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2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G:\Spring board\OneDrive - Springboard\"/>
    </mc:Choice>
  </mc:AlternateContent>
  <xr:revisionPtr revIDLastSave="4" documentId="13_ncr:1_{C707F302-6FC8-429F-8867-2C76701F24DF}" xr6:coauthVersionLast="44" xr6:coauthVersionMax="45" xr10:uidLastSave="{C5AA0624-9708-4856-ABC9-5D13F6639C83}"/>
  <bookViews>
    <workbookView xWindow="-110" yWindow="-110" windowWidth="19420" windowHeight="10420" tabRatio="896" activeTab="6" xr2:uid="{00000000-000D-0000-FFFF-FFFF00000000}"/>
  </bookViews>
  <sheets>
    <sheet name="5000 Sales Records" sheetId="1" r:id="rId1"/>
    <sheet name="Data Analysis" sheetId="5" r:id="rId2"/>
    <sheet name="STD" sheetId="6" r:id="rId3"/>
    <sheet name="Box Plot" sheetId="7" r:id="rId4"/>
    <sheet name="Time Series" sheetId="8" r:id="rId5"/>
    <sheet name="Correlation Matrix" sheetId="9" r:id="rId6"/>
    <sheet name="Regression" sheetId="10" r:id="rId7"/>
    <sheet name="Reg Plot" sheetId="11" r:id="rId8"/>
  </sheets>
  <definedNames>
    <definedName name="_xlnm._FilterDatabase" localSheetId="0" hidden="1">'5000 Sales Records'!$A$1:$N$5001</definedName>
    <definedName name="_xlnm._FilterDatabase" localSheetId="2" hidden="1">STD!$A$1:$G$4978</definedName>
    <definedName name="_xlchart.v1.0" hidden="1">'5000 Sales Records'!$I$2:$I$5001</definedName>
    <definedName name="_xlchart.v1.1" hidden="1">'5000 Sales Records'!$J$2:$J$5001</definedName>
    <definedName name="_xlchart.v1.2" hidden="1">'5000 Sales Records'!$K$2:$K$5001</definedName>
    <definedName name="_xlchart.v1.3" hidden="1">'5000 Sales Records'!$L$2:$L$5001</definedName>
    <definedName name="_xlchart.v1.4" hidden="1">'5000 Sales Records'!$M$2:$M$5001</definedName>
    <definedName name="_xlchart.v1.5" hidden="1">'5000 Sales Records'!$N$2:$N$5001</definedName>
  </definedName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G3" i="6" l="1"/>
  <c r="G4" i="6"/>
  <c r="G5" i="6"/>
  <c r="G6" i="6"/>
  <c r="G7" i="6"/>
  <c r="G8" i="6"/>
  <c r="G9" i="6"/>
  <c r="G10" i="6"/>
  <c r="G11" i="6"/>
  <c r="G12" i="6"/>
  <c r="G13" i="6"/>
  <c r="G14" i="6"/>
  <c r="G15" i="6"/>
  <c r="G16" i="6"/>
  <c r="G17" i="6"/>
  <c r="G18" i="6"/>
  <c r="G19" i="6"/>
  <c r="G20" i="6"/>
  <c r="G21" i="6"/>
  <c r="G22" i="6"/>
  <c r="G23" i="6"/>
  <c r="G24" i="6"/>
  <c r="G25" i="6"/>
  <c r="G26" i="6"/>
  <c r="G27" i="6"/>
  <c r="G28" i="6"/>
  <c r="G29" i="6"/>
  <c r="G30" i="6"/>
  <c r="G31" i="6"/>
  <c r="G32" i="6"/>
  <c r="G33" i="6"/>
  <c r="G34" i="6"/>
  <c r="G35" i="6"/>
  <c r="G36" i="6"/>
  <c r="G37" i="6"/>
  <c r="G38" i="6"/>
  <c r="G39" i="6"/>
  <c r="G40" i="6"/>
  <c r="G41" i="6"/>
  <c r="G42" i="6"/>
  <c r="G43" i="6"/>
  <c r="G44" i="6"/>
  <c r="G45" i="6"/>
  <c r="G46" i="6"/>
  <c r="G47" i="6"/>
  <c r="G48" i="6"/>
  <c r="G49" i="6"/>
  <c r="G50" i="6"/>
  <c r="G51" i="6"/>
  <c r="G52" i="6"/>
  <c r="G53" i="6"/>
  <c r="G54" i="6"/>
  <c r="G55" i="6"/>
  <c r="G56" i="6"/>
  <c r="G57" i="6"/>
  <c r="G58" i="6"/>
  <c r="G59" i="6"/>
  <c r="G60" i="6"/>
  <c r="G61" i="6"/>
  <c r="G62" i="6"/>
  <c r="G63" i="6"/>
  <c r="G64" i="6"/>
  <c r="G65" i="6"/>
  <c r="G66" i="6"/>
  <c r="G67" i="6"/>
  <c r="G68" i="6"/>
  <c r="G69" i="6"/>
  <c r="G70" i="6"/>
  <c r="G71" i="6"/>
  <c r="G72" i="6"/>
  <c r="G73" i="6"/>
  <c r="G74" i="6"/>
  <c r="G75" i="6"/>
  <c r="G76" i="6"/>
  <c r="G77" i="6"/>
  <c r="G78" i="6"/>
  <c r="G79" i="6"/>
  <c r="G80" i="6"/>
  <c r="G81" i="6"/>
  <c r="G82" i="6"/>
  <c r="G83" i="6"/>
  <c r="G84" i="6"/>
  <c r="G85" i="6"/>
  <c r="G86" i="6"/>
  <c r="G87" i="6"/>
  <c r="G88" i="6"/>
  <c r="G89" i="6"/>
  <c r="G90" i="6"/>
  <c r="G91" i="6"/>
  <c r="G92" i="6"/>
  <c r="G93" i="6"/>
  <c r="G94" i="6"/>
  <c r="G95" i="6"/>
  <c r="G96" i="6"/>
  <c r="G97" i="6"/>
  <c r="G98" i="6"/>
  <c r="G99" i="6"/>
  <c r="G100" i="6"/>
  <c r="G101" i="6"/>
  <c r="G102" i="6"/>
  <c r="G103" i="6"/>
  <c r="G104" i="6"/>
  <c r="G105" i="6"/>
  <c r="G106" i="6"/>
  <c r="G107" i="6"/>
  <c r="G108" i="6"/>
  <c r="G109" i="6"/>
  <c r="G110" i="6"/>
  <c r="G111" i="6"/>
  <c r="G112" i="6"/>
  <c r="G113" i="6"/>
  <c r="G114" i="6"/>
  <c r="G115" i="6"/>
  <c r="G116" i="6"/>
  <c r="G117" i="6"/>
  <c r="G118" i="6"/>
  <c r="G119" i="6"/>
  <c r="G120" i="6"/>
  <c r="G121" i="6"/>
  <c r="G122" i="6"/>
  <c r="G123" i="6"/>
  <c r="G124" i="6"/>
  <c r="G125" i="6"/>
  <c r="G126" i="6"/>
  <c r="G127" i="6"/>
  <c r="G128" i="6"/>
  <c r="G129" i="6"/>
  <c r="G130" i="6"/>
  <c r="G131" i="6"/>
  <c r="G132" i="6"/>
  <c r="G133" i="6"/>
  <c r="G134" i="6"/>
  <c r="G135" i="6"/>
  <c r="G136" i="6"/>
  <c r="G137" i="6"/>
  <c r="G138" i="6"/>
  <c r="G139" i="6"/>
  <c r="G140" i="6"/>
  <c r="G141" i="6"/>
  <c r="G142" i="6"/>
  <c r="G143" i="6"/>
  <c r="G144" i="6"/>
  <c r="G145" i="6"/>
  <c r="G146" i="6"/>
  <c r="G147" i="6"/>
  <c r="G148" i="6"/>
  <c r="G149" i="6"/>
  <c r="G150" i="6"/>
  <c r="G151" i="6"/>
  <c r="G152" i="6"/>
  <c r="G153" i="6"/>
  <c r="G154" i="6"/>
  <c r="G155" i="6"/>
  <c r="G156" i="6"/>
  <c r="G157" i="6"/>
  <c r="G158" i="6"/>
  <c r="G159" i="6"/>
  <c r="G160" i="6"/>
  <c r="G161" i="6"/>
  <c r="G162" i="6"/>
  <c r="G163" i="6"/>
  <c r="G164" i="6"/>
  <c r="G165" i="6"/>
  <c r="G166" i="6"/>
  <c r="G167" i="6"/>
  <c r="G168" i="6"/>
  <c r="G169" i="6"/>
  <c r="G170" i="6"/>
  <c r="G171" i="6"/>
  <c r="G172" i="6"/>
  <c r="G173" i="6"/>
  <c r="G174" i="6"/>
  <c r="G175" i="6"/>
  <c r="G176" i="6"/>
  <c r="G177" i="6"/>
  <c r="G178" i="6"/>
  <c r="G179" i="6"/>
  <c r="G180" i="6"/>
  <c r="G181" i="6"/>
  <c r="G182" i="6"/>
  <c r="G183" i="6"/>
  <c r="G184" i="6"/>
  <c r="G185" i="6"/>
  <c r="G186" i="6"/>
  <c r="G187" i="6"/>
  <c r="G188" i="6"/>
  <c r="G189" i="6"/>
  <c r="G190" i="6"/>
  <c r="G191" i="6"/>
  <c r="G192" i="6"/>
  <c r="G193" i="6"/>
  <c r="G194" i="6"/>
  <c r="G195" i="6"/>
  <c r="G196" i="6"/>
  <c r="G197" i="6"/>
  <c r="G198" i="6"/>
  <c r="G199" i="6"/>
  <c r="G200" i="6"/>
  <c r="G201" i="6"/>
  <c r="G202" i="6"/>
  <c r="G203" i="6"/>
  <c r="G204" i="6"/>
  <c r="G205" i="6"/>
  <c r="G206" i="6"/>
  <c r="G207" i="6"/>
  <c r="G208" i="6"/>
  <c r="G209" i="6"/>
  <c r="G210" i="6"/>
  <c r="G211" i="6"/>
  <c r="G212" i="6"/>
  <c r="G213" i="6"/>
  <c r="G214" i="6"/>
  <c r="G215" i="6"/>
  <c r="G216" i="6"/>
  <c r="G217" i="6"/>
  <c r="G218" i="6"/>
  <c r="G219" i="6"/>
  <c r="G220" i="6"/>
  <c r="G221" i="6"/>
  <c r="G222" i="6"/>
  <c r="G223" i="6"/>
  <c r="G224" i="6"/>
  <c r="G225" i="6"/>
  <c r="G226" i="6"/>
  <c r="G227" i="6"/>
  <c r="G228" i="6"/>
  <c r="G229" i="6"/>
  <c r="G230" i="6"/>
  <c r="G231" i="6"/>
  <c r="G232" i="6"/>
  <c r="G233" i="6"/>
  <c r="G234" i="6"/>
  <c r="G235" i="6"/>
  <c r="G236" i="6"/>
  <c r="G237" i="6"/>
  <c r="G238" i="6"/>
  <c r="G239" i="6"/>
  <c r="G240" i="6"/>
  <c r="G241" i="6"/>
  <c r="G242" i="6"/>
  <c r="G243" i="6"/>
  <c r="G244" i="6"/>
  <c r="G245" i="6"/>
  <c r="G246" i="6"/>
  <c r="G247" i="6"/>
  <c r="G248" i="6"/>
  <c r="G249" i="6"/>
  <c r="G250" i="6"/>
  <c r="G251" i="6"/>
  <c r="G252" i="6"/>
  <c r="G253" i="6"/>
  <c r="G254" i="6"/>
  <c r="G255" i="6"/>
  <c r="G256" i="6"/>
  <c r="G257" i="6"/>
  <c r="G258" i="6"/>
  <c r="G259" i="6"/>
  <c r="G260" i="6"/>
  <c r="G261" i="6"/>
  <c r="G262" i="6"/>
  <c r="G263" i="6"/>
  <c r="G264" i="6"/>
  <c r="G265" i="6"/>
  <c r="G266" i="6"/>
  <c r="G267" i="6"/>
  <c r="G268" i="6"/>
  <c r="G269" i="6"/>
  <c r="G270" i="6"/>
  <c r="G271" i="6"/>
  <c r="G272" i="6"/>
  <c r="G273" i="6"/>
  <c r="G274" i="6"/>
  <c r="G275" i="6"/>
  <c r="G276" i="6"/>
  <c r="G277" i="6"/>
  <c r="G278" i="6"/>
  <c r="G279" i="6"/>
  <c r="G280" i="6"/>
  <c r="G281" i="6"/>
  <c r="G282" i="6"/>
  <c r="G283" i="6"/>
  <c r="G284" i="6"/>
  <c r="G285" i="6"/>
  <c r="G286" i="6"/>
  <c r="G287" i="6"/>
  <c r="G288" i="6"/>
  <c r="G289" i="6"/>
  <c r="G290" i="6"/>
  <c r="G291" i="6"/>
  <c r="G292" i="6"/>
  <c r="G293" i="6"/>
  <c r="G294" i="6"/>
  <c r="G295" i="6"/>
  <c r="G296" i="6"/>
  <c r="G297" i="6"/>
  <c r="G298" i="6"/>
  <c r="G299" i="6"/>
  <c r="G300" i="6"/>
  <c r="G301" i="6"/>
  <c r="G302" i="6"/>
  <c r="G303" i="6"/>
  <c r="G304" i="6"/>
  <c r="G305" i="6"/>
  <c r="G306" i="6"/>
  <c r="G307" i="6"/>
  <c r="G308" i="6"/>
  <c r="G309" i="6"/>
  <c r="G310" i="6"/>
  <c r="G311" i="6"/>
  <c r="G312" i="6"/>
  <c r="G313" i="6"/>
  <c r="G314" i="6"/>
  <c r="G315" i="6"/>
  <c r="G316" i="6"/>
  <c r="G317" i="6"/>
  <c r="G318" i="6"/>
  <c r="G319" i="6"/>
  <c r="G320" i="6"/>
  <c r="G321" i="6"/>
  <c r="G322" i="6"/>
  <c r="G323" i="6"/>
  <c r="G324" i="6"/>
  <c r="G325" i="6"/>
  <c r="G326" i="6"/>
  <c r="G327" i="6"/>
  <c r="G328" i="6"/>
  <c r="G329" i="6"/>
  <c r="G330" i="6"/>
  <c r="G331" i="6"/>
  <c r="G332" i="6"/>
  <c r="G333" i="6"/>
  <c r="G334" i="6"/>
  <c r="G335" i="6"/>
  <c r="G336" i="6"/>
  <c r="G337" i="6"/>
  <c r="G338" i="6"/>
  <c r="G339" i="6"/>
  <c r="G340" i="6"/>
  <c r="G341" i="6"/>
  <c r="G342" i="6"/>
  <c r="G343" i="6"/>
  <c r="G344" i="6"/>
  <c r="G345" i="6"/>
  <c r="G346" i="6"/>
  <c r="G347" i="6"/>
  <c r="G348" i="6"/>
  <c r="G349" i="6"/>
  <c r="G350" i="6"/>
  <c r="G351" i="6"/>
  <c r="G352" i="6"/>
  <c r="G353" i="6"/>
  <c r="G354" i="6"/>
  <c r="G355" i="6"/>
  <c r="G356" i="6"/>
  <c r="G357" i="6"/>
  <c r="G358" i="6"/>
  <c r="G359" i="6"/>
  <c r="G360" i="6"/>
  <c r="G361" i="6"/>
  <c r="G362" i="6"/>
  <c r="G363" i="6"/>
  <c r="G364" i="6"/>
  <c r="G365" i="6"/>
  <c r="G366" i="6"/>
  <c r="G367" i="6"/>
  <c r="G368" i="6"/>
  <c r="G369" i="6"/>
  <c r="G370" i="6"/>
  <c r="G371" i="6"/>
  <c r="G372" i="6"/>
  <c r="G373" i="6"/>
  <c r="G374" i="6"/>
  <c r="G375" i="6"/>
  <c r="G376" i="6"/>
  <c r="G377" i="6"/>
  <c r="G378" i="6"/>
  <c r="G379" i="6"/>
  <c r="G380" i="6"/>
  <c r="G381" i="6"/>
  <c r="G382" i="6"/>
  <c r="G383" i="6"/>
  <c r="G384" i="6"/>
  <c r="G385" i="6"/>
  <c r="G386" i="6"/>
  <c r="G387" i="6"/>
  <c r="G388" i="6"/>
  <c r="G389" i="6"/>
  <c r="G390" i="6"/>
  <c r="G391" i="6"/>
  <c r="G392" i="6"/>
  <c r="G393" i="6"/>
  <c r="G394" i="6"/>
  <c r="G395" i="6"/>
  <c r="G396" i="6"/>
  <c r="G397" i="6"/>
  <c r="G398" i="6"/>
  <c r="G399" i="6"/>
  <c r="G400" i="6"/>
  <c r="G401" i="6"/>
  <c r="G402" i="6"/>
  <c r="G403" i="6"/>
  <c r="G404" i="6"/>
  <c r="G405" i="6"/>
  <c r="G406" i="6"/>
  <c r="G407" i="6"/>
  <c r="G408" i="6"/>
  <c r="G409" i="6"/>
  <c r="G410" i="6"/>
  <c r="G411" i="6"/>
  <c r="G412" i="6"/>
  <c r="G413" i="6"/>
  <c r="G414" i="6"/>
  <c r="G415" i="6"/>
  <c r="G416" i="6"/>
  <c r="G417" i="6"/>
  <c r="G418" i="6"/>
  <c r="G419" i="6"/>
  <c r="G420" i="6"/>
  <c r="G421" i="6"/>
  <c r="G422" i="6"/>
  <c r="G423" i="6"/>
  <c r="G424" i="6"/>
  <c r="G425" i="6"/>
  <c r="G426" i="6"/>
  <c r="G427" i="6"/>
  <c r="G428" i="6"/>
  <c r="G429" i="6"/>
  <c r="G430" i="6"/>
  <c r="G431" i="6"/>
  <c r="G432" i="6"/>
  <c r="G433" i="6"/>
  <c r="G434" i="6"/>
  <c r="G435" i="6"/>
  <c r="G436" i="6"/>
  <c r="G437" i="6"/>
  <c r="G438" i="6"/>
  <c r="G439" i="6"/>
  <c r="G440" i="6"/>
  <c r="G441" i="6"/>
  <c r="G442" i="6"/>
  <c r="G443" i="6"/>
  <c r="G444" i="6"/>
  <c r="G445" i="6"/>
  <c r="G446" i="6"/>
  <c r="G447" i="6"/>
  <c r="G448" i="6"/>
  <c r="G449" i="6"/>
  <c r="G450" i="6"/>
  <c r="G451" i="6"/>
  <c r="G452" i="6"/>
  <c r="G453" i="6"/>
  <c r="G454" i="6"/>
  <c r="G455" i="6"/>
  <c r="G456" i="6"/>
  <c r="G457" i="6"/>
  <c r="G458" i="6"/>
  <c r="G459" i="6"/>
  <c r="G460" i="6"/>
  <c r="G461" i="6"/>
  <c r="G462" i="6"/>
  <c r="G463" i="6"/>
  <c r="G464" i="6"/>
  <c r="G465" i="6"/>
  <c r="G466" i="6"/>
  <c r="G467" i="6"/>
  <c r="G468" i="6"/>
  <c r="G469" i="6"/>
  <c r="G470" i="6"/>
  <c r="G471" i="6"/>
  <c r="G472" i="6"/>
  <c r="G473" i="6"/>
  <c r="G474" i="6"/>
  <c r="G475" i="6"/>
  <c r="G476" i="6"/>
  <c r="G477" i="6"/>
  <c r="G478" i="6"/>
  <c r="G479" i="6"/>
  <c r="G480" i="6"/>
  <c r="G481" i="6"/>
  <c r="G482" i="6"/>
  <c r="G483" i="6"/>
  <c r="G484" i="6"/>
  <c r="G485" i="6"/>
  <c r="G486" i="6"/>
  <c r="G487" i="6"/>
  <c r="G488" i="6"/>
  <c r="G489" i="6"/>
  <c r="G490" i="6"/>
  <c r="G491" i="6"/>
  <c r="G492" i="6"/>
  <c r="G493" i="6"/>
  <c r="G494" i="6"/>
  <c r="G495" i="6"/>
  <c r="G496" i="6"/>
  <c r="G497" i="6"/>
  <c r="G498" i="6"/>
  <c r="G499" i="6"/>
  <c r="G500" i="6"/>
  <c r="G501" i="6"/>
  <c r="G502" i="6"/>
  <c r="G503" i="6"/>
  <c r="G504" i="6"/>
  <c r="G505" i="6"/>
  <c r="G506" i="6"/>
  <c r="G507" i="6"/>
  <c r="G508" i="6"/>
  <c r="G509" i="6"/>
  <c r="G510" i="6"/>
  <c r="G511" i="6"/>
  <c r="G512" i="6"/>
  <c r="G513" i="6"/>
  <c r="G514" i="6"/>
  <c r="G515" i="6"/>
  <c r="G516" i="6"/>
  <c r="G517" i="6"/>
  <c r="G518" i="6"/>
  <c r="G519" i="6"/>
  <c r="G520" i="6"/>
  <c r="G521" i="6"/>
  <c r="G522" i="6"/>
  <c r="G523" i="6"/>
  <c r="G524" i="6"/>
  <c r="G525" i="6"/>
  <c r="G526" i="6"/>
  <c r="G527" i="6"/>
  <c r="G528" i="6"/>
  <c r="G529" i="6"/>
  <c r="G530" i="6"/>
  <c r="G531" i="6"/>
  <c r="G532" i="6"/>
  <c r="G533" i="6"/>
  <c r="G534" i="6"/>
  <c r="G535" i="6"/>
  <c r="G536" i="6"/>
  <c r="G537" i="6"/>
  <c r="G538" i="6"/>
  <c r="G539" i="6"/>
  <c r="G540" i="6"/>
  <c r="G541" i="6"/>
  <c r="G542" i="6"/>
  <c r="G543" i="6"/>
  <c r="G544" i="6"/>
  <c r="G545" i="6"/>
  <c r="G546" i="6"/>
  <c r="G547" i="6"/>
  <c r="G548" i="6"/>
  <c r="G549" i="6"/>
  <c r="G550" i="6"/>
  <c r="G551" i="6"/>
  <c r="G552" i="6"/>
  <c r="G553" i="6"/>
  <c r="G554" i="6"/>
  <c r="G555" i="6"/>
  <c r="G556" i="6"/>
  <c r="G557" i="6"/>
  <c r="G558" i="6"/>
  <c r="G559" i="6"/>
  <c r="G560" i="6"/>
  <c r="G561" i="6"/>
  <c r="G562" i="6"/>
  <c r="G563" i="6"/>
  <c r="G564" i="6"/>
  <c r="G565" i="6"/>
  <c r="G566" i="6"/>
  <c r="G567" i="6"/>
  <c r="G568" i="6"/>
  <c r="G569" i="6"/>
  <c r="G570" i="6"/>
  <c r="G571" i="6"/>
  <c r="G572" i="6"/>
  <c r="G573" i="6"/>
  <c r="G574" i="6"/>
  <c r="G575" i="6"/>
  <c r="G576" i="6"/>
  <c r="G577" i="6"/>
  <c r="G578" i="6"/>
  <c r="G579" i="6"/>
  <c r="G580" i="6"/>
  <c r="G581" i="6"/>
  <c r="G582" i="6"/>
  <c r="G583" i="6"/>
  <c r="G584" i="6"/>
  <c r="G585" i="6"/>
  <c r="G586" i="6"/>
  <c r="G587" i="6"/>
  <c r="G588" i="6"/>
  <c r="G589" i="6"/>
  <c r="G590" i="6"/>
  <c r="G591" i="6"/>
  <c r="G592" i="6"/>
  <c r="G593" i="6"/>
  <c r="G594" i="6"/>
  <c r="G595" i="6"/>
  <c r="G596" i="6"/>
  <c r="G597" i="6"/>
  <c r="G598" i="6"/>
  <c r="G599" i="6"/>
  <c r="G600" i="6"/>
  <c r="G601" i="6"/>
  <c r="G602" i="6"/>
  <c r="G603" i="6"/>
  <c r="G604" i="6"/>
  <c r="G605" i="6"/>
  <c r="G606" i="6"/>
  <c r="G607" i="6"/>
  <c r="G608" i="6"/>
  <c r="G609" i="6"/>
  <c r="G610" i="6"/>
  <c r="G611" i="6"/>
  <c r="G612" i="6"/>
  <c r="G613" i="6"/>
  <c r="G614" i="6"/>
  <c r="G615" i="6"/>
  <c r="G616" i="6"/>
  <c r="G617" i="6"/>
  <c r="G618" i="6"/>
  <c r="G619" i="6"/>
  <c r="G620" i="6"/>
  <c r="G621" i="6"/>
  <c r="G622" i="6"/>
  <c r="G623" i="6"/>
  <c r="G624" i="6"/>
  <c r="G625" i="6"/>
  <c r="G626" i="6"/>
  <c r="G627" i="6"/>
  <c r="G628" i="6"/>
  <c r="G629" i="6"/>
  <c r="G630" i="6"/>
  <c r="G631" i="6"/>
  <c r="G632" i="6"/>
  <c r="G633" i="6"/>
  <c r="G634" i="6"/>
  <c r="G635" i="6"/>
  <c r="G636" i="6"/>
  <c r="G637" i="6"/>
  <c r="G638" i="6"/>
  <c r="G639" i="6"/>
  <c r="G640" i="6"/>
  <c r="G641" i="6"/>
  <c r="G642" i="6"/>
  <c r="G643" i="6"/>
  <c r="G644" i="6"/>
  <c r="G645" i="6"/>
  <c r="G646" i="6"/>
  <c r="G647" i="6"/>
  <c r="G648" i="6"/>
  <c r="G649" i="6"/>
  <c r="G650" i="6"/>
  <c r="G651" i="6"/>
  <c r="G652" i="6"/>
  <c r="G653" i="6"/>
  <c r="G654" i="6"/>
  <c r="G655" i="6"/>
  <c r="G656" i="6"/>
  <c r="G657" i="6"/>
  <c r="G658" i="6"/>
  <c r="G659" i="6"/>
  <c r="G660" i="6"/>
  <c r="G661" i="6"/>
  <c r="G662" i="6"/>
  <c r="G663" i="6"/>
  <c r="G664" i="6"/>
  <c r="G665" i="6"/>
  <c r="G666" i="6"/>
  <c r="G667" i="6"/>
  <c r="G668" i="6"/>
  <c r="G669" i="6"/>
  <c r="G670" i="6"/>
  <c r="G671" i="6"/>
  <c r="G672" i="6"/>
  <c r="G673" i="6"/>
  <c r="G674" i="6"/>
  <c r="G675" i="6"/>
  <c r="G676" i="6"/>
  <c r="G677" i="6"/>
  <c r="G678" i="6"/>
  <c r="G679" i="6"/>
  <c r="G680" i="6"/>
  <c r="G681" i="6"/>
  <c r="G682" i="6"/>
  <c r="G683" i="6"/>
  <c r="G684" i="6"/>
  <c r="G685" i="6"/>
  <c r="G686" i="6"/>
  <c r="G687" i="6"/>
  <c r="G688" i="6"/>
  <c r="G689" i="6"/>
  <c r="G690" i="6"/>
  <c r="G691" i="6"/>
  <c r="G692" i="6"/>
  <c r="G693" i="6"/>
  <c r="G694" i="6"/>
  <c r="G695" i="6"/>
  <c r="G696" i="6"/>
  <c r="G697" i="6"/>
  <c r="G698" i="6"/>
  <c r="G699" i="6"/>
  <c r="G700" i="6"/>
  <c r="G701" i="6"/>
  <c r="G702" i="6"/>
  <c r="G703" i="6"/>
  <c r="G704" i="6"/>
  <c r="G705" i="6"/>
  <c r="G706" i="6"/>
  <c r="G707" i="6"/>
  <c r="G708" i="6"/>
  <c r="G709" i="6"/>
  <c r="G710" i="6"/>
  <c r="G711" i="6"/>
  <c r="G712" i="6"/>
  <c r="G713" i="6"/>
  <c r="G714" i="6"/>
  <c r="G715" i="6"/>
  <c r="G716" i="6"/>
  <c r="G717" i="6"/>
  <c r="G718" i="6"/>
  <c r="G719" i="6"/>
  <c r="G720" i="6"/>
  <c r="G721" i="6"/>
  <c r="G722" i="6"/>
  <c r="G723" i="6"/>
  <c r="G724" i="6"/>
  <c r="G725" i="6"/>
  <c r="G726" i="6"/>
  <c r="G727" i="6"/>
  <c r="G728" i="6"/>
  <c r="G729" i="6"/>
  <c r="G730" i="6"/>
  <c r="G731" i="6"/>
  <c r="G732" i="6"/>
  <c r="G733" i="6"/>
  <c r="G734" i="6"/>
  <c r="G735" i="6"/>
  <c r="G736" i="6"/>
  <c r="G737" i="6"/>
  <c r="G738" i="6"/>
  <c r="G739" i="6"/>
  <c r="G740" i="6"/>
  <c r="G741" i="6"/>
  <c r="G742" i="6"/>
  <c r="G743" i="6"/>
  <c r="G744" i="6"/>
  <c r="G745" i="6"/>
  <c r="G746" i="6"/>
  <c r="G747" i="6"/>
  <c r="G748" i="6"/>
  <c r="G749" i="6"/>
  <c r="G750" i="6"/>
  <c r="G751" i="6"/>
  <c r="G752" i="6"/>
  <c r="G753" i="6"/>
  <c r="G754" i="6"/>
  <c r="G755" i="6"/>
  <c r="G756" i="6"/>
  <c r="G757" i="6"/>
  <c r="G758" i="6"/>
  <c r="G759" i="6"/>
  <c r="G760" i="6"/>
  <c r="G761" i="6"/>
  <c r="G762" i="6"/>
  <c r="G763" i="6"/>
  <c r="G764" i="6"/>
  <c r="G765" i="6"/>
  <c r="G766" i="6"/>
  <c r="G767" i="6"/>
  <c r="G768" i="6"/>
  <c r="G769" i="6"/>
  <c r="G770" i="6"/>
  <c r="G771" i="6"/>
  <c r="G772" i="6"/>
  <c r="G773" i="6"/>
  <c r="G774" i="6"/>
  <c r="G775" i="6"/>
  <c r="G776" i="6"/>
  <c r="G777" i="6"/>
  <c r="G778" i="6"/>
  <c r="G779" i="6"/>
  <c r="G780" i="6"/>
  <c r="G781" i="6"/>
  <c r="G782" i="6"/>
  <c r="G783" i="6"/>
  <c r="G784" i="6"/>
  <c r="G785" i="6"/>
  <c r="G786" i="6"/>
  <c r="G787" i="6"/>
  <c r="G788" i="6"/>
  <c r="G789" i="6"/>
  <c r="G790" i="6"/>
  <c r="G791" i="6"/>
  <c r="G792" i="6"/>
  <c r="G793" i="6"/>
  <c r="G794" i="6"/>
  <c r="G795" i="6"/>
  <c r="G796" i="6"/>
  <c r="G797" i="6"/>
  <c r="G798" i="6"/>
  <c r="G799" i="6"/>
  <c r="G800" i="6"/>
  <c r="G801" i="6"/>
  <c r="G802" i="6"/>
  <c r="G803" i="6"/>
  <c r="G804" i="6"/>
  <c r="G805" i="6"/>
  <c r="G806" i="6"/>
  <c r="G807" i="6"/>
  <c r="G808" i="6"/>
  <c r="G809" i="6"/>
  <c r="G810" i="6"/>
  <c r="G811" i="6"/>
  <c r="G812" i="6"/>
  <c r="G813" i="6"/>
  <c r="G814" i="6"/>
  <c r="G815" i="6"/>
  <c r="G816" i="6"/>
  <c r="G817" i="6"/>
  <c r="G818" i="6"/>
  <c r="G819" i="6"/>
  <c r="G820" i="6"/>
  <c r="G821" i="6"/>
  <c r="G822" i="6"/>
  <c r="G823" i="6"/>
  <c r="G824" i="6"/>
  <c r="G825" i="6"/>
  <c r="G826" i="6"/>
  <c r="G827" i="6"/>
  <c r="G828" i="6"/>
  <c r="G829" i="6"/>
  <c r="G830" i="6"/>
  <c r="G831" i="6"/>
  <c r="G832" i="6"/>
  <c r="G833" i="6"/>
  <c r="G834" i="6"/>
  <c r="G835" i="6"/>
  <c r="G836" i="6"/>
  <c r="G837" i="6"/>
  <c r="G838" i="6"/>
  <c r="G839" i="6"/>
  <c r="G840" i="6"/>
  <c r="G841" i="6"/>
  <c r="G842" i="6"/>
  <c r="G843" i="6"/>
  <c r="G844" i="6"/>
  <c r="G845" i="6"/>
  <c r="G846" i="6"/>
  <c r="G847" i="6"/>
  <c r="G848" i="6"/>
  <c r="G849" i="6"/>
  <c r="G850" i="6"/>
  <c r="G851" i="6"/>
  <c r="G852" i="6"/>
  <c r="G853" i="6"/>
  <c r="G854" i="6"/>
  <c r="G855" i="6"/>
  <c r="G856" i="6"/>
  <c r="G857" i="6"/>
  <c r="G858" i="6"/>
  <c r="G859" i="6"/>
  <c r="G860" i="6"/>
  <c r="G861" i="6"/>
  <c r="G862" i="6"/>
  <c r="G863" i="6"/>
  <c r="G864" i="6"/>
  <c r="G865" i="6"/>
  <c r="G866" i="6"/>
  <c r="G867" i="6"/>
  <c r="G868" i="6"/>
  <c r="G869" i="6"/>
  <c r="G870" i="6"/>
  <c r="G871" i="6"/>
  <c r="G872" i="6"/>
  <c r="G873" i="6"/>
  <c r="G874" i="6"/>
  <c r="G875" i="6"/>
  <c r="G876" i="6"/>
  <c r="G877" i="6"/>
  <c r="G878" i="6"/>
  <c r="G879" i="6"/>
  <c r="G880" i="6"/>
  <c r="G881" i="6"/>
  <c r="G882" i="6"/>
  <c r="G883" i="6"/>
  <c r="G884" i="6"/>
  <c r="G885" i="6"/>
  <c r="G886" i="6"/>
  <c r="G887" i="6"/>
  <c r="G888" i="6"/>
  <c r="G889" i="6"/>
  <c r="G890" i="6"/>
  <c r="G891" i="6"/>
  <c r="G892" i="6"/>
  <c r="G893" i="6"/>
  <c r="G894" i="6"/>
  <c r="G895" i="6"/>
  <c r="G896" i="6"/>
  <c r="G897" i="6"/>
  <c r="G898" i="6"/>
  <c r="G899" i="6"/>
  <c r="G900" i="6"/>
  <c r="G901" i="6"/>
  <c r="G902" i="6"/>
  <c r="G903" i="6"/>
  <c r="G904" i="6"/>
  <c r="G905" i="6"/>
  <c r="G906" i="6"/>
  <c r="G907" i="6"/>
  <c r="G908" i="6"/>
  <c r="G909" i="6"/>
  <c r="G910" i="6"/>
  <c r="G911" i="6"/>
  <c r="G912" i="6"/>
  <c r="G913" i="6"/>
  <c r="G914" i="6"/>
  <c r="G915" i="6"/>
  <c r="G916" i="6"/>
  <c r="G917" i="6"/>
  <c r="G918" i="6"/>
  <c r="G919" i="6"/>
  <c r="G920" i="6"/>
  <c r="G921" i="6"/>
  <c r="G922" i="6"/>
  <c r="G923" i="6"/>
  <c r="G924" i="6"/>
  <c r="G925" i="6"/>
  <c r="G926" i="6"/>
  <c r="G927" i="6"/>
  <c r="G928" i="6"/>
  <c r="G929" i="6"/>
  <c r="G930" i="6"/>
  <c r="G931" i="6"/>
  <c r="G932" i="6"/>
  <c r="G933" i="6"/>
  <c r="G934" i="6"/>
  <c r="G935" i="6"/>
  <c r="G936" i="6"/>
  <c r="G937" i="6"/>
  <c r="G938" i="6"/>
  <c r="G939" i="6"/>
  <c r="G940" i="6"/>
  <c r="G941" i="6"/>
  <c r="G942" i="6"/>
  <c r="G943" i="6"/>
  <c r="G944" i="6"/>
  <c r="G945" i="6"/>
  <c r="G946" i="6"/>
  <c r="G947" i="6"/>
  <c r="G948" i="6"/>
  <c r="G949" i="6"/>
  <c r="G950" i="6"/>
  <c r="G951" i="6"/>
  <c r="G952" i="6"/>
  <c r="G953" i="6"/>
  <c r="G954" i="6"/>
  <c r="G955" i="6"/>
  <c r="G956" i="6"/>
  <c r="G957" i="6"/>
  <c r="G958" i="6"/>
  <c r="G959" i="6"/>
  <c r="G960" i="6"/>
  <c r="G961" i="6"/>
  <c r="G962" i="6"/>
  <c r="G963" i="6"/>
  <c r="G964" i="6"/>
  <c r="G965" i="6"/>
  <c r="G966" i="6"/>
  <c r="G967" i="6"/>
  <c r="G968" i="6"/>
  <c r="G969" i="6"/>
  <c r="G970" i="6"/>
  <c r="G971" i="6"/>
  <c r="G972" i="6"/>
  <c r="G973" i="6"/>
  <c r="G974" i="6"/>
  <c r="G975" i="6"/>
  <c r="G976" i="6"/>
  <c r="G977" i="6"/>
  <c r="G978" i="6"/>
  <c r="G979" i="6"/>
  <c r="G980" i="6"/>
  <c r="G981" i="6"/>
  <c r="G982" i="6"/>
  <c r="G983" i="6"/>
  <c r="G984" i="6"/>
  <c r="G985" i="6"/>
  <c r="G986" i="6"/>
  <c r="G987" i="6"/>
  <c r="G988" i="6"/>
  <c r="G989" i="6"/>
  <c r="G990" i="6"/>
  <c r="G991" i="6"/>
  <c r="G992" i="6"/>
  <c r="G993" i="6"/>
  <c r="G994" i="6"/>
  <c r="G995" i="6"/>
  <c r="G996" i="6"/>
  <c r="G997" i="6"/>
  <c r="G998" i="6"/>
  <c r="G999" i="6"/>
  <c r="G1000" i="6"/>
  <c r="G1001" i="6"/>
  <c r="G1002" i="6"/>
  <c r="G1003" i="6"/>
  <c r="G1004" i="6"/>
  <c r="G1005" i="6"/>
  <c r="G1006" i="6"/>
  <c r="G1007" i="6"/>
  <c r="G1008" i="6"/>
  <c r="G1009" i="6"/>
  <c r="G1010" i="6"/>
  <c r="G1011" i="6"/>
  <c r="G1012" i="6"/>
  <c r="G1013" i="6"/>
  <c r="G1014" i="6"/>
  <c r="G1015" i="6"/>
  <c r="G1016" i="6"/>
  <c r="G1017" i="6"/>
  <c r="G1018" i="6"/>
  <c r="G1019" i="6"/>
  <c r="G1020" i="6"/>
  <c r="G1021" i="6"/>
  <c r="G1022" i="6"/>
  <c r="G1023" i="6"/>
  <c r="G1024" i="6"/>
  <c r="G1025" i="6"/>
  <c r="G1026" i="6"/>
  <c r="G1027" i="6"/>
  <c r="G1028" i="6"/>
  <c r="G1029" i="6"/>
  <c r="G1030" i="6"/>
  <c r="G1031" i="6"/>
  <c r="G1032" i="6"/>
  <c r="G1033" i="6"/>
  <c r="G1034" i="6"/>
  <c r="G1035" i="6"/>
  <c r="G1036" i="6"/>
  <c r="G1037" i="6"/>
  <c r="G1038" i="6"/>
  <c r="G1039" i="6"/>
  <c r="G1040" i="6"/>
  <c r="G1041" i="6"/>
  <c r="G1042" i="6"/>
  <c r="G1043" i="6"/>
  <c r="G1044" i="6"/>
  <c r="G1045" i="6"/>
  <c r="G1046" i="6"/>
  <c r="G1047" i="6"/>
  <c r="G1048" i="6"/>
  <c r="G1049" i="6"/>
  <c r="G1050" i="6"/>
  <c r="G1051" i="6"/>
  <c r="G1052" i="6"/>
  <c r="G1053" i="6"/>
  <c r="G1054" i="6"/>
  <c r="G1055" i="6"/>
  <c r="G1056" i="6"/>
  <c r="G1057" i="6"/>
  <c r="G1058" i="6"/>
  <c r="G1059" i="6"/>
  <c r="G1060" i="6"/>
  <c r="G1061" i="6"/>
  <c r="G1062" i="6"/>
  <c r="G1063" i="6"/>
  <c r="G1064" i="6"/>
  <c r="G1065" i="6"/>
  <c r="G1066" i="6"/>
  <c r="G1067" i="6"/>
  <c r="G1068" i="6"/>
  <c r="G1069" i="6"/>
  <c r="G1070" i="6"/>
  <c r="G1071" i="6"/>
  <c r="G1072" i="6"/>
  <c r="G1073" i="6"/>
  <c r="G1074" i="6"/>
  <c r="G1075" i="6"/>
  <c r="G1076" i="6"/>
  <c r="G1077" i="6"/>
  <c r="G1078" i="6"/>
  <c r="G1079" i="6"/>
  <c r="G1080" i="6"/>
  <c r="G1081" i="6"/>
  <c r="G1082" i="6"/>
  <c r="G1083" i="6"/>
  <c r="G1084" i="6"/>
  <c r="G1085" i="6"/>
  <c r="G1086" i="6"/>
  <c r="G1087" i="6"/>
  <c r="G1088" i="6"/>
  <c r="G1089" i="6"/>
  <c r="G1090" i="6"/>
  <c r="G1091" i="6"/>
  <c r="G1092" i="6"/>
  <c r="G1093" i="6"/>
  <c r="G1094" i="6"/>
  <c r="G1095" i="6"/>
  <c r="G1096" i="6"/>
  <c r="G1097" i="6"/>
  <c r="G1098" i="6"/>
  <c r="G1099" i="6"/>
  <c r="G1100" i="6"/>
  <c r="G1101" i="6"/>
  <c r="G1102" i="6"/>
  <c r="G1103" i="6"/>
  <c r="G1104" i="6"/>
  <c r="G1105" i="6"/>
  <c r="G1106" i="6"/>
  <c r="G1107" i="6"/>
  <c r="G1108" i="6"/>
  <c r="G1109" i="6"/>
  <c r="G1110" i="6"/>
  <c r="G1111" i="6"/>
  <c r="G1112" i="6"/>
  <c r="G1113" i="6"/>
  <c r="G1114" i="6"/>
  <c r="G1115" i="6"/>
  <c r="G1116" i="6"/>
  <c r="G1117" i="6"/>
  <c r="G1118" i="6"/>
  <c r="G1119" i="6"/>
  <c r="G1120" i="6"/>
  <c r="G1121" i="6"/>
  <c r="G1122" i="6"/>
  <c r="G1123" i="6"/>
  <c r="G1124" i="6"/>
  <c r="G1125" i="6"/>
  <c r="G1126" i="6"/>
  <c r="G1127" i="6"/>
  <c r="G1128" i="6"/>
  <c r="G1129" i="6"/>
  <c r="G1130" i="6"/>
  <c r="G1131" i="6"/>
  <c r="G1132" i="6"/>
  <c r="G1133" i="6"/>
  <c r="G1134" i="6"/>
  <c r="G1135" i="6"/>
  <c r="G1136" i="6"/>
  <c r="G1137" i="6"/>
  <c r="G1138" i="6"/>
  <c r="G1139" i="6"/>
  <c r="G1140" i="6"/>
  <c r="G1141" i="6"/>
  <c r="G1142" i="6"/>
  <c r="G1143" i="6"/>
  <c r="G1144" i="6"/>
  <c r="G1145" i="6"/>
  <c r="G1146" i="6"/>
  <c r="G1147" i="6"/>
  <c r="G1148" i="6"/>
  <c r="G1149" i="6"/>
  <c r="G1150" i="6"/>
  <c r="G1151" i="6"/>
  <c r="G1152" i="6"/>
  <c r="G1153" i="6"/>
  <c r="G1154" i="6"/>
  <c r="G1155" i="6"/>
  <c r="G1156" i="6"/>
  <c r="G1157" i="6"/>
  <c r="G1158" i="6"/>
  <c r="G1159" i="6"/>
  <c r="G1160" i="6"/>
  <c r="G1161" i="6"/>
  <c r="G1162" i="6"/>
  <c r="G1163" i="6"/>
  <c r="G1164" i="6"/>
  <c r="G1165" i="6"/>
  <c r="G1166" i="6"/>
  <c r="G1167" i="6"/>
  <c r="G1168" i="6"/>
  <c r="G1169" i="6"/>
  <c r="G1170" i="6"/>
  <c r="G1171" i="6"/>
  <c r="G1172" i="6"/>
  <c r="G1173" i="6"/>
  <c r="G1174" i="6"/>
  <c r="G1175" i="6"/>
  <c r="G1176" i="6"/>
  <c r="G1177" i="6"/>
  <c r="G1178" i="6"/>
  <c r="G1179" i="6"/>
  <c r="G1180" i="6"/>
  <c r="G1181" i="6"/>
  <c r="G1182" i="6"/>
  <c r="G1183" i="6"/>
  <c r="G1184" i="6"/>
  <c r="G1185" i="6"/>
  <c r="G1186" i="6"/>
  <c r="G1187" i="6"/>
  <c r="G1188" i="6"/>
  <c r="G1189" i="6"/>
  <c r="G1190" i="6"/>
  <c r="G1191" i="6"/>
  <c r="G1192" i="6"/>
  <c r="G1193" i="6"/>
  <c r="G1194" i="6"/>
  <c r="G1195" i="6"/>
  <c r="G1196" i="6"/>
  <c r="G1197" i="6"/>
  <c r="G1198" i="6"/>
  <c r="G1199" i="6"/>
  <c r="G1200" i="6"/>
  <c r="G1201" i="6"/>
  <c r="G1202" i="6"/>
  <c r="G1203" i="6"/>
  <c r="G1204" i="6"/>
  <c r="G1205" i="6"/>
  <c r="G1206" i="6"/>
  <c r="G1207" i="6"/>
  <c r="G1208" i="6"/>
  <c r="G1209" i="6"/>
  <c r="G1210" i="6"/>
  <c r="G1211" i="6"/>
  <c r="G1212" i="6"/>
  <c r="G1213" i="6"/>
  <c r="G1214" i="6"/>
  <c r="G1215" i="6"/>
  <c r="G1216" i="6"/>
  <c r="G1217" i="6"/>
  <c r="G1218" i="6"/>
  <c r="G1219" i="6"/>
  <c r="G1220" i="6"/>
  <c r="G1221" i="6"/>
  <c r="G1222" i="6"/>
  <c r="G1223" i="6"/>
  <c r="G1224" i="6"/>
  <c r="G1225" i="6"/>
  <c r="G1226" i="6"/>
  <c r="G1227" i="6"/>
  <c r="G1228" i="6"/>
  <c r="G1229" i="6"/>
  <c r="G1230" i="6"/>
  <c r="G1231" i="6"/>
  <c r="G1232" i="6"/>
  <c r="G1233" i="6"/>
  <c r="G1234" i="6"/>
  <c r="G1235" i="6"/>
  <c r="G1236" i="6"/>
  <c r="G1237" i="6"/>
  <c r="G1238" i="6"/>
  <c r="G1239" i="6"/>
  <c r="G1240" i="6"/>
  <c r="G1241" i="6"/>
  <c r="G1242" i="6"/>
  <c r="G1243" i="6"/>
  <c r="G1244" i="6"/>
  <c r="G1245" i="6"/>
  <c r="G1246" i="6"/>
  <c r="G1247" i="6"/>
  <c r="G1248" i="6"/>
  <c r="G1249" i="6"/>
  <c r="G1250" i="6"/>
  <c r="G1251" i="6"/>
  <c r="G1252" i="6"/>
  <c r="G1253" i="6"/>
  <c r="G1254" i="6"/>
  <c r="G1255" i="6"/>
  <c r="G1256" i="6"/>
  <c r="G1257" i="6"/>
  <c r="G1258" i="6"/>
  <c r="G1259" i="6"/>
  <c r="G1260" i="6"/>
  <c r="G1261" i="6"/>
  <c r="G1262" i="6"/>
  <c r="G1263" i="6"/>
  <c r="G1264" i="6"/>
  <c r="G1265" i="6"/>
  <c r="G1266" i="6"/>
  <c r="G1267" i="6"/>
  <c r="G1268" i="6"/>
  <c r="G1269" i="6"/>
  <c r="G1270" i="6"/>
  <c r="G1271" i="6"/>
  <c r="G1272" i="6"/>
  <c r="G1273" i="6"/>
  <c r="G1274" i="6"/>
  <c r="G1275" i="6"/>
  <c r="G1276" i="6"/>
  <c r="G1277" i="6"/>
  <c r="G1278" i="6"/>
  <c r="G1279" i="6"/>
  <c r="G1280" i="6"/>
  <c r="G1281" i="6"/>
  <c r="G1282" i="6"/>
  <c r="G1283" i="6"/>
  <c r="G1284" i="6"/>
  <c r="G1285" i="6"/>
  <c r="G1286" i="6"/>
  <c r="G1287" i="6"/>
  <c r="G1288" i="6"/>
  <c r="G1289" i="6"/>
  <c r="G1290" i="6"/>
  <c r="G1291" i="6"/>
  <c r="G1292" i="6"/>
  <c r="G1293" i="6"/>
  <c r="G1294" i="6"/>
  <c r="G1295" i="6"/>
  <c r="G1296" i="6"/>
  <c r="G1297" i="6"/>
  <c r="G1298" i="6"/>
  <c r="G1299" i="6"/>
  <c r="G1300" i="6"/>
  <c r="G1301" i="6"/>
  <c r="G1302" i="6"/>
  <c r="G1303" i="6"/>
  <c r="G1304" i="6"/>
  <c r="G1305" i="6"/>
  <c r="G1306" i="6"/>
  <c r="G1307" i="6"/>
  <c r="G1308" i="6"/>
  <c r="G1309" i="6"/>
  <c r="G1310" i="6"/>
  <c r="G1311" i="6"/>
  <c r="G1312" i="6"/>
  <c r="G1313" i="6"/>
  <c r="G1314" i="6"/>
  <c r="G1315" i="6"/>
  <c r="G1316" i="6"/>
  <c r="G1317" i="6"/>
  <c r="G1318" i="6"/>
  <c r="G1319" i="6"/>
  <c r="G1320" i="6"/>
  <c r="G1321" i="6"/>
  <c r="G1322" i="6"/>
  <c r="G1323" i="6"/>
  <c r="G1324" i="6"/>
  <c r="G1325" i="6"/>
  <c r="G1326" i="6"/>
  <c r="G1327" i="6"/>
  <c r="G1328" i="6"/>
  <c r="G1329" i="6"/>
  <c r="G1330" i="6"/>
  <c r="G1331" i="6"/>
  <c r="G1332" i="6"/>
  <c r="G1333" i="6"/>
  <c r="G1334" i="6"/>
  <c r="G1335" i="6"/>
  <c r="G1336" i="6"/>
  <c r="G1337" i="6"/>
  <c r="G1338" i="6"/>
  <c r="G1339" i="6"/>
  <c r="G1340" i="6"/>
  <c r="G1341" i="6"/>
  <c r="G1342" i="6"/>
  <c r="G1343" i="6"/>
  <c r="G1344" i="6"/>
  <c r="G1345" i="6"/>
  <c r="G1346" i="6"/>
  <c r="G1347" i="6"/>
  <c r="G1348" i="6"/>
  <c r="G1349" i="6"/>
  <c r="G1350" i="6"/>
  <c r="G1351" i="6"/>
  <c r="G1352" i="6"/>
  <c r="G1353" i="6"/>
  <c r="G1354" i="6"/>
  <c r="G1355" i="6"/>
  <c r="G1356" i="6"/>
  <c r="G1357" i="6"/>
  <c r="G1358" i="6"/>
  <c r="G1359" i="6"/>
  <c r="G1360" i="6"/>
  <c r="G1361" i="6"/>
  <c r="G1362" i="6"/>
  <c r="G1363" i="6"/>
  <c r="G1364" i="6"/>
  <c r="G1365" i="6"/>
  <c r="G1366" i="6"/>
  <c r="G1367" i="6"/>
  <c r="G1368" i="6"/>
  <c r="G1369" i="6"/>
  <c r="G1370" i="6"/>
  <c r="G1371" i="6"/>
  <c r="G1372" i="6"/>
  <c r="G1373" i="6"/>
  <c r="G1374" i="6"/>
  <c r="G1375" i="6"/>
  <c r="G1376" i="6"/>
  <c r="G1377" i="6"/>
  <c r="G1378" i="6"/>
  <c r="G1379" i="6"/>
  <c r="G1380" i="6"/>
  <c r="G1381" i="6"/>
  <c r="G1382" i="6"/>
  <c r="G1383" i="6"/>
  <c r="G1384" i="6"/>
  <c r="G1385" i="6"/>
  <c r="G1386" i="6"/>
  <c r="G1387" i="6"/>
  <c r="G1388" i="6"/>
  <c r="G1389" i="6"/>
  <c r="G1390" i="6"/>
  <c r="G1391" i="6"/>
  <c r="G1392" i="6"/>
  <c r="G1393" i="6"/>
  <c r="G1394" i="6"/>
  <c r="G1395" i="6"/>
  <c r="G1396" i="6"/>
  <c r="G1397" i="6"/>
  <c r="G1398" i="6"/>
  <c r="G1399" i="6"/>
  <c r="G1400" i="6"/>
  <c r="G1401" i="6"/>
  <c r="G1402" i="6"/>
  <c r="G1403" i="6"/>
  <c r="G1404" i="6"/>
  <c r="G1405" i="6"/>
  <c r="G1406" i="6"/>
  <c r="G1407" i="6"/>
  <c r="G1408" i="6"/>
  <c r="G1409" i="6"/>
  <c r="G1410" i="6"/>
  <c r="G1411" i="6"/>
  <c r="G1412" i="6"/>
  <c r="G1413" i="6"/>
  <c r="G1414" i="6"/>
  <c r="G1415" i="6"/>
  <c r="G1416" i="6"/>
  <c r="G1417" i="6"/>
  <c r="G1418" i="6"/>
  <c r="G1419" i="6"/>
  <c r="G1420" i="6"/>
  <c r="G1421" i="6"/>
  <c r="G1422" i="6"/>
  <c r="G1423" i="6"/>
  <c r="G1424" i="6"/>
  <c r="G1425" i="6"/>
  <c r="G1426" i="6"/>
  <c r="G1427" i="6"/>
  <c r="G1428" i="6"/>
  <c r="G1429" i="6"/>
  <c r="G1430" i="6"/>
  <c r="G1431" i="6"/>
  <c r="G1432" i="6"/>
  <c r="G1433" i="6"/>
  <c r="G1434" i="6"/>
  <c r="G1435" i="6"/>
  <c r="G1436" i="6"/>
  <c r="G1437" i="6"/>
  <c r="G1438" i="6"/>
  <c r="G1439" i="6"/>
  <c r="G1440" i="6"/>
  <c r="G1441" i="6"/>
  <c r="G1442" i="6"/>
  <c r="G1443" i="6"/>
  <c r="G1444" i="6"/>
  <c r="G1445" i="6"/>
  <c r="G1446" i="6"/>
  <c r="G1447" i="6"/>
  <c r="G1448" i="6"/>
  <c r="G1449" i="6"/>
  <c r="G1450" i="6"/>
  <c r="G1451" i="6"/>
  <c r="G1452" i="6"/>
  <c r="G1453" i="6"/>
  <c r="G1454" i="6"/>
  <c r="G1455" i="6"/>
  <c r="G1456" i="6"/>
  <c r="G1457" i="6"/>
  <c r="G1458" i="6"/>
  <c r="G1459" i="6"/>
  <c r="G1460" i="6"/>
  <c r="G1461" i="6"/>
  <c r="G1462" i="6"/>
  <c r="G1463" i="6"/>
  <c r="G1464" i="6"/>
  <c r="G1465" i="6"/>
  <c r="G1466" i="6"/>
  <c r="G1467" i="6"/>
  <c r="G1468" i="6"/>
  <c r="G1469" i="6"/>
  <c r="G1470" i="6"/>
  <c r="G1471" i="6"/>
  <c r="G1472" i="6"/>
  <c r="G1473" i="6"/>
  <c r="G1474" i="6"/>
  <c r="G1475" i="6"/>
  <c r="G1476" i="6"/>
  <c r="G1477" i="6"/>
  <c r="G1478" i="6"/>
  <c r="G1479" i="6"/>
  <c r="G1480" i="6"/>
  <c r="G1481" i="6"/>
  <c r="G1482" i="6"/>
  <c r="G1483" i="6"/>
  <c r="G1484" i="6"/>
  <c r="G1485" i="6"/>
  <c r="G1486" i="6"/>
  <c r="G1487" i="6"/>
  <c r="G1488" i="6"/>
  <c r="G1489" i="6"/>
  <c r="G1490" i="6"/>
  <c r="G1491" i="6"/>
  <c r="G1492" i="6"/>
  <c r="G1493" i="6"/>
  <c r="G1494" i="6"/>
  <c r="G1495" i="6"/>
  <c r="G1496" i="6"/>
  <c r="G1497" i="6"/>
  <c r="G1498" i="6"/>
  <c r="G1499" i="6"/>
  <c r="G1500" i="6"/>
  <c r="G1501" i="6"/>
  <c r="G1502" i="6"/>
  <c r="G1503" i="6"/>
  <c r="G1504" i="6"/>
  <c r="G1505" i="6"/>
  <c r="G1506" i="6"/>
  <c r="G1507" i="6"/>
  <c r="G1508" i="6"/>
  <c r="G1509" i="6"/>
  <c r="G1510" i="6"/>
  <c r="G1511" i="6"/>
  <c r="G1512" i="6"/>
  <c r="G1513" i="6"/>
  <c r="G1514" i="6"/>
  <c r="G1515" i="6"/>
  <c r="G1516" i="6"/>
  <c r="G1517" i="6"/>
  <c r="G1518" i="6"/>
  <c r="G1519" i="6"/>
  <c r="G1520" i="6"/>
  <c r="G1521" i="6"/>
  <c r="G1522" i="6"/>
  <c r="G1523" i="6"/>
  <c r="G1524" i="6"/>
  <c r="G1525" i="6"/>
  <c r="G1526" i="6"/>
  <c r="G1527" i="6"/>
  <c r="G1528" i="6"/>
  <c r="G1529" i="6"/>
  <c r="G1530" i="6"/>
  <c r="G1531" i="6"/>
  <c r="G1532" i="6"/>
  <c r="G1533" i="6"/>
  <c r="G1534" i="6"/>
  <c r="G1535" i="6"/>
  <c r="G1536" i="6"/>
  <c r="G1537" i="6"/>
  <c r="G1538" i="6"/>
  <c r="G1539" i="6"/>
  <c r="G1540" i="6"/>
  <c r="G1541" i="6"/>
  <c r="G1542" i="6"/>
  <c r="G1543" i="6"/>
  <c r="G1544" i="6"/>
  <c r="G1545" i="6"/>
  <c r="G1546" i="6"/>
  <c r="G1547" i="6"/>
  <c r="G1548" i="6"/>
  <c r="G1549" i="6"/>
  <c r="G1550" i="6"/>
  <c r="G1551" i="6"/>
  <c r="G1552" i="6"/>
  <c r="G1553" i="6"/>
  <c r="G1554" i="6"/>
  <c r="G1555" i="6"/>
  <c r="G1556" i="6"/>
  <c r="G1557" i="6"/>
  <c r="G1558" i="6"/>
  <c r="G1559" i="6"/>
  <c r="G1560" i="6"/>
  <c r="G1561" i="6"/>
  <c r="G1562" i="6"/>
  <c r="G1563" i="6"/>
  <c r="G1564" i="6"/>
  <c r="G1565" i="6"/>
  <c r="G1566" i="6"/>
  <c r="G1567" i="6"/>
  <c r="G1568" i="6"/>
  <c r="G1569" i="6"/>
  <c r="G1570" i="6"/>
  <c r="G1571" i="6"/>
  <c r="G1572" i="6"/>
  <c r="G1573" i="6"/>
  <c r="G1574" i="6"/>
  <c r="G1575" i="6"/>
  <c r="G1576" i="6"/>
  <c r="G1577" i="6"/>
  <c r="G1578" i="6"/>
  <c r="G1579" i="6"/>
  <c r="G1580" i="6"/>
  <c r="G1581" i="6"/>
  <c r="G1582" i="6"/>
  <c r="G1583" i="6"/>
  <c r="G1584" i="6"/>
  <c r="G1585" i="6"/>
  <c r="G1586" i="6"/>
  <c r="G1587" i="6"/>
  <c r="G1588" i="6"/>
  <c r="G1589" i="6"/>
  <c r="G1590" i="6"/>
  <c r="G1591" i="6"/>
  <c r="G1592" i="6"/>
  <c r="G1593" i="6"/>
  <c r="G1594" i="6"/>
  <c r="G1595" i="6"/>
  <c r="G1596" i="6"/>
  <c r="G1597" i="6"/>
  <c r="G1598" i="6"/>
  <c r="G1599" i="6"/>
  <c r="G1600" i="6"/>
  <c r="G1601" i="6"/>
  <c r="G1602" i="6"/>
  <c r="G1603" i="6"/>
  <c r="G1604" i="6"/>
  <c r="G1605" i="6"/>
  <c r="G1606" i="6"/>
  <c r="G1607" i="6"/>
  <c r="G1608" i="6"/>
  <c r="G1609" i="6"/>
  <c r="G1610" i="6"/>
  <c r="G1611" i="6"/>
  <c r="G1612" i="6"/>
  <c r="G1613" i="6"/>
  <c r="G1614" i="6"/>
  <c r="G1615" i="6"/>
  <c r="G1616" i="6"/>
  <c r="G1617" i="6"/>
  <c r="G1618" i="6"/>
  <c r="G1619" i="6"/>
  <c r="G1620" i="6"/>
  <c r="G1621" i="6"/>
  <c r="G1622" i="6"/>
  <c r="G1623" i="6"/>
  <c r="G1624" i="6"/>
  <c r="G1625" i="6"/>
  <c r="G1626" i="6"/>
  <c r="G1627" i="6"/>
  <c r="G1628" i="6"/>
  <c r="G1629" i="6"/>
  <c r="G1630" i="6"/>
  <c r="G1631" i="6"/>
  <c r="G1632" i="6"/>
  <c r="G1633" i="6"/>
  <c r="G1634" i="6"/>
  <c r="G1635" i="6"/>
  <c r="G1636" i="6"/>
  <c r="G1637" i="6"/>
  <c r="G1638" i="6"/>
  <c r="G1639" i="6"/>
  <c r="G1640" i="6"/>
  <c r="G1641" i="6"/>
  <c r="G1642" i="6"/>
  <c r="G1643" i="6"/>
  <c r="G1644" i="6"/>
  <c r="G1645" i="6"/>
  <c r="G1646" i="6"/>
  <c r="G1647" i="6"/>
  <c r="G1648" i="6"/>
  <c r="G1649" i="6"/>
  <c r="G1650" i="6"/>
  <c r="G1651" i="6"/>
  <c r="G1652" i="6"/>
  <c r="G1653" i="6"/>
  <c r="G1654" i="6"/>
  <c r="G1655" i="6"/>
  <c r="G1656" i="6"/>
  <c r="G1657" i="6"/>
  <c r="G1658" i="6"/>
  <c r="G1659" i="6"/>
  <c r="G1660" i="6"/>
  <c r="G1661" i="6"/>
  <c r="G1662" i="6"/>
  <c r="G1663" i="6"/>
  <c r="G1664" i="6"/>
  <c r="G1665" i="6"/>
  <c r="G1666" i="6"/>
  <c r="G1667" i="6"/>
  <c r="G1668" i="6"/>
  <c r="G1669" i="6"/>
  <c r="G1670" i="6"/>
  <c r="G1671" i="6"/>
  <c r="G1672" i="6"/>
  <c r="G1673" i="6"/>
  <c r="G1674" i="6"/>
  <c r="G1675" i="6"/>
  <c r="G1676" i="6"/>
  <c r="G1677" i="6"/>
  <c r="G1678" i="6"/>
  <c r="G1679" i="6"/>
  <c r="G1680" i="6"/>
  <c r="G1681" i="6"/>
  <c r="G1682" i="6"/>
  <c r="G1683" i="6"/>
  <c r="G1684" i="6"/>
  <c r="G1685" i="6"/>
  <c r="G1686" i="6"/>
  <c r="G1687" i="6"/>
  <c r="G1688" i="6"/>
  <c r="G1689" i="6"/>
  <c r="G1690" i="6"/>
  <c r="G1691" i="6"/>
  <c r="G1692" i="6"/>
  <c r="G1693" i="6"/>
  <c r="G1694" i="6"/>
  <c r="G1695" i="6"/>
  <c r="G1696" i="6"/>
  <c r="G1697" i="6"/>
  <c r="G1698" i="6"/>
  <c r="G1699" i="6"/>
  <c r="G1700" i="6"/>
  <c r="G1701" i="6"/>
  <c r="G1702" i="6"/>
  <c r="G1703" i="6"/>
  <c r="G1704" i="6"/>
  <c r="G1705" i="6"/>
  <c r="G1706" i="6"/>
  <c r="G1707" i="6"/>
  <c r="G1708" i="6"/>
  <c r="G1709" i="6"/>
  <c r="G1710" i="6"/>
  <c r="G1711" i="6"/>
  <c r="G1712" i="6"/>
  <c r="G1713" i="6"/>
  <c r="G1714" i="6"/>
  <c r="G1715" i="6"/>
  <c r="G1716" i="6"/>
  <c r="G1717" i="6"/>
  <c r="G1718" i="6"/>
  <c r="G1719" i="6"/>
  <c r="G1720" i="6"/>
  <c r="G1721" i="6"/>
  <c r="G1722" i="6"/>
  <c r="G1723" i="6"/>
  <c r="G1724" i="6"/>
  <c r="G1725" i="6"/>
  <c r="G1726" i="6"/>
  <c r="G1727" i="6"/>
  <c r="G1728" i="6"/>
  <c r="G1729" i="6"/>
  <c r="G1730" i="6"/>
  <c r="G1731" i="6"/>
  <c r="G1732" i="6"/>
  <c r="G1733" i="6"/>
  <c r="G1734" i="6"/>
  <c r="G1735" i="6"/>
  <c r="G1736" i="6"/>
  <c r="G1737" i="6"/>
  <c r="G1738" i="6"/>
  <c r="G1739" i="6"/>
  <c r="G1740" i="6"/>
  <c r="G1741" i="6"/>
  <c r="G1742" i="6"/>
  <c r="G1743" i="6"/>
  <c r="G1744" i="6"/>
  <c r="G1745" i="6"/>
  <c r="G1746" i="6"/>
  <c r="G1747" i="6"/>
  <c r="G1748" i="6"/>
  <c r="G1749" i="6"/>
  <c r="G1750" i="6"/>
  <c r="G1751" i="6"/>
  <c r="G1752" i="6"/>
  <c r="G1753" i="6"/>
  <c r="G1754" i="6"/>
  <c r="G1755" i="6"/>
  <c r="G1756" i="6"/>
  <c r="G1757" i="6"/>
  <c r="G1758" i="6"/>
  <c r="G1759" i="6"/>
  <c r="G1760" i="6"/>
  <c r="G1761" i="6"/>
  <c r="G1762" i="6"/>
  <c r="G1763" i="6"/>
  <c r="G1764" i="6"/>
  <c r="G1765" i="6"/>
  <c r="G1766" i="6"/>
  <c r="G1767" i="6"/>
  <c r="G1768" i="6"/>
  <c r="G1769" i="6"/>
  <c r="G1770" i="6"/>
  <c r="G1771" i="6"/>
  <c r="G1772" i="6"/>
  <c r="G1773" i="6"/>
  <c r="G1774" i="6"/>
  <c r="G1775" i="6"/>
  <c r="G1776" i="6"/>
  <c r="G1777" i="6"/>
  <c r="G1778" i="6"/>
  <c r="G1779" i="6"/>
  <c r="G1780" i="6"/>
  <c r="G1781" i="6"/>
  <c r="G1782" i="6"/>
  <c r="G1783" i="6"/>
  <c r="G1784" i="6"/>
  <c r="G1785" i="6"/>
  <c r="G1786" i="6"/>
  <c r="G1787" i="6"/>
  <c r="G1788" i="6"/>
  <c r="G1789" i="6"/>
  <c r="G1790" i="6"/>
  <c r="G1791" i="6"/>
  <c r="G1792" i="6"/>
  <c r="G1793" i="6"/>
  <c r="G1794" i="6"/>
  <c r="G1795" i="6"/>
  <c r="G1796" i="6"/>
  <c r="G1797" i="6"/>
  <c r="G1798" i="6"/>
  <c r="G1799" i="6"/>
  <c r="G1800" i="6"/>
  <c r="G1801" i="6"/>
  <c r="G1802" i="6"/>
  <c r="G1803" i="6"/>
  <c r="G1804" i="6"/>
  <c r="G1805" i="6"/>
  <c r="G1806" i="6"/>
  <c r="G1807" i="6"/>
  <c r="G1808" i="6"/>
  <c r="G1809" i="6"/>
  <c r="G1810" i="6"/>
  <c r="G1811" i="6"/>
  <c r="G1812" i="6"/>
  <c r="G1813" i="6"/>
  <c r="G1814" i="6"/>
  <c r="G1815" i="6"/>
  <c r="G1816" i="6"/>
  <c r="G1817" i="6"/>
  <c r="G1818" i="6"/>
  <c r="G1819" i="6"/>
  <c r="G1820" i="6"/>
  <c r="G1821" i="6"/>
  <c r="G1822" i="6"/>
  <c r="G1823" i="6"/>
  <c r="G1824" i="6"/>
  <c r="G1825" i="6"/>
  <c r="G1826" i="6"/>
  <c r="G1827" i="6"/>
  <c r="G1828" i="6"/>
  <c r="G1829" i="6"/>
  <c r="G1830" i="6"/>
  <c r="G1831" i="6"/>
  <c r="G1832" i="6"/>
  <c r="G1833" i="6"/>
  <c r="G1834" i="6"/>
  <c r="G1835" i="6"/>
  <c r="G1836" i="6"/>
  <c r="G1837" i="6"/>
  <c r="G1838" i="6"/>
  <c r="G1839" i="6"/>
  <c r="G1840" i="6"/>
  <c r="G1841" i="6"/>
  <c r="G1842" i="6"/>
  <c r="G1843" i="6"/>
  <c r="G1844" i="6"/>
  <c r="G1845" i="6"/>
  <c r="G1846" i="6"/>
  <c r="G1847" i="6"/>
  <c r="G1848" i="6"/>
  <c r="G1849" i="6"/>
  <c r="G1850" i="6"/>
  <c r="G1851" i="6"/>
  <c r="G1852" i="6"/>
  <c r="G1853" i="6"/>
  <c r="G1854" i="6"/>
  <c r="G1855" i="6"/>
  <c r="G1856" i="6"/>
  <c r="G1857" i="6"/>
  <c r="G1858" i="6"/>
  <c r="G1859" i="6"/>
  <c r="G1860" i="6"/>
  <c r="G1861" i="6"/>
  <c r="G1862" i="6"/>
  <c r="G1863" i="6"/>
  <c r="G1864" i="6"/>
  <c r="G1865" i="6"/>
  <c r="G1866" i="6"/>
  <c r="G1867" i="6"/>
  <c r="G1868" i="6"/>
  <c r="G1869" i="6"/>
  <c r="G1870" i="6"/>
  <c r="G1871" i="6"/>
  <c r="G1872" i="6"/>
  <c r="G1873" i="6"/>
  <c r="G1874" i="6"/>
  <c r="G1875" i="6"/>
  <c r="G1876" i="6"/>
  <c r="G1877" i="6"/>
  <c r="G1878" i="6"/>
  <c r="G1879" i="6"/>
  <c r="G1880" i="6"/>
  <c r="G1881" i="6"/>
  <c r="G1882" i="6"/>
  <c r="G1883" i="6"/>
  <c r="G1884" i="6"/>
  <c r="G1885" i="6"/>
  <c r="G1886" i="6"/>
  <c r="G1887" i="6"/>
  <c r="G1888" i="6"/>
  <c r="G1889" i="6"/>
  <c r="G1890" i="6"/>
  <c r="G1891" i="6"/>
  <c r="G1892" i="6"/>
  <c r="G1893" i="6"/>
  <c r="G1894" i="6"/>
  <c r="G1895" i="6"/>
  <c r="G1896" i="6"/>
  <c r="G1897" i="6"/>
  <c r="G1898" i="6"/>
  <c r="G1899" i="6"/>
  <c r="G1900" i="6"/>
  <c r="G1901" i="6"/>
  <c r="G1902" i="6"/>
  <c r="G1903" i="6"/>
  <c r="G1904" i="6"/>
  <c r="G1905" i="6"/>
  <c r="G1906" i="6"/>
  <c r="G1907" i="6"/>
  <c r="G1908" i="6"/>
  <c r="G1909" i="6"/>
  <c r="G1910" i="6"/>
  <c r="G1911" i="6"/>
  <c r="G1912" i="6"/>
  <c r="G1913" i="6"/>
  <c r="G1914" i="6"/>
  <c r="G1915" i="6"/>
  <c r="G1916" i="6"/>
  <c r="G1917" i="6"/>
  <c r="G1918" i="6"/>
  <c r="G1919" i="6"/>
  <c r="G1920" i="6"/>
  <c r="G1921" i="6"/>
  <c r="G1922" i="6"/>
  <c r="G1923" i="6"/>
  <c r="G1924" i="6"/>
  <c r="G1925" i="6"/>
  <c r="G1926" i="6"/>
  <c r="G1927" i="6"/>
  <c r="G1928" i="6"/>
  <c r="G1929" i="6"/>
  <c r="G1930" i="6"/>
  <c r="G1931" i="6"/>
  <c r="G1932" i="6"/>
  <c r="G1933" i="6"/>
  <c r="G1934" i="6"/>
  <c r="G1935" i="6"/>
  <c r="G1936" i="6"/>
  <c r="G1937" i="6"/>
  <c r="G1938" i="6"/>
  <c r="G1939" i="6"/>
  <c r="G1940" i="6"/>
  <c r="G1941" i="6"/>
  <c r="G1942" i="6"/>
  <c r="G1943" i="6"/>
  <c r="G1944" i="6"/>
  <c r="G1945" i="6"/>
  <c r="G1946" i="6"/>
  <c r="G1947" i="6"/>
  <c r="G1948" i="6"/>
  <c r="G1949" i="6"/>
  <c r="G1950" i="6"/>
  <c r="G1951" i="6"/>
  <c r="G1952" i="6"/>
  <c r="G1953" i="6"/>
  <c r="G1954" i="6"/>
  <c r="G1955" i="6"/>
  <c r="G1956" i="6"/>
  <c r="G1957" i="6"/>
  <c r="G1958" i="6"/>
  <c r="G1959" i="6"/>
  <c r="G1960" i="6"/>
  <c r="G1961" i="6"/>
  <c r="G1962" i="6"/>
  <c r="G1963" i="6"/>
  <c r="G1964" i="6"/>
  <c r="G1965" i="6"/>
  <c r="G1966" i="6"/>
  <c r="G1967" i="6"/>
  <c r="G1968" i="6"/>
  <c r="G1969" i="6"/>
  <c r="G1970" i="6"/>
  <c r="G1971" i="6"/>
  <c r="G1972" i="6"/>
  <c r="G1973" i="6"/>
  <c r="G1974" i="6"/>
  <c r="G1975" i="6"/>
  <c r="G1976" i="6"/>
  <c r="G1977" i="6"/>
  <c r="G1978" i="6"/>
  <c r="G1979" i="6"/>
  <c r="G1980" i="6"/>
  <c r="G1981" i="6"/>
  <c r="G1982" i="6"/>
  <c r="G1983" i="6"/>
  <c r="G1984" i="6"/>
  <c r="G1985" i="6"/>
  <c r="G1986" i="6"/>
  <c r="G1987" i="6"/>
  <c r="G1988" i="6"/>
  <c r="G1989" i="6"/>
  <c r="G1990" i="6"/>
  <c r="G1991" i="6"/>
  <c r="G1992" i="6"/>
  <c r="G1993" i="6"/>
  <c r="G1994" i="6"/>
  <c r="G1995" i="6"/>
  <c r="G1996" i="6"/>
  <c r="G1997" i="6"/>
  <c r="G1998" i="6"/>
  <c r="G1999" i="6"/>
  <c r="G2000" i="6"/>
  <c r="G2001" i="6"/>
  <c r="G2002" i="6"/>
  <c r="G2003" i="6"/>
  <c r="G2004" i="6"/>
  <c r="G2005" i="6"/>
  <c r="G2006" i="6"/>
  <c r="G2007" i="6"/>
  <c r="G2008" i="6"/>
  <c r="G2009" i="6"/>
  <c r="G2010" i="6"/>
  <c r="G2011" i="6"/>
  <c r="G2012" i="6"/>
  <c r="G2013" i="6"/>
  <c r="G2014" i="6"/>
  <c r="G2015" i="6"/>
  <c r="G2016" i="6"/>
  <c r="G2017" i="6"/>
  <c r="G2018" i="6"/>
  <c r="G2019" i="6"/>
  <c r="G2020" i="6"/>
  <c r="G2021" i="6"/>
  <c r="G2022" i="6"/>
  <c r="G2023" i="6"/>
  <c r="G2024" i="6"/>
  <c r="G2025" i="6"/>
  <c r="G2026" i="6"/>
  <c r="G2027" i="6"/>
  <c r="G2028" i="6"/>
  <c r="G2029" i="6"/>
  <c r="G2030" i="6"/>
  <c r="G2031" i="6"/>
  <c r="G2032" i="6"/>
  <c r="G2033" i="6"/>
  <c r="G2034" i="6"/>
  <c r="G2035" i="6"/>
  <c r="G2036" i="6"/>
  <c r="G2037" i="6"/>
  <c r="G2038" i="6"/>
  <c r="G2039" i="6"/>
  <c r="G2040" i="6"/>
  <c r="G2041" i="6"/>
  <c r="G2042" i="6"/>
  <c r="G2043" i="6"/>
  <c r="G2044" i="6"/>
  <c r="G2045" i="6"/>
  <c r="G2046" i="6"/>
  <c r="G2047" i="6"/>
  <c r="G2048" i="6"/>
  <c r="G2049" i="6"/>
  <c r="G2050" i="6"/>
  <c r="G2051" i="6"/>
  <c r="G2052" i="6"/>
  <c r="G2053" i="6"/>
  <c r="G2054" i="6"/>
  <c r="G2055" i="6"/>
  <c r="G2056" i="6"/>
  <c r="G2057" i="6"/>
  <c r="G2058" i="6"/>
  <c r="G2059" i="6"/>
  <c r="G2060" i="6"/>
  <c r="G2061" i="6"/>
  <c r="G2062" i="6"/>
  <c r="G2063" i="6"/>
  <c r="G2064" i="6"/>
  <c r="G2065" i="6"/>
  <c r="G2066" i="6"/>
  <c r="G2067" i="6"/>
  <c r="G2068" i="6"/>
  <c r="G2069" i="6"/>
  <c r="G2070" i="6"/>
  <c r="G2071" i="6"/>
  <c r="G2072" i="6"/>
  <c r="G2073" i="6"/>
  <c r="G2074" i="6"/>
  <c r="G2075" i="6"/>
  <c r="G2076" i="6"/>
  <c r="G2077" i="6"/>
  <c r="G2078" i="6"/>
  <c r="G2079" i="6"/>
  <c r="G2080" i="6"/>
  <c r="G2081" i="6"/>
  <c r="G2082" i="6"/>
  <c r="G2083" i="6"/>
  <c r="G2084" i="6"/>
  <c r="G2085" i="6"/>
  <c r="G2086" i="6"/>
  <c r="G2087" i="6"/>
  <c r="G2088" i="6"/>
  <c r="G2089" i="6"/>
  <c r="G2090" i="6"/>
  <c r="G2091" i="6"/>
  <c r="G2092" i="6"/>
  <c r="G2093" i="6"/>
  <c r="G2094" i="6"/>
  <c r="G2095" i="6"/>
  <c r="G2096" i="6"/>
  <c r="G2097" i="6"/>
  <c r="G2098" i="6"/>
  <c r="G2099" i="6"/>
  <c r="G2100" i="6"/>
  <c r="G2101" i="6"/>
  <c r="G2102" i="6"/>
  <c r="G2103" i="6"/>
  <c r="G2104" i="6"/>
  <c r="G2105" i="6"/>
  <c r="G2106" i="6"/>
  <c r="G2107" i="6"/>
  <c r="G2108" i="6"/>
  <c r="G2109" i="6"/>
  <c r="G2110" i="6"/>
  <c r="G2111" i="6"/>
  <c r="G2112" i="6"/>
  <c r="G2113" i="6"/>
  <c r="G2114" i="6"/>
  <c r="G2115" i="6"/>
  <c r="G2116" i="6"/>
  <c r="G2117" i="6"/>
  <c r="G2118" i="6"/>
  <c r="G2119" i="6"/>
  <c r="G2120" i="6"/>
  <c r="G2121" i="6"/>
  <c r="G2122" i="6"/>
  <c r="G2123" i="6"/>
  <c r="G2124" i="6"/>
  <c r="G2125" i="6"/>
  <c r="G2126" i="6"/>
  <c r="G2127" i="6"/>
  <c r="G2128" i="6"/>
  <c r="G2129" i="6"/>
  <c r="G2130" i="6"/>
  <c r="G2131" i="6"/>
  <c r="G2132" i="6"/>
  <c r="G2133" i="6"/>
  <c r="G2134" i="6"/>
  <c r="G2135" i="6"/>
  <c r="G2136" i="6"/>
  <c r="G2137" i="6"/>
  <c r="G2138" i="6"/>
  <c r="G2139" i="6"/>
  <c r="G2140" i="6"/>
  <c r="G2141" i="6"/>
  <c r="G2142" i="6"/>
  <c r="G2143" i="6"/>
  <c r="G2144" i="6"/>
  <c r="G2145" i="6"/>
  <c r="G2146" i="6"/>
  <c r="G2147" i="6"/>
  <c r="G2148" i="6"/>
  <c r="G2149" i="6"/>
  <c r="G2150" i="6"/>
  <c r="G2151" i="6"/>
  <c r="G2152" i="6"/>
  <c r="G2153" i="6"/>
  <c r="G2154" i="6"/>
  <c r="G2155" i="6"/>
  <c r="G2156" i="6"/>
  <c r="G2157" i="6"/>
  <c r="G2158" i="6"/>
  <c r="G2159" i="6"/>
  <c r="G2160" i="6"/>
  <c r="G2161" i="6"/>
  <c r="G2162" i="6"/>
  <c r="G2163" i="6"/>
  <c r="G2164" i="6"/>
  <c r="G2165" i="6"/>
  <c r="G2166" i="6"/>
  <c r="G2167" i="6"/>
  <c r="G2168" i="6"/>
  <c r="G2169" i="6"/>
  <c r="G2170" i="6"/>
  <c r="G2171" i="6"/>
  <c r="G2172" i="6"/>
  <c r="G2173" i="6"/>
  <c r="G2174" i="6"/>
  <c r="G2175" i="6"/>
  <c r="G2176" i="6"/>
  <c r="G2177" i="6"/>
  <c r="G2178" i="6"/>
  <c r="G2179" i="6"/>
  <c r="G2180" i="6"/>
  <c r="G2181" i="6"/>
  <c r="G2182" i="6"/>
  <c r="G2183" i="6"/>
  <c r="G2184" i="6"/>
  <c r="G2185" i="6"/>
  <c r="G2186" i="6"/>
  <c r="G2187" i="6"/>
  <c r="G2188" i="6"/>
  <c r="G2189" i="6"/>
  <c r="G2190" i="6"/>
  <c r="G2191" i="6"/>
  <c r="G2192" i="6"/>
  <c r="G2193" i="6"/>
  <c r="G2194" i="6"/>
  <c r="G2195" i="6"/>
  <c r="G2196" i="6"/>
  <c r="G2197" i="6"/>
  <c r="G2198" i="6"/>
  <c r="G2199" i="6"/>
  <c r="G2200" i="6"/>
  <c r="G2201" i="6"/>
  <c r="G2202" i="6"/>
  <c r="G2203" i="6"/>
  <c r="G2204" i="6"/>
  <c r="G2205" i="6"/>
  <c r="G2206" i="6"/>
  <c r="G2207" i="6"/>
  <c r="G2208" i="6"/>
  <c r="G2209" i="6"/>
  <c r="G2210" i="6"/>
  <c r="G2211" i="6"/>
  <c r="G2212" i="6"/>
  <c r="G2213" i="6"/>
  <c r="G2214" i="6"/>
  <c r="G2215" i="6"/>
  <c r="G2216" i="6"/>
  <c r="G2217" i="6"/>
  <c r="G2218" i="6"/>
  <c r="G2219" i="6"/>
  <c r="G2220" i="6"/>
  <c r="G2221" i="6"/>
  <c r="G2222" i="6"/>
  <c r="G2223" i="6"/>
  <c r="G2224" i="6"/>
  <c r="G2225" i="6"/>
  <c r="G2226" i="6"/>
  <c r="G2227" i="6"/>
  <c r="G2228" i="6"/>
  <c r="G2229" i="6"/>
  <c r="G2230" i="6"/>
  <c r="G2231" i="6"/>
  <c r="G2232" i="6"/>
  <c r="G2233" i="6"/>
  <c r="G2234" i="6"/>
  <c r="G2235" i="6"/>
  <c r="G2236" i="6"/>
  <c r="G2237" i="6"/>
  <c r="G2238" i="6"/>
  <c r="G2239" i="6"/>
  <c r="G2240" i="6"/>
  <c r="G2241" i="6"/>
  <c r="G2242" i="6"/>
  <c r="G2243" i="6"/>
  <c r="G2244" i="6"/>
  <c r="G2245" i="6"/>
  <c r="G2246" i="6"/>
  <c r="G2247" i="6"/>
  <c r="G2248" i="6"/>
  <c r="G2249" i="6"/>
  <c r="G2250" i="6"/>
  <c r="G2251" i="6"/>
  <c r="G2252" i="6"/>
  <c r="G2253" i="6"/>
  <c r="G2254" i="6"/>
  <c r="G2255" i="6"/>
  <c r="G2256" i="6"/>
  <c r="G2257" i="6"/>
  <c r="G2258" i="6"/>
  <c r="G2259" i="6"/>
  <c r="G2260" i="6"/>
  <c r="G2261" i="6"/>
  <c r="G2262" i="6"/>
  <c r="G2263" i="6"/>
  <c r="G2264" i="6"/>
  <c r="G2265" i="6"/>
  <c r="G2266" i="6"/>
  <c r="G2267" i="6"/>
  <c r="G2268" i="6"/>
  <c r="G2269" i="6"/>
  <c r="G2270" i="6"/>
  <c r="G2271" i="6"/>
  <c r="G2272" i="6"/>
  <c r="G2273" i="6"/>
  <c r="G2274" i="6"/>
  <c r="G2275" i="6"/>
  <c r="G2276" i="6"/>
  <c r="G2277" i="6"/>
  <c r="G2278" i="6"/>
  <c r="G2279" i="6"/>
  <c r="G2280" i="6"/>
  <c r="G2281" i="6"/>
  <c r="G2282" i="6"/>
  <c r="G2283" i="6"/>
  <c r="G2284" i="6"/>
  <c r="G2285" i="6"/>
  <c r="G2286" i="6"/>
  <c r="G2287" i="6"/>
  <c r="G2288" i="6"/>
  <c r="G2289" i="6"/>
  <c r="G2290" i="6"/>
  <c r="G2291" i="6"/>
  <c r="G2292" i="6"/>
  <c r="G2293" i="6"/>
  <c r="G2294" i="6"/>
  <c r="G2295" i="6"/>
  <c r="G2296" i="6"/>
  <c r="G2297" i="6"/>
  <c r="G2298" i="6"/>
  <c r="G2299" i="6"/>
  <c r="G2300" i="6"/>
  <c r="G2301" i="6"/>
  <c r="G2302" i="6"/>
  <c r="G2303" i="6"/>
  <c r="G2304" i="6"/>
  <c r="G2305" i="6"/>
  <c r="G2306" i="6"/>
  <c r="G2307" i="6"/>
  <c r="G2308" i="6"/>
  <c r="G2309" i="6"/>
  <c r="G2310" i="6"/>
  <c r="G2311" i="6"/>
  <c r="G2312" i="6"/>
  <c r="G2313" i="6"/>
  <c r="G2314" i="6"/>
  <c r="G2315" i="6"/>
  <c r="G2316" i="6"/>
  <c r="G2317" i="6"/>
  <c r="G2318" i="6"/>
  <c r="G2319" i="6"/>
  <c r="G2320" i="6"/>
  <c r="G2321" i="6"/>
  <c r="G2322" i="6"/>
  <c r="G2323" i="6"/>
  <c r="G2324" i="6"/>
  <c r="G2325" i="6"/>
  <c r="G2326" i="6"/>
  <c r="G2327" i="6"/>
  <c r="G2328" i="6"/>
  <c r="G2329" i="6"/>
  <c r="G2330" i="6"/>
  <c r="G2331" i="6"/>
  <c r="G2332" i="6"/>
  <c r="G2333" i="6"/>
  <c r="G2334" i="6"/>
  <c r="G2335" i="6"/>
  <c r="G2336" i="6"/>
  <c r="G2337" i="6"/>
  <c r="G2338" i="6"/>
  <c r="G2339" i="6"/>
  <c r="G2340" i="6"/>
  <c r="G2341" i="6"/>
  <c r="G2342" i="6"/>
  <c r="G2343" i="6"/>
  <c r="G2344" i="6"/>
  <c r="G2345" i="6"/>
  <c r="G2346" i="6"/>
  <c r="G2347" i="6"/>
  <c r="G2348" i="6"/>
  <c r="G2349" i="6"/>
  <c r="G2350" i="6"/>
  <c r="G2351" i="6"/>
  <c r="G2352" i="6"/>
  <c r="G2353" i="6"/>
  <c r="G2354" i="6"/>
  <c r="G2355" i="6"/>
  <c r="G2356" i="6"/>
  <c r="G2357" i="6"/>
  <c r="G2358" i="6"/>
  <c r="G2359" i="6"/>
  <c r="G2360" i="6"/>
  <c r="G2361" i="6"/>
  <c r="G2362" i="6"/>
  <c r="G2363" i="6"/>
  <c r="G2364" i="6"/>
  <c r="G2365" i="6"/>
  <c r="G2366" i="6"/>
  <c r="G2367" i="6"/>
  <c r="G2368" i="6"/>
  <c r="G2369" i="6"/>
  <c r="G2370" i="6"/>
  <c r="G2371" i="6"/>
  <c r="G2372" i="6"/>
  <c r="G2373" i="6"/>
  <c r="G2374" i="6"/>
  <c r="G2375" i="6"/>
  <c r="G2376" i="6"/>
  <c r="G2377" i="6"/>
  <c r="G2378" i="6"/>
  <c r="G2379" i="6"/>
  <c r="G2380" i="6"/>
  <c r="G2381" i="6"/>
  <c r="G2382" i="6"/>
  <c r="G2383" i="6"/>
  <c r="G2384" i="6"/>
  <c r="G2385" i="6"/>
  <c r="G2386" i="6"/>
  <c r="G2387" i="6"/>
  <c r="G2388" i="6"/>
  <c r="G2389" i="6"/>
  <c r="G2390" i="6"/>
  <c r="G2391" i="6"/>
  <c r="G2392" i="6"/>
  <c r="G2393" i="6"/>
  <c r="G2394" i="6"/>
  <c r="G2395" i="6"/>
  <c r="G2396" i="6"/>
  <c r="G2397" i="6"/>
  <c r="G2398" i="6"/>
  <c r="G2399" i="6"/>
  <c r="G2400" i="6"/>
  <c r="G2401" i="6"/>
  <c r="G2402" i="6"/>
  <c r="G2403" i="6"/>
  <c r="G2404" i="6"/>
  <c r="G2405" i="6"/>
  <c r="G2406" i="6"/>
  <c r="G2407" i="6"/>
  <c r="G2408" i="6"/>
  <c r="G2409" i="6"/>
  <c r="G2410" i="6"/>
  <c r="G2411" i="6"/>
  <c r="G2412" i="6"/>
  <c r="G2413" i="6"/>
  <c r="G2414" i="6"/>
  <c r="G2415" i="6"/>
  <c r="G2416" i="6"/>
  <c r="G2417" i="6"/>
  <c r="G2418" i="6"/>
  <c r="G2419" i="6"/>
  <c r="G2420" i="6"/>
  <c r="G2421" i="6"/>
  <c r="G2422" i="6"/>
  <c r="G2423" i="6"/>
  <c r="G2424" i="6"/>
  <c r="G2425" i="6"/>
  <c r="G2426" i="6"/>
  <c r="G2427" i="6"/>
  <c r="G2428" i="6"/>
  <c r="G2429" i="6"/>
  <c r="G2430" i="6"/>
  <c r="G2431" i="6"/>
  <c r="G2432" i="6"/>
  <c r="G2433" i="6"/>
  <c r="G2434" i="6"/>
  <c r="G2435" i="6"/>
  <c r="G2436" i="6"/>
  <c r="G2437" i="6"/>
  <c r="G2438" i="6"/>
  <c r="G2439" i="6"/>
  <c r="G2440" i="6"/>
  <c r="G2441" i="6"/>
  <c r="G2442" i="6"/>
  <c r="G2443" i="6"/>
  <c r="G2444" i="6"/>
  <c r="G2445" i="6"/>
  <c r="G2446" i="6"/>
  <c r="G2447" i="6"/>
  <c r="G2448" i="6"/>
  <c r="G2449" i="6"/>
  <c r="G2450" i="6"/>
  <c r="G2451" i="6"/>
  <c r="G2452" i="6"/>
  <c r="G2453" i="6"/>
  <c r="G2454" i="6"/>
  <c r="G2455" i="6"/>
  <c r="G2456" i="6"/>
  <c r="G2457" i="6"/>
  <c r="G2458" i="6"/>
  <c r="G2459" i="6"/>
  <c r="G2460" i="6"/>
  <c r="G2461" i="6"/>
  <c r="G2462" i="6"/>
  <c r="G2463" i="6"/>
  <c r="G2464" i="6"/>
  <c r="G2465" i="6"/>
  <c r="G2466" i="6"/>
  <c r="G2467" i="6"/>
  <c r="G2468" i="6"/>
  <c r="G2469" i="6"/>
  <c r="G2470" i="6"/>
  <c r="G2471" i="6"/>
  <c r="G2472" i="6"/>
  <c r="G2473" i="6"/>
  <c r="G2474" i="6"/>
  <c r="G2475" i="6"/>
  <c r="G2476" i="6"/>
  <c r="G2477" i="6"/>
  <c r="G2478" i="6"/>
  <c r="G2479" i="6"/>
  <c r="G2480" i="6"/>
  <c r="G2481" i="6"/>
  <c r="G2482" i="6"/>
  <c r="G2483" i="6"/>
  <c r="G2484" i="6"/>
  <c r="G2485" i="6"/>
  <c r="G2486" i="6"/>
  <c r="G2487" i="6"/>
  <c r="G2488" i="6"/>
  <c r="G2489" i="6"/>
  <c r="G2490" i="6"/>
  <c r="G2491" i="6"/>
  <c r="G2492" i="6"/>
  <c r="G2493" i="6"/>
  <c r="G2494" i="6"/>
  <c r="G2495" i="6"/>
  <c r="G2496" i="6"/>
  <c r="G2497" i="6"/>
  <c r="G2498" i="6"/>
  <c r="G2499" i="6"/>
  <c r="G2500" i="6"/>
  <c r="G2501" i="6"/>
  <c r="G2502" i="6"/>
  <c r="G2503" i="6"/>
  <c r="G2504" i="6"/>
  <c r="G2505" i="6"/>
  <c r="G2506" i="6"/>
  <c r="G2507" i="6"/>
  <c r="G2508" i="6"/>
  <c r="G2509" i="6"/>
  <c r="G2510" i="6"/>
  <c r="G2511" i="6"/>
  <c r="G2512" i="6"/>
  <c r="G2513" i="6"/>
  <c r="G2514" i="6"/>
  <c r="G2515" i="6"/>
  <c r="G2516" i="6"/>
  <c r="G2517" i="6"/>
  <c r="G2518" i="6"/>
  <c r="G2519" i="6"/>
  <c r="G2520" i="6"/>
  <c r="G2521" i="6"/>
  <c r="G2522" i="6"/>
  <c r="G2523" i="6"/>
  <c r="G2524" i="6"/>
  <c r="G2525" i="6"/>
  <c r="G2526" i="6"/>
  <c r="G2527" i="6"/>
  <c r="G2528" i="6"/>
  <c r="G2529" i="6"/>
  <c r="G2530" i="6"/>
  <c r="G2531" i="6"/>
  <c r="G2532" i="6"/>
  <c r="G2533" i="6"/>
  <c r="G2534" i="6"/>
  <c r="G2535" i="6"/>
  <c r="G2536" i="6"/>
  <c r="G2537" i="6"/>
  <c r="G2538" i="6"/>
  <c r="G2539" i="6"/>
  <c r="G2540" i="6"/>
  <c r="G2541" i="6"/>
  <c r="G2542" i="6"/>
  <c r="G2543" i="6"/>
  <c r="G2544" i="6"/>
  <c r="G2545" i="6"/>
  <c r="G2546" i="6"/>
  <c r="G2547" i="6"/>
  <c r="G2548" i="6"/>
  <c r="G2549" i="6"/>
  <c r="G2550" i="6"/>
  <c r="G2551" i="6"/>
  <c r="G2552" i="6"/>
  <c r="G2553" i="6"/>
  <c r="G2554" i="6"/>
  <c r="G2555" i="6"/>
  <c r="G2556" i="6"/>
  <c r="G2557" i="6"/>
  <c r="G2558" i="6"/>
  <c r="G2559" i="6"/>
  <c r="G2560" i="6"/>
  <c r="G2561" i="6"/>
  <c r="G2562" i="6"/>
  <c r="G2563" i="6"/>
  <c r="G2564" i="6"/>
  <c r="G2565" i="6"/>
  <c r="G2566" i="6"/>
  <c r="G2567" i="6"/>
  <c r="G2568" i="6"/>
  <c r="G2569" i="6"/>
  <c r="G2570" i="6"/>
  <c r="G2571" i="6"/>
  <c r="G2572" i="6"/>
  <c r="G2573" i="6"/>
  <c r="G2574" i="6"/>
  <c r="G2575" i="6"/>
  <c r="G2576" i="6"/>
  <c r="G2577" i="6"/>
  <c r="G2578" i="6"/>
  <c r="G2579" i="6"/>
  <c r="G2580" i="6"/>
  <c r="G2581" i="6"/>
  <c r="G2582" i="6"/>
  <c r="G2583" i="6"/>
  <c r="G2584" i="6"/>
  <c r="G2585" i="6"/>
  <c r="G2586" i="6"/>
  <c r="G2587" i="6"/>
  <c r="G2588" i="6"/>
  <c r="G2589" i="6"/>
  <c r="G2590" i="6"/>
  <c r="G2591" i="6"/>
  <c r="G2592" i="6"/>
  <c r="G2593" i="6"/>
  <c r="G2594" i="6"/>
  <c r="G2595" i="6"/>
  <c r="G2596" i="6"/>
  <c r="G2597" i="6"/>
  <c r="G2598" i="6"/>
  <c r="G2599" i="6"/>
  <c r="G2600" i="6"/>
  <c r="G2601" i="6"/>
  <c r="G2602" i="6"/>
  <c r="G2603" i="6"/>
  <c r="G2604" i="6"/>
  <c r="G2605" i="6"/>
  <c r="G2606" i="6"/>
  <c r="G2607" i="6"/>
  <c r="G2608" i="6"/>
  <c r="G2609" i="6"/>
  <c r="G2610" i="6"/>
  <c r="G2611" i="6"/>
  <c r="G2612" i="6"/>
  <c r="G2613" i="6"/>
  <c r="G2614" i="6"/>
  <c r="G2615" i="6"/>
  <c r="G2616" i="6"/>
  <c r="G2617" i="6"/>
  <c r="G2618" i="6"/>
  <c r="G2619" i="6"/>
  <c r="G2620" i="6"/>
  <c r="G2621" i="6"/>
  <c r="G2622" i="6"/>
  <c r="G2623" i="6"/>
  <c r="G2624" i="6"/>
  <c r="G2625" i="6"/>
  <c r="G2626" i="6"/>
  <c r="G2627" i="6"/>
  <c r="G2628" i="6"/>
  <c r="G2629" i="6"/>
  <c r="G2630" i="6"/>
  <c r="G2631" i="6"/>
  <c r="G2632" i="6"/>
  <c r="G2633" i="6"/>
  <c r="G2634" i="6"/>
  <c r="G2635" i="6"/>
  <c r="G2636" i="6"/>
  <c r="G2637" i="6"/>
  <c r="G2638" i="6"/>
  <c r="G2639" i="6"/>
  <c r="G2640" i="6"/>
  <c r="G2641" i="6"/>
  <c r="G2642" i="6"/>
  <c r="G2643" i="6"/>
  <c r="G2644" i="6"/>
  <c r="G2645" i="6"/>
  <c r="G2646" i="6"/>
  <c r="G2647" i="6"/>
  <c r="G2648" i="6"/>
  <c r="G2649" i="6"/>
  <c r="G2650" i="6"/>
  <c r="G2651" i="6"/>
  <c r="G2652" i="6"/>
  <c r="G2653" i="6"/>
  <c r="G2654" i="6"/>
  <c r="G2655" i="6"/>
  <c r="G2656" i="6"/>
  <c r="G2657" i="6"/>
  <c r="G2658" i="6"/>
  <c r="G2659" i="6"/>
  <c r="G2660" i="6"/>
  <c r="G2661" i="6"/>
  <c r="G2662" i="6"/>
  <c r="G2663" i="6"/>
  <c r="G2664" i="6"/>
  <c r="G2665" i="6"/>
  <c r="G2666" i="6"/>
  <c r="G2667" i="6"/>
  <c r="G2668" i="6"/>
  <c r="G2669" i="6"/>
  <c r="G2670" i="6"/>
  <c r="G2671" i="6"/>
  <c r="G2672" i="6"/>
  <c r="G2673" i="6"/>
  <c r="G2674" i="6"/>
  <c r="G2675" i="6"/>
  <c r="G2676" i="6"/>
  <c r="G2677" i="6"/>
  <c r="G2678" i="6"/>
  <c r="G2679" i="6"/>
  <c r="G2680" i="6"/>
  <c r="G2681" i="6"/>
  <c r="G2682" i="6"/>
  <c r="G2683" i="6"/>
  <c r="G2684" i="6"/>
  <c r="G2685" i="6"/>
  <c r="G2686" i="6"/>
  <c r="G2687" i="6"/>
  <c r="G2688" i="6"/>
  <c r="G2689" i="6"/>
  <c r="G2690" i="6"/>
  <c r="G2691" i="6"/>
  <c r="G2692" i="6"/>
  <c r="G2693" i="6"/>
  <c r="G2694" i="6"/>
  <c r="G2695" i="6"/>
  <c r="G2696" i="6"/>
  <c r="G2697" i="6"/>
  <c r="G2698" i="6"/>
  <c r="G2699" i="6"/>
  <c r="G2700" i="6"/>
  <c r="G2701" i="6"/>
  <c r="G2702" i="6"/>
  <c r="G2703" i="6"/>
  <c r="G2704" i="6"/>
  <c r="G2705" i="6"/>
  <c r="G2706" i="6"/>
  <c r="G2707" i="6"/>
  <c r="G2708" i="6"/>
  <c r="G2709" i="6"/>
  <c r="G2710" i="6"/>
  <c r="G2711" i="6"/>
  <c r="G2712" i="6"/>
  <c r="G2713" i="6"/>
  <c r="G2714" i="6"/>
  <c r="G2715" i="6"/>
  <c r="G2716" i="6"/>
  <c r="G2717" i="6"/>
  <c r="G2718" i="6"/>
  <c r="G2719" i="6"/>
  <c r="G2720" i="6"/>
  <c r="G2721" i="6"/>
  <c r="G2722" i="6"/>
  <c r="G2723" i="6"/>
  <c r="G2724" i="6"/>
  <c r="G2725" i="6"/>
  <c r="G2726" i="6"/>
  <c r="G2727" i="6"/>
  <c r="G2728" i="6"/>
  <c r="G2729" i="6"/>
  <c r="G2730" i="6"/>
  <c r="G2731" i="6"/>
  <c r="G2732" i="6"/>
  <c r="G2733" i="6"/>
  <c r="G2734" i="6"/>
  <c r="G2735" i="6"/>
  <c r="G2736" i="6"/>
  <c r="G2737" i="6"/>
  <c r="G2738" i="6"/>
  <c r="G2739" i="6"/>
  <c r="G2740" i="6"/>
  <c r="G2741" i="6"/>
  <c r="G2742" i="6"/>
  <c r="G2743" i="6"/>
  <c r="G2744" i="6"/>
  <c r="G2745" i="6"/>
  <c r="G2746" i="6"/>
  <c r="G2747" i="6"/>
  <c r="G2748" i="6"/>
  <c r="G2749" i="6"/>
  <c r="G2750" i="6"/>
  <c r="G2751" i="6"/>
  <c r="G2752" i="6"/>
  <c r="G2753" i="6"/>
  <c r="G2754" i="6"/>
  <c r="G2755" i="6"/>
  <c r="G2756" i="6"/>
  <c r="G2757" i="6"/>
  <c r="G2758" i="6"/>
  <c r="G2759" i="6"/>
  <c r="G2760" i="6"/>
  <c r="G2761" i="6"/>
  <c r="G2762" i="6"/>
  <c r="G2763" i="6"/>
  <c r="G2764" i="6"/>
  <c r="G2765" i="6"/>
  <c r="G2766" i="6"/>
  <c r="G2767" i="6"/>
  <c r="G2768" i="6"/>
  <c r="G2769" i="6"/>
  <c r="G2770" i="6"/>
  <c r="G2771" i="6"/>
  <c r="G2772" i="6"/>
  <c r="G2773" i="6"/>
  <c r="G2774" i="6"/>
  <c r="G2775" i="6"/>
  <c r="G2776" i="6"/>
  <c r="G2777" i="6"/>
  <c r="G2778" i="6"/>
  <c r="G2779" i="6"/>
  <c r="G2780" i="6"/>
  <c r="G2781" i="6"/>
  <c r="G2782" i="6"/>
  <c r="G2783" i="6"/>
  <c r="G2784" i="6"/>
  <c r="G2785" i="6"/>
  <c r="G2786" i="6"/>
  <c r="G2787" i="6"/>
  <c r="G2788" i="6"/>
  <c r="G2789" i="6"/>
  <c r="G2790" i="6"/>
  <c r="G2791" i="6"/>
  <c r="G2792" i="6"/>
  <c r="G2793" i="6"/>
  <c r="G2794" i="6"/>
  <c r="G2795" i="6"/>
  <c r="G2796" i="6"/>
  <c r="G2797" i="6"/>
  <c r="G2798" i="6"/>
  <c r="G2799" i="6"/>
  <c r="G2800" i="6"/>
  <c r="G2801" i="6"/>
  <c r="G2802" i="6"/>
  <c r="G2803" i="6"/>
  <c r="G2804" i="6"/>
  <c r="G2805" i="6"/>
  <c r="G2806" i="6"/>
  <c r="G2807" i="6"/>
  <c r="G2808" i="6"/>
  <c r="G2809" i="6"/>
  <c r="G2810" i="6"/>
  <c r="G2811" i="6"/>
  <c r="G2812" i="6"/>
  <c r="G2813" i="6"/>
  <c r="G2814" i="6"/>
  <c r="G2815" i="6"/>
  <c r="G2816" i="6"/>
  <c r="G2817" i="6"/>
  <c r="G2818" i="6"/>
  <c r="G2819" i="6"/>
  <c r="G2820" i="6"/>
  <c r="G2821" i="6"/>
  <c r="G2822" i="6"/>
  <c r="G2823" i="6"/>
  <c r="G2824" i="6"/>
  <c r="G2825" i="6"/>
  <c r="G2826" i="6"/>
  <c r="G2827" i="6"/>
  <c r="G2828" i="6"/>
  <c r="G2829" i="6"/>
  <c r="G2830" i="6"/>
  <c r="G2831" i="6"/>
  <c r="G2832" i="6"/>
  <c r="G2833" i="6"/>
  <c r="G2834" i="6"/>
  <c r="G2835" i="6"/>
  <c r="G2836" i="6"/>
  <c r="G2837" i="6"/>
  <c r="G2838" i="6"/>
  <c r="G2839" i="6"/>
  <c r="G2840" i="6"/>
  <c r="G2841" i="6"/>
  <c r="G2842" i="6"/>
  <c r="G2843" i="6"/>
  <c r="G2844" i="6"/>
  <c r="G2845" i="6"/>
  <c r="G2846" i="6"/>
  <c r="G2847" i="6"/>
  <c r="G2848" i="6"/>
  <c r="G2849" i="6"/>
  <c r="G2850" i="6"/>
  <c r="G2851" i="6"/>
  <c r="G2852" i="6"/>
  <c r="G2853" i="6"/>
  <c r="G2854" i="6"/>
  <c r="G2855" i="6"/>
  <c r="G2856" i="6"/>
  <c r="G2857" i="6"/>
  <c r="G2858" i="6"/>
  <c r="G2859" i="6"/>
  <c r="G2860" i="6"/>
  <c r="G2861" i="6"/>
  <c r="G2862" i="6"/>
  <c r="G2863" i="6"/>
  <c r="G2864" i="6"/>
  <c r="G2865" i="6"/>
  <c r="G2866" i="6"/>
  <c r="G2867" i="6"/>
  <c r="G2868" i="6"/>
  <c r="G2869" i="6"/>
  <c r="G2870" i="6"/>
  <c r="G2871" i="6"/>
  <c r="G2872" i="6"/>
  <c r="G2873" i="6"/>
  <c r="G2874" i="6"/>
  <c r="G2875" i="6"/>
  <c r="G2876" i="6"/>
  <c r="G2877" i="6"/>
  <c r="G2878" i="6"/>
  <c r="G2879" i="6"/>
  <c r="G2880" i="6"/>
  <c r="G2881" i="6"/>
  <c r="G2882" i="6"/>
  <c r="G2883" i="6"/>
  <c r="G2884" i="6"/>
  <c r="G2885" i="6"/>
  <c r="G2886" i="6"/>
  <c r="G2887" i="6"/>
  <c r="G2888" i="6"/>
  <c r="G2889" i="6"/>
  <c r="G2890" i="6"/>
  <c r="G2891" i="6"/>
  <c r="G2892" i="6"/>
  <c r="G2893" i="6"/>
  <c r="G2894" i="6"/>
  <c r="G2895" i="6"/>
  <c r="G2896" i="6"/>
  <c r="G2897" i="6"/>
  <c r="G2898" i="6"/>
  <c r="G2899" i="6"/>
  <c r="G2900" i="6"/>
  <c r="G2901" i="6"/>
  <c r="G2902" i="6"/>
  <c r="G2903" i="6"/>
  <c r="G2904" i="6"/>
  <c r="G2905" i="6"/>
  <c r="G2906" i="6"/>
  <c r="G2907" i="6"/>
  <c r="G2908" i="6"/>
  <c r="G2909" i="6"/>
  <c r="G2910" i="6"/>
  <c r="G2911" i="6"/>
  <c r="G2912" i="6"/>
  <c r="G2913" i="6"/>
  <c r="G2914" i="6"/>
  <c r="G2915" i="6"/>
  <c r="G2916" i="6"/>
  <c r="G2917" i="6"/>
  <c r="G2918" i="6"/>
  <c r="G2919" i="6"/>
  <c r="G2920" i="6"/>
  <c r="G2921" i="6"/>
  <c r="G2922" i="6"/>
  <c r="G2923" i="6"/>
  <c r="G2924" i="6"/>
  <c r="G2925" i="6"/>
  <c r="G2926" i="6"/>
  <c r="G2927" i="6"/>
  <c r="G2928" i="6"/>
  <c r="G2929" i="6"/>
  <c r="G2930" i="6"/>
  <c r="G2931" i="6"/>
  <c r="G2932" i="6"/>
  <c r="G2933" i="6"/>
  <c r="G2934" i="6"/>
  <c r="G2935" i="6"/>
  <c r="G2936" i="6"/>
  <c r="G2937" i="6"/>
  <c r="G2938" i="6"/>
  <c r="G2939" i="6"/>
  <c r="G2940" i="6"/>
  <c r="G2941" i="6"/>
  <c r="G2942" i="6"/>
  <c r="G2943" i="6"/>
  <c r="G2944" i="6"/>
  <c r="G2945" i="6"/>
  <c r="G2946" i="6"/>
  <c r="G2947" i="6"/>
  <c r="G2948" i="6"/>
  <c r="G2949" i="6"/>
  <c r="G2950" i="6"/>
  <c r="G2951" i="6"/>
  <c r="G2952" i="6"/>
  <c r="G2953" i="6"/>
  <c r="G2954" i="6"/>
  <c r="G2955" i="6"/>
  <c r="G2956" i="6"/>
  <c r="G2957" i="6"/>
  <c r="G2958" i="6"/>
  <c r="G2959" i="6"/>
  <c r="G2960" i="6"/>
  <c r="G2961" i="6"/>
  <c r="G2962" i="6"/>
  <c r="G2963" i="6"/>
  <c r="G2964" i="6"/>
  <c r="G2965" i="6"/>
  <c r="G2966" i="6"/>
  <c r="G2967" i="6"/>
  <c r="G2968" i="6"/>
  <c r="G2969" i="6"/>
  <c r="G2970" i="6"/>
  <c r="G2971" i="6"/>
  <c r="G2972" i="6"/>
  <c r="G2973" i="6"/>
  <c r="G2974" i="6"/>
  <c r="G2975" i="6"/>
  <c r="G2976" i="6"/>
  <c r="G2977" i="6"/>
  <c r="G2978" i="6"/>
  <c r="G2979" i="6"/>
  <c r="G2980" i="6"/>
  <c r="G2981" i="6"/>
  <c r="G2982" i="6"/>
  <c r="G2983" i="6"/>
  <c r="G2984" i="6"/>
  <c r="G2985" i="6"/>
  <c r="G2986" i="6"/>
  <c r="G2987" i="6"/>
  <c r="G2988" i="6"/>
  <c r="G2989" i="6"/>
  <c r="G2990" i="6"/>
  <c r="G2991" i="6"/>
  <c r="G2992" i="6"/>
  <c r="G2993" i="6"/>
  <c r="G2994" i="6"/>
  <c r="G2995" i="6"/>
  <c r="G2996" i="6"/>
  <c r="G2997" i="6"/>
  <c r="G2998" i="6"/>
  <c r="G2999" i="6"/>
  <c r="G3000" i="6"/>
  <c r="G3001" i="6"/>
  <c r="G3002" i="6"/>
  <c r="G3003" i="6"/>
  <c r="G3004" i="6"/>
  <c r="G3005" i="6"/>
  <c r="G3006" i="6"/>
  <c r="G3007" i="6"/>
  <c r="G3008" i="6"/>
  <c r="G3009" i="6"/>
  <c r="G3010" i="6"/>
  <c r="G3011" i="6"/>
  <c r="G3012" i="6"/>
  <c r="G3013" i="6"/>
  <c r="G3014" i="6"/>
  <c r="G3015" i="6"/>
  <c r="G3016" i="6"/>
  <c r="G3017" i="6"/>
  <c r="G3018" i="6"/>
  <c r="G3019" i="6"/>
  <c r="G3020" i="6"/>
  <c r="G3021" i="6"/>
  <c r="G3022" i="6"/>
  <c r="G3023" i="6"/>
  <c r="G3024" i="6"/>
  <c r="G3025" i="6"/>
  <c r="G3026" i="6"/>
  <c r="G3027" i="6"/>
  <c r="G3028" i="6"/>
  <c r="G3029" i="6"/>
  <c r="G3030" i="6"/>
  <c r="G3031" i="6"/>
  <c r="G3032" i="6"/>
  <c r="G3033" i="6"/>
  <c r="G3034" i="6"/>
  <c r="G3035" i="6"/>
  <c r="G3036" i="6"/>
  <c r="G3037" i="6"/>
  <c r="G3038" i="6"/>
  <c r="G3039" i="6"/>
  <c r="G3040" i="6"/>
  <c r="G3041" i="6"/>
  <c r="G3042" i="6"/>
  <c r="G3043" i="6"/>
  <c r="G3044" i="6"/>
  <c r="G3045" i="6"/>
  <c r="G3046" i="6"/>
  <c r="G3047" i="6"/>
  <c r="G3048" i="6"/>
  <c r="G3049" i="6"/>
  <c r="G3050" i="6"/>
  <c r="G3051" i="6"/>
  <c r="G3052" i="6"/>
  <c r="G3053" i="6"/>
  <c r="G3054" i="6"/>
  <c r="G3055" i="6"/>
  <c r="G3056" i="6"/>
  <c r="G3057" i="6"/>
  <c r="G3058" i="6"/>
  <c r="G3059" i="6"/>
  <c r="G3060" i="6"/>
  <c r="G3061" i="6"/>
  <c r="G3062" i="6"/>
  <c r="G3063" i="6"/>
  <c r="G3064" i="6"/>
  <c r="G3065" i="6"/>
  <c r="G3066" i="6"/>
  <c r="G3067" i="6"/>
  <c r="G3068" i="6"/>
  <c r="G3069" i="6"/>
  <c r="G3070" i="6"/>
  <c r="G3071" i="6"/>
  <c r="G3072" i="6"/>
  <c r="G3073" i="6"/>
  <c r="G3074" i="6"/>
  <c r="G3075" i="6"/>
  <c r="G3076" i="6"/>
  <c r="G3077" i="6"/>
  <c r="G3078" i="6"/>
  <c r="G3079" i="6"/>
  <c r="G3080" i="6"/>
  <c r="G3081" i="6"/>
  <c r="G3082" i="6"/>
  <c r="G3083" i="6"/>
  <c r="G3084" i="6"/>
  <c r="G3085" i="6"/>
  <c r="G3086" i="6"/>
  <c r="G3087" i="6"/>
  <c r="G3088" i="6"/>
  <c r="G3089" i="6"/>
  <c r="G3090" i="6"/>
  <c r="G3091" i="6"/>
  <c r="G3092" i="6"/>
  <c r="G3093" i="6"/>
  <c r="G3094" i="6"/>
  <c r="G3095" i="6"/>
  <c r="G3096" i="6"/>
  <c r="G3097" i="6"/>
  <c r="G3098" i="6"/>
  <c r="G3099" i="6"/>
  <c r="G3100" i="6"/>
  <c r="G3101" i="6"/>
  <c r="G3102" i="6"/>
  <c r="G3103" i="6"/>
  <c r="G3104" i="6"/>
  <c r="G3105" i="6"/>
  <c r="G3106" i="6"/>
  <c r="G3107" i="6"/>
  <c r="G3108" i="6"/>
  <c r="G3109" i="6"/>
  <c r="G3110" i="6"/>
  <c r="G3111" i="6"/>
  <c r="G3112" i="6"/>
  <c r="G3113" i="6"/>
  <c r="G3114" i="6"/>
  <c r="G3115" i="6"/>
  <c r="G3116" i="6"/>
  <c r="G3117" i="6"/>
  <c r="G3118" i="6"/>
  <c r="G3119" i="6"/>
  <c r="G3120" i="6"/>
  <c r="G3121" i="6"/>
  <c r="G3122" i="6"/>
  <c r="G3123" i="6"/>
  <c r="G3124" i="6"/>
  <c r="G3125" i="6"/>
  <c r="G3126" i="6"/>
  <c r="G3127" i="6"/>
  <c r="G3128" i="6"/>
  <c r="G3129" i="6"/>
  <c r="G3130" i="6"/>
  <c r="G3131" i="6"/>
  <c r="G3132" i="6"/>
  <c r="G3133" i="6"/>
  <c r="G3134" i="6"/>
  <c r="G3135" i="6"/>
  <c r="G3136" i="6"/>
  <c r="G3137" i="6"/>
  <c r="G3138" i="6"/>
  <c r="G3139" i="6"/>
  <c r="G3140" i="6"/>
  <c r="G3141" i="6"/>
  <c r="G3142" i="6"/>
  <c r="G3143" i="6"/>
  <c r="G3144" i="6"/>
  <c r="G3145" i="6"/>
  <c r="G3146" i="6"/>
  <c r="G3147" i="6"/>
  <c r="G3148" i="6"/>
  <c r="G3149" i="6"/>
  <c r="G3150" i="6"/>
  <c r="G3151" i="6"/>
  <c r="G3152" i="6"/>
  <c r="G3153" i="6"/>
  <c r="G3154" i="6"/>
  <c r="G3155" i="6"/>
  <c r="G3156" i="6"/>
  <c r="G3157" i="6"/>
  <c r="G3158" i="6"/>
  <c r="G3159" i="6"/>
  <c r="G3160" i="6"/>
  <c r="G3161" i="6"/>
  <c r="G3162" i="6"/>
  <c r="G3163" i="6"/>
  <c r="G3164" i="6"/>
  <c r="G3165" i="6"/>
  <c r="G3166" i="6"/>
  <c r="G3167" i="6"/>
  <c r="G3168" i="6"/>
  <c r="G3169" i="6"/>
  <c r="G3170" i="6"/>
  <c r="G3171" i="6"/>
  <c r="G3172" i="6"/>
  <c r="G3173" i="6"/>
  <c r="G3174" i="6"/>
  <c r="G3175" i="6"/>
  <c r="G3176" i="6"/>
  <c r="G3177" i="6"/>
  <c r="G3178" i="6"/>
  <c r="G3179" i="6"/>
  <c r="G3180" i="6"/>
  <c r="G3181" i="6"/>
  <c r="G3182" i="6"/>
  <c r="G3183" i="6"/>
  <c r="G3184" i="6"/>
  <c r="G3185" i="6"/>
  <c r="G3186" i="6"/>
  <c r="G3187" i="6"/>
  <c r="G3188" i="6"/>
  <c r="G3189" i="6"/>
  <c r="G3190" i="6"/>
  <c r="G3191" i="6"/>
  <c r="G3192" i="6"/>
  <c r="G3193" i="6"/>
  <c r="G3194" i="6"/>
  <c r="G3195" i="6"/>
  <c r="G3196" i="6"/>
  <c r="G3197" i="6"/>
  <c r="G3198" i="6"/>
  <c r="G3199" i="6"/>
  <c r="G3200" i="6"/>
  <c r="G3201" i="6"/>
  <c r="G3202" i="6"/>
  <c r="G3203" i="6"/>
  <c r="G3204" i="6"/>
  <c r="G3205" i="6"/>
  <c r="G3206" i="6"/>
  <c r="G3207" i="6"/>
  <c r="G3208" i="6"/>
  <c r="G3209" i="6"/>
  <c r="G3210" i="6"/>
  <c r="G3211" i="6"/>
  <c r="G3212" i="6"/>
  <c r="G3213" i="6"/>
  <c r="G3214" i="6"/>
  <c r="G3215" i="6"/>
  <c r="G3216" i="6"/>
  <c r="G3217" i="6"/>
  <c r="G3218" i="6"/>
  <c r="G3219" i="6"/>
  <c r="G3220" i="6"/>
  <c r="G3221" i="6"/>
  <c r="G3222" i="6"/>
  <c r="G3223" i="6"/>
  <c r="G3224" i="6"/>
  <c r="G3225" i="6"/>
  <c r="G3226" i="6"/>
  <c r="G3227" i="6"/>
  <c r="G3228" i="6"/>
  <c r="G3229" i="6"/>
  <c r="G3230" i="6"/>
  <c r="G3231" i="6"/>
  <c r="G3232" i="6"/>
  <c r="G3233" i="6"/>
  <c r="G3234" i="6"/>
  <c r="G3235" i="6"/>
  <c r="G3236" i="6"/>
  <c r="G3237" i="6"/>
  <c r="G3238" i="6"/>
  <c r="G3239" i="6"/>
  <c r="G3240" i="6"/>
  <c r="G3241" i="6"/>
  <c r="G3242" i="6"/>
  <c r="G3243" i="6"/>
  <c r="G3244" i="6"/>
  <c r="G3245" i="6"/>
  <c r="G3246" i="6"/>
  <c r="G3247" i="6"/>
  <c r="G3248" i="6"/>
  <c r="G3249" i="6"/>
  <c r="G3250" i="6"/>
  <c r="G3251" i="6"/>
  <c r="G3252" i="6"/>
  <c r="G3253" i="6"/>
  <c r="G3254" i="6"/>
  <c r="G3255" i="6"/>
  <c r="G3256" i="6"/>
  <c r="G3257" i="6"/>
  <c r="G3258" i="6"/>
  <c r="G3259" i="6"/>
  <c r="G3260" i="6"/>
  <c r="G3261" i="6"/>
  <c r="G3262" i="6"/>
  <c r="G3263" i="6"/>
  <c r="G3264" i="6"/>
  <c r="G3265" i="6"/>
  <c r="G3266" i="6"/>
  <c r="G3267" i="6"/>
  <c r="G3268" i="6"/>
  <c r="G3269" i="6"/>
  <c r="G3270" i="6"/>
  <c r="G3271" i="6"/>
  <c r="G3272" i="6"/>
  <c r="G3273" i="6"/>
  <c r="G3274" i="6"/>
  <c r="G3275" i="6"/>
  <c r="G3276" i="6"/>
  <c r="G3277" i="6"/>
  <c r="G3278" i="6"/>
  <c r="G3279" i="6"/>
  <c r="G3280" i="6"/>
  <c r="G3281" i="6"/>
  <c r="G3282" i="6"/>
  <c r="G3283" i="6"/>
  <c r="G3284" i="6"/>
  <c r="G3285" i="6"/>
  <c r="G3286" i="6"/>
  <c r="G3287" i="6"/>
  <c r="G3288" i="6"/>
  <c r="G3289" i="6"/>
  <c r="G3290" i="6"/>
  <c r="G3291" i="6"/>
  <c r="G3292" i="6"/>
  <c r="G3293" i="6"/>
  <c r="G3294" i="6"/>
  <c r="G3295" i="6"/>
  <c r="G3296" i="6"/>
  <c r="G3297" i="6"/>
  <c r="G3298" i="6"/>
  <c r="G3299" i="6"/>
  <c r="G3300" i="6"/>
  <c r="G3301" i="6"/>
  <c r="G3302" i="6"/>
  <c r="G3303" i="6"/>
  <c r="G3304" i="6"/>
  <c r="G3305" i="6"/>
  <c r="G3306" i="6"/>
  <c r="G3307" i="6"/>
  <c r="G3308" i="6"/>
  <c r="G3309" i="6"/>
  <c r="G3310" i="6"/>
  <c r="G3311" i="6"/>
  <c r="G3312" i="6"/>
  <c r="G3313" i="6"/>
  <c r="G3314" i="6"/>
  <c r="G3315" i="6"/>
  <c r="G3316" i="6"/>
  <c r="G3317" i="6"/>
  <c r="G3318" i="6"/>
  <c r="G3319" i="6"/>
  <c r="G3320" i="6"/>
  <c r="G3321" i="6"/>
  <c r="G3322" i="6"/>
  <c r="G3323" i="6"/>
  <c r="G3324" i="6"/>
  <c r="G3325" i="6"/>
  <c r="G3326" i="6"/>
  <c r="G3327" i="6"/>
  <c r="G3328" i="6"/>
  <c r="G3329" i="6"/>
  <c r="G3330" i="6"/>
  <c r="G3331" i="6"/>
  <c r="G3332" i="6"/>
  <c r="G3333" i="6"/>
  <c r="G3334" i="6"/>
  <c r="G3335" i="6"/>
  <c r="G3336" i="6"/>
  <c r="G3337" i="6"/>
  <c r="G3338" i="6"/>
  <c r="G3339" i="6"/>
  <c r="G3340" i="6"/>
  <c r="G3341" i="6"/>
  <c r="G3342" i="6"/>
  <c r="G3343" i="6"/>
  <c r="G3344" i="6"/>
  <c r="G3345" i="6"/>
  <c r="G3346" i="6"/>
  <c r="G3347" i="6"/>
  <c r="G3348" i="6"/>
  <c r="G3349" i="6"/>
  <c r="G3350" i="6"/>
  <c r="G3351" i="6"/>
  <c r="G3352" i="6"/>
  <c r="G3353" i="6"/>
  <c r="G3354" i="6"/>
  <c r="G3355" i="6"/>
  <c r="G3356" i="6"/>
  <c r="G3357" i="6"/>
  <c r="G3358" i="6"/>
  <c r="G3359" i="6"/>
  <c r="G3360" i="6"/>
  <c r="G3361" i="6"/>
  <c r="G3362" i="6"/>
  <c r="G3363" i="6"/>
  <c r="G3364" i="6"/>
  <c r="G3365" i="6"/>
  <c r="G3366" i="6"/>
  <c r="G3367" i="6"/>
  <c r="G3368" i="6"/>
  <c r="G3369" i="6"/>
  <c r="G3370" i="6"/>
  <c r="G3371" i="6"/>
  <c r="G3372" i="6"/>
  <c r="G3373" i="6"/>
  <c r="G3374" i="6"/>
  <c r="G3375" i="6"/>
  <c r="G3376" i="6"/>
  <c r="G3377" i="6"/>
  <c r="G3378" i="6"/>
  <c r="G3379" i="6"/>
  <c r="G3380" i="6"/>
  <c r="G3381" i="6"/>
  <c r="G3382" i="6"/>
  <c r="G3383" i="6"/>
  <c r="G3384" i="6"/>
  <c r="G3385" i="6"/>
  <c r="G3386" i="6"/>
  <c r="G3387" i="6"/>
  <c r="G3388" i="6"/>
  <c r="G3389" i="6"/>
  <c r="G3390" i="6"/>
  <c r="G3391" i="6"/>
  <c r="G3392" i="6"/>
  <c r="G3393" i="6"/>
  <c r="G3394" i="6"/>
  <c r="G3395" i="6"/>
  <c r="G3396" i="6"/>
  <c r="G3397" i="6"/>
  <c r="G3398" i="6"/>
  <c r="G3399" i="6"/>
  <c r="G3400" i="6"/>
  <c r="G3401" i="6"/>
  <c r="G3402" i="6"/>
  <c r="G3403" i="6"/>
  <c r="G3404" i="6"/>
  <c r="G3405" i="6"/>
  <c r="G3406" i="6"/>
  <c r="G3407" i="6"/>
  <c r="G3408" i="6"/>
  <c r="G3409" i="6"/>
  <c r="G3410" i="6"/>
  <c r="G3411" i="6"/>
  <c r="G3412" i="6"/>
  <c r="G3413" i="6"/>
  <c r="G3414" i="6"/>
  <c r="G3415" i="6"/>
  <c r="G3416" i="6"/>
  <c r="G3417" i="6"/>
  <c r="G3418" i="6"/>
  <c r="G3419" i="6"/>
  <c r="G3420" i="6"/>
  <c r="G3421" i="6"/>
  <c r="G3422" i="6"/>
  <c r="G3423" i="6"/>
  <c r="G3424" i="6"/>
  <c r="G3425" i="6"/>
  <c r="G3426" i="6"/>
  <c r="G3427" i="6"/>
  <c r="G3428" i="6"/>
  <c r="G3429" i="6"/>
  <c r="G3430" i="6"/>
  <c r="G3431" i="6"/>
  <c r="G3432" i="6"/>
  <c r="G3433" i="6"/>
  <c r="G3434" i="6"/>
  <c r="G3435" i="6"/>
  <c r="G3436" i="6"/>
  <c r="G3437" i="6"/>
  <c r="G3438" i="6"/>
  <c r="G3439" i="6"/>
  <c r="G3440" i="6"/>
  <c r="G3441" i="6"/>
  <c r="G3442" i="6"/>
  <c r="G3443" i="6"/>
  <c r="G3444" i="6"/>
  <c r="G3445" i="6"/>
  <c r="G3446" i="6"/>
  <c r="G3447" i="6"/>
  <c r="G3448" i="6"/>
  <c r="G3449" i="6"/>
  <c r="G3450" i="6"/>
  <c r="G3451" i="6"/>
  <c r="G3452" i="6"/>
  <c r="G3453" i="6"/>
  <c r="G3454" i="6"/>
  <c r="G3455" i="6"/>
  <c r="G3456" i="6"/>
  <c r="G3457" i="6"/>
  <c r="G3458" i="6"/>
  <c r="G3459" i="6"/>
  <c r="G3460" i="6"/>
  <c r="G3461" i="6"/>
  <c r="G3462" i="6"/>
  <c r="G3463" i="6"/>
  <c r="G3464" i="6"/>
  <c r="G3465" i="6"/>
  <c r="G3466" i="6"/>
  <c r="G3467" i="6"/>
  <c r="G3468" i="6"/>
  <c r="G3469" i="6"/>
  <c r="G3470" i="6"/>
  <c r="G3471" i="6"/>
  <c r="G3472" i="6"/>
  <c r="G3473" i="6"/>
  <c r="G3474" i="6"/>
  <c r="G3475" i="6"/>
  <c r="G3476" i="6"/>
  <c r="G3477" i="6"/>
  <c r="G3478" i="6"/>
  <c r="G3479" i="6"/>
  <c r="G3480" i="6"/>
  <c r="G3481" i="6"/>
  <c r="G3482" i="6"/>
  <c r="G3483" i="6"/>
  <c r="G3484" i="6"/>
  <c r="G3485" i="6"/>
  <c r="G3486" i="6"/>
  <c r="G3487" i="6"/>
  <c r="G3488" i="6"/>
  <c r="G3489" i="6"/>
  <c r="G3490" i="6"/>
  <c r="G3491" i="6"/>
  <c r="G3492" i="6"/>
  <c r="G3493" i="6"/>
  <c r="G3494" i="6"/>
  <c r="G3495" i="6"/>
  <c r="G3496" i="6"/>
  <c r="G3497" i="6"/>
  <c r="G3498" i="6"/>
  <c r="G3499" i="6"/>
  <c r="G3500" i="6"/>
  <c r="G3501" i="6"/>
  <c r="G3502" i="6"/>
  <c r="G3503" i="6"/>
  <c r="G3504" i="6"/>
  <c r="G3505" i="6"/>
  <c r="G3506" i="6"/>
  <c r="G3507" i="6"/>
  <c r="G3508" i="6"/>
  <c r="G3509" i="6"/>
  <c r="G3510" i="6"/>
  <c r="G3511" i="6"/>
  <c r="G3512" i="6"/>
  <c r="G3513" i="6"/>
  <c r="G3514" i="6"/>
  <c r="G3515" i="6"/>
  <c r="G3516" i="6"/>
  <c r="G3517" i="6"/>
  <c r="G3518" i="6"/>
  <c r="G3519" i="6"/>
  <c r="G3520" i="6"/>
  <c r="G3521" i="6"/>
  <c r="G3522" i="6"/>
  <c r="G3523" i="6"/>
  <c r="G3524" i="6"/>
  <c r="G3525" i="6"/>
  <c r="G3526" i="6"/>
  <c r="G3527" i="6"/>
  <c r="G3528" i="6"/>
  <c r="G3529" i="6"/>
  <c r="G3530" i="6"/>
  <c r="G3531" i="6"/>
  <c r="G3532" i="6"/>
  <c r="G3533" i="6"/>
  <c r="G3534" i="6"/>
  <c r="G3535" i="6"/>
  <c r="G3536" i="6"/>
  <c r="G3537" i="6"/>
  <c r="G3538" i="6"/>
  <c r="G3539" i="6"/>
  <c r="G3540" i="6"/>
  <c r="G3541" i="6"/>
  <c r="G3542" i="6"/>
  <c r="G3543" i="6"/>
  <c r="G3544" i="6"/>
  <c r="G3545" i="6"/>
  <c r="G3546" i="6"/>
  <c r="G3547" i="6"/>
  <c r="G3548" i="6"/>
  <c r="G3549" i="6"/>
  <c r="G3550" i="6"/>
  <c r="G3551" i="6"/>
  <c r="G3552" i="6"/>
  <c r="G3553" i="6"/>
  <c r="G3554" i="6"/>
  <c r="G3555" i="6"/>
  <c r="G3556" i="6"/>
  <c r="G3557" i="6"/>
  <c r="G3558" i="6"/>
  <c r="G3559" i="6"/>
  <c r="G3560" i="6"/>
  <c r="G3561" i="6"/>
  <c r="G3562" i="6"/>
  <c r="G3563" i="6"/>
  <c r="G3564" i="6"/>
  <c r="G3565" i="6"/>
  <c r="G3566" i="6"/>
  <c r="G3567" i="6"/>
  <c r="G3568" i="6"/>
  <c r="G3569" i="6"/>
  <c r="G3570" i="6"/>
  <c r="G3571" i="6"/>
  <c r="G3572" i="6"/>
  <c r="G3573" i="6"/>
  <c r="G3574" i="6"/>
  <c r="G3575" i="6"/>
  <c r="G3576" i="6"/>
  <c r="G3577" i="6"/>
  <c r="G3578" i="6"/>
  <c r="G3579" i="6"/>
  <c r="G3580" i="6"/>
  <c r="G3581" i="6"/>
  <c r="G3582" i="6"/>
  <c r="G3583" i="6"/>
  <c r="G3584" i="6"/>
  <c r="G3585" i="6"/>
  <c r="G3586" i="6"/>
  <c r="G3587" i="6"/>
  <c r="G3588" i="6"/>
  <c r="G3589" i="6"/>
  <c r="G3590" i="6"/>
  <c r="G3591" i="6"/>
  <c r="G3592" i="6"/>
  <c r="G3593" i="6"/>
  <c r="G3594" i="6"/>
  <c r="G3595" i="6"/>
  <c r="G3596" i="6"/>
  <c r="G3597" i="6"/>
  <c r="G3598" i="6"/>
  <c r="G3599" i="6"/>
  <c r="G3600" i="6"/>
  <c r="G3601" i="6"/>
  <c r="G3602" i="6"/>
  <c r="G3603" i="6"/>
  <c r="G3604" i="6"/>
  <c r="G3605" i="6"/>
  <c r="G3606" i="6"/>
  <c r="G3607" i="6"/>
  <c r="G3608" i="6"/>
  <c r="G3609" i="6"/>
  <c r="G3610" i="6"/>
  <c r="G3611" i="6"/>
  <c r="G3612" i="6"/>
  <c r="G3613" i="6"/>
  <c r="G3614" i="6"/>
  <c r="G3615" i="6"/>
  <c r="G3616" i="6"/>
  <c r="G3617" i="6"/>
  <c r="G3618" i="6"/>
  <c r="G3619" i="6"/>
  <c r="G3620" i="6"/>
  <c r="G3621" i="6"/>
  <c r="G3622" i="6"/>
  <c r="G3623" i="6"/>
  <c r="G3624" i="6"/>
  <c r="G3625" i="6"/>
  <c r="G3626" i="6"/>
  <c r="G3627" i="6"/>
  <c r="G3628" i="6"/>
  <c r="G3629" i="6"/>
  <c r="G3630" i="6"/>
  <c r="G3631" i="6"/>
  <c r="G3632" i="6"/>
  <c r="G3633" i="6"/>
  <c r="G3634" i="6"/>
  <c r="G3635" i="6"/>
  <c r="G3636" i="6"/>
  <c r="G3637" i="6"/>
  <c r="G3638" i="6"/>
  <c r="G3639" i="6"/>
  <c r="G3640" i="6"/>
  <c r="G3641" i="6"/>
  <c r="G3642" i="6"/>
  <c r="G3643" i="6"/>
  <c r="G3644" i="6"/>
  <c r="G3645" i="6"/>
  <c r="G3646" i="6"/>
  <c r="G3647" i="6"/>
  <c r="G3648" i="6"/>
  <c r="G3649" i="6"/>
  <c r="G3650" i="6"/>
  <c r="G3651" i="6"/>
  <c r="G3652" i="6"/>
  <c r="G3653" i="6"/>
  <c r="G3654" i="6"/>
  <c r="G3655" i="6"/>
  <c r="G3656" i="6"/>
  <c r="G3657" i="6"/>
  <c r="G3658" i="6"/>
  <c r="G3659" i="6"/>
  <c r="G3660" i="6"/>
  <c r="G3661" i="6"/>
  <c r="G3662" i="6"/>
  <c r="G3663" i="6"/>
  <c r="G3664" i="6"/>
  <c r="G3665" i="6"/>
  <c r="G3666" i="6"/>
  <c r="G3667" i="6"/>
  <c r="G3668" i="6"/>
  <c r="G3669" i="6"/>
  <c r="G3670" i="6"/>
  <c r="G3671" i="6"/>
  <c r="G3672" i="6"/>
  <c r="G3673" i="6"/>
  <c r="G3674" i="6"/>
  <c r="G3675" i="6"/>
  <c r="G3676" i="6"/>
  <c r="G3677" i="6"/>
  <c r="G3678" i="6"/>
  <c r="G3679" i="6"/>
  <c r="G3680" i="6"/>
  <c r="G3681" i="6"/>
  <c r="G3682" i="6"/>
  <c r="G3683" i="6"/>
  <c r="G3684" i="6"/>
  <c r="G3685" i="6"/>
  <c r="G3686" i="6"/>
  <c r="G3687" i="6"/>
  <c r="G3688" i="6"/>
  <c r="G3689" i="6"/>
  <c r="G3690" i="6"/>
  <c r="G3691" i="6"/>
  <c r="G3692" i="6"/>
  <c r="G3693" i="6"/>
  <c r="G3694" i="6"/>
  <c r="G3695" i="6"/>
  <c r="G3696" i="6"/>
  <c r="G3697" i="6"/>
  <c r="G3698" i="6"/>
  <c r="G3699" i="6"/>
  <c r="G3700" i="6"/>
  <c r="G3701" i="6"/>
  <c r="G3702" i="6"/>
  <c r="G3703" i="6"/>
  <c r="G3704" i="6"/>
  <c r="G3705" i="6"/>
  <c r="G3706" i="6"/>
  <c r="G3707" i="6"/>
  <c r="G3708" i="6"/>
  <c r="G3709" i="6"/>
  <c r="G3710" i="6"/>
  <c r="G3711" i="6"/>
  <c r="G3712" i="6"/>
  <c r="G3713" i="6"/>
  <c r="G3714" i="6"/>
  <c r="G3715" i="6"/>
  <c r="G3716" i="6"/>
  <c r="G3717" i="6"/>
  <c r="G3718" i="6"/>
  <c r="G3719" i="6"/>
  <c r="G3720" i="6"/>
  <c r="G3721" i="6"/>
  <c r="G3722" i="6"/>
  <c r="G3723" i="6"/>
  <c r="G3724" i="6"/>
  <c r="G3725" i="6"/>
  <c r="G3726" i="6"/>
  <c r="G3727" i="6"/>
  <c r="G3728" i="6"/>
  <c r="G3729" i="6"/>
  <c r="G3730" i="6"/>
  <c r="G3731" i="6"/>
  <c r="G3732" i="6"/>
  <c r="G3733" i="6"/>
  <c r="G3734" i="6"/>
  <c r="G3735" i="6"/>
  <c r="G3736" i="6"/>
  <c r="G3737" i="6"/>
  <c r="G3738" i="6"/>
  <c r="G3739" i="6"/>
  <c r="G3740" i="6"/>
  <c r="G3741" i="6"/>
  <c r="G3742" i="6"/>
  <c r="G3743" i="6"/>
  <c r="G3744" i="6"/>
  <c r="G3745" i="6"/>
  <c r="G3746" i="6"/>
  <c r="G3747" i="6"/>
  <c r="G3748" i="6"/>
  <c r="G3749" i="6"/>
  <c r="G3750" i="6"/>
  <c r="G3751" i="6"/>
  <c r="G3752" i="6"/>
  <c r="G3753" i="6"/>
  <c r="G3754" i="6"/>
  <c r="G3755" i="6"/>
  <c r="G3756" i="6"/>
  <c r="G3757" i="6"/>
  <c r="G3758" i="6"/>
  <c r="G3759" i="6"/>
  <c r="G3760" i="6"/>
  <c r="G3761" i="6"/>
  <c r="G3762" i="6"/>
  <c r="G3763" i="6"/>
  <c r="G3764" i="6"/>
  <c r="G3765" i="6"/>
  <c r="G3766" i="6"/>
  <c r="G3767" i="6"/>
  <c r="G3768" i="6"/>
  <c r="G3769" i="6"/>
  <c r="G3770" i="6"/>
  <c r="G3771" i="6"/>
  <c r="G3772" i="6"/>
  <c r="G3773" i="6"/>
  <c r="G3774" i="6"/>
  <c r="G3775" i="6"/>
  <c r="G3776" i="6"/>
  <c r="G3777" i="6"/>
  <c r="G3778" i="6"/>
  <c r="G3779" i="6"/>
  <c r="G3780" i="6"/>
  <c r="G3781" i="6"/>
  <c r="G3782" i="6"/>
  <c r="G3783" i="6"/>
  <c r="G3784" i="6"/>
  <c r="G3785" i="6"/>
  <c r="G3786" i="6"/>
  <c r="G3787" i="6"/>
  <c r="G3788" i="6"/>
  <c r="G3789" i="6"/>
  <c r="G3790" i="6"/>
  <c r="G3791" i="6"/>
  <c r="G3792" i="6"/>
  <c r="G3793" i="6"/>
  <c r="G3794" i="6"/>
  <c r="G3795" i="6"/>
  <c r="G3796" i="6"/>
  <c r="G3797" i="6"/>
  <c r="G3798" i="6"/>
  <c r="G3799" i="6"/>
  <c r="G3800" i="6"/>
  <c r="G3801" i="6"/>
  <c r="G3802" i="6"/>
  <c r="G3803" i="6"/>
  <c r="G3804" i="6"/>
  <c r="G3805" i="6"/>
  <c r="G3806" i="6"/>
  <c r="G3807" i="6"/>
  <c r="G3808" i="6"/>
  <c r="G3809" i="6"/>
  <c r="G3810" i="6"/>
  <c r="G3811" i="6"/>
  <c r="G3812" i="6"/>
  <c r="G3813" i="6"/>
  <c r="G3814" i="6"/>
  <c r="G3815" i="6"/>
  <c r="G3816" i="6"/>
  <c r="G3817" i="6"/>
  <c r="G3818" i="6"/>
  <c r="G3819" i="6"/>
  <c r="G3820" i="6"/>
  <c r="G3821" i="6"/>
  <c r="G3822" i="6"/>
  <c r="G3823" i="6"/>
  <c r="G3824" i="6"/>
  <c r="G3825" i="6"/>
  <c r="G3826" i="6"/>
  <c r="G3827" i="6"/>
  <c r="G3828" i="6"/>
  <c r="G3829" i="6"/>
  <c r="G3830" i="6"/>
  <c r="G3831" i="6"/>
  <c r="G3832" i="6"/>
  <c r="G3833" i="6"/>
  <c r="G3834" i="6"/>
  <c r="G3835" i="6"/>
  <c r="G3836" i="6"/>
  <c r="G3837" i="6"/>
  <c r="G3838" i="6"/>
  <c r="G3839" i="6"/>
  <c r="G3840" i="6"/>
  <c r="G3841" i="6"/>
  <c r="G3842" i="6"/>
  <c r="G3843" i="6"/>
  <c r="G3844" i="6"/>
  <c r="G3845" i="6"/>
  <c r="G3846" i="6"/>
  <c r="G3847" i="6"/>
  <c r="G3848" i="6"/>
  <c r="G3849" i="6"/>
  <c r="G3850" i="6"/>
  <c r="G3851" i="6"/>
  <c r="G3852" i="6"/>
  <c r="G3853" i="6"/>
  <c r="G3854" i="6"/>
  <c r="G3855" i="6"/>
  <c r="G3856" i="6"/>
  <c r="G3857" i="6"/>
  <c r="G3858" i="6"/>
  <c r="G3859" i="6"/>
  <c r="G3860" i="6"/>
  <c r="G3861" i="6"/>
  <c r="G3862" i="6"/>
  <c r="G3863" i="6"/>
  <c r="G3864" i="6"/>
  <c r="G3865" i="6"/>
  <c r="G3866" i="6"/>
  <c r="G3867" i="6"/>
  <c r="G3868" i="6"/>
  <c r="G3869" i="6"/>
  <c r="G3870" i="6"/>
  <c r="G3871" i="6"/>
  <c r="G3872" i="6"/>
  <c r="G3873" i="6"/>
  <c r="G3874" i="6"/>
  <c r="G3875" i="6"/>
  <c r="G3876" i="6"/>
  <c r="G3877" i="6"/>
  <c r="G3878" i="6"/>
  <c r="G3879" i="6"/>
  <c r="G3880" i="6"/>
  <c r="G3881" i="6"/>
  <c r="G3882" i="6"/>
  <c r="G3883" i="6"/>
  <c r="G3884" i="6"/>
  <c r="G3885" i="6"/>
  <c r="G3886" i="6"/>
  <c r="G3887" i="6"/>
  <c r="G3888" i="6"/>
  <c r="G3889" i="6"/>
  <c r="G3890" i="6"/>
  <c r="G3891" i="6"/>
  <c r="G3892" i="6"/>
  <c r="G3893" i="6"/>
  <c r="G3894" i="6"/>
  <c r="G3895" i="6"/>
  <c r="G3896" i="6"/>
  <c r="G3897" i="6"/>
  <c r="G3898" i="6"/>
  <c r="G3899" i="6"/>
  <c r="G3900" i="6"/>
  <c r="G3901" i="6"/>
  <c r="G3902" i="6"/>
  <c r="G3903" i="6"/>
  <c r="G3904" i="6"/>
  <c r="G3905" i="6"/>
  <c r="G3906" i="6"/>
  <c r="G3907" i="6"/>
  <c r="G3908" i="6"/>
  <c r="G3909" i="6"/>
  <c r="G3910" i="6"/>
  <c r="G3911" i="6"/>
  <c r="G3912" i="6"/>
  <c r="G3913" i="6"/>
  <c r="G3914" i="6"/>
  <c r="G3915" i="6"/>
  <c r="G3916" i="6"/>
  <c r="G3917" i="6"/>
  <c r="G3918" i="6"/>
  <c r="G3919" i="6"/>
  <c r="G3920" i="6"/>
  <c r="G3921" i="6"/>
  <c r="G3922" i="6"/>
  <c r="G3923" i="6"/>
  <c r="G3924" i="6"/>
  <c r="G3925" i="6"/>
  <c r="G3926" i="6"/>
  <c r="G3927" i="6"/>
  <c r="G3928" i="6"/>
  <c r="G3929" i="6"/>
  <c r="G3930" i="6"/>
  <c r="G3931" i="6"/>
  <c r="G3932" i="6"/>
  <c r="G3933" i="6"/>
  <c r="G3934" i="6"/>
  <c r="G3935" i="6"/>
  <c r="G3936" i="6"/>
  <c r="G3937" i="6"/>
  <c r="G3938" i="6"/>
  <c r="G3939" i="6"/>
  <c r="G3940" i="6"/>
  <c r="G3941" i="6"/>
  <c r="G3942" i="6"/>
  <c r="G3943" i="6"/>
  <c r="G3944" i="6"/>
  <c r="G3945" i="6"/>
  <c r="G3946" i="6"/>
  <c r="G3947" i="6"/>
  <c r="G3948" i="6"/>
  <c r="G3949" i="6"/>
  <c r="G3950" i="6"/>
  <c r="G3951" i="6"/>
  <c r="G3952" i="6"/>
  <c r="G3953" i="6"/>
  <c r="G3954" i="6"/>
  <c r="G3955" i="6"/>
  <c r="G3956" i="6"/>
  <c r="G3957" i="6"/>
  <c r="G3958" i="6"/>
  <c r="G3959" i="6"/>
  <c r="G3960" i="6"/>
  <c r="G3961" i="6"/>
  <c r="G3962" i="6"/>
  <c r="G3963" i="6"/>
  <c r="G3964" i="6"/>
  <c r="G3965" i="6"/>
  <c r="G3966" i="6"/>
  <c r="G3967" i="6"/>
  <c r="G3968" i="6"/>
  <c r="G3969" i="6"/>
  <c r="G3970" i="6"/>
  <c r="G3971" i="6"/>
  <c r="G3972" i="6"/>
  <c r="G3973" i="6"/>
  <c r="G3974" i="6"/>
  <c r="G3975" i="6"/>
  <c r="G3976" i="6"/>
  <c r="G3977" i="6"/>
  <c r="G3978" i="6"/>
  <c r="G3979" i="6"/>
  <c r="G3980" i="6"/>
  <c r="G3981" i="6"/>
  <c r="G3982" i="6"/>
  <c r="G3983" i="6"/>
  <c r="G3984" i="6"/>
  <c r="G3985" i="6"/>
  <c r="G3986" i="6"/>
  <c r="G3987" i="6"/>
  <c r="G3988" i="6"/>
  <c r="G3989" i="6"/>
  <c r="G3990" i="6"/>
  <c r="G3991" i="6"/>
  <c r="G3992" i="6"/>
  <c r="G3993" i="6"/>
  <c r="G3994" i="6"/>
  <c r="G3995" i="6"/>
  <c r="G3996" i="6"/>
  <c r="G3997" i="6"/>
  <c r="G3998" i="6"/>
  <c r="G3999" i="6"/>
  <c r="G4000" i="6"/>
  <c r="G4001" i="6"/>
  <c r="G4002" i="6"/>
  <c r="G4003" i="6"/>
  <c r="G4004" i="6"/>
  <c r="G4005" i="6"/>
  <c r="G4006" i="6"/>
  <c r="G4007" i="6"/>
  <c r="G4008" i="6"/>
  <c r="G4009" i="6"/>
  <c r="G4010" i="6"/>
  <c r="G4011" i="6"/>
  <c r="G4012" i="6"/>
  <c r="G4013" i="6"/>
  <c r="G4014" i="6"/>
  <c r="G4015" i="6"/>
  <c r="G4016" i="6"/>
  <c r="G4017" i="6"/>
  <c r="G4018" i="6"/>
  <c r="G4019" i="6"/>
  <c r="G4020" i="6"/>
  <c r="G4021" i="6"/>
  <c r="G4022" i="6"/>
  <c r="G4023" i="6"/>
  <c r="G4024" i="6"/>
  <c r="G4025" i="6"/>
  <c r="G4026" i="6"/>
  <c r="G4027" i="6"/>
  <c r="G4028" i="6"/>
  <c r="G4029" i="6"/>
  <c r="G4030" i="6"/>
  <c r="G4031" i="6"/>
  <c r="G4032" i="6"/>
  <c r="G4033" i="6"/>
  <c r="G4034" i="6"/>
  <c r="G4035" i="6"/>
  <c r="G4036" i="6"/>
  <c r="G4037" i="6"/>
  <c r="G4038" i="6"/>
  <c r="G4039" i="6"/>
  <c r="G4040" i="6"/>
  <c r="G4041" i="6"/>
  <c r="G4042" i="6"/>
  <c r="G4043" i="6"/>
  <c r="G4044" i="6"/>
  <c r="G4045" i="6"/>
  <c r="G4046" i="6"/>
  <c r="G4047" i="6"/>
  <c r="G4048" i="6"/>
  <c r="G4049" i="6"/>
  <c r="G4050" i="6"/>
  <c r="G4051" i="6"/>
  <c r="G4052" i="6"/>
  <c r="G4053" i="6"/>
  <c r="G4054" i="6"/>
  <c r="G4055" i="6"/>
  <c r="G4056" i="6"/>
  <c r="G4057" i="6"/>
  <c r="G4058" i="6"/>
  <c r="G4059" i="6"/>
  <c r="G4060" i="6"/>
  <c r="G4061" i="6"/>
  <c r="G4062" i="6"/>
  <c r="G4063" i="6"/>
  <c r="G4064" i="6"/>
  <c r="G4065" i="6"/>
  <c r="G4066" i="6"/>
  <c r="G4067" i="6"/>
  <c r="G4068" i="6"/>
  <c r="G4069" i="6"/>
  <c r="G4070" i="6"/>
  <c r="G4071" i="6"/>
  <c r="G4072" i="6"/>
  <c r="G4073" i="6"/>
  <c r="G4074" i="6"/>
  <c r="G4075" i="6"/>
  <c r="G4076" i="6"/>
  <c r="G4077" i="6"/>
  <c r="G4078" i="6"/>
  <c r="G4079" i="6"/>
  <c r="G4080" i="6"/>
  <c r="G4081" i="6"/>
  <c r="G4082" i="6"/>
  <c r="G4083" i="6"/>
  <c r="G4084" i="6"/>
  <c r="G4085" i="6"/>
  <c r="G4086" i="6"/>
  <c r="G4087" i="6"/>
  <c r="G4088" i="6"/>
  <c r="G4089" i="6"/>
  <c r="G4090" i="6"/>
  <c r="G4091" i="6"/>
  <c r="G4092" i="6"/>
  <c r="G4093" i="6"/>
  <c r="G4094" i="6"/>
  <c r="G4095" i="6"/>
  <c r="G4096" i="6"/>
  <c r="G4097" i="6"/>
  <c r="G4098" i="6"/>
  <c r="G4099" i="6"/>
  <c r="G4100" i="6"/>
  <c r="G4101" i="6"/>
  <c r="G4102" i="6"/>
  <c r="G4103" i="6"/>
  <c r="G4104" i="6"/>
  <c r="G4105" i="6"/>
  <c r="G4106" i="6"/>
  <c r="G4107" i="6"/>
  <c r="G4108" i="6"/>
  <c r="G4109" i="6"/>
  <c r="G4110" i="6"/>
  <c r="G4111" i="6"/>
  <c r="G4112" i="6"/>
  <c r="G4113" i="6"/>
  <c r="G4114" i="6"/>
  <c r="G4115" i="6"/>
  <c r="G4116" i="6"/>
  <c r="G4117" i="6"/>
  <c r="G4118" i="6"/>
  <c r="G4119" i="6"/>
  <c r="G4120" i="6"/>
  <c r="G4121" i="6"/>
  <c r="G4122" i="6"/>
  <c r="G4123" i="6"/>
  <c r="G4124" i="6"/>
  <c r="G4125" i="6"/>
  <c r="G4126" i="6"/>
  <c r="G4127" i="6"/>
  <c r="G4128" i="6"/>
  <c r="G4129" i="6"/>
  <c r="G4130" i="6"/>
  <c r="G4131" i="6"/>
  <c r="G4132" i="6"/>
  <c r="G4133" i="6"/>
  <c r="G4134" i="6"/>
  <c r="G4135" i="6"/>
  <c r="G4136" i="6"/>
  <c r="G4137" i="6"/>
  <c r="G4138" i="6"/>
  <c r="G4139" i="6"/>
  <c r="G4140" i="6"/>
  <c r="G4141" i="6"/>
  <c r="G4142" i="6"/>
  <c r="G4143" i="6"/>
  <c r="G4144" i="6"/>
  <c r="G4145" i="6"/>
  <c r="G4146" i="6"/>
  <c r="G4147" i="6"/>
  <c r="G4148" i="6"/>
  <c r="G4149" i="6"/>
  <c r="G4150" i="6"/>
  <c r="G4151" i="6"/>
  <c r="G4152" i="6"/>
  <c r="G4153" i="6"/>
  <c r="G4154" i="6"/>
  <c r="G4155" i="6"/>
  <c r="G4156" i="6"/>
  <c r="G4157" i="6"/>
  <c r="G4158" i="6"/>
  <c r="G4159" i="6"/>
  <c r="G4160" i="6"/>
  <c r="G4161" i="6"/>
  <c r="G4162" i="6"/>
  <c r="G4163" i="6"/>
  <c r="G4164" i="6"/>
  <c r="G4165" i="6"/>
  <c r="G4166" i="6"/>
  <c r="G4167" i="6"/>
  <c r="G4168" i="6"/>
  <c r="G4169" i="6"/>
  <c r="G4170" i="6"/>
  <c r="G4171" i="6"/>
  <c r="G4172" i="6"/>
  <c r="G4173" i="6"/>
  <c r="G4174" i="6"/>
  <c r="G4175" i="6"/>
  <c r="G4176" i="6"/>
  <c r="G4177" i="6"/>
  <c r="G4178" i="6"/>
  <c r="G4179" i="6"/>
  <c r="G4180" i="6"/>
  <c r="G4181" i="6"/>
  <c r="G4182" i="6"/>
  <c r="G4183" i="6"/>
  <c r="G4184" i="6"/>
  <c r="G4185" i="6"/>
  <c r="G4186" i="6"/>
  <c r="G4187" i="6"/>
  <c r="G4188" i="6"/>
  <c r="G4189" i="6"/>
  <c r="G4190" i="6"/>
  <c r="G4191" i="6"/>
  <c r="G4192" i="6"/>
  <c r="G4193" i="6"/>
  <c r="G4194" i="6"/>
  <c r="G4195" i="6"/>
  <c r="G4196" i="6"/>
  <c r="G4197" i="6"/>
  <c r="G4198" i="6"/>
  <c r="G4199" i="6"/>
  <c r="G4200" i="6"/>
  <c r="G4201" i="6"/>
  <c r="G4202" i="6"/>
  <c r="G4203" i="6"/>
  <c r="G4204" i="6"/>
  <c r="G4205" i="6"/>
  <c r="G4206" i="6"/>
  <c r="G4207" i="6"/>
  <c r="G4208" i="6"/>
  <c r="G4209" i="6"/>
  <c r="G4210" i="6"/>
  <c r="G4211" i="6"/>
  <c r="G4212" i="6"/>
  <c r="G4213" i="6"/>
  <c r="G4214" i="6"/>
  <c r="G4215" i="6"/>
  <c r="G4216" i="6"/>
  <c r="G4217" i="6"/>
  <c r="G4218" i="6"/>
  <c r="G4219" i="6"/>
  <c r="G4220" i="6"/>
  <c r="G4221" i="6"/>
  <c r="G4222" i="6"/>
  <c r="G4223" i="6"/>
  <c r="G4224" i="6"/>
  <c r="G4225" i="6"/>
  <c r="G4226" i="6"/>
  <c r="G4227" i="6"/>
  <c r="G4228" i="6"/>
  <c r="G4229" i="6"/>
  <c r="G4230" i="6"/>
  <c r="G4231" i="6"/>
  <c r="G4232" i="6"/>
  <c r="G4233" i="6"/>
  <c r="G4234" i="6"/>
  <c r="G4235" i="6"/>
  <c r="G4236" i="6"/>
  <c r="G4237" i="6"/>
  <c r="G4238" i="6"/>
  <c r="G4239" i="6"/>
  <c r="G4240" i="6"/>
  <c r="G4241" i="6"/>
  <c r="G4242" i="6"/>
  <c r="G4243" i="6"/>
  <c r="G4244" i="6"/>
  <c r="G4245" i="6"/>
  <c r="G4246" i="6"/>
  <c r="G4247" i="6"/>
  <c r="G4248" i="6"/>
  <c r="G4249" i="6"/>
  <c r="G4250" i="6"/>
  <c r="G4251" i="6"/>
  <c r="G4252" i="6"/>
  <c r="G4253" i="6"/>
  <c r="G4254" i="6"/>
  <c r="G4255" i="6"/>
  <c r="G4256" i="6"/>
  <c r="G4257" i="6"/>
  <c r="G4258" i="6"/>
  <c r="G4259" i="6"/>
  <c r="G4260" i="6"/>
  <c r="G4261" i="6"/>
  <c r="G4262" i="6"/>
  <c r="G4263" i="6"/>
  <c r="G4264" i="6"/>
  <c r="G4265" i="6"/>
  <c r="G4266" i="6"/>
  <c r="G4267" i="6"/>
  <c r="G4268" i="6"/>
  <c r="G4269" i="6"/>
  <c r="G4270" i="6"/>
  <c r="G4271" i="6"/>
  <c r="G4272" i="6"/>
  <c r="G4273" i="6"/>
  <c r="G4274" i="6"/>
  <c r="G4275" i="6"/>
  <c r="G4276" i="6"/>
  <c r="G4277" i="6"/>
  <c r="G4278" i="6"/>
  <c r="G4279" i="6"/>
  <c r="G4280" i="6"/>
  <c r="G4281" i="6"/>
  <c r="G4282" i="6"/>
  <c r="G4283" i="6"/>
  <c r="G4284" i="6"/>
  <c r="G4285" i="6"/>
  <c r="G4286" i="6"/>
  <c r="G4287" i="6"/>
  <c r="G4288" i="6"/>
  <c r="G4289" i="6"/>
  <c r="G4290" i="6"/>
  <c r="G4291" i="6"/>
  <c r="G4292" i="6"/>
  <c r="G4293" i="6"/>
  <c r="G4294" i="6"/>
  <c r="G4295" i="6"/>
  <c r="G4296" i="6"/>
  <c r="G4297" i="6"/>
  <c r="G4298" i="6"/>
  <c r="G4299" i="6"/>
  <c r="G4300" i="6"/>
  <c r="G4301" i="6"/>
  <c r="G4302" i="6"/>
  <c r="G4303" i="6"/>
  <c r="G4304" i="6"/>
  <c r="G4305" i="6"/>
  <c r="G4306" i="6"/>
  <c r="G4307" i="6"/>
  <c r="G4308" i="6"/>
  <c r="G4309" i="6"/>
  <c r="G4310" i="6"/>
  <c r="G4311" i="6"/>
  <c r="G4312" i="6"/>
  <c r="G4313" i="6"/>
  <c r="G4314" i="6"/>
  <c r="G4315" i="6"/>
  <c r="G4316" i="6"/>
  <c r="G4317" i="6"/>
  <c r="G4318" i="6"/>
  <c r="G4319" i="6"/>
  <c r="G4320" i="6"/>
  <c r="G4321" i="6"/>
  <c r="G4322" i="6"/>
  <c r="G4323" i="6"/>
  <c r="G4324" i="6"/>
  <c r="G4325" i="6"/>
  <c r="G4326" i="6"/>
  <c r="G4327" i="6"/>
  <c r="G4328" i="6"/>
  <c r="G4329" i="6"/>
  <c r="G4330" i="6"/>
  <c r="G4331" i="6"/>
  <c r="G4332" i="6"/>
  <c r="G4333" i="6"/>
  <c r="G4334" i="6"/>
  <c r="G4335" i="6"/>
  <c r="G4336" i="6"/>
  <c r="G4337" i="6"/>
  <c r="G4338" i="6"/>
  <c r="G4339" i="6"/>
  <c r="G4340" i="6"/>
  <c r="G4341" i="6"/>
  <c r="G4342" i="6"/>
  <c r="G4343" i="6"/>
  <c r="G4344" i="6"/>
  <c r="G4345" i="6"/>
  <c r="G4346" i="6"/>
  <c r="G4347" i="6"/>
  <c r="G4348" i="6"/>
  <c r="G4349" i="6"/>
  <c r="G4350" i="6"/>
  <c r="G4351" i="6"/>
  <c r="G4352" i="6"/>
  <c r="G4353" i="6"/>
  <c r="G4354" i="6"/>
  <c r="G4355" i="6"/>
  <c r="G4356" i="6"/>
  <c r="G4357" i="6"/>
  <c r="G4358" i="6"/>
  <c r="G4359" i="6"/>
  <c r="G4360" i="6"/>
  <c r="G4361" i="6"/>
  <c r="G4362" i="6"/>
  <c r="G4363" i="6"/>
  <c r="G4364" i="6"/>
  <c r="G4365" i="6"/>
  <c r="G4366" i="6"/>
  <c r="G4367" i="6"/>
  <c r="G4368" i="6"/>
  <c r="G4369" i="6"/>
  <c r="G4370" i="6"/>
  <c r="G4371" i="6"/>
  <c r="G4372" i="6"/>
  <c r="G4373" i="6"/>
  <c r="G4374" i="6"/>
  <c r="G4375" i="6"/>
  <c r="G4376" i="6"/>
  <c r="G4377" i="6"/>
  <c r="G4378" i="6"/>
  <c r="G4379" i="6"/>
  <c r="G4380" i="6"/>
  <c r="G4381" i="6"/>
  <c r="G4382" i="6"/>
  <c r="G4383" i="6"/>
  <c r="G4384" i="6"/>
  <c r="G4385" i="6"/>
  <c r="G4386" i="6"/>
  <c r="G4387" i="6"/>
  <c r="G4388" i="6"/>
  <c r="G4389" i="6"/>
  <c r="G4390" i="6"/>
  <c r="G4391" i="6"/>
  <c r="G4392" i="6"/>
  <c r="G4393" i="6"/>
  <c r="G4394" i="6"/>
  <c r="G4395" i="6"/>
  <c r="G4396" i="6"/>
  <c r="G4397" i="6"/>
  <c r="G4398" i="6"/>
  <c r="G4399" i="6"/>
  <c r="G4400" i="6"/>
  <c r="G4401" i="6"/>
  <c r="G4402" i="6"/>
  <c r="G4403" i="6"/>
  <c r="G4404" i="6"/>
  <c r="G4405" i="6"/>
  <c r="G4406" i="6"/>
  <c r="G4407" i="6"/>
  <c r="G4408" i="6"/>
  <c r="G4409" i="6"/>
  <c r="G4410" i="6"/>
  <c r="G4411" i="6"/>
  <c r="G4412" i="6"/>
  <c r="G4413" i="6"/>
  <c r="G4414" i="6"/>
  <c r="G4415" i="6"/>
  <c r="G4416" i="6"/>
  <c r="G4417" i="6"/>
  <c r="G4418" i="6"/>
  <c r="G4419" i="6"/>
  <c r="G4420" i="6"/>
  <c r="G4421" i="6"/>
  <c r="G4422" i="6"/>
  <c r="G4423" i="6"/>
  <c r="G4424" i="6"/>
  <c r="G4425" i="6"/>
  <c r="G4426" i="6"/>
  <c r="G4427" i="6"/>
  <c r="G4428" i="6"/>
  <c r="G4429" i="6"/>
  <c r="G4430" i="6"/>
  <c r="G4431" i="6"/>
  <c r="G4432" i="6"/>
  <c r="G4433" i="6"/>
  <c r="G4434" i="6"/>
  <c r="G4435" i="6"/>
  <c r="G4436" i="6"/>
  <c r="G4437" i="6"/>
  <c r="G4438" i="6"/>
  <c r="G4439" i="6"/>
  <c r="G4440" i="6"/>
  <c r="G4441" i="6"/>
  <c r="G4442" i="6"/>
  <c r="G4443" i="6"/>
  <c r="G4444" i="6"/>
  <c r="G4445" i="6"/>
  <c r="G4446" i="6"/>
  <c r="G4447" i="6"/>
  <c r="G4448" i="6"/>
  <c r="G4449" i="6"/>
  <c r="G4450" i="6"/>
  <c r="G4451" i="6"/>
  <c r="G4452" i="6"/>
  <c r="G4453" i="6"/>
  <c r="G4454" i="6"/>
  <c r="G4455" i="6"/>
  <c r="G4456" i="6"/>
  <c r="G4457" i="6"/>
  <c r="G4458" i="6"/>
  <c r="G4459" i="6"/>
  <c r="G4460" i="6"/>
  <c r="G4461" i="6"/>
  <c r="G4462" i="6"/>
  <c r="G4463" i="6"/>
  <c r="G4464" i="6"/>
  <c r="G4465" i="6"/>
  <c r="G4466" i="6"/>
  <c r="G4467" i="6"/>
  <c r="G4468" i="6"/>
  <c r="G4469" i="6"/>
  <c r="G4470" i="6"/>
  <c r="G4471" i="6"/>
  <c r="G4472" i="6"/>
  <c r="G4473" i="6"/>
  <c r="G4474" i="6"/>
  <c r="G4475" i="6"/>
  <c r="G4476" i="6"/>
  <c r="G4477" i="6"/>
  <c r="G4478" i="6"/>
  <c r="G4479" i="6"/>
  <c r="G4480" i="6"/>
  <c r="G4481" i="6"/>
  <c r="G4482" i="6"/>
  <c r="G4483" i="6"/>
  <c r="G4484" i="6"/>
  <c r="G4485" i="6"/>
  <c r="G4486" i="6"/>
  <c r="G4487" i="6"/>
  <c r="G4488" i="6"/>
  <c r="G4489" i="6"/>
  <c r="G4490" i="6"/>
  <c r="G4491" i="6"/>
  <c r="G4492" i="6"/>
  <c r="G4493" i="6"/>
  <c r="G4494" i="6"/>
  <c r="G4495" i="6"/>
  <c r="G4496" i="6"/>
  <c r="G4497" i="6"/>
  <c r="G4498" i="6"/>
  <c r="G4499" i="6"/>
  <c r="G4500" i="6"/>
  <c r="G4501" i="6"/>
  <c r="G4502" i="6"/>
  <c r="G4503" i="6"/>
  <c r="G4504" i="6"/>
  <c r="G4505" i="6"/>
  <c r="G4506" i="6"/>
  <c r="G4507" i="6"/>
  <c r="G4508" i="6"/>
  <c r="G4509" i="6"/>
  <c r="G4510" i="6"/>
  <c r="G4511" i="6"/>
  <c r="G4512" i="6"/>
  <c r="G4513" i="6"/>
  <c r="G4514" i="6"/>
  <c r="G4515" i="6"/>
  <c r="G4516" i="6"/>
  <c r="G4517" i="6"/>
  <c r="G4518" i="6"/>
  <c r="G4519" i="6"/>
  <c r="G4520" i="6"/>
  <c r="G4521" i="6"/>
  <c r="G4522" i="6"/>
  <c r="G4523" i="6"/>
  <c r="G4524" i="6"/>
  <c r="G4525" i="6"/>
  <c r="G4526" i="6"/>
  <c r="G4527" i="6"/>
  <c r="G4528" i="6"/>
  <c r="G4529" i="6"/>
  <c r="G4530" i="6"/>
  <c r="G4531" i="6"/>
  <c r="G4532" i="6"/>
  <c r="G4533" i="6"/>
  <c r="G4534" i="6"/>
  <c r="G4535" i="6"/>
  <c r="G4536" i="6"/>
  <c r="G4537" i="6"/>
  <c r="G4538" i="6"/>
  <c r="G4539" i="6"/>
  <c r="G4540" i="6"/>
  <c r="G4541" i="6"/>
  <c r="G4542" i="6"/>
  <c r="G4543" i="6"/>
  <c r="G4544" i="6"/>
  <c r="G4545" i="6"/>
  <c r="G4546" i="6"/>
  <c r="G4547" i="6"/>
  <c r="G4548" i="6"/>
  <c r="G4549" i="6"/>
  <c r="G4550" i="6"/>
  <c r="G4551" i="6"/>
  <c r="G4552" i="6"/>
  <c r="G4553" i="6"/>
  <c r="G4554" i="6"/>
  <c r="G4555" i="6"/>
  <c r="G4556" i="6"/>
  <c r="G4557" i="6"/>
  <c r="G4558" i="6"/>
  <c r="G4559" i="6"/>
  <c r="G4560" i="6"/>
  <c r="G4561" i="6"/>
  <c r="G4562" i="6"/>
  <c r="G4563" i="6"/>
  <c r="G4564" i="6"/>
  <c r="G4565" i="6"/>
  <c r="G4566" i="6"/>
  <c r="G4567" i="6"/>
  <c r="G4568" i="6"/>
  <c r="G4569" i="6"/>
  <c r="G4570" i="6"/>
  <c r="G4571" i="6"/>
  <c r="G4572" i="6"/>
  <c r="G4573" i="6"/>
  <c r="G4574" i="6"/>
  <c r="G4575" i="6"/>
  <c r="G4576" i="6"/>
  <c r="G4577" i="6"/>
  <c r="G4578" i="6"/>
  <c r="G4579" i="6"/>
  <c r="G4580" i="6"/>
  <c r="G4581" i="6"/>
  <c r="G4582" i="6"/>
  <c r="G4583" i="6"/>
  <c r="G4584" i="6"/>
  <c r="G4585" i="6"/>
  <c r="G4586" i="6"/>
  <c r="G4587" i="6"/>
  <c r="G4588" i="6"/>
  <c r="G4589" i="6"/>
  <c r="G4590" i="6"/>
  <c r="G4591" i="6"/>
  <c r="G4592" i="6"/>
  <c r="G4593" i="6"/>
  <c r="G4594" i="6"/>
  <c r="G4595" i="6"/>
  <c r="G4596" i="6"/>
  <c r="G4597" i="6"/>
  <c r="G4598" i="6"/>
  <c r="G4599" i="6"/>
  <c r="G4600" i="6"/>
  <c r="G4601" i="6"/>
  <c r="G4602" i="6"/>
  <c r="G4603" i="6"/>
  <c r="G4604" i="6"/>
  <c r="G4605" i="6"/>
  <c r="G4606" i="6"/>
  <c r="G4607" i="6"/>
  <c r="G4608" i="6"/>
  <c r="G4609" i="6"/>
  <c r="G4610" i="6"/>
  <c r="G4611" i="6"/>
  <c r="G4612" i="6"/>
  <c r="G4613" i="6"/>
  <c r="G4614" i="6"/>
  <c r="G4615" i="6"/>
  <c r="G4616" i="6"/>
  <c r="G4617" i="6"/>
  <c r="G4618" i="6"/>
  <c r="G4619" i="6"/>
  <c r="G4620" i="6"/>
  <c r="G4621" i="6"/>
  <c r="G4622" i="6"/>
  <c r="G4623" i="6"/>
  <c r="G4624" i="6"/>
  <c r="G4625" i="6"/>
  <c r="G4626" i="6"/>
  <c r="G4627" i="6"/>
  <c r="G4628" i="6"/>
  <c r="G4629" i="6"/>
  <c r="G4630" i="6"/>
  <c r="G4631" i="6"/>
  <c r="G4632" i="6"/>
  <c r="G4633" i="6"/>
  <c r="G4634" i="6"/>
  <c r="G4635" i="6"/>
  <c r="G4636" i="6"/>
  <c r="G4637" i="6"/>
  <c r="G4638" i="6"/>
  <c r="G4639" i="6"/>
  <c r="G4640" i="6"/>
  <c r="G4641" i="6"/>
  <c r="G4642" i="6"/>
  <c r="G4643" i="6"/>
  <c r="G4644" i="6"/>
  <c r="G4645" i="6"/>
  <c r="G4646" i="6"/>
  <c r="G4647" i="6"/>
  <c r="G4648" i="6"/>
  <c r="G4649" i="6"/>
  <c r="G4650" i="6"/>
  <c r="G4651" i="6"/>
  <c r="G4652" i="6"/>
  <c r="G4653" i="6"/>
  <c r="G4654" i="6"/>
  <c r="G4655" i="6"/>
  <c r="G4656" i="6"/>
  <c r="G4657" i="6"/>
  <c r="G4658" i="6"/>
  <c r="G4659" i="6"/>
  <c r="G4660" i="6"/>
  <c r="G4661" i="6"/>
  <c r="G4662" i="6"/>
  <c r="G4663" i="6"/>
  <c r="G4664" i="6"/>
  <c r="G4665" i="6"/>
  <c r="G4666" i="6"/>
  <c r="G4667" i="6"/>
  <c r="G4668" i="6"/>
  <c r="G4669" i="6"/>
  <c r="G4670" i="6"/>
  <c r="G4671" i="6"/>
  <c r="G4672" i="6"/>
  <c r="G4673" i="6"/>
  <c r="G4674" i="6"/>
  <c r="G4675" i="6"/>
  <c r="G4676" i="6"/>
  <c r="G4677" i="6"/>
  <c r="G4678" i="6"/>
  <c r="G4679" i="6"/>
  <c r="G4680" i="6"/>
  <c r="G4681" i="6"/>
  <c r="G4682" i="6"/>
  <c r="G4683" i="6"/>
  <c r="G4684" i="6"/>
  <c r="G4685" i="6"/>
  <c r="G4686" i="6"/>
  <c r="G4687" i="6"/>
  <c r="G4688" i="6"/>
  <c r="G4689" i="6"/>
  <c r="G4690" i="6"/>
  <c r="G4691" i="6"/>
  <c r="G4692" i="6"/>
  <c r="G4693" i="6"/>
  <c r="G4694" i="6"/>
  <c r="G4695" i="6"/>
  <c r="G4696" i="6"/>
  <c r="G4697" i="6"/>
  <c r="G4698" i="6"/>
  <c r="G4699" i="6"/>
  <c r="G4700" i="6"/>
  <c r="G4701" i="6"/>
  <c r="G4702" i="6"/>
  <c r="G4703" i="6"/>
  <c r="G4704" i="6"/>
  <c r="G4705" i="6"/>
  <c r="G4706" i="6"/>
  <c r="G4707" i="6"/>
  <c r="G4708" i="6"/>
  <c r="G4709" i="6"/>
  <c r="G4710" i="6"/>
  <c r="G4711" i="6"/>
  <c r="G4712" i="6"/>
  <c r="G4713" i="6"/>
  <c r="G4714" i="6"/>
  <c r="G4715" i="6"/>
  <c r="G4716" i="6"/>
  <c r="G4717" i="6"/>
  <c r="G4718" i="6"/>
  <c r="G4719" i="6"/>
  <c r="G4720" i="6"/>
  <c r="G4721" i="6"/>
  <c r="G4722" i="6"/>
  <c r="G4723" i="6"/>
  <c r="G4724" i="6"/>
  <c r="G4725" i="6"/>
  <c r="G4726" i="6"/>
  <c r="G4727" i="6"/>
  <c r="G4728" i="6"/>
  <c r="G4729" i="6"/>
  <c r="G4730" i="6"/>
  <c r="G4731" i="6"/>
  <c r="G4732" i="6"/>
  <c r="G4733" i="6"/>
  <c r="G4734" i="6"/>
  <c r="G4735" i="6"/>
  <c r="G4736" i="6"/>
  <c r="G4737" i="6"/>
  <c r="G4738" i="6"/>
  <c r="G4739" i="6"/>
  <c r="G4740" i="6"/>
  <c r="G4741" i="6"/>
  <c r="G4742" i="6"/>
  <c r="G4743" i="6"/>
  <c r="G4744" i="6"/>
  <c r="G4745" i="6"/>
  <c r="G4746" i="6"/>
  <c r="G4747" i="6"/>
  <c r="G4748" i="6"/>
  <c r="G4749" i="6"/>
  <c r="G4750" i="6"/>
  <c r="G4751" i="6"/>
  <c r="G4752" i="6"/>
  <c r="G4753" i="6"/>
  <c r="G4754" i="6"/>
  <c r="G4755" i="6"/>
  <c r="G4756" i="6"/>
  <c r="G4757" i="6"/>
  <c r="G4758" i="6"/>
  <c r="G4759" i="6"/>
  <c r="G4760" i="6"/>
  <c r="G4761" i="6"/>
  <c r="G4762" i="6"/>
  <c r="G4763" i="6"/>
  <c r="G4764" i="6"/>
  <c r="G4765" i="6"/>
  <c r="G4766" i="6"/>
  <c r="G4767" i="6"/>
  <c r="G4768" i="6"/>
  <c r="G4769" i="6"/>
  <c r="G4770" i="6"/>
  <c r="G4771" i="6"/>
  <c r="G4772" i="6"/>
  <c r="G4773" i="6"/>
  <c r="G4774" i="6"/>
  <c r="G4775" i="6"/>
  <c r="G4776" i="6"/>
  <c r="G4777" i="6"/>
  <c r="G4778" i="6"/>
  <c r="G4779" i="6"/>
  <c r="G4780" i="6"/>
  <c r="G4781" i="6"/>
  <c r="G4782" i="6"/>
  <c r="G4783" i="6"/>
  <c r="G4784" i="6"/>
  <c r="G4785" i="6"/>
  <c r="G4786" i="6"/>
  <c r="G4787" i="6"/>
  <c r="G4788" i="6"/>
  <c r="G4789" i="6"/>
  <c r="G4790" i="6"/>
  <c r="G4791" i="6"/>
  <c r="G4792" i="6"/>
  <c r="G4793" i="6"/>
  <c r="G4794" i="6"/>
  <c r="G4795" i="6"/>
  <c r="G4796" i="6"/>
  <c r="G4797" i="6"/>
  <c r="G4798" i="6"/>
  <c r="G4799" i="6"/>
  <c r="G4800" i="6"/>
  <c r="G4801" i="6"/>
  <c r="G4802" i="6"/>
  <c r="G4803" i="6"/>
  <c r="G4804" i="6"/>
  <c r="G4805" i="6"/>
  <c r="G4806" i="6"/>
  <c r="G4807" i="6"/>
  <c r="G4808" i="6"/>
  <c r="G4809" i="6"/>
  <c r="G4810" i="6"/>
  <c r="G4811" i="6"/>
  <c r="G4812" i="6"/>
  <c r="G4813" i="6"/>
  <c r="G4814" i="6"/>
  <c r="G4815" i="6"/>
  <c r="G4816" i="6"/>
  <c r="G4817" i="6"/>
  <c r="G4818" i="6"/>
  <c r="G4819" i="6"/>
  <c r="G4820" i="6"/>
  <c r="G4821" i="6"/>
  <c r="G4822" i="6"/>
  <c r="G4823" i="6"/>
  <c r="G4824" i="6"/>
  <c r="G4825" i="6"/>
  <c r="G4826" i="6"/>
  <c r="G4827" i="6"/>
  <c r="G4828" i="6"/>
  <c r="G4829" i="6"/>
  <c r="G4830" i="6"/>
  <c r="G4831" i="6"/>
  <c r="G4832" i="6"/>
  <c r="G4833" i="6"/>
  <c r="G4834" i="6"/>
  <c r="G4835" i="6"/>
  <c r="G4836" i="6"/>
  <c r="G4837" i="6"/>
  <c r="G4838" i="6"/>
  <c r="G4839" i="6"/>
  <c r="G4840" i="6"/>
  <c r="G4841" i="6"/>
  <c r="G4842" i="6"/>
  <c r="G4843" i="6"/>
  <c r="G4844" i="6"/>
  <c r="G4845" i="6"/>
  <c r="G4846" i="6"/>
  <c r="G4847" i="6"/>
  <c r="G4848" i="6"/>
  <c r="G4849" i="6"/>
  <c r="G4850" i="6"/>
  <c r="G4851" i="6"/>
  <c r="G4852" i="6"/>
  <c r="G4853" i="6"/>
  <c r="G4854" i="6"/>
  <c r="G4855" i="6"/>
  <c r="G4856" i="6"/>
  <c r="G4857" i="6"/>
  <c r="G4858" i="6"/>
  <c r="G4859" i="6"/>
  <c r="G4860" i="6"/>
  <c r="G4861" i="6"/>
  <c r="G4862" i="6"/>
  <c r="G4863" i="6"/>
  <c r="G4864" i="6"/>
  <c r="G4865" i="6"/>
  <c r="G4866" i="6"/>
  <c r="G4867" i="6"/>
  <c r="G4868" i="6"/>
  <c r="G4869" i="6"/>
  <c r="G4870" i="6"/>
  <c r="G4871" i="6"/>
  <c r="G4872" i="6"/>
  <c r="G4873" i="6"/>
  <c r="G4874" i="6"/>
  <c r="G4875" i="6"/>
  <c r="G4876" i="6"/>
  <c r="G4877" i="6"/>
  <c r="G4878" i="6"/>
  <c r="G4879" i="6"/>
  <c r="G4880" i="6"/>
  <c r="G4881" i="6"/>
  <c r="G4882" i="6"/>
  <c r="G4883" i="6"/>
  <c r="G4884" i="6"/>
  <c r="G4885" i="6"/>
  <c r="G4886" i="6"/>
  <c r="G4887" i="6"/>
  <c r="G4888" i="6"/>
  <c r="G4889" i="6"/>
  <c r="G4890" i="6"/>
  <c r="G4891" i="6"/>
  <c r="G4892" i="6"/>
  <c r="G4893" i="6"/>
  <c r="G4894" i="6"/>
  <c r="G4895" i="6"/>
  <c r="G4896" i="6"/>
  <c r="G4897" i="6"/>
  <c r="G4898" i="6"/>
  <c r="G4899" i="6"/>
  <c r="G4900" i="6"/>
  <c r="G4901" i="6"/>
  <c r="G4902" i="6"/>
  <c r="G4903" i="6"/>
  <c r="G4904" i="6"/>
  <c r="G4905" i="6"/>
  <c r="G4906" i="6"/>
  <c r="G4907" i="6"/>
  <c r="G4908" i="6"/>
  <c r="G4909" i="6"/>
  <c r="G4910" i="6"/>
  <c r="G4911" i="6"/>
  <c r="G4912" i="6"/>
  <c r="G4913" i="6"/>
  <c r="G4914" i="6"/>
  <c r="G4915" i="6"/>
  <c r="G4916" i="6"/>
  <c r="G4917" i="6"/>
  <c r="G4918" i="6"/>
  <c r="G4919" i="6"/>
  <c r="G4920" i="6"/>
  <c r="G4921" i="6"/>
  <c r="G4922" i="6"/>
  <c r="G4923" i="6"/>
  <c r="G4924" i="6"/>
  <c r="G4925" i="6"/>
  <c r="G4926" i="6"/>
  <c r="G4927" i="6"/>
  <c r="G4928" i="6"/>
  <c r="G4929" i="6"/>
  <c r="G4930" i="6"/>
  <c r="G4931" i="6"/>
  <c r="G4932" i="6"/>
  <c r="G4933" i="6"/>
  <c r="G4934" i="6"/>
  <c r="G4935" i="6"/>
  <c r="G4936" i="6"/>
  <c r="G4937" i="6"/>
  <c r="G4938" i="6"/>
  <c r="G4939" i="6"/>
  <c r="G4940" i="6"/>
  <c r="G4941" i="6"/>
  <c r="G4942" i="6"/>
  <c r="G4943" i="6"/>
  <c r="G4944" i="6"/>
  <c r="G4945" i="6"/>
  <c r="G4946" i="6"/>
  <c r="G4947" i="6"/>
  <c r="G4948" i="6"/>
  <c r="G4949" i="6"/>
  <c r="G4950" i="6"/>
  <c r="G4951" i="6"/>
  <c r="G4952" i="6"/>
  <c r="G4953" i="6"/>
  <c r="G4954" i="6"/>
  <c r="G4955" i="6"/>
  <c r="G4956" i="6"/>
  <c r="G4957" i="6"/>
  <c r="G4958" i="6"/>
  <c r="G4959" i="6"/>
  <c r="G4960" i="6"/>
  <c r="G4961" i="6"/>
  <c r="G4962" i="6"/>
  <c r="G4963" i="6"/>
  <c r="G4964" i="6"/>
  <c r="G4965" i="6"/>
  <c r="G4966" i="6"/>
  <c r="G4967" i="6"/>
  <c r="G4968" i="6"/>
  <c r="G4969" i="6"/>
  <c r="G4970" i="6"/>
  <c r="G4971" i="6"/>
  <c r="G4972" i="6"/>
  <c r="G4973" i="6"/>
  <c r="G4974" i="6"/>
  <c r="G4975" i="6"/>
  <c r="G4976" i="6"/>
  <c r="G4977" i="6"/>
  <c r="G4978" i="6"/>
  <c r="G2" i="6"/>
  <c r="F3" i="6" l="1"/>
  <c r="F4" i="6"/>
  <c r="F5" i="6"/>
  <c r="F6" i="6"/>
  <c r="F7" i="6"/>
  <c r="F8" i="6"/>
  <c r="F9" i="6"/>
  <c r="F10" i="6"/>
  <c r="F11" i="6"/>
  <c r="F12" i="6"/>
  <c r="F13" i="6"/>
  <c r="F14" i="6"/>
  <c r="F15" i="6"/>
  <c r="F16" i="6"/>
  <c r="F17" i="6"/>
  <c r="F18" i="6"/>
  <c r="F19" i="6"/>
  <c r="F20" i="6"/>
  <c r="F21" i="6"/>
  <c r="F22" i="6"/>
  <c r="F23" i="6"/>
  <c r="F24" i="6"/>
  <c r="F25" i="6"/>
  <c r="F26" i="6"/>
  <c r="F27" i="6"/>
  <c r="F28" i="6"/>
  <c r="F29" i="6"/>
  <c r="F30" i="6"/>
  <c r="F31" i="6"/>
  <c r="F32" i="6"/>
  <c r="F33" i="6"/>
  <c r="F34" i="6"/>
  <c r="F35" i="6"/>
  <c r="F36" i="6"/>
  <c r="F37" i="6"/>
  <c r="F38" i="6"/>
  <c r="F39" i="6"/>
  <c r="F40" i="6"/>
  <c r="F41" i="6"/>
  <c r="F42" i="6"/>
  <c r="F43" i="6"/>
  <c r="F44" i="6"/>
  <c r="F45" i="6"/>
  <c r="F46" i="6"/>
  <c r="F47" i="6"/>
  <c r="F48" i="6"/>
  <c r="F49" i="6"/>
  <c r="F50" i="6"/>
  <c r="F51" i="6"/>
  <c r="F52" i="6"/>
  <c r="F53" i="6"/>
  <c r="F54" i="6"/>
  <c r="F55" i="6"/>
  <c r="F56" i="6"/>
  <c r="F57" i="6"/>
  <c r="F58" i="6"/>
  <c r="F59" i="6"/>
  <c r="F60" i="6"/>
  <c r="F61" i="6"/>
  <c r="F62" i="6"/>
  <c r="F63" i="6"/>
  <c r="F64" i="6"/>
  <c r="F65" i="6"/>
  <c r="F66" i="6"/>
  <c r="F67" i="6"/>
  <c r="F68" i="6"/>
  <c r="F69" i="6"/>
  <c r="F70" i="6"/>
  <c r="F71" i="6"/>
  <c r="F72" i="6"/>
  <c r="F73" i="6"/>
  <c r="F74" i="6"/>
  <c r="F75" i="6"/>
  <c r="F76" i="6"/>
  <c r="F77" i="6"/>
  <c r="F78" i="6"/>
  <c r="F79" i="6"/>
  <c r="F80" i="6"/>
  <c r="F81" i="6"/>
  <c r="F82" i="6"/>
  <c r="F83" i="6"/>
  <c r="F84" i="6"/>
  <c r="F85" i="6"/>
  <c r="F86" i="6"/>
  <c r="F87" i="6"/>
  <c r="F88" i="6"/>
  <c r="F89" i="6"/>
  <c r="F90" i="6"/>
  <c r="F91" i="6"/>
  <c r="F92" i="6"/>
  <c r="F93" i="6"/>
  <c r="F94" i="6"/>
  <c r="F95" i="6"/>
  <c r="F96" i="6"/>
  <c r="F97" i="6"/>
  <c r="F98" i="6"/>
  <c r="F99" i="6"/>
  <c r="F100" i="6"/>
  <c r="F101" i="6"/>
  <c r="F102" i="6"/>
  <c r="F103" i="6"/>
  <c r="F104" i="6"/>
  <c r="F105" i="6"/>
  <c r="F106" i="6"/>
  <c r="F107" i="6"/>
  <c r="F108" i="6"/>
  <c r="F109" i="6"/>
  <c r="F110" i="6"/>
  <c r="F111" i="6"/>
  <c r="F112" i="6"/>
  <c r="F113" i="6"/>
  <c r="F114" i="6"/>
  <c r="F115" i="6"/>
  <c r="F116" i="6"/>
  <c r="F117" i="6"/>
  <c r="F118" i="6"/>
  <c r="F119" i="6"/>
  <c r="F120" i="6"/>
  <c r="F121" i="6"/>
  <c r="F122" i="6"/>
  <c r="F123" i="6"/>
  <c r="F124" i="6"/>
  <c r="F125" i="6"/>
  <c r="F126" i="6"/>
  <c r="F127" i="6"/>
  <c r="F128" i="6"/>
  <c r="F129" i="6"/>
  <c r="F130" i="6"/>
  <c r="F131" i="6"/>
  <c r="F132" i="6"/>
  <c r="F133" i="6"/>
  <c r="F134" i="6"/>
  <c r="F135" i="6"/>
  <c r="F136" i="6"/>
  <c r="F137" i="6"/>
  <c r="F138" i="6"/>
  <c r="F139" i="6"/>
  <c r="F140" i="6"/>
  <c r="F141" i="6"/>
  <c r="F142" i="6"/>
  <c r="F143" i="6"/>
  <c r="F144" i="6"/>
  <c r="F145" i="6"/>
  <c r="F146" i="6"/>
  <c r="F147" i="6"/>
  <c r="F148" i="6"/>
  <c r="F149" i="6"/>
  <c r="F150" i="6"/>
  <c r="F151" i="6"/>
  <c r="F152" i="6"/>
  <c r="F153" i="6"/>
  <c r="F154" i="6"/>
  <c r="F155" i="6"/>
  <c r="F156" i="6"/>
  <c r="F157" i="6"/>
  <c r="F158" i="6"/>
  <c r="F159" i="6"/>
  <c r="F160" i="6"/>
  <c r="F161" i="6"/>
  <c r="F162" i="6"/>
  <c r="F163" i="6"/>
  <c r="F164" i="6"/>
  <c r="F165" i="6"/>
  <c r="F166" i="6"/>
  <c r="F167" i="6"/>
  <c r="F168" i="6"/>
  <c r="F169" i="6"/>
  <c r="F170" i="6"/>
  <c r="F171" i="6"/>
  <c r="F172" i="6"/>
  <c r="F173" i="6"/>
  <c r="F174" i="6"/>
  <c r="F175" i="6"/>
  <c r="F176" i="6"/>
  <c r="F177" i="6"/>
  <c r="F178" i="6"/>
  <c r="F179" i="6"/>
  <c r="F180" i="6"/>
  <c r="F181" i="6"/>
  <c r="F182" i="6"/>
  <c r="F183" i="6"/>
  <c r="F184" i="6"/>
  <c r="F185" i="6"/>
  <c r="F186" i="6"/>
  <c r="F187" i="6"/>
  <c r="F188" i="6"/>
  <c r="F189" i="6"/>
  <c r="F190" i="6"/>
  <c r="F191" i="6"/>
  <c r="F192" i="6"/>
  <c r="F193" i="6"/>
  <c r="F194" i="6"/>
  <c r="F195" i="6"/>
  <c r="F196" i="6"/>
  <c r="F197" i="6"/>
  <c r="F198" i="6"/>
  <c r="F199" i="6"/>
  <c r="F200" i="6"/>
  <c r="F201" i="6"/>
  <c r="F202" i="6"/>
  <c r="F203" i="6"/>
  <c r="F204" i="6"/>
  <c r="F205" i="6"/>
  <c r="F206" i="6"/>
  <c r="F207" i="6"/>
  <c r="F208" i="6"/>
  <c r="F209" i="6"/>
  <c r="F210" i="6"/>
  <c r="F211" i="6"/>
  <c r="F212" i="6"/>
  <c r="F213" i="6"/>
  <c r="F214" i="6"/>
  <c r="F215" i="6"/>
  <c r="F216" i="6"/>
  <c r="F217" i="6"/>
  <c r="F218" i="6"/>
  <c r="F219" i="6"/>
  <c r="F220" i="6"/>
  <c r="F221" i="6"/>
  <c r="F222" i="6"/>
  <c r="F223" i="6"/>
  <c r="F224" i="6"/>
  <c r="F225" i="6"/>
  <c r="F226" i="6"/>
  <c r="F227" i="6"/>
  <c r="F228" i="6"/>
  <c r="F229" i="6"/>
  <c r="F230" i="6"/>
  <c r="F231" i="6"/>
  <c r="F232" i="6"/>
  <c r="F233" i="6"/>
  <c r="F234" i="6"/>
  <c r="F235" i="6"/>
  <c r="F236" i="6"/>
  <c r="F237" i="6"/>
  <c r="F238" i="6"/>
  <c r="F239" i="6"/>
  <c r="F240" i="6"/>
  <c r="F241" i="6"/>
  <c r="F242" i="6"/>
  <c r="F243" i="6"/>
  <c r="F244" i="6"/>
  <c r="F245" i="6"/>
  <c r="F246" i="6"/>
  <c r="F247" i="6"/>
  <c r="F248" i="6"/>
  <c r="F249" i="6"/>
  <c r="F250" i="6"/>
  <c r="F251" i="6"/>
  <c r="F252" i="6"/>
  <c r="F253" i="6"/>
  <c r="F254" i="6"/>
  <c r="F255" i="6"/>
  <c r="F256" i="6"/>
  <c r="F257" i="6"/>
  <c r="F258" i="6"/>
  <c r="F259" i="6"/>
  <c r="F260" i="6"/>
  <c r="F261" i="6"/>
  <c r="F262" i="6"/>
  <c r="F263" i="6"/>
  <c r="F264" i="6"/>
  <c r="F265" i="6"/>
  <c r="F266" i="6"/>
  <c r="F267" i="6"/>
  <c r="F268" i="6"/>
  <c r="F269" i="6"/>
  <c r="F270" i="6"/>
  <c r="F271" i="6"/>
  <c r="F272" i="6"/>
  <c r="F273" i="6"/>
  <c r="F274" i="6"/>
  <c r="F275" i="6"/>
  <c r="F276" i="6"/>
  <c r="F277" i="6"/>
  <c r="F278" i="6"/>
  <c r="F279" i="6"/>
  <c r="F280" i="6"/>
  <c r="F281" i="6"/>
  <c r="F282" i="6"/>
  <c r="F283" i="6"/>
  <c r="F284" i="6"/>
  <c r="F285" i="6"/>
  <c r="F286" i="6"/>
  <c r="F287" i="6"/>
  <c r="F288" i="6"/>
  <c r="F289" i="6"/>
  <c r="F290" i="6"/>
  <c r="F291" i="6"/>
  <c r="F292" i="6"/>
  <c r="F293" i="6"/>
  <c r="F294" i="6"/>
  <c r="F295" i="6"/>
  <c r="F296" i="6"/>
  <c r="F297" i="6"/>
  <c r="F298" i="6"/>
  <c r="F299" i="6"/>
  <c r="F300" i="6"/>
  <c r="F301" i="6"/>
  <c r="F302" i="6"/>
  <c r="F303" i="6"/>
  <c r="F304" i="6"/>
  <c r="F305" i="6"/>
  <c r="F306" i="6"/>
  <c r="F307" i="6"/>
  <c r="F308" i="6"/>
  <c r="F309" i="6"/>
  <c r="F310" i="6"/>
  <c r="F311" i="6"/>
  <c r="F312" i="6"/>
  <c r="F313" i="6"/>
  <c r="F314" i="6"/>
  <c r="F315" i="6"/>
  <c r="F316" i="6"/>
  <c r="F317" i="6"/>
  <c r="F318" i="6"/>
  <c r="F319" i="6"/>
  <c r="F320" i="6"/>
  <c r="F321" i="6"/>
  <c r="F322" i="6"/>
  <c r="F323" i="6"/>
  <c r="F324" i="6"/>
  <c r="F325" i="6"/>
  <c r="F326" i="6"/>
  <c r="F327" i="6"/>
  <c r="F328" i="6"/>
  <c r="F329" i="6"/>
  <c r="F330" i="6"/>
  <c r="F331" i="6"/>
  <c r="F332" i="6"/>
  <c r="F333" i="6"/>
  <c r="F334" i="6"/>
  <c r="F335" i="6"/>
  <c r="F336" i="6"/>
  <c r="F337" i="6"/>
  <c r="F338" i="6"/>
  <c r="F339" i="6"/>
  <c r="F340" i="6"/>
  <c r="F341" i="6"/>
  <c r="F342" i="6"/>
  <c r="F343" i="6"/>
  <c r="F344" i="6"/>
  <c r="F345" i="6"/>
  <c r="F346" i="6"/>
  <c r="F347" i="6"/>
  <c r="F348" i="6"/>
  <c r="F349" i="6"/>
  <c r="F350" i="6"/>
  <c r="F351" i="6"/>
  <c r="F352" i="6"/>
  <c r="F353" i="6"/>
  <c r="F354" i="6"/>
  <c r="F355" i="6"/>
  <c r="F356" i="6"/>
  <c r="F357" i="6"/>
  <c r="F358" i="6"/>
  <c r="F359" i="6"/>
  <c r="F360" i="6"/>
  <c r="F361" i="6"/>
  <c r="F362" i="6"/>
  <c r="F363" i="6"/>
  <c r="F364" i="6"/>
  <c r="F365" i="6"/>
  <c r="F366" i="6"/>
  <c r="F367" i="6"/>
  <c r="F368" i="6"/>
  <c r="F369" i="6"/>
  <c r="F370" i="6"/>
  <c r="F371" i="6"/>
  <c r="F372" i="6"/>
  <c r="F373" i="6"/>
  <c r="F374" i="6"/>
  <c r="F375" i="6"/>
  <c r="F376" i="6"/>
  <c r="F377" i="6"/>
  <c r="F378" i="6"/>
  <c r="F379" i="6"/>
  <c r="F380" i="6"/>
  <c r="F381" i="6"/>
  <c r="F382" i="6"/>
  <c r="F383" i="6"/>
  <c r="F384" i="6"/>
  <c r="F385" i="6"/>
  <c r="F386" i="6"/>
  <c r="F387" i="6"/>
  <c r="F388" i="6"/>
  <c r="F389" i="6"/>
  <c r="F390" i="6"/>
  <c r="F391" i="6"/>
  <c r="F392" i="6"/>
  <c r="F393" i="6"/>
  <c r="F394" i="6"/>
  <c r="F395" i="6"/>
  <c r="F396" i="6"/>
  <c r="F397" i="6"/>
  <c r="F398" i="6"/>
  <c r="F399" i="6"/>
  <c r="F400" i="6"/>
  <c r="F401" i="6"/>
  <c r="F402" i="6"/>
  <c r="F403" i="6"/>
  <c r="F404" i="6"/>
  <c r="F405" i="6"/>
  <c r="F406" i="6"/>
  <c r="F407" i="6"/>
  <c r="F408" i="6"/>
  <c r="F409" i="6"/>
  <c r="F410" i="6"/>
  <c r="F411" i="6"/>
  <c r="F412" i="6"/>
  <c r="F413" i="6"/>
  <c r="F414" i="6"/>
  <c r="F415" i="6"/>
  <c r="F416" i="6"/>
  <c r="F417" i="6"/>
  <c r="F418" i="6"/>
  <c r="F419" i="6"/>
  <c r="F420" i="6"/>
  <c r="F421" i="6"/>
  <c r="F422" i="6"/>
  <c r="F423" i="6"/>
  <c r="F424" i="6"/>
  <c r="F425" i="6"/>
  <c r="F426" i="6"/>
  <c r="F427" i="6"/>
  <c r="F428" i="6"/>
  <c r="F429" i="6"/>
  <c r="F430" i="6"/>
  <c r="F431" i="6"/>
  <c r="F432" i="6"/>
  <c r="F433" i="6"/>
  <c r="F434" i="6"/>
  <c r="F435" i="6"/>
  <c r="F436" i="6"/>
  <c r="F437" i="6"/>
  <c r="F438" i="6"/>
  <c r="F439" i="6"/>
  <c r="F440" i="6"/>
  <c r="F441" i="6"/>
  <c r="F442" i="6"/>
  <c r="F443" i="6"/>
  <c r="F444" i="6"/>
  <c r="F445" i="6"/>
  <c r="F446" i="6"/>
  <c r="F447" i="6"/>
  <c r="F448" i="6"/>
  <c r="F449" i="6"/>
  <c r="F450" i="6"/>
  <c r="F451" i="6"/>
  <c r="F452" i="6"/>
  <c r="F453" i="6"/>
  <c r="F454" i="6"/>
  <c r="F455" i="6"/>
  <c r="F456" i="6"/>
  <c r="F457" i="6"/>
  <c r="F458" i="6"/>
  <c r="F459" i="6"/>
  <c r="F460" i="6"/>
  <c r="F461" i="6"/>
  <c r="F462" i="6"/>
  <c r="F463" i="6"/>
  <c r="F464" i="6"/>
  <c r="F465" i="6"/>
  <c r="F466" i="6"/>
  <c r="F467" i="6"/>
  <c r="F468" i="6"/>
  <c r="F469" i="6"/>
  <c r="F470" i="6"/>
  <c r="F471" i="6"/>
  <c r="F472" i="6"/>
  <c r="F473" i="6"/>
  <c r="F474" i="6"/>
  <c r="F475" i="6"/>
  <c r="F476" i="6"/>
  <c r="F477" i="6"/>
  <c r="F478" i="6"/>
  <c r="F479" i="6"/>
  <c r="F480" i="6"/>
  <c r="F481" i="6"/>
  <c r="F482" i="6"/>
  <c r="F483" i="6"/>
  <c r="F484" i="6"/>
  <c r="F485" i="6"/>
  <c r="F486" i="6"/>
  <c r="F487" i="6"/>
  <c r="F488" i="6"/>
  <c r="F489" i="6"/>
  <c r="F490" i="6"/>
  <c r="F491" i="6"/>
  <c r="F492" i="6"/>
  <c r="F493" i="6"/>
  <c r="F494" i="6"/>
  <c r="F495" i="6"/>
  <c r="F496" i="6"/>
  <c r="F497" i="6"/>
  <c r="F498" i="6"/>
  <c r="F499" i="6"/>
  <c r="F500" i="6"/>
  <c r="F501" i="6"/>
  <c r="F502" i="6"/>
  <c r="F503" i="6"/>
  <c r="F504" i="6"/>
  <c r="F505" i="6"/>
  <c r="F506" i="6"/>
  <c r="F507" i="6"/>
  <c r="F508" i="6"/>
  <c r="F509" i="6"/>
  <c r="F510" i="6"/>
  <c r="F511" i="6"/>
  <c r="F512" i="6"/>
  <c r="F513" i="6"/>
  <c r="F514" i="6"/>
  <c r="F515" i="6"/>
  <c r="F516" i="6"/>
  <c r="F517" i="6"/>
  <c r="F518" i="6"/>
  <c r="F519" i="6"/>
  <c r="F520" i="6"/>
  <c r="F521" i="6"/>
  <c r="F522" i="6"/>
  <c r="F523" i="6"/>
  <c r="F524" i="6"/>
  <c r="F525" i="6"/>
  <c r="F526" i="6"/>
  <c r="F527" i="6"/>
  <c r="F528" i="6"/>
  <c r="F529" i="6"/>
  <c r="F530" i="6"/>
  <c r="F531" i="6"/>
  <c r="F532" i="6"/>
  <c r="F533" i="6"/>
  <c r="F534" i="6"/>
  <c r="F535" i="6"/>
  <c r="F536" i="6"/>
  <c r="F537" i="6"/>
  <c r="F538" i="6"/>
  <c r="F539" i="6"/>
  <c r="F540" i="6"/>
  <c r="F541" i="6"/>
  <c r="F542" i="6"/>
  <c r="F543" i="6"/>
  <c r="F544" i="6"/>
  <c r="F545" i="6"/>
  <c r="F546" i="6"/>
  <c r="F547" i="6"/>
  <c r="F548" i="6"/>
  <c r="F549" i="6"/>
  <c r="F550" i="6"/>
  <c r="F551" i="6"/>
  <c r="F552" i="6"/>
  <c r="F553" i="6"/>
  <c r="F554" i="6"/>
  <c r="F555" i="6"/>
  <c r="F556" i="6"/>
  <c r="F557" i="6"/>
  <c r="F558" i="6"/>
  <c r="F559" i="6"/>
  <c r="F560" i="6"/>
  <c r="F561" i="6"/>
  <c r="F562" i="6"/>
  <c r="F563" i="6"/>
  <c r="F564" i="6"/>
  <c r="F565" i="6"/>
  <c r="F566" i="6"/>
  <c r="F567" i="6"/>
  <c r="F568" i="6"/>
  <c r="F569" i="6"/>
  <c r="F570" i="6"/>
  <c r="F571" i="6"/>
  <c r="F572" i="6"/>
  <c r="F573" i="6"/>
  <c r="F574" i="6"/>
  <c r="F575" i="6"/>
  <c r="F576" i="6"/>
  <c r="F577" i="6"/>
  <c r="F578" i="6"/>
  <c r="F579" i="6"/>
  <c r="F580" i="6"/>
  <c r="F581" i="6"/>
  <c r="F582" i="6"/>
  <c r="F583" i="6"/>
  <c r="F584" i="6"/>
  <c r="F585" i="6"/>
  <c r="F586" i="6"/>
  <c r="F587" i="6"/>
  <c r="F588" i="6"/>
  <c r="F589" i="6"/>
  <c r="F590" i="6"/>
  <c r="F591" i="6"/>
  <c r="F592" i="6"/>
  <c r="F593" i="6"/>
  <c r="F594" i="6"/>
  <c r="F595" i="6"/>
  <c r="F596" i="6"/>
  <c r="F597" i="6"/>
  <c r="F598" i="6"/>
  <c r="F599" i="6"/>
  <c r="F600" i="6"/>
  <c r="F601" i="6"/>
  <c r="F602" i="6"/>
  <c r="F603" i="6"/>
  <c r="F604" i="6"/>
  <c r="F605" i="6"/>
  <c r="F606" i="6"/>
  <c r="F607" i="6"/>
  <c r="F608" i="6"/>
  <c r="F609" i="6"/>
  <c r="F610" i="6"/>
  <c r="F611" i="6"/>
  <c r="F612" i="6"/>
  <c r="F613" i="6"/>
  <c r="F614" i="6"/>
  <c r="F615" i="6"/>
  <c r="F616" i="6"/>
  <c r="F617" i="6"/>
  <c r="F618" i="6"/>
  <c r="F619" i="6"/>
  <c r="F620" i="6"/>
  <c r="F621" i="6"/>
  <c r="F622" i="6"/>
  <c r="F623" i="6"/>
  <c r="F624" i="6"/>
  <c r="F625" i="6"/>
  <c r="F626" i="6"/>
  <c r="F627" i="6"/>
  <c r="F628" i="6"/>
  <c r="F629" i="6"/>
  <c r="F630" i="6"/>
  <c r="F631" i="6"/>
  <c r="F632" i="6"/>
  <c r="F633" i="6"/>
  <c r="F634" i="6"/>
  <c r="F635" i="6"/>
  <c r="F636" i="6"/>
  <c r="F637" i="6"/>
  <c r="F638" i="6"/>
  <c r="F639" i="6"/>
  <c r="F640" i="6"/>
  <c r="F641" i="6"/>
  <c r="F642" i="6"/>
  <c r="F643" i="6"/>
  <c r="F644" i="6"/>
  <c r="F645" i="6"/>
  <c r="F646" i="6"/>
  <c r="F647" i="6"/>
  <c r="F648" i="6"/>
  <c r="F649" i="6"/>
  <c r="F650" i="6"/>
  <c r="F651" i="6"/>
  <c r="F652" i="6"/>
  <c r="F653" i="6"/>
  <c r="F654" i="6"/>
  <c r="F655" i="6"/>
  <c r="F656" i="6"/>
  <c r="F657" i="6"/>
  <c r="F658" i="6"/>
  <c r="F659" i="6"/>
  <c r="F660" i="6"/>
  <c r="F661" i="6"/>
  <c r="F662" i="6"/>
  <c r="F663" i="6"/>
  <c r="F664" i="6"/>
  <c r="F665" i="6"/>
  <c r="F666" i="6"/>
  <c r="F667" i="6"/>
  <c r="F668" i="6"/>
  <c r="F669" i="6"/>
  <c r="F670" i="6"/>
  <c r="F671" i="6"/>
  <c r="F672" i="6"/>
  <c r="F673" i="6"/>
  <c r="F674" i="6"/>
  <c r="F675" i="6"/>
  <c r="F676" i="6"/>
  <c r="F677" i="6"/>
  <c r="F678" i="6"/>
  <c r="F679" i="6"/>
  <c r="F680" i="6"/>
  <c r="F681" i="6"/>
  <c r="F682" i="6"/>
  <c r="F683" i="6"/>
  <c r="F684" i="6"/>
  <c r="F685" i="6"/>
  <c r="F686" i="6"/>
  <c r="F687" i="6"/>
  <c r="F688" i="6"/>
  <c r="F689" i="6"/>
  <c r="F690" i="6"/>
  <c r="F691" i="6"/>
  <c r="F692" i="6"/>
  <c r="F693" i="6"/>
  <c r="F694" i="6"/>
  <c r="F695" i="6"/>
  <c r="F696" i="6"/>
  <c r="F697" i="6"/>
  <c r="F698" i="6"/>
  <c r="F699" i="6"/>
  <c r="F700" i="6"/>
  <c r="F701" i="6"/>
  <c r="F702" i="6"/>
  <c r="F703" i="6"/>
  <c r="F704" i="6"/>
  <c r="F705" i="6"/>
  <c r="F706" i="6"/>
  <c r="F707" i="6"/>
  <c r="F708" i="6"/>
  <c r="F709" i="6"/>
  <c r="F710" i="6"/>
  <c r="F711" i="6"/>
  <c r="F712" i="6"/>
  <c r="F713" i="6"/>
  <c r="F714" i="6"/>
  <c r="F715" i="6"/>
  <c r="F716" i="6"/>
  <c r="F717" i="6"/>
  <c r="F718" i="6"/>
  <c r="F719" i="6"/>
  <c r="F720" i="6"/>
  <c r="F721" i="6"/>
  <c r="F722" i="6"/>
  <c r="F723" i="6"/>
  <c r="F724" i="6"/>
  <c r="F725" i="6"/>
  <c r="F726" i="6"/>
  <c r="F727" i="6"/>
  <c r="F728" i="6"/>
  <c r="F729" i="6"/>
  <c r="F730" i="6"/>
  <c r="F731" i="6"/>
  <c r="F732" i="6"/>
  <c r="F733" i="6"/>
  <c r="F734" i="6"/>
  <c r="F735" i="6"/>
  <c r="F736" i="6"/>
  <c r="F737" i="6"/>
  <c r="F738" i="6"/>
  <c r="F739" i="6"/>
  <c r="F740" i="6"/>
  <c r="F741" i="6"/>
  <c r="F742" i="6"/>
  <c r="F743" i="6"/>
  <c r="F744" i="6"/>
  <c r="F745" i="6"/>
  <c r="F746" i="6"/>
  <c r="F747" i="6"/>
  <c r="F748" i="6"/>
  <c r="F749" i="6"/>
  <c r="F750" i="6"/>
  <c r="F751" i="6"/>
  <c r="F752" i="6"/>
  <c r="F753" i="6"/>
  <c r="F754" i="6"/>
  <c r="F755" i="6"/>
  <c r="F756" i="6"/>
  <c r="F757" i="6"/>
  <c r="F758" i="6"/>
  <c r="F759" i="6"/>
  <c r="F760" i="6"/>
  <c r="F761" i="6"/>
  <c r="F762" i="6"/>
  <c r="F763" i="6"/>
  <c r="F764" i="6"/>
  <c r="F765" i="6"/>
  <c r="F766" i="6"/>
  <c r="F767" i="6"/>
  <c r="F768" i="6"/>
  <c r="F769" i="6"/>
  <c r="F770" i="6"/>
  <c r="F771" i="6"/>
  <c r="F772" i="6"/>
  <c r="F773" i="6"/>
  <c r="F774" i="6"/>
  <c r="F775" i="6"/>
  <c r="F776" i="6"/>
  <c r="F777" i="6"/>
  <c r="F778" i="6"/>
  <c r="F779" i="6"/>
  <c r="F780" i="6"/>
  <c r="F781" i="6"/>
  <c r="F782" i="6"/>
  <c r="F783" i="6"/>
  <c r="F784" i="6"/>
  <c r="F785" i="6"/>
  <c r="F786" i="6"/>
  <c r="F787" i="6"/>
  <c r="F788" i="6"/>
  <c r="F789" i="6"/>
  <c r="F790" i="6"/>
  <c r="F791" i="6"/>
  <c r="F792" i="6"/>
  <c r="F793" i="6"/>
  <c r="F794" i="6"/>
  <c r="F795" i="6"/>
  <c r="F796" i="6"/>
  <c r="F797" i="6"/>
  <c r="F798" i="6"/>
  <c r="F799" i="6"/>
  <c r="F800" i="6"/>
  <c r="F801" i="6"/>
  <c r="F802" i="6"/>
  <c r="F803" i="6"/>
  <c r="F804" i="6"/>
  <c r="F805" i="6"/>
  <c r="F806" i="6"/>
  <c r="F807" i="6"/>
  <c r="F808" i="6"/>
  <c r="F809" i="6"/>
  <c r="F810" i="6"/>
  <c r="F811" i="6"/>
  <c r="F812" i="6"/>
  <c r="F813" i="6"/>
  <c r="F814" i="6"/>
  <c r="F815" i="6"/>
  <c r="F816" i="6"/>
  <c r="F817" i="6"/>
  <c r="F818" i="6"/>
  <c r="F819" i="6"/>
  <c r="F820" i="6"/>
  <c r="F821" i="6"/>
  <c r="F822" i="6"/>
  <c r="F823" i="6"/>
  <c r="F824" i="6"/>
  <c r="F825" i="6"/>
  <c r="F826" i="6"/>
  <c r="F827" i="6"/>
  <c r="F828" i="6"/>
  <c r="F829" i="6"/>
  <c r="F830" i="6"/>
  <c r="F831" i="6"/>
  <c r="F832" i="6"/>
  <c r="F833" i="6"/>
  <c r="F834" i="6"/>
  <c r="F835" i="6"/>
  <c r="F836" i="6"/>
  <c r="F837" i="6"/>
  <c r="F838" i="6"/>
  <c r="F839" i="6"/>
  <c r="F840" i="6"/>
  <c r="F841" i="6"/>
  <c r="F842" i="6"/>
  <c r="F843" i="6"/>
  <c r="F844" i="6"/>
  <c r="F845" i="6"/>
  <c r="F846" i="6"/>
  <c r="F847" i="6"/>
  <c r="F848" i="6"/>
  <c r="F849" i="6"/>
  <c r="F850" i="6"/>
  <c r="F851" i="6"/>
  <c r="F852" i="6"/>
  <c r="F853" i="6"/>
  <c r="F854" i="6"/>
  <c r="F855" i="6"/>
  <c r="F856" i="6"/>
  <c r="F857" i="6"/>
  <c r="F858" i="6"/>
  <c r="F859" i="6"/>
  <c r="F860" i="6"/>
  <c r="F861" i="6"/>
  <c r="F862" i="6"/>
  <c r="F863" i="6"/>
  <c r="F864" i="6"/>
  <c r="F865" i="6"/>
  <c r="F866" i="6"/>
  <c r="F867" i="6"/>
  <c r="F868" i="6"/>
  <c r="F869" i="6"/>
  <c r="F870" i="6"/>
  <c r="F871" i="6"/>
  <c r="F872" i="6"/>
  <c r="F873" i="6"/>
  <c r="F874" i="6"/>
  <c r="F875" i="6"/>
  <c r="F876" i="6"/>
  <c r="F877" i="6"/>
  <c r="F878" i="6"/>
  <c r="F879" i="6"/>
  <c r="F880" i="6"/>
  <c r="F881" i="6"/>
  <c r="F882" i="6"/>
  <c r="F883" i="6"/>
  <c r="F884" i="6"/>
  <c r="F885" i="6"/>
  <c r="F886" i="6"/>
  <c r="F887" i="6"/>
  <c r="F888" i="6"/>
  <c r="F889" i="6"/>
  <c r="F890" i="6"/>
  <c r="F891" i="6"/>
  <c r="F892" i="6"/>
  <c r="F893" i="6"/>
  <c r="F894" i="6"/>
  <c r="F895" i="6"/>
  <c r="F896" i="6"/>
  <c r="F897" i="6"/>
  <c r="F898" i="6"/>
  <c r="F899" i="6"/>
  <c r="F900" i="6"/>
  <c r="F901" i="6"/>
  <c r="F902" i="6"/>
  <c r="F903" i="6"/>
  <c r="F904" i="6"/>
  <c r="F905" i="6"/>
  <c r="F906" i="6"/>
  <c r="F907" i="6"/>
  <c r="F908" i="6"/>
  <c r="F909" i="6"/>
  <c r="F910" i="6"/>
  <c r="F911" i="6"/>
  <c r="F912" i="6"/>
  <c r="F913" i="6"/>
  <c r="F914" i="6"/>
  <c r="F915" i="6"/>
  <c r="F916" i="6"/>
  <c r="F917" i="6"/>
  <c r="F918" i="6"/>
  <c r="F919" i="6"/>
  <c r="F920" i="6"/>
  <c r="F921" i="6"/>
  <c r="F922" i="6"/>
  <c r="F923" i="6"/>
  <c r="F924" i="6"/>
  <c r="F925" i="6"/>
  <c r="F926" i="6"/>
  <c r="F927" i="6"/>
  <c r="F928" i="6"/>
  <c r="F929" i="6"/>
  <c r="F930" i="6"/>
  <c r="F931" i="6"/>
  <c r="F932" i="6"/>
  <c r="F933" i="6"/>
  <c r="F934" i="6"/>
  <c r="F935" i="6"/>
  <c r="F936" i="6"/>
  <c r="F937" i="6"/>
  <c r="F938" i="6"/>
  <c r="F939" i="6"/>
  <c r="F940" i="6"/>
  <c r="F941" i="6"/>
  <c r="F942" i="6"/>
  <c r="F943" i="6"/>
  <c r="F944" i="6"/>
  <c r="F945" i="6"/>
  <c r="F946" i="6"/>
  <c r="F947" i="6"/>
  <c r="F948" i="6"/>
  <c r="F949" i="6"/>
  <c r="F950" i="6"/>
  <c r="F951" i="6"/>
  <c r="F952" i="6"/>
  <c r="F953" i="6"/>
  <c r="F954" i="6"/>
  <c r="F955" i="6"/>
  <c r="F956" i="6"/>
  <c r="F957" i="6"/>
  <c r="F958" i="6"/>
  <c r="F959" i="6"/>
  <c r="F960" i="6"/>
  <c r="F961" i="6"/>
  <c r="F962" i="6"/>
  <c r="F963" i="6"/>
  <c r="F964" i="6"/>
  <c r="F965" i="6"/>
  <c r="F966" i="6"/>
  <c r="F967" i="6"/>
  <c r="F968" i="6"/>
  <c r="F969" i="6"/>
  <c r="F970" i="6"/>
  <c r="F971" i="6"/>
  <c r="F972" i="6"/>
  <c r="F973" i="6"/>
  <c r="F974" i="6"/>
  <c r="F975" i="6"/>
  <c r="F976" i="6"/>
  <c r="F977" i="6"/>
  <c r="F978" i="6"/>
  <c r="F979" i="6"/>
  <c r="F980" i="6"/>
  <c r="F981" i="6"/>
  <c r="F982" i="6"/>
  <c r="F983" i="6"/>
  <c r="F984" i="6"/>
  <c r="F985" i="6"/>
  <c r="F986" i="6"/>
  <c r="F987" i="6"/>
  <c r="F988" i="6"/>
  <c r="F989" i="6"/>
  <c r="F990" i="6"/>
  <c r="F991" i="6"/>
  <c r="F992" i="6"/>
  <c r="F993" i="6"/>
  <c r="F994" i="6"/>
  <c r="F995" i="6"/>
  <c r="F996" i="6"/>
  <c r="F997" i="6"/>
  <c r="F998" i="6"/>
  <c r="F999" i="6"/>
  <c r="F1000" i="6"/>
  <c r="F1001" i="6"/>
  <c r="F1002" i="6"/>
  <c r="F1003" i="6"/>
  <c r="F1004" i="6"/>
  <c r="F1005" i="6"/>
  <c r="F1006" i="6"/>
  <c r="F1007" i="6"/>
  <c r="F1008" i="6"/>
  <c r="F1009" i="6"/>
  <c r="F1010" i="6"/>
  <c r="F1011" i="6"/>
  <c r="F1012" i="6"/>
  <c r="F1013" i="6"/>
  <c r="F1014" i="6"/>
  <c r="F1015" i="6"/>
  <c r="F1016" i="6"/>
  <c r="F1017" i="6"/>
  <c r="F1018" i="6"/>
  <c r="F1019" i="6"/>
  <c r="F1020" i="6"/>
  <c r="F1021" i="6"/>
  <c r="F1022" i="6"/>
  <c r="F1023" i="6"/>
  <c r="F1024" i="6"/>
  <c r="F1025" i="6"/>
  <c r="F1026" i="6"/>
  <c r="F1027" i="6"/>
  <c r="F1028" i="6"/>
  <c r="F1029" i="6"/>
  <c r="F1030" i="6"/>
  <c r="F1031" i="6"/>
  <c r="F1032" i="6"/>
  <c r="F1033" i="6"/>
  <c r="F1034" i="6"/>
  <c r="F1035" i="6"/>
  <c r="F1036" i="6"/>
  <c r="F1037" i="6"/>
  <c r="F1038" i="6"/>
  <c r="F1039" i="6"/>
  <c r="F1040" i="6"/>
  <c r="F1041" i="6"/>
  <c r="F1042" i="6"/>
  <c r="F1043" i="6"/>
  <c r="F1044" i="6"/>
  <c r="F1045" i="6"/>
  <c r="F1046" i="6"/>
  <c r="F1047" i="6"/>
  <c r="F1048" i="6"/>
  <c r="F1049" i="6"/>
  <c r="F1050" i="6"/>
  <c r="F1051" i="6"/>
  <c r="F1052" i="6"/>
  <c r="F1053" i="6"/>
  <c r="F1054" i="6"/>
  <c r="F1055" i="6"/>
  <c r="F1056" i="6"/>
  <c r="F1057" i="6"/>
  <c r="F1058" i="6"/>
  <c r="F1059" i="6"/>
  <c r="F1060" i="6"/>
  <c r="F1061" i="6"/>
  <c r="F1062" i="6"/>
  <c r="F1063" i="6"/>
  <c r="F1064" i="6"/>
  <c r="F1065" i="6"/>
  <c r="F1066" i="6"/>
  <c r="F1067" i="6"/>
  <c r="F1068" i="6"/>
  <c r="F1069" i="6"/>
  <c r="F1070" i="6"/>
  <c r="F1071" i="6"/>
  <c r="F1072" i="6"/>
  <c r="F1073" i="6"/>
  <c r="F1074" i="6"/>
  <c r="F1075" i="6"/>
  <c r="F1076" i="6"/>
  <c r="F1077" i="6"/>
  <c r="F1078" i="6"/>
  <c r="F1079" i="6"/>
  <c r="F1080" i="6"/>
  <c r="F1081" i="6"/>
  <c r="F1082" i="6"/>
  <c r="F1083" i="6"/>
  <c r="F1084" i="6"/>
  <c r="F1085" i="6"/>
  <c r="F1086" i="6"/>
  <c r="F1087" i="6"/>
  <c r="F1088" i="6"/>
  <c r="F1089" i="6"/>
  <c r="F1090" i="6"/>
  <c r="F1091" i="6"/>
  <c r="F1092" i="6"/>
  <c r="F1093" i="6"/>
  <c r="F1094" i="6"/>
  <c r="F1095" i="6"/>
  <c r="F1096" i="6"/>
  <c r="F1097" i="6"/>
  <c r="F1098" i="6"/>
  <c r="F1099" i="6"/>
  <c r="F1100" i="6"/>
  <c r="F1101" i="6"/>
  <c r="F1102" i="6"/>
  <c r="F1103" i="6"/>
  <c r="F1104" i="6"/>
  <c r="F1105" i="6"/>
  <c r="F1106" i="6"/>
  <c r="F1107" i="6"/>
  <c r="F1108" i="6"/>
  <c r="F1109" i="6"/>
  <c r="F1110" i="6"/>
  <c r="F1111" i="6"/>
  <c r="F1112" i="6"/>
  <c r="F1113" i="6"/>
  <c r="F1114" i="6"/>
  <c r="F1115" i="6"/>
  <c r="F1116" i="6"/>
  <c r="F1117" i="6"/>
  <c r="F1118" i="6"/>
  <c r="F1119" i="6"/>
  <c r="F1120" i="6"/>
  <c r="F1121" i="6"/>
  <c r="F1122" i="6"/>
  <c r="F1123" i="6"/>
  <c r="F1124" i="6"/>
  <c r="F1125" i="6"/>
  <c r="F1126" i="6"/>
  <c r="F1127" i="6"/>
  <c r="F1128" i="6"/>
  <c r="F1129" i="6"/>
  <c r="F1130" i="6"/>
  <c r="F1131" i="6"/>
  <c r="F1132" i="6"/>
  <c r="F1133" i="6"/>
  <c r="F1134" i="6"/>
  <c r="F1135" i="6"/>
  <c r="F1136" i="6"/>
  <c r="F1137" i="6"/>
  <c r="F1138" i="6"/>
  <c r="F1139" i="6"/>
  <c r="F1140" i="6"/>
  <c r="F1141" i="6"/>
  <c r="F1142" i="6"/>
  <c r="F1143" i="6"/>
  <c r="F1144" i="6"/>
  <c r="F1145" i="6"/>
  <c r="F1146" i="6"/>
  <c r="F1147" i="6"/>
  <c r="F1148" i="6"/>
  <c r="F1149" i="6"/>
  <c r="F1150" i="6"/>
  <c r="F1151" i="6"/>
  <c r="F1152" i="6"/>
  <c r="F1153" i="6"/>
  <c r="F1154" i="6"/>
  <c r="F1155" i="6"/>
  <c r="F1156" i="6"/>
  <c r="F1157" i="6"/>
  <c r="F1158" i="6"/>
  <c r="F1159" i="6"/>
  <c r="F1160" i="6"/>
  <c r="F1161" i="6"/>
  <c r="F1162" i="6"/>
  <c r="F1163" i="6"/>
  <c r="F1164" i="6"/>
  <c r="F1165" i="6"/>
  <c r="F1166" i="6"/>
  <c r="F1167" i="6"/>
  <c r="F1168" i="6"/>
  <c r="F1169" i="6"/>
  <c r="F1170" i="6"/>
  <c r="F1171" i="6"/>
  <c r="F1172" i="6"/>
  <c r="F1173" i="6"/>
  <c r="F1174" i="6"/>
  <c r="F1175" i="6"/>
  <c r="F1176" i="6"/>
  <c r="F1177" i="6"/>
  <c r="F1178" i="6"/>
  <c r="F1179" i="6"/>
  <c r="F1180" i="6"/>
  <c r="F1181" i="6"/>
  <c r="F1182" i="6"/>
  <c r="F1183" i="6"/>
  <c r="F1184" i="6"/>
  <c r="F1185" i="6"/>
  <c r="F1186" i="6"/>
  <c r="F1187" i="6"/>
  <c r="F1188" i="6"/>
  <c r="F1189" i="6"/>
  <c r="F1190" i="6"/>
  <c r="F1191" i="6"/>
  <c r="F1192" i="6"/>
  <c r="F1193" i="6"/>
  <c r="F1194" i="6"/>
  <c r="F1195" i="6"/>
  <c r="F1196" i="6"/>
  <c r="F1197" i="6"/>
  <c r="F1198" i="6"/>
  <c r="F1199" i="6"/>
  <c r="F1200" i="6"/>
  <c r="F1201" i="6"/>
  <c r="F1202" i="6"/>
  <c r="F1203" i="6"/>
  <c r="F1204" i="6"/>
  <c r="F1205" i="6"/>
  <c r="F1206" i="6"/>
  <c r="F1207" i="6"/>
  <c r="F1208" i="6"/>
  <c r="F1209" i="6"/>
  <c r="F1210" i="6"/>
  <c r="F1211" i="6"/>
  <c r="F1212" i="6"/>
  <c r="F1213" i="6"/>
  <c r="F1214" i="6"/>
  <c r="F1215" i="6"/>
  <c r="F1216" i="6"/>
  <c r="F1217" i="6"/>
  <c r="F1218" i="6"/>
  <c r="F1219" i="6"/>
  <c r="F1220" i="6"/>
  <c r="F1221" i="6"/>
  <c r="F1222" i="6"/>
  <c r="F1223" i="6"/>
  <c r="F1224" i="6"/>
  <c r="F1225" i="6"/>
  <c r="F1226" i="6"/>
  <c r="F1227" i="6"/>
  <c r="F1228" i="6"/>
  <c r="F1229" i="6"/>
  <c r="F1230" i="6"/>
  <c r="F1231" i="6"/>
  <c r="F1232" i="6"/>
  <c r="F1233" i="6"/>
  <c r="F1234" i="6"/>
  <c r="F1235" i="6"/>
  <c r="F1236" i="6"/>
  <c r="F1237" i="6"/>
  <c r="F1238" i="6"/>
  <c r="F1239" i="6"/>
  <c r="F1240" i="6"/>
  <c r="F1241" i="6"/>
  <c r="F1242" i="6"/>
  <c r="F1243" i="6"/>
  <c r="F1244" i="6"/>
  <c r="F1245" i="6"/>
  <c r="F1246" i="6"/>
  <c r="F1247" i="6"/>
  <c r="F1248" i="6"/>
  <c r="F1249" i="6"/>
  <c r="F1250" i="6"/>
  <c r="F1251" i="6"/>
  <c r="F1252" i="6"/>
  <c r="F1253" i="6"/>
  <c r="F1254" i="6"/>
  <c r="F1255" i="6"/>
  <c r="F1256" i="6"/>
  <c r="F1257" i="6"/>
  <c r="F1258" i="6"/>
  <c r="F1259" i="6"/>
  <c r="F1260" i="6"/>
  <c r="F1261" i="6"/>
  <c r="F1262" i="6"/>
  <c r="F1263" i="6"/>
  <c r="F1264" i="6"/>
  <c r="F1265" i="6"/>
  <c r="F1266" i="6"/>
  <c r="F1267" i="6"/>
  <c r="F1268" i="6"/>
  <c r="F1269" i="6"/>
  <c r="F1270" i="6"/>
  <c r="F1271" i="6"/>
  <c r="F1272" i="6"/>
  <c r="F1273" i="6"/>
  <c r="F1274" i="6"/>
  <c r="F1275" i="6"/>
  <c r="F1276" i="6"/>
  <c r="F1277" i="6"/>
  <c r="F1278" i="6"/>
  <c r="F1279" i="6"/>
  <c r="F1280" i="6"/>
  <c r="F1281" i="6"/>
  <c r="F1282" i="6"/>
  <c r="F1283" i="6"/>
  <c r="F1284" i="6"/>
  <c r="F1285" i="6"/>
  <c r="F1286" i="6"/>
  <c r="F1287" i="6"/>
  <c r="F1288" i="6"/>
  <c r="F1289" i="6"/>
  <c r="F1290" i="6"/>
  <c r="F1291" i="6"/>
  <c r="F1292" i="6"/>
  <c r="F1293" i="6"/>
  <c r="F1294" i="6"/>
  <c r="F1295" i="6"/>
  <c r="F1296" i="6"/>
  <c r="F1297" i="6"/>
  <c r="F1298" i="6"/>
  <c r="F1299" i="6"/>
  <c r="F1300" i="6"/>
  <c r="F1301" i="6"/>
  <c r="F1302" i="6"/>
  <c r="F1303" i="6"/>
  <c r="F1304" i="6"/>
  <c r="F1305" i="6"/>
  <c r="F1306" i="6"/>
  <c r="F1307" i="6"/>
  <c r="F1308" i="6"/>
  <c r="F1309" i="6"/>
  <c r="F1310" i="6"/>
  <c r="F1311" i="6"/>
  <c r="F1312" i="6"/>
  <c r="F1313" i="6"/>
  <c r="F1314" i="6"/>
  <c r="F1315" i="6"/>
  <c r="F1316" i="6"/>
  <c r="F1317" i="6"/>
  <c r="F1318" i="6"/>
  <c r="F1319" i="6"/>
  <c r="F1320" i="6"/>
  <c r="F1321" i="6"/>
  <c r="F1322" i="6"/>
  <c r="F1323" i="6"/>
  <c r="F1324" i="6"/>
  <c r="F1325" i="6"/>
  <c r="F1326" i="6"/>
  <c r="F1327" i="6"/>
  <c r="F1328" i="6"/>
  <c r="F1329" i="6"/>
  <c r="F1330" i="6"/>
  <c r="F1331" i="6"/>
  <c r="F1332" i="6"/>
  <c r="F1333" i="6"/>
  <c r="F1334" i="6"/>
  <c r="F1335" i="6"/>
  <c r="F1336" i="6"/>
  <c r="F1337" i="6"/>
  <c r="F1338" i="6"/>
  <c r="F1339" i="6"/>
  <c r="F1340" i="6"/>
  <c r="F1341" i="6"/>
  <c r="F1342" i="6"/>
  <c r="F1343" i="6"/>
  <c r="F1344" i="6"/>
  <c r="F1345" i="6"/>
  <c r="F1346" i="6"/>
  <c r="F1347" i="6"/>
  <c r="F1348" i="6"/>
  <c r="F1349" i="6"/>
  <c r="F1350" i="6"/>
  <c r="F1351" i="6"/>
  <c r="F1352" i="6"/>
  <c r="F1353" i="6"/>
  <c r="F1354" i="6"/>
  <c r="F1355" i="6"/>
  <c r="F1356" i="6"/>
  <c r="F1357" i="6"/>
  <c r="F1358" i="6"/>
  <c r="F1359" i="6"/>
  <c r="F1360" i="6"/>
  <c r="F1361" i="6"/>
  <c r="F1362" i="6"/>
  <c r="F1363" i="6"/>
  <c r="F1364" i="6"/>
  <c r="F1365" i="6"/>
  <c r="F1366" i="6"/>
  <c r="F1367" i="6"/>
  <c r="F1368" i="6"/>
  <c r="F1369" i="6"/>
  <c r="F1370" i="6"/>
  <c r="F1371" i="6"/>
  <c r="F1372" i="6"/>
  <c r="F1373" i="6"/>
  <c r="F1374" i="6"/>
  <c r="F1375" i="6"/>
  <c r="F1376" i="6"/>
  <c r="F1377" i="6"/>
  <c r="F1378" i="6"/>
  <c r="F1379" i="6"/>
  <c r="F1380" i="6"/>
  <c r="F1381" i="6"/>
  <c r="F1382" i="6"/>
  <c r="F1383" i="6"/>
  <c r="F1384" i="6"/>
  <c r="F1385" i="6"/>
  <c r="F1386" i="6"/>
  <c r="F1387" i="6"/>
  <c r="F1388" i="6"/>
  <c r="F1389" i="6"/>
  <c r="F1390" i="6"/>
  <c r="F1391" i="6"/>
  <c r="F1392" i="6"/>
  <c r="F1393" i="6"/>
  <c r="F1394" i="6"/>
  <c r="F1395" i="6"/>
  <c r="F1396" i="6"/>
  <c r="F1397" i="6"/>
  <c r="F1398" i="6"/>
  <c r="F1399" i="6"/>
  <c r="F1400" i="6"/>
  <c r="F1401" i="6"/>
  <c r="F1402" i="6"/>
  <c r="F1403" i="6"/>
  <c r="F1404" i="6"/>
  <c r="F1405" i="6"/>
  <c r="F1406" i="6"/>
  <c r="F1407" i="6"/>
  <c r="F1408" i="6"/>
  <c r="F1409" i="6"/>
  <c r="F1410" i="6"/>
  <c r="F1411" i="6"/>
  <c r="F1412" i="6"/>
  <c r="F1413" i="6"/>
  <c r="F1414" i="6"/>
  <c r="F1415" i="6"/>
  <c r="F1416" i="6"/>
  <c r="F1417" i="6"/>
  <c r="F1418" i="6"/>
  <c r="F1419" i="6"/>
  <c r="F1420" i="6"/>
  <c r="F1421" i="6"/>
  <c r="F1422" i="6"/>
  <c r="F1423" i="6"/>
  <c r="F1424" i="6"/>
  <c r="F1425" i="6"/>
  <c r="F1426" i="6"/>
  <c r="F1427" i="6"/>
  <c r="F1428" i="6"/>
  <c r="F1429" i="6"/>
  <c r="F1430" i="6"/>
  <c r="F1431" i="6"/>
  <c r="F1432" i="6"/>
  <c r="F1433" i="6"/>
  <c r="F1434" i="6"/>
  <c r="F1435" i="6"/>
  <c r="F1436" i="6"/>
  <c r="F1437" i="6"/>
  <c r="F1438" i="6"/>
  <c r="F1439" i="6"/>
  <c r="F1440" i="6"/>
  <c r="F1441" i="6"/>
  <c r="F1442" i="6"/>
  <c r="F1443" i="6"/>
  <c r="F1444" i="6"/>
  <c r="F1445" i="6"/>
  <c r="F1446" i="6"/>
  <c r="F1447" i="6"/>
  <c r="F1448" i="6"/>
  <c r="F1449" i="6"/>
  <c r="F1450" i="6"/>
  <c r="F1451" i="6"/>
  <c r="F1452" i="6"/>
  <c r="F1453" i="6"/>
  <c r="F1454" i="6"/>
  <c r="F1455" i="6"/>
  <c r="F1456" i="6"/>
  <c r="F1457" i="6"/>
  <c r="F1458" i="6"/>
  <c r="F1459" i="6"/>
  <c r="F1460" i="6"/>
  <c r="F1461" i="6"/>
  <c r="F1462" i="6"/>
  <c r="F1463" i="6"/>
  <c r="F1464" i="6"/>
  <c r="F1465" i="6"/>
  <c r="F1466" i="6"/>
  <c r="F1467" i="6"/>
  <c r="F1468" i="6"/>
  <c r="F1469" i="6"/>
  <c r="F1470" i="6"/>
  <c r="F1471" i="6"/>
  <c r="F1472" i="6"/>
  <c r="F1473" i="6"/>
  <c r="F1474" i="6"/>
  <c r="F1475" i="6"/>
  <c r="F1476" i="6"/>
  <c r="F1477" i="6"/>
  <c r="F1478" i="6"/>
  <c r="F1479" i="6"/>
  <c r="F1480" i="6"/>
  <c r="F1481" i="6"/>
  <c r="F1482" i="6"/>
  <c r="F1483" i="6"/>
  <c r="F1484" i="6"/>
  <c r="F1485" i="6"/>
  <c r="F1486" i="6"/>
  <c r="F1487" i="6"/>
  <c r="F1488" i="6"/>
  <c r="F1489" i="6"/>
  <c r="F1490" i="6"/>
  <c r="F1491" i="6"/>
  <c r="F1492" i="6"/>
  <c r="F1493" i="6"/>
  <c r="F1494" i="6"/>
  <c r="F1495" i="6"/>
  <c r="F1496" i="6"/>
  <c r="F1497" i="6"/>
  <c r="F1498" i="6"/>
  <c r="F1499" i="6"/>
  <c r="F1500" i="6"/>
  <c r="F1501" i="6"/>
  <c r="F1502" i="6"/>
  <c r="F1503" i="6"/>
  <c r="F1504" i="6"/>
  <c r="F1505" i="6"/>
  <c r="F1506" i="6"/>
  <c r="F1507" i="6"/>
  <c r="F1508" i="6"/>
  <c r="F1509" i="6"/>
  <c r="F1510" i="6"/>
  <c r="F1511" i="6"/>
  <c r="F1512" i="6"/>
  <c r="F1513" i="6"/>
  <c r="F1514" i="6"/>
  <c r="F1515" i="6"/>
  <c r="F1516" i="6"/>
  <c r="F1517" i="6"/>
  <c r="F1518" i="6"/>
  <c r="F1519" i="6"/>
  <c r="F1520" i="6"/>
  <c r="F1521" i="6"/>
  <c r="F1522" i="6"/>
  <c r="F1523" i="6"/>
  <c r="F1524" i="6"/>
  <c r="F1525" i="6"/>
  <c r="F1526" i="6"/>
  <c r="F1527" i="6"/>
  <c r="F1528" i="6"/>
  <c r="F1529" i="6"/>
  <c r="F1530" i="6"/>
  <c r="F1531" i="6"/>
  <c r="F1532" i="6"/>
  <c r="F1533" i="6"/>
  <c r="F1534" i="6"/>
  <c r="F1535" i="6"/>
  <c r="F1536" i="6"/>
  <c r="F1537" i="6"/>
  <c r="F1538" i="6"/>
  <c r="F1539" i="6"/>
  <c r="F1540" i="6"/>
  <c r="F1541" i="6"/>
  <c r="F1542" i="6"/>
  <c r="F1543" i="6"/>
  <c r="F1544" i="6"/>
  <c r="F1545" i="6"/>
  <c r="F1546" i="6"/>
  <c r="F1547" i="6"/>
  <c r="F1548" i="6"/>
  <c r="F1549" i="6"/>
  <c r="F1550" i="6"/>
  <c r="F1551" i="6"/>
  <c r="F1552" i="6"/>
  <c r="F1553" i="6"/>
  <c r="F1554" i="6"/>
  <c r="F1555" i="6"/>
  <c r="F1556" i="6"/>
  <c r="F1557" i="6"/>
  <c r="F1558" i="6"/>
  <c r="F1559" i="6"/>
  <c r="F1560" i="6"/>
  <c r="F1561" i="6"/>
  <c r="F1562" i="6"/>
  <c r="F1563" i="6"/>
  <c r="F1564" i="6"/>
  <c r="F1565" i="6"/>
  <c r="F1566" i="6"/>
  <c r="F1567" i="6"/>
  <c r="F1568" i="6"/>
  <c r="F1569" i="6"/>
  <c r="F1570" i="6"/>
  <c r="F1571" i="6"/>
  <c r="F1572" i="6"/>
  <c r="F1573" i="6"/>
  <c r="F1574" i="6"/>
  <c r="F1575" i="6"/>
  <c r="F1576" i="6"/>
  <c r="F1577" i="6"/>
  <c r="F1578" i="6"/>
  <c r="F1579" i="6"/>
  <c r="F1580" i="6"/>
  <c r="F1581" i="6"/>
  <c r="F1582" i="6"/>
  <c r="F1583" i="6"/>
  <c r="F1584" i="6"/>
  <c r="F1585" i="6"/>
  <c r="F1586" i="6"/>
  <c r="F1587" i="6"/>
  <c r="F1588" i="6"/>
  <c r="F1589" i="6"/>
  <c r="F1590" i="6"/>
  <c r="F1591" i="6"/>
  <c r="F1592" i="6"/>
  <c r="F1593" i="6"/>
  <c r="F1594" i="6"/>
  <c r="F1595" i="6"/>
  <c r="F1596" i="6"/>
  <c r="F1597" i="6"/>
  <c r="F1598" i="6"/>
  <c r="F1599" i="6"/>
  <c r="F1600" i="6"/>
  <c r="F1601" i="6"/>
  <c r="F1602" i="6"/>
  <c r="F1603" i="6"/>
  <c r="F1604" i="6"/>
  <c r="F1605" i="6"/>
  <c r="F1606" i="6"/>
  <c r="F1607" i="6"/>
  <c r="F1608" i="6"/>
  <c r="F1609" i="6"/>
  <c r="F1610" i="6"/>
  <c r="F1611" i="6"/>
  <c r="F1612" i="6"/>
  <c r="F1613" i="6"/>
  <c r="F1614" i="6"/>
  <c r="F1615" i="6"/>
  <c r="F1616" i="6"/>
  <c r="F1617" i="6"/>
  <c r="F1618" i="6"/>
  <c r="F1619" i="6"/>
  <c r="F1620" i="6"/>
  <c r="F1621" i="6"/>
  <c r="F1622" i="6"/>
  <c r="F1623" i="6"/>
  <c r="F1624" i="6"/>
  <c r="F1625" i="6"/>
  <c r="F1626" i="6"/>
  <c r="F1627" i="6"/>
  <c r="F1628" i="6"/>
  <c r="F1629" i="6"/>
  <c r="F1630" i="6"/>
  <c r="F1631" i="6"/>
  <c r="F1632" i="6"/>
  <c r="F1633" i="6"/>
  <c r="F1634" i="6"/>
  <c r="F1635" i="6"/>
  <c r="F1636" i="6"/>
  <c r="F1637" i="6"/>
  <c r="F1638" i="6"/>
  <c r="F1639" i="6"/>
  <c r="F1640" i="6"/>
  <c r="F1641" i="6"/>
  <c r="F1642" i="6"/>
  <c r="F1643" i="6"/>
  <c r="F1644" i="6"/>
  <c r="F1645" i="6"/>
  <c r="F1646" i="6"/>
  <c r="F1647" i="6"/>
  <c r="F1648" i="6"/>
  <c r="F1649" i="6"/>
  <c r="F1650" i="6"/>
  <c r="F1651" i="6"/>
  <c r="F1652" i="6"/>
  <c r="F1653" i="6"/>
  <c r="F1654" i="6"/>
  <c r="F1655" i="6"/>
  <c r="F1656" i="6"/>
  <c r="F1657" i="6"/>
  <c r="F1658" i="6"/>
  <c r="F1659" i="6"/>
  <c r="F1660" i="6"/>
  <c r="F1661" i="6"/>
  <c r="F1662" i="6"/>
  <c r="F1663" i="6"/>
  <c r="F1664" i="6"/>
  <c r="F1665" i="6"/>
  <c r="F1666" i="6"/>
  <c r="F1667" i="6"/>
  <c r="F1668" i="6"/>
  <c r="F1669" i="6"/>
  <c r="F1670" i="6"/>
  <c r="F1671" i="6"/>
  <c r="F1672" i="6"/>
  <c r="F1673" i="6"/>
  <c r="F1674" i="6"/>
  <c r="F1675" i="6"/>
  <c r="F1676" i="6"/>
  <c r="F1677" i="6"/>
  <c r="F1678" i="6"/>
  <c r="F1679" i="6"/>
  <c r="F1680" i="6"/>
  <c r="F1681" i="6"/>
  <c r="F1682" i="6"/>
  <c r="F1683" i="6"/>
  <c r="F1684" i="6"/>
  <c r="F1685" i="6"/>
  <c r="F1686" i="6"/>
  <c r="F1687" i="6"/>
  <c r="F1688" i="6"/>
  <c r="F1689" i="6"/>
  <c r="F1690" i="6"/>
  <c r="F1691" i="6"/>
  <c r="F1692" i="6"/>
  <c r="F1693" i="6"/>
  <c r="F1694" i="6"/>
  <c r="F1695" i="6"/>
  <c r="F1696" i="6"/>
  <c r="F1697" i="6"/>
  <c r="F1698" i="6"/>
  <c r="F1699" i="6"/>
  <c r="F1700" i="6"/>
  <c r="F1701" i="6"/>
  <c r="F1702" i="6"/>
  <c r="F1703" i="6"/>
  <c r="F1704" i="6"/>
  <c r="F1705" i="6"/>
  <c r="F1706" i="6"/>
  <c r="F1707" i="6"/>
  <c r="F1708" i="6"/>
  <c r="F1709" i="6"/>
  <c r="F1710" i="6"/>
  <c r="F1711" i="6"/>
  <c r="F1712" i="6"/>
  <c r="F1713" i="6"/>
  <c r="F1714" i="6"/>
  <c r="F1715" i="6"/>
  <c r="F1716" i="6"/>
  <c r="F1717" i="6"/>
  <c r="F1718" i="6"/>
  <c r="F1719" i="6"/>
  <c r="F1720" i="6"/>
  <c r="F1721" i="6"/>
  <c r="F1722" i="6"/>
  <c r="F1723" i="6"/>
  <c r="F1724" i="6"/>
  <c r="F1725" i="6"/>
  <c r="F1726" i="6"/>
  <c r="F1727" i="6"/>
  <c r="F1728" i="6"/>
  <c r="F1729" i="6"/>
  <c r="F1730" i="6"/>
  <c r="F1731" i="6"/>
  <c r="F1732" i="6"/>
  <c r="F1733" i="6"/>
  <c r="F1734" i="6"/>
  <c r="F1735" i="6"/>
  <c r="F1736" i="6"/>
  <c r="F1737" i="6"/>
  <c r="F1738" i="6"/>
  <c r="F1739" i="6"/>
  <c r="F1740" i="6"/>
  <c r="F1741" i="6"/>
  <c r="F1742" i="6"/>
  <c r="F1743" i="6"/>
  <c r="F1744" i="6"/>
  <c r="F1745" i="6"/>
  <c r="F1746" i="6"/>
  <c r="F1747" i="6"/>
  <c r="F1748" i="6"/>
  <c r="F1749" i="6"/>
  <c r="F1750" i="6"/>
  <c r="F1751" i="6"/>
  <c r="F1752" i="6"/>
  <c r="F1753" i="6"/>
  <c r="F1754" i="6"/>
  <c r="F1755" i="6"/>
  <c r="F1756" i="6"/>
  <c r="F1757" i="6"/>
  <c r="F1758" i="6"/>
  <c r="F1759" i="6"/>
  <c r="F1760" i="6"/>
  <c r="F1761" i="6"/>
  <c r="F1762" i="6"/>
  <c r="F1763" i="6"/>
  <c r="F1764" i="6"/>
  <c r="F1765" i="6"/>
  <c r="F1766" i="6"/>
  <c r="F1767" i="6"/>
  <c r="F1768" i="6"/>
  <c r="F1769" i="6"/>
  <c r="F1770" i="6"/>
  <c r="F1771" i="6"/>
  <c r="F1772" i="6"/>
  <c r="F1773" i="6"/>
  <c r="F1774" i="6"/>
  <c r="F1775" i="6"/>
  <c r="F1776" i="6"/>
  <c r="F1777" i="6"/>
  <c r="F1778" i="6"/>
  <c r="F1779" i="6"/>
  <c r="F1780" i="6"/>
  <c r="F1781" i="6"/>
  <c r="F1782" i="6"/>
  <c r="F1783" i="6"/>
  <c r="F1784" i="6"/>
  <c r="F1785" i="6"/>
  <c r="F1786" i="6"/>
  <c r="F1787" i="6"/>
  <c r="F1788" i="6"/>
  <c r="F1789" i="6"/>
  <c r="F1790" i="6"/>
  <c r="F1791" i="6"/>
  <c r="F1792" i="6"/>
  <c r="F1793" i="6"/>
  <c r="F1794" i="6"/>
  <c r="F1795" i="6"/>
  <c r="F1796" i="6"/>
  <c r="F1797" i="6"/>
  <c r="F1798" i="6"/>
  <c r="F1799" i="6"/>
  <c r="F1800" i="6"/>
  <c r="F1801" i="6"/>
  <c r="F1802" i="6"/>
  <c r="F1803" i="6"/>
  <c r="F1804" i="6"/>
  <c r="F1805" i="6"/>
  <c r="F1806" i="6"/>
  <c r="F1807" i="6"/>
  <c r="F1808" i="6"/>
  <c r="F1809" i="6"/>
  <c r="F1810" i="6"/>
  <c r="F1811" i="6"/>
  <c r="F1812" i="6"/>
  <c r="F1813" i="6"/>
  <c r="F1814" i="6"/>
  <c r="F1815" i="6"/>
  <c r="F1816" i="6"/>
  <c r="F1817" i="6"/>
  <c r="F1818" i="6"/>
  <c r="F1819" i="6"/>
  <c r="F1820" i="6"/>
  <c r="F1821" i="6"/>
  <c r="F1822" i="6"/>
  <c r="F1823" i="6"/>
  <c r="F1824" i="6"/>
  <c r="F1825" i="6"/>
  <c r="F1826" i="6"/>
  <c r="F1827" i="6"/>
  <c r="F1828" i="6"/>
  <c r="F1829" i="6"/>
  <c r="F1830" i="6"/>
  <c r="F1831" i="6"/>
  <c r="F1832" i="6"/>
  <c r="F1833" i="6"/>
  <c r="F1834" i="6"/>
  <c r="F1835" i="6"/>
  <c r="F1836" i="6"/>
  <c r="F1837" i="6"/>
  <c r="F1838" i="6"/>
  <c r="F1839" i="6"/>
  <c r="F1840" i="6"/>
  <c r="F1841" i="6"/>
  <c r="F1842" i="6"/>
  <c r="F1843" i="6"/>
  <c r="F1844" i="6"/>
  <c r="F1845" i="6"/>
  <c r="F1846" i="6"/>
  <c r="F1847" i="6"/>
  <c r="F1848" i="6"/>
  <c r="F1849" i="6"/>
  <c r="F1850" i="6"/>
  <c r="F1851" i="6"/>
  <c r="F1852" i="6"/>
  <c r="F1853" i="6"/>
  <c r="F1854" i="6"/>
  <c r="F1855" i="6"/>
  <c r="F1856" i="6"/>
  <c r="F1857" i="6"/>
  <c r="F1858" i="6"/>
  <c r="F1859" i="6"/>
  <c r="F1860" i="6"/>
  <c r="F1861" i="6"/>
  <c r="F1862" i="6"/>
  <c r="F1863" i="6"/>
  <c r="F1864" i="6"/>
  <c r="F1865" i="6"/>
  <c r="F1866" i="6"/>
  <c r="F1867" i="6"/>
  <c r="F1868" i="6"/>
  <c r="F1869" i="6"/>
  <c r="F1870" i="6"/>
  <c r="F1871" i="6"/>
  <c r="F1872" i="6"/>
  <c r="F1873" i="6"/>
  <c r="F1874" i="6"/>
  <c r="F1875" i="6"/>
  <c r="F1876" i="6"/>
  <c r="F1877" i="6"/>
  <c r="F1878" i="6"/>
  <c r="F1879" i="6"/>
  <c r="F1880" i="6"/>
  <c r="F1881" i="6"/>
  <c r="F1882" i="6"/>
  <c r="F1883" i="6"/>
  <c r="F1884" i="6"/>
  <c r="F1885" i="6"/>
  <c r="F1886" i="6"/>
  <c r="F1887" i="6"/>
  <c r="F1888" i="6"/>
  <c r="F1889" i="6"/>
  <c r="F1890" i="6"/>
  <c r="F1891" i="6"/>
  <c r="F1892" i="6"/>
  <c r="F1893" i="6"/>
  <c r="F1894" i="6"/>
  <c r="F1895" i="6"/>
  <c r="F1896" i="6"/>
  <c r="F1897" i="6"/>
  <c r="F1898" i="6"/>
  <c r="F1899" i="6"/>
  <c r="F1900" i="6"/>
  <c r="F1901" i="6"/>
  <c r="F1902" i="6"/>
  <c r="F1903" i="6"/>
  <c r="F1904" i="6"/>
  <c r="F1905" i="6"/>
  <c r="F1906" i="6"/>
  <c r="F1907" i="6"/>
  <c r="F1908" i="6"/>
  <c r="F1909" i="6"/>
  <c r="F1910" i="6"/>
  <c r="F1911" i="6"/>
  <c r="F1912" i="6"/>
  <c r="F1913" i="6"/>
  <c r="F1914" i="6"/>
  <c r="F1915" i="6"/>
  <c r="F1916" i="6"/>
  <c r="F1917" i="6"/>
  <c r="F1918" i="6"/>
  <c r="F1919" i="6"/>
  <c r="F1920" i="6"/>
  <c r="F1921" i="6"/>
  <c r="F1922" i="6"/>
  <c r="F1923" i="6"/>
  <c r="F1924" i="6"/>
  <c r="F1925" i="6"/>
  <c r="F1926" i="6"/>
  <c r="F1927" i="6"/>
  <c r="F1928" i="6"/>
  <c r="F1929" i="6"/>
  <c r="F1930" i="6"/>
  <c r="F1931" i="6"/>
  <c r="F1932" i="6"/>
  <c r="F1933" i="6"/>
  <c r="F1934" i="6"/>
  <c r="F1935" i="6"/>
  <c r="F1936" i="6"/>
  <c r="F1937" i="6"/>
  <c r="F1938" i="6"/>
  <c r="F1939" i="6"/>
  <c r="F1940" i="6"/>
  <c r="F1941" i="6"/>
  <c r="F1942" i="6"/>
  <c r="F1943" i="6"/>
  <c r="F1944" i="6"/>
  <c r="F1945" i="6"/>
  <c r="F1946" i="6"/>
  <c r="F1947" i="6"/>
  <c r="F1948" i="6"/>
  <c r="F1949" i="6"/>
  <c r="F1950" i="6"/>
  <c r="F1951" i="6"/>
  <c r="F1952" i="6"/>
  <c r="F1953" i="6"/>
  <c r="F1954" i="6"/>
  <c r="F1955" i="6"/>
  <c r="F1956" i="6"/>
  <c r="F1957" i="6"/>
  <c r="F1958" i="6"/>
  <c r="F1959" i="6"/>
  <c r="F1960" i="6"/>
  <c r="F1961" i="6"/>
  <c r="F1962" i="6"/>
  <c r="F1963" i="6"/>
  <c r="F1964" i="6"/>
  <c r="F1965" i="6"/>
  <c r="F1966" i="6"/>
  <c r="F1967" i="6"/>
  <c r="F1968" i="6"/>
  <c r="F1969" i="6"/>
  <c r="F1970" i="6"/>
  <c r="F1971" i="6"/>
  <c r="F1972" i="6"/>
  <c r="F1973" i="6"/>
  <c r="F1974" i="6"/>
  <c r="F1975" i="6"/>
  <c r="F1976" i="6"/>
  <c r="F1977" i="6"/>
  <c r="F1978" i="6"/>
  <c r="F1979" i="6"/>
  <c r="F1980" i="6"/>
  <c r="F1981" i="6"/>
  <c r="F1982" i="6"/>
  <c r="F1983" i="6"/>
  <c r="F1984" i="6"/>
  <c r="F1985" i="6"/>
  <c r="F1986" i="6"/>
  <c r="F1987" i="6"/>
  <c r="F1988" i="6"/>
  <c r="F1989" i="6"/>
  <c r="F1990" i="6"/>
  <c r="F1991" i="6"/>
  <c r="F1992" i="6"/>
  <c r="F1993" i="6"/>
  <c r="F1994" i="6"/>
  <c r="F1995" i="6"/>
  <c r="F1996" i="6"/>
  <c r="F1997" i="6"/>
  <c r="F1998" i="6"/>
  <c r="F1999" i="6"/>
  <c r="F2000" i="6"/>
  <c r="F2001" i="6"/>
  <c r="F2002" i="6"/>
  <c r="F2003" i="6"/>
  <c r="F2004" i="6"/>
  <c r="F2005" i="6"/>
  <c r="F2006" i="6"/>
  <c r="F2007" i="6"/>
  <c r="F2008" i="6"/>
  <c r="F2009" i="6"/>
  <c r="F2010" i="6"/>
  <c r="F2011" i="6"/>
  <c r="F2012" i="6"/>
  <c r="F2013" i="6"/>
  <c r="F2014" i="6"/>
  <c r="F2015" i="6"/>
  <c r="F2016" i="6"/>
  <c r="F2017" i="6"/>
  <c r="F2018" i="6"/>
  <c r="F2019" i="6"/>
  <c r="F2020" i="6"/>
  <c r="F2021" i="6"/>
  <c r="F2022" i="6"/>
  <c r="F2023" i="6"/>
  <c r="F2024" i="6"/>
  <c r="F2025" i="6"/>
  <c r="F2026" i="6"/>
  <c r="F2027" i="6"/>
  <c r="F2028" i="6"/>
  <c r="F2029" i="6"/>
  <c r="F2030" i="6"/>
  <c r="F2031" i="6"/>
  <c r="F2032" i="6"/>
  <c r="F2033" i="6"/>
  <c r="F2034" i="6"/>
  <c r="F2035" i="6"/>
  <c r="F2036" i="6"/>
  <c r="F2037" i="6"/>
  <c r="F2038" i="6"/>
  <c r="F2039" i="6"/>
  <c r="F2040" i="6"/>
  <c r="F2041" i="6"/>
  <c r="F2042" i="6"/>
  <c r="F2043" i="6"/>
  <c r="F2044" i="6"/>
  <c r="F2045" i="6"/>
  <c r="F2046" i="6"/>
  <c r="F2047" i="6"/>
  <c r="F2048" i="6"/>
  <c r="F2049" i="6"/>
  <c r="F2050" i="6"/>
  <c r="F2051" i="6"/>
  <c r="F2052" i="6"/>
  <c r="F2053" i="6"/>
  <c r="F2054" i="6"/>
  <c r="F2055" i="6"/>
  <c r="F2056" i="6"/>
  <c r="F2057" i="6"/>
  <c r="F2058" i="6"/>
  <c r="F2059" i="6"/>
  <c r="F2060" i="6"/>
  <c r="F2061" i="6"/>
  <c r="F2062" i="6"/>
  <c r="F2063" i="6"/>
  <c r="F2064" i="6"/>
  <c r="F2065" i="6"/>
  <c r="F2066" i="6"/>
  <c r="F2067" i="6"/>
  <c r="F2068" i="6"/>
  <c r="F2069" i="6"/>
  <c r="F2070" i="6"/>
  <c r="F2071" i="6"/>
  <c r="F2072" i="6"/>
  <c r="F2073" i="6"/>
  <c r="F2074" i="6"/>
  <c r="F2075" i="6"/>
  <c r="F2076" i="6"/>
  <c r="F2077" i="6"/>
  <c r="F2078" i="6"/>
  <c r="F2079" i="6"/>
  <c r="F2080" i="6"/>
  <c r="F2081" i="6"/>
  <c r="F2082" i="6"/>
  <c r="F2083" i="6"/>
  <c r="F2084" i="6"/>
  <c r="F2085" i="6"/>
  <c r="F2086" i="6"/>
  <c r="F2087" i="6"/>
  <c r="F2088" i="6"/>
  <c r="F2089" i="6"/>
  <c r="F2090" i="6"/>
  <c r="F2091" i="6"/>
  <c r="F2092" i="6"/>
  <c r="F2093" i="6"/>
  <c r="F2094" i="6"/>
  <c r="F2095" i="6"/>
  <c r="F2096" i="6"/>
  <c r="F2097" i="6"/>
  <c r="F2098" i="6"/>
  <c r="F2099" i="6"/>
  <c r="F2100" i="6"/>
  <c r="F2101" i="6"/>
  <c r="F2102" i="6"/>
  <c r="F2103" i="6"/>
  <c r="F2104" i="6"/>
  <c r="F2105" i="6"/>
  <c r="F2106" i="6"/>
  <c r="F2107" i="6"/>
  <c r="F2108" i="6"/>
  <c r="F2109" i="6"/>
  <c r="F2110" i="6"/>
  <c r="F2111" i="6"/>
  <c r="F2112" i="6"/>
  <c r="F2113" i="6"/>
  <c r="F2114" i="6"/>
  <c r="F2115" i="6"/>
  <c r="F2116" i="6"/>
  <c r="F2117" i="6"/>
  <c r="F2118" i="6"/>
  <c r="F2119" i="6"/>
  <c r="F2120" i="6"/>
  <c r="F2121" i="6"/>
  <c r="F2122" i="6"/>
  <c r="F2123" i="6"/>
  <c r="F2124" i="6"/>
  <c r="F2125" i="6"/>
  <c r="F2126" i="6"/>
  <c r="F2127" i="6"/>
  <c r="F2128" i="6"/>
  <c r="F2129" i="6"/>
  <c r="F2130" i="6"/>
  <c r="F2131" i="6"/>
  <c r="F2132" i="6"/>
  <c r="F2133" i="6"/>
  <c r="F2134" i="6"/>
  <c r="F2135" i="6"/>
  <c r="F2136" i="6"/>
  <c r="F2137" i="6"/>
  <c r="F2138" i="6"/>
  <c r="F2139" i="6"/>
  <c r="F2140" i="6"/>
  <c r="F2141" i="6"/>
  <c r="F2142" i="6"/>
  <c r="F2143" i="6"/>
  <c r="F2144" i="6"/>
  <c r="F2145" i="6"/>
  <c r="F2146" i="6"/>
  <c r="F2147" i="6"/>
  <c r="F2148" i="6"/>
  <c r="F2149" i="6"/>
  <c r="F2150" i="6"/>
  <c r="F2151" i="6"/>
  <c r="F2152" i="6"/>
  <c r="F2153" i="6"/>
  <c r="F2154" i="6"/>
  <c r="F2155" i="6"/>
  <c r="F2156" i="6"/>
  <c r="F2157" i="6"/>
  <c r="F2158" i="6"/>
  <c r="F2159" i="6"/>
  <c r="F2160" i="6"/>
  <c r="F2161" i="6"/>
  <c r="F2162" i="6"/>
  <c r="F2163" i="6"/>
  <c r="F2164" i="6"/>
  <c r="F2165" i="6"/>
  <c r="F2166" i="6"/>
  <c r="F2167" i="6"/>
  <c r="F2168" i="6"/>
  <c r="F2169" i="6"/>
  <c r="F2170" i="6"/>
  <c r="F2171" i="6"/>
  <c r="F2172" i="6"/>
  <c r="F2173" i="6"/>
  <c r="F2174" i="6"/>
  <c r="F2175" i="6"/>
  <c r="F2176" i="6"/>
  <c r="F2177" i="6"/>
  <c r="F2178" i="6"/>
  <c r="F2179" i="6"/>
  <c r="F2180" i="6"/>
  <c r="F2181" i="6"/>
  <c r="F2182" i="6"/>
  <c r="F2183" i="6"/>
  <c r="F2184" i="6"/>
  <c r="F2185" i="6"/>
  <c r="F2186" i="6"/>
  <c r="F2187" i="6"/>
  <c r="F2188" i="6"/>
  <c r="F2189" i="6"/>
  <c r="F2190" i="6"/>
  <c r="F2191" i="6"/>
  <c r="F2192" i="6"/>
  <c r="F2193" i="6"/>
  <c r="F2194" i="6"/>
  <c r="F2195" i="6"/>
  <c r="F2196" i="6"/>
  <c r="F2197" i="6"/>
  <c r="F2198" i="6"/>
  <c r="F2199" i="6"/>
  <c r="F2200" i="6"/>
  <c r="F2201" i="6"/>
  <c r="F2202" i="6"/>
  <c r="F2203" i="6"/>
  <c r="F2204" i="6"/>
  <c r="F2205" i="6"/>
  <c r="F2206" i="6"/>
  <c r="F2207" i="6"/>
  <c r="F2208" i="6"/>
  <c r="F2209" i="6"/>
  <c r="F2210" i="6"/>
  <c r="F2211" i="6"/>
  <c r="F2212" i="6"/>
  <c r="F2213" i="6"/>
  <c r="F2214" i="6"/>
  <c r="F2215" i="6"/>
  <c r="F2216" i="6"/>
  <c r="F2217" i="6"/>
  <c r="F2218" i="6"/>
  <c r="F2219" i="6"/>
  <c r="F2220" i="6"/>
  <c r="F2221" i="6"/>
  <c r="F2222" i="6"/>
  <c r="F2223" i="6"/>
  <c r="F2224" i="6"/>
  <c r="F2225" i="6"/>
  <c r="F2226" i="6"/>
  <c r="F2227" i="6"/>
  <c r="F2228" i="6"/>
  <c r="F2229" i="6"/>
  <c r="F2230" i="6"/>
  <c r="F2231" i="6"/>
  <c r="F2232" i="6"/>
  <c r="F2233" i="6"/>
  <c r="F2234" i="6"/>
  <c r="F2235" i="6"/>
  <c r="F2236" i="6"/>
  <c r="F2237" i="6"/>
  <c r="F2238" i="6"/>
  <c r="F2239" i="6"/>
  <c r="F2240" i="6"/>
  <c r="F2241" i="6"/>
  <c r="F2242" i="6"/>
  <c r="F2243" i="6"/>
  <c r="F2244" i="6"/>
  <c r="F2245" i="6"/>
  <c r="F2246" i="6"/>
  <c r="F2247" i="6"/>
  <c r="F2248" i="6"/>
  <c r="F2249" i="6"/>
  <c r="F2250" i="6"/>
  <c r="F2251" i="6"/>
  <c r="F2252" i="6"/>
  <c r="F2253" i="6"/>
  <c r="F2254" i="6"/>
  <c r="F2255" i="6"/>
  <c r="F2256" i="6"/>
  <c r="F2257" i="6"/>
  <c r="F2258" i="6"/>
  <c r="F2259" i="6"/>
  <c r="F2260" i="6"/>
  <c r="F2261" i="6"/>
  <c r="F2262" i="6"/>
  <c r="F2263" i="6"/>
  <c r="F2264" i="6"/>
  <c r="F2265" i="6"/>
  <c r="F2266" i="6"/>
  <c r="F2267" i="6"/>
  <c r="F2268" i="6"/>
  <c r="F2269" i="6"/>
  <c r="F2270" i="6"/>
  <c r="F2271" i="6"/>
  <c r="F2272" i="6"/>
  <c r="F2273" i="6"/>
  <c r="F2274" i="6"/>
  <c r="F2275" i="6"/>
  <c r="F2276" i="6"/>
  <c r="F2277" i="6"/>
  <c r="F2278" i="6"/>
  <c r="F2279" i="6"/>
  <c r="F2280" i="6"/>
  <c r="F2281" i="6"/>
  <c r="F2282" i="6"/>
  <c r="F2283" i="6"/>
  <c r="F2284" i="6"/>
  <c r="F2285" i="6"/>
  <c r="F2286" i="6"/>
  <c r="F2287" i="6"/>
  <c r="F2288" i="6"/>
  <c r="F2289" i="6"/>
  <c r="F2290" i="6"/>
  <c r="F2291" i="6"/>
  <c r="F2292" i="6"/>
  <c r="F2293" i="6"/>
  <c r="F2294" i="6"/>
  <c r="F2295" i="6"/>
  <c r="F2296" i="6"/>
  <c r="F2297" i="6"/>
  <c r="F2298" i="6"/>
  <c r="F2299" i="6"/>
  <c r="F2300" i="6"/>
  <c r="F2301" i="6"/>
  <c r="F2302" i="6"/>
  <c r="F2303" i="6"/>
  <c r="F2304" i="6"/>
  <c r="F2305" i="6"/>
  <c r="F2306" i="6"/>
  <c r="F2307" i="6"/>
  <c r="F2308" i="6"/>
  <c r="F2309" i="6"/>
  <c r="F2310" i="6"/>
  <c r="F2311" i="6"/>
  <c r="F2312" i="6"/>
  <c r="F2313" i="6"/>
  <c r="F2314" i="6"/>
  <c r="F2315" i="6"/>
  <c r="F2316" i="6"/>
  <c r="F2317" i="6"/>
  <c r="F2318" i="6"/>
  <c r="F2319" i="6"/>
  <c r="F2320" i="6"/>
  <c r="F2321" i="6"/>
  <c r="F2322" i="6"/>
  <c r="F2323" i="6"/>
  <c r="F2324" i="6"/>
  <c r="F2325" i="6"/>
  <c r="F2326" i="6"/>
  <c r="F2327" i="6"/>
  <c r="F2328" i="6"/>
  <c r="F2329" i="6"/>
  <c r="F2330" i="6"/>
  <c r="F2331" i="6"/>
  <c r="F2332" i="6"/>
  <c r="F2333" i="6"/>
  <c r="F2334" i="6"/>
  <c r="F2335" i="6"/>
  <c r="F2336" i="6"/>
  <c r="F2337" i="6"/>
  <c r="F2338" i="6"/>
  <c r="F2339" i="6"/>
  <c r="F2340" i="6"/>
  <c r="F2341" i="6"/>
  <c r="F2342" i="6"/>
  <c r="F2343" i="6"/>
  <c r="F2344" i="6"/>
  <c r="F2345" i="6"/>
  <c r="F2346" i="6"/>
  <c r="F2347" i="6"/>
  <c r="F2348" i="6"/>
  <c r="F2349" i="6"/>
  <c r="F2350" i="6"/>
  <c r="F2351" i="6"/>
  <c r="F2352" i="6"/>
  <c r="F2353" i="6"/>
  <c r="F2354" i="6"/>
  <c r="F2355" i="6"/>
  <c r="F2356" i="6"/>
  <c r="F2357" i="6"/>
  <c r="F2358" i="6"/>
  <c r="F2359" i="6"/>
  <c r="F2360" i="6"/>
  <c r="F2361" i="6"/>
  <c r="F2362" i="6"/>
  <c r="F2363" i="6"/>
  <c r="F2364" i="6"/>
  <c r="F2365" i="6"/>
  <c r="F2366" i="6"/>
  <c r="F2367" i="6"/>
  <c r="F2368" i="6"/>
  <c r="F2369" i="6"/>
  <c r="F2370" i="6"/>
  <c r="F2371" i="6"/>
  <c r="F2372" i="6"/>
  <c r="F2373" i="6"/>
  <c r="F2374" i="6"/>
  <c r="F2375" i="6"/>
  <c r="F2376" i="6"/>
  <c r="F2377" i="6"/>
  <c r="F2378" i="6"/>
  <c r="F2379" i="6"/>
  <c r="F2380" i="6"/>
  <c r="F2381" i="6"/>
  <c r="F2382" i="6"/>
  <c r="F2383" i="6"/>
  <c r="F2384" i="6"/>
  <c r="F2385" i="6"/>
  <c r="F2386" i="6"/>
  <c r="F2387" i="6"/>
  <c r="F2388" i="6"/>
  <c r="F2389" i="6"/>
  <c r="F2390" i="6"/>
  <c r="F2391" i="6"/>
  <c r="F2392" i="6"/>
  <c r="F2393" i="6"/>
  <c r="F2394" i="6"/>
  <c r="F2395" i="6"/>
  <c r="F2396" i="6"/>
  <c r="F2397" i="6"/>
  <c r="F2398" i="6"/>
  <c r="F2399" i="6"/>
  <c r="F2400" i="6"/>
  <c r="F2401" i="6"/>
  <c r="F2402" i="6"/>
  <c r="F2403" i="6"/>
  <c r="F2404" i="6"/>
  <c r="F2405" i="6"/>
  <c r="F2406" i="6"/>
  <c r="F2407" i="6"/>
  <c r="F2408" i="6"/>
  <c r="F2409" i="6"/>
  <c r="F2410" i="6"/>
  <c r="F2411" i="6"/>
  <c r="F2412" i="6"/>
  <c r="F2413" i="6"/>
  <c r="F2414" i="6"/>
  <c r="F2415" i="6"/>
  <c r="F2416" i="6"/>
  <c r="F2417" i="6"/>
  <c r="F2418" i="6"/>
  <c r="F2419" i="6"/>
  <c r="F2420" i="6"/>
  <c r="F2421" i="6"/>
  <c r="F2422" i="6"/>
  <c r="F2423" i="6"/>
  <c r="F2424" i="6"/>
  <c r="F2425" i="6"/>
  <c r="F2426" i="6"/>
  <c r="F2427" i="6"/>
  <c r="F2428" i="6"/>
  <c r="F2429" i="6"/>
  <c r="F2430" i="6"/>
  <c r="F2431" i="6"/>
  <c r="F2432" i="6"/>
  <c r="F2433" i="6"/>
  <c r="F2434" i="6"/>
  <c r="F2435" i="6"/>
  <c r="F2436" i="6"/>
  <c r="F2437" i="6"/>
  <c r="F2438" i="6"/>
  <c r="F2439" i="6"/>
  <c r="F2440" i="6"/>
  <c r="F2441" i="6"/>
  <c r="F2442" i="6"/>
  <c r="F2443" i="6"/>
  <c r="F2444" i="6"/>
  <c r="F2445" i="6"/>
  <c r="F2446" i="6"/>
  <c r="F2447" i="6"/>
  <c r="F2448" i="6"/>
  <c r="F2449" i="6"/>
  <c r="F2450" i="6"/>
  <c r="F2451" i="6"/>
  <c r="F2452" i="6"/>
  <c r="F2453" i="6"/>
  <c r="F2454" i="6"/>
  <c r="F2455" i="6"/>
  <c r="F2456" i="6"/>
  <c r="F2457" i="6"/>
  <c r="F2458" i="6"/>
  <c r="F2459" i="6"/>
  <c r="F2460" i="6"/>
  <c r="F2461" i="6"/>
  <c r="F2462" i="6"/>
  <c r="F2463" i="6"/>
  <c r="F2464" i="6"/>
  <c r="F2465" i="6"/>
  <c r="F2466" i="6"/>
  <c r="F2467" i="6"/>
  <c r="F2468" i="6"/>
  <c r="F2469" i="6"/>
  <c r="F2470" i="6"/>
  <c r="F2471" i="6"/>
  <c r="F2472" i="6"/>
  <c r="F2473" i="6"/>
  <c r="F2474" i="6"/>
  <c r="F2475" i="6"/>
  <c r="F2476" i="6"/>
  <c r="F2477" i="6"/>
  <c r="F2478" i="6"/>
  <c r="F2479" i="6"/>
  <c r="F2480" i="6"/>
  <c r="F2481" i="6"/>
  <c r="F2482" i="6"/>
  <c r="F2483" i="6"/>
  <c r="F2484" i="6"/>
  <c r="F2485" i="6"/>
  <c r="F2486" i="6"/>
  <c r="F2487" i="6"/>
  <c r="F2488" i="6"/>
  <c r="F2489" i="6"/>
  <c r="F2490" i="6"/>
  <c r="F2491" i="6"/>
  <c r="F2492" i="6"/>
  <c r="F2493" i="6"/>
  <c r="F2494" i="6"/>
  <c r="F2495" i="6"/>
  <c r="F2496" i="6"/>
  <c r="F2497" i="6"/>
  <c r="F2498" i="6"/>
  <c r="F2499" i="6"/>
  <c r="F2500" i="6"/>
  <c r="F2501" i="6"/>
  <c r="F2502" i="6"/>
  <c r="F2503" i="6"/>
  <c r="F2504" i="6"/>
  <c r="F2505" i="6"/>
  <c r="F2506" i="6"/>
  <c r="F2507" i="6"/>
  <c r="F2508" i="6"/>
  <c r="F2509" i="6"/>
  <c r="F2510" i="6"/>
  <c r="F2511" i="6"/>
  <c r="F2512" i="6"/>
  <c r="F2513" i="6"/>
  <c r="F2514" i="6"/>
  <c r="F2515" i="6"/>
  <c r="F2516" i="6"/>
  <c r="F2517" i="6"/>
  <c r="F2518" i="6"/>
  <c r="F2519" i="6"/>
  <c r="F2520" i="6"/>
  <c r="F2521" i="6"/>
  <c r="F2522" i="6"/>
  <c r="F2523" i="6"/>
  <c r="F2524" i="6"/>
  <c r="F2525" i="6"/>
  <c r="F2526" i="6"/>
  <c r="F2527" i="6"/>
  <c r="F2528" i="6"/>
  <c r="F2529" i="6"/>
  <c r="F2530" i="6"/>
  <c r="F2531" i="6"/>
  <c r="F2532" i="6"/>
  <c r="F2533" i="6"/>
  <c r="F2534" i="6"/>
  <c r="F2535" i="6"/>
  <c r="F2536" i="6"/>
  <c r="F2537" i="6"/>
  <c r="F2538" i="6"/>
  <c r="F2539" i="6"/>
  <c r="F2540" i="6"/>
  <c r="F2541" i="6"/>
  <c r="F2542" i="6"/>
  <c r="F2543" i="6"/>
  <c r="F2544" i="6"/>
  <c r="F2545" i="6"/>
  <c r="F2546" i="6"/>
  <c r="F2547" i="6"/>
  <c r="F2548" i="6"/>
  <c r="F2549" i="6"/>
  <c r="F2550" i="6"/>
  <c r="F2551" i="6"/>
  <c r="F2552" i="6"/>
  <c r="F2553" i="6"/>
  <c r="F2554" i="6"/>
  <c r="F2555" i="6"/>
  <c r="F2556" i="6"/>
  <c r="F2557" i="6"/>
  <c r="F2558" i="6"/>
  <c r="F2559" i="6"/>
  <c r="F2560" i="6"/>
  <c r="F2561" i="6"/>
  <c r="F2562" i="6"/>
  <c r="F2563" i="6"/>
  <c r="F2564" i="6"/>
  <c r="F2565" i="6"/>
  <c r="F2566" i="6"/>
  <c r="F2567" i="6"/>
  <c r="F2568" i="6"/>
  <c r="F2569" i="6"/>
  <c r="F2570" i="6"/>
  <c r="F2571" i="6"/>
  <c r="F2572" i="6"/>
  <c r="F2573" i="6"/>
  <c r="F2574" i="6"/>
  <c r="F2575" i="6"/>
  <c r="F2576" i="6"/>
  <c r="F2577" i="6"/>
  <c r="F2578" i="6"/>
  <c r="F2579" i="6"/>
  <c r="F2580" i="6"/>
  <c r="F2581" i="6"/>
  <c r="F2582" i="6"/>
  <c r="F2583" i="6"/>
  <c r="F2584" i="6"/>
  <c r="F2585" i="6"/>
  <c r="F2586" i="6"/>
  <c r="F2587" i="6"/>
  <c r="F2588" i="6"/>
  <c r="F2589" i="6"/>
  <c r="F2590" i="6"/>
  <c r="F2591" i="6"/>
  <c r="F2592" i="6"/>
  <c r="F2593" i="6"/>
  <c r="F2594" i="6"/>
  <c r="F2595" i="6"/>
  <c r="F2596" i="6"/>
  <c r="F2597" i="6"/>
  <c r="F2598" i="6"/>
  <c r="F2599" i="6"/>
  <c r="F2600" i="6"/>
  <c r="F2601" i="6"/>
  <c r="F2602" i="6"/>
  <c r="F2603" i="6"/>
  <c r="F2604" i="6"/>
  <c r="F2605" i="6"/>
  <c r="F2606" i="6"/>
  <c r="F2607" i="6"/>
  <c r="F2608" i="6"/>
  <c r="F2609" i="6"/>
  <c r="F2610" i="6"/>
  <c r="F2611" i="6"/>
  <c r="F2612" i="6"/>
  <c r="F2613" i="6"/>
  <c r="F2614" i="6"/>
  <c r="F2615" i="6"/>
  <c r="F2616" i="6"/>
  <c r="F2617" i="6"/>
  <c r="F2618" i="6"/>
  <c r="F2619" i="6"/>
  <c r="F2620" i="6"/>
  <c r="F2621" i="6"/>
  <c r="F2622" i="6"/>
  <c r="F2623" i="6"/>
  <c r="F2624" i="6"/>
  <c r="F2625" i="6"/>
  <c r="F2626" i="6"/>
  <c r="F2627" i="6"/>
  <c r="F2628" i="6"/>
  <c r="F2629" i="6"/>
  <c r="F2630" i="6"/>
  <c r="F2631" i="6"/>
  <c r="F2632" i="6"/>
  <c r="F2633" i="6"/>
  <c r="F2634" i="6"/>
  <c r="F2635" i="6"/>
  <c r="F2636" i="6"/>
  <c r="F2637" i="6"/>
  <c r="F2638" i="6"/>
  <c r="F2639" i="6"/>
  <c r="F2640" i="6"/>
  <c r="F2641" i="6"/>
  <c r="F2642" i="6"/>
  <c r="F2643" i="6"/>
  <c r="F2644" i="6"/>
  <c r="F2645" i="6"/>
  <c r="F2646" i="6"/>
  <c r="F2647" i="6"/>
  <c r="F2648" i="6"/>
  <c r="F2649" i="6"/>
  <c r="F2650" i="6"/>
  <c r="F2651" i="6"/>
  <c r="F2652" i="6"/>
  <c r="F2653" i="6"/>
  <c r="F2654" i="6"/>
  <c r="F2655" i="6"/>
  <c r="F2656" i="6"/>
  <c r="F2657" i="6"/>
  <c r="F2658" i="6"/>
  <c r="F2659" i="6"/>
  <c r="F2660" i="6"/>
  <c r="F2661" i="6"/>
  <c r="F2662" i="6"/>
  <c r="F2663" i="6"/>
  <c r="F2664" i="6"/>
  <c r="F2665" i="6"/>
  <c r="F2666" i="6"/>
  <c r="F2667" i="6"/>
  <c r="F2668" i="6"/>
  <c r="F2669" i="6"/>
  <c r="F2670" i="6"/>
  <c r="F2671" i="6"/>
  <c r="F2672" i="6"/>
  <c r="F2673" i="6"/>
  <c r="F2674" i="6"/>
  <c r="F2675" i="6"/>
  <c r="F2676" i="6"/>
  <c r="F2677" i="6"/>
  <c r="F2678" i="6"/>
  <c r="F2679" i="6"/>
  <c r="F2680" i="6"/>
  <c r="F2681" i="6"/>
  <c r="F2682" i="6"/>
  <c r="F2683" i="6"/>
  <c r="F2684" i="6"/>
  <c r="F2685" i="6"/>
  <c r="F2686" i="6"/>
  <c r="F2687" i="6"/>
  <c r="F2688" i="6"/>
  <c r="F2689" i="6"/>
  <c r="F2690" i="6"/>
  <c r="F2691" i="6"/>
  <c r="F2692" i="6"/>
  <c r="F2693" i="6"/>
  <c r="F2694" i="6"/>
  <c r="F2695" i="6"/>
  <c r="F2696" i="6"/>
  <c r="F2697" i="6"/>
  <c r="F2698" i="6"/>
  <c r="F2699" i="6"/>
  <c r="F2700" i="6"/>
  <c r="F2701" i="6"/>
  <c r="F2702" i="6"/>
  <c r="F2703" i="6"/>
  <c r="F2704" i="6"/>
  <c r="F2705" i="6"/>
  <c r="F2706" i="6"/>
  <c r="F2707" i="6"/>
  <c r="F2708" i="6"/>
  <c r="F2709" i="6"/>
  <c r="F2710" i="6"/>
  <c r="F2711" i="6"/>
  <c r="F2712" i="6"/>
  <c r="F2713" i="6"/>
  <c r="F2714" i="6"/>
  <c r="F2715" i="6"/>
  <c r="F2716" i="6"/>
  <c r="F2717" i="6"/>
  <c r="F2718" i="6"/>
  <c r="F2719" i="6"/>
  <c r="F2720" i="6"/>
  <c r="F2721" i="6"/>
  <c r="F2722" i="6"/>
  <c r="F2723" i="6"/>
  <c r="F2724" i="6"/>
  <c r="F2725" i="6"/>
  <c r="F2726" i="6"/>
  <c r="F2727" i="6"/>
  <c r="F2728" i="6"/>
  <c r="F2729" i="6"/>
  <c r="F2730" i="6"/>
  <c r="F2731" i="6"/>
  <c r="F2732" i="6"/>
  <c r="F2733" i="6"/>
  <c r="F2734" i="6"/>
  <c r="F2735" i="6"/>
  <c r="F2736" i="6"/>
  <c r="F2737" i="6"/>
  <c r="F2738" i="6"/>
  <c r="F2739" i="6"/>
  <c r="F2740" i="6"/>
  <c r="F2741" i="6"/>
  <c r="F2742" i="6"/>
  <c r="F2743" i="6"/>
  <c r="F2744" i="6"/>
  <c r="F2745" i="6"/>
  <c r="F2746" i="6"/>
  <c r="F2747" i="6"/>
  <c r="F2748" i="6"/>
  <c r="F2749" i="6"/>
  <c r="F2750" i="6"/>
  <c r="F2751" i="6"/>
  <c r="F2752" i="6"/>
  <c r="F2753" i="6"/>
  <c r="F2754" i="6"/>
  <c r="F2755" i="6"/>
  <c r="F2756" i="6"/>
  <c r="F2757" i="6"/>
  <c r="F2758" i="6"/>
  <c r="F2759" i="6"/>
  <c r="F2760" i="6"/>
  <c r="F2761" i="6"/>
  <c r="F2762" i="6"/>
  <c r="F2763" i="6"/>
  <c r="F2764" i="6"/>
  <c r="F2765" i="6"/>
  <c r="F2766" i="6"/>
  <c r="F2767" i="6"/>
  <c r="F2768" i="6"/>
  <c r="F2769" i="6"/>
  <c r="F2770" i="6"/>
  <c r="F2771" i="6"/>
  <c r="F2772" i="6"/>
  <c r="F2773" i="6"/>
  <c r="F2774" i="6"/>
  <c r="F2775" i="6"/>
  <c r="F2776" i="6"/>
  <c r="F2777" i="6"/>
  <c r="F2778" i="6"/>
  <c r="F2779" i="6"/>
  <c r="F2780" i="6"/>
  <c r="F2781" i="6"/>
  <c r="F2782" i="6"/>
  <c r="F2783" i="6"/>
  <c r="F2784" i="6"/>
  <c r="F2785" i="6"/>
  <c r="F2786" i="6"/>
  <c r="F2787" i="6"/>
  <c r="F2788" i="6"/>
  <c r="F2789" i="6"/>
  <c r="F2790" i="6"/>
  <c r="F2791" i="6"/>
  <c r="F2792" i="6"/>
  <c r="F2793" i="6"/>
  <c r="F2794" i="6"/>
  <c r="F2795" i="6"/>
  <c r="F2796" i="6"/>
  <c r="F2797" i="6"/>
  <c r="F2798" i="6"/>
  <c r="F2799" i="6"/>
  <c r="F2800" i="6"/>
  <c r="F2801" i="6"/>
  <c r="F2802" i="6"/>
  <c r="F2803" i="6"/>
  <c r="F2804" i="6"/>
  <c r="F2805" i="6"/>
  <c r="F2806" i="6"/>
  <c r="F2807" i="6"/>
  <c r="F2808" i="6"/>
  <c r="F2809" i="6"/>
  <c r="F2810" i="6"/>
  <c r="F2811" i="6"/>
  <c r="F2812" i="6"/>
  <c r="F2813" i="6"/>
  <c r="F2814" i="6"/>
  <c r="F2815" i="6"/>
  <c r="F2816" i="6"/>
  <c r="F2817" i="6"/>
  <c r="F2818" i="6"/>
  <c r="F2819" i="6"/>
  <c r="F2820" i="6"/>
  <c r="F2821" i="6"/>
  <c r="F2822" i="6"/>
  <c r="F2823" i="6"/>
  <c r="F2824" i="6"/>
  <c r="F2825" i="6"/>
  <c r="F2826" i="6"/>
  <c r="F2827" i="6"/>
  <c r="F2828" i="6"/>
  <c r="F2829" i="6"/>
  <c r="F2830" i="6"/>
  <c r="F2831" i="6"/>
  <c r="F2832" i="6"/>
  <c r="F2833" i="6"/>
  <c r="F2834" i="6"/>
  <c r="F2835" i="6"/>
  <c r="F2836" i="6"/>
  <c r="F2837" i="6"/>
  <c r="F2838" i="6"/>
  <c r="F2839" i="6"/>
  <c r="F2840" i="6"/>
  <c r="F2841" i="6"/>
  <c r="F2842" i="6"/>
  <c r="F2843" i="6"/>
  <c r="F2844" i="6"/>
  <c r="F2845" i="6"/>
  <c r="F2846" i="6"/>
  <c r="F2847" i="6"/>
  <c r="F2848" i="6"/>
  <c r="F2849" i="6"/>
  <c r="F2850" i="6"/>
  <c r="F2851" i="6"/>
  <c r="F2852" i="6"/>
  <c r="F2853" i="6"/>
  <c r="F2854" i="6"/>
  <c r="F2855" i="6"/>
  <c r="F2856" i="6"/>
  <c r="F2857" i="6"/>
  <c r="F2858" i="6"/>
  <c r="F2859" i="6"/>
  <c r="F2860" i="6"/>
  <c r="F2861" i="6"/>
  <c r="F2862" i="6"/>
  <c r="F2863" i="6"/>
  <c r="F2864" i="6"/>
  <c r="F2865" i="6"/>
  <c r="F2866" i="6"/>
  <c r="F2867" i="6"/>
  <c r="F2868" i="6"/>
  <c r="F2869" i="6"/>
  <c r="F2870" i="6"/>
  <c r="F2871" i="6"/>
  <c r="F2872" i="6"/>
  <c r="F2873" i="6"/>
  <c r="F2874" i="6"/>
  <c r="F2875" i="6"/>
  <c r="F2876" i="6"/>
  <c r="F2877" i="6"/>
  <c r="F2878" i="6"/>
  <c r="F2879" i="6"/>
  <c r="F2880" i="6"/>
  <c r="F2881" i="6"/>
  <c r="F2882" i="6"/>
  <c r="F2883" i="6"/>
  <c r="F2884" i="6"/>
  <c r="F2885" i="6"/>
  <c r="F2886" i="6"/>
  <c r="F2887" i="6"/>
  <c r="F2888" i="6"/>
  <c r="F2889" i="6"/>
  <c r="F2890" i="6"/>
  <c r="F2891" i="6"/>
  <c r="F2892" i="6"/>
  <c r="F2893" i="6"/>
  <c r="F2894" i="6"/>
  <c r="F2895" i="6"/>
  <c r="F2896" i="6"/>
  <c r="F2897" i="6"/>
  <c r="F2898" i="6"/>
  <c r="F2899" i="6"/>
  <c r="F2900" i="6"/>
  <c r="F2901" i="6"/>
  <c r="F2902" i="6"/>
  <c r="F2903" i="6"/>
  <c r="F2904" i="6"/>
  <c r="F2905" i="6"/>
  <c r="F2906" i="6"/>
  <c r="F2907" i="6"/>
  <c r="F2908" i="6"/>
  <c r="F2909" i="6"/>
  <c r="F2910" i="6"/>
  <c r="F2911" i="6"/>
  <c r="F2912" i="6"/>
  <c r="F2913" i="6"/>
  <c r="F2914" i="6"/>
  <c r="F2915" i="6"/>
  <c r="F2916" i="6"/>
  <c r="F2917" i="6"/>
  <c r="F2918" i="6"/>
  <c r="F2919" i="6"/>
  <c r="F2920" i="6"/>
  <c r="F2921" i="6"/>
  <c r="F2922" i="6"/>
  <c r="F2923" i="6"/>
  <c r="F2924" i="6"/>
  <c r="F2925" i="6"/>
  <c r="F2926" i="6"/>
  <c r="F2927" i="6"/>
  <c r="F2928" i="6"/>
  <c r="F2929" i="6"/>
  <c r="F2930" i="6"/>
  <c r="F2931" i="6"/>
  <c r="F2932" i="6"/>
  <c r="F2933" i="6"/>
  <c r="F2934" i="6"/>
  <c r="F2935" i="6"/>
  <c r="F2936" i="6"/>
  <c r="F2937" i="6"/>
  <c r="F2938" i="6"/>
  <c r="F2939" i="6"/>
  <c r="F2940" i="6"/>
  <c r="F2941" i="6"/>
  <c r="F2942" i="6"/>
  <c r="F2943" i="6"/>
  <c r="F2944" i="6"/>
  <c r="F2945" i="6"/>
  <c r="F2946" i="6"/>
  <c r="F2947" i="6"/>
  <c r="F2948" i="6"/>
  <c r="F2949" i="6"/>
  <c r="F2950" i="6"/>
  <c r="F2951" i="6"/>
  <c r="F2952" i="6"/>
  <c r="F2953" i="6"/>
  <c r="F2954" i="6"/>
  <c r="F2955" i="6"/>
  <c r="F2956" i="6"/>
  <c r="F2957" i="6"/>
  <c r="F2958" i="6"/>
  <c r="F2959" i="6"/>
  <c r="F2960" i="6"/>
  <c r="F2961" i="6"/>
  <c r="F2962" i="6"/>
  <c r="F2963" i="6"/>
  <c r="F2964" i="6"/>
  <c r="F2965" i="6"/>
  <c r="F2966" i="6"/>
  <c r="F2967" i="6"/>
  <c r="F2968" i="6"/>
  <c r="F2969" i="6"/>
  <c r="F2970" i="6"/>
  <c r="F2971" i="6"/>
  <c r="F2972" i="6"/>
  <c r="F2973" i="6"/>
  <c r="F2974" i="6"/>
  <c r="F2975" i="6"/>
  <c r="F2976" i="6"/>
  <c r="F2977" i="6"/>
  <c r="F2978" i="6"/>
  <c r="F2979" i="6"/>
  <c r="F2980" i="6"/>
  <c r="F2981" i="6"/>
  <c r="F2982" i="6"/>
  <c r="F2983" i="6"/>
  <c r="F2984" i="6"/>
  <c r="F2985" i="6"/>
  <c r="F2986" i="6"/>
  <c r="F2987" i="6"/>
  <c r="F2988" i="6"/>
  <c r="F2989" i="6"/>
  <c r="F2990" i="6"/>
  <c r="F2991" i="6"/>
  <c r="F2992" i="6"/>
  <c r="F2993" i="6"/>
  <c r="F2994" i="6"/>
  <c r="F2995" i="6"/>
  <c r="F2996" i="6"/>
  <c r="F2997" i="6"/>
  <c r="F2998" i="6"/>
  <c r="F2999" i="6"/>
  <c r="F3000" i="6"/>
  <c r="F3001" i="6"/>
  <c r="F3002" i="6"/>
  <c r="F3003" i="6"/>
  <c r="F3004" i="6"/>
  <c r="F3005" i="6"/>
  <c r="F3006" i="6"/>
  <c r="F3007" i="6"/>
  <c r="F3008" i="6"/>
  <c r="F3009" i="6"/>
  <c r="F3010" i="6"/>
  <c r="F3011" i="6"/>
  <c r="F3012" i="6"/>
  <c r="F3013" i="6"/>
  <c r="F3014" i="6"/>
  <c r="F3015" i="6"/>
  <c r="F3016" i="6"/>
  <c r="F3017" i="6"/>
  <c r="F3018" i="6"/>
  <c r="F3019" i="6"/>
  <c r="F3020" i="6"/>
  <c r="F3021" i="6"/>
  <c r="F3022" i="6"/>
  <c r="F3023" i="6"/>
  <c r="F3024" i="6"/>
  <c r="F3025" i="6"/>
  <c r="F3026" i="6"/>
  <c r="F3027" i="6"/>
  <c r="F3028" i="6"/>
  <c r="F3029" i="6"/>
  <c r="F3030" i="6"/>
  <c r="F3031" i="6"/>
  <c r="F3032" i="6"/>
  <c r="F3033" i="6"/>
  <c r="F3034" i="6"/>
  <c r="F3035" i="6"/>
  <c r="F3036" i="6"/>
  <c r="F3037" i="6"/>
  <c r="F3038" i="6"/>
  <c r="F3039" i="6"/>
  <c r="F3040" i="6"/>
  <c r="F3041" i="6"/>
  <c r="F3042" i="6"/>
  <c r="F3043" i="6"/>
  <c r="F3044" i="6"/>
  <c r="F3045" i="6"/>
  <c r="F3046" i="6"/>
  <c r="F3047" i="6"/>
  <c r="F3048" i="6"/>
  <c r="F3049" i="6"/>
  <c r="F3050" i="6"/>
  <c r="F3051" i="6"/>
  <c r="F3052" i="6"/>
  <c r="F3053" i="6"/>
  <c r="F3054" i="6"/>
  <c r="F3055" i="6"/>
  <c r="F3056" i="6"/>
  <c r="F3057" i="6"/>
  <c r="F3058" i="6"/>
  <c r="F3059" i="6"/>
  <c r="F3060" i="6"/>
  <c r="F3061" i="6"/>
  <c r="F3062" i="6"/>
  <c r="F3063" i="6"/>
  <c r="F3064" i="6"/>
  <c r="F3065" i="6"/>
  <c r="F3066" i="6"/>
  <c r="F3067" i="6"/>
  <c r="F3068" i="6"/>
  <c r="F3069" i="6"/>
  <c r="F3070" i="6"/>
  <c r="F3071" i="6"/>
  <c r="F3072" i="6"/>
  <c r="F3073" i="6"/>
  <c r="F3074" i="6"/>
  <c r="F3075" i="6"/>
  <c r="F3076" i="6"/>
  <c r="F3077" i="6"/>
  <c r="F3078" i="6"/>
  <c r="F3079" i="6"/>
  <c r="F3080" i="6"/>
  <c r="F3081" i="6"/>
  <c r="F3082" i="6"/>
  <c r="F3083" i="6"/>
  <c r="F3084" i="6"/>
  <c r="F3085" i="6"/>
  <c r="F3086" i="6"/>
  <c r="F3087" i="6"/>
  <c r="F3088" i="6"/>
  <c r="F3089" i="6"/>
  <c r="F3090" i="6"/>
  <c r="F3091" i="6"/>
  <c r="F3092" i="6"/>
  <c r="F3093" i="6"/>
  <c r="F3094" i="6"/>
  <c r="F3095" i="6"/>
  <c r="F3096" i="6"/>
  <c r="F3097" i="6"/>
  <c r="F3098" i="6"/>
  <c r="F3099" i="6"/>
  <c r="F3100" i="6"/>
  <c r="F3101" i="6"/>
  <c r="F3102" i="6"/>
  <c r="F3103" i="6"/>
  <c r="F3104" i="6"/>
  <c r="F3105" i="6"/>
  <c r="F3106" i="6"/>
  <c r="F3107" i="6"/>
  <c r="F3108" i="6"/>
  <c r="F3109" i="6"/>
  <c r="F3110" i="6"/>
  <c r="F3111" i="6"/>
  <c r="F3112" i="6"/>
  <c r="F3113" i="6"/>
  <c r="F3114" i="6"/>
  <c r="F3115" i="6"/>
  <c r="F3116" i="6"/>
  <c r="F3117" i="6"/>
  <c r="F3118" i="6"/>
  <c r="F3119" i="6"/>
  <c r="F3120" i="6"/>
  <c r="F3121" i="6"/>
  <c r="F3122" i="6"/>
  <c r="F3123" i="6"/>
  <c r="F3124" i="6"/>
  <c r="F3125" i="6"/>
  <c r="F3126" i="6"/>
  <c r="F3127" i="6"/>
  <c r="F3128" i="6"/>
  <c r="F3129" i="6"/>
  <c r="F3130" i="6"/>
  <c r="F3131" i="6"/>
  <c r="F3132" i="6"/>
  <c r="F3133" i="6"/>
  <c r="F3134" i="6"/>
  <c r="F3135" i="6"/>
  <c r="F3136" i="6"/>
  <c r="F3137" i="6"/>
  <c r="F3138" i="6"/>
  <c r="F3139" i="6"/>
  <c r="F3140" i="6"/>
  <c r="F3141" i="6"/>
  <c r="F3142" i="6"/>
  <c r="F3143" i="6"/>
  <c r="F3144" i="6"/>
  <c r="F3145" i="6"/>
  <c r="F3146" i="6"/>
  <c r="F3147" i="6"/>
  <c r="F3148" i="6"/>
  <c r="F3149" i="6"/>
  <c r="F3150" i="6"/>
  <c r="F3151" i="6"/>
  <c r="F3152" i="6"/>
  <c r="F3153" i="6"/>
  <c r="F3154" i="6"/>
  <c r="F3155" i="6"/>
  <c r="F3156" i="6"/>
  <c r="F3157" i="6"/>
  <c r="F3158" i="6"/>
  <c r="F3159" i="6"/>
  <c r="F3160" i="6"/>
  <c r="F3161" i="6"/>
  <c r="F3162" i="6"/>
  <c r="F3163" i="6"/>
  <c r="F3164" i="6"/>
  <c r="F3165" i="6"/>
  <c r="F3166" i="6"/>
  <c r="F3167" i="6"/>
  <c r="F3168" i="6"/>
  <c r="F3169" i="6"/>
  <c r="F3170" i="6"/>
  <c r="F3171" i="6"/>
  <c r="F3172" i="6"/>
  <c r="F3173" i="6"/>
  <c r="F3174" i="6"/>
  <c r="F3175" i="6"/>
  <c r="F3176" i="6"/>
  <c r="F3177" i="6"/>
  <c r="F3178" i="6"/>
  <c r="F3179" i="6"/>
  <c r="F3180" i="6"/>
  <c r="F3181" i="6"/>
  <c r="F3182" i="6"/>
  <c r="F3183" i="6"/>
  <c r="F3184" i="6"/>
  <c r="F3185" i="6"/>
  <c r="F3186" i="6"/>
  <c r="F3187" i="6"/>
  <c r="F3188" i="6"/>
  <c r="F3189" i="6"/>
  <c r="F3190" i="6"/>
  <c r="F3191" i="6"/>
  <c r="F3192" i="6"/>
  <c r="F3193" i="6"/>
  <c r="F3194" i="6"/>
  <c r="F3195" i="6"/>
  <c r="F3196" i="6"/>
  <c r="F3197" i="6"/>
  <c r="F3198" i="6"/>
  <c r="F3199" i="6"/>
  <c r="F3200" i="6"/>
  <c r="F3201" i="6"/>
  <c r="F3202" i="6"/>
  <c r="F3203" i="6"/>
  <c r="F3204" i="6"/>
  <c r="F3205" i="6"/>
  <c r="F3206" i="6"/>
  <c r="F3207" i="6"/>
  <c r="F3208" i="6"/>
  <c r="F3209" i="6"/>
  <c r="F3210" i="6"/>
  <c r="F3211" i="6"/>
  <c r="F3212" i="6"/>
  <c r="F3213" i="6"/>
  <c r="F3214" i="6"/>
  <c r="F3215" i="6"/>
  <c r="F3216" i="6"/>
  <c r="F3217" i="6"/>
  <c r="F3218" i="6"/>
  <c r="F3219" i="6"/>
  <c r="F3220" i="6"/>
  <c r="F3221" i="6"/>
  <c r="F3222" i="6"/>
  <c r="F3223" i="6"/>
  <c r="F3224" i="6"/>
  <c r="F3225" i="6"/>
  <c r="F3226" i="6"/>
  <c r="F3227" i="6"/>
  <c r="F3228" i="6"/>
  <c r="F3229" i="6"/>
  <c r="F3230" i="6"/>
  <c r="F3231" i="6"/>
  <c r="F3232" i="6"/>
  <c r="F3233" i="6"/>
  <c r="F3234" i="6"/>
  <c r="F3235" i="6"/>
  <c r="F3236" i="6"/>
  <c r="F3237" i="6"/>
  <c r="F3238" i="6"/>
  <c r="F3239" i="6"/>
  <c r="F3240" i="6"/>
  <c r="F3241" i="6"/>
  <c r="F3242" i="6"/>
  <c r="F3243" i="6"/>
  <c r="F3244" i="6"/>
  <c r="F3245" i="6"/>
  <c r="F3246" i="6"/>
  <c r="F3247" i="6"/>
  <c r="F3248" i="6"/>
  <c r="F3249" i="6"/>
  <c r="F3250" i="6"/>
  <c r="F3251" i="6"/>
  <c r="F3252" i="6"/>
  <c r="F3253" i="6"/>
  <c r="F3254" i="6"/>
  <c r="F3255" i="6"/>
  <c r="F3256" i="6"/>
  <c r="F3257" i="6"/>
  <c r="F3258" i="6"/>
  <c r="F3259" i="6"/>
  <c r="F3260" i="6"/>
  <c r="F3261" i="6"/>
  <c r="F3262" i="6"/>
  <c r="F3263" i="6"/>
  <c r="F3264" i="6"/>
  <c r="F3265" i="6"/>
  <c r="F3266" i="6"/>
  <c r="F3267" i="6"/>
  <c r="F3268" i="6"/>
  <c r="F3269" i="6"/>
  <c r="F3270" i="6"/>
  <c r="F3271" i="6"/>
  <c r="F3272" i="6"/>
  <c r="F3273" i="6"/>
  <c r="F3274" i="6"/>
  <c r="F3275" i="6"/>
  <c r="F3276" i="6"/>
  <c r="F3277" i="6"/>
  <c r="F3278" i="6"/>
  <c r="F3279" i="6"/>
  <c r="F3280" i="6"/>
  <c r="F3281" i="6"/>
  <c r="F3282" i="6"/>
  <c r="F3283" i="6"/>
  <c r="F3284" i="6"/>
  <c r="F3285" i="6"/>
  <c r="F3286" i="6"/>
  <c r="F3287" i="6"/>
  <c r="F3288" i="6"/>
  <c r="F3289" i="6"/>
  <c r="F3290" i="6"/>
  <c r="F3291" i="6"/>
  <c r="F3292" i="6"/>
  <c r="F3293" i="6"/>
  <c r="F3294" i="6"/>
  <c r="F3295" i="6"/>
  <c r="F3296" i="6"/>
  <c r="F3297" i="6"/>
  <c r="F3298" i="6"/>
  <c r="F3299" i="6"/>
  <c r="F3300" i="6"/>
  <c r="F3301" i="6"/>
  <c r="F3302" i="6"/>
  <c r="F3303" i="6"/>
  <c r="F3304" i="6"/>
  <c r="F3305" i="6"/>
  <c r="F3306" i="6"/>
  <c r="F3307" i="6"/>
  <c r="F3308" i="6"/>
  <c r="F3309" i="6"/>
  <c r="F3310" i="6"/>
  <c r="F3311" i="6"/>
  <c r="F3312" i="6"/>
  <c r="F3313" i="6"/>
  <c r="F3314" i="6"/>
  <c r="F3315" i="6"/>
  <c r="F3316" i="6"/>
  <c r="F3317" i="6"/>
  <c r="F3318" i="6"/>
  <c r="F3319" i="6"/>
  <c r="F3320" i="6"/>
  <c r="F3321" i="6"/>
  <c r="F3322" i="6"/>
  <c r="F3323" i="6"/>
  <c r="F3324" i="6"/>
  <c r="F3325" i="6"/>
  <c r="F3326" i="6"/>
  <c r="F3327" i="6"/>
  <c r="F3328" i="6"/>
  <c r="F3329" i="6"/>
  <c r="F3330" i="6"/>
  <c r="F3331" i="6"/>
  <c r="F3332" i="6"/>
  <c r="F3333" i="6"/>
  <c r="F3334" i="6"/>
  <c r="F3335" i="6"/>
  <c r="F3336" i="6"/>
  <c r="F3337" i="6"/>
  <c r="F3338" i="6"/>
  <c r="F3339" i="6"/>
  <c r="F3340" i="6"/>
  <c r="F3341" i="6"/>
  <c r="F3342" i="6"/>
  <c r="F3343" i="6"/>
  <c r="F3344" i="6"/>
  <c r="F3345" i="6"/>
  <c r="F3346" i="6"/>
  <c r="F3347" i="6"/>
  <c r="F3348" i="6"/>
  <c r="F3349" i="6"/>
  <c r="F3350" i="6"/>
  <c r="F3351" i="6"/>
  <c r="F3352" i="6"/>
  <c r="F3353" i="6"/>
  <c r="F3354" i="6"/>
  <c r="F3355" i="6"/>
  <c r="F3356" i="6"/>
  <c r="F3357" i="6"/>
  <c r="F3358" i="6"/>
  <c r="F3359" i="6"/>
  <c r="F3360" i="6"/>
  <c r="F3361" i="6"/>
  <c r="F3362" i="6"/>
  <c r="F3363" i="6"/>
  <c r="F3364" i="6"/>
  <c r="F3365" i="6"/>
  <c r="F3366" i="6"/>
  <c r="F3367" i="6"/>
  <c r="F3368" i="6"/>
  <c r="F3369" i="6"/>
  <c r="F3370" i="6"/>
  <c r="F3371" i="6"/>
  <c r="F3372" i="6"/>
  <c r="F3373" i="6"/>
  <c r="F3374" i="6"/>
  <c r="F3375" i="6"/>
  <c r="F3376" i="6"/>
  <c r="F3377" i="6"/>
  <c r="F3378" i="6"/>
  <c r="F3379" i="6"/>
  <c r="F3380" i="6"/>
  <c r="F3381" i="6"/>
  <c r="F3382" i="6"/>
  <c r="F3383" i="6"/>
  <c r="F3384" i="6"/>
  <c r="F3385" i="6"/>
  <c r="F3386" i="6"/>
  <c r="F3387" i="6"/>
  <c r="F3388" i="6"/>
  <c r="F3389" i="6"/>
  <c r="F3390" i="6"/>
  <c r="F3391" i="6"/>
  <c r="F3392" i="6"/>
  <c r="F3393" i="6"/>
  <c r="F3394" i="6"/>
  <c r="F3395" i="6"/>
  <c r="F3396" i="6"/>
  <c r="F3397" i="6"/>
  <c r="F3398" i="6"/>
  <c r="F3399" i="6"/>
  <c r="F3400" i="6"/>
  <c r="F3401" i="6"/>
  <c r="F3402" i="6"/>
  <c r="F3403" i="6"/>
  <c r="F3404" i="6"/>
  <c r="F3405" i="6"/>
  <c r="F3406" i="6"/>
  <c r="F3407" i="6"/>
  <c r="F3408" i="6"/>
  <c r="F3409" i="6"/>
  <c r="F3410" i="6"/>
  <c r="F3411" i="6"/>
  <c r="F3412" i="6"/>
  <c r="F3413" i="6"/>
  <c r="F3414" i="6"/>
  <c r="F3415" i="6"/>
  <c r="F3416" i="6"/>
  <c r="F3417" i="6"/>
  <c r="F3418" i="6"/>
  <c r="F3419" i="6"/>
  <c r="F3420" i="6"/>
  <c r="F3421" i="6"/>
  <c r="F3422" i="6"/>
  <c r="F3423" i="6"/>
  <c r="F3424" i="6"/>
  <c r="F3425" i="6"/>
  <c r="F3426" i="6"/>
  <c r="F3427" i="6"/>
  <c r="F3428" i="6"/>
  <c r="F3429" i="6"/>
  <c r="F3430" i="6"/>
  <c r="F3431" i="6"/>
  <c r="F3432" i="6"/>
  <c r="F3433" i="6"/>
  <c r="F3434" i="6"/>
  <c r="F3435" i="6"/>
  <c r="F3436" i="6"/>
  <c r="F3437" i="6"/>
  <c r="F3438" i="6"/>
  <c r="F3439" i="6"/>
  <c r="F3440" i="6"/>
  <c r="F3441" i="6"/>
  <c r="F3442" i="6"/>
  <c r="F3443" i="6"/>
  <c r="F3444" i="6"/>
  <c r="F3445" i="6"/>
  <c r="F3446" i="6"/>
  <c r="F3447" i="6"/>
  <c r="F3448" i="6"/>
  <c r="F3449" i="6"/>
  <c r="F3450" i="6"/>
  <c r="F3451" i="6"/>
  <c r="F3452" i="6"/>
  <c r="F3453" i="6"/>
  <c r="F3454" i="6"/>
  <c r="F3455" i="6"/>
  <c r="F3456" i="6"/>
  <c r="F3457" i="6"/>
  <c r="F3458" i="6"/>
  <c r="F3459" i="6"/>
  <c r="F3460" i="6"/>
  <c r="F3461" i="6"/>
  <c r="F3462" i="6"/>
  <c r="F3463" i="6"/>
  <c r="F3464" i="6"/>
  <c r="F3465" i="6"/>
  <c r="F3466" i="6"/>
  <c r="F3467" i="6"/>
  <c r="F3468" i="6"/>
  <c r="F3469" i="6"/>
  <c r="F3470" i="6"/>
  <c r="F3471" i="6"/>
  <c r="F3472" i="6"/>
  <c r="F3473" i="6"/>
  <c r="F3474" i="6"/>
  <c r="F3475" i="6"/>
  <c r="F3476" i="6"/>
  <c r="F3477" i="6"/>
  <c r="F3478" i="6"/>
  <c r="F3479" i="6"/>
  <c r="F3480" i="6"/>
  <c r="F3481" i="6"/>
  <c r="F3482" i="6"/>
  <c r="F3483" i="6"/>
  <c r="F3484" i="6"/>
  <c r="F3485" i="6"/>
  <c r="F3486" i="6"/>
  <c r="F3487" i="6"/>
  <c r="F3488" i="6"/>
  <c r="F3489" i="6"/>
  <c r="F3490" i="6"/>
  <c r="F3491" i="6"/>
  <c r="F3492" i="6"/>
  <c r="F3493" i="6"/>
  <c r="F3494" i="6"/>
  <c r="F3495" i="6"/>
  <c r="F3496" i="6"/>
  <c r="F3497" i="6"/>
  <c r="F3498" i="6"/>
  <c r="F3499" i="6"/>
  <c r="F3500" i="6"/>
  <c r="F3501" i="6"/>
  <c r="F3502" i="6"/>
  <c r="F3503" i="6"/>
  <c r="F3504" i="6"/>
  <c r="F3505" i="6"/>
  <c r="F3506" i="6"/>
  <c r="F3507" i="6"/>
  <c r="F3508" i="6"/>
  <c r="F3509" i="6"/>
  <c r="F3510" i="6"/>
  <c r="F3511" i="6"/>
  <c r="F3512" i="6"/>
  <c r="F3513" i="6"/>
  <c r="F3514" i="6"/>
  <c r="F3515" i="6"/>
  <c r="F3516" i="6"/>
  <c r="F3517" i="6"/>
  <c r="F3518" i="6"/>
  <c r="F3519" i="6"/>
  <c r="F3520" i="6"/>
  <c r="F3521" i="6"/>
  <c r="F3522" i="6"/>
  <c r="F3523" i="6"/>
  <c r="F3524" i="6"/>
  <c r="F3525" i="6"/>
  <c r="F3526" i="6"/>
  <c r="F3527" i="6"/>
  <c r="F3528" i="6"/>
  <c r="F3529" i="6"/>
  <c r="F3530" i="6"/>
  <c r="F3531" i="6"/>
  <c r="F3532" i="6"/>
  <c r="F3533" i="6"/>
  <c r="F3534" i="6"/>
  <c r="F3535" i="6"/>
  <c r="F3536" i="6"/>
  <c r="F3537" i="6"/>
  <c r="F3538" i="6"/>
  <c r="F3539" i="6"/>
  <c r="F3540" i="6"/>
  <c r="F3541" i="6"/>
  <c r="F3542" i="6"/>
  <c r="F3543" i="6"/>
  <c r="F3544" i="6"/>
  <c r="F3545" i="6"/>
  <c r="F3546" i="6"/>
  <c r="F3547" i="6"/>
  <c r="F3548" i="6"/>
  <c r="F3549" i="6"/>
  <c r="F3550" i="6"/>
  <c r="F3551" i="6"/>
  <c r="F3552" i="6"/>
  <c r="F3553" i="6"/>
  <c r="F3554" i="6"/>
  <c r="F3555" i="6"/>
  <c r="F3556" i="6"/>
  <c r="F3557" i="6"/>
  <c r="F3558" i="6"/>
  <c r="F3559" i="6"/>
  <c r="F3560" i="6"/>
  <c r="F3561" i="6"/>
  <c r="F3562" i="6"/>
  <c r="F3563" i="6"/>
  <c r="F3564" i="6"/>
  <c r="F3565" i="6"/>
  <c r="F3566" i="6"/>
  <c r="F3567" i="6"/>
  <c r="F3568" i="6"/>
  <c r="F3569" i="6"/>
  <c r="F3570" i="6"/>
  <c r="F3571" i="6"/>
  <c r="F3572" i="6"/>
  <c r="F3573" i="6"/>
  <c r="F3574" i="6"/>
  <c r="F3575" i="6"/>
  <c r="F3576" i="6"/>
  <c r="F3577" i="6"/>
  <c r="F3578" i="6"/>
  <c r="F3579" i="6"/>
  <c r="F3580" i="6"/>
  <c r="F3581" i="6"/>
  <c r="F3582" i="6"/>
  <c r="F3583" i="6"/>
  <c r="F3584" i="6"/>
  <c r="F3585" i="6"/>
  <c r="F3586" i="6"/>
  <c r="F3587" i="6"/>
  <c r="F3588" i="6"/>
  <c r="F3589" i="6"/>
  <c r="F3590" i="6"/>
  <c r="F3591" i="6"/>
  <c r="F3592" i="6"/>
  <c r="F3593" i="6"/>
  <c r="F3594" i="6"/>
  <c r="F3595" i="6"/>
  <c r="F3596" i="6"/>
  <c r="F3597" i="6"/>
  <c r="F3598" i="6"/>
  <c r="F3599" i="6"/>
  <c r="F3600" i="6"/>
  <c r="F3601" i="6"/>
  <c r="F3602" i="6"/>
  <c r="F3603" i="6"/>
  <c r="F3604" i="6"/>
  <c r="F3605" i="6"/>
  <c r="F3606" i="6"/>
  <c r="F3607" i="6"/>
  <c r="F3608" i="6"/>
  <c r="F3609" i="6"/>
  <c r="F3610" i="6"/>
  <c r="F3611" i="6"/>
  <c r="F3612" i="6"/>
  <c r="F3613" i="6"/>
  <c r="F3614" i="6"/>
  <c r="F3615" i="6"/>
  <c r="F3616" i="6"/>
  <c r="F3617" i="6"/>
  <c r="F3618" i="6"/>
  <c r="F3619" i="6"/>
  <c r="F3620" i="6"/>
  <c r="F3621" i="6"/>
  <c r="F3622" i="6"/>
  <c r="F3623" i="6"/>
  <c r="F3624" i="6"/>
  <c r="F3625" i="6"/>
  <c r="F3626" i="6"/>
  <c r="F3627" i="6"/>
  <c r="F3628" i="6"/>
  <c r="F3629" i="6"/>
  <c r="F3630" i="6"/>
  <c r="F3631" i="6"/>
  <c r="F3632" i="6"/>
  <c r="F3633" i="6"/>
  <c r="F3634" i="6"/>
  <c r="F3635" i="6"/>
  <c r="F3636" i="6"/>
  <c r="F3637" i="6"/>
  <c r="F3638" i="6"/>
  <c r="F3639" i="6"/>
  <c r="F3640" i="6"/>
  <c r="F3641" i="6"/>
  <c r="F3642" i="6"/>
  <c r="F3643" i="6"/>
  <c r="F3644" i="6"/>
  <c r="F3645" i="6"/>
  <c r="F3646" i="6"/>
  <c r="F3647" i="6"/>
  <c r="F3648" i="6"/>
  <c r="F3649" i="6"/>
  <c r="F3650" i="6"/>
  <c r="F3651" i="6"/>
  <c r="F3652" i="6"/>
  <c r="F3653" i="6"/>
  <c r="F3654" i="6"/>
  <c r="F3655" i="6"/>
  <c r="F3656" i="6"/>
  <c r="F3657" i="6"/>
  <c r="F3658" i="6"/>
  <c r="F3659" i="6"/>
  <c r="F3660" i="6"/>
  <c r="F3661" i="6"/>
  <c r="F3662" i="6"/>
  <c r="F3663" i="6"/>
  <c r="F3664" i="6"/>
  <c r="F3665" i="6"/>
  <c r="F3666" i="6"/>
  <c r="F3667" i="6"/>
  <c r="F3668" i="6"/>
  <c r="F3669" i="6"/>
  <c r="F3670" i="6"/>
  <c r="F3671" i="6"/>
  <c r="F3672" i="6"/>
  <c r="F3673" i="6"/>
  <c r="F3674" i="6"/>
  <c r="F3675" i="6"/>
  <c r="F3676" i="6"/>
  <c r="F3677" i="6"/>
  <c r="F3678" i="6"/>
  <c r="F3679" i="6"/>
  <c r="F3680" i="6"/>
  <c r="F3681" i="6"/>
  <c r="F3682" i="6"/>
  <c r="F3683" i="6"/>
  <c r="F3684" i="6"/>
  <c r="F3685" i="6"/>
  <c r="F3686" i="6"/>
  <c r="F3687" i="6"/>
  <c r="F3688" i="6"/>
  <c r="F3689" i="6"/>
  <c r="F3690" i="6"/>
  <c r="F3691" i="6"/>
  <c r="F3692" i="6"/>
  <c r="F3693" i="6"/>
  <c r="F3694" i="6"/>
  <c r="F3695" i="6"/>
  <c r="F3696" i="6"/>
  <c r="F3697" i="6"/>
  <c r="F3698" i="6"/>
  <c r="F3699" i="6"/>
  <c r="F3700" i="6"/>
  <c r="F3701" i="6"/>
  <c r="F3702" i="6"/>
  <c r="F3703" i="6"/>
  <c r="F3704" i="6"/>
  <c r="F3705" i="6"/>
  <c r="F3706" i="6"/>
  <c r="F3707" i="6"/>
  <c r="F3708" i="6"/>
  <c r="F3709" i="6"/>
  <c r="F3710" i="6"/>
  <c r="F3711" i="6"/>
  <c r="F3712" i="6"/>
  <c r="F3713" i="6"/>
  <c r="F3714" i="6"/>
  <c r="F3715" i="6"/>
  <c r="F3716" i="6"/>
  <c r="F3717" i="6"/>
  <c r="F3718" i="6"/>
  <c r="F3719" i="6"/>
  <c r="F3720" i="6"/>
  <c r="F3721" i="6"/>
  <c r="F3722" i="6"/>
  <c r="F3723" i="6"/>
  <c r="F3724" i="6"/>
  <c r="F3725" i="6"/>
  <c r="F3726" i="6"/>
  <c r="F3727" i="6"/>
  <c r="F3728" i="6"/>
  <c r="F3729" i="6"/>
  <c r="F3730" i="6"/>
  <c r="F3731" i="6"/>
  <c r="F3732" i="6"/>
  <c r="F3733" i="6"/>
  <c r="F3734" i="6"/>
  <c r="F3735" i="6"/>
  <c r="F3736" i="6"/>
  <c r="F3737" i="6"/>
  <c r="F3738" i="6"/>
  <c r="F3739" i="6"/>
  <c r="F3740" i="6"/>
  <c r="F3741" i="6"/>
  <c r="F3742" i="6"/>
  <c r="F3743" i="6"/>
  <c r="F3744" i="6"/>
  <c r="F3745" i="6"/>
  <c r="F3746" i="6"/>
  <c r="F3747" i="6"/>
  <c r="F3748" i="6"/>
  <c r="F3749" i="6"/>
  <c r="F3750" i="6"/>
  <c r="F3751" i="6"/>
  <c r="F3752" i="6"/>
  <c r="F3753" i="6"/>
  <c r="F3754" i="6"/>
  <c r="F3755" i="6"/>
  <c r="F3756" i="6"/>
  <c r="F3757" i="6"/>
  <c r="F3758" i="6"/>
  <c r="F3759" i="6"/>
  <c r="F3760" i="6"/>
  <c r="F3761" i="6"/>
  <c r="F3762" i="6"/>
  <c r="F3763" i="6"/>
  <c r="F3764" i="6"/>
  <c r="F3765" i="6"/>
  <c r="F3766" i="6"/>
  <c r="F3767" i="6"/>
  <c r="F3768" i="6"/>
  <c r="F3769" i="6"/>
  <c r="F3770" i="6"/>
  <c r="F3771" i="6"/>
  <c r="F3772" i="6"/>
  <c r="F3773" i="6"/>
  <c r="F3774" i="6"/>
  <c r="F3775" i="6"/>
  <c r="F3776" i="6"/>
  <c r="F3777" i="6"/>
  <c r="F3778" i="6"/>
  <c r="F3779" i="6"/>
  <c r="F3780" i="6"/>
  <c r="F3781" i="6"/>
  <c r="F3782" i="6"/>
  <c r="F3783" i="6"/>
  <c r="F3784" i="6"/>
  <c r="F3785" i="6"/>
  <c r="F3786" i="6"/>
  <c r="F3787" i="6"/>
  <c r="F3788" i="6"/>
  <c r="F3789" i="6"/>
  <c r="F3790" i="6"/>
  <c r="F3791" i="6"/>
  <c r="F3792" i="6"/>
  <c r="F3793" i="6"/>
  <c r="F3794" i="6"/>
  <c r="F3795" i="6"/>
  <c r="F3796" i="6"/>
  <c r="F3797" i="6"/>
  <c r="F3798" i="6"/>
  <c r="F3799" i="6"/>
  <c r="F3800" i="6"/>
  <c r="F3801" i="6"/>
  <c r="F3802" i="6"/>
  <c r="F3803" i="6"/>
  <c r="F3804" i="6"/>
  <c r="F3805" i="6"/>
  <c r="F3806" i="6"/>
  <c r="F3807" i="6"/>
  <c r="F3808" i="6"/>
  <c r="F3809" i="6"/>
  <c r="F3810" i="6"/>
  <c r="F3811" i="6"/>
  <c r="F3812" i="6"/>
  <c r="F3813" i="6"/>
  <c r="F3814" i="6"/>
  <c r="F3815" i="6"/>
  <c r="F3816" i="6"/>
  <c r="F3817" i="6"/>
  <c r="F3818" i="6"/>
  <c r="F3819" i="6"/>
  <c r="F3820" i="6"/>
  <c r="F3821" i="6"/>
  <c r="F3822" i="6"/>
  <c r="F3823" i="6"/>
  <c r="F3824" i="6"/>
  <c r="F3825" i="6"/>
  <c r="F3826" i="6"/>
  <c r="F3827" i="6"/>
  <c r="F3828" i="6"/>
  <c r="F3829" i="6"/>
  <c r="F3830" i="6"/>
  <c r="F3831" i="6"/>
  <c r="F3832" i="6"/>
  <c r="F3833" i="6"/>
  <c r="F3834" i="6"/>
  <c r="F3835" i="6"/>
  <c r="F3836" i="6"/>
  <c r="F3837" i="6"/>
  <c r="F3838" i="6"/>
  <c r="F3839" i="6"/>
  <c r="F3840" i="6"/>
  <c r="F3841" i="6"/>
  <c r="F3842" i="6"/>
  <c r="F3843" i="6"/>
  <c r="F3844" i="6"/>
  <c r="F3845" i="6"/>
  <c r="F3846" i="6"/>
  <c r="F3847" i="6"/>
  <c r="F3848" i="6"/>
  <c r="F3849" i="6"/>
  <c r="F3850" i="6"/>
  <c r="F3851" i="6"/>
  <c r="F3852" i="6"/>
  <c r="F3853" i="6"/>
  <c r="F3854" i="6"/>
  <c r="F3855" i="6"/>
  <c r="F3856" i="6"/>
  <c r="F3857" i="6"/>
  <c r="F3858" i="6"/>
  <c r="F3859" i="6"/>
  <c r="F3860" i="6"/>
  <c r="F3861" i="6"/>
  <c r="F3862" i="6"/>
  <c r="F3863" i="6"/>
  <c r="F3864" i="6"/>
  <c r="F3865" i="6"/>
  <c r="F3866" i="6"/>
  <c r="F3867" i="6"/>
  <c r="F3868" i="6"/>
  <c r="F3869" i="6"/>
  <c r="F3870" i="6"/>
  <c r="F3871" i="6"/>
  <c r="F3872" i="6"/>
  <c r="F3873" i="6"/>
  <c r="F3874" i="6"/>
  <c r="F3875" i="6"/>
  <c r="F3876" i="6"/>
  <c r="F3877" i="6"/>
  <c r="F3878" i="6"/>
  <c r="F3879" i="6"/>
  <c r="F3880" i="6"/>
  <c r="F3881" i="6"/>
  <c r="F3882" i="6"/>
  <c r="F3883" i="6"/>
  <c r="F3884" i="6"/>
  <c r="F3885" i="6"/>
  <c r="F3886" i="6"/>
  <c r="F3887" i="6"/>
  <c r="F3888" i="6"/>
  <c r="F3889" i="6"/>
  <c r="F3890" i="6"/>
  <c r="F3891" i="6"/>
  <c r="F3892" i="6"/>
  <c r="F3893" i="6"/>
  <c r="F3894" i="6"/>
  <c r="F3895" i="6"/>
  <c r="F3896" i="6"/>
  <c r="F3897" i="6"/>
  <c r="F3898" i="6"/>
  <c r="F3899" i="6"/>
  <c r="F3900" i="6"/>
  <c r="F3901" i="6"/>
  <c r="F3902" i="6"/>
  <c r="F3903" i="6"/>
  <c r="F3904" i="6"/>
  <c r="F3905" i="6"/>
  <c r="F3906" i="6"/>
  <c r="F3907" i="6"/>
  <c r="F3908" i="6"/>
  <c r="F3909" i="6"/>
  <c r="F3910" i="6"/>
  <c r="F3911" i="6"/>
  <c r="F3912" i="6"/>
  <c r="F3913" i="6"/>
  <c r="F3914" i="6"/>
  <c r="F3915" i="6"/>
  <c r="F3916" i="6"/>
  <c r="F3917" i="6"/>
  <c r="F3918" i="6"/>
  <c r="F3919" i="6"/>
  <c r="F3920" i="6"/>
  <c r="F3921" i="6"/>
  <c r="F3922" i="6"/>
  <c r="F3923" i="6"/>
  <c r="F3924" i="6"/>
  <c r="F3925" i="6"/>
  <c r="F3926" i="6"/>
  <c r="F3927" i="6"/>
  <c r="F3928" i="6"/>
  <c r="F3929" i="6"/>
  <c r="F3930" i="6"/>
  <c r="F3931" i="6"/>
  <c r="F3932" i="6"/>
  <c r="F3933" i="6"/>
  <c r="F3934" i="6"/>
  <c r="F3935" i="6"/>
  <c r="F3936" i="6"/>
  <c r="F3937" i="6"/>
  <c r="F3938" i="6"/>
  <c r="F3939" i="6"/>
  <c r="F3940" i="6"/>
  <c r="F3941" i="6"/>
  <c r="F3942" i="6"/>
  <c r="F3943" i="6"/>
  <c r="F3944" i="6"/>
  <c r="F3945" i="6"/>
  <c r="F3946" i="6"/>
  <c r="F3947" i="6"/>
  <c r="F3948" i="6"/>
  <c r="F3949" i="6"/>
  <c r="F3950" i="6"/>
  <c r="F3951" i="6"/>
  <c r="F3952" i="6"/>
  <c r="F3953" i="6"/>
  <c r="F3954" i="6"/>
  <c r="F3955" i="6"/>
  <c r="F3956" i="6"/>
  <c r="F3957" i="6"/>
  <c r="F3958" i="6"/>
  <c r="F3959" i="6"/>
  <c r="F3960" i="6"/>
  <c r="F3961" i="6"/>
  <c r="F3962" i="6"/>
  <c r="F3963" i="6"/>
  <c r="F3964" i="6"/>
  <c r="F3965" i="6"/>
  <c r="F3966" i="6"/>
  <c r="F3967" i="6"/>
  <c r="F3968" i="6"/>
  <c r="F3969" i="6"/>
  <c r="F3970" i="6"/>
  <c r="F3971" i="6"/>
  <c r="F3972" i="6"/>
  <c r="F3973" i="6"/>
  <c r="F3974" i="6"/>
  <c r="F3975" i="6"/>
  <c r="F3976" i="6"/>
  <c r="F3977" i="6"/>
  <c r="F3978" i="6"/>
  <c r="F3979" i="6"/>
  <c r="F3980" i="6"/>
  <c r="F3981" i="6"/>
  <c r="F3982" i="6"/>
  <c r="F3983" i="6"/>
  <c r="F3984" i="6"/>
  <c r="F3985" i="6"/>
  <c r="F3986" i="6"/>
  <c r="F3987" i="6"/>
  <c r="F3988" i="6"/>
  <c r="F3989" i="6"/>
  <c r="F3990" i="6"/>
  <c r="F3991" i="6"/>
  <c r="F3992" i="6"/>
  <c r="F3993" i="6"/>
  <c r="F3994" i="6"/>
  <c r="F3995" i="6"/>
  <c r="F3996" i="6"/>
  <c r="F3997" i="6"/>
  <c r="F3998" i="6"/>
  <c r="F3999" i="6"/>
  <c r="F4000" i="6"/>
  <c r="F4001" i="6"/>
  <c r="F4002" i="6"/>
  <c r="F4003" i="6"/>
  <c r="F4004" i="6"/>
  <c r="F4005" i="6"/>
  <c r="F4006" i="6"/>
  <c r="F4007" i="6"/>
  <c r="F4008" i="6"/>
  <c r="F4009" i="6"/>
  <c r="F4010" i="6"/>
  <c r="F4011" i="6"/>
  <c r="F4012" i="6"/>
  <c r="F4013" i="6"/>
  <c r="F4014" i="6"/>
  <c r="F4015" i="6"/>
  <c r="F4016" i="6"/>
  <c r="F4017" i="6"/>
  <c r="F4018" i="6"/>
  <c r="F4019" i="6"/>
  <c r="F4020" i="6"/>
  <c r="F4021" i="6"/>
  <c r="F4022" i="6"/>
  <c r="F4023" i="6"/>
  <c r="F4024" i="6"/>
  <c r="F4025" i="6"/>
  <c r="F4026" i="6"/>
  <c r="F4027" i="6"/>
  <c r="F4028" i="6"/>
  <c r="F4029" i="6"/>
  <c r="F4030" i="6"/>
  <c r="F4031" i="6"/>
  <c r="F4032" i="6"/>
  <c r="F4033" i="6"/>
  <c r="F4034" i="6"/>
  <c r="F4035" i="6"/>
  <c r="F4036" i="6"/>
  <c r="F4037" i="6"/>
  <c r="F4038" i="6"/>
  <c r="F4039" i="6"/>
  <c r="F4040" i="6"/>
  <c r="F4041" i="6"/>
  <c r="F4042" i="6"/>
  <c r="F4043" i="6"/>
  <c r="F4044" i="6"/>
  <c r="F4045" i="6"/>
  <c r="F4046" i="6"/>
  <c r="F4047" i="6"/>
  <c r="F4048" i="6"/>
  <c r="F4049" i="6"/>
  <c r="F4050" i="6"/>
  <c r="F4051" i="6"/>
  <c r="F4052" i="6"/>
  <c r="F4053" i="6"/>
  <c r="F4054" i="6"/>
  <c r="F4055" i="6"/>
  <c r="F4056" i="6"/>
  <c r="F4057" i="6"/>
  <c r="F4058" i="6"/>
  <c r="F4059" i="6"/>
  <c r="F4060" i="6"/>
  <c r="F4061" i="6"/>
  <c r="F4062" i="6"/>
  <c r="F4063" i="6"/>
  <c r="F4064" i="6"/>
  <c r="F4065" i="6"/>
  <c r="F4066" i="6"/>
  <c r="F4067" i="6"/>
  <c r="F4068" i="6"/>
  <c r="F4069" i="6"/>
  <c r="F4070" i="6"/>
  <c r="F4071" i="6"/>
  <c r="F4072" i="6"/>
  <c r="F4073" i="6"/>
  <c r="F4074" i="6"/>
  <c r="F4075" i="6"/>
  <c r="F4076" i="6"/>
  <c r="F4077" i="6"/>
  <c r="F4078" i="6"/>
  <c r="F4079" i="6"/>
  <c r="F4080" i="6"/>
  <c r="F4081" i="6"/>
  <c r="F4082" i="6"/>
  <c r="F4083" i="6"/>
  <c r="F4084" i="6"/>
  <c r="F4085" i="6"/>
  <c r="F4086" i="6"/>
  <c r="F4087" i="6"/>
  <c r="F4088" i="6"/>
  <c r="F4089" i="6"/>
  <c r="F4090" i="6"/>
  <c r="F4091" i="6"/>
  <c r="F4092" i="6"/>
  <c r="F4093" i="6"/>
  <c r="F4094" i="6"/>
  <c r="F4095" i="6"/>
  <c r="F4096" i="6"/>
  <c r="F4097" i="6"/>
  <c r="F4098" i="6"/>
  <c r="F4099" i="6"/>
  <c r="F4100" i="6"/>
  <c r="F4101" i="6"/>
  <c r="F4102" i="6"/>
  <c r="F4103" i="6"/>
  <c r="F4104" i="6"/>
  <c r="F4105" i="6"/>
  <c r="F4106" i="6"/>
  <c r="F4107" i="6"/>
  <c r="F4108" i="6"/>
  <c r="F4109" i="6"/>
  <c r="F4110" i="6"/>
  <c r="F4111" i="6"/>
  <c r="F4112" i="6"/>
  <c r="F4113" i="6"/>
  <c r="F4114" i="6"/>
  <c r="F4115" i="6"/>
  <c r="F4116" i="6"/>
  <c r="F4117" i="6"/>
  <c r="F4118" i="6"/>
  <c r="F4119" i="6"/>
  <c r="F4120" i="6"/>
  <c r="F4121" i="6"/>
  <c r="F4122" i="6"/>
  <c r="F4123" i="6"/>
  <c r="F4124" i="6"/>
  <c r="F4125" i="6"/>
  <c r="F4126" i="6"/>
  <c r="F4127" i="6"/>
  <c r="F4128" i="6"/>
  <c r="F4129" i="6"/>
  <c r="F4130" i="6"/>
  <c r="F4131" i="6"/>
  <c r="F4132" i="6"/>
  <c r="F4133" i="6"/>
  <c r="F4134" i="6"/>
  <c r="F4135" i="6"/>
  <c r="F4136" i="6"/>
  <c r="F4137" i="6"/>
  <c r="F4138" i="6"/>
  <c r="F4139" i="6"/>
  <c r="F4140" i="6"/>
  <c r="F4141" i="6"/>
  <c r="F4142" i="6"/>
  <c r="F4143" i="6"/>
  <c r="F4144" i="6"/>
  <c r="F4145" i="6"/>
  <c r="F4146" i="6"/>
  <c r="F4147" i="6"/>
  <c r="F4148" i="6"/>
  <c r="F4149" i="6"/>
  <c r="F4150" i="6"/>
  <c r="F4151" i="6"/>
  <c r="F4152" i="6"/>
  <c r="F4153" i="6"/>
  <c r="F4154" i="6"/>
  <c r="F4155" i="6"/>
  <c r="F4156" i="6"/>
  <c r="F4157" i="6"/>
  <c r="F4158" i="6"/>
  <c r="F4159" i="6"/>
  <c r="F4160" i="6"/>
  <c r="F4161" i="6"/>
  <c r="F4162" i="6"/>
  <c r="F4163" i="6"/>
  <c r="F4164" i="6"/>
  <c r="F4165" i="6"/>
  <c r="F4166" i="6"/>
  <c r="F4167" i="6"/>
  <c r="F4168" i="6"/>
  <c r="F4169" i="6"/>
  <c r="F4170" i="6"/>
  <c r="F4171" i="6"/>
  <c r="F4172" i="6"/>
  <c r="F4173" i="6"/>
  <c r="F4174" i="6"/>
  <c r="F4175" i="6"/>
  <c r="F4176" i="6"/>
  <c r="F4177" i="6"/>
  <c r="F4178" i="6"/>
  <c r="F4179" i="6"/>
  <c r="F4180" i="6"/>
  <c r="F4181" i="6"/>
  <c r="F4182" i="6"/>
  <c r="F4183" i="6"/>
  <c r="F4184" i="6"/>
  <c r="F4185" i="6"/>
  <c r="F4186" i="6"/>
  <c r="F4187" i="6"/>
  <c r="F4188" i="6"/>
  <c r="F4189" i="6"/>
  <c r="F4190" i="6"/>
  <c r="F4191" i="6"/>
  <c r="F4192" i="6"/>
  <c r="F4193" i="6"/>
  <c r="F4194" i="6"/>
  <c r="F4195" i="6"/>
  <c r="F4196" i="6"/>
  <c r="F4197" i="6"/>
  <c r="F4198" i="6"/>
  <c r="F4199" i="6"/>
  <c r="F4200" i="6"/>
  <c r="F4201" i="6"/>
  <c r="F4202" i="6"/>
  <c r="F4203" i="6"/>
  <c r="F4204" i="6"/>
  <c r="F4205" i="6"/>
  <c r="F4206" i="6"/>
  <c r="F4207" i="6"/>
  <c r="F4208" i="6"/>
  <c r="F4209" i="6"/>
  <c r="F4210" i="6"/>
  <c r="F4211" i="6"/>
  <c r="F4212" i="6"/>
  <c r="F4213" i="6"/>
  <c r="F4214" i="6"/>
  <c r="F4215" i="6"/>
  <c r="F4216" i="6"/>
  <c r="F4217" i="6"/>
  <c r="F4218" i="6"/>
  <c r="F4219" i="6"/>
  <c r="F4220" i="6"/>
  <c r="F4221" i="6"/>
  <c r="F4222" i="6"/>
  <c r="F4223" i="6"/>
  <c r="F4224" i="6"/>
  <c r="F4225" i="6"/>
  <c r="F4226" i="6"/>
  <c r="F4227" i="6"/>
  <c r="F4228" i="6"/>
  <c r="F4229" i="6"/>
  <c r="F4230" i="6"/>
  <c r="F4231" i="6"/>
  <c r="F4232" i="6"/>
  <c r="F4233" i="6"/>
  <c r="F4234" i="6"/>
  <c r="F4235" i="6"/>
  <c r="F4236" i="6"/>
  <c r="F4237" i="6"/>
  <c r="F4238" i="6"/>
  <c r="F4239" i="6"/>
  <c r="F4240" i="6"/>
  <c r="F4241" i="6"/>
  <c r="F4242" i="6"/>
  <c r="F4243" i="6"/>
  <c r="F4244" i="6"/>
  <c r="F4245" i="6"/>
  <c r="F4246" i="6"/>
  <c r="F4247" i="6"/>
  <c r="F4248" i="6"/>
  <c r="F4249" i="6"/>
  <c r="F4250" i="6"/>
  <c r="F4251" i="6"/>
  <c r="F4252" i="6"/>
  <c r="F4253" i="6"/>
  <c r="F4254" i="6"/>
  <c r="F4255" i="6"/>
  <c r="F4256" i="6"/>
  <c r="F4257" i="6"/>
  <c r="F4258" i="6"/>
  <c r="F4259" i="6"/>
  <c r="F4260" i="6"/>
  <c r="F4261" i="6"/>
  <c r="F4262" i="6"/>
  <c r="F4263" i="6"/>
  <c r="F4264" i="6"/>
  <c r="F4265" i="6"/>
  <c r="F4266" i="6"/>
  <c r="F4267" i="6"/>
  <c r="F4268" i="6"/>
  <c r="F4269" i="6"/>
  <c r="F4270" i="6"/>
  <c r="F4271" i="6"/>
  <c r="F4272" i="6"/>
  <c r="F4273" i="6"/>
  <c r="F4274" i="6"/>
  <c r="F4275" i="6"/>
  <c r="F4276" i="6"/>
  <c r="F4277" i="6"/>
  <c r="F4278" i="6"/>
  <c r="F4279" i="6"/>
  <c r="F4280" i="6"/>
  <c r="F4281" i="6"/>
  <c r="F4282" i="6"/>
  <c r="F4283" i="6"/>
  <c r="F4284" i="6"/>
  <c r="F4285" i="6"/>
  <c r="F4286" i="6"/>
  <c r="F4287" i="6"/>
  <c r="F4288" i="6"/>
  <c r="F4289" i="6"/>
  <c r="F4290" i="6"/>
  <c r="F4291" i="6"/>
  <c r="F4292" i="6"/>
  <c r="F4293" i="6"/>
  <c r="F4294" i="6"/>
  <c r="F4295" i="6"/>
  <c r="F4296" i="6"/>
  <c r="F4297" i="6"/>
  <c r="F4298" i="6"/>
  <c r="F4299" i="6"/>
  <c r="F4300" i="6"/>
  <c r="F4301" i="6"/>
  <c r="F4302" i="6"/>
  <c r="F4303" i="6"/>
  <c r="F4304" i="6"/>
  <c r="F4305" i="6"/>
  <c r="F4306" i="6"/>
  <c r="F4307" i="6"/>
  <c r="F4308" i="6"/>
  <c r="F4309" i="6"/>
  <c r="F4310" i="6"/>
  <c r="F4311" i="6"/>
  <c r="F4312" i="6"/>
  <c r="F4313" i="6"/>
  <c r="F4314" i="6"/>
  <c r="F4315" i="6"/>
  <c r="F4316" i="6"/>
  <c r="F4317" i="6"/>
  <c r="F4318" i="6"/>
  <c r="F4319" i="6"/>
  <c r="F4320" i="6"/>
  <c r="F4321" i="6"/>
  <c r="F4322" i="6"/>
  <c r="F4323" i="6"/>
  <c r="F4324" i="6"/>
  <c r="F4325" i="6"/>
  <c r="F4326" i="6"/>
  <c r="F4327" i="6"/>
  <c r="F4328" i="6"/>
  <c r="F4329" i="6"/>
  <c r="F4330" i="6"/>
  <c r="F4331" i="6"/>
  <c r="F4332" i="6"/>
  <c r="F4333" i="6"/>
  <c r="F4334" i="6"/>
  <c r="F4335" i="6"/>
  <c r="F4336" i="6"/>
  <c r="F4337" i="6"/>
  <c r="F4338" i="6"/>
  <c r="F4339" i="6"/>
  <c r="F4340" i="6"/>
  <c r="F4341" i="6"/>
  <c r="F4342" i="6"/>
  <c r="F4343" i="6"/>
  <c r="F4344" i="6"/>
  <c r="F4345" i="6"/>
  <c r="F4346" i="6"/>
  <c r="F4347" i="6"/>
  <c r="F4348" i="6"/>
  <c r="F4349" i="6"/>
  <c r="F4350" i="6"/>
  <c r="F4351" i="6"/>
  <c r="F4352" i="6"/>
  <c r="F4353" i="6"/>
  <c r="F4354" i="6"/>
  <c r="F4355" i="6"/>
  <c r="F4356" i="6"/>
  <c r="F4357" i="6"/>
  <c r="F4358" i="6"/>
  <c r="F4359" i="6"/>
  <c r="F4360" i="6"/>
  <c r="F4361" i="6"/>
  <c r="F4362" i="6"/>
  <c r="F4363" i="6"/>
  <c r="F4364" i="6"/>
  <c r="F4365" i="6"/>
  <c r="F4366" i="6"/>
  <c r="F4367" i="6"/>
  <c r="F4368" i="6"/>
  <c r="F4369" i="6"/>
  <c r="F4370" i="6"/>
  <c r="F4371" i="6"/>
  <c r="F4372" i="6"/>
  <c r="F4373" i="6"/>
  <c r="F4374" i="6"/>
  <c r="F4375" i="6"/>
  <c r="F4376" i="6"/>
  <c r="F4377" i="6"/>
  <c r="F4378" i="6"/>
  <c r="F4379" i="6"/>
  <c r="F4380" i="6"/>
  <c r="F4381" i="6"/>
  <c r="F4382" i="6"/>
  <c r="F4383" i="6"/>
  <c r="F4384" i="6"/>
  <c r="F4385" i="6"/>
  <c r="F4386" i="6"/>
  <c r="F4387" i="6"/>
  <c r="F4388" i="6"/>
  <c r="F4389" i="6"/>
  <c r="F4390" i="6"/>
  <c r="F4391" i="6"/>
  <c r="F4392" i="6"/>
  <c r="F4393" i="6"/>
  <c r="F4394" i="6"/>
  <c r="F4395" i="6"/>
  <c r="F4396" i="6"/>
  <c r="F4397" i="6"/>
  <c r="F4398" i="6"/>
  <c r="F4399" i="6"/>
  <c r="F4400" i="6"/>
  <c r="F4401" i="6"/>
  <c r="F4402" i="6"/>
  <c r="F4403" i="6"/>
  <c r="F4404" i="6"/>
  <c r="F4405" i="6"/>
  <c r="F4406" i="6"/>
  <c r="F4407" i="6"/>
  <c r="F4408" i="6"/>
  <c r="F4409" i="6"/>
  <c r="F4410" i="6"/>
  <c r="F4411" i="6"/>
  <c r="F4412" i="6"/>
  <c r="F4413" i="6"/>
  <c r="F4414" i="6"/>
  <c r="F4415" i="6"/>
  <c r="F4416" i="6"/>
  <c r="F4417" i="6"/>
  <c r="F4418" i="6"/>
  <c r="F4419" i="6"/>
  <c r="F4420" i="6"/>
  <c r="F4421" i="6"/>
  <c r="F4422" i="6"/>
  <c r="F4423" i="6"/>
  <c r="F4424" i="6"/>
  <c r="F4425" i="6"/>
  <c r="F4426" i="6"/>
  <c r="F4427" i="6"/>
  <c r="F4428" i="6"/>
  <c r="F4429" i="6"/>
  <c r="F4430" i="6"/>
  <c r="F4431" i="6"/>
  <c r="F4432" i="6"/>
  <c r="F4433" i="6"/>
  <c r="F4434" i="6"/>
  <c r="F4435" i="6"/>
  <c r="F4436" i="6"/>
  <c r="F4437" i="6"/>
  <c r="F4438" i="6"/>
  <c r="F4439" i="6"/>
  <c r="F4440" i="6"/>
  <c r="F4441" i="6"/>
  <c r="F4442" i="6"/>
  <c r="F4443" i="6"/>
  <c r="F4444" i="6"/>
  <c r="F4445" i="6"/>
  <c r="F4446" i="6"/>
  <c r="F4447" i="6"/>
  <c r="F4448" i="6"/>
  <c r="F4449" i="6"/>
  <c r="F4450" i="6"/>
  <c r="F4451" i="6"/>
  <c r="F4452" i="6"/>
  <c r="F4453" i="6"/>
  <c r="F4454" i="6"/>
  <c r="F4455" i="6"/>
  <c r="F4456" i="6"/>
  <c r="F4457" i="6"/>
  <c r="F4458" i="6"/>
  <c r="F4459" i="6"/>
  <c r="F4460" i="6"/>
  <c r="F4461" i="6"/>
  <c r="F4462" i="6"/>
  <c r="F4463" i="6"/>
  <c r="F4464" i="6"/>
  <c r="F4465" i="6"/>
  <c r="F4466" i="6"/>
  <c r="F4467" i="6"/>
  <c r="F4468" i="6"/>
  <c r="F4469" i="6"/>
  <c r="F4470" i="6"/>
  <c r="F4471" i="6"/>
  <c r="F4472" i="6"/>
  <c r="F4473" i="6"/>
  <c r="F4474" i="6"/>
  <c r="F4475" i="6"/>
  <c r="F4476" i="6"/>
  <c r="F4477" i="6"/>
  <c r="F4478" i="6"/>
  <c r="F4479" i="6"/>
  <c r="F4480" i="6"/>
  <c r="F4481" i="6"/>
  <c r="F4482" i="6"/>
  <c r="F4483" i="6"/>
  <c r="F4484" i="6"/>
  <c r="F4485" i="6"/>
  <c r="F4486" i="6"/>
  <c r="F4487" i="6"/>
  <c r="F4488" i="6"/>
  <c r="F4489" i="6"/>
  <c r="F4490" i="6"/>
  <c r="F4491" i="6"/>
  <c r="F4492" i="6"/>
  <c r="F4493" i="6"/>
  <c r="F4494" i="6"/>
  <c r="F4495" i="6"/>
  <c r="F4496" i="6"/>
  <c r="F4497" i="6"/>
  <c r="F4498" i="6"/>
  <c r="F4499" i="6"/>
  <c r="F4500" i="6"/>
  <c r="F4501" i="6"/>
  <c r="F4502" i="6"/>
  <c r="F4503" i="6"/>
  <c r="F4504" i="6"/>
  <c r="F4505" i="6"/>
  <c r="F4506" i="6"/>
  <c r="F4507" i="6"/>
  <c r="F4508" i="6"/>
  <c r="F4509" i="6"/>
  <c r="F4510" i="6"/>
  <c r="F4511" i="6"/>
  <c r="F4512" i="6"/>
  <c r="F4513" i="6"/>
  <c r="F4514" i="6"/>
  <c r="F4515" i="6"/>
  <c r="F4516" i="6"/>
  <c r="F4517" i="6"/>
  <c r="F4518" i="6"/>
  <c r="F4519" i="6"/>
  <c r="F4520" i="6"/>
  <c r="F4521" i="6"/>
  <c r="F4522" i="6"/>
  <c r="F4523" i="6"/>
  <c r="F4524" i="6"/>
  <c r="F4525" i="6"/>
  <c r="F4526" i="6"/>
  <c r="F4527" i="6"/>
  <c r="F4528" i="6"/>
  <c r="F4529" i="6"/>
  <c r="F4530" i="6"/>
  <c r="F4531" i="6"/>
  <c r="F4532" i="6"/>
  <c r="F4533" i="6"/>
  <c r="F4534" i="6"/>
  <c r="F4535" i="6"/>
  <c r="F4536" i="6"/>
  <c r="F4537" i="6"/>
  <c r="F4538" i="6"/>
  <c r="F4539" i="6"/>
  <c r="F4540" i="6"/>
  <c r="F4541" i="6"/>
  <c r="F4542" i="6"/>
  <c r="F4543" i="6"/>
  <c r="F4544" i="6"/>
  <c r="F4545" i="6"/>
  <c r="F4546" i="6"/>
  <c r="F4547" i="6"/>
  <c r="F4548" i="6"/>
  <c r="F4549" i="6"/>
  <c r="F4550" i="6"/>
  <c r="F4551" i="6"/>
  <c r="F4552" i="6"/>
  <c r="F4553" i="6"/>
  <c r="F4554" i="6"/>
  <c r="F4555" i="6"/>
  <c r="F4556" i="6"/>
  <c r="F4557" i="6"/>
  <c r="F4558" i="6"/>
  <c r="F4559" i="6"/>
  <c r="F4560" i="6"/>
  <c r="F4561" i="6"/>
  <c r="F4562" i="6"/>
  <c r="F4563" i="6"/>
  <c r="F4564" i="6"/>
  <c r="F4565" i="6"/>
  <c r="F4566" i="6"/>
  <c r="F4567" i="6"/>
  <c r="F4568" i="6"/>
  <c r="F4569" i="6"/>
  <c r="F4570" i="6"/>
  <c r="F4571" i="6"/>
  <c r="F4572" i="6"/>
  <c r="F4573" i="6"/>
  <c r="F4574" i="6"/>
  <c r="F4575" i="6"/>
  <c r="F4576" i="6"/>
  <c r="F4577" i="6"/>
  <c r="F4578" i="6"/>
  <c r="F4579" i="6"/>
  <c r="F4580" i="6"/>
  <c r="F4581" i="6"/>
  <c r="F4582" i="6"/>
  <c r="F4583" i="6"/>
  <c r="F4584" i="6"/>
  <c r="F4585" i="6"/>
  <c r="F4586" i="6"/>
  <c r="F4587" i="6"/>
  <c r="F4588" i="6"/>
  <c r="F4589" i="6"/>
  <c r="F4590" i="6"/>
  <c r="F4591" i="6"/>
  <c r="F4592" i="6"/>
  <c r="F4593" i="6"/>
  <c r="F4594" i="6"/>
  <c r="F4595" i="6"/>
  <c r="F4596" i="6"/>
  <c r="F4597" i="6"/>
  <c r="F4598" i="6"/>
  <c r="F4599" i="6"/>
  <c r="F4600" i="6"/>
  <c r="F4601" i="6"/>
  <c r="F4602" i="6"/>
  <c r="F4603" i="6"/>
  <c r="F4604" i="6"/>
  <c r="F4605" i="6"/>
  <c r="F4606" i="6"/>
  <c r="F4607" i="6"/>
  <c r="F4608" i="6"/>
  <c r="F4609" i="6"/>
  <c r="F4610" i="6"/>
  <c r="F4611" i="6"/>
  <c r="F4612" i="6"/>
  <c r="F4613" i="6"/>
  <c r="F4614" i="6"/>
  <c r="F4615" i="6"/>
  <c r="F4616" i="6"/>
  <c r="F4617" i="6"/>
  <c r="F4618" i="6"/>
  <c r="F4619" i="6"/>
  <c r="F4620" i="6"/>
  <c r="F4621" i="6"/>
  <c r="F4622" i="6"/>
  <c r="F4623" i="6"/>
  <c r="F4624" i="6"/>
  <c r="F4625" i="6"/>
  <c r="F4626" i="6"/>
  <c r="F4627" i="6"/>
  <c r="F4628" i="6"/>
  <c r="F4629" i="6"/>
  <c r="F4630" i="6"/>
  <c r="F4631" i="6"/>
  <c r="F4632" i="6"/>
  <c r="F4633" i="6"/>
  <c r="F4634" i="6"/>
  <c r="F4635" i="6"/>
  <c r="F4636" i="6"/>
  <c r="F4637" i="6"/>
  <c r="F4638" i="6"/>
  <c r="F4639" i="6"/>
  <c r="F4640" i="6"/>
  <c r="F4641" i="6"/>
  <c r="F4642" i="6"/>
  <c r="F4643" i="6"/>
  <c r="F4644" i="6"/>
  <c r="F4645" i="6"/>
  <c r="F4646" i="6"/>
  <c r="F4647" i="6"/>
  <c r="F4648" i="6"/>
  <c r="F4649" i="6"/>
  <c r="F4650" i="6"/>
  <c r="F4651" i="6"/>
  <c r="F4652" i="6"/>
  <c r="F4653" i="6"/>
  <c r="F4654" i="6"/>
  <c r="F4655" i="6"/>
  <c r="F4656" i="6"/>
  <c r="F4657" i="6"/>
  <c r="F4658" i="6"/>
  <c r="F4659" i="6"/>
  <c r="F4660" i="6"/>
  <c r="F4661" i="6"/>
  <c r="F4662" i="6"/>
  <c r="F4663" i="6"/>
  <c r="F4664" i="6"/>
  <c r="F4665" i="6"/>
  <c r="F4666" i="6"/>
  <c r="F4667" i="6"/>
  <c r="F4668" i="6"/>
  <c r="F4669" i="6"/>
  <c r="F4670" i="6"/>
  <c r="F4671" i="6"/>
  <c r="F4672" i="6"/>
  <c r="F4673" i="6"/>
  <c r="F4674" i="6"/>
  <c r="F4675" i="6"/>
  <c r="F4676" i="6"/>
  <c r="F4677" i="6"/>
  <c r="F4678" i="6"/>
  <c r="F4679" i="6"/>
  <c r="F4680" i="6"/>
  <c r="F4681" i="6"/>
  <c r="F4682" i="6"/>
  <c r="F4683" i="6"/>
  <c r="F4684" i="6"/>
  <c r="F4685" i="6"/>
  <c r="F4686" i="6"/>
  <c r="F4687" i="6"/>
  <c r="F4688" i="6"/>
  <c r="F4689" i="6"/>
  <c r="F4690" i="6"/>
  <c r="F4691" i="6"/>
  <c r="F4692" i="6"/>
  <c r="F4693" i="6"/>
  <c r="F4694" i="6"/>
  <c r="F4695" i="6"/>
  <c r="F4696" i="6"/>
  <c r="F4697" i="6"/>
  <c r="F4698" i="6"/>
  <c r="F4699" i="6"/>
  <c r="F4700" i="6"/>
  <c r="F4701" i="6"/>
  <c r="F4702" i="6"/>
  <c r="F4703" i="6"/>
  <c r="F4704" i="6"/>
  <c r="F4705" i="6"/>
  <c r="F4706" i="6"/>
  <c r="F4707" i="6"/>
  <c r="F4708" i="6"/>
  <c r="F4709" i="6"/>
  <c r="F4710" i="6"/>
  <c r="F4711" i="6"/>
  <c r="F4712" i="6"/>
  <c r="F4713" i="6"/>
  <c r="F4714" i="6"/>
  <c r="F4715" i="6"/>
  <c r="F4716" i="6"/>
  <c r="F4717" i="6"/>
  <c r="F4718" i="6"/>
  <c r="F4719" i="6"/>
  <c r="F4720" i="6"/>
  <c r="F4721" i="6"/>
  <c r="F4722" i="6"/>
  <c r="F4723" i="6"/>
  <c r="F4724" i="6"/>
  <c r="F4725" i="6"/>
  <c r="F4726" i="6"/>
  <c r="F4727" i="6"/>
  <c r="F4728" i="6"/>
  <c r="F4729" i="6"/>
  <c r="F4730" i="6"/>
  <c r="F4731" i="6"/>
  <c r="F4732" i="6"/>
  <c r="F4733" i="6"/>
  <c r="F4734" i="6"/>
  <c r="F4735" i="6"/>
  <c r="F4736" i="6"/>
  <c r="F4737" i="6"/>
  <c r="F4738" i="6"/>
  <c r="F4739" i="6"/>
  <c r="F4740" i="6"/>
  <c r="F4741" i="6"/>
  <c r="F4742" i="6"/>
  <c r="F4743" i="6"/>
  <c r="F4744" i="6"/>
  <c r="F4745" i="6"/>
  <c r="F4746" i="6"/>
  <c r="F4747" i="6"/>
  <c r="F4748" i="6"/>
  <c r="F4749" i="6"/>
  <c r="F4750" i="6"/>
  <c r="F4751" i="6"/>
  <c r="F4752" i="6"/>
  <c r="F4753" i="6"/>
  <c r="F4754" i="6"/>
  <c r="F4755" i="6"/>
  <c r="F4756" i="6"/>
  <c r="F4757" i="6"/>
  <c r="F4758" i="6"/>
  <c r="F4759" i="6"/>
  <c r="F4760" i="6"/>
  <c r="F4761" i="6"/>
  <c r="F4762" i="6"/>
  <c r="F4763" i="6"/>
  <c r="F4764" i="6"/>
  <c r="F4765" i="6"/>
  <c r="F4766" i="6"/>
  <c r="F4767" i="6"/>
  <c r="F4768" i="6"/>
  <c r="F4769" i="6"/>
  <c r="F4770" i="6"/>
  <c r="F4771" i="6"/>
  <c r="F4772" i="6"/>
  <c r="F4773" i="6"/>
  <c r="F4774" i="6"/>
  <c r="F4775" i="6"/>
  <c r="F4776" i="6"/>
  <c r="F4777" i="6"/>
  <c r="F4778" i="6"/>
  <c r="F4779" i="6"/>
  <c r="F4780" i="6"/>
  <c r="F4781" i="6"/>
  <c r="F4782" i="6"/>
  <c r="F4783" i="6"/>
  <c r="F4784" i="6"/>
  <c r="F4785" i="6"/>
  <c r="F4786" i="6"/>
  <c r="F4787" i="6"/>
  <c r="F4788" i="6"/>
  <c r="F4789" i="6"/>
  <c r="F4790" i="6"/>
  <c r="F4791" i="6"/>
  <c r="F4792" i="6"/>
  <c r="F4793" i="6"/>
  <c r="F4794" i="6"/>
  <c r="F4795" i="6"/>
  <c r="F4796" i="6"/>
  <c r="F4797" i="6"/>
  <c r="F4798" i="6"/>
  <c r="F4799" i="6"/>
  <c r="F4800" i="6"/>
  <c r="F4801" i="6"/>
  <c r="F4802" i="6"/>
  <c r="F4803" i="6"/>
  <c r="F4804" i="6"/>
  <c r="F4805" i="6"/>
  <c r="F4806" i="6"/>
  <c r="F4807" i="6"/>
  <c r="F4808" i="6"/>
  <c r="F4809" i="6"/>
  <c r="F4810" i="6"/>
  <c r="F4811" i="6"/>
  <c r="F4812" i="6"/>
  <c r="F4813" i="6"/>
  <c r="F4814" i="6"/>
  <c r="F4815" i="6"/>
  <c r="F4816" i="6"/>
  <c r="F4817" i="6"/>
  <c r="F4818" i="6"/>
  <c r="F4819" i="6"/>
  <c r="F4820" i="6"/>
  <c r="F4821" i="6"/>
  <c r="F4822" i="6"/>
  <c r="F4823" i="6"/>
  <c r="F4824" i="6"/>
  <c r="F4825" i="6"/>
  <c r="F4826" i="6"/>
  <c r="F4827" i="6"/>
  <c r="F4828" i="6"/>
  <c r="F4829" i="6"/>
  <c r="F4830" i="6"/>
  <c r="F4831" i="6"/>
  <c r="F4832" i="6"/>
  <c r="F4833" i="6"/>
  <c r="F4834" i="6"/>
  <c r="F4835" i="6"/>
  <c r="F4836" i="6"/>
  <c r="F4837" i="6"/>
  <c r="F4838" i="6"/>
  <c r="F4839" i="6"/>
  <c r="F4840" i="6"/>
  <c r="F4841" i="6"/>
  <c r="F4842" i="6"/>
  <c r="F4843" i="6"/>
  <c r="F4844" i="6"/>
  <c r="F4845" i="6"/>
  <c r="F4846" i="6"/>
  <c r="F4847" i="6"/>
  <c r="F4848" i="6"/>
  <c r="F4849" i="6"/>
  <c r="F4850" i="6"/>
  <c r="F4851" i="6"/>
  <c r="F4852" i="6"/>
  <c r="F4853" i="6"/>
  <c r="F4854" i="6"/>
  <c r="F4855" i="6"/>
  <c r="F4856" i="6"/>
  <c r="F4857" i="6"/>
  <c r="F4858" i="6"/>
  <c r="F4859" i="6"/>
  <c r="F4860" i="6"/>
  <c r="F4861" i="6"/>
  <c r="F4862" i="6"/>
  <c r="F4863" i="6"/>
  <c r="F4864" i="6"/>
  <c r="F4865" i="6"/>
  <c r="F4866" i="6"/>
  <c r="F4867" i="6"/>
  <c r="F4868" i="6"/>
  <c r="F4869" i="6"/>
  <c r="F4870" i="6"/>
  <c r="F4871" i="6"/>
  <c r="F4872" i="6"/>
  <c r="F4873" i="6"/>
  <c r="F4874" i="6"/>
  <c r="F4875" i="6"/>
  <c r="F4876" i="6"/>
  <c r="F4877" i="6"/>
  <c r="F4878" i="6"/>
  <c r="F4879" i="6"/>
  <c r="F4880" i="6"/>
  <c r="F4881" i="6"/>
  <c r="F4882" i="6"/>
  <c r="F4883" i="6"/>
  <c r="F4884" i="6"/>
  <c r="F4885" i="6"/>
  <c r="F4886" i="6"/>
  <c r="F4887" i="6"/>
  <c r="F4888" i="6"/>
  <c r="F4889" i="6"/>
  <c r="F4890" i="6"/>
  <c r="F4891" i="6"/>
  <c r="F4892" i="6"/>
  <c r="F4893" i="6"/>
  <c r="F4894" i="6"/>
  <c r="F4895" i="6"/>
  <c r="F4896" i="6"/>
  <c r="F4897" i="6"/>
  <c r="F4898" i="6"/>
  <c r="F4899" i="6"/>
  <c r="F4900" i="6"/>
  <c r="F4901" i="6"/>
  <c r="F4902" i="6"/>
  <c r="F4903" i="6"/>
  <c r="F4904" i="6"/>
  <c r="F4905" i="6"/>
  <c r="F4906" i="6"/>
  <c r="F4907" i="6"/>
  <c r="F4908" i="6"/>
  <c r="F4909" i="6"/>
  <c r="F4910" i="6"/>
  <c r="F4911" i="6"/>
  <c r="F4912" i="6"/>
  <c r="F4913" i="6"/>
  <c r="F4914" i="6"/>
  <c r="F4915" i="6"/>
  <c r="F4916" i="6"/>
  <c r="F4917" i="6"/>
  <c r="F4918" i="6"/>
  <c r="F4919" i="6"/>
  <c r="F4920" i="6"/>
  <c r="F4921" i="6"/>
  <c r="F4922" i="6"/>
  <c r="F4923" i="6"/>
  <c r="F4924" i="6"/>
  <c r="F4925" i="6"/>
  <c r="F4926" i="6"/>
  <c r="F4927" i="6"/>
  <c r="F4928" i="6"/>
  <c r="F4929" i="6"/>
  <c r="F4930" i="6"/>
  <c r="F4931" i="6"/>
  <c r="F4932" i="6"/>
  <c r="F4933" i="6"/>
  <c r="F4934" i="6"/>
  <c r="F4935" i="6"/>
  <c r="F4936" i="6"/>
  <c r="F4937" i="6"/>
  <c r="F4938" i="6"/>
  <c r="F4939" i="6"/>
  <c r="F4940" i="6"/>
  <c r="F4941" i="6"/>
  <c r="F4942" i="6"/>
  <c r="F4943" i="6"/>
  <c r="F4944" i="6"/>
  <c r="F4945" i="6"/>
  <c r="F4946" i="6"/>
  <c r="F4947" i="6"/>
  <c r="F4948" i="6"/>
  <c r="F4949" i="6"/>
  <c r="F4950" i="6"/>
  <c r="F4951" i="6"/>
  <c r="F4952" i="6"/>
  <c r="F4953" i="6"/>
  <c r="F4954" i="6"/>
  <c r="F4955" i="6"/>
  <c r="F4956" i="6"/>
  <c r="F4957" i="6"/>
  <c r="F4958" i="6"/>
  <c r="F4959" i="6"/>
  <c r="F4960" i="6"/>
  <c r="F4961" i="6"/>
  <c r="F4962" i="6"/>
  <c r="F4963" i="6"/>
  <c r="F4964" i="6"/>
  <c r="F4965" i="6"/>
  <c r="F4966" i="6"/>
  <c r="F4967" i="6"/>
  <c r="F4968" i="6"/>
  <c r="F4969" i="6"/>
  <c r="F4970" i="6"/>
  <c r="F4971" i="6"/>
  <c r="F4972" i="6"/>
  <c r="F4973" i="6"/>
  <c r="F4974" i="6"/>
  <c r="F4975" i="6"/>
  <c r="F4976" i="6"/>
  <c r="F4977" i="6"/>
  <c r="F4978" i="6"/>
  <c r="F2" i="6"/>
  <c r="E3" i="6"/>
  <c r="E4" i="6"/>
  <c r="E5" i="6"/>
  <c r="E6" i="6"/>
  <c r="E7" i="6"/>
  <c r="E8" i="6"/>
  <c r="E9" i="6"/>
  <c r="E10" i="6"/>
  <c r="E11" i="6"/>
  <c r="E12" i="6"/>
  <c r="E13" i="6"/>
  <c r="E14" i="6"/>
  <c r="E15" i="6"/>
  <c r="E16" i="6"/>
  <c r="E17" i="6"/>
  <c r="E18" i="6"/>
  <c r="E19" i="6"/>
  <c r="E20" i="6"/>
  <c r="E21" i="6"/>
  <c r="E22" i="6"/>
  <c r="E23" i="6"/>
  <c r="E24" i="6"/>
  <c r="E25" i="6"/>
  <c r="E26" i="6"/>
  <c r="E27" i="6"/>
  <c r="E28" i="6"/>
  <c r="E29" i="6"/>
  <c r="E30" i="6"/>
  <c r="E31" i="6"/>
  <c r="E32" i="6"/>
  <c r="E33" i="6"/>
  <c r="E34" i="6"/>
  <c r="E35" i="6"/>
  <c r="E36" i="6"/>
  <c r="E37" i="6"/>
  <c r="E38" i="6"/>
  <c r="E39" i="6"/>
  <c r="E40" i="6"/>
  <c r="E41" i="6"/>
  <c r="E42" i="6"/>
  <c r="E43" i="6"/>
  <c r="E44" i="6"/>
  <c r="E45" i="6"/>
  <c r="E46" i="6"/>
  <c r="E47" i="6"/>
  <c r="E48" i="6"/>
  <c r="E49" i="6"/>
  <c r="E50" i="6"/>
  <c r="E51" i="6"/>
  <c r="E52" i="6"/>
  <c r="E53" i="6"/>
  <c r="E54" i="6"/>
  <c r="E55" i="6"/>
  <c r="E56" i="6"/>
  <c r="E57" i="6"/>
  <c r="E58" i="6"/>
  <c r="E59" i="6"/>
  <c r="E60" i="6"/>
  <c r="E61" i="6"/>
  <c r="E62" i="6"/>
  <c r="E63" i="6"/>
  <c r="E64" i="6"/>
  <c r="E65" i="6"/>
  <c r="E66" i="6"/>
  <c r="E67" i="6"/>
  <c r="E68" i="6"/>
  <c r="E69" i="6"/>
  <c r="E70" i="6"/>
  <c r="E71" i="6"/>
  <c r="E72" i="6"/>
  <c r="E73" i="6"/>
  <c r="E74" i="6"/>
  <c r="E75" i="6"/>
  <c r="E76" i="6"/>
  <c r="E77" i="6"/>
  <c r="E78" i="6"/>
  <c r="E79" i="6"/>
  <c r="E80" i="6"/>
  <c r="E81" i="6"/>
  <c r="E82" i="6"/>
  <c r="E83" i="6"/>
  <c r="E84" i="6"/>
  <c r="E85" i="6"/>
  <c r="E86" i="6"/>
  <c r="E87" i="6"/>
  <c r="E88" i="6"/>
  <c r="E89" i="6"/>
  <c r="E90" i="6"/>
  <c r="E91" i="6"/>
  <c r="E92" i="6"/>
  <c r="E93" i="6"/>
  <c r="E94" i="6"/>
  <c r="E95" i="6"/>
  <c r="E96" i="6"/>
  <c r="E97" i="6"/>
  <c r="E98" i="6"/>
  <c r="E99" i="6"/>
  <c r="E100" i="6"/>
  <c r="E101" i="6"/>
  <c r="E102" i="6"/>
  <c r="E103" i="6"/>
  <c r="E104" i="6"/>
  <c r="E105" i="6"/>
  <c r="E106" i="6"/>
  <c r="E107" i="6"/>
  <c r="E108" i="6"/>
  <c r="E109" i="6"/>
  <c r="E110" i="6"/>
  <c r="E111" i="6"/>
  <c r="E112" i="6"/>
  <c r="E113" i="6"/>
  <c r="E114" i="6"/>
  <c r="E115" i="6"/>
  <c r="E116" i="6"/>
  <c r="E117" i="6"/>
  <c r="E118" i="6"/>
  <c r="E119" i="6"/>
  <c r="E120" i="6"/>
  <c r="E121" i="6"/>
  <c r="E122" i="6"/>
  <c r="E123" i="6"/>
  <c r="E124" i="6"/>
  <c r="E125" i="6"/>
  <c r="E126" i="6"/>
  <c r="E127" i="6"/>
  <c r="E128" i="6"/>
  <c r="E129" i="6"/>
  <c r="E130" i="6"/>
  <c r="E131" i="6"/>
  <c r="E132" i="6"/>
  <c r="E133" i="6"/>
  <c r="E134" i="6"/>
  <c r="E135" i="6"/>
  <c r="E136" i="6"/>
  <c r="E137" i="6"/>
  <c r="E138" i="6"/>
  <c r="E139" i="6"/>
  <c r="E140" i="6"/>
  <c r="E141" i="6"/>
  <c r="E142" i="6"/>
  <c r="E143" i="6"/>
  <c r="E144" i="6"/>
  <c r="E145" i="6"/>
  <c r="E146" i="6"/>
  <c r="E147" i="6"/>
  <c r="E148" i="6"/>
  <c r="E149" i="6"/>
  <c r="E150" i="6"/>
  <c r="E151" i="6"/>
  <c r="E152" i="6"/>
  <c r="E153" i="6"/>
  <c r="E154" i="6"/>
  <c r="E155" i="6"/>
  <c r="E156" i="6"/>
  <c r="E157" i="6"/>
  <c r="E158" i="6"/>
  <c r="E159" i="6"/>
  <c r="E160" i="6"/>
  <c r="E161" i="6"/>
  <c r="E162" i="6"/>
  <c r="E163" i="6"/>
  <c r="E164" i="6"/>
  <c r="E165" i="6"/>
  <c r="E166" i="6"/>
  <c r="E167" i="6"/>
  <c r="E168" i="6"/>
  <c r="E169" i="6"/>
  <c r="E170" i="6"/>
  <c r="E171" i="6"/>
  <c r="E172" i="6"/>
  <c r="E173" i="6"/>
  <c r="E174" i="6"/>
  <c r="E175" i="6"/>
  <c r="E176" i="6"/>
  <c r="E177" i="6"/>
  <c r="E178" i="6"/>
  <c r="E179" i="6"/>
  <c r="E180" i="6"/>
  <c r="E181" i="6"/>
  <c r="E182" i="6"/>
  <c r="E183" i="6"/>
  <c r="E184" i="6"/>
  <c r="E185" i="6"/>
  <c r="E186" i="6"/>
  <c r="E187" i="6"/>
  <c r="E188" i="6"/>
  <c r="E189" i="6"/>
  <c r="E190" i="6"/>
  <c r="E191" i="6"/>
  <c r="E192" i="6"/>
  <c r="E193" i="6"/>
  <c r="E194" i="6"/>
  <c r="E195" i="6"/>
  <c r="E196" i="6"/>
  <c r="E197" i="6"/>
  <c r="E198" i="6"/>
  <c r="E199" i="6"/>
  <c r="E200" i="6"/>
  <c r="E201" i="6"/>
  <c r="E202" i="6"/>
  <c r="E203" i="6"/>
  <c r="E204" i="6"/>
  <c r="E205" i="6"/>
  <c r="E206" i="6"/>
  <c r="E207" i="6"/>
  <c r="E208" i="6"/>
  <c r="E209" i="6"/>
  <c r="E210" i="6"/>
  <c r="E211" i="6"/>
  <c r="E212" i="6"/>
  <c r="E213" i="6"/>
  <c r="E214" i="6"/>
  <c r="E215" i="6"/>
  <c r="E216" i="6"/>
  <c r="E217" i="6"/>
  <c r="E218" i="6"/>
  <c r="E219" i="6"/>
  <c r="E220" i="6"/>
  <c r="E221" i="6"/>
  <c r="E222" i="6"/>
  <c r="E223" i="6"/>
  <c r="E224" i="6"/>
  <c r="E225" i="6"/>
  <c r="E226" i="6"/>
  <c r="E227" i="6"/>
  <c r="E228" i="6"/>
  <c r="E229" i="6"/>
  <c r="E230" i="6"/>
  <c r="E231" i="6"/>
  <c r="E232" i="6"/>
  <c r="E233" i="6"/>
  <c r="E234" i="6"/>
  <c r="E235" i="6"/>
  <c r="E236" i="6"/>
  <c r="E237" i="6"/>
  <c r="E238" i="6"/>
  <c r="E239" i="6"/>
  <c r="E240" i="6"/>
  <c r="E241" i="6"/>
  <c r="E242" i="6"/>
  <c r="E243" i="6"/>
  <c r="E244" i="6"/>
  <c r="E245" i="6"/>
  <c r="E246" i="6"/>
  <c r="E247" i="6"/>
  <c r="E248" i="6"/>
  <c r="E249" i="6"/>
  <c r="E250" i="6"/>
  <c r="E251" i="6"/>
  <c r="E252" i="6"/>
  <c r="E253" i="6"/>
  <c r="E254" i="6"/>
  <c r="E255" i="6"/>
  <c r="E256" i="6"/>
  <c r="E257" i="6"/>
  <c r="E258" i="6"/>
  <c r="E259" i="6"/>
  <c r="E260" i="6"/>
  <c r="E261" i="6"/>
  <c r="E262" i="6"/>
  <c r="E263" i="6"/>
  <c r="E264" i="6"/>
  <c r="E265" i="6"/>
  <c r="E266" i="6"/>
  <c r="E267" i="6"/>
  <c r="E268" i="6"/>
  <c r="E269" i="6"/>
  <c r="E270" i="6"/>
  <c r="E271" i="6"/>
  <c r="E272" i="6"/>
  <c r="E273" i="6"/>
  <c r="E274" i="6"/>
  <c r="E275" i="6"/>
  <c r="E276" i="6"/>
  <c r="E277" i="6"/>
  <c r="E278" i="6"/>
  <c r="E279" i="6"/>
  <c r="E280" i="6"/>
  <c r="E281" i="6"/>
  <c r="E282" i="6"/>
  <c r="E283" i="6"/>
  <c r="E284" i="6"/>
  <c r="E285" i="6"/>
  <c r="E286" i="6"/>
  <c r="E287" i="6"/>
  <c r="E288" i="6"/>
  <c r="E289" i="6"/>
  <c r="E290" i="6"/>
  <c r="E291" i="6"/>
  <c r="E292" i="6"/>
  <c r="E293" i="6"/>
  <c r="E294" i="6"/>
  <c r="E295" i="6"/>
  <c r="E296" i="6"/>
  <c r="E297" i="6"/>
  <c r="E298" i="6"/>
  <c r="E299" i="6"/>
  <c r="E300" i="6"/>
  <c r="E301" i="6"/>
  <c r="E302" i="6"/>
  <c r="E303" i="6"/>
  <c r="E304" i="6"/>
  <c r="E305" i="6"/>
  <c r="E306" i="6"/>
  <c r="E307" i="6"/>
  <c r="E308" i="6"/>
  <c r="E309" i="6"/>
  <c r="E310" i="6"/>
  <c r="E311" i="6"/>
  <c r="E312" i="6"/>
  <c r="E313" i="6"/>
  <c r="E314" i="6"/>
  <c r="E315" i="6"/>
  <c r="E316" i="6"/>
  <c r="E317" i="6"/>
  <c r="E318" i="6"/>
  <c r="E319" i="6"/>
  <c r="E320" i="6"/>
  <c r="E321" i="6"/>
  <c r="E322" i="6"/>
  <c r="E323" i="6"/>
  <c r="E324" i="6"/>
  <c r="E325" i="6"/>
  <c r="E326" i="6"/>
  <c r="E327" i="6"/>
  <c r="E328" i="6"/>
  <c r="E329" i="6"/>
  <c r="E330" i="6"/>
  <c r="E331" i="6"/>
  <c r="E332" i="6"/>
  <c r="E333" i="6"/>
  <c r="E334" i="6"/>
  <c r="E335" i="6"/>
  <c r="E336" i="6"/>
  <c r="E337" i="6"/>
  <c r="E338" i="6"/>
  <c r="E339" i="6"/>
  <c r="E340" i="6"/>
  <c r="E341" i="6"/>
  <c r="E342" i="6"/>
  <c r="E343" i="6"/>
  <c r="E344" i="6"/>
  <c r="E345" i="6"/>
  <c r="E346" i="6"/>
  <c r="E347" i="6"/>
  <c r="E348" i="6"/>
  <c r="E349" i="6"/>
  <c r="E350" i="6"/>
  <c r="E351" i="6"/>
  <c r="E352" i="6"/>
  <c r="E353" i="6"/>
  <c r="E354" i="6"/>
  <c r="E355" i="6"/>
  <c r="E356" i="6"/>
  <c r="E357" i="6"/>
  <c r="E358" i="6"/>
  <c r="E359" i="6"/>
  <c r="E360" i="6"/>
  <c r="E361" i="6"/>
  <c r="E362" i="6"/>
  <c r="E363" i="6"/>
  <c r="E364" i="6"/>
  <c r="E365" i="6"/>
  <c r="E366" i="6"/>
  <c r="E367" i="6"/>
  <c r="E368" i="6"/>
  <c r="E369" i="6"/>
  <c r="E370" i="6"/>
  <c r="E371" i="6"/>
  <c r="E372" i="6"/>
  <c r="E373" i="6"/>
  <c r="E374" i="6"/>
  <c r="E375" i="6"/>
  <c r="E376" i="6"/>
  <c r="E377" i="6"/>
  <c r="E378" i="6"/>
  <c r="E379" i="6"/>
  <c r="E380" i="6"/>
  <c r="E381" i="6"/>
  <c r="E382" i="6"/>
  <c r="E383" i="6"/>
  <c r="E384" i="6"/>
  <c r="E385" i="6"/>
  <c r="E386" i="6"/>
  <c r="E387" i="6"/>
  <c r="E388" i="6"/>
  <c r="E389" i="6"/>
  <c r="E390" i="6"/>
  <c r="E391" i="6"/>
  <c r="E392" i="6"/>
  <c r="E393" i="6"/>
  <c r="E394" i="6"/>
  <c r="E395" i="6"/>
  <c r="E396" i="6"/>
  <c r="E397" i="6"/>
  <c r="E398" i="6"/>
  <c r="E399" i="6"/>
  <c r="E400" i="6"/>
  <c r="E401" i="6"/>
  <c r="E402" i="6"/>
  <c r="E403" i="6"/>
  <c r="E404" i="6"/>
  <c r="E405" i="6"/>
  <c r="E406" i="6"/>
  <c r="E407" i="6"/>
  <c r="E408" i="6"/>
  <c r="E409" i="6"/>
  <c r="E410" i="6"/>
  <c r="E411" i="6"/>
  <c r="E412" i="6"/>
  <c r="E413" i="6"/>
  <c r="E414" i="6"/>
  <c r="E415" i="6"/>
  <c r="E416" i="6"/>
  <c r="E417" i="6"/>
  <c r="E418" i="6"/>
  <c r="E419" i="6"/>
  <c r="E420" i="6"/>
  <c r="E421" i="6"/>
  <c r="E422" i="6"/>
  <c r="E423" i="6"/>
  <c r="E424" i="6"/>
  <c r="E425" i="6"/>
  <c r="E426" i="6"/>
  <c r="E427" i="6"/>
  <c r="E428" i="6"/>
  <c r="E429" i="6"/>
  <c r="E430" i="6"/>
  <c r="E431" i="6"/>
  <c r="E432" i="6"/>
  <c r="E433" i="6"/>
  <c r="E434" i="6"/>
  <c r="E435" i="6"/>
  <c r="E436" i="6"/>
  <c r="E437" i="6"/>
  <c r="E438" i="6"/>
  <c r="E439" i="6"/>
  <c r="E440" i="6"/>
  <c r="E441" i="6"/>
  <c r="E442" i="6"/>
  <c r="E443" i="6"/>
  <c r="E444" i="6"/>
  <c r="E445" i="6"/>
  <c r="E446" i="6"/>
  <c r="E447" i="6"/>
  <c r="E448" i="6"/>
  <c r="E449" i="6"/>
  <c r="E450" i="6"/>
  <c r="E451" i="6"/>
  <c r="E452" i="6"/>
  <c r="E453" i="6"/>
  <c r="E454" i="6"/>
  <c r="E455" i="6"/>
  <c r="E456" i="6"/>
  <c r="E457" i="6"/>
  <c r="E458" i="6"/>
  <c r="E459" i="6"/>
  <c r="E460" i="6"/>
  <c r="E461" i="6"/>
  <c r="E462" i="6"/>
  <c r="E463" i="6"/>
  <c r="E464" i="6"/>
  <c r="E465" i="6"/>
  <c r="E466" i="6"/>
  <c r="E467" i="6"/>
  <c r="E468" i="6"/>
  <c r="E469" i="6"/>
  <c r="E470" i="6"/>
  <c r="E471" i="6"/>
  <c r="E472" i="6"/>
  <c r="E473" i="6"/>
  <c r="E474" i="6"/>
  <c r="E475" i="6"/>
  <c r="E476" i="6"/>
  <c r="E477" i="6"/>
  <c r="E478" i="6"/>
  <c r="E479" i="6"/>
  <c r="E480" i="6"/>
  <c r="E481" i="6"/>
  <c r="E482" i="6"/>
  <c r="E483" i="6"/>
  <c r="E484" i="6"/>
  <c r="E485" i="6"/>
  <c r="E486" i="6"/>
  <c r="E487" i="6"/>
  <c r="E488" i="6"/>
  <c r="E489" i="6"/>
  <c r="E490" i="6"/>
  <c r="E491" i="6"/>
  <c r="E492" i="6"/>
  <c r="E493" i="6"/>
  <c r="E494" i="6"/>
  <c r="E495" i="6"/>
  <c r="E496" i="6"/>
  <c r="E497" i="6"/>
  <c r="E498" i="6"/>
  <c r="E499" i="6"/>
  <c r="E500" i="6"/>
  <c r="E501" i="6"/>
  <c r="E502" i="6"/>
  <c r="E503" i="6"/>
  <c r="E504" i="6"/>
  <c r="E505" i="6"/>
  <c r="E506" i="6"/>
  <c r="E507" i="6"/>
  <c r="E508" i="6"/>
  <c r="E509" i="6"/>
  <c r="E510" i="6"/>
  <c r="E511" i="6"/>
  <c r="E512" i="6"/>
  <c r="E513" i="6"/>
  <c r="E514" i="6"/>
  <c r="E515" i="6"/>
  <c r="E516" i="6"/>
  <c r="E517" i="6"/>
  <c r="E518" i="6"/>
  <c r="E519" i="6"/>
  <c r="E520" i="6"/>
  <c r="E521" i="6"/>
  <c r="E522" i="6"/>
  <c r="E523" i="6"/>
  <c r="E524" i="6"/>
  <c r="E525" i="6"/>
  <c r="E526" i="6"/>
  <c r="E527" i="6"/>
  <c r="E528" i="6"/>
  <c r="E529" i="6"/>
  <c r="E530" i="6"/>
  <c r="E531" i="6"/>
  <c r="E532" i="6"/>
  <c r="E533" i="6"/>
  <c r="E534" i="6"/>
  <c r="E535" i="6"/>
  <c r="E536" i="6"/>
  <c r="E537" i="6"/>
  <c r="E538" i="6"/>
  <c r="E539" i="6"/>
  <c r="E540" i="6"/>
  <c r="E541" i="6"/>
  <c r="E542" i="6"/>
  <c r="E543" i="6"/>
  <c r="E544" i="6"/>
  <c r="E545" i="6"/>
  <c r="E546" i="6"/>
  <c r="E547" i="6"/>
  <c r="E548" i="6"/>
  <c r="E549" i="6"/>
  <c r="E550" i="6"/>
  <c r="E551" i="6"/>
  <c r="E552" i="6"/>
  <c r="E553" i="6"/>
  <c r="E554" i="6"/>
  <c r="E555" i="6"/>
  <c r="E556" i="6"/>
  <c r="E557" i="6"/>
  <c r="E558" i="6"/>
  <c r="E559" i="6"/>
  <c r="E560" i="6"/>
  <c r="E561" i="6"/>
  <c r="E562" i="6"/>
  <c r="E563" i="6"/>
  <c r="E564" i="6"/>
  <c r="E565" i="6"/>
  <c r="E566" i="6"/>
  <c r="E567" i="6"/>
  <c r="E568" i="6"/>
  <c r="E569" i="6"/>
  <c r="E570" i="6"/>
  <c r="E571" i="6"/>
  <c r="E572" i="6"/>
  <c r="E573" i="6"/>
  <c r="E574" i="6"/>
  <c r="E575" i="6"/>
  <c r="E576" i="6"/>
  <c r="E577" i="6"/>
  <c r="E578" i="6"/>
  <c r="E579" i="6"/>
  <c r="E580" i="6"/>
  <c r="E581" i="6"/>
  <c r="E582" i="6"/>
  <c r="E583" i="6"/>
  <c r="E584" i="6"/>
  <c r="E585" i="6"/>
  <c r="E586" i="6"/>
  <c r="E587" i="6"/>
  <c r="E588" i="6"/>
  <c r="E589" i="6"/>
  <c r="E590" i="6"/>
  <c r="E591" i="6"/>
  <c r="E592" i="6"/>
  <c r="E593" i="6"/>
  <c r="E594" i="6"/>
  <c r="E595" i="6"/>
  <c r="E596" i="6"/>
  <c r="E597" i="6"/>
  <c r="E598" i="6"/>
  <c r="E599" i="6"/>
  <c r="E600" i="6"/>
  <c r="E601" i="6"/>
  <c r="E602" i="6"/>
  <c r="E603" i="6"/>
  <c r="E604" i="6"/>
  <c r="E605" i="6"/>
  <c r="E606" i="6"/>
  <c r="E607" i="6"/>
  <c r="E608" i="6"/>
  <c r="E609" i="6"/>
  <c r="E610" i="6"/>
  <c r="E611" i="6"/>
  <c r="E612" i="6"/>
  <c r="E613" i="6"/>
  <c r="E614" i="6"/>
  <c r="E615" i="6"/>
  <c r="E616" i="6"/>
  <c r="E617" i="6"/>
  <c r="E618" i="6"/>
  <c r="E619" i="6"/>
  <c r="E620" i="6"/>
  <c r="E621" i="6"/>
  <c r="E622" i="6"/>
  <c r="E623" i="6"/>
  <c r="E624" i="6"/>
  <c r="E625" i="6"/>
  <c r="E626" i="6"/>
  <c r="E627" i="6"/>
  <c r="E628" i="6"/>
  <c r="E629" i="6"/>
  <c r="E630" i="6"/>
  <c r="E631" i="6"/>
  <c r="E632" i="6"/>
  <c r="E633" i="6"/>
  <c r="E634" i="6"/>
  <c r="E635" i="6"/>
  <c r="E636" i="6"/>
  <c r="E637" i="6"/>
  <c r="E638" i="6"/>
  <c r="E639" i="6"/>
  <c r="E640" i="6"/>
  <c r="E641" i="6"/>
  <c r="E642" i="6"/>
  <c r="E643" i="6"/>
  <c r="E644" i="6"/>
  <c r="E645" i="6"/>
  <c r="E646" i="6"/>
  <c r="E647" i="6"/>
  <c r="E648" i="6"/>
  <c r="E649" i="6"/>
  <c r="E650" i="6"/>
  <c r="E651" i="6"/>
  <c r="E652" i="6"/>
  <c r="E653" i="6"/>
  <c r="E654" i="6"/>
  <c r="E655" i="6"/>
  <c r="E656" i="6"/>
  <c r="E657" i="6"/>
  <c r="E658" i="6"/>
  <c r="E659" i="6"/>
  <c r="E660" i="6"/>
  <c r="E661" i="6"/>
  <c r="E662" i="6"/>
  <c r="E663" i="6"/>
  <c r="E664" i="6"/>
  <c r="E665" i="6"/>
  <c r="E666" i="6"/>
  <c r="E667" i="6"/>
  <c r="E668" i="6"/>
  <c r="E669" i="6"/>
  <c r="E670" i="6"/>
  <c r="E671" i="6"/>
  <c r="E672" i="6"/>
  <c r="E673" i="6"/>
  <c r="E674" i="6"/>
  <c r="E675" i="6"/>
  <c r="E676" i="6"/>
  <c r="E677" i="6"/>
  <c r="E678" i="6"/>
  <c r="E679" i="6"/>
  <c r="E680" i="6"/>
  <c r="E681" i="6"/>
  <c r="E682" i="6"/>
  <c r="E683" i="6"/>
  <c r="E684" i="6"/>
  <c r="E685" i="6"/>
  <c r="E686" i="6"/>
  <c r="E687" i="6"/>
  <c r="E688" i="6"/>
  <c r="E689" i="6"/>
  <c r="E690" i="6"/>
  <c r="E691" i="6"/>
  <c r="E692" i="6"/>
  <c r="E693" i="6"/>
  <c r="E694" i="6"/>
  <c r="E695" i="6"/>
  <c r="E696" i="6"/>
  <c r="E697" i="6"/>
  <c r="E698" i="6"/>
  <c r="E699" i="6"/>
  <c r="E700" i="6"/>
  <c r="E701" i="6"/>
  <c r="E702" i="6"/>
  <c r="E703" i="6"/>
  <c r="E704" i="6"/>
  <c r="E705" i="6"/>
  <c r="E706" i="6"/>
  <c r="E707" i="6"/>
  <c r="E708" i="6"/>
  <c r="E709" i="6"/>
  <c r="E710" i="6"/>
  <c r="E711" i="6"/>
  <c r="E712" i="6"/>
  <c r="E713" i="6"/>
  <c r="E714" i="6"/>
  <c r="E715" i="6"/>
  <c r="E716" i="6"/>
  <c r="E717" i="6"/>
  <c r="E718" i="6"/>
  <c r="E719" i="6"/>
  <c r="E720" i="6"/>
  <c r="E721" i="6"/>
  <c r="E722" i="6"/>
  <c r="E723" i="6"/>
  <c r="E724" i="6"/>
  <c r="E725" i="6"/>
  <c r="E726" i="6"/>
  <c r="E727" i="6"/>
  <c r="E728" i="6"/>
  <c r="E729" i="6"/>
  <c r="E730" i="6"/>
  <c r="E731" i="6"/>
  <c r="E732" i="6"/>
  <c r="E733" i="6"/>
  <c r="E734" i="6"/>
  <c r="E735" i="6"/>
  <c r="E736" i="6"/>
  <c r="E737" i="6"/>
  <c r="E738" i="6"/>
  <c r="E739" i="6"/>
  <c r="E740" i="6"/>
  <c r="E741" i="6"/>
  <c r="E742" i="6"/>
  <c r="E743" i="6"/>
  <c r="E744" i="6"/>
  <c r="E745" i="6"/>
  <c r="E746" i="6"/>
  <c r="E747" i="6"/>
  <c r="E748" i="6"/>
  <c r="E749" i="6"/>
  <c r="E750" i="6"/>
  <c r="E751" i="6"/>
  <c r="E752" i="6"/>
  <c r="E753" i="6"/>
  <c r="E754" i="6"/>
  <c r="E755" i="6"/>
  <c r="E756" i="6"/>
  <c r="E757" i="6"/>
  <c r="E758" i="6"/>
  <c r="E759" i="6"/>
  <c r="E760" i="6"/>
  <c r="E761" i="6"/>
  <c r="E762" i="6"/>
  <c r="E763" i="6"/>
  <c r="E764" i="6"/>
  <c r="E765" i="6"/>
  <c r="E766" i="6"/>
  <c r="E767" i="6"/>
  <c r="E768" i="6"/>
  <c r="E769" i="6"/>
  <c r="E770" i="6"/>
  <c r="E771" i="6"/>
  <c r="E772" i="6"/>
  <c r="E773" i="6"/>
  <c r="E774" i="6"/>
  <c r="E775" i="6"/>
  <c r="E776" i="6"/>
  <c r="E777" i="6"/>
  <c r="E778" i="6"/>
  <c r="E779" i="6"/>
  <c r="E780" i="6"/>
  <c r="E781" i="6"/>
  <c r="E782" i="6"/>
  <c r="E783" i="6"/>
  <c r="E784" i="6"/>
  <c r="E785" i="6"/>
  <c r="E786" i="6"/>
  <c r="E787" i="6"/>
  <c r="E788" i="6"/>
  <c r="E789" i="6"/>
  <c r="E790" i="6"/>
  <c r="E791" i="6"/>
  <c r="E792" i="6"/>
  <c r="E793" i="6"/>
  <c r="E794" i="6"/>
  <c r="E795" i="6"/>
  <c r="E796" i="6"/>
  <c r="E797" i="6"/>
  <c r="E798" i="6"/>
  <c r="E799" i="6"/>
  <c r="E800" i="6"/>
  <c r="E801" i="6"/>
  <c r="E802" i="6"/>
  <c r="E803" i="6"/>
  <c r="E804" i="6"/>
  <c r="E805" i="6"/>
  <c r="E806" i="6"/>
  <c r="E807" i="6"/>
  <c r="E808" i="6"/>
  <c r="E809" i="6"/>
  <c r="E810" i="6"/>
  <c r="E811" i="6"/>
  <c r="E812" i="6"/>
  <c r="E813" i="6"/>
  <c r="E814" i="6"/>
  <c r="E815" i="6"/>
  <c r="E816" i="6"/>
  <c r="E817" i="6"/>
  <c r="E818" i="6"/>
  <c r="E819" i="6"/>
  <c r="E820" i="6"/>
  <c r="E821" i="6"/>
  <c r="E822" i="6"/>
  <c r="E823" i="6"/>
  <c r="E824" i="6"/>
  <c r="E825" i="6"/>
  <c r="E826" i="6"/>
  <c r="E827" i="6"/>
  <c r="E828" i="6"/>
  <c r="E829" i="6"/>
  <c r="E830" i="6"/>
  <c r="E831" i="6"/>
  <c r="E832" i="6"/>
  <c r="E833" i="6"/>
  <c r="E834" i="6"/>
  <c r="E835" i="6"/>
  <c r="E836" i="6"/>
  <c r="E837" i="6"/>
  <c r="E838" i="6"/>
  <c r="E839" i="6"/>
  <c r="E840" i="6"/>
  <c r="E841" i="6"/>
  <c r="E842" i="6"/>
  <c r="E843" i="6"/>
  <c r="E844" i="6"/>
  <c r="E845" i="6"/>
  <c r="E846" i="6"/>
  <c r="E847" i="6"/>
  <c r="E848" i="6"/>
  <c r="E849" i="6"/>
  <c r="E850" i="6"/>
  <c r="E851" i="6"/>
  <c r="E852" i="6"/>
  <c r="E853" i="6"/>
  <c r="E854" i="6"/>
  <c r="E855" i="6"/>
  <c r="E856" i="6"/>
  <c r="E857" i="6"/>
  <c r="E858" i="6"/>
  <c r="E859" i="6"/>
  <c r="E860" i="6"/>
  <c r="E861" i="6"/>
  <c r="E862" i="6"/>
  <c r="E863" i="6"/>
  <c r="E864" i="6"/>
  <c r="E865" i="6"/>
  <c r="E866" i="6"/>
  <c r="E867" i="6"/>
  <c r="E868" i="6"/>
  <c r="E869" i="6"/>
  <c r="E870" i="6"/>
  <c r="E871" i="6"/>
  <c r="E872" i="6"/>
  <c r="E873" i="6"/>
  <c r="E874" i="6"/>
  <c r="E875" i="6"/>
  <c r="E876" i="6"/>
  <c r="E877" i="6"/>
  <c r="E878" i="6"/>
  <c r="E879" i="6"/>
  <c r="E880" i="6"/>
  <c r="E881" i="6"/>
  <c r="E882" i="6"/>
  <c r="E883" i="6"/>
  <c r="E884" i="6"/>
  <c r="E885" i="6"/>
  <c r="E886" i="6"/>
  <c r="E887" i="6"/>
  <c r="E888" i="6"/>
  <c r="E889" i="6"/>
  <c r="E890" i="6"/>
  <c r="E891" i="6"/>
  <c r="E892" i="6"/>
  <c r="E893" i="6"/>
  <c r="E894" i="6"/>
  <c r="E895" i="6"/>
  <c r="E896" i="6"/>
  <c r="E897" i="6"/>
  <c r="E898" i="6"/>
  <c r="E899" i="6"/>
  <c r="E900" i="6"/>
  <c r="E901" i="6"/>
  <c r="E902" i="6"/>
  <c r="E903" i="6"/>
  <c r="E904" i="6"/>
  <c r="E905" i="6"/>
  <c r="E906" i="6"/>
  <c r="E907" i="6"/>
  <c r="E908" i="6"/>
  <c r="E909" i="6"/>
  <c r="E910" i="6"/>
  <c r="E911" i="6"/>
  <c r="E912" i="6"/>
  <c r="E913" i="6"/>
  <c r="E914" i="6"/>
  <c r="E915" i="6"/>
  <c r="E916" i="6"/>
  <c r="E917" i="6"/>
  <c r="E918" i="6"/>
  <c r="E919" i="6"/>
  <c r="E920" i="6"/>
  <c r="E921" i="6"/>
  <c r="E922" i="6"/>
  <c r="E923" i="6"/>
  <c r="E924" i="6"/>
  <c r="E925" i="6"/>
  <c r="E926" i="6"/>
  <c r="E927" i="6"/>
  <c r="E928" i="6"/>
  <c r="E929" i="6"/>
  <c r="E930" i="6"/>
  <c r="E931" i="6"/>
  <c r="E932" i="6"/>
  <c r="E933" i="6"/>
  <c r="E934" i="6"/>
  <c r="E935" i="6"/>
  <c r="E936" i="6"/>
  <c r="E937" i="6"/>
  <c r="E938" i="6"/>
  <c r="E939" i="6"/>
  <c r="E940" i="6"/>
  <c r="E941" i="6"/>
  <c r="E942" i="6"/>
  <c r="E943" i="6"/>
  <c r="E944" i="6"/>
  <c r="E945" i="6"/>
  <c r="E946" i="6"/>
  <c r="E947" i="6"/>
  <c r="E948" i="6"/>
  <c r="E949" i="6"/>
  <c r="E950" i="6"/>
  <c r="E951" i="6"/>
  <c r="E952" i="6"/>
  <c r="E953" i="6"/>
  <c r="E954" i="6"/>
  <c r="E955" i="6"/>
  <c r="E956" i="6"/>
  <c r="E957" i="6"/>
  <c r="E958" i="6"/>
  <c r="E959" i="6"/>
  <c r="E960" i="6"/>
  <c r="E961" i="6"/>
  <c r="E962" i="6"/>
  <c r="E963" i="6"/>
  <c r="E964" i="6"/>
  <c r="E965" i="6"/>
  <c r="E966" i="6"/>
  <c r="E967" i="6"/>
  <c r="E968" i="6"/>
  <c r="E969" i="6"/>
  <c r="E970" i="6"/>
  <c r="E971" i="6"/>
  <c r="E972" i="6"/>
  <c r="E973" i="6"/>
  <c r="E974" i="6"/>
  <c r="E975" i="6"/>
  <c r="E976" i="6"/>
  <c r="E977" i="6"/>
  <c r="E978" i="6"/>
  <c r="E979" i="6"/>
  <c r="E980" i="6"/>
  <c r="E981" i="6"/>
  <c r="E982" i="6"/>
  <c r="E983" i="6"/>
  <c r="E984" i="6"/>
  <c r="E985" i="6"/>
  <c r="E986" i="6"/>
  <c r="E987" i="6"/>
  <c r="E988" i="6"/>
  <c r="E989" i="6"/>
  <c r="E990" i="6"/>
  <c r="E991" i="6"/>
  <c r="E992" i="6"/>
  <c r="E993" i="6"/>
  <c r="E994" i="6"/>
  <c r="E995" i="6"/>
  <c r="E996" i="6"/>
  <c r="E997" i="6"/>
  <c r="E998" i="6"/>
  <c r="E999" i="6"/>
  <c r="E1000" i="6"/>
  <c r="E1001" i="6"/>
  <c r="E1002" i="6"/>
  <c r="E1003" i="6"/>
  <c r="E1004" i="6"/>
  <c r="E1005" i="6"/>
  <c r="E1006" i="6"/>
  <c r="E1007" i="6"/>
  <c r="E1008" i="6"/>
  <c r="E1009" i="6"/>
  <c r="E1010" i="6"/>
  <c r="E1011" i="6"/>
  <c r="E1012" i="6"/>
  <c r="E1013" i="6"/>
  <c r="E1014" i="6"/>
  <c r="E1015" i="6"/>
  <c r="E1016" i="6"/>
  <c r="E1017" i="6"/>
  <c r="E1018" i="6"/>
  <c r="E1019" i="6"/>
  <c r="E1020" i="6"/>
  <c r="E1021" i="6"/>
  <c r="E1022" i="6"/>
  <c r="E1023" i="6"/>
  <c r="E1024" i="6"/>
  <c r="E1025" i="6"/>
  <c r="E1026" i="6"/>
  <c r="E1027" i="6"/>
  <c r="E1028" i="6"/>
  <c r="E1029" i="6"/>
  <c r="E1030" i="6"/>
  <c r="E1031" i="6"/>
  <c r="E1032" i="6"/>
  <c r="E1033" i="6"/>
  <c r="E1034" i="6"/>
  <c r="E1035" i="6"/>
  <c r="E1036" i="6"/>
  <c r="E1037" i="6"/>
  <c r="E1038" i="6"/>
  <c r="E1039" i="6"/>
  <c r="E1040" i="6"/>
  <c r="E1041" i="6"/>
  <c r="E1042" i="6"/>
  <c r="E1043" i="6"/>
  <c r="E1044" i="6"/>
  <c r="E1045" i="6"/>
  <c r="E1046" i="6"/>
  <c r="E1047" i="6"/>
  <c r="E1048" i="6"/>
  <c r="E1049" i="6"/>
  <c r="E1050" i="6"/>
  <c r="E1051" i="6"/>
  <c r="E1052" i="6"/>
  <c r="E1053" i="6"/>
  <c r="E1054" i="6"/>
  <c r="E1055" i="6"/>
  <c r="E1056" i="6"/>
  <c r="E1057" i="6"/>
  <c r="E1058" i="6"/>
  <c r="E1059" i="6"/>
  <c r="E1060" i="6"/>
  <c r="E1061" i="6"/>
  <c r="E1062" i="6"/>
  <c r="E1063" i="6"/>
  <c r="E1064" i="6"/>
  <c r="E1065" i="6"/>
  <c r="E1066" i="6"/>
  <c r="E1067" i="6"/>
  <c r="E1068" i="6"/>
  <c r="E1069" i="6"/>
  <c r="E1070" i="6"/>
  <c r="E1071" i="6"/>
  <c r="E1072" i="6"/>
  <c r="E1073" i="6"/>
  <c r="E1074" i="6"/>
  <c r="E1075" i="6"/>
  <c r="E1076" i="6"/>
  <c r="E1077" i="6"/>
  <c r="E1078" i="6"/>
  <c r="E1079" i="6"/>
  <c r="E1080" i="6"/>
  <c r="E1081" i="6"/>
  <c r="E1082" i="6"/>
  <c r="E1083" i="6"/>
  <c r="E1084" i="6"/>
  <c r="E1085" i="6"/>
  <c r="E1086" i="6"/>
  <c r="E1087" i="6"/>
  <c r="E1088" i="6"/>
  <c r="E1089" i="6"/>
  <c r="E1090" i="6"/>
  <c r="E1091" i="6"/>
  <c r="E1092" i="6"/>
  <c r="E1093" i="6"/>
  <c r="E1094" i="6"/>
  <c r="E1095" i="6"/>
  <c r="E1096" i="6"/>
  <c r="E1097" i="6"/>
  <c r="E1098" i="6"/>
  <c r="E1099" i="6"/>
  <c r="E1100" i="6"/>
  <c r="E1101" i="6"/>
  <c r="E1102" i="6"/>
  <c r="E1103" i="6"/>
  <c r="E1104" i="6"/>
  <c r="E1105" i="6"/>
  <c r="E1106" i="6"/>
  <c r="E1107" i="6"/>
  <c r="E1108" i="6"/>
  <c r="E1109" i="6"/>
  <c r="E1110" i="6"/>
  <c r="E1111" i="6"/>
  <c r="E1112" i="6"/>
  <c r="E1113" i="6"/>
  <c r="E1114" i="6"/>
  <c r="E1115" i="6"/>
  <c r="E1116" i="6"/>
  <c r="E1117" i="6"/>
  <c r="E1118" i="6"/>
  <c r="E1119" i="6"/>
  <c r="E1120" i="6"/>
  <c r="E1121" i="6"/>
  <c r="E1122" i="6"/>
  <c r="E1123" i="6"/>
  <c r="E1124" i="6"/>
  <c r="E1125" i="6"/>
  <c r="E1126" i="6"/>
  <c r="E1127" i="6"/>
  <c r="E1128" i="6"/>
  <c r="E1129" i="6"/>
  <c r="E1130" i="6"/>
  <c r="E1131" i="6"/>
  <c r="E1132" i="6"/>
  <c r="E1133" i="6"/>
  <c r="E1134" i="6"/>
  <c r="E1135" i="6"/>
  <c r="E1136" i="6"/>
  <c r="E1137" i="6"/>
  <c r="E1138" i="6"/>
  <c r="E1139" i="6"/>
  <c r="E1140" i="6"/>
  <c r="E1141" i="6"/>
  <c r="E1142" i="6"/>
  <c r="E1143" i="6"/>
  <c r="E1144" i="6"/>
  <c r="E1145" i="6"/>
  <c r="E1146" i="6"/>
  <c r="E1147" i="6"/>
  <c r="E1148" i="6"/>
  <c r="E1149" i="6"/>
  <c r="E1150" i="6"/>
  <c r="E1151" i="6"/>
  <c r="E1152" i="6"/>
  <c r="E1153" i="6"/>
  <c r="E1154" i="6"/>
  <c r="E1155" i="6"/>
  <c r="E1156" i="6"/>
  <c r="E1157" i="6"/>
  <c r="E1158" i="6"/>
  <c r="E1159" i="6"/>
  <c r="E1160" i="6"/>
  <c r="E1161" i="6"/>
  <c r="E1162" i="6"/>
  <c r="E1163" i="6"/>
  <c r="E1164" i="6"/>
  <c r="E1165" i="6"/>
  <c r="E1166" i="6"/>
  <c r="E1167" i="6"/>
  <c r="E1168" i="6"/>
  <c r="E1169" i="6"/>
  <c r="E1170" i="6"/>
  <c r="E1171" i="6"/>
  <c r="E1172" i="6"/>
  <c r="E1173" i="6"/>
  <c r="E1174" i="6"/>
  <c r="E1175" i="6"/>
  <c r="E1176" i="6"/>
  <c r="E1177" i="6"/>
  <c r="E1178" i="6"/>
  <c r="E1179" i="6"/>
  <c r="E1180" i="6"/>
  <c r="E1181" i="6"/>
  <c r="E1182" i="6"/>
  <c r="E1183" i="6"/>
  <c r="E1184" i="6"/>
  <c r="E1185" i="6"/>
  <c r="E1186" i="6"/>
  <c r="E1187" i="6"/>
  <c r="E1188" i="6"/>
  <c r="E1189" i="6"/>
  <c r="E1190" i="6"/>
  <c r="E1191" i="6"/>
  <c r="E1192" i="6"/>
  <c r="E1193" i="6"/>
  <c r="E1194" i="6"/>
  <c r="E1195" i="6"/>
  <c r="E1196" i="6"/>
  <c r="E1197" i="6"/>
  <c r="E1198" i="6"/>
  <c r="E1199" i="6"/>
  <c r="E1200" i="6"/>
  <c r="E1201" i="6"/>
  <c r="E1202" i="6"/>
  <c r="E1203" i="6"/>
  <c r="E1204" i="6"/>
  <c r="E1205" i="6"/>
  <c r="E1206" i="6"/>
  <c r="E1207" i="6"/>
  <c r="E1208" i="6"/>
  <c r="E1209" i="6"/>
  <c r="E1210" i="6"/>
  <c r="E1211" i="6"/>
  <c r="E1212" i="6"/>
  <c r="E1213" i="6"/>
  <c r="E1214" i="6"/>
  <c r="E1215" i="6"/>
  <c r="E1216" i="6"/>
  <c r="E1217" i="6"/>
  <c r="E1218" i="6"/>
  <c r="E1219" i="6"/>
  <c r="E1220" i="6"/>
  <c r="E1221" i="6"/>
  <c r="E1222" i="6"/>
  <c r="E1223" i="6"/>
  <c r="E1224" i="6"/>
  <c r="E1225" i="6"/>
  <c r="E1226" i="6"/>
  <c r="E1227" i="6"/>
  <c r="E1228" i="6"/>
  <c r="E1229" i="6"/>
  <c r="E1230" i="6"/>
  <c r="E1231" i="6"/>
  <c r="E1232" i="6"/>
  <c r="E1233" i="6"/>
  <c r="E1234" i="6"/>
  <c r="E1235" i="6"/>
  <c r="E1236" i="6"/>
  <c r="E1237" i="6"/>
  <c r="E1238" i="6"/>
  <c r="E1239" i="6"/>
  <c r="E1240" i="6"/>
  <c r="E1241" i="6"/>
  <c r="E1242" i="6"/>
  <c r="E1243" i="6"/>
  <c r="E1244" i="6"/>
  <c r="E1245" i="6"/>
  <c r="E1246" i="6"/>
  <c r="E1247" i="6"/>
  <c r="E1248" i="6"/>
  <c r="E1249" i="6"/>
  <c r="E1250" i="6"/>
  <c r="E1251" i="6"/>
  <c r="E1252" i="6"/>
  <c r="E1253" i="6"/>
  <c r="E1254" i="6"/>
  <c r="E1255" i="6"/>
  <c r="E1256" i="6"/>
  <c r="E1257" i="6"/>
  <c r="E1258" i="6"/>
  <c r="E1259" i="6"/>
  <c r="E1260" i="6"/>
  <c r="E1261" i="6"/>
  <c r="E1262" i="6"/>
  <c r="E1263" i="6"/>
  <c r="E1264" i="6"/>
  <c r="E1265" i="6"/>
  <c r="E1266" i="6"/>
  <c r="E1267" i="6"/>
  <c r="E1268" i="6"/>
  <c r="E1269" i="6"/>
  <c r="E1270" i="6"/>
  <c r="E1271" i="6"/>
  <c r="E1272" i="6"/>
  <c r="E1273" i="6"/>
  <c r="E1274" i="6"/>
  <c r="E1275" i="6"/>
  <c r="E1276" i="6"/>
  <c r="E1277" i="6"/>
  <c r="E1278" i="6"/>
  <c r="E1279" i="6"/>
  <c r="E1280" i="6"/>
  <c r="E1281" i="6"/>
  <c r="E1282" i="6"/>
  <c r="E1283" i="6"/>
  <c r="E1284" i="6"/>
  <c r="E1285" i="6"/>
  <c r="E1286" i="6"/>
  <c r="E1287" i="6"/>
  <c r="E1288" i="6"/>
  <c r="E1289" i="6"/>
  <c r="E1290" i="6"/>
  <c r="E1291" i="6"/>
  <c r="E1292" i="6"/>
  <c r="E1293" i="6"/>
  <c r="E1294" i="6"/>
  <c r="E1295" i="6"/>
  <c r="E1296" i="6"/>
  <c r="E1297" i="6"/>
  <c r="E1298" i="6"/>
  <c r="E1299" i="6"/>
  <c r="E1300" i="6"/>
  <c r="E1301" i="6"/>
  <c r="E1302" i="6"/>
  <c r="E1303" i="6"/>
  <c r="E1304" i="6"/>
  <c r="E1305" i="6"/>
  <c r="E1306" i="6"/>
  <c r="E1307" i="6"/>
  <c r="E1308" i="6"/>
  <c r="E1309" i="6"/>
  <c r="E1310" i="6"/>
  <c r="E1311" i="6"/>
  <c r="E1312" i="6"/>
  <c r="E1313" i="6"/>
  <c r="E1314" i="6"/>
  <c r="E1315" i="6"/>
  <c r="E1316" i="6"/>
  <c r="E1317" i="6"/>
  <c r="E1318" i="6"/>
  <c r="E1319" i="6"/>
  <c r="E1320" i="6"/>
  <c r="E1321" i="6"/>
  <c r="E1322" i="6"/>
  <c r="E1323" i="6"/>
  <c r="E1324" i="6"/>
  <c r="E1325" i="6"/>
  <c r="E1326" i="6"/>
  <c r="E1327" i="6"/>
  <c r="E1328" i="6"/>
  <c r="E1329" i="6"/>
  <c r="E1330" i="6"/>
  <c r="E1331" i="6"/>
  <c r="E1332" i="6"/>
  <c r="E1333" i="6"/>
  <c r="E1334" i="6"/>
  <c r="E1335" i="6"/>
  <c r="E1336" i="6"/>
  <c r="E1337" i="6"/>
  <c r="E1338" i="6"/>
  <c r="E1339" i="6"/>
  <c r="E1340" i="6"/>
  <c r="E1341" i="6"/>
  <c r="E1342" i="6"/>
  <c r="E1343" i="6"/>
  <c r="E1344" i="6"/>
  <c r="E1345" i="6"/>
  <c r="E1346" i="6"/>
  <c r="E1347" i="6"/>
  <c r="E1348" i="6"/>
  <c r="E1349" i="6"/>
  <c r="E1350" i="6"/>
  <c r="E1351" i="6"/>
  <c r="E1352" i="6"/>
  <c r="E1353" i="6"/>
  <c r="E1354" i="6"/>
  <c r="E1355" i="6"/>
  <c r="E1356" i="6"/>
  <c r="E1357" i="6"/>
  <c r="E1358" i="6"/>
  <c r="E1359" i="6"/>
  <c r="E1360" i="6"/>
  <c r="E1361" i="6"/>
  <c r="E1362" i="6"/>
  <c r="E1363" i="6"/>
  <c r="E1364" i="6"/>
  <c r="E1365" i="6"/>
  <c r="E1366" i="6"/>
  <c r="E1367" i="6"/>
  <c r="E1368" i="6"/>
  <c r="E1369" i="6"/>
  <c r="E1370" i="6"/>
  <c r="E1371" i="6"/>
  <c r="E1372" i="6"/>
  <c r="E1373" i="6"/>
  <c r="E1374" i="6"/>
  <c r="E1375" i="6"/>
  <c r="E1376" i="6"/>
  <c r="E1377" i="6"/>
  <c r="E1378" i="6"/>
  <c r="E1379" i="6"/>
  <c r="E1380" i="6"/>
  <c r="E1381" i="6"/>
  <c r="E1382" i="6"/>
  <c r="E1383" i="6"/>
  <c r="E1384" i="6"/>
  <c r="E1385" i="6"/>
  <c r="E1386" i="6"/>
  <c r="E1387" i="6"/>
  <c r="E1388" i="6"/>
  <c r="E1389" i="6"/>
  <c r="E1390" i="6"/>
  <c r="E1391" i="6"/>
  <c r="E1392" i="6"/>
  <c r="E1393" i="6"/>
  <c r="E1394" i="6"/>
  <c r="E1395" i="6"/>
  <c r="E1396" i="6"/>
  <c r="E1397" i="6"/>
  <c r="E1398" i="6"/>
  <c r="E1399" i="6"/>
  <c r="E1400" i="6"/>
  <c r="E1401" i="6"/>
  <c r="E1402" i="6"/>
  <c r="E1403" i="6"/>
  <c r="E1404" i="6"/>
  <c r="E1405" i="6"/>
  <c r="E1406" i="6"/>
  <c r="E1407" i="6"/>
  <c r="E1408" i="6"/>
  <c r="E1409" i="6"/>
  <c r="E1410" i="6"/>
  <c r="E1411" i="6"/>
  <c r="E1412" i="6"/>
  <c r="E1413" i="6"/>
  <c r="E1414" i="6"/>
  <c r="E1415" i="6"/>
  <c r="E1416" i="6"/>
  <c r="E1417" i="6"/>
  <c r="E1418" i="6"/>
  <c r="E1419" i="6"/>
  <c r="E1420" i="6"/>
  <c r="E1421" i="6"/>
  <c r="E1422" i="6"/>
  <c r="E1423" i="6"/>
  <c r="E1424" i="6"/>
  <c r="E1425" i="6"/>
  <c r="E1426" i="6"/>
  <c r="E1427" i="6"/>
  <c r="E1428" i="6"/>
  <c r="E1429" i="6"/>
  <c r="E1430" i="6"/>
  <c r="E1431" i="6"/>
  <c r="E1432" i="6"/>
  <c r="E1433" i="6"/>
  <c r="E1434" i="6"/>
  <c r="E1435" i="6"/>
  <c r="E1436" i="6"/>
  <c r="E1437" i="6"/>
  <c r="E1438" i="6"/>
  <c r="E1439" i="6"/>
  <c r="E1440" i="6"/>
  <c r="E1441" i="6"/>
  <c r="E1442" i="6"/>
  <c r="E1443" i="6"/>
  <c r="E1444" i="6"/>
  <c r="E1445" i="6"/>
  <c r="E1446" i="6"/>
  <c r="E1447" i="6"/>
  <c r="E1448" i="6"/>
  <c r="E1449" i="6"/>
  <c r="E1450" i="6"/>
  <c r="E1451" i="6"/>
  <c r="E1452" i="6"/>
  <c r="E1453" i="6"/>
  <c r="E1454" i="6"/>
  <c r="E1455" i="6"/>
  <c r="E1456" i="6"/>
  <c r="E1457" i="6"/>
  <c r="E1458" i="6"/>
  <c r="E1459" i="6"/>
  <c r="E1460" i="6"/>
  <c r="E1461" i="6"/>
  <c r="E1462" i="6"/>
  <c r="E1463" i="6"/>
  <c r="E1464" i="6"/>
  <c r="E1465" i="6"/>
  <c r="E1466" i="6"/>
  <c r="E1467" i="6"/>
  <c r="E1468" i="6"/>
  <c r="E1469" i="6"/>
  <c r="E1470" i="6"/>
  <c r="E1471" i="6"/>
  <c r="E1472" i="6"/>
  <c r="E1473" i="6"/>
  <c r="E1474" i="6"/>
  <c r="E1475" i="6"/>
  <c r="E1476" i="6"/>
  <c r="E1477" i="6"/>
  <c r="E1478" i="6"/>
  <c r="E1479" i="6"/>
  <c r="E1480" i="6"/>
  <c r="E1481" i="6"/>
  <c r="E1482" i="6"/>
  <c r="E1483" i="6"/>
  <c r="E1484" i="6"/>
  <c r="E1485" i="6"/>
  <c r="E1486" i="6"/>
  <c r="E1487" i="6"/>
  <c r="E1488" i="6"/>
  <c r="E1489" i="6"/>
  <c r="E1490" i="6"/>
  <c r="E1491" i="6"/>
  <c r="E1492" i="6"/>
  <c r="E1493" i="6"/>
  <c r="E1494" i="6"/>
  <c r="E1495" i="6"/>
  <c r="E1496" i="6"/>
  <c r="E1497" i="6"/>
  <c r="E1498" i="6"/>
  <c r="E1499" i="6"/>
  <c r="E1500" i="6"/>
  <c r="E1501" i="6"/>
  <c r="E1502" i="6"/>
  <c r="E1503" i="6"/>
  <c r="E1504" i="6"/>
  <c r="E1505" i="6"/>
  <c r="E1506" i="6"/>
  <c r="E1507" i="6"/>
  <c r="E1508" i="6"/>
  <c r="E1509" i="6"/>
  <c r="E1510" i="6"/>
  <c r="E1511" i="6"/>
  <c r="E1512" i="6"/>
  <c r="E1513" i="6"/>
  <c r="E1514" i="6"/>
  <c r="E1515" i="6"/>
  <c r="E1516" i="6"/>
  <c r="E1517" i="6"/>
  <c r="E1518" i="6"/>
  <c r="E1519" i="6"/>
  <c r="E1520" i="6"/>
  <c r="E1521" i="6"/>
  <c r="E1522" i="6"/>
  <c r="E1523" i="6"/>
  <c r="E1524" i="6"/>
  <c r="E1525" i="6"/>
  <c r="E1526" i="6"/>
  <c r="E1527" i="6"/>
  <c r="E1528" i="6"/>
  <c r="E1529" i="6"/>
  <c r="E1530" i="6"/>
  <c r="E1531" i="6"/>
  <c r="E1532" i="6"/>
  <c r="E1533" i="6"/>
  <c r="E1534" i="6"/>
  <c r="E1535" i="6"/>
  <c r="E1536" i="6"/>
  <c r="E1537" i="6"/>
  <c r="E1538" i="6"/>
  <c r="E1539" i="6"/>
  <c r="E1540" i="6"/>
  <c r="E1541" i="6"/>
  <c r="E1542" i="6"/>
  <c r="E1543" i="6"/>
  <c r="E1544" i="6"/>
  <c r="E1545" i="6"/>
  <c r="E1546" i="6"/>
  <c r="E1547" i="6"/>
  <c r="E1548" i="6"/>
  <c r="E1549" i="6"/>
  <c r="E1550" i="6"/>
  <c r="E1551" i="6"/>
  <c r="E1552" i="6"/>
  <c r="E1553" i="6"/>
  <c r="E1554" i="6"/>
  <c r="E1555" i="6"/>
  <c r="E1556" i="6"/>
  <c r="E1557" i="6"/>
  <c r="E1558" i="6"/>
  <c r="E1559" i="6"/>
  <c r="E1560" i="6"/>
  <c r="E1561" i="6"/>
  <c r="E1562" i="6"/>
  <c r="E1563" i="6"/>
  <c r="E1564" i="6"/>
  <c r="E1565" i="6"/>
  <c r="E1566" i="6"/>
  <c r="E1567" i="6"/>
  <c r="E1568" i="6"/>
  <c r="E1569" i="6"/>
  <c r="E1570" i="6"/>
  <c r="E1571" i="6"/>
  <c r="E1572" i="6"/>
  <c r="E1573" i="6"/>
  <c r="E1574" i="6"/>
  <c r="E1575" i="6"/>
  <c r="E1576" i="6"/>
  <c r="E1577" i="6"/>
  <c r="E1578" i="6"/>
  <c r="E1579" i="6"/>
  <c r="E1580" i="6"/>
  <c r="E1581" i="6"/>
  <c r="E1582" i="6"/>
  <c r="E1583" i="6"/>
  <c r="E1584" i="6"/>
  <c r="E1585" i="6"/>
  <c r="E1586" i="6"/>
  <c r="E1587" i="6"/>
  <c r="E1588" i="6"/>
  <c r="E1589" i="6"/>
  <c r="E1590" i="6"/>
  <c r="E1591" i="6"/>
  <c r="E1592" i="6"/>
  <c r="E1593" i="6"/>
  <c r="E1594" i="6"/>
  <c r="E1595" i="6"/>
  <c r="E1596" i="6"/>
  <c r="E1597" i="6"/>
  <c r="E1598" i="6"/>
  <c r="E1599" i="6"/>
  <c r="E1600" i="6"/>
  <c r="E1601" i="6"/>
  <c r="E1602" i="6"/>
  <c r="E1603" i="6"/>
  <c r="E1604" i="6"/>
  <c r="E1605" i="6"/>
  <c r="E1606" i="6"/>
  <c r="E1607" i="6"/>
  <c r="E1608" i="6"/>
  <c r="E1609" i="6"/>
  <c r="E1610" i="6"/>
  <c r="E1611" i="6"/>
  <c r="E1612" i="6"/>
  <c r="E1613" i="6"/>
  <c r="E1614" i="6"/>
  <c r="E1615" i="6"/>
  <c r="E1616" i="6"/>
  <c r="E1617" i="6"/>
  <c r="E1618" i="6"/>
  <c r="E1619" i="6"/>
  <c r="E1620" i="6"/>
  <c r="E1621" i="6"/>
  <c r="E1622" i="6"/>
  <c r="E1623" i="6"/>
  <c r="E1624" i="6"/>
  <c r="E1625" i="6"/>
  <c r="E1626" i="6"/>
  <c r="E1627" i="6"/>
  <c r="E1628" i="6"/>
  <c r="E1629" i="6"/>
  <c r="E1630" i="6"/>
  <c r="E1631" i="6"/>
  <c r="E1632" i="6"/>
  <c r="E1633" i="6"/>
  <c r="E1634" i="6"/>
  <c r="E1635" i="6"/>
  <c r="E1636" i="6"/>
  <c r="E1637" i="6"/>
  <c r="E1638" i="6"/>
  <c r="E1639" i="6"/>
  <c r="E1640" i="6"/>
  <c r="E1641" i="6"/>
  <c r="E1642" i="6"/>
  <c r="E1643" i="6"/>
  <c r="E1644" i="6"/>
  <c r="E1645" i="6"/>
  <c r="E1646" i="6"/>
  <c r="E1647" i="6"/>
  <c r="E1648" i="6"/>
  <c r="E1649" i="6"/>
  <c r="E1650" i="6"/>
  <c r="E1651" i="6"/>
  <c r="E1652" i="6"/>
  <c r="E1653" i="6"/>
  <c r="E1654" i="6"/>
  <c r="E1655" i="6"/>
  <c r="E1656" i="6"/>
  <c r="E1657" i="6"/>
  <c r="E1658" i="6"/>
  <c r="E1659" i="6"/>
  <c r="E1660" i="6"/>
  <c r="E1661" i="6"/>
  <c r="E1662" i="6"/>
  <c r="E1663" i="6"/>
  <c r="E1664" i="6"/>
  <c r="E1665" i="6"/>
  <c r="E1666" i="6"/>
  <c r="E1667" i="6"/>
  <c r="E1668" i="6"/>
  <c r="E1669" i="6"/>
  <c r="E1670" i="6"/>
  <c r="E1671" i="6"/>
  <c r="E1672" i="6"/>
  <c r="E1673" i="6"/>
  <c r="E1674" i="6"/>
  <c r="E1675" i="6"/>
  <c r="E1676" i="6"/>
  <c r="E1677" i="6"/>
  <c r="E1678" i="6"/>
  <c r="E1679" i="6"/>
  <c r="E1680" i="6"/>
  <c r="E1681" i="6"/>
  <c r="E1682" i="6"/>
  <c r="E1683" i="6"/>
  <c r="E1684" i="6"/>
  <c r="E1685" i="6"/>
  <c r="E1686" i="6"/>
  <c r="E1687" i="6"/>
  <c r="E1688" i="6"/>
  <c r="E1689" i="6"/>
  <c r="E1690" i="6"/>
  <c r="E1691" i="6"/>
  <c r="E1692" i="6"/>
  <c r="E1693" i="6"/>
  <c r="E1694" i="6"/>
  <c r="E1695" i="6"/>
  <c r="E1696" i="6"/>
  <c r="E1697" i="6"/>
  <c r="E1698" i="6"/>
  <c r="E1699" i="6"/>
  <c r="E1700" i="6"/>
  <c r="E1701" i="6"/>
  <c r="E1702" i="6"/>
  <c r="E1703" i="6"/>
  <c r="E1704" i="6"/>
  <c r="E1705" i="6"/>
  <c r="E1706" i="6"/>
  <c r="E1707" i="6"/>
  <c r="E1708" i="6"/>
  <c r="E1709" i="6"/>
  <c r="E1710" i="6"/>
  <c r="E1711" i="6"/>
  <c r="E1712" i="6"/>
  <c r="E1713" i="6"/>
  <c r="E1714" i="6"/>
  <c r="E1715" i="6"/>
  <c r="E1716" i="6"/>
  <c r="E1717" i="6"/>
  <c r="E1718" i="6"/>
  <c r="E1719" i="6"/>
  <c r="E1720" i="6"/>
  <c r="E1721" i="6"/>
  <c r="E1722" i="6"/>
  <c r="E1723" i="6"/>
  <c r="E1724" i="6"/>
  <c r="E1725" i="6"/>
  <c r="E1726" i="6"/>
  <c r="E1727" i="6"/>
  <c r="E1728" i="6"/>
  <c r="E1729" i="6"/>
  <c r="E1730" i="6"/>
  <c r="E1731" i="6"/>
  <c r="E1732" i="6"/>
  <c r="E1733" i="6"/>
  <c r="E1734" i="6"/>
  <c r="E1735" i="6"/>
  <c r="E1736" i="6"/>
  <c r="E1737" i="6"/>
  <c r="E1738" i="6"/>
  <c r="E1739" i="6"/>
  <c r="E1740" i="6"/>
  <c r="E1741" i="6"/>
  <c r="E1742" i="6"/>
  <c r="E1743" i="6"/>
  <c r="E1744" i="6"/>
  <c r="E1745" i="6"/>
  <c r="E1746" i="6"/>
  <c r="E1747" i="6"/>
  <c r="E1748" i="6"/>
  <c r="E1749" i="6"/>
  <c r="E1750" i="6"/>
  <c r="E1751" i="6"/>
  <c r="E1752" i="6"/>
  <c r="E1753" i="6"/>
  <c r="E1754" i="6"/>
  <c r="E1755" i="6"/>
  <c r="E1756" i="6"/>
  <c r="E1757" i="6"/>
  <c r="E1758" i="6"/>
  <c r="E1759" i="6"/>
  <c r="E1760" i="6"/>
  <c r="E1761" i="6"/>
  <c r="E1762" i="6"/>
  <c r="E1763" i="6"/>
  <c r="E1764" i="6"/>
  <c r="E1765" i="6"/>
  <c r="E1766" i="6"/>
  <c r="E1767" i="6"/>
  <c r="E1768" i="6"/>
  <c r="E1769" i="6"/>
  <c r="E1770" i="6"/>
  <c r="E1771" i="6"/>
  <c r="E1772" i="6"/>
  <c r="E1773" i="6"/>
  <c r="E1774" i="6"/>
  <c r="E1775" i="6"/>
  <c r="E1776" i="6"/>
  <c r="E1777" i="6"/>
  <c r="E1778" i="6"/>
  <c r="E1779" i="6"/>
  <c r="E1780" i="6"/>
  <c r="E1781" i="6"/>
  <c r="E1782" i="6"/>
  <c r="E1783" i="6"/>
  <c r="E1784" i="6"/>
  <c r="E1785" i="6"/>
  <c r="E1786" i="6"/>
  <c r="E1787" i="6"/>
  <c r="E1788" i="6"/>
  <c r="E1789" i="6"/>
  <c r="E1790" i="6"/>
  <c r="E1791" i="6"/>
  <c r="E1792" i="6"/>
  <c r="E1793" i="6"/>
  <c r="E1794" i="6"/>
  <c r="E1795" i="6"/>
  <c r="E1796" i="6"/>
  <c r="E1797" i="6"/>
  <c r="E1798" i="6"/>
  <c r="E1799" i="6"/>
  <c r="E1800" i="6"/>
  <c r="E1801" i="6"/>
  <c r="E1802" i="6"/>
  <c r="E1803" i="6"/>
  <c r="E1804" i="6"/>
  <c r="E1805" i="6"/>
  <c r="E1806" i="6"/>
  <c r="E1807" i="6"/>
  <c r="E1808" i="6"/>
  <c r="E1809" i="6"/>
  <c r="E1810" i="6"/>
  <c r="E1811" i="6"/>
  <c r="E1812" i="6"/>
  <c r="E1813" i="6"/>
  <c r="E1814" i="6"/>
  <c r="E1815" i="6"/>
  <c r="E1816" i="6"/>
  <c r="E1817" i="6"/>
  <c r="E1818" i="6"/>
  <c r="E1819" i="6"/>
  <c r="E1820" i="6"/>
  <c r="E1821" i="6"/>
  <c r="E1822" i="6"/>
  <c r="E1823" i="6"/>
  <c r="E1824" i="6"/>
  <c r="E1825" i="6"/>
  <c r="E1826" i="6"/>
  <c r="E1827" i="6"/>
  <c r="E1828" i="6"/>
  <c r="E1829" i="6"/>
  <c r="E1830" i="6"/>
  <c r="E1831" i="6"/>
  <c r="E1832" i="6"/>
  <c r="E1833" i="6"/>
  <c r="E1834" i="6"/>
  <c r="E1835" i="6"/>
  <c r="E1836" i="6"/>
  <c r="E1837" i="6"/>
  <c r="E1838" i="6"/>
  <c r="E1839" i="6"/>
  <c r="E1840" i="6"/>
  <c r="E1841" i="6"/>
  <c r="E1842" i="6"/>
  <c r="E1843" i="6"/>
  <c r="E1844" i="6"/>
  <c r="E1845" i="6"/>
  <c r="E1846" i="6"/>
  <c r="E1847" i="6"/>
  <c r="E1848" i="6"/>
  <c r="E1849" i="6"/>
  <c r="E1850" i="6"/>
  <c r="E1851" i="6"/>
  <c r="E1852" i="6"/>
  <c r="E1853" i="6"/>
  <c r="E1854" i="6"/>
  <c r="E1855" i="6"/>
  <c r="E1856" i="6"/>
  <c r="E1857" i="6"/>
  <c r="E1858" i="6"/>
  <c r="E1859" i="6"/>
  <c r="E1860" i="6"/>
  <c r="E1861" i="6"/>
  <c r="E1862" i="6"/>
  <c r="E1863" i="6"/>
  <c r="E1864" i="6"/>
  <c r="E1865" i="6"/>
  <c r="E1866" i="6"/>
  <c r="E1867" i="6"/>
  <c r="E1868" i="6"/>
  <c r="E1869" i="6"/>
  <c r="E1870" i="6"/>
  <c r="E1871" i="6"/>
  <c r="E1872" i="6"/>
  <c r="E1873" i="6"/>
  <c r="E1874" i="6"/>
  <c r="E1875" i="6"/>
  <c r="E1876" i="6"/>
  <c r="E1877" i="6"/>
  <c r="E1878" i="6"/>
  <c r="E1879" i="6"/>
  <c r="E1880" i="6"/>
  <c r="E1881" i="6"/>
  <c r="E1882" i="6"/>
  <c r="E1883" i="6"/>
  <c r="E1884" i="6"/>
  <c r="E1885" i="6"/>
  <c r="E1886" i="6"/>
  <c r="E1887" i="6"/>
  <c r="E1888" i="6"/>
  <c r="E1889" i="6"/>
  <c r="E1890" i="6"/>
  <c r="E1891" i="6"/>
  <c r="E1892" i="6"/>
  <c r="E1893" i="6"/>
  <c r="E1894" i="6"/>
  <c r="E1895" i="6"/>
  <c r="E1896" i="6"/>
  <c r="E1897" i="6"/>
  <c r="E1898" i="6"/>
  <c r="E1899" i="6"/>
  <c r="E1900" i="6"/>
  <c r="E1901" i="6"/>
  <c r="E1902" i="6"/>
  <c r="E1903" i="6"/>
  <c r="E1904" i="6"/>
  <c r="E1905" i="6"/>
  <c r="E1906" i="6"/>
  <c r="E1907" i="6"/>
  <c r="E1908" i="6"/>
  <c r="E1909" i="6"/>
  <c r="E1910" i="6"/>
  <c r="E1911" i="6"/>
  <c r="E1912" i="6"/>
  <c r="E1913" i="6"/>
  <c r="E1914" i="6"/>
  <c r="E1915" i="6"/>
  <c r="E1916" i="6"/>
  <c r="E1917" i="6"/>
  <c r="E1918" i="6"/>
  <c r="E1919" i="6"/>
  <c r="E1920" i="6"/>
  <c r="E1921" i="6"/>
  <c r="E1922" i="6"/>
  <c r="E1923" i="6"/>
  <c r="E1924" i="6"/>
  <c r="E1925" i="6"/>
  <c r="E1926" i="6"/>
  <c r="E1927" i="6"/>
  <c r="E1928" i="6"/>
  <c r="E1929" i="6"/>
  <c r="E1930" i="6"/>
  <c r="E1931" i="6"/>
  <c r="E1932" i="6"/>
  <c r="E1933" i="6"/>
  <c r="E1934" i="6"/>
  <c r="E1935" i="6"/>
  <c r="E1936" i="6"/>
  <c r="E1937" i="6"/>
  <c r="E1938" i="6"/>
  <c r="E1939" i="6"/>
  <c r="E1940" i="6"/>
  <c r="E1941" i="6"/>
  <c r="E1942" i="6"/>
  <c r="E1943" i="6"/>
  <c r="E1944" i="6"/>
  <c r="E1945" i="6"/>
  <c r="E1946" i="6"/>
  <c r="E1947" i="6"/>
  <c r="E1948" i="6"/>
  <c r="E1949" i="6"/>
  <c r="E1950" i="6"/>
  <c r="E1951" i="6"/>
  <c r="E1952" i="6"/>
  <c r="E1953" i="6"/>
  <c r="E1954" i="6"/>
  <c r="E1955" i="6"/>
  <c r="E1956" i="6"/>
  <c r="E1957" i="6"/>
  <c r="E1958" i="6"/>
  <c r="E1959" i="6"/>
  <c r="E1960" i="6"/>
  <c r="E1961" i="6"/>
  <c r="E1962" i="6"/>
  <c r="E1963" i="6"/>
  <c r="E1964" i="6"/>
  <c r="E1965" i="6"/>
  <c r="E1966" i="6"/>
  <c r="E1967" i="6"/>
  <c r="E1968" i="6"/>
  <c r="E1969" i="6"/>
  <c r="E1970" i="6"/>
  <c r="E1971" i="6"/>
  <c r="E1972" i="6"/>
  <c r="E1973" i="6"/>
  <c r="E1974" i="6"/>
  <c r="E1975" i="6"/>
  <c r="E1976" i="6"/>
  <c r="E1977" i="6"/>
  <c r="E1978" i="6"/>
  <c r="E1979" i="6"/>
  <c r="E1980" i="6"/>
  <c r="E1981" i="6"/>
  <c r="E1982" i="6"/>
  <c r="E1983" i="6"/>
  <c r="E1984" i="6"/>
  <c r="E1985" i="6"/>
  <c r="E1986" i="6"/>
  <c r="E1987" i="6"/>
  <c r="E1988" i="6"/>
  <c r="E1989" i="6"/>
  <c r="E1990" i="6"/>
  <c r="E1991" i="6"/>
  <c r="E1992" i="6"/>
  <c r="E1993" i="6"/>
  <c r="E1994" i="6"/>
  <c r="E1995" i="6"/>
  <c r="E1996" i="6"/>
  <c r="E1997" i="6"/>
  <c r="E1998" i="6"/>
  <c r="E1999" i="6"/>
  <c r="E2000" i="6"/>
  <c r="E2001" i="6"/>
  <c r="E2002" i="6"/>
  <c r="E2003" i="6"/>
  <c r="E2004" i="6"/>
  <c r="E2005" i="6"/>
  <c r="E2006" i="6"/>
  <c r="E2007" i="6"/>
  <c r="E2008" i="6"/>
  <c r="E2009" i="6"/>
  <c r="E2010" i="6"/>
  <c r="E2011" i="6"/>
  <c r="E2012" i="6"/>
  <c r="E2013" i="6"/>
  <c r="E2014" i="6"/>
  <c r="E2015" i="6"/>
  <c r="E2016" i="6"/>
  <c r="E2017" i="6"/>
  <c r="E2018" i="6"/>
  <c r="E2019" i="6"/>
  <c r="E2020" i="6"/>
  <c r="E2021" i="6"/>
  <c r="E2022" i="6"/>
  <c r="E2023" i="6"/>
  <c r="E2024" i="6"/>
  <c r="E2025" i="6"/>
  <c r="E2026" i="6"/>
  <c r="E2027" i="6"/>
  <c r="E2028" i="6"/>
  <c r="E2029" i="6"/>
  <c r="E2030" i="6"/>
  <c r="E2031" i="6"/>
  <c r="E2032" i="6"/>
  <c r="E2033" i="6"/>
  <c r="E2034" i="6"/>
  <c r="E2035" i="6"/>
  <c r="E2036" i="6"/>
  <c r="E2037" i="6"/>
  <c r="E2038" i="6"/>
  <c r="E2039" i="6"/>
  <c r="E2040" i="6"/>
  <c r="E2041" i="6"/>
  <c r="E2042" i="6"/>
  <c r="E2043" i="6"/>
  <c r="E2044" i="6"/>
  <c r="E2045" i="6"/>
  <c r="E2046" i="6"/>
  <c r="E2047" i="6"/>
  <c r="E2048" i="6"/>
  <c r="E2049" i="6"/>
  <c r="E2050" i="6"/>
  <c r="E2051" i="6"/>
  <c r="E2052" i="6"/>
  <c r="E2053" i="6"/>
  <c r="E2054" i="6"/>
  <c r="E2055" i="6"/>
  <c r="E2056" i="6"/>
  <c r="E2057" i="6"/>
  <c r="E2058" i="6"/>
  <c r="E2059" i="6"/>
  <c r="E2060" i="6"/>
  <c r="E2061" i="6"/>
  <c r="E2062" i="6"/>
  <c r="E2063" i="6"/>
  <c r="E2064" i="6"/>
  <c r="E2065" i="6"/>
  <c r="E2066" i="6"/>
  <c r="E2067" i="6"/>
  <c r="E2068" i="6"/>
  <c r="E2069" i="6"/>
  <c r="E2070" i="6"/>
  <c r="E2071" i="6"/>
  <c r="E2072" i="6"/>
  <c r="E2073" i="6"/>
  <c r="E2074" i="6"/>
  <c r="E2075" i="6"/>
  <c r="E2076" i="6"/>
  <c r="E2077" i="6"/>
  <c r="E2078" i="6"/>
  <c r="E2079" i="6"/>
  <c r="E2080" i="6"/>
  <c r="E2081" i="6"/>
  <c r="E2082" i="6"/>
  <c r="E2083" i="6"/>
  <c r="E2084" i="6"/>
  <c r="E2085" i="6"/>
  <c r="E2086" i="6"/>
  <c r="E2087" i="6"/>
  <c r="E2088" i="6"/>
  <c r="E2089" i="6"/>
  <c r="E2090" i="6"/>
  <c r="E2091" i="6"/>
  <c r="E2092" i="6"/>
  <c r="E2093" i="6"/>
  <c r="E2094" i="6"/>
  <c r="E2095" i="6"/>
  <c r="E2096" i="6"/>
  <c r="E2097" i="6"/>
  <c r="E2098" i="6"/>
  <c r="E2099" i="6"/>
  <c r="E2100" i="6"/>
  <c r="E2101" i="6"/>
  <c r="E2102" i="6"/>
  <c r="E2103" i="6"/>
  <c r="E2104" i="6"/>
  <c r="E2105" i="6"/>
  <c r="E2106" i="6"/>
  <c r="E2107" i="6"/>
  <c r="E2108" i="6"/>
  <c r="E2109" i="6"/>
  <c r="E2110" i="6"/>
  <c r="E2111" i="6"/>
  <c r="E2112" i="6"/>
  <c r="E2113" i="6"/>
  <c r="E2114" i="6"/>
  <c r="E2115" i="6"/>
  <c r="E2116" i="6"/>
  <c r="E2117" i="6"/>
  <c r="E2118" i="6"/>
  <c r="E2119" i="6"/>
  <c r="E2120" i="6"/>
  <c r="E2121" i="6"/>
  <c r="E2122" i="6"/>
  <c r="E2123" i="6"/>
  <c r="E2124" i="6"/>
  <c r="E2125" i="6"/>
  <c r="E2126" i="6"/>
  <c r="E2127" i="6"/>
  <c r="E2128" i="6"/>
  <c r="E2129" i="6"/>
  <c r="E2130" i="6"/>
  <c r="E2131" i="6"/>
  <c r="E2132" i="6"/>
  <c r="E2133" i="6"/>
  <c r="E2134" i="6"/>
  <c r="E2135" i="6"/>
  <c r="E2136" i="6"/>
  <c r="E2137" i="6"/>
  <c r="E2138" i="6"/>
  <c r="E2139" i="6"/>
  <c r="E2140" i="6"/>
  <c r="E2141" i="6"/>
  <c r="E2142" i="6"/>
  <c r="E2143" i="6"/>
  <c r="E2144" i="6"/>
  <c r="E2145" i="6"/>
  <c r="E2146" i="6"/>
  <c r="E2147" i="6"/>
  <c r="E2148" i="6"/>
  <c r="E2149" i="6"/>
  <c r="E2150" i="6"/>
  <c r="E2151" i="6"/>
  <c r="E2152" i="6"/>
  <c r="E2153" i="6"/>
  <c r="E2154" i="6"/>
  <c r="E2155" i="6"/>
  <c r="E2156" i="6"/>
  <c r="E2157" i="6"/>
  <c r="E2158" i="6"/>
  <c r="E2159" i="6"/>
  <c r="E2160" i="6"/>
  <c r="E2161" i="6"/>
  <c r="E2162" i="6"/>
  <c r="E2163" i="6"/>
  <c r="E2164" i="6"/>
  <c r="E2165" i="6"/>
  <c r="E2166" i="6"/>
  <c r="E2167" i="6"/>
  <c r="E2168" i="6"/>
  <c r="E2169" i="6"/>
  <c r="E2170" i="6"/>
  <c r="E2171" i="6"/>
  <c r="E2172" i="6"/>
  <c r="E2173" i="6"/>
  <c r="E2174" i="6"/>
  <c r="E2175" i="6"/>
  <c r="E2176" i="6"/>
  <c r="E2177" i="6"/>
  <c r="E2178" i="6"/>
  <c r="E2179" i="6"/>
  <c r="E2180" i="6"/>
  <c r="E2181" i="6"/>
  <c r="E2182" i="6"/>
  <c r="E2183" i="6"/>
  <c r="E2184" i="6"/>
  <c r="E2185" i="6"/>
  <c r="E2186" i="6"/>
  <c r="E2187" i="6"/>
  <c r="E2188" i="6"/>
  <c r="E2189" i="6"/>
  <c r="E2190" i="6"/>
  <c r="E2191" i="6"/>
  <c r="E2192" i="6"/>
  <c r="E2193" i="6"/>
  <c r="E2194" i="6"/>
  <c r="E2195" i="6"/>
  <c r="E2196" i="6"/>
  <c r="E2197" i="6"/>
  <c r="E2198" i="6"/>
  <c r="E2199" i="6"/>
  <c r="E2200" i="6"/>
  <c r="E2201" i="6"/>
  <c r="E2202" i="6"/>
  <c r="E2203" i="6"/>
  <c r="E2204" i="6"/>
  <c r="E2205" i="6"/>
  <c r="E2206" i="6"/>
  <c r="E2207" i="6"/>
  <c r="E2208" i="6"/>
  <c r="E2209" i="6"/>
  <c r="E2210" i="6"/>
  <c r="E2211" i="6"/>
  <c r="E2212" i="6"/>
  <c r="E2213" i="6"/>
  <c r="E2214" i="6"/>
  <c r="E2215" i="6"/>
  <c r="E2216" i="6"/>
  <c r="E2217" i="6"/>
  <c r="E2218" i="6"/>
  <c r="E2219" i="6"/>
  <c r="E2220" i="6"/>
  <c r="E2221" i="6"/>
  <c r="E2222" i="6"/>
  <c r="E2223" i="6"/>
  <c r="E2224" i="6"/>
  <c r="E2225" i="6"/>
  <c r="E2226" i="6"/>
  <c r="E2227" i="6"/>
  <c r="E2228" i="6"/>
  <c r="E2229" i="6"/>
  <c r="E2230" i="6"/>
  <c r="E2231" i="6"/>
  <c r="E2232" i="6"/>
  <c r="E2233" i="6"/>
  <c r="E2234" i="6"/>
  <c r="E2235" i="6"/>
  <c r="E2236" i="6"/>
  <c r="E2237" i="6"/>
  <c r="E2238" i="6"/>
  <c r="E2239" i="6"/>
  <c r="E2240" i="6"/>
  <c r="E2241" i="6"/>
  <c r="E2242" i="6"/>
  <c r="E2243" i="6"/>
  <c r="E2244" i="6"/>
  <c r="E2245" i="6"/>
  <c r="E2246" i="6"/>
  <c r="E2247" i="6"/>
  <c r="E2248" i="6"/>
  <c r="E2249" i="6"/>
  <c r="E2250" i="6"/>
  <c r="E2251" i="6"/>
  <c r="E2252" i="6"/>
  <c r="E2253" i="6"/>
  <c r="E2254" i="6"/>
  <c r="E2255" i="6"/>
  <c r="E2256" i="6"/>
  <c r="E2257" i="6"/>
  <c r="E2258" i="6"/>
  <c r="E2259" i="6"/>
  <c r="E2260" i="6"/>
  <c r="E2261" i="6"/>
  <c r="E2262" i="6"/>
  <c r="E2263" i="6"/>
  <c r="E2264" i="6"/>
  <c r="E2265" i="6"/>
  <c r="E2266" i="6"/>
  <c r="E2267" i="6"/>
  <c r="E2268" i="6"/>
  <c r="E2269" i="6"/>
  <c r="E2270" i="6"/>
  <c r="E2271" i="6"/>
  <c r="E2272" i="6"/>
  <c r="E2273" i="6"/>
  <c r="E2274" i="6"/>
  <c r="E2275" i="6"/>
  <c r="E2276" i="6"/>
  <c r="E2277" i="6"/>
  <c r="E2278" i="6"/>
  <c r="E2279" i="6"/>
  <c r="E2280" i="6"/>
  <c r="E2281" i="6"/>
  <c r="E2282" i="6"/>
  <c r="E2283" i="6"/>
  <c r="E2284" i="6"/>
  <c r="E2285" i="6"/>
  <c r="E2286" i="6"/>
  <c r="E2287" i="6"/>
  <c r="E2288" i="6"/>
  <c r="E2289" i="6"/>
  <c r="E2290" i="6"/>
  <c r="E2291" i="6"/>
  <c r="E2292" i="6"/>
  <c r="E2293" i="6"/>
  <c r="E2294" i="6"/>
  <c r="E2295" i="6"/>
  <c r="E2296" i="6"/>
  <c r="E2297" i="6"/>
  <c r="E2298" i="6"/>
  <c r="E2299" i="6"/>
  <c r="E2300" i="6"/>
  <c r="E2301" i="6"/>
  <c r="E2302" i="6"/>
  <c r="E2303" i="6"/>
  <c r="E2304" i="6"/>
  <c r="E2305" i="6"/>
  <c r="E2306" i="6"/>
  <c r="E2307" i="6"/>
  <c r="E2308" i="6"/>
  <c r="E2309" i="6"/>
  <c r="E2310" i="6"/>
  <c r="E2311" i="6"/>
  <c r="E2312" i="6"/>
  <c r="E2313" i="6"/>
  <c r="E2314" i="6"/>
  <c r="E2315" i="6"/>
  <c r="E2316" i="6"/>
  <c r="E2317" i="6"/>
  <c r="E2318" i="6"/>
  <c r="E2319" i="6"/>
  <c r="E2320" i="6"/>
  <c r="E2321" i="6"/>
  <c r="E2322" i="6"/>
  <c r="E2323" i="6"/>
  <c r="E2324" i="6"/>
  <c r="E2325" i="6"/>
  <c r="E2326" i="6"/>
  <c r="E2327" i="6"/>
  <c r="E2328" i="6"/>
  <c r="E2329" i="6"/>
  <c r="E2330" i="6"/>
  <c r="E2331" i="6"/>
  <c r="E2332" i="6"/>
  <c r="E2333" i="6"/>
  <c r="E2334" i="6"/>
  <c r="E2335" i="6"/>
  <c r="E2336" i="6"/>
  <c r="E2337" i="6"/>
  <c r="E2338" i="6"/>
  <c r="E2339" i="6"/>
  <c r="E2340" i="6"/>
  <c r="E2341" i="6"/>
  <c r="E2342" i="6"/>
  <c r="E2343" i="6"/>
  <c r="E2344" i="6"/>
  <c r="E2345" i="6"/>
  <c r="E2346" i="6"/>
  <c r="E2347" i="6"/>
  <c r="E2348" i="6"/>
  <c r="E2349" i="6"/>
  <c r="E2350" i="6"/>
  <c r="E2351" i="6"/>
  <c r="E2352" i="6"/>
  <c r="E2353" i="6"/>
  <c r="E2354" i="6"/>
  <c r="E2355" i="6"/>
  <c r="E2356" i="6"/>
  <c r="E2357" i="6"/>
  <c r="E2358" i="6"/>
  <c r="E2359" i="6"/>
  <c r="E2360" i="6"/>
  <c r="E2361" i="6"/>
  <c r="E2362" i="6"/>
  <c r="E2363" i="6"/>
  <c r="E2364" i="6"/>
  <c r="E2365" i="6"/>
  <c r="E2366" i="6"/>
  <c r="E2367" i="6"/>
  <c r="E2368" i="6"/>
  <c r="E2369" i="6"/>
  <c r="E2370" i="6"/>
  <c r="E2371" i="6"/>
  <c r="E2372" i="6"/>
  <c r="E2373" i="6"/>
  <c r="E2374" i="6"/>
  <c r="E2375" i="6"/>
  <c r="E2376" i="6"/>
  <c r="E2377" i="6"/>
  <c r="E2378" i="6"/>
  <c r="E2379" i="6"/>
  <c r="E2380" i="6"/>
  <c r="E2381" i="6"/>
  <c r="E2382" i="6"/>
  <c r="E2383" i="6"/>
  <c r="E2384" i="6"/>
  <c r="E2385" i="6"/>
  <c r="E2386" i="6"/>
  <c r="E2387" i="6"/>
  <c r="E2388" i="6"/>
  <c r="E2389" i="6"/>
  <c r="E2390" i="6"/>
  <c r="E2391" i="6"/>
  <c r="E2392" i="6"/>
  <c r="E2393" i="6"/>
  <c r="E2394" i="6"/>
  <c r="E2395" i="6"/>
  <c r="E2396" i="6"/>
  <c r="E2397" i="6"/>
  <c r="E2398" i="6"/>
  <c r="E2399" i="6"/>
  <c r="E2400" i="6"/>
  <c r="E2401" i="6"/>
  <c r="E2402" i="6"/>
  <c r="E2403" i="6"/>
  <c r="E2404" i="6"/>
  <c r="E2405" i="6"/>
  <c r="E2406" i="6"/>
  <c r="E2407" i="6"/>
  <c r="E2408" i="6"/>
  <c r="E2409" i="6"/>
  <c r="E2410" i="6"/>
  <c r="E2411" i="6"/>
  <c r="E2412" i="6"/>
  <c r="E2413" i="6"/>
  <c r="E2414" i="6"/>
  <c r="E2415" i="6"/>
  <c r="E2416" i="6"/>
  <c r="E2417" i="6"/>
  <c r="E2418" i="6"/>
  <c r="E2419" i="6"/>
  <c r="E2420" i="6"/>
  <c r="E2421" i="6"/>
  <c r="E2422" i="6"/>
  <c r="E2423" i="6"/>
  <c r="E2424" i="6"/>
  <c r="E2425" i="6"/>
  <c r="E2426" i="6"/>
  <c r="E2427" i="6"/>
  <c r="E2428" i="6"/>
  <c r="E2429" i="6"/>
  <c r="E2430" i="6"/>
  <c r="E2431" i="6"/>
  <c r="E2432" i="6"/>
  <c r="E2433" i="6"/>
  <c r="E2434" i="6"/>
  <c r="E2435" i="6"/>
  <c r="E2436" i="6"/>
  <c r="E2437" i="6"/>
  <c r="E2438" i="6"/>
  <c r="E2439" i="6"/>
  <c r="E2440" i="6"/>
  <c r="E2441" i="6"/>
  <c r="E2442" i="6"/>
  <c r="E2443" i="6"/>
  <c r="E2444" i="6"/>
  <c r="E2445" i="6"/>
  <c r="E2446" i="6"/>
  <c r="E2447" i="6"/>
  <c r="E2448" i="6"/>
  <c r="E2449" i="6"/>
  <c r="E2450" i="6"/>
  <c r="E2451" i="6"/>
  <c r="E2452" i="6"/>
  <c r="E2453" i="6"/>
  <c r="E2454" i="6"/>
  <c r="E2455" i="6"/>
  <c r="E2456" i="6"/>
  <c r="E2457" i="6"/>
  <c r="E2458" i="6"/>
  <c r="E2459" i="6"/>
  <c r="E2460" i="6"/>
  <c r="E2461" i="6"/>
  <c r="E2462" i="6"/>
  <c r="E2463" i="6"/>
  <c r="E2464" i="6"/>
  <c r="E2465" i="6"/>
  <c r="E2466" i="6"/>
  <c r="E2467" i="6"/>
  <c r="E2468" i="6"/>
  <c r="E2469" i="6"/>
  <c r="E2470" i="6"/>
  <c r="E2471" i="6"/>
  <c r="E2472" i="6"/>
  <c r="E2473" i="6"/>
  <c r="E2474" i="6"/>
  <c r="E2475" i="6"/>
  <c r="E2476" i="6"/>
  <c r="E2477" i="6"/>
  <c r="E2478" i="6"/>
  <c r="E2479" i="6"/>
  <c r="E2480" i="6"/>
  <c r="E2481" i="6"/>
  <c r="E2482" i="6"/>
  <c r="E2483" i="6"/>
  <c r="E2484" i="6"/>
  <c r="E2485" i="6"/>
  <c r="E2486" i="6"/>
  <c r="E2487" i="6"/>
  <c r="E2488" i="6"/>
  <c r="E2489" i="6"/>
  <c r="E2490" i="6"/>
  <c r="E2491" i="6"/>
  <c r="E2492" i="6"/>
  <c r="E2493" i="6"/>
  <c r="E2494" i="6"/>
  <c r="E2495" i="6"/>
  <c r="E2496" i="6"/>
  <c r="E2497" i="6"/>
  <c r="E2498" i="6"/>
  <c r="E2499" i="6"/>
  <c r="E2500" i="6"/>
  <c r="E2501" i="6"/>
  <c r="E2502" i="6"/>
  <c r="E2503" i="6"/>
  <c r="E2504" i="6"/>
  <c r="E2505" i="6"/>
  <c r="E2506" i="6"/>
  <c r="E2507" i="6"/>
  <c r="E2508" i="6"/>
  <c r="E2509" i="6"/>
  <c r="E2510" i="6"/>
  <c r="E2511" i="6"/>
  <c r="E2512" i="6"/>
  <c r="E2513" i="6"/>
  <c r="E2514" i="6"/>
  <c r="E2515" i="6"/>
  <c r="E2516" i="6"/>
  <c r="E2517" i="6"/>
  <c r="E2518" i="6"/>
  <c r="E2519" i="6"/>
  <c r="E2520" i="6"/>
  <c r="E2521" i="6"/>
  <c r="E2522" i="6"/>
  <c r="E2523" i="6"/>
  <c r="E2524" i="6"/>
  <c r="E2525" i="6"/>
  <c r="E2526" i="6"/>
  <c r="E2527" i="6"/>
  <c r="E2528" i="6"/>
  <c r="E2529" i="6"/>
  <c r="E2530" i="6"/>
  <c r="E2531" i="6"/>
  <c r="E2532" i="6"/>
  <c r="E2533" i="6"/>
  <c r="E2534" i="6"/>
  <c r="E2535" i="6"/>
  <c r="E2536" i="6"/>
  <c r="E2537" i="6"/>
  <c r="E2538" i="6"/>
  <c r="E2539" i="6"/>
  <c r="E2540" i="6"/>
  <c r="E2541" i="6"/>
  <c r="E2542" i="6"/>
  <c r="E2543" i="6"/>
  <c r="E2544" i="6"/>
  <c r="E2545" i="6"/>
  <c r="E2546" i="6"/>
  <c r="E2547" i="6"/>
  <c r="E2548" i="6"/>
  <c r="E2549" i="6"/>
  <c r="E2550" i="6"/>
  <c r="E2551" i="6"/>
  <c r="E2552" i="6"/>
  <c r="E2553" i="6"/>
  <c r="E2554" i="6"/>
  <c r="E2555" i="6"/>
  <c r="E2556" i="6"/>
  <c r="E2557" i="6"/>
  <c r="E2558" i="6"/>
  <c r="E2559" i="6"/>
  <c r="E2560" i="6"/>
  <c r="E2561" i="6"/>
  <c r="E2562" i="6"/>
  <c r="E2563" i="6"/>
  <c r="E2564" i="6"/>
  <c r="E2565" i="6"/>
  <c r="E2566" i="6"/>
  <c r="E2567" i="6"/>
  <c r="E2568" i="6"/>
  <c r="E2569" i="6"/>
  <c r="E2570" i="6"/>
  <c r="E2571" i="6"/>
  <c r="E2572" i="6"/>
  <c r="E2573" i="6"/>
  <c r="E2574" i="6"/>
  <c r="E2575" i="6"/>
  <c r="E2576" i="6"/>
  <c r="E2577" i="6"/>
  <c r="E2578" i="6"/>
  <c r="E2579" i="6"/>
  <c r="E2580" i="6"/>
  <c r="E2581" i="6"/>
  <c r="E2582" i="6"/>
  <c r="E2583" i="6"/>
  <c r="E2584" i="6"/>
  <c r="E2585" i="6"/>
  <c r="E2586" i="6"/>
  <c r="E2587" i="6"/>
  <c r="E2588" i="6"/>
  <c r="E2589" i="6"/>
  <c r="E2590" i="6"/>
  <c r="E2591" i="6"/>
  <c r="E2592" i="6"/>
  <c r="E2593" i="6"/>
  <c r="E2594" i="6"/>
  <c r="E2595" i="6"/>
  <c r="E2596" i="6"/>
  <c r="E2597" i="6"/>
  <c r="E2598" i="6"/>
  <c r="E2599" i="6"/>
  <c r="E2600" i="6"/>
  <c r="E2601" i="6"/>
  <c r="E2602" i="6"/>
  <c r="E2603" i="6"/>
  <c r="E2604" i="6"/>
  <c r="E2605" i="6"/>
  <c r="E2606" i="6"/>
  <c r="E2607" i="6"/>
  <c r="E2608" i="6"/>
  <c r="E2609" i="6"/>
  <c r="E2610" i="6"/>
  <c r="E2611" i="6"/>
  <c r="E2612" i="6"/>
  <c r="E2613" i="6"/>
  <c r="E2614" i="6"/>
  <c r="E2615" i="6"/>
  <c r="E2616" i="6"/>
  <c r="E2617" i="6"/>
  <c r="E2618" i="6"/>
  <c r="E2619" i="6"/>
  <c r="E2620" i="6"/>
  <c r="E2621" i="6"/>
  <c r="E2622" i="6"/>
  <c r="E2623" i="6"/>
  <c r="E2624" i="6"/>
  <c r="E2625" i="6"/>
  <c r="E2626" i="6"/>
  <c r="E2627" i="6"/>
  <c r="E2628" i="6"/>
  <c r="E2629" i="6"/>
  <c r="E2630" i="6"/>
  <c r="E2631" i="6"/>
  <c r="E2632" i="6"/>
  <c r="E2633" i="6"/>
  <c r="E2634" i="6"/>
  <c r="E2635" i="6"/>
  <c r="E2636" i="6"/>
  <c r="E2637" i="6"/>
  <c r="E2638" i="6"/>
  <c r="E2639" i="6"/>
  <c r="E2640" i="6"/>
  <c r="E2641" i="6"/>
  <c r="E2642" i="6"/>
  <c r="E2643" i="6"/>
  <c r="E2644" i="6"/>
  <c r="E2645" i="6"/>
  <c r="E2646" i="6"/>
  <c r="E2647" i="6"/>
  <c r="E2648" i="6"/>
  <c r="E2649" i="6"/>
  <c r="E2650" i="6"/>
  <c r="E2651" i="6"/>
  <c r="E2652" i="6"/>
  <c r="E2653" i="6"/>
  <c r="E2654" i="6"/>
  <c r="E2655" i="6"/>
  <c r="E2656" i="6"/>
  <c r="E2657" i="6"/>
  <c r="E2658" i="6"/>
  <c r="E2659" i="6"/>
  <c r="E2660" i="6"/>
  <c r="E2661" i="6"/>
  <c r="E2662" i="6"/>
  <c r="E2663" i="6"/>
  <c r="E2664" i="6"/>
  <c r="E2665" i="6"/>
  <c r="E2666" i="6"/>
  <c r="E2667" i="6"/>
  <c r="E2668" i="6"/>
  <c r="E2669" i="6"/>
  <c r="E2670" i="6"/>
  <c r="E2671" i="6"/>
  <c r="E2672" i="6"/>
  <c r="E2673" i="6"/>
  <c r="E2674" i="6"/>
  <c r="E2675" i="6"/>
  <c r="E2676" i="6"/>
  <c r="E2677" i="6"/>
  <c r="E2678" i="6"/>
  <c r="E2679" i="6"/>
  <c r="E2680" i="6"/>
  <c r="E2681" i="6"/>
  <c r="E2682" i="6"/>
  <c r="E2683" i="6"/>
  <c r="E2684" i="6"/>
  <c r="E2685" i="6"/>
  <c r="E2686" i="6"/>
  <c r="E2687" i="6"/>
  <c r="E2688" i="6"/>
  <c r="E2689" i="6"/>
  <c r="E2690" i="6"/>
  <c r="E2691" i="6"/>
  <c r="E2692" i="6"/>
  <c r="E2693" i="6"/>
  <c r="E2694" i="6"/>
  <c r="E2695" i="6"/>
  <c r="E2696" i="6"/>
  <c r="E2697" i="6"/>
  <c r="E2698" i="6"/>
  <c r="E2699" i="6"/>
  <c r="E2700" i="6"/>
  <c r="E2701" i="6"/>
  <c r="E2702" i="6"/>
  <c r="E2703" i="6"/>
  <c r="E2704" i="6"/>
  <c r="E2705" i="6"/>
  <c r="E2706" i="6"/>
  <c r="E2707" i="6"/>
  <c r="E2708" i="6"/>
  <c r="E2709" i="6"/>
  <c r="E2710" i="6"/>
  <c r="E2711" i="6"/>
  <c r="E2712" i="6"/>
  <c r="E2713" i="6"/>
  <c r="E2714" i="6"/>
  <c r="E2715" i="6"/>
  <c r="E2716" i="6"/>
  <c r="E2717" i="6"/>
  <c r="E2718" i="6"/>
  <c r="E2719" i="6"/>
  <c r="E2720" i="6"/>
  <c r="E2721" i="6"/>
  <c r="E2722" i="6"/>
  <c r="E2723" i="6"/>
  <c r="E2724" i="6"/>
  <c r="E2725" i="6"/>
  <c r="E2726" i="6"/>
  <c r="E2727" i="6"/>
  <c r="E2728" i="6"/>
  <c r="E2729" i="6"/>
  <c r="E2730" i="6"/>
  <c r="E2731" i="6"/>
  <c r="E2732" i="6"/>
  <c r="E2733" i="6"/>
  <c r="E2734" i="6"/>
  <c r="E2735" i="6"/>
  <c r="E2736" i="6"/>
  <c r="E2737" i="6"/>
  <c r="E2738" i="6"/>
  <c r="E2739" i="6"/>
  <c r="E2740" i="6"/>
  <c r="E2741" i="6"/>
  <c r="E2742" i="6"/>
  <c r="E2743" i="6"/>
  <c r="E2744" i="6"/>
  <c r="E2745" i="6"/>
  <c r="E2746" i="6"/>
  <c r="E2747" i="6"/>
  <c r="E2748" i="6"/>
  <c r="E2749" i="6"/>
  <c r="E2750" i="6"/>
  <c r="E2751" i="6"/>
  <c r="E2752" i="6"/>
  <c r="E2753" i="6"/>
  <c r="E2754" i="6"/>
  <c r="E2755" i="6"/>
  <c r="E2756" i="6"/>
  <c r="E2757" i="6"/>
  <c r="E2758" i="6"/>
  <c r="E2759" i="6"/>
  <c r="E2760" i="6"/>
  <c r="E2761" i="6"/>
  <c r="E2762" i="6"/>
  <c r="E2763" i="6"/>
  <c r="E2764" i="6"/>
  <c r="E2765" i="6"/>
  <c r="E2766" i="6"/>
  <c r="E2767" i="6"/>
  <c r="E2768" i="6"/>
  <c r="E2769" i="6"/>
  <c r="E2770" i="6"/>
  <c r="E2771" i="6"/>
  <c r="E2772" i="6"/>
  <c r="E2773" i="6"/>
  <c r="E2774" i="6"/>
  <c r="E2775" i="6"/>
  <c r="E2776" i="6"/>
  <c r="E2777" i="6"/>
  <c r="E2778" i="6"/>
  <c r="E2779" i="6"/>
  <c r="E2780" i="6"/>
  <c r="E2781" i="6"/>
  <c r="E2782" i="6"/>
  <c r="E2783" i="6"/>
  <c r="E2784" i="6"/>
  <c r="E2785" i="6"/>
  <c r="E2786" i="6"/>
  <c r="E2787" i="6"/>
  <c r="E2788" i="6"/>
  <c r="E2789" i="6"/>
  <c r="E2790" i="6"/>
  <c r="E2791" i="6"/>
  <c r="E2792" i="6"/>
  <c r="E2793" i="6"/>
  <c r="E2794" i="6"/>
  <c r="E2795" i="6"/>
  <c r="E2796" i="6"/>
  <c r="E2797" i="6"/>
  <c r="E2798" i="6"/>
  <c r="E2799" i="6"/>
  <c r="E2800" i="6"/>
  <c r="E2801" i="6"/>
  <c r="E2802" i="6"/>
  <c r="E2803" i="6"/>
  <c r="E2804" i="6"/>
  <c r="E2805" i="6"/>
  <c r="E2806" i="6"/>
  <c r="E2807" i="6"/>
  <c r="E2808" i="6"/>
  <c r="E2809" i="6"/>
  <c r="E2810" i="6"/>
  <c r="E2811" i="6"/>
  <c r="E2812" i="6"/>
  <c r="E2813" i="6"/>
  <c r="E2814" i="6"/>
  <c r="E2815" i="6"/>
  <c r="E2816" i="6"/>
  <c r="E2817" i="6"/>
  <c r="E2818" i="6"/>
  <c r="E2819" i="6"/>
  <c r="E2820" i="6"/>
  <c r="E2821" i="6"/>
  <c r="E2822" i="6"/>
  <c r="E2823" i="6"/>
  <c r="E2824" i="6"/>
  <c r="E2825" i="6"/>
  <c r="E2826" i="6"/>
  <c r="E2827" i="6"/>
  <c r="E2828" i="6"/>
  <c r="E2829" i="6"/>
  <c r="E2830" i="6"/>
  <c r="E2831" i="6"/>
  <c r="E2832" i="6"/>
  <c r="E2833" i="6"/>
  <c r="E2834" i="6"/>
  <c r="E2835" i="6"/>
  <c r="E2836" i="6"/>
  <c r="E2837" i="6"/>
  <c r="E2838" i="6"/>
  <c r="E2839" i="6"/>
  <c r="E2840" i="6"/>
  <c r="E2841" i="6"/>
  <c r="E2842" i="6"/>
  <c r="E2843" i="6"/>
  <c r="E2844" i="6"/>
  <c r="E2845" i="6"/>
  <c r="E2846" i="6"/>
  <c r="E2847" i="6"/>
  <c r="E2848" i="6"/>
  <c r="E2849" i="6"/>
  <c r="E2850" i="6"/>
  <c r="E2851" i="6"/>
  <c r="E2852" i="6"/>
  <c r="E2853" i="6"/>
  <c r="E2854" i="6"/>
  <c r="E2855" i="6"/>
  <c r="E2856" i="6"/>
  <c r="E2857" i="6"/>
  <c r="E2858" i="6"/>
  <c r="E2859" i="6"/>
  <c r="E2860" i="6"/>
  <c r="E2861" i="6"/>
  <c r="E2862" i="6"/>
  <c r="E2863" i="6"/>
  <c r="E2864" i="6"/>
  <c r="E2865" i="6"/>
  <c r="E2866" i="6"/>
  <c r="E2867" i="6"/>
  <c r="E2868" i="6"/>
  <c r="E2869" i="6"/>
  <c r="E2870" i="6"/>
  <c r="E2871" i="6"/>
  <c r="E2872" i="6"/>
  <c r="E2873" i="6"/>
  <c r="E2874" i="6"/>
  <c r="E2875" i="6"/>
  <c r="E2876" i="6"/>
  <c r="E2877" i="6"/>
  <c r="E2878" i="6"/>
  <c r="E2879" i="6"/>
  <c r="E2880" i="6"/>
  <c r="E2881" i="6"/>
  <c r="E2882" i="6"/>
  <c r="E2883" i="6"/>
  <c r="E2884" i="6"/>
  <c r="E2885" i="6"/>
  <c r="E2886" i="6"/>
  <c r="E2887" i="6"/>
  <c r="E2888" i="6"/>
  <c r="E2889" i="6"/>
  <c r="E2890" i="6"/>
  <c r="E2891" i="6"/>
  <c r="E2892" i="6"/>
  <c r="E2893" i="6"/>
  <c r="E2894" i="6"/>
  <c r="E2895" i="6"/>
  <c r="E2896" i="6"/>
  <c r="E2897" i="6"/>
  <c r="E2898" i="6"/>
  <c r="E2899" i="6"/>
  <c r="E2900" i="6"/>
  <c r="E2901" i="6"/>
  <c r="E2902" i="6"/>
  <c r="E2903" i="6"/>
  <c r="E2904" i="6"/>
  <c r="E2905" i="6"/>
  <c r="E2906" i="6"/>
  <c r="E2907" i="6"/>
  <c r="E2908" i="6"/>
  <c r="E2909" i="6"/>
  <c r="E2910" i="6"/>
  <c r="E2911" i="6"/>
  <c r="E2912" i="6"/>
  <c r="E2913" i="6"/>
  <c r="E2914" i="6"/>
  <c r="E2915" i="6"/>
  <c r="E2916" i="6"/>
  <c r="E2917" i="6"/>
  <c r="E2918" i="6"/>
  <c r="E2919" i="6"/>
  <c r="E2920" i="6"/>
  <c r="E2921" i="6"/>
  <c r="E2922" i="6"/>
  <c r="E2923" i="6"/>
  <c r="E2924" i="6"/>
  <c r="E2925" i="6"/>
  <c r="E2926" i="6"/>
  <c r="E2927" i="6"/>
  <c r="E2928" i="6"/>
  <c r="E2929" i="6"/>
  <c r="E2930" i="6"/>
  <c r="E2931" i="6"/>
  <c r="E2932" i="6"/>
  <c r="E2933" i="6"/>
  <c r="E2934" i="6"/>
  <c r="E2935" i="6"/>
  <c r="E2936" i="6"/>
  <c r="E2937" i="6"/>
  <c r="E2938" i="6"/>
  <c r="E2939" i="6"/>
  <c r="E2940" i="6"/>
  <c r="E2941" i="6"/>
  <c r="E2942" i="6"/>
  <c r="E2943" i="6"/>
  <c r="E2944" i="6"/>
  <c r="E2945" i="6"/>
  <c r="E2946" i="6"/>
  <c r="E2947" i="6"/>
  <c r="E2948" i="6"/>
  <c r="E2949" i="6"/>
  <c r="E2950" i="6"/>
  <c r="E2951" i="6"/>
  <c r="E2952" i="6"/>
  <c r="E2953" i="6"/>
  <c r="E2954" i="6"/>
  <c r="E2955" i="6"/>
  <c r="E2956" i="6"/>
  <c r="E2957" i="6"/>
  <c r="E2958" i="6"/>
  <c r="E2959" i="6"/>
  <c r="E2960" i="6"/>
  <c r="E2961" i="6"/>
  <c r="E2962" i="6"/>
  <c r="E2963" i="6"/>
  <c r="E2964" i="6"/>
  <c r="E2965" i="6"/>
  <c r="E2966" i="6"/>
  <c r="E2967" i="6"/>
  <c r="E2968" i="6"/>
  <c r="E2969" i="6"/>
  <c r="E2970" i="6"/>
  <c r="E2971" i="6"/>
  <c r="E2972" i="6"/>
  <c r="E2973" i="6"/>
  <c r="E2974" i="6"/>
  <c r="E2975" i="6"/>
  <c r="E2976" i="6"/>
  <c r="E2977" i="6"/>
  <c r="E2978" i="6"/>
  <c r="E2979" i="6"/>
  <c r="E2980" i="6"/>
  <c r="E2981" i="6"/>
  <c r="E2982" i="6"/>
  <c r="E2983" i="6"/>
  <c r="E2984" i="6"/>
  <c r="E2985" i="6"/>
  <c r="E2986" i="6"/>
  <c r="E2987" i="6"/>
  <c r="E2988" i="6"/>
  <c r="E2989" i="6"/>
  <c r="E2990" i="6"/>
  <c r="E2991" i="6"/>
  <c r="E2992" i="6"/>
  <c r="E2993" i="6"/>
  <c r="E2994" i="6"/>
  <c r="E2995" i="6"/>
  <c r="E2996" i="6"/>
  <c r="E2997" i="6"/>
  <c r="E2998" i="6"/>
  <c r="E2999" i="6"/>
  <c r="E3000" i="6"/>
  <c r="E3001" i="6"/>
  <c r="E3002" i="6"/>
  <c r="E3003" i="6"/>
  <c r="E3004" i="6"/>
  <c r="E3005" i="6"/>
  <c r="E3006" i="6"/>
  <c r="E3007" i="6"/>
  <c r="E3008" i="6"/>
  <c r="E3009" i="6"/>
  <c r="E3010" i="6"/>
  <c r="E3011" i="6"/>
  <c r="E3012" i="6"/>
  <c r="E3013" i="6"/>
  <c r="E3014" i="6"/>
  <c r="E3015" i="6"/>
  <c r="E3016" i="6"/>
  <c r="E3017" i="6"/>
  <c r="E3018" i="6"/>
  <c r="E3019" i="6"/>
  <c r="E3020" i="6"/>
  <c r="E3021" i="6"/>
  <c r="E3022" i="6"/>
  <c r="E3023" i="6"/>
  <c r="E3024" i="6"/>
  <c r="E3025" i="6"/>
  <c r="E3026" i="6"/>
  <c r="E3027" i="6"/>
  <c r="E3028" i="6"/>
  <c r="E3029" i="6"/>
  <c r="E3030" i="6"/>
  <c r="E3031" i="6"/>
  <c r="E3032" i="6"/>
  <c r="E3033" i="6"/>
  <c r="E3034" i="6"/>
  <c r="E3035" i="6"/>
  <c r="E3036" i="6"/>
  <c r="E3037" i="6"/>
  <c r="E3038" i="6"/>
  <c r="E3039" i="6"/>
  <c r="E3040" i="6"/>
  <c r="E3041" i="6"/>
  <c r="E3042" i="6"/>
  <c r="E3043" i="6"/>
  <c r="E3044" i="6"/>
  <c r="E3045" i="6"/>
  <c r="E3046" i="6"/>
  <c r="E3047" i="6"/>
  <c r="E3048" i="6"/>
  <c r="E3049" i="6"/>
  <c r="E3050" i="6"/>
  <c r="E3051" i="6"/>
  <c r="E3052" i="6"/>
  <c r="E3053" i="6"/>
  <c r="E3054" i="6"/>
  <c r="E3055" i="6"/>
  <c r="E3056" i="6"/>
  <c r="E3057" i="6"/>
  <c r="E3058" i="6"/>
  <c r="E3059" i="6"/>
  <c r="E3060" i="6"/>
  <c r="E3061" i="6"/>
  <c r="E3062" i="6"/>
  <c r="E3063" i="6"/>
  <c r="E3064" i="6"/>
  <c r="E3065" i="6"/>
  <c r="E3066" i="6"/>
  <c r="E3067" i="6"/>
  <c r="E3068" i="6"/>
  <c r="E3069" i="6"/>
  <c r="E3070" i="6"/>
  <c r="E3071" i="6"/>
  <c r="E3072" i="6"/>
  <c r="E3073" i="6"/>
  <c r="E3074" i="6"/>
  <c r="E3075" i="6"/>
  <c r="E3076" i="6"/>
  <c r="E3077" i="6"/>
  <c r="E3078" i="6"/>
  <c r="E3079" i="6"/>
  <c r="E3080" i="6"/>
  <c r="E3081" i="6"/>
  <c r="E3082" i="6"/>
  <c r="E3083" i="6"/>
  <c r="E3084" i="6"/>
  <c r="E3085" i="6"/>
  <c r="E3086" i="6"/>
  <c r="E3087" i="6"/>
  <c r="E3088" i="6"/>
  <c r="E3089" i="6"/>
  <c r="E3090" i="6"/>
  <c r="E3091" i="6"/>
  <c r="E3092" i="6"/>
  <c r="E3093" i="6"/>
  <c r="E3094" i="6"/>
  <c r="E3095" i="6"/>
  <c r="E3096" i="6"/>
  <c r="E3097" i="6"/>
  <c r="E3098" i="6"/>
  <c r="E3099" i="6"/>
  <c r="E3100" i="6"/>
  <c r="E3101" i="6"/>
  <c r="E3102" i="6"/>
  <c r="E3103" i="6"/>
  <c r="E3104" i="6"/>
  <c r="E3105" i="6"/>
  <c r="E3106" i="6"/>
  <c r="E3107" i="6"/>
  <c r="E3108" i="6"/>
  <c r="E3109" i="6"/>
  <c r="E3110" i="6"/>
  <c r="E3111" i="6"/>
  <c r="E3112" i="6"/>
  <c r="E3113" i="6"/>
  <c r="E3114" i="6"/>
  <c r="E3115" i="6"/>
  <c r="E3116" i="6"/>
  <c r="E3117" i="6"/>
  <c r="E3118" i="6"/>
  <c r="E3119" i="6"/>
  <c r="E3120" i="6"/>
  <c r="E3121" i="6"/>
  <c r="E3122" i="6"/>
  <c r="E3123" i="6"/>
  <c r="E3124" i="6"/>
  <c r="E3125" i="6"/>
  <c r="E3126" i="6"/>
  <c r="E3127" i="6"/>
  <c r="E3128" i="6"/>
  <c r="E3129" i="6"/>
  <c r="E3130" i="6"/>
  <c r="E3131" i="6"/>
  <c r="E3132" i="6"/>
  <c r="E3133" i="6"/>
  <c r="E3134" i="6"/>
  <c r="E3135" i="6"/>
  <c r="E3136" i="6"/>
  <c r="E3137" i="6"/>
  <c r="E3138" i="6"/>
  <c r="E3139" i="6"/>
  <c r="E3140" i="6"/>
  <c r="E3141" i="6"/>
  <c r="E3142" i="6"/>
  <c r="E3143" i="6"/>
  <c r="E3144" i="6"/>
  <c r="E3145" i="6"/>
  <c r="E3146" i="6"/>
  <c r="E3147" i="6"/>
  <c r="E3148" i="6"/>
  <c r="E3149" i="6"/>
  <c r="E3150" i="6"/>
  <c r="E3151" i="6"/>
  <c r="E3152" i="6"/>
  <c r="E3153" i="6"/>
  <c r="E3154" i="6"/>
  <c r="E3155" i="6"/>
  <c r="E3156" i="6"/>
  <c r="E3157" i="6"/>
  <c r="E3158" i="6"/>
  <c r="E3159" i="6"/>
  <c r="E3160" i="6"/>
  <c r="E3161" i="6"/>
  <c r="E3162" i="6"/>
  <c r="E3163" i="6"/>
  <c r="E3164" i="6"/>
  <c r="E3165" i="6"/>
  <c r="E3166" i="6"/>
  <c r="E3167" i="6"/>
  <c r="E3168" i="6"/>
  <c r="E3169" i="6"/>
  <c r="E3170" i="6"/>
  <c r="E3171" i="6"/>
  <c r="E3172" i="6"/>
  <c r="E3173" i="6"/>
  <c r="E3174" i="6"/>
  <c r="E3175" i="6"/>
  <c r="E3176" i="6"/>
  <c r="E3177" i="6"/>
  <c r="E3178" i="6"/>
  <c r="E3179" i="6"/>
  <c r="E3180" i="6"/>
  <c r="E3181" i="6"/>
  <c r="E3182" i="6"/>
  <c r="E3183" i="6"/>
  <c r="E3184" i="6"/>
  <c r="E3185" i="6"/>
  <c r="E3186" i="6"/>
  <c r="E3187" i="6"/>
  <c r="E3188" i="6"/>
  <c r="E3189" i="6"/>
  <c r="E3190" i="6"/>
  <c r="E3191" i="6"/>
  <c r="E3192" i="6"/>
  <c r="E3193" i="6"/>
  <c r="E3194" i="6"/>
  <c r="E3195" i="6"/>
  <c r="E3196" i="6"/>
  <c r="E3197" i="6"/>
  <c r="E3198" i="6"/>
  <c r="E3199" i="6"/>
  <c r="E3200" i="6"/>
  <c r="E3201" i="6"/>
  <c r="E3202" i="6"/>
  <c r="E3203" i="6"/>
  <c r="E3204" i="6"/>
  <c r="E3205" i="6"/>
  <c r="E3206" i="6"/>
  <c r="E3207" i="6"/>
  <c r="E3208" i="6"/>
  <c r="E3209" i="6"/>
  <c r="E3210" i="6"/>
  <c r="E3211" i="6"/>
  <c r="E3212" i="6"/>
  <c r="E3213" i="6"/>
  <c r="E3214" i="6"/>
  <c r="E3215" i="6"/>
  <c r="E3216" i="6"/>
  <c r="E3217" i="6"/>
  <c r="E3218" i="6"/>
  <c r="E3219" i="6"/>
  <c r="E3220" i="6"/>
  <c r="E3221" i="6"/>
  <c r="E3222" i="6"/>
  <c r="E3223" i="6"/>
  <c r="E3224" i="6"/>
  <c r="E3225" i="6"/>
  <c r="E3226" i="6"/>
  <c r="E3227" i="6"/>
  <c r="E3228" i="6"/>
  <c r="E3229" i="6"/>
  <c r="E3230" i="6"/>
  <c r="E3231" i="6"/>
  <c r="E3232" i="6"/>
  <c r="E3233" i="6"/>
  <c r="E3234" i="6"/>
  <c r="E3235" i="6"/>
  <c r="E3236" i="6"/>
  <c r="E3237" i="6"/>
  <c r="E3238" i="6"/>
  <c r="E3239" i="6"/>
  <c r="E3240" i="6"/>
  <c r="E3241" i="6"/>
  <c r="E3242" i="6"/>
  <c r="E3243" i="6"/>
  <c r="E3244" i="6"/>
  <c r="E3245" i="6"/>
  <c r="E3246" i="6"/>
  <c r="E3247" i="6"/>
  <c r="E3248" i="6"/>
  <c r="E3249" i="6"/>
  <c r="E3250" i="6"/>
  <c r="E3251" i="6"/>
  <c r="E3252" i="6"/>
  <c r="E3253" i="6"/>
  <c r="E3254" i="6"/>
  <c r="E3255" i="6"/>
  <c r="E3256" i="6"/>
  <c r="E3257" i="6"/>
  <c r="E3258" i="6"/>
  <c r="E3259" i="6"/>
  <c r="E3260" i="6"/>
  <c r="E3261" i="6"/>
  <c r="E3262" i="6"/>
  <c r="E3263" i="6"/>
  <c r="E3264" i="6"/>
  <c r="E3265" i="6"/>
  <c r="E3266" i="6"/>
  <c r="E3267" i="6"/>
  <c r="E3268" i="6"/>
  <c r="E3269" i="6"/>
  <c r="E3270" i="6"/>
  <c r="E3271" i="6"/>
  <c r="E3272" i="6"/>
  <c r="E3273" i="6"/>
  <c r="E3274" i="6"/>
  <c r="E3275" i="6"/>
  <c r="E3276" i="6"/>
  <c r="E3277" i="6"/>
  <c r="E3278" i="6"/>
  <c r="E3279" i="6"/>
  <c r="E3280" i="6"/>
  <c r="E3281" i="6"/>
  <c r="E3282" i="6"/>
  <c r="E3283" i="6"/>
  <c r="E3284" i="6"/>
  <c r="E3285" i="6"/>
  <c r="E3286" i="6"/>
  <c r="E3287" i="6"/>
  <c r="E3288" i="6"/>
  <c r="E3289" i="6"/>
  <c r="E3290" i="6"/>
  <c r="E3291" i="6"/>
  <c r="E3292" i="6"/>
  <c r="E3293" i="6"/>
  <c r="E3294" i="6"/>
  <c r="E3295" i="6"/>
  <c r="E3296" i="6"/>
  <c r="E3297" i="6"/>
  <c r="E3298" i="6"/>
  <c r="E3299" i="6"/>
  <c r="E3300" i="6"/>
  <c r="E3301" i="6"/>
  <c r="E3302" i="6"/>
  <c r="E3303" i="6"/>
  <c r="E3304" i="6"/>
  <c r="E3305" i="6"/>
  <c r="E3306" i="6"/>
  <c r="E3307" i="6"/>
  <c r="E3308" i="6"/>
  <c r="E3309" i="6"/>
  <c r="E3310" i="6"/>
  <c r="E3311" i="6"/>
  <c r="E3312" i="6"/>
  <c r="E3313" i="6"/>
  <c r="E3314" i="6"/>
  <c r="E3315" i="6"/>
  <c r="E3316" i="6"/>
  <c r="E3317" i="6"/>
  <c r="E3318" i="6"/>
  <c r="E3319" i="6"/>
  <c r="E3320" i="6"/>
  <c r="E3321" i="6"/>
  <c r="E3322" i="6"/>
  <c r="E3323" i="6"/>
  <c r="E3324" i="6"/>
  <c r="E3325" i="6"/>
  <c r="E3326" i="6"/>
  <c r="E3327" i="6"/>
  <c r="E3328" i="6"/>
  <c r="E3329" i="6"/>
  <c r="E3330" i="6"/>
  <c r="E3331" i="6"/>
  <c r="E3332" i="6"/>
  <c r="E3333" i="6"/>
  <c r="E3334" i="6"/>
  <c r="E3335" i="6"/>
  <c r="E3336" i="6"/>
  <c r="E3337" i="6"/>
  <c r="E3338" i="6"/>
  <c r="E3339" i="6"/>
  <c r="E3340" i="6"/>
  <c r="E3341" i="6"/>
  <c r="E3342" i="6"/>
  <c r="E3343" i="6"/>
  <c r="E3344" i="6"/>
  <c r="E3345" i="6"/>
  <c r="E3346" i="6"/>
  <c r="E3347" i="6"/>
  <c r="E3348" i="6"/>
  <c r="E3349" i="6"/>
  <c r="E3350" i="6"/>
  <c r="E3351" i="6"/>
  <c r="E3352" i="6"/>
  <c r="E3353" i="6"/>
  <c r="E3354" i="6"/>
  <c r="E3355" i="6"/>
  <c r="E3356" i="6"/>
  <c r="E3357" i="6"/>
  <c r="E3358" i="6"/>
  <c r="E3359" i="6"/>
  <c r="E3360" i="6"/>
  <c r="E3361" i="6"/>
  <c r="E3362" i="6"/>
  <c r="E3363" i="6"/>
  <c r="E3364" i="6"/>
  <c r="E3365" i="6"/>
  <c r="E3366" i="6"/>
  <c r="E3367" i="6"/>
  <c r="E3368" i="6"/>
  <c r="E3369" i="6"/>
  <c r="E3370" i="6"/>
  <c r="E3371" i="6"/>
  <c r="E3372" i="6"/>
  <c r="E3373" i="6"/>
  <c r="E3374" i="6"/>
  <c r="E3375" i="6"/>
  <c r="E3376" i="6"/>
  <c r="E3377" i="6"/>
  <c r="E3378" i="6"/>
  <c r="E3379" i="6"/>
  <c r="E3380" i="6"/>
  <c r="E3381" i="6"/>
  <c r="E3382" i="6"/>
  <c r="E3383" i="6"/>
  <c r="E3384" i="6"/>
  <c r="E3385" i="6"/>
  <c r="E3386" i="6"/>
  <c r="E3387" i="6"/>
  <c r="E3388" i="6"/>
  <c r="E3389" i="6"/>
  <c r="E3390" i="6"/>
  <c r="E3391" i="6"/>
  <c r="E3392" i="6"/>
  <c r="E3393" i="6"/>
  <c r="E3394" i="6"/>
  <c r="E3395" i="6"/>
  <c r="E3396" i="6"/>
  <c r="E3397" i="6"/>
  <c r="E3398" i="6"/>
  <c r="E3399" i="6"/>
  <c r="E3400" i="6"/>
  <c r="E3401" i="6"/>
  <c r="E3402" i="6"/>
  <c r="E3403" i="6"/>
  <c r="E3404" i="6"/>
  <c r="E3405" i="6"/>
  <c r="E3406" i="6"/>
  <c r="E3407" i="6"/>
  <c r="E3408" i="6"/>
  <c r="E3409" i="6"/>
  <c r="E3410" i="6"/>
  <c r="E3411" i="6"/>
  <c r="E3412" i="6"/>
  <c r="E3413" i="6"/>
  <c r="E3414" i="6"/>
  <c r="E3415" i="6"/>
  <c r="E3416" i="6"/>
  <c r="E3417" i="6"/>
  <c r="E3418" i="6"/>
  <c r="E3419" i="6"/>
  <c r="E3420" i="6"/>
  <c r="E3421" i="6"/>
  <c r="E3422" i="6"/>
  <c r="E3423" i="6"/>
  <c r="E3424" i="6"/>
  <c r="E3425" i="6"/>
  <c r="E3426" i="6"/>
  <c r="E3427" i="6"/>
  <c r="E3428" i="6"/>
  <c r="E3429" i="6"/>
  <c r="E3430" i="6"/>
  <c r="E3431" i="6"/>
  <c r="E3432" i="6"/>
  <c r="E3433" i="6"/>
  <c r="E3434" i="6"/>
  <c r="E3435" i="6"/>
  <c r="E3436" i="6"/>
  <c r="E3437" i="6"/>
  <c r="E3438" i="6"/>
  <c r="E3439" i="6"/>
  <c r="E3440" i="6"/>
  <c r="E3441" i="6"/>
  <c r="E3442" i="6"/>
  <c r="E3443" i="6"/>
  <c r="E3444" i="6"/>
  <c r="E3445" i="6"/>
  <c r="E3446" i="6"/>
  <c r="E3447" i="6"/>
  <c r="E3448" i="6"/>
  <c r="E3449" i="6"/>
  <c r="E3450" i="6"/>
  <c r="E3451" i="6"/>
  <c r="E3452" i="6"/>
  <c r="E3453" i="6"/>
  <c r="E3454" i="6"/>
  <c r="E3455" i="6"/>
  <c r="E3456" i="6"/>
  <c r="E3457" i="6"/>
  <c r="E3458" i="6"/>
  <c r="E3459" i="6"/>
  <c r="E3460" i="6"/>
  <c r="E3461" i="6"/>
  <c r="E3462" i="6"/>
  <c r="E3463" i="6"/>
  <c r="E3464" i="6"/>
  <c r="E3465" i="6"/>
  <c r="E3466" i="6"/>
  <c r="E3467" i="6"/>
  <c r="E3468" i="6"/>
  <c r="E3469" i="6"/>
  <c r="E3470" i="6"/>
  <c r="E3471" i="6"/>
  <c r="E3472" i="6"/>
  <c r="E3473" i="6"/>
  <c r="E3474" i="6"/>
  <c r="E3475" i="6"/>
  <c r="E3476" i="6"/>
  <c r="E3477" i="6"/>
  <c r="E3478" i="6"/>
  <c r="E3479" i="6"/>
  <c r="E3480" i="6"/>
  <c r="E3481" i="6"/>
  <c r="E3482" i="6"/>
  <c r="E3483" i="6"/>
  <c r="E3484" i="6"/>
  <c r="E3485" i="6"/>
  <c r="E3486" i="6"/>
  <c r="E3487" i="6"/>
  <c r="E3488" i="6"/>
  <c r="E3489" i="6"/>
  <c r="E3490" i="6"/>
  <c r="E3491" i="6"/>
  <c r="E3492" i="6"/>
  <c r="E3493" i="6"/>
  <c r="E3494" i="6"/>
  <c r="E3495" i="6"/>
  <c r="E3496" i="6"/>
  <c r="E3497" i="6"/>
  <c r="E3498" i="6"/>
  <c r="E3499" i="6"/>
  <c r="E3500" i="6"/>
  <c r="E3501" i="6"/>
  <c r="E3502" i="6"/>
  <c r="E3503" i="6"/>
  <c r="E3504" i="6"/>
  <c r="E3505" i="6"/>
  <c r="E3506" i="6"/>
  <c r="E3507" i="6"/>
  <c r="E3508" i="6"/>
  <c r="E3509" i="6"/>
  <c r="E3510" i="6"/>
  <c r="E3511" i="6"/>
  <c r="E3512" i="6"/>
  <c r="E3513" i="6"/>
  <c r="E3514" i="6"/>
  <c r="E3515" i="6"/>
  <c r="E3516" i="6"/>
  <c r="E3517" i="6"/>
  <c r="E3518" i="6"/>
  <c r="E3519" i="6"/>
  <c r="E3520" i="6"/>
  <c r="E3521" i="6"/>
  <c r="E3522" i="6"/>
  <c r="E3523" i="6"/>
  <c r="E3524" i="6"/>
  <c r="E3525" i="6"/>
  <c r="E3526" i="6"/>
  <c r="E3527" i="6"/>
  <c r="E3528" i="6"/>
  <c r="E3529" i="6"/>
  <c r="E3530" i="6"/>
  <c r="E3531" i="6"/>
  <c r="E3532" i="6"/>
  <c r="E3533" i="6"/>
  <c r="E3534" i="6"/>
  <c r="E3535" i="6"/>
  <c r="E3536" i="6"/>
  <c r="E3537" i="6"/>
  <c r="E3538" i="6"/>
  <c r="E3539" i="6"/>
  <c r="E3540" i="6"/>
  <c r="E3541" i="6"/>
  <c r="E3542" i="6"/>
  <c r="E3543" i="6"/>
  <c r="E3544" i="6"/>
  <c r="E3545" i="6"/>
  <c r="E3546" i="6"/>
  <c r="E3547" i="6"/>
  <c r="E3548" i="6"/>
  <c r="E3549" i="6"/>
  <c r="E3550" i="6"/>
  <c r="E3551" i="6"/>
  <c r="E3552" i="6"/>
  <c r="E3553" i="6"/>
  <c r="E3554" i="6"/>
  <c r="E3555" i="6"/>
  <c r="E3556" i="6"/>
  <c r="E3557" i="6"/>
  <c r="E3558" i="6"/>
  <c r="E3559" i="6"/>
  <c r="E3560" i="6"/>
  <c r="E3561" i="6"/>
  <c r="E3562" i="6"/>
  <c r="E3563" i="6"/>
  <c r="E3564" i="6"/>
  <c r="E3565" i="6"/>
  <c r="E3566" i="6"/>
  <c r="E3567" i="6"/>
  <c r="E3568" i="6"/>
  <c r="E3569" i="6"/>
  <c r="E3570" i="6"/>
  <c r="E3571" i="6"/>
  <c r="E3572" i="6"/>
  <c r="E3573" i="6"/>
  <c r="E3574" i="6"/>
  <c r="E3575" i="6"/>
  <c r="E3576" i="6"/>
  <c r="E3577" i="6"/>
  <c r="E3578" i="6"/>
  <c r="E3579" i="6"/>
  <c r="E3580" i="6"/>
  <c r="E3581" i="6"/>
  <c r="E3582" i="6"/>
  <c r="E3583" i="6"/>
  <c r="E3584" i="6"/>
  <c r="E3585" i="6"/>
  <c r="E3586" i="6"/>
  <c r="E3587" i="6"/>
  <c r="E3588" i="6"/>
  <c r="E3589" i="6"/>
  <c r="E3590" i="6"/>
  <c r="E3591" i="6"/>
  <c r="E3592" i="6"/>
  <c r="E3593" i="6"/>
  <c r="E3594" i="6"/>
  <c r="E3595" i="6"/>
  <c r="E3596" i="6"/>
  <c r="E3597" i="6"/>
  <c r="E3598" i="6"/>
  <c r="E3599" i="6"/>
  <c r="E3600" i="6"/>
  <c r="E3601" i="6"/>
  <c r="E3602" i="6"/>
  <c r="E3603" i="6"/>
  <c r="E3604" i="6"/>
  <c r="E3605" i="6"/>
  <c r="E3606" i="6"/>
  <c r="E3607" i="6"/>
  <c r="E3608" i="6"/>
  <c r="E3609" i="6"/>
  <c r="E3610" i="6"/>
  <c r="E3611" i="6"/>
  <c r="E3612" i="6"/>
  <c r="E3613" i="6"/>
  <c r="E3614" i="6"/>
  <c r="E3615" i="6"/>
  <c r="E3616" i="6"/>
  <c r="E3617" i="6"/>
  <c r="E3618" i="6"/>
  <c r="E3619" i="6"/>
  <c r="E3620" i="6"/>
  <c r="E3621" i="6"/>
  <c r="E3622" i="6"/>
  <c r="E3623" i="6"/>
  <c r="E3624" i="6"/>
  <c r="E3625" i="6"/>
  <c r="E3626" i="6"/>
  <c r="E3627" i="6"/>
  <c r="E3628" i="6"/>
  <c r="E3629" i="6"/>
  <c r="E3630" i="6"/>
  <c r="E3631" i="6"/>
  <c r="E3632" i="6"/>
  <c r="E3633" i="6"/>
  <c r="E3634" i="6"/>
  <c r="E3635" i="6"/>
  <c r="E3636" i="6"/>
  <c r="E3637" i="6"/>
  <c r="E3638" i="6"/>
  <c r="E3639" i="6"/>
  <c r="E3640" i="6"/>
  <c r="E3641" i="6"/>
  <c r="E3642" i="6"/>
  <c r="E3643" i="6"/>
  <c r="E3644" i="6"/>
  <c r="E3645" i="6"/>
  <c r="E3646" i="6"/>
  <c r="E3647" i="6"/>
  <c r="E3648" i="6"/>
  <c r="E3649" i="6"/>
  <c r="E3650" i="6"/>
  <c r="E3651" i="6"/>
  <c r="E3652" i="6"/>
  <c r="E3653" i="6"/>
  <c r="E3654" i="6"/>
  <c r="E3655" i="6"/>
  <c r="E3656" i="6"/>
  <c r="E3657" i="6"/>
  <c r="E3658" i="6"/>
  <c r="E3659" i="6"/>
  <c r="E3660" i="6"/>
  <c r="E3661" i="6"/>
  <c r="E3662" i="6"/>
  <c r="E3663" i="6"/>
  <c r="E3664" i="6"/>
  <c r="E3665" i="6"/>
  <c r="E3666" i="6"/>
  <c r="E3667" i="6"/>
  <c r="E3668" i="6"/>
  <c r="E3669" i="6"/>
  <c r="E3670" i="6"/>
  <c r="E3671" i="6"/>
  <c r="E3672" i="6"/>
  <c r="E3673" i="6"/>
  <c r="E3674" i="6"/>
  <c r="E3675" i="6"/>
  <c r="E3676" i="6"/>
  <c r="E3677" i="6"/>
  <c r="E3678" i="6"/>
  <c r="E3679" i="6"/>
  <c r="E3680" i="6"/>
  <c r="E3681" i="6"/>
  <c r="E3682" i="6"/>
  <c r="E3683" i="6"/>
  <c r="E3684" i="6"/>
  <c r="E3685" i="6"/>
  <c r="E3686" i="6"/>
  <c r="E3687" i="6"/>
  <c r="E3688" i="6"/>
  <c r="E3689" i="6"/>
  <c r="E3690" i="6"/>
  <c r="E3691" i="6"/>
  <c r="E3692" i="6"/>
  <c r="E3693" i="6"/>
  <c r="E3694" i="6"/>
  <c r="E3695" i="6"/>
  <c r="E3696" i="6"/>
  <c r="E3697" i="6"/>
  <c r="E3698" i="6"/>
  <c r="E3699" i="6"/>
  <c r="E3700" i="6"/>
  <c r="E3701" i="6"/>
  <c r="E3702" i="6"/>
  <c r="E3703" i="6"/>
  <c r="E3704" i="6"/>
  <c r="E3705" i="6"/>
  <c r="E3706" i="6"/>
  <c r="E3707" i="6"/>
  <c r="E3708" i="6"/>
  <c r="E3709" i="6"/>
  <c r="E3710" i="6"/>
  <c r="E3711" i="6"/>
  <c r="E3712" i="6"/>
  <c r="E3713" i="6"/>
  <c r="E3714" i="6"/>
  <c r="E3715" i="6"/>
  <c r="E3716" i="6"/>
  <c r="E3717" i="6"/>
  <c r="E3718" i="6"/>
  <c r="E3719" i="6"/>
  <c r="E3720" i="6"/>
  <c r="E3721" i="6"/>
  <c r="E3722" i="6"/>
  <c r="E3723" i="6"/>
  <c r="E3724" i="6"/>
  <c r="E3725" i="6"/>
  <c r="E3726" i="6"/>
  <c r="E3727" i="6"/>
  <c r="E3728" i="6"/>
  <c r="E3729" i="6"/>
  <c r="E3730" i="6"/>
  <c r="E3731" i="6"/>
  <c r="E3732" i="6"/>
  <c r="E3733" i="6"/>
  <c r="E3734" i="6"/>
  <c r="E3735" i="6"/>
  <c r="E3736" i="6"/>
  <c r="E3737" i="6"/>
  <c r="E3738" i="6"/>
  <c r="E3739" i="6"/>
  <c r="E3740" i="6"/>
  <c r="E3741" i="6"/>
  <c r="E3742" i="6"/>
  <c r="E3743" i="6"/>
  <c r="E3744" i="6"/>
  <c r="E3745" i="6"/>
  <c r="E3746" i="6"/>
  <c r="E3747" i="6"/>
  <c r="E3748" i="6"/>
  <c r="E3749" i="6"/>
  <c r="E3750" i="6"/>
  <c r="E3751" i="6"/>
  <c r="E3752" i="6"/>
  <c r="E3753" i="6"/>
  <c r="E3754" i="6"/>
  <c r="E3755" i="6"/>
  <c r="E3756" i="6"/>
  <c r="E3757" i="6"/>
  <c r="E3758" i="6"/>
  <c r="E3759" i="6"/>
  <c r="E3760" i="6"/>
  <c r="E3761" i="6"/>
  <c r="E3762" i="6"/>
  <c r="E3763" i="6"/>
  <c r="E3764" i="6"/>
  <c r="E3765" i="6"/>
  <c r="E3766" i="6"/>
  <c r="E3767" i="6"/>
  <c r="E3768" i="6"/>
  <c r="E3769" i="6"/>
  <c r="E3770" i="6"/>
  <c r="E3771" i="6"/>
  <c r="E3772" i="6"/>
  <c r="E3773" i="6"/>
  <c r="E3774" i="6"/>
  <c r="E3775" i="6"/>
  <c r="E3776" i="6"/>
  <c r="E3777" i="6"/>
  <c r="E3778" i="6"/>
  <c r="E3779" i="6"/>
  <c r="E3780" i="6"/>
  <c r="E3781" i="6"/>
  <c r="E3782" i="6"/>
  <c r="E3783" i="6"/>
  <c r="E3784" i="6"/>
  <c r="E3785" i="6"/>
  <c r="E3786" i="6"/>
  <c r="E3787" i="6"/>
  <c r="E3788" i="6"/>
  <c r="E3789" i="6"/>
  <c r="E3790" i="6"/>
  <c r="E3791" i="6"/>
  <c r="E3792" i="6"/>
  <c r="E3793" i="6"/>
  <c r="E3794" i="6"/>
  <c r="E3795" i="6"/>
  <c r="E3796" i="6"/>
  <c r="E3797" i="6"/>
  <c r="E3798" i="6"/>
  <c r="E3799" i="6"/>
  <c r="E3800" i="6"/>
  <c r="E3801" i="6"/>
  <c r="E3802" i="6"/>
  <c r="E3803" i="6"/>
  <c r="E3804" i="6"/>
  <c r="E3805" i="6"/>
  <c r="E3806" i="6"/>
  <c r="E3807" i="6"/>
  <c r="E3808" i="6"/>
  <c r="E3809" i="6"/>
  <c r="E3810" i="6"/>
  <c r="E3811" i="6"/>
  <c r="E3812" i="6"/>
  <c r="E3813" i="6"/>
  <c r="E3814" i="6"/>
  <c r="E3815" i="6"/>
  <c r="E3816" i="6"/>
  <c r="E3817" i="6"/>
  <c r="E3818" i="6"/>
  <c r="E3819" i="6"/>
  <c r="E3820" i="6"/>
  <c r="E3821" i="6"/>
  <c r="E3822" i="6"/>
  <c r="E3823" i="6"/>
  <c r="E3824" i="6"/>
  <c r="E3825" i="6"/>
  <c r="E3826" i="6"/>
  <c r="E3827" i="6"/>
  <c r="E3828" i="6"/>
  <c r="E3829" i="6"/>
  <c r="E3830" i="6"/>
  <c r="E3831" i="6"/>
  <c r="E3832" i="6"/>
  <c r="E3833" i="6"/>
  <c r="E3834" i="6"/>
  <c r="E3835" i="6"/>
  <c r="E3836" i="6"/>
  <c r="E3837" i="6"/>
  <c r="E3838" i="6"/>
  <c r="E3839" i="6"/>
  <c r="E3840" i="6"/>
  <c r="E3841" i="6"/>
  <c r="E3842" i="6"/>
  <c r="E3843" i="6"/>
  <c r="E3844" i="6"/>
  <c r="E3845" i="6"/>
  <c r="E3846" i="6"/>
  <c r="E3847" i="6"/>
  <c r="E3848" i="6"/>
  <c r="E3849" i="6"/>
  <c r="E3850" i="6"/>
  <c r="E3851" i="6"/>
  <c r="E3852" i="6"/>
  <c r="E3853" i="6"/>
  <c r="E3854" i="6"/>
  <c r="E3855" i="6"/>
  <c r="E3856" i="6"/>
  <c r="E3857" i="6"/>
  <c r="E3858" i="6"/>
  <c r="E3859" i="6"/>
  <c r="E3860" i="6"/>
  <c r="E3861" i="6"/>
  <c r="E3862" i="6"/>
  <c r="E3863" i="6"/>
  <c r="E3864" i="6"/>
  <c r="E3865" i="6"/>
  <c r="E3866" i="6"/>
  <c r="E3867" i="6"/>
  <c r="E3868" i="6"/>
  <c r="E3869" i="6"/>
  <c r="E3870" i="6"/>
  <c r="E3871" i="6"/>
  <c r="E3872" i="6"/>
  <c r="E3873" i="6"/>
  <c r="E3874" i="6"/>
  <c r="E3875" i="6"/>
  <c r="E3876" i="6"/>
  <c r="E3877" i="6"/>
  <c r="E3878" i="6"/>
  <c r="E3879" i="6"/>
  <c r="E3880" i="6"/>
  <c r="E3881" i="6"/>
  <c r="E3882" i="6"/>
  <c r="E3883" i="6"/>
  <c r="E3884" i="6"/>
  <c r="E3885" i="6"/>
  <c r="E3886" i="6"/>
  <c r="E3887" i="6"/>
  <c r="E3888" i="6"/>
  <c r="E3889" i="6"/>
  <c r="E3890" i="6"/>
  <c r="E3891" i="6"/>
  <c r="E3892" i="6"/>
  <c r="E3893" i="6"/>
  <c r="E3894" i="6"/>
  <c r="E3895" i="6"/>
  <c r="E3896" i="6"/>
  <c r="E3897" i="6"/>
  <c r="E3898" i="6"/>
  <c r="E3899" i="6"/>
  <c r="E3900" i="6"/>
  <c r="E3901" i="6"/>
  <c r="E3902" i="6"/>
  <c r="E3903" i="6"/>
  <c r="E3904" i="6"/>
  <c r="E3905" i="6"/>
  <c r="E3906" i="6"/>
  <c r="E3907" i="6"/>
  <c r="E3908" i="6"/>
  <c r="E3909" i="6"/>
  <c r="E3910" i="6"/>
  <c r="E3911" i="6"/>
  <c r="E3912" i="6"/>
  <c r="E3913" i="6"/>
  <c r="E3914" i="6"/>
  <c r="E3915" i="6"/>
  <c r="E3916" i="6"/>
  <c r="E3917" i="6"/>
  <c r="E3918" i="6"/>
  <c r="E3919" i="6"/>
  <c r="E3920" i="6"/>
  <c r="E3921" i="6"/>
  <c r="E3922" i="6"/>
  <c r="E3923" i="6"/>
  <c r="E3924" i="6"/>
  <c r="E3925" i="6"/>
  <c r="E3926" i="6"/>
  <c r="E3927" i="6"/>
  <c r="E3928" i="6"/>
  <c r="E3929" i="6"/>
  <c r="E3930" i="6"/>
  <c r="E3931" i="6"/>
  <c r="E3932" i="6"/>
  <c r="E3933" i="6"/>
  <c r="E3934" i="6"/>
  <c r="E3935" i="6"/>
  <c r="E3936" i="6"/>
  <c r="E3937" i="6"/>
  <c r="E3938" i="6"/>
  <c r="E3939" i="6"/>
  <c r="E3940" i="6"/>
  <c r="E3941" i="6"/>
  <c r="E3942" i="6"/>
  <c r="E3943" i="6"/>
  <c r="E3944" i="6"/>
  <c r="E3945" i="6"/>
  <c r="E3946" i="6"/>
  <c r="E3947" i="6"/>
  <c r="E3948" i="6"/>
  <c r="E3949" i="6"/>
  <c r="E3950" i="6"/>
  <c r="E3951" i="6"/>
  <c r="E3952" i="6"/>
  <c r="E3953" i="6"/>
  <c r="E3954" i="6"/>
  <c r="E3955" i="6"/>
  <c r="E3956" i="6"/>
  <c r="E3957" i="6"/>
  <c r="E3958" i="6"/>
  <c r="E3959" i="6"/>
  <c r="E3960" i="6"/>
  <c r="E3961" i="6"/>
  <c r="E3962" i="6"/>
  <c r="E3963" i="6"/>
  <c r="E3964" i="6"/>
  <c r="E3965" i="6"/>
  <c r="E3966" i="6"/>
  <c r="E3967" i="6"/>
  <c r="E3968" i="6"/>
  <c r="E3969" i="6"/>
  <c r="E3970" i="6"/>
  <c r="E3971" i="6"/>
  <c r="E3972" i="6"/>
  <c r="E3973" i="6"/>
  <c r="E3974" i="6"/>
  <c r="E3975" i="6"/>
  <c r="E3976" i="6"/>
  <c r="E3977" i="6"/>
  <c r="E3978" i="6"/>
  <c r="E3979" i="6"/>
  <c r="E3980" i="6"/>
  <c r="E3981" i="6"/>
  <c r="E3982" i="6"/>
  <c r="E3983" i="6"/>
  <c r="E3984" i="6"/>
  <c r="E3985" i="6"/>
  <c r="E3986" i="6"/>
  <c r="E3987" i="6"/>
  <c r="E3988" i="6"/>
  <c r="E3989" i="6"/>
  <c r="E3990" i="6"/>
  <c r="E3991" i="6"/>
  <c r="E3992" i="6"/>
  <c r="E3993" i="6"/>
  <c r="E3994" i="6"/>
  <c r="E3995" i="6"/>
  <c r="E3996" i="6"/>
  <c r="E3997" i="6"/>
  <c r="E3998" i="6"/>
  <c r="E3999" i="6"/>
  <c r="E4000" i="6"/>
  <c r="E4001" i="6"/>
  <c r="E4002" i="6"/>
  <c r="E4003" i="6"/>
  <c r="E4004" i="6"/>
  <c r="E4005" i="6"/>
  <c r="E4006" i="6"/>
  <c r="E4007" i="6"/>
  <c r="E4008" i="6"/>
  <c r="E4009" i="6"/>
  <c r="E4010" i="6"/>
  <c r="E4011" i="6"/>
  <c r="E4012" i="6"/>
  <c r="E4013" i="6"/>
  <c r="E4014" i="6"/>
  <c r="E4015" i="6"/>
  <c r="E4016" i="6"/>
  <c r="E4017" i="6"/>
  <c r="E4018" i="6"/>
  <c r="E4019" i="6"/>
  <c r="E4020" i="6"/>
  <c r="E4021" i="6"/>
  <c r="E4022" i="6"/>
  <c r="E4023" i="6"/>
  <c r="E4024" i="6"/>
  <c r="E4025" i="6"/>
  <c r="E4026" i="6"/>
  <c r="E4027" i="6"/>
  <c r="E4028" i="6"/>
  <c r="E4029" i="6"/>
  <c r="E4030" i="6"/>
  <c r="E4031" i="6"/>
  <c r="E4032" i="6"/>
  <c r="E4033" i="6"/>
  <c r="E4034" i="6"/>
  <c r="E4035" i="6"/>
  <c r="E4036" i="6"/>
  <c r="E4037" i="6"/>
  <c r="E4038" i="6"/>
  <c r="E4039" i="6"/>
  <c r="E4040" i="6"/>
  <c r="E4041" i="6"/>
  <c r="E4042" i="6"/>
  <c r="E4043" i="6"/>
  <c r="E4044" i="6"/>
  <c r="E4045" i="6"/>
  <c r="E4046" i="6"/>
  <c r="E4047" i="6"/>
  <c r="E4048" i="6"/>
  <c r="E4049" i="6"/>
  <c r="E4050" i="6"/>
  <c r="E4051" i="6"/>
  <c r="E4052" i="6"/>
  <c r="E4053" i="6"/>
  <c r="E4054" i="6"/>
  <c r="E4055" i="6"/>
  <c r="E4056" i="6"/>
  <c r="E4057" i="6"/>
  <c r="E4058" i="6"/>
  <c r="E4059" i="6"/>
  <c r="E4060" i="6"/>
  <c r="E4061" i="6"/>
  <c r="E4062" i="6"/>
  <c r="E4063" i="6"/>
  <c r="E4064" i="6"/>
  <c r="E4065" i="6"/>
  <c r="E4066" i="6"/>
  <c r="E4067" i="6"/>
  <c r="E4068" i="6"/>
  <c r="E4069" i="6"/>
  <c r="E4070" i="6"/>
  <c r="E4071" i="6"/>
  <c r="E4072" i="6"/>
  <c r="E4073" i="6"/>
  <c r="E4074" i="6"/>
  <c r="E4075" i="6"/>
  <c r="E4076" i="6"/>
  <c r="E4077" i="6"/>
  <c r="E4078" i="6"/>
  <c r="E4079" i="6"/>
  <c r="E4080" i="6"/>
  <c r="E4081" i="6"/>
  <c r="E4082" i="6"/>
  <c r="E4083" i="6"/>
  <c r="E4084" i="6"/>
  <c r="E4085" i="6"/>
  <c r="E4086" i="6"/>
  <c r="E4087" i="6"/>
  <c r="E4088" i="6"/>
  <c r="E4089" i="6"/>
  <c r="E4090" i="6"/>
  <c r="E4091" i="6"/>
  <c r="E4092" i="6"/>
  <c r="E4093" i="6"/>
  <c r="E4094" i="6"/>
  <c r="E4095" i="6"/>
  <c r="E4096" i="6"/>
  <c r="E4097" i="6"/>
  <c r="E4098" i="6"/>
  <c r="E4099" i="6"/>
  <c r="E4100" i="6"/>
  <c r="E4101" i="6"/>
  <c r="E4102" i="6"/>
  <c r="E4103" i="6"/>
  <c r="E4104" i="6"/>
  <c r="E4105" i="6"/>
  <c r="E4106" i="6"/>
  <c r="E4107" i="6"/>
  <c r="E4108" i="6"/>
  <c r="E4109" i="6"/>
  <c r="E4110" i="6"/>
  <c r="E4111" i="6"/>
  <c r="E4112" i="6"/>
  <c r="E4113" i="6"/>
  <c r="E4114" i="6"/>
  <c r="E4115" i="6"/>
  <c r="E4116" i="6"/>
  <c r="E4117" i="6"/>
  <c r="E4118" i="6"/>
  <c r="E4119" i="6"/>
  <c r="E4120" i="6"/>
  <c r="E4121" i="6"/>
  <c r="E4122" i="6"/>
  <c r="E4123" i="6"/>
  <c r="E4124" i="6"/>
  <c r="E4125" i="6"/>
  <c r="E4126" i="6"/>
  <c r="E4127" i="6"/>
  <c r="E4128" i="6"/>
  <c r="E4129" i="6"/>
  <c r="E4130" i="6"/>
  <c r="E4131" i="6"/>
  <c r="E4132" i="6"/>
  <c r="E4133" i="6"/>
  <c r="E4134" i="6"/>
  <c r="E4135" i="6"/>
  <c r="E4136" i="6"/>
  <c r="E4137" i="6"/>
  <c r="E4138" i="6"/>
  <c r="E4139" i="6"/>
  <c r="E4140" i="6"/>
  <c r="E4141" i="6"/>
  <c r="E4142" i="6"/>
  <c r="E4143" i="6"/>
  <c r="E4144" i="6"/>
  <c r="E4145" i="6"/>
  <c r="E4146" i="6"/>
  <c r="E4147" i="6"/>
  <c r="E4148" i="6"/>
  <c r="E4149" i="6"/>
  <c r="E4150" i="6"/>
  <c r="E4151" i="6"/>
  <c r="E4152" i="6"/>
  <c r="E4153" i="6"/>
  <c r="E4154" i="6"/>
  <c r="E4155" i="6"/>
  <c r="E4156" i="6"/>
  <c r="E4157" i="6"/>
  <c r="E4158" i="6"/>
  <c r="E4159" i="6"/>
  <c r="E4160" i="6"/>
  <c r="E4161" i="6"/>
  <c r="E4162" i="6"/>
  <c r="E4163" i="6"/>
  <c r="E4164" i="6"/>
  <c r="E4165" i="6"/>
  <c r="E4166" i="6"/>
  <c r="E4167" i="6"/>
  <c r="E4168" i="6"/>
  <c r="E4169" i="6"/>
  <c r="E4170" i="6"/>
  <c r="E4171" i="6"/>
  <c r="E4172" i="6"/>
  <c r="E4173" i="6"/>
  <c r="E4174" i="6"/>
  <c r="E4175" i="6"/>
  <c r="E4176" i="6"/>
  <c r="E4177" i="6"/>
  <c r="E4178" i="6"/>
  <c r="E4179" i="6"/>
  <c r="E4180" i="6"/>
  <c r="E4181" i="6"/>
  <c r="E4182" i="6"/>
  <c r="E4183" i="6"/>
  <c r="E4184" i="6"/>
  <c r="E4185" i="6"/>
  <c r="E4186" i="6"/>
  <c r="E4187" i="6"/>
  <c r="E4188" i="6"/>
  <c r="E4189" i="6"/>
  <c r="E4190" i="6"/>
  <c r="E4191" i="6"/>
  <c r="E4192" i="6"/>
  <c r="E4193" i="6"/>
  <c r="E4194" i="6"/>
  <c r="E4195" i="6"/>
  <c r="E4196" i="6"/>
  <c r="E4197" i="6"/>
  <c r="E4198" i="6"/>
  <c r="E4199" i="6"/>
  <c r="E4200" i="6"/>
  <c r="E4201" i="6"/>
  <c r="E4202" i="6"/>
  <c r="E4203" i="6"/>
  <c r="E4204" i="6"/>
  <c r="E4205" i="6"/>
  <c r="E4206" i="6"/>
  <c r="E4207" i="6"/>
  <c r="E4208" i="6"/>
  <c r="E4209" i="6"/>
  <c r="E4210" i="6"/>
  <c r="E4211" i="6"/>
  <c r="E4212" i="6"/>
  <c r="E4213" i="6"/>
  <c r="E4214" i="6"/>
  <c r="E4215" i="6"/>
  <c r="E4216" i="6"/>
  <c r="E4217" i="6"/>
  <c r="E4218" i="6"/>
  <c r="E4219" i="6"/>
  <c r="E4220" i="6"/>
  <c r="E4221" i="6"/>
  <c r="E4222" i="6"/>
  <c r="E4223" i="6"/>
  <c r="E4224" i="6"/>
  <c r="E4225" i="6"/>
  <c r="E4226" i="6"/>
  <c r="E4227" i="6"/>
  <c r="E4228" i="6"/>
  <c r="E4229" i="6"/>
  <c r="E4230" i="6"/>
  <c r="E4231" i="6"/>
  <c r="E4232" i="6"/>
  <c r="E4233" i="6"/>
  <c r="E4234" i="6"/>
  <c r="E4235" i="6"/>
  <c r="E4236" i="6"/>
  <c r="E4237" i="6"/>
  <c r="E4238" i="6"/>
  <c r="E4239" i="6"/>
  <c r="E4240" i="6"/>
  <c r="E4241" i="6"/>
  <c r="E4242" i="6"/>
  <c r="E4243" i="6"/>
  <c r="E4244" i="6"/>
  <c r="E4245" i="6"/>
  <c r="E4246" i="6"/>
  <c r="E4247" i="6"/>
  <c r="E4248" i="6"/>
  <c r="E4249" i="6"/>
  <c r="E4250" i="6"/>
  <c r="E4251" i="6"/>
  <c r="E4252" i="6"/>
  <c r="E4253" i="6"/>
  <c r="E4254" i="6"/>
  <c r="E4255" i="6"/>
  <c r="E4256" i="6"/>
  <c r="E4257" i="6"/>
  <c r="E4258" i="6"/>
  <c r="E4259" i="6"/>
  <c r="E4260" i="6"/>
  <c r="E4261" i="6"/>
  <c r="E4262" i="6"/>
  <c r="E4263" i="6"/>
  <c r="E4264" i="6"/>
  <c r="E4265" i="6"/>
  <c r="E4266" i="6"/>
  <c r="E4267" i="6"/>
  <c r="E4268" i="6"/>
  <c r="E4269" i="6"/>
  <c r="E4270" i="6"/>
  <c r="E4271" i="6"/>
  <c r="E4272" i="6"/>
  <c r="E4273" i="6"/>
  <c r="E4274" i="6"/>
  <c r="E4275" i="6"/>
  <c r="E4276" i="6"/>
  <c r="E4277" i="6"/>
  <c r="E4278" i="6"/>
  <c r="E4279" i="6"/>
  <c r="E4280" i="6"/>
  <c r="E4281" i="6"/>
  <c r="E4282" i="6"/>
  <c r="E4283" i="6"/>
  <c r="E4284" i="6"/>
  <c r="E4285" i="6"/>
  <c r="E4286" i="6"/>
  <c r="E4287" i="6"/>
  <c r="E4288" i="6"/>
  <c r="E4289" i="6"/>
  <c r="E4290" i="6"/>
  <c r="E4291" i="6"/>
  <c r="E4292" i="6"/>
  <c r="E4293" i="6"/>
  <c r="E4294" i="6"/>
  <c r="E4295" i="6"/>
  <c r="E4296" i="6"/>
  <c r="E4297" i="6"/>
  <c r="E4298" i="6"/>
  <c r="E4299" i="6"/>
  <c r="E4300" i="6"/>
  <c r="E4301" i="6"/>
  <c r="E4302" i="6"/>
  <c r="E4303" i="6"/>
  <c r="E4304" i="6"/>
  <c r="E4305" i="6"/>
  <c r="E4306" i="6"/>
  <c r="E4307" i="6"/>
  <c r="E4308" i="6"/>
  <c r="E4309" i="6"/>
  <c r="E4310" i="6"/>
  <c r="E4311" i="6"/>
  <c r="E4312" i="6"/>
  <c r="E4313" i="6"/>
  <c r="E4314" i="6"/>
  <c r="E4315" i="6"/>
  <c r="E4316" i="6"/>
  <c r="E4317" i="6"/>
  <c r="E4318" i="6"/>
  <c r="E4319" i="6"/>
  <c r="E4320" i="6"/>
  <c r="E4321" i="6"/>
  <c r="E4322" i="6"/>
  <c r="E4323" i="6"/>
  <c r="E4324" i="6"/>
  <c r="E4325" i="6"/>
  <c r="E4326" i="6"/>
  <c r="E4327" i="6"/>
  <c r="E4328" i="6"/>
  <c r="E4329" i="6"/>
  <c r="E4330" i="6"/>
  <c r="E4331" i="6"/>
  <c r="E4332" i="6"/>
  <c r="E4333" i="6"/>
  <c r="E4334" i="6"/>
  <c r="E4335" i="6"/>
  <c r="E4336" i="6"/>
  <c r="E4337" i="6"/>
  <c r="E4338" i="6"/>
  <c r="E4339" i="6"/>
  <c r="E4340" i="6"/>
  <c r="E4341" i="6"/>
  <c r="E4342" i="6"/>
  <c r="E4343" i="6"/>
  <c r="E4344" i="6"/>
  <c r="E4345" i="6"/>
  <c r="E4346" i="6"/>
  <c r="E4347" i="6"/>
  <c r="E4348" i="6"/>
  <c r="E4349" i="6"/>
  <c r="E4350" i="6"/>
  <c r="E4351" i="6"/>
  <c r="E4352" i="6"/>
  <c r="E4353" i="6"/>
  <c r="E4354" i="6"/>
  <c r="E4355" i="6"/>
  <c r="E4356" i="6"/>
  <c r="E4357" i="6"/>
  <c r="E4358" i="6"/>
  <c r="E4359" i="6"/>
  <c r="E4360" i="6"/>
  <c r="E4361" i="6"/>
  <c r="E4362" i="6"/>
  <c r="E4363" i="6"/>
  <c r="E4364" i="6"/>
  <c r="E4365" i="6"/>
  <c r="E4366" i="6"/>
  <c r="E4367" i="6"/>
  <c r="E4368" i="6"/>
  <c r="E4369" i="6"/>
  <c r="E4370" i="6"/>
  <c r="E4371" i="6"/>
  <c r="E4372" i="6"/>
  <c r="E4373" i="6"/>
  <c r="E4374" i="6"/>
  <c r="E4375" i="6"/>
  <c r="E4376" i="6"/>
  <c r="E4377" i="6"/>
  <c r="E4378" i="6"/>
  <c r="E4379" i="6"/>
  <c r="E4380" i="6"/>
  <c r="E4381" i="6"/>
  <c r="E4382" i="6"/>
  <c r="E4383" i="6"/>
  <c r="E4384" i="6"/>
  <c r="E4385" i="6"/>
  <c r="E4386" i="6"/>
  <c r="E4387" i="6"/>
  <c r="E4388" i="6"/>
  <c r="E4389" i="6"/>
  <c r="E4390" i="6"/>
  <c r="E4391" i="6"/>
  <c r="E4392" i="6"/>
  <c r="E4393" i="6"/>
  <c r="E4394" i="6"/>
  <c r="E4395" i="6"/>
  <c r="E4396" i="6"/>
  <c r="E4397" i="6"/>
  <c r="E4398" i="6"/>
  <c r="E4399" i="6"/>
  <c r="E4400" i="6"/>
  <c r="E4401" i="6"/>
  <c r="E4402" i="6"/>
  <c r="E4403" i="6"/>
  <c r="E4404" i="6"/>
  <c r="E4405" i="6"/>
  <c r="E4406" i="6"/>
  <c r="E4407" i="6"/>
  <c r="E4408" i="6"/>
  <c r="E4409" i="6"/>
  <c r="E4410" i="6"/>
  <c r="E4411" i="6"/>
  <c r="E4412" i="6"/>
  <c r="E4413" i="6"/>
  <c r="E4414" i="6"/>
  <c r="E4415" i="6"/>
  <c r="E4416" i="6"/>
  <c r="E4417" i="6"/>
  <c r="E4418" i="6"/>
  <c r="E4419" i="6"/>
  <c r="E4420" i="6"/>
  <c r="E4421" i="6"/>
  <c r="E4422" i="6"/>
  <c r="E4423" i="6"/>
  <c r="E4424" i="6"/>
  <c r="E4425" i="6"/>
  <c r="E4426" i="6"/>
  <c r="E4427" i="6"/>
  <c r="E4428" i="6"/>
  <c r="E4429" i="6"/>
  <c r="E4430" i="6"/>
  <c r="E4431" i="6"/>
  <c r="E4432" i="6"/>
  <c r="E4433" i="6"/>
  <c r="E4434" i="6"/>
  <c r="E4435" i="6"/>
  <c r="E4436" i="6"/>
  <c r="E4437" i="6"/>
  <c r="E4438" i="6"/>
  <c r="E4439" i="6"/>
  <c r="E4440" i="6"/>
  <c r="E4441" i="6"/>
  <c r="E4442" i="6"/>
  <c r="E4443" i="6"/>
  <c r="E4444" i="6"/>
  <c r="E4445" i="6"/>
  <c r="E4446" i="6"/>
  <c r="E4447" i="6"/>
  <c r="E4448" i="6"/>
  <c r="E4449" i="6"/>
  <c r="E4450" i="6"/>
  <c r="E4451" i="6"/>
  <c r="E4452" i="6"/>
  <c r="E4453" i="6"/>
  <c r="E4454" i="6"/>
  <c r="E4455" i="6"/>
  <c r="E4456" i="6"/>
  <c r="E4457" i="6"/>
  <c r="E4458" i="6"/>
  <c r="E4459" i="6"/>
  <c r="E4460" i="6"/>
  <c r="E4461" i="6"/>
  <c r="E4462" i="6"/>
  <c r="E4463" i="6"/>
  <c r="E4464" i="6"/>
  <c r="E4465" i="6"/>
  <c r="E4466" i="6"/>
  <c r="E4467" i="6"/>
  <c r="E4468" i="6"/>
  <c r="E4469" i="6"/>
  <c r="E4470" i="6"/>
  <c r="E4471" i="6"/>
  <c r="E4472" i="6"/>
  <c r="E4473" i="6"/>
  <c r="E4474" i="6"/>
  <c r="E4475" i="6"/>
  <c r="E4476" i="6"/>
  <c r="E4477" i="6"/>
  <c r="E4478" i="6"/>
  <c r="E4479" i="6"/>
  <c r="E4480" i="6"/>
  <c r="E4481" i="6"/>
  <c r="E4482" i="6"/>
  <c r="E4483" i="6"/>
  <c r="E4484" i="6"/>
  <c r="E4485" i="6"/>
  <c r="E4486" i="6"/>
  <c r="E4487" i="6"/>
  <c r="E4488" i="6"/>
  <c r="E4489" i="6"/>
  <c r="E4490" i="6"/>
  <c r="E4491" i="6"/>
  <c r="E4492" i="6"/>
  <c r="E4493" i="6"/>
  <c r="E4494" i="6"/>
  <c r="E4495" i="6"/>
  <c r="E4496" i="6"/>
  <c r="E4497" i="6"/>
  <c r="E4498" i="6"/>
  <c r="E4499" i="6"/>
  <c r="E4500" i="6"/>
  <c r="E4501" i="6"/>
  <c r="E4502" i="6"/>
  <c r="E4503" i="6"/>
  <c r="E4504" i="6"/>
  <c r="E4505" i="6"/>
  <c r="E4506" i="6"/>
  <c r="E4507" i="6"/>
  <c r="E4508" i="6"/>
  <c r="E4509" i="6"/>
  <c r="E4510" i="6"/>
  <c r="E4511" i="6"/>
  <c r="E4512" i="6"/>
  <c r="E4513" i="6"/>
  <c r="E4514" i="6"/>
  <c r="E4515" i="6"/>
  <c r="E4516" i="6"/>
  <c r="E4517" i="6"/>
  <c r="E4518" i="6"/>
  <c r="E4519" i="6"/>
  <c r="E4520" i="6"/>
  <c r="E4521" i="6"/>
  <c r="E4522" i="6"/>
  <c r="E4523" i="6"/>
  <c r="E4524" i="6"/>
  <c r="E4525" i="6"/>
  <c r="E4526" i="6"/>
  <c r="E4527" i="6"/>
  <c r="E4528" i="6"/>
  <c r="E4529" i="6"/>
  <c r="E4530" i="6"/>
  <c r="E4531" i="6"/>
  <c r="E4532" i="6"/>
  <c r="E4533" i="6"/>
  <c r="E4534" i="6"/>
  <c r="E4535" i="6"/>
  <c r="E4536" i="6"/>
  <c r="E4537" i="6"/>
  <c r="E4538" i="6"/>
  <c r="E4539" i="6"/>
  <c r="E4540" i="6"/>
  <c r="E4541" i="6"/>
  <c r="E4542" i="6"/>
  <c r="E4543" i="6"/>
  <c r="E4544" i="6"/>
  <c r="E4545" i="6"/>
  <c r="E4546" i="6"/>
  <c r="E4547" i="6"/>
  <c r="E4548" i="6"/>
  <c r="E4549" i="6"/>
  <c r="E4550" i="6"/>
  <c r="E4551" i="6"/>
  <c r="E4552" i="6"/>
  <c r="E4553" i="6"/>
  <c r="E4554" i="6"/>
  <c r="E4555" i="6"/>
  <c r="E4556" i="6"/>
  <c r="E4557" i="6"/>
  <c r="E4558" i="6"/>
  <c r="E4559" i="6"/>
  <c r="E4560" i="6"/>
  <c r="E4561" i="6"/>
  <c r="E4562" i="6"/>
  <c r="E4563" i="6"/>
  <c r="E4564" i="6"/>
  <c r="E4565" i="6"/>
  <c r="E4566" i="6"/>
  <c r="E4567" i="6"/>
  <c r="E4568" i="6"/>
  <c r="E4569" i="6"/>
  <c r="E4570" i="6"/>
  <c r="E4571" i="6"/>
  <c r="E4572" i="6"/>
  <c r="E4573" i="6"/>
  <c r="E4574" i="6"/>
  <c r="E4575" i="6"/>
  <c r="E4576" i="6"/>
  <c r="E4577" i="6"/>
  <c r="E4578" i="6"/>
  <c r="E4579" i="6"/>
  <c r="E4580" i="6"/>
  <c r="E4581" i="6"/>
  <c r="E4582" i="6"/>
  <c r="E4583" i="6"/>
  <c r="E4584" i="6"/>
  <c r="E4585" i="6"/>
  <c r="E4586" i="6"/>
  <c r="E4587" i="6"/>
  <c r="E4588" i="6"/>
  <c r="E4589" i="6"/>
  <c r="E4590" i="6"/>
  <c r="E4591" i="6"/>
  <c r="E4592" i="6"/>
  <c r="E4593" i="6"/>
  <c r="E4594" i="6"/>
  <c r="E4595" i="6"/>
  <c r="E4596" i="6"/>
  <c r="E4597" i="6"/>
  <c r="E4598" i="6"/>
  <c r="E4599" i="6"/>
  <c r="E4600" i="6"/>
  <c r="E4601" i="6"/>
  <c r="E4602" i="6"/>
  <c r="E4603" i="6"/>
  <c r="E4604" i="6"/>
  <c r="E4605" i="6"/>
  <c r="E4606" i="6"/>
  <c r="E4607" i="6"/>
  <c r="E4608" i="6"/>
  <c r="E4609" i="6"/>
  <c r="E4610" i="6"/>
  <c r="E4611" i="6"/>
  <c r="E4612" i="6"/>
  <c r="E4613" i="6"/>
  <c r="E4614" i="6"/>
  <c r="E4615" i="6"/>
  <c r="E4616" i="6"/>
  <c r="E4617" i="6"/>
  <c r="E4618" i="6"/>
  <c r="E4619" i="6"/>
  <c r="E4620" i="6"/>
  <c r="E4621" i="6"/>
  <c r="E4622" i="6"/>
  <c r="E4623" i="6"/>
  <c r="E4624" i="6"/>
  <c r="E4625" i="6"/>
  <c r="E4626" i="6"/>
  <c r="E4627" i="6"/>
  <c r="E4628" i="6"/>
  <c r="E4629" i="6"/>
  <c r="E4630" i="6"/>
  <c r="E4631" i="6"/>
  <c r="E4632" i="6"/>
  <c r="E4633" i="6"/>
  <c r="E4634" i="6"/>
  <c r="E4635" i="6"/>
  <c r="E4636" i="6"/>
  <c r="E4637" i="6"/>
  <c r="E4638" i="6"/>
  <c r="E4639" i="6"/>
  <c r="E4640" i="6"/>
  <c r="E4641" i="6"/>
  <c r="E4642" i="6"/>
  <c r="E4643" i="6"/>
  <c r="E4644" i="6"/>
  <c r="E4645" i="6"/>
  <c r="E4646" i="6"/>
  <c r="E4647" i="6"/>
  <c r="E4648" i="6"/>
  <c r="E4649" i="6"/>
  <c r="E4650" i="6"/>
  <c r="E4651" i="6"/>
  <c r="E4652" i="6"/>
  <c r="E4653" i="6"/>
  <c r="E4654" i="6"/>
  <c r="E4655" i="6"/>
  <c r="E4656" i="6"/>
  <c r="E4657" i="6"/>
  <c r="E4658" i="6"/>
  <c r="E4659" i="6"/>
  <c r="E4660" i="6"/>
  <c r="E4661" i="6"/>
  <c r="E4662" i="6"/>
  <c r="E4663" i="6"/>
  <c r="E4664" i="6"/>
  <c r="E4665" i="6"/>
  <c r="E4666" i="6"/>
  <c r="E4667" i="6"/>
  <c r="E4668" i="6"/>
  <c r="E4669" i="6"/>
  <c r="E4670" i="6"/>
  <c r="E4671" i="6"/>
  <c r="E4672" i="6"/>
  <c r="E4673" i="6"/>
  <c r="E4674" i="6"/>
  <c r="E4675" i="6"/>
  <c r="E4676" i="6"/>
  <c r="E4677" i="6"/>
  <c r="E4678" i="6"/>
  <c r="E4679" i="6"/>
  <c r="E4680" i="6"/>
  <c r="E4681" i="6"/>
  <c r="E4682" i="6"/>
  <c r="E4683" i="6"/>
  <c r="E4684" i="6"/>
  <c r="E4685" i="6"/>
  <c r="E4686" i="6"/>
  <c r="E4687" i="6"/>
  <c r="E4688" i="6"/>
  <c r="E4689" i="6"/>
  <c r="E4690" i="6"/>
  <c r="E4691" i="6"/>
  <c r="E4692" i="6"/>
  <c r="E4693" i="6"/>
  <c r="E4694" i="6"/>
  <c r="E4695" i="6"/>
  <c r="E4696" i="6"/>
  <c r="E4697" i="6"/>
  <c r="E4698" i="6"/>
  <c r="E4699" i="6"/>
  <c r="E4700" i="6"/>
  <c r="E4701" i="6"/>
  <c r="E4702" i="6"/>
  <c r="E4703" i="6"/>
  <c r="E4704" i="6"/>
  <c r="E4705" i="6"/>
  <c r="E4706" i="6"/>
  <c r="E4707" i="6"/>
  <c r="E4708" i="6"/>
  <c r="E4709" i="6"/>
  <c r="E4710" i="6"/>
  <c r="E4711" i="6"/>
  <c r="E4712" i="6"/>
  <c r="E4713" i="6"/>
  <c r="E4714" i="6"/>
  <c r="E4715" i="6"/>
  <c r="E4716" i="6"/>
  <c r="E4717" i="6"/>
  <c r="E4718" i="6"/>
  <c r="E4719" i="6"/>
  <c r="E4720" i="6"/>
  <c r="E4721" i="6"/>
  <c r="E4722" i="6"/>
  <c r="E4723" i="6"/>
  <c r="E4724" i="6"/>
  <c r="E4725" i="6"/>
  <c r="E4726" i="6"/>
  <c r="E4727" i="6"/>
  <c r="E4728" i="6"/>
  <c r="E4729" i="6"/>
  <c r="E4730" i="6"/>
  <c r="E4731" i="6"/>
  <c r="E4732" i="6"/>
  <c r="E4733" i="6"/>
  <c r="E4734" i="6"/>
  <c r="E4735" i="6"/>
  <c r="E4736" i="6"/>
  <c r="E4737" i="6"/>
  <c r="E4738" i="6"/>
  <c r="E4739" i="6"/>
  <c r="E4740" i="6"/>
  <c r="E4741" i="6"/>
  <c r="E4742" i="6"/>
  <c r="E4743" i="6"/>
  <c r="E4744" i="6"/>
  <c r="E4745" i="6"/>
  <c r="E4746" i="6"/>
  <c r="E4747" i="6"/>
  <c r="E4748" i="6"/>
  <c r="E4749" i="6"/>
  <c r="E4750" i="6"/>
  <c r="E4751" i="6"/>
  <c r="E4752" i="6"/>
  <c r="E4753" i="6"/>
  <c r="E4754" i="6"/>
  <c r="E4755" i="6"/>
  <c r="E4756" i="6"/>
  <c r="E4757" i="6"/>
  <c r="E4758" i="6"/>
  <c r="E4759" i="6"/>
  <c r="E4760" i="6"/>
  <c r="E4761" i="6"/>
  <c r="E4762" i="6"/>
  <c r="E4763" i="6"/>
  <c r="E4764" i="6"/>
  <c r="E4765" i="6"/>
  <c r="E4766" i="6"/>
  <c r="E4767" i="6"/>
  <c r="E4768" i="6"/>
  <c r="E4769" i="6"/>
  <c r="E4770" i="6"/>
  <c r="E4771" i="6"/>
  <c r="E4772" i="6"/>
  <c r="E4773" i="6"/>
  <c r="E4774" i="6"/>
  <c r="E4775" i="6"/>
  <c r="E4776" i="6"/>
  <c r="E4777" i="6"/>
  <c r="E4778" i="6"/>
  <c r="E4779" i="6"/>
  <c r="E4780" i="6"/>
  <c r="E4781" i="6"/>
  <c r="E4782" i="6"/>
  <c r="E4783" i="6"/>
  <c r="E4784" i="6"/>
  <c r="E4785" i="6"/>
  <c r="E4786" i="6"/>
  <c r="E4787" i="6"/>
  <c r="E4788" i="6"/>
  <c r="E4789" i="6"/>
  <c r="E4790" i="6"/>
  <c r="E4791" i="6"/>
  <c r="E4792" i="6"/>
  <c r="E4793" i="6"/>
  <c r="E4794" i="6"/>
  <c r="E4795" i="6"/>
  <c r="E4796" i="6"/>
  <c r="E4797" i="6"/>
  <c r="E4798" i="6"/>
  <c r="E4799" i="6"/>
  <c r="E4800" i="6"/>
  <c r="E4801" i="6"/>
  <c r="E4802" i="6"/>
  <c r="E4803" i="6"/>
  <c r="E4804" i="6"/>
  <c r="E4805" i="6"/>
  <c r="E4806" i="6"/>
  <c r="E4807" i="6"/>
  <c r="E4808" i="6"/>
  <c r="E4809" i="6"/>
  <c r="E4810" i="6"/>
  <c r="E4811" i="6"/>
  <c r="E4812" i="6"/>
  <c r="E4813" i="6"/>
  <c r="E4814" i="6"/>
  <c r="E4815" i="6"/>
  <c r="E4816" i="6"/>
  <c r="E4817" i="6"/>
  <c r="E4818" i="6"/>
  <c r="E4819" i="6"/>
  <c r="E4820" i="6"/>
  <c r="E4821" i="6"/>
  <c r="E4822" i="6"/>
  <c r="E4823" i="6"/>
  <c r="E4824" i="6"/>
  <c r="E4825" i="6"/>
  <c r="E4826" i="6"/>
  <c r="E4827" i="6"/>
  <c r="E4828" i="6"/>
  <c r="E4829" i="6"/>
  <c r="E4830" i="6"/>
  <c r="E4831" i="6"/>
  <c r="E4832" i="6"/>
  <c r="E4833" i="6"/>
  <c r="E4834" i="6"/>
  <c r="E4835" i="6"/>
  <c r="E4836" i="6"/>
  <c r="E4837" i="6"/>
  <c r="E4838" i="6"/>
  <c r="E4839" i="6"/>
  <c r="E4840" i="6"/>
  <c r="E4841" i="6"/>
  <c r="E4842" i="6"/>
  <c r="E4843" i="6"/>
  <c r="E4844" i="6"/>
  <c r="E4845" i="6"/>
  <c r="E4846" i="6"/>
  <c r="E4847" i="6"/>
  <c r="E4848" i="6"/>
  <c r="E4849" i="6"/>
  <c r="E4850" i="6"/>
  <c r="E4851" i="6"/>
  <c r="E4852" i="6"/>
  <c r="E4853" i="6"/>
  <c r="E4854" i="6"/>
  <c r="E4855" i="6"/>
  <c r="E4856" i="6"/>
  <c r="E4857" i="6"/>
  <c r="E4858" i="6"/>
  <c r="E4859" i="6"/>
  <c r="E4860" i="6"/>
  <c r="E4861" i="6"/>
  <c r="E4862" i="6"/>
  <c r="E4863" i="6"/>
  <c r="E4864" i="6"/>
  <c r="E4865" i="6"/>
  <c r="E4866" i="6"/>
  <c r="E4867" i="6"/>
  <c r="E4868" i="6"/>
  <c r="E4869" i="6"/>
  <c r="E4870" i="6"/>
  <c r="E4871" i="6"/>
  <c r="E4872" i="6"/>
  <c r="E4873" i="6"/>
  <c r="E4874" i="6"/>
  <c r="E4875" i="6"/>
  <c r="E4876" i="6"/>
  <c r="E4877" i="6"/>
  <c r="E4878" i="6"/>
  <c r="E4879" i="6"/>
  <c r="E4880" i="6"/>
  <c r="E4881" i="6"/>
  <c r="E4882" i="6"/>
  <c r="E4883" i="6"/>
  <c r="E4884" i="6"/>
  <c r="E4885" i="6"/>
  <c r="E4886" i="6"/>
  <c r="E4887" i="6"/>
  <c r="E4888" i="6"/>
  <c r="E4889" i="6"/>
  <c r="E4890" i="6"/>
  <c r="E4891" i="6"/>
  <c r="E4892" i="6"/>
  <c r="E4893" i="6"/>
  <c r="E4894" i="6"/>
  <c r="E4895" i="6"/>
  <c r="E4896" i="6"/>
  <c r="E4897" i="6"/>
  <c r="E4898" i="6"/>
  <c r="E4899" i="6"/>
  <c r="E4900" i="6"/>
  <c r="E4901" i="6"/>
  <c r="E4902" i="6"/>
  <c r="E4903" i="6"/>
  <c r="E4904" i="6"/>
  <c r="E4905" i="6"/>
  <c r="E4906" i="6"/>
  <c r="E4907" i="6"/>
  <c r="E4908" i="6"/>
  <c r="E4909" i="6"/>
  <c r="E4910" i="6"/>
  <c r="E4911" i="6"/>
  <c r="E4912" i="6"/>
  <c r="E4913" i="6"/>
  <c r="E4914" i="6"/>
  <c r="E4915" i="6"/>
  <c r="E4916" i="6"/>
  <c r="E4917" i="6"/>
  <c r="E4918" i="6"/>
  <c r="E4919" i="6"/>
  <c r="E4920" i="6"/>
  <c r="E4921" i="6"/>
  <c r="E4922" i="6"/>
  <c r="E4923" i="6"/>
  <c r="E4924" i="6"/>
  <c r="E4925" i="6"/>
  <c r="E4926" i="6"/>
  <c r="E4927" i="6"/>
  <c r="E4928" i="6"/>
  <c r="E4929" i="6"/>
  <c r="E4930" i="6"/>
  <c r="E4931" i="6"/>
  <c r="E4932" i="6"/>
  <c r="E4933" i="6"/>
  <c r="E4934" i="6"/>
  <c r="E4935" i="6"/>
  <c r="E4936" i="6"/>
  <c r="E4937" i="6"/>
  <c r="E4938" i="6"/>
  <c r="E4939" i="6"/>
  <c r="E4940" i="6"/>
  <c r="E4941" i="6"/>
  <c r="E4942" i="6"/>
  <c r="E4943" i="6"/>
  <c r="E4944" i="6"/>
  <c r="E4945" i="6"/>
  <c r="E4946" i="6"/>
  <c r="E4947" i="6"/>
  <c r="E4948" i="6"/>
  <c r="E4949" i="6"/>
  <c r="E4950" i="6"/>
  <c r="E4951" i="6"/>
  <c r="E4952" i="6"/>
  <c r="E4953" i="6"/>
  <c r="E4954" i="6"/>
  <c r="E4955" i="6"/>
  <c r="E4956" i="6"/>
  <c r="E4957" i="6"/>
  <c r="E4958" i="6"/>
  <c r="E4959" i="6"/>
  <c r="E4960" i="6"/>
  <c r="E4961" i="6"/>
  <c r="E4962" i="6"/>
  <c r="E4963" i="6"/>
  <c r="E4964" i="6"/>
  <c r="E4965" i="6"/>
  <c r="E4966" i="6"/>
  <c r="E4967" i="6"/>
  <c r="E4968" i="6"/>
  <c r="E4969" i="6"/>
  <c r="E4970" i="6"/>
  <c r="E4971" i="6"/>
  <c r="E4972" i="6"/>
  <c r="E4973" i="6"/>
  <c r="E4974" i="6"/>
  <c r="E4975" i="6"/>
  <c r="E4976" i="6"/>
  <c r="E4977" i="6"/>
  <c r="E4978" i="6"/>
  <c r="E2" i="6"/>
  <c r="D3" i="6"/>
  <c r="D4" i="6"/>
  <c r="D5" i="6"/>
  <c r="D6" i="6"/>
  <c r="D7" i="6"/>
  <c r="D8" i="6"/>
  <c r="D9" i="6"/>
  <c r="D10" i="6"/>
  <c r="D11" i="6"/>
  <c r="D12" i="6"/>
  <c r="D13" i="6"/>
  <c r="D14" i="6"/>
  <c r="D15" i="6"/>
  <c r="D16" i="6"/>
  <c r="D17" i="6"/>
  <c r="D18" i="6"/>
  <c r="D19" i="6"/>
  <c r="D20" i="6"/>
  <c r="D21" i="6"/>
  <c r="D22" i="6"/>
  <c r="D23" i="6"/>
  <c r="D24" i="6"/>
  <c r="D25" i="6"/>
  <c r="D26" i="6"/>
  <c r="D27" i="6"/>
  <c r="D28" i="6"/>
  <c r="D29" i="6"/>
  <c r="D30" i="6"/>
  <c r="D31" i="6"/>
  <c r="D32" i="6"/>
  <c r="D33" i="6"/>
  <c r="D34" i="6"/>
  <c r="D35" i="6"/>
  <c r="D36" i="6"/>
  <c r="D37" i="6"/>
  <c r="D38" i="6"/>
  <c r="D39" i="6"/>
  <c r="D40" i="6"/>
  <c r="D41" i="6"/>
  <c r="D42" i="6"/>
  <c r="D43" i="6"/>
  <c r="D44" i="6"/>
  <c r="D45" i="6"/>
  <c r="D46" i="6"/>
  <c r="D47" i="6"/>
  <c r="D48" i="6"/>
  <c r="D49" i="6"/>
  <c r="D50" i="6"/>
  <c r="D51" i="6"/>
  <c r="D52" i="6"/>
  <c r="D53" i="6"/>
  <c r="D54" i="6"/>
  <c r="D55" i="6"/>
  <c r="D56" i="6"/>
  <c r="D57" i="6"/>
  <c r="D58" i="6"/>
  <c r="D59" i="6"/>
  <c r="D60" i="6"/>
  <c r="D61" i="6"/>
  <c r="D62" i="6"/>
  <c r="D63" i="6"/>
  <c r="D64" i="6"/>
  <c r="D65" i="6"/>
  <c r="D66" i="6"/>
  <c r="D67" i="6"/>
  <c r="D68" i="6"/>
  <c r="D69" i="6"/>
  <c r="D70" i="6"/>
  <c r="D71" i="6"/>
  <c r="D72" i="6"/>
  <c r="D73" i="6"/>
  <c r="D74" i="6"/>
  <c r="D75" i="6"/>
  <c r="D76" i="6"/>
  <c r="D77" i="6"/>
  <c r="D78" i="6"/>
  <c r="D79" i="6"/>
  <c r="D80" i="6"/>
  <c r="D81" i="6"/>
  <c r="D82" i="6"/>
  <c r="D83" i="6"/>
  <c r="D84" i="6"/>
  <c r="D85" i="6"/>
  <c r="D86" i="6"/>
  <c r="D87" i="6"/>
  <c r="D88" i="6"/>
  <c r="D89" i="6"/>
  <c r="D90" i="6"/>
  <c r="D91" i="6"/>
  <c r="D92" i="6"/>
  <c r="D93" i="6"/>
  <c r="D94" i="6"/>
  <c r="D95" i="6"/>
  <c r="D96" i="6"/>
  <c r="D97" i="6"/>
  <c r="D98" i="6"/>
  <c r="D99" i="6"/>
  <c r="D100" i="6"/>
  <c r="D101" i="6"/>
  <c r="D102" i="6"/>
  <c r="D103" i="6"/>
  <c r="D104" i="6"/>
  <c r="D105" i="6"/>
  <c r="D106" i="6"/>
  <c r="D107" i="6"/>
  <c r="D108" i="6"/>
  <c r="D109" i="6"/>
  <c r="D110" i="6"/>
  <c r="D111" i="6"/>
  <c r="D112" i="6"/>
  <c r="D113" i="6"/>
  <c r="D114" i="6"/>
  <c r="D115" i="6"/>
  <c r="D116" i="6"/>
  <c r="D117" i="6"/>
  <c r="D118" i="6"/>
  <c r="D119" i="6"/>
  <c r="D120" i="6"/>
  <c r="D121" i="6"/>
  <c r="D122" i="6"/>
  <c r="D123" i="6"/>
  <c r="D124" i="6"/>
  <c r="D125" i="6"/>
  <c r="D126" i="6"/>
  <c r="D127" i="6"/>
  <c r="D128" i="6"/>
  <c r="D129" i="6"/>
  <c r="D130" i="6"/>
  <c r="D131" i="6"/>
  <c r="D132" i="6"/>
  <c r="D133" i="6"/>
  <c r="D134" i="6"/>
  <c r="D135" i="6"/>
  <c r="D136" i="6"/>
  <c r="D137" i="6"/>
  <c r="D138" i="6"/>
  <c r="D139" i="6"/>
  <c r="D140" i="6"/>
  <c r="D141" i="6"/>
  <c r="D142" i="6"/>
  <c r="D143" i="6"/>
  <c r="D144" i="6"/>
  <c r="D145" i="6"/>
  <c r="D146" i="6"/>
  <c r="D147" i="6"/>
  <c r="D148" i="6"/>
  <c r="D149" i="6"/>
  <c r="D150" i="6"/>
  <c r="D151" i="6"/>
  <c r="D152" i="6"/>
  <c r="D153" i="6"/>
  <c r="D154" i="6"/>
  <c r="D155" i="6"/>
  <c r="D156" i="6"/>
  <c r="D157" i="6"/>
  <c r="D158" i="6"/>
  <c r="D159" i="6"/>
  <c r="D160" i="6"/>
  <c r="D161" i="6"/>
  <c r="D162" i="6"/>
  <c r="D163" i="6"/>
  <c r="D164" i="6"/>
  <c r="D165" i="6"/>
  <c r="D166" i="6"/>
  <c r="D167" i="6"/>
  <c r="D168" i="6"/>
  <c r="D169" i="6"/>
  <c r="D170" i="6"/>
  <c r="D171" i="6"/>
  <c r="D172" i="6"/>
  <c r="D173" i="6"/>
  <c r="D174" i="6"/>
  <c r="D175" i="6"/>
  <c r="D176" i="6"/>
  <c r="D177" i="6"/>
  <c r="D178" i="6"/>
  <c r="D179" i="6"/>
  <c r="D180" i="6"/>
  <c r="D181" i="6"/>
  <c r="D182" i="6"/>
  <c r="D183" i="6"/>
  <c r="D184" i="6"/>
  <c r="D185" i="6"/>
  <c r="D186" i="6"/>
  <c r="D187" i="6"/>
  <c r="D188" i="6"/>
  <c r="D189" i="6"/>
  <c r="D190" i="6"/>
  <c r="D191" i="6"/>
  <c r="D192" i="6"/>
  <c r="D193" i="6"/>
  <c r="D194" i="6"/>
  <c r="D195" i="6"/>
  <c r="D196" i="6"/>
  <c r="D197" i="6"/>
  <c r="D198" i="6"/>
  <c r="D199" i="6"/>
  <c r="D200" i="6"/>
  <c r="D201" i="6"/>
  <c r="D202" i="6"/>
  <c r="D203" i="6"/>
  <c r="D204" i="6"/>
  <c r="D205" i="6"/>
  <c r="D206" i="6"/>
  <c r="D207" i="6"/>
  <c r="D208" i="6"/>
  <c r="D209" i="6"/>
  <c r="D210" i="6"/>
  <c r="D211" i="6"/>
  <c r="D212" i="6"/>
  <c r="D213" i="6"/>
  <c r="D214" i="6"/>
  <c r="D215" i="6"/>
  <c r="D216" i="6"/>
  <c r="D217" i="6"/>
  <c r="D218" i="6"/>
  <c r="D219" i="6"/>
  <c r="D220" i="6"/>
  <c r="D221" i="6"/>
  <c r="D222" i="6"/>
  <c r="D223" i="6"/>
  <c r="D224" i="6"/>
  <c r="D225" i="6"/>
  <c r="D226" i="6"/>
  <c r="D227" i="6"/>
  <c r="D228" i="6"/>
  <c r="D229" i="6"/>
  <c r="D230" i="6"/>
  <c r="D231" i="6"/>
  <c r="D232" i="6"/>
  <c r="D233" i="6"/>
  <c r="D234" i="6"/>
  <c r="D235" i="6"/>
  <c r="D236" i="6"/>
  <c r="D237" i="6"/>
  <c r="D238" i="6"/>
  <c r="D239" i="6"/>
  <c r="D240" i="6"/>
  <c r="D241" i="6"/>
  <c r="D242" i="6"/>
  <c r="D243" i="6"/>
  <c r="D244" i="6"/>
  <c r="D245" i="6"/>
  <c r="D246" i="6"/>
  <c r="D247" i="6"/>
  <c r="D248" i="6"/>
  <c r="D249" i="6"/>
  <c r="D250" i="6"/>
  <c r="D251" i="6"/>
  <c r="D252" i="6"/>
  <c r="D253" i="6"/>
  <c r="D254" i="6"/>
  <c r="D255" i="6"/>
  <c r="D256" i="6"/>
  <c r="D257" i="6"/>
  <c r="D258" i="6"/>
  <c r="D259" i="6"/>
  <c r="D260" i="6"/>
  <c r="D261" i="6"/>
  <c r="D262" i="6"/>
  <c r="D263" i="6"/>
  <c r="D264" i="6"/>
  <c r="D265" i="6"/>
  <c r="D266" i="6"/>
  <c r="D267" i="6"/>
  <c r="D268" i="6"/>
  <c r="D269" i="6"/>
  <c r="D270" i="6"/>
  <c r="D271" i="6"/>
  <c r="D272" i="6"/>
  <c r="D273" i="6"/>
  <c r="D274" i="6"/>
  <c r="D275" i="6"/>
  <c r="D276" i="6"/>
  <c r="D277" i="6"/>
  <c r="D278" i="6"/>
  <c r="D279" i="6"/>
  <c r="D280" i="6"/>
  <c r="D281" i="6"/>
  <c r="D282" i="6"/>
  <c r="D283" i="6"/>
  <c r="D284" i="6"/>
  <c r="D285" i="6"/>
  <c r="D286" i="6"/>
  <c r="D287" i="6"/>
  <c r="D288" i="6"/>
  <c r="D289" i="6"/>
  <c r="D290" i="6"/>
  <c r="D291" i="6"/>
  <c r="D292" i="6"/>
  <c r="D293" i="6"/>
  <c r="D294" i="6"/>
  <c r="D295" i="6"/>
  <c r="D296" i="6"/>
  <c r="D297" i="6"/>
  <c r="D298" i="6"/>
  <c r="D299" i="6"/>
  <c r="D300" i="6"/>
  <c r="D301" i="6"/>
  <c r="D302" i="6"/>
  <c r="D303" i="6"/>
  <c r="D304" i="6"/>
  <c r="D305" i="6"/>
  <c r="D306" i="6"/>
  <c r="D307" i="6"/>
  <c r="D308" i="6"/>
  <c r="D309" i="6"/>
  <c r="D310" i="6"/>
  <c r="D311" i="6"/>
  <c r="D312" i="6"/>
  <c r="D313" i="6"/>
  <c r="D314" i="6"/>
  <c r="D315" i="6"/>
  <c r="D316" i="6"/>
  <c r="D317" i="6"/>
  <c r="D318" i="6"/>
  <c r="D319" i="6"/>
  <c r="D320" i="6"/>
  <c r="D321" i="6"/>
  <c r="D322" i="6"/>
  <c r="D323" i="6"/>
  <c r="D324" i="6"/>
  <c r="D325" i="6"/>
  <c r="D326" i="6"/>
  <c r="D327" i="6"/>
  <c r="D328" i="6"/>
  <c r="D329" i="6"/>
  <c r="D330" i="6"/>
  <c r="D331" i="6"/>
  <c r="D332" i="6"/>
  <c r="D333" i="6"/>
  <c r="D334" i="6"/>
  <c r="D335" i="6"/>
  <c r="D336" i="6"/>
  <c r="D337" i="6"/>
  <c r="D338" i="6"/>
  <c r="D339" i="6"/>
  <c r="D340" i="6"/>
  <c r="D341" i="6"/>
  <c r="D342" i="6"/>
  <c r="D343" i="6"/>
  <c r="D344" i="6"/>
  <c r="D345" i="6"/>
  <c r="D346" i="6"/>
  <c r="D347" i="6"/>
  <c r="D348" i="6"/>
  <c r="D349" i="6"/>
  <c r="D350" i="6"/>
  <c r="D351" i="6"/>
  <c r="D352" i="6"/>
  <c r="D353" i="6"/>
  <c r="D354" i="6"/>
  <c r="D355" i="6"/>
  <c r="D356" i="6"/>
  <c r="D357" i="6"/>
  <c r="D358" i="6"/>
  <c r="D359" i="6"/>
  <c r="D360" i="6"/>
  <c r="D361" i="6"/>
  <c r="D362" i="6"/>
  <c r="D363" i="6"/>
  <c r="D364" i="6"/>
  <c r="D365" i="6"/>
  <c r="D366" i="6"/>
  <c r="D367" i="6"/>
  <c r="D368" i="6"/>
  <c r="D369" i="6"/>
  <c r="D370" i="6"/>
  <c r="D371" i="6"/>
  <c r="D372" i="6"/>
  <c r="D373" i="6"/>
  <c r="D374" i="6"/>
  <c r="D375" i="6"/>
  <c r="D376" i="6"/>
  <c r="D377" i="6"/>
  <c r="D378" i="6"/>
  <c r="D379" i="6"/>
  <c r="D380" i="6"/>
  <c r="D381" i="6"/>
  <c r="D382" i="6"/>
  <c r="D383" i="6"/>
  <c r="D384" i="6"/>
  <c r="D385" i="6"/>
  <c r="D386" i="6"/>
  <c r="D387" i="6"/>
  <c r="D388" i="6"/>
  <c r="D389" i="6"/>
  <c r="D390" i="6"/>
  <c r="D391" i="6"/>
  <c r="D392" i="6"/>
  <c r="D393" i="6"/>
  <c r="D394" i="6"/>
  <c r="D395" i="6"/>
  <c r="D396" i="6"/>
  <c r="D397" i="6"/>
  <c r="D398" i="6"/>
  <c r="D399" i="6"/>
  <c r="D400" i="6"/>
  <c r="D401" i="6"/>
  <c r="D402" i="6"/>
  <c r="D403" i="6"/>
  <c r="D404" i="6"/>
  <c r="D405" i="6"/>
  <c r="D406" i="6"/>
  <c r="D407" i="6"/>
  <c r="D408" i="6"/>
  <c r="D409" i="6"/>
  <c r="D410" i="6"/>
  <c r="D411" i="6"/>
  <c r="D412" i="6"/>
  <c r="D413" i="6"/>
  <c r="D414" i="6"/>
  <c r="D415" i="6"/>
  <c r="D416" i="6"/>
  <c r="D417" i="6"/>
  <c r="D418" i="6"/>
  <c r="D419" i="6"/>
  <c r="D420" i="6"/>
  <c r="D421" i="6"/>
  <c r="D422" i="6"/>
  <c r="D423" i="6"/>
  <c r="D424" i="6"/>
  <c r="D425" i="6"/>
  <c r="D426" i="6"/>
  <c r="D427" i="6"/>
  <c r="D428" i="6"/>
  <c r="D429" i="6"/>
  <c r="D430" i="6"/>
  <c r="D431" i="6"/>
  <c r="D432" i="6"/>
  <c r="D433" i="6"/>
  <c r="D434" i="6"/>
  <c r="D435" i="6"/>
  <c r="D436" i="6"/>
  <c r="D437" i="6"/>
  <c r="D438" i="6"/>
  <c r="D439" i="6"/>
  <c r="D440" i="6"/>
  <c r="D441" i="6"/>
  <c r="D442" i="6"/>
  <c r="D443" i="6"/>
  <c r="D444" i="6"/>
  <c r="D445" i="6"/>
  <c r="D446" i="6"/>
  <c r="D447" i="6"/>
  <c r="D448" i="6"/>
  <c r="D449" i="6"/>
  <c r="D450" i="6"/>
  <c r="D451" i="6"/>
  <c r="D452" i="6"/>
  <c r="D453" i="6"/>
  <c r="D454" i="6"/>
  <c r="D455" i="6"/>
  <c r="D456" i="6"/>
  <c r="D457" i="6"/>
  <c r="D458" i="6"/>
  <c r="D459" i="6"/>
  <c r="D460" i="6"/>
  <c r="D461" i="6"/>
  <c r="D462" i="6"/>
  <c r="D463" i="6"/>
  <c r="D464" i="6"/>
  <c r="D465" i="6"/>
  <c r="D466" i="6"/>
  <c r="D467" i="6"/>
  <c r="D468" i="6"/>
  <c r="D469" i="6"/>
  <c r="D470" i="6"/>
  <c r="D471" i="6"/>
  <c r="D472" i="6"/>
  <c r="D473" i="6"/>
  <c r="D474" i="6"/>
  <c r="D475" i="6"/>
  <c r="D476" i="6"/>
  <c r="D477" i="6"/>
  <c r="D478" i="6"/>
  <c r="D479" i="6"/>
  <c r="D480" i="6"/>
  <c r="D481" i="6"/>
  <c r="D482" i="6"/>
  <c r="D483" i="6"/>
  <c r="D484" i="6"/>
  <c r="D485" i="6"/>
  <c r="D486" i="6"/>
  <c r="D487" i="6"/>
  <c r="D488" i="6"/>
  <c r="D489" i="6"/>
  <c r="D490" i="6"/>
  <c r="D491" i="6"/>
  <c r="D492" i="6"/>
  <c r="D493" i="6"/>
  <c r="D494" i="6"/>
  <c r="D495" i="6"/>
  <c r="D496" i="6"/>
  <c r="D497" i="6"/>
  <c r="D498" i="6"/>
  <c r="D499" i="6"/>
  <c r="D500" i="6"/>
  <c r="D501" i="6"/>
  <c r="D502" i="6"/>
  <c r="D503" i="6"/>
  <c r="D504" i="6"/>
  <c r="D505" i="6"/>
  <c r="D506" i="6"/>
  <c r="D507" i="6"/>
  <c r="D508" i="6"/>
  <c r="D509" i="6"/>
  <c r="D510" i="6"/>
  <c r="D511" i="6"/>
  <c r="D512" i="6"/>
  <c r="D513" i="6"/>
  <c r="D514" i="6"/>
  <c r="D515" i="6"/>
  <c r="D516" i="6"/>
  <c r="D517" i="6"/>
  <c r="D518" i="6"/>
  <c r="D519" i="6"/>
  <c r="D520" i="6"/>
  <c r="D521" i="6"/>
  <c r="D522" i="6"/>
  <c r="D523" i="6"/>
  <c r="D524" i="6"/>
  <c r="D525" i="6"/>
  <c r="D526" i="6"/>
  <c r="D527" i="6"/>
  <c r="D528" i="6"/>
  <c r="D529" i="6"/>
  <c r="D530" i="6"/>
  <c r="D531" i="6"/>
  <c r="D532" i="6"/>
  <c r="D533" i="6"/>
  <c r="D534" i="6"/>
  <c r="D535" i="6"/>
  <c r="D536" i="6"/>
  <c r="D537" i="6"/>
  <c r="D538" i="6"/>
  <c r="D539" i="6"/>
  <c r="D540" i="6"/>
  <c r="D541" i="6"/>
  <c r="D542" i="6"/>
  <c r="D543" i="6"/>
  <c r="D544" i="6"/>
  <c r="D545" i="6"/>
  <c r="D546" i="6"/>
  <c r="D547" i="6"/>
  <c r="D548" i="6"/>
  <c r="D549" i="6"/>
  <c r="D550" i="6"/>
  <c r="D551" i="6"/>
  <c r="D552" i="6"/>
  <c r="D553" i="6"/>
  <c r="D554" i="6"/>
  <c r="D555" i="6"/>
  <c r="D556" i="6"/>
  <c r="D557" i="6"/>
  <c r="D558" i="6"/>
  <c r="D559" i="6"/>
  <c r="D560" i="6"/>
  <c r="D561" i="6"/>
  <c r="D562" i="6"/>
  <c r="D563" i="6"/>
  <c r="D564" i="6"/>
  <c r="D565" i="6"/>
  <c r="D566" i="6"/>
  <c r="D567" i="6"/>
  <c r="D568" i="6"/>
  <c r="D569" i="6"/>
  <c r="D570" i="6"/>
  <c r="D571" i="6"/>
  <c r="D572" i="6"/>
  <c r="D573" i="6"/>
  <c r="D574" i="6"/>
  <c r="D575" i="6"/>
  <c r="D576" i="6"/>
  <c r="D577" i="6"/>
  <c r="D578" i="6"/>
  <c r="D579" i="6"/>
  <c r="D580" i="6"/>
  <c r="D581" i="6"/>
  <c r="D582" i="6"/>
  <c r="D583" i="6"/>
  <c r="D584" i="6"/>
  <c r="D585" i="6"/>
  <c r="D586" i="6"/>
  <c r="D587" i="6"/>
  <c r="D588" i="6"/>
  <c r="D589" i="6"/>
  <c r="D590" i="6"/>
  <c r="D591" i="6"/>
  <c r="D592" i="6"/>
  <c r="D593" i="6"/>
  <c r="D594" i="6"/>
  <c r="D595" i="6"/>
  <c r="D596" i="6"/>
  <c r="D597" i="6"/>
  <c r="D598" i="6"/>
  <c r="D599" i="6"/>
  <c r="D600" i="6"/>
  <c r="D601" i="6"/>
  <c r="D602" i="6"/>
  <c r="D603" i="6"/>
  <c r="D604" i="6"/>
  <c r="D605" i="6"/>
  <c r="D606" i="6"/>
  <c r="D607" i="6"/>
  <c r="D608" i="6"/>
  <c r="D609" i="6"/>
  <c r="D610" i="6"/>
  <c r="D611" i="6"/>
  <c r="D612" i="6"/>
  <c r="D613" i="6"/>
  <c r="D614" i="6"/>
  <c r="D615" i="6"/>
  <c r="D616" i="6"/>
  <c r="D617" i="6"/>
  <c r="D618" i="6"/>
  <c r="D619" i="6"/>
  <c r="D620" i="6"/>
  <c r="D621" i="6"/>
  <c r="D622" i="6"/>
  <c r="D623" i="6"/>
  <c r="D624" i="6"/>
  <c r="D625" i="6"/>
  <c r="D626" i="6"/>
  <c r="D627" i="6"/>
  <c r="D628" i="6"/>
  <c r="D629" i="6"/>
  <c r="D630" i="6"/>
  <c r="D631" i="6"/>
  <c r="D632" i="6"/>
  <c r="D633" i="6"/>
  <c r="D634" i="6"/>
  <c r="D635" i="6"/>
  <c r="D636" i="6"/>
  <c r="D637" i="6"/>
  <c r="D638" i="6"/>
  <c r="D639" i="6"/>
  <c r="D640" i="6"/>
  <c r="D641" i="6"/>
  <c r="D642" i="6"/>
  <c r="D643" i="6"/>
  <c r="D644" i="6"/>
  <c r="D645" i="6"/>
  <c r="D646" i="6"/>
  <c r="D647" i="6"/>
  <c r="D648" i="6"/>
  <c r="D649" i="6"/>
  <c r="D650" i="6"/>
  <c r="D651" i="6"/>
  <c r="D652" i="6"/>
  <c r="D653" i="6"/>
  <c r="D654" i="6"/>
  <c r="D655" i="6"/>
  <c r="D656" i="6"/>
  <c r="D657" i="6"/>
  <c r="D658" i="6"/>
  <c r="D659" i="6"/>
  <c r="D660" i="6"/>
  <c r="D661" i="6"/>
  <c r="D662" i="6"/>
  <c r="D663" i="6"/>
  <c r="D664" i="6"/>
  <c r="D665" i="6"/>
  <c r="D666" i="6"/>
  <c r="D667" i="6"/>
  <c r="D668" i="6"/>
  <c r="D669" i="6"/>
  <c r="D670" i="6"/>
  <c r="D671" i="6"/>
  <c r="D672" i="6"/>
  <c r="D673" i="6"/>
  <c r="D674" i="6"/>
  <c r="D675" i="6"/>
  <c r="D676" i="6"/>
  <c r="D677" i="6"/>
  <c r="D678" i="6"/>
  <c r="D679" i="6"/>
  <c r="D680" i="6"/>
  <c r="D681" i="6"/>
  <c r="D682" i="6"/>
  <c r="D683" i="6"/>
  <c r="D684" i="6"/>
  <c r="D685" i="6"/>
  <c r="D686" i="6"/>
  <c r="D687" i="6"/>
  <c r="D688" i="6"/>
  <c r="D689" i="6"/>
  <c r="D690" i="6"/>
  <c r="D691" i="6"/>
  <c r="D692" i="6"/>
  <c r="D693" i="6"/>
  <c r="D694" i="6"/>
  <c r="D695" i="6"/>
  <c r="D696" i="6"/>
  <c r="D697" i="6"/>
  <c r="D698" i="6"/>
  <c r="D699" i="6"/>
  <c r="D700" i="6"/>
  <c r="D701" i="6"/>
  <c r="D702" i="6"/>
  <c r="D703" i="6"/>
  <c r="D704" i="6"/>
  <c r="D705" i="6"/>
  <c r="D706" i="6"/>
  <c r="D707" i="6"/>
  <c r="D708" i="6"/>
  <c r="D709" i="6"/>
  <c r="D710" i="6"/>
  <c r="D711" i="6"/>
  <c r="D712" i="6"/>
  <c r="D713" i="6"/>
  <c r="D714" i="6"/>
  <c r="D715" i="6"/>
  <c r="D716" i="6"/>
  <c r="D717" i="6"/>
  <c r="D718" i="6"/>
  <c r="D719" i="6"/>
  <c r="D720" i="6"/>
  <c r="D721" i="6"/>
  <c r="D722" i="6"/>
  <c r="D723" i="6"/>
  <c r="D724" i="6"/>
  <c r="D725" i="6"/>
  <c r="D726" i="6"/>
  <c r="D727" i="6"/>
  <c r="D728" i="6"/>
  <c r="D729" i="6"/>
  <c r="D730" i="6"/>
  <c r="D731" i="6"/>
  <c r="D732" i="6"/>
  <c r="D733" i="6"/>
  <c r="D734" i="6"/>
  <c r="D735" i="6"/>
  <c r="D736" i="6"/>
  <c r="D737" i="6"/>
  <c r="D738" i="6"/>
  <c r="D739" i="6"/>
  <c r="D740" i="6"/>
  <c r="D741" i="6"/>
  <c r="D742" i="6"/>
  <c r="D743" i="6"/>
  <c r="D744" i="6"/>
  <c r="D745" i="6"/>
  <c r="D746" i="6"/>
  <c r="D747" i="6"/>
  <c r="D748" i="6"/>
  <c r="D749" i="6"/>
  <c r="D750" i="6"/>
  <c r="D751" i="6"/>
  <c r="D752" i="6"/>
  <c r="D753" i="6"/>
  <c r="D754" i="6"/>
  <c r="D755" i="6"/>
  <c r="D756" i="6"/>
  <c r="D757" i="6"/>
  <c r="D758" i="6"/>
  <c r="D759" i="6"/>
  <c r="D760" i="6"/>
  <c r="D761" i="6"/>
  <c r="D762" i="6"/>
  <c r="D763" i="6"/>
  <c r="D764" i="6"/>
  <c r="D765" i="6"/>
  <c r="D766" i="6"/>
  <c r="D767" i="6"/>
  <c r="D768" i="6"/>
  <c r="D769" i="6"/>
  <c r="D770" i="6"/>
  <c r="D771" i="6"/>
  <c r="D772" i="6"/>
  <c r="D773" i="6"/>
  <c r="D774" i="6"/>
  <c r="D775" i="6"/>
  <c r="D776" i="6"/>
  <c r="D777" i="6"/>
  <c r="D778" i="6"/>
  <c r="D779" i="6"/>
  <c r="D780" i="6"/>
  <c r="D781" i="6"/>
  <c r="D782" i="6"/>
  <c r="D783" i="6"/>
  <c r="D784" i="6"/>
  <c r="D785" i="6"/>
  <c r="D786" i="6"/>
  <c r="D787" i="6"/>
  <c r="D788" i="6"/>
  <c r="D789" i="6"/>
  <c r="D790" i="6"/>
  <c r="D791" i="6"/>
  <c r="D792" i="6"/>
  <c r="D793" i="6"/>
  <c r="D794" i="6"/>
  <c r="D795" i="6"/>
  <c r="D796" i="6"/>
  <c r="D797" i="6"/>
  <c r="D798" i="6"/>
  <c r="D799" i="6"/>
  <c r="D800" i="6"/>
  <c r="D801" i="6"/>
  <c r="D802" i="6"/>
  <c r="D803" i="6"/>
  <c r="D804" i="6"/>
  <c r="D805" i="6"/>
  <c r="D806" i="6"/>
  <c r="D807" i="6"/>
  <c r="D808" i="6"/>
  <c r="D809" i="6"/>
  <c r="D810" i="6"/>
  <c r="D811" i="6"/>
  <c r="D812" i="6"/>
  <c r="D813" i="6"/>
  <c r="D814" i="6"/>
  <c r="D815" i="6"/>
  <c r="D816" i="6"/>
  <c r="D817" i="6"/>
  <c r="D818" i="6"/>
  <c r="D819" i="6"/>
  <c r="D820" i="6"/>
  <c r="D821" i="6"/>
  <c r="D822" i="6"/>
  <c r="D823" i="6"/>
  <c r="D824" i="6"/>
  <c r="D825" i="6"/>
  <c r="D826" i="6"/>
  <c r="D827" i="6"/>
  <c r="D828" i="6"/>
  <c r="D829" i="6"/>
  <c r="D830" i="6"/>
  <c r="D831" i="6"/>
  <c r="D832" i="6"/>
  <c r="D833" i="6"/>
  <c r="D834" i="6"/>
  <c r="D835" i="6"/>
  <c r="D836" i="6"/>
  <c r="D837" i="6"/>
  <c r="D838" i="6"/>
  <c r="D839" i="6"/>
  <c r="D840" i="6"/>
  <c r="D841" i="6"/>
  <c r="D842" i="6"/>
  <c r="D843" i="6"/>
  <c r="D844" i="6"/>
  <c r="D845" i="6"/>
  <c r="D846" i="6"/>
  <c r="D847" i="6"/>
  <c r="D848" i="6"/>
  <c r="D849" i="6"/>
  <c r="D850" i="6"/>
  <c r="D851" i="6"/>
  <c r="D852" i="6"/>
  <c r="D853" i="6"/>
  <c r="D854" i="6"/>
  <c r="D855" i="6"/>
  <c r="D856" i="6"/>
  <c r="D857" i="6"/>
  <c r="D858" i="6"/>
  <c r="D859" i="6"/>
  <c r="D860" i="6"/>
  <c r="D861" i="6"/>
  <c r="D862" i="6"/>
  <c r="D863" i="6"/>
  <c r="D864" i="6"/>
  <c r="D865" i="6"/>
  <c r="D866" i="6"/>
  <c r="D867" i="6"/>
  <c r="D868" i="6"/>
  <c r="D869" i="6"/>
  <c r="D870" i="6"/>
  <c r="D871" i="6"/>
  <c r="D872" i="6"/>
  <c r="D873" i="6"/>
  <c r="D874" i="6"/>
  <c r="D875" i="6"/>
  <c r="D876" i="6"/>
  <c r="D877" i="6"/>
  <c r="D878" i="6"/>
  <c r="D879" i="6"/>
  <c r="D880" i="6"/>
  <c r="D881" i="6"/>
  <c r="D882" i="6"/>
  <c r="D883" i="6"/>
  <c r="D884" i="6"/>
  <c r="D885" i="6"/>
  <c r="D886" i="6"/>
  <c r="D887" i="6"/>
  <c r="D888" i="6"/>
  <c r="D889" i="6"/>
  <c r="D890" i="6"/>
  <c r="D891" i="6"/>
  <c r="D892" i="6"/>
  <c r="D893" i="6"/>
  <c r="D894" i="6"/>
  <c r="D895" i="6"/>
  <c r="D896" i="6"/>
  <c r="D897" i="6"/>
  <c r="D898" i="6"/>
  <c r="D899" i="6"/>
  <c r="D900" i="6"/>
  <c r="D901" i="6"/>
  <c r="D902" i="6"/>
  <c r="D903" i="6"/>
  <c r="D904" i="6"/>
  <c r="D905" i="6"/>
  <c r="D906" i="6"/>
  <c r="D907" i="6"/>
  <c r="D908" i="6"/>
  <c r="D909" i="6"/>
  <c r="D910" i="6"/>
  <c r="D911" i="6"/>
  <c r="D912" i="6"/>
  <c r="D913" i="6"/>
  <c r="D914" i="6"/>
  <c r="D915" i="6"/>
  <c r="D916" i="6"/>
  <c r="D917" i="6"/>
  <c r="D918" i="6"/>
  <c r="D919" i="6"/>
  <c r="D920" i="6"/>
  <c r="D921" i="6"/>
  <c r="D922" i="6"/>
  <c r="D923" i="6"/>
  <c r="D924" i="6"/>
  <c r="D925" i="6"/>
  <c r="D926" i="6"/>
  <c r="D927" i="6"/>
  <c r="D928" i="6"/>
  <c r="D929" i="6"/>
  <c r="D930" i="6"/>
  <c r="D931" i="6"/>
  <c r="D932" i="6"/>
  <c r="D933" i="6"/>
  <c r="D934" i="6"/>
  <c r="D935" i="6"/>
  <c r="D936" i="6"/>
  <c r="D937" i="6"/>
  <c r="D938" i="6"/>
  <c r="D939" i="6"/>
  <c r="D940" i="6"/>
  <c r="D941" i="6"/>
  <c r="D942" i="6"/>
  <c r="D943" i="6"/>
  <c r="D944" i="6"/>
  <c r="D945" i="6"/>
  <c r="D946" i="6"/>
  <c r="D947" i="6"/>
  <c r="D948" i="6"/>
  <c r="D949" i="6"/>
  <c r="D950" i="6"/>
  <c r="D951" i="6"/>
  <c r="D952" i="6"/>
  <c r="D953" i="6"/>
  <c r="D954" i="6"/>
  <c r="D955" i="6"/>
  <c r="D956" i="6"/>
  <c r="D957" i="6"/>
  <c r="D958" i="6"/>
  <c r="D959" i="6"/>
  <c r="D960" i="6"/>
  <c r="D961" i="6"/>
  <c r="D962" i="6"/>
  <c r="D963" i="6"/>
  <c r="D964" i="6"/>
  <c r="D965" i="6"/>
  <c r="D966" i="6"/>
  <c r="D967" i="6"/>
  <c r="D968" i="6"/>
  <c r="D969" i="6"/>
  <c r="D970" i="6"/>
  <c r="D971" i="6"/>
  <c r="D972" i="6"/>
  <c r="D973" i="6"/>
  <c r="D974" i="6"/>
  <c r="D975" i="6"/>
  <c r="D976" i="6"/>
  <c r="D977" i="6"/>
  <c r="D978" i="6"/>
  <c r="D979" i="6"/>
  <c r="D980" i="6"/>
  <c r="D981" i="6"/>
  <c r="D982" i="6"/>
  <c r="D983" i="6"/>
  <c r="D984" i="6"/>
  <c r="D985" i="6"/>
  <c r="D986" i="6"/>
  <c r="D987" i="6"/>
  <c r="D988" i="6"/>
  <c r="D989" i="6"/>
  <c r="D990" i="6"/>
  <c r="D991" i="6"/>
  <c r="D992" i="6"/>
  <c r="D993" i="6"/>
  <c r="D994" i="6"/>
  <c r="D995" i="6"/>
  <c r="D996" i="6"/>
  <c r="D997" i="6"/>
  <c r="D998" i="6"/>
  <c r="D999" i="6"/>
  <c r="D1000" i="6"/>
  <c r="D1001" i="6"/>
  <c r="D1002" i="6"/>
  <c r="D1003" i="6"/>
  <c r="D1004" i="6"/>
  <c r="D1005" i="6"/>
  <c r="D1006" i="6"/>
  <c r="D1007" i="6"/>
  <c r="D1008" i="6"/>
  <c r="D1009" i="6"/>
  <c r="D1010" i="6"/>
  <c r="D1011" i="6"/>
  <c r="D1012" i="6"/>
  <c r="D1013" i="6"/>
  <c r="D1014" i="6"/>
  <c r="D1015" i="6"/>
  <c r="D1016" i="6"/>
  <c r="D1017" i="6"/>
  <c r="D1018" i="6"/>
  <c r="D1019" i="6"/>
  <c r="D1020" i="6"/>
  <c r="D1021" i="6"/>
  <c r="D1022" i="6"/>
  <c r="D1023" i="6"/>
  <c r="D1024" i="6"/>
  <c r="D1025" i="6"/>
  <c r="D1026" i="6"/>
  <c r="D1027" i="6"/>
  <c r="D1028" i="6"/>
  <c r="D1029" i="6"/>
  <c r="D1030" i="6"/>
  <c r="D1031" i="6"/>
  <c r="D1032" i="6"/>
  <c r="D1033" i="6"/>
  <c r="D1034" i="6"/>
  <c r="D1035" i="6"/>
  <c r="D1036" i="6"/>
  <c r="D1037" i="6"/>
  <c r="D1038" i="6"/>
  <c r="D1039" i="6"/>
  <c r="D1040" i="6"/>
  <c r="D1041" i="6"/>
  <c r="D1042" i="6"/>
  <c r="D1043" i="6"/>
  <c r="D1044" i="6"/>
  <c r="D1045" i="6"/>
  <c r="D1046" i="6"/>
  <c r="D1047" i="6"/>
  <c r="D1048" i="6"/>
  <c r="D1049" i="6"/>
  <c r="D1050" i="6"/>
  <c r="D1051" i="6"/>
  <c r="D1052" i="6"/>
  <c r="D1053" i="6"/>
  <c r="D1054" i="6"/>
  <c r="D1055" i="6"/>
  <c r="D1056" i="6"/>
  <c r="D1057" i="6"/>
  <c r="D1058" i="6"/>
  <c r="D1059" i="6"/>
  <c r="D1060" i="6"/>
  <c r="D1061" i="6"/>
  <c r="D1062" i="6"/>
  <c r="D1063" i="6"/>
  <c r="D1064" i="6"/>
  <c r="D1065" i="6"/>
  <c r="D1066" i="6"/>
  <c r="D1067" i="6"/>
  <c r="D1068" i="6"/>
  <c r="D1069" i="6"/>
  <c r="D1070" i="6"/>
  <c r="D1071" i="6"/>
  <c r="D1072" i="6"/>
  <c r="D1073" i="6"/>
  <c r="D1074" i="6"/>
  <c r="D1075" i="6"/>
  <c r="D1076" i="6"/>
  <c r="D1077" i="6"/>
  <c r="D1078" i="6"/>
  <c r="D1079" i="6"/>
  <c r="D1080" i="6"/>
  <c r="D1081" i="6"/>
  <c r="D1082" i="6"/>
  <c r="D1083" i="6"/>
  <c r="D1084" i="6"/>
  <c r="D1085" i="6"/>
  <c r="D1086" i="6"/>
  <c r="D1087" i="6"/>
  <c r="D1088" i="6"/>
  <c r="D1089" i="6"/>
  <c r="D1090" i="6"/>
  <c r="D1091" i="6"/>
  <c r="D1092" i="6"/>
  <c r="D1093" i="6"/>
  <c r="D1094" i="6"/>
  <c r="D1095" i="6"/>
  <c r="D1096" i="6"/>
  <c r="D1097" i="6"/>
  <c r="D1098" i="6"/>
  <c r="D1099" i="6"/>
  <c r="D1100" i="6"/>
  <c r="D1101" i="6"/>
  <c r="D1102" i="6"/>
  <c r="D1103" i="6"/>
  <c r="D1104" i="6"/>
  <c r="D1105" i="6"/>
  <c r="D1106" i="6"/>
  <c r="D1107" i="6"/>
  <c r="D1108" i="6"/>
  <c r="D1109" i="6"/>
  <c r="D1110" i="6"/>
  <c r="D1111" i="6"/>
  <c r="D1112" i="6"/>
  <c r="D1113" i="6"/>
  <c r="D1114" i="6"/>
  <c r="D1115" i="6"/>
  <c r="D1116" i="6"/>
  <c r="D1117" i="6"/>
  <c r="D1118" i="6"/>
  <c r="D1119" i="6"/>
  <c r="D1120" i="6"/>
  <c r="D1121" i="6"/>
  <c r="D1122" i="6"/>
  <c r="D1123" i="6"/>
  <c r="D1124" i="6"/>
  <c r="D1125" i="6"/>
  <c r="D1126" i="6"/>
  <c r="D1127" i="6"/>
  <c r="D1128" i="6"/>
  <c r="D1129" i="6"/>
  <c r="D1130" i="6"/>
  <c r="D1131" i="6"/>
  <c r="D1132" i="6"/>
  <c r="D1133" i="6"/>
  <c r="D1134" i="6"/>
  <c r="D1135" i="6"/>
  <c r="D1136" i="6"/>
  <c r="D1137" i="6"/>
  <c r="D1138" i="6"/>
  <c r="D1139" i="6"/>
  <c r="D1140" i="6"/>
  <c r="D1141" i="6"/>
  <c r="D1142" i="6"/>
  <c r="D1143" i="6"/>
  <c r="D1144" i="6"/>
  <c r="D1145" i="6"/>
  <c r="D1146" i="6"/>
  <c r="D1147" i="6"/>
  <c r="D1148" i="6"/>
  <c r="D1149" i="6"/>
  <c r="D1150" i="6"/>
  <c r="D1151" i="6"/>
  <c r="D1152" i="6"/>
  <c r="D1153" i="6"/>
  <c r="D1154" i="6"/>
  <c r="D1155" i="6"/>
  <c r="D1156" i="6"/>
  <c r="D1157" i="6"/>
  <c r="D1158" i="6"/>
  <c r="D1159" i="6"/>
  <c r="D1160" i="6"/>
  <c r="D1161" i="6"/>
  <c r="D1162" i="6"/>
  <c r="D1163" i="6"/>
  <c r="D1164" i="6"/>
  <c r="D1165" i="6"/>
  <c r="D1166" i="6"/>
  <c r="D1167" i="6"/>
  <c r="D1168" i="6"/>
  <c r="D1169" i="6"/>
  <c r="D1170" i="6"/>
  <c r="D1171" i="6"/>
  <c r="D1172" i="6"/>
  <c r="D1173" i="6"/>
  <c r="D1174" i="6"/>
  <c r="D1175" i="6"/>
  <c r="D1176" i="6"/>
  <c r="D1177" i="6"/>
  <c r="D1178" i="6"/>
  <c r="D1179" i="6"/>
  <c r="D1180" i="6"/>
  <c r="D1181" i="6"/>
  <c r="D1182" i="6"/>
  <c r="D1183" i="6"/>
  <c r="D1184" i="6"/>
  <c r="D1185" i="6"/>
  <c r="D1186" i="6"/>
  <c r="D1187" i="6"/>
  <c r="D1188" i="6"/>
  <c r="D1189" i="6"/>
  <c r="D1190" i="6"/>
  <c r="D1191" i="6"/>
  <c r="D1192" i="6"/>
  <c r="D1193" i="6"/>
  <c r="D1194" i="6"/>
  <c r="D1195" i="6"/>
  <c r="D1196" i="6"/>
  <c r="D1197" i="6"/>
  <c r="D1198" i="6"/>
  <c r="D1199" i="6"/>
  <c r="D1200" i="6"/>
  <c r="D1201" i="6"/>
  <c r="D1202" i="6"/>
  <c r="D1203" i="6"/>
  <c r="D1204" i="6"/>
  <c r="D1205" i="6"/>
  <c r="D1206" i="6"/>
  <c r="D1207" i="6"/>
  <c r="D1208" i="6"/>
  <c r="D1209" i="6"/>
  <c r="D1210" i="6"/>
  <c r="D1211" i="6"/>
  <c r="D1212" i="6"/>
  <c r="D1213" i="6"/>
  <c r="D1214" i="6"/>
  <c r="D1215" i="6"/>
  <c r="D1216" i="6"/>
  <c r="D1217" i="6"/>
  <c r="D1218" i="6"/>
  <c r="D1219" i="6"/>
  <c r="D1220" i="6"/>
  <c r="D1221" i="6"/>
  <c r="D1222" i="6"/>
  <c r="D1223" i="6"/>
  <c r="D1224" i="6"/>
  <c r="D1225" i="6"/>
  <c r="D1226" i="6"/>
  <c r="D1227" i="6"/>
  <c r="D1228" i="6"/>
  <c r="D1229" i="6"/>
  <c r="D1230" i="6"/>
  <c r="D1231" i="6"/>
  <c r="D1232" i="6"/>
  <c r="D1233" i="6"/>
  <c r="D1234" i="6"/>
  <c r="D1235" i="6"/>
  <c r="D1236" i="6"/>
  <c r="D1237" i="6"/>
  <c r="D1238" i="6"/>
  <c r="D1239" i="6"/>
  <c r="D1240" i="6"/>
  <c r="D1241" i="6"/>
  <c r="D1242" i="6"/>
  <c r="D1243" i="6"/>
  <c r="D1244" i="6"/>
  <c r="D1245" i="6"/>
  <c r="D1246" i="6"/>
  <c r="D1247" i="6"/>
  <c r="D1248" i="6"/>
  <c r="D1249" i="6"/>
  <c r="D1250" i="6"/>
  <c r="D1251" i="6"/>
  <c r="D1252" i="6"/>
  <c r="D1253" i="6"/>
  <c r="D1254" i="6"/>
  <c r="D1255" i="6"/>
  <c r="D1256" i="6"/>
  <c r="D1257" i="6"/>
  <c r="D1258" i="6"/>
  <c r="D1259" i="6"/>
  <c r="D1260" i="6"/>
  <c r="D1261" i="6"/>
  <c r="D1262" i="6"/>
  <c r="D1263" i="6"/>
  <c r="D1264" i="6"/>
  <c r="D1265" i="6"/>
  <c r="D1266" i="6"/>
  <c r="D1267" i="6"/>
  <c r="D1268" i="6"/>
  <c r="D1269" i="6"/>
  <c r="D1270" i="6"/>
  <c r="D1271" i="6"/>
  <c r="D1272" i="6"/>
  <c r="D1273" i="6"/>
  <c r="D1274" i="6"/>
  <c r="D1275" i="6"/>
  <c r="D1276" i="6"/>
  <c r="D1277" i="6"/>
  <c r="D1278" i="6"/>
  <c r="D1279" i="6"/>
  <c r="D1280" i="6"/>
  <c r="D1281" i="6"/>
  <c r="D1282" i="6"/>
  <c r="D1283" i="6"/>
  <c r="D1284" i="6"/>
  <c r="D1285" i="6"/>
  <c r="D1286" i="6"/>
  <c r="D1287" i="6"/>
  <c r="D1288" i="6"/>
  <c r="D1289" i="6"/>
  <c r="D1290" i="6"/>
  <c r="D1291" i="6"/>
  <c r="D1292" i="6"/>
  <c r="D1293" i="6"/>
  <c r="D1294" i="6"/>
  <c r="D1295" i="6"/>
  <c r="D1296" i="6"/>
  <c r="D1297" i="6"/>
  <c r="D1298" i="6"/>
  <c r="D1299" i="6"/>
  <c r="D1300" i="6"/>
  <c r="D1301" i="6"/>
  <c r="D1302" i="6"/>
  <c r="D1303" i="6"/>
  <c r="D1304" i="6"/>
  <c r="D1305" i="6"/>
  <c r="D1306" i="6"/>
  <c r="D1307" i="6"/>
  <c r="D1308" i="6"/>
  <c r="D1309" i="6"/>
  <c r="D1310" i="6"/>
  <c r="D1311" i="6"/>
  <c r="D1312" i="6"/>
  <c r="D1313" i="6"/>
  <c r="D1314" i="6"/>
  <c r="D1315" i="6"/>
  <c r="D1316" i="6"/>
  <c r="D1317" i="6"/>
  <c r="D1318" i="6"/>
  <c r="D1319" i="6"/>
  <c r="D1320" i="6"/>
  <c r="D1321" i="6"/>
  <c r="D1322" i="6"/>
  <c r="D1323" i="6"/>
  <c r="D1324" i="6"/>
  <c r="D1325" i="6"/>
  <c r="D1326" i="6"/>
  <c r="D1327" i="6"/>
  <c r="D1328" i="6"/>
  <c r="D1329" i="6"/>
  <c r="D1330" i="6"/>
  <c r="D1331" i="6"/>
  <c r="D1332" i="6"/>
  <c r="D1333" i="6"/>
  <c r="D1334" i="6"/>
  <c r="D1335" i="6"/>
  <c r="D1336" i="6"/>
  <c r="D1337" i="6"/>
  <c r="D1338" i="6"/>
  <c r="D1339" i="6"/>
  <c r="D1340" i="6"/>
  <c r="D1341" i="6"/>
  <c r="D1342" i="6"/>
  <c r="D1343" i="6"/>
  <c r="D1344" i="6"/>
  <c r="D1345" i="6"/>
  <c r="D1346" i="6"/>
  <c r="D1347" i="6"/>
  <c r="D1348" i="6"/>
  <c r="D1349" i="6"/>
  <c r="D1350" i="6"/>
  <c r="D1351" i="6"/>
  <c r="D1352" i="6"/>
  <c r="D1353" i="6"/>
  <c r="D1354" i="6"/>
  <c r="D1355" i="6"/>
  <c r="D1356" i="6"/>
  <c r="D1357" i="6"/>
  <c r="D1358" i="6"/>
  <c r="D1359" i="6"/>
  <c r="D1360" i="6"/>
  <c r="D1361" i="6"/>
  <c r="D1362" i="6"/>
  <c r="D1363" i="6"/>
  <c r="D1364" i="6"/>
  <c r="D1365" i="6"/>
  <c r="D1366" i="6"/>
  <c r="D1367" i="6"/>
  <c r="D1368" i="6"/>
  <c r="D1369" i="6"/>
  <c r="D1370" i="6"/>
  <c r="D1371" i="6"/>
  <c r="D1372" i="6"/>
  <c r="D1373" i="6"/>
  <c r="D1374" i="6"/>
  <c r="D1375" i="6"/>
  <c r="D1376" i="6"/>
  <c r="D1377" i="6"/>
  <c r="D1378" i="6"/>
  <c r="D1379" i="6"/>
  <c r="D1380" i="6"/>
  <c r="D1381" i="6"/>
  <c r="D1382" i="6"/>
  <c r="D1383" i="6"/>
  <c r="D1384" i="6"/>
  <c r="D1385" i="6"/>
  <c r="D1386" i="6"/>
  <c r="D1387" i="6"/>
  <c r="D1388" i="6"/>
  <c r="D1389" i="6"/>
  <c r="D1390" i="6"/>
  <c r="D1391" i="6"/>
  <c r="D1392" i="6"/>
  <c r="D1393" i="6"/>
  <c r="D1394" i="6"/>
  <c r="D1395" i="6"/>
  <c r="D1396" i="6"/>
  <c r="D1397" i="6"/>
  <c r="D1398" i="6"/>
  <c r="D1399" i="6"/>
  <c r="D1400" i="6"/>
  <c r="D1401" i="6"/>
  <c r="D1402" i="6"/>
  <c r="D1403" i="6"/>
  <c r="D1404" i="6"/>
  <c r="D1405" i="6"/>
  <c r="D1406" i="6"/>
  <c r="D1407" i="6"/>
  <c r="D1408" i="6"/>
  <c r="D1409" i="6"/>
  <c r="D1410" i="6"/>
  <c r="D1411" i="6"/>
  <c r="D1412" i="6"/>
  <c r="D1413" i="6"/>
  <c r="D1414" i="6"/>
  <c r="D1415" i="6"/>
  <c r="D1416" i="6"/>
  <c r="D1417" i="6"/>
  <c r="D1418" i="6"/>
  <c r="D1419" i="6"/>
  <c r="D1420" i="6"/>
  <c r="D1421" i="6"/>
  <c r="D1422" i="6"/>
  <c r="D1423" i="6"/>
  <c r="D1424" i="6"/>
  <c r="D1425" i="6"/>
  <c r="D1426" i="6"/>
  <c r="D1427" i="6"/>
  <c r="D1428" i="6"/>
  <c r="D1429" i="6"/>
  <c r="D1430" i="6"/>
  <c r="D1431" i="6"/>
  <c r="D1432" i="6"/>
  <c r="D1433" i="6"/>
  <c r="D1434" i="6"/>
  <c r="D1435" i="6"/>
  <c r="D1436" i="6"/>
  <c r="D1437" i="6"/>
  <c r="D1438" i="6"/>
  <c r="D1439" i="6"/>
  <c r="D1440" i="6"/>
  <c r="D1441" i="6"/>
  <c r="D1442" i="6"/>
  <c r="D1443" i="6"/>
  <c r="D1444" i="6"/>
  <c r="D1445" i="6"/>
  <c r="D1446" i="6"/>
  <c r="D1447" i="6"/>
  <c r="D1448" i="6"/>
  <c r="D1449" i="6"/>
  <c r="D1450" i="6"/>
  <c r="D1451" i="6"/>
  <c r="D1452" i="6"/>
  <c r="D1453" i="6"/>
  <c r="D1454" i="6"/>
  <c r="D1455" i="6"/>
  <c r="D1456" i="6"/>
  <c r="D1457" i="6"/>
  <c r="D1458" i="6"/>
  <c r="D1459" i="6"/>
  <c r="D1460" i="6"/>
  <c r="D1461" i="6"/>
  <c r="D1462" i="6"/>
  <c r="D1463" i="6"/>
  <c r="D1464" i="6"/>
  <c r="D1465" i="6"/>
  <c r="D1466" i="6"/>
  <c r="D1467" i="6"/>
  <c r="D1468" i="6"/>
  <c r="D1469" i="6"/>
  <c r="D1470" i="6"/>
  <c r="D1471" i="6"/>
  <c r="D1472" i="6"/>
  <c r="D1473" i="6"/>
  <c r="D1474" i="6"/>
  <c r="D1475" i="6"/>
  <c r="D1476" i="6"/>
  <c r="D1477" i="6"/>
  <c r="D1478" i="6"/>
  <c r="D1479" i="6"/>
  <c r="D1480" i="6"/>
  <c r="D1481" i="6"/>
  <c r="D1482" i="6"/>
  <c r="D1483" i="6"/>
  <c r="D1484" i="6"/>
  <c r="D1485" i="6"/>
  <c r="D1486" i="6"/>
  <c r="D1487" i="6"/>
  <c r="D1488" i="6"/>
  <c r="D1489" i="6"/>
  <c r="D1490" i="6"/>
  <c r="D1491" i="6"/>
  <c r="D1492" i="6"/>
  <c r="D1493" i="6"/>
  <c r="D1494" i="6"/>
  <c r="D1495" i="6"/>
  <c r="D1496" i="6"/>
  <c r="D1497" i="6"/>
  <c r="D1498" i="6"/>
  <c r="D1499" i="6"/>
  <c r="D1500" i="6"/>
  <c r="D1501" i="6"/>
  <c r="D1502" i="6"/>
  <c r="D1503" i="6"/>
  <c r="D1504" i="6"/>
  <c r="D1505" i="6"/>
  <c r="D1506" i="6"/>
  <c r="D1507" i="6"/>
  <c r="D1508" i="6"/>
  <c r="D1509" i="6"/>
  <c r="D1510" i="6"/>
  <c r="D1511" i="6"/>
  <c r="D1512" i="6"/>
  <c r="D1513" i="6"/>
  <c r="D1514" i="6"/>
  <c r="D1515" i="6"/>
  <c r="D1516" i="6"/>
  <c r="D1517" i="6"/>
  <c r="D1518" i="6"/>
  <c r="D1519" i="6"/>
  <c r="D1520" i="6"/>
  <c r="D1521" i="6"/>
  <c r="D1522" i="6"/>
  <c r="D1523" i="6"/>
  <c r="D1524" i="6"/>
  <c r="D1525" i="6"/>
  <c r="D1526" i="6"/>
  <c r="D1527" i="6"/>
  <c r="D1528" i="6"/>
  <c r="D1529" i="6"/>
  <c r="D1530" i="6"/>
  <c r="D1531" i="6"/>
  <c r="D1532" i="6"/>
  <c r="D1533" i="6"/>
  <c r="D1534" i="6"/>
  <c r="D1535" i="6"/>
  <c r="D1536" i="6"/>
  <c r="D1537" i="6"/>
  <c r="D1538" i="6"/>
  <c r="D1539" i="6"/>
  <c r="D1540" i="6"/>
  <c r="D1541" i="6"/>
  <c r="D1542" i="6"/>
  <c r="D1543" i="6"/>
  <c r="D1544" i="6"/>
  <c r="D1545" i="6"/>
  <c r="D1546" i="6"/>
  <c r="D1547" i="6"/>
  <c r="D1548" i="6"/>
  <c r="D1549" i="6"/>
  <c r="D1550" i="6"/>
  <c r="D1551" i="6"/>
  <c r="D1552" i="6"/>
  <c r="D1553" i="6"/>
  <c r="D1554" i="6"/>
  <c r="D1555" i="6"/>
  <c r="D1556" i="6"/>
  <c r="D1557" i="6"/>
  <c r="D1558" i="6"/>
  <c r="D1559" i="6"/>
  <c r="D1560" i="6"/>
  <c r="D1561" i="6"/>
  <c r="D1562" i="6"/>
  <c r="D1563" i="6"/>
  <c r="D1564" i="6"/>
  <c r="D1565" i="6"/>
  <c r="D1566" i="6"/>
  <c r="D1567" i="6"/>
  <c r="D1568" i="6"/>
  <c r="D1569" i="6"/>
  <c r="D1570" i="6"/>
  <c r="D1571" i="6"/>
  <c r="D1572" i="6"/>
  <c r="D1573" i="6"/>
  <c r="D1574" i="6"/>
  <c r="D1575" i="6"/>
  <c r="D1576" i="6"/>
  <c r="D1577" i="6"/>
  <c r="D1578" i="6"/>
  <c r="D1579" i="6"/>
  <c r="D1580" i="6"/>
  <c r="D1581" i="6"/>
  <c r="D1582" i="6"/>
  <c r="D1583" i="6"/>
  <c r="D1584" i="6"/>
  <c r="D1585" i="6"/>
  <c r="D1586" i="6"/>
  <c r="D1587" i="6"/>
  <c r="D1588" i="6"/>
  <c r="D1589" i="6"/>
  <c r="D1590" i="6"/>
  <c r="D1591" i="6"/>
  <c r="D1592" i="6"/>
  <c r="D1593" i="6"/>
  <c r="D1594" i="6"/>
  <c r="D1595" i="6"/>
  <c r="D1596" i="6"/>
  <c r="D1597" i="6"/>
  <c r="D1598" i="6"/>
  <c r="D1599" i="6"/>
  <c r="D1600" i="6"/>
  <c r="D1601" i="6"/>
  <c r="D1602" i="6"/>
  <c r="D1603" i="6"/>
  <c r="D1604" i="6"/>
  <c r="D1605" i="6"/>
  <c r="D1606" i="6"/>
  <c r="D1607" i="6"/>
  <c r="D1608" i="6"/>
  <c r="D1609" i="6"/>
  <c r="D1610" i="6"/>
  <c r="D1611" i="6"/>
  <c r="D1612" i="6"/>
  <c r="D1613" i="6"/>
  <c r="D1614" i="6"/>
  <c r="D1615" i="6"/>
  <c r="D1616" i="6"/>
  <c r="D1617" i="6"/>
  <c r="D1618" i="6"/>
  <c r="D1619" i="6"/>
  <c r="D1620" i="6"/>
  <c r="D1621" i="6"/>
  <c r="D1622" i="6"/>
  <c r="D1623" i="6"/>
  <c r="D1624" i="6"/>
  <c r="D1625" i="6"/>
  <c r="D1626" i="6"/>
  <c r="D1627" i="6"/>
  <c r="D1628" i="6"/>
  <c r="D1629" i="6"/>
  <c r="D1630" i="6"/>
  <c r="D1631" i="6"/>
  <c r="D1632" i="6"/>
  <c r="D1633" i="6"/>
  <c r="D1634" i="6"/>
  <c r="D1635" i="6"/>
  <c r="D1636" i="6"/>
  <c r="D1637" i="6"/>
  <c r="D1638" i="6"/>
  <c r="D1639" i="6"/>
  <c r="D1640" i="6"/>
  <c r="D1641" i="6"/>
  <c r="D1642" i="6"/>
  <c r="D1643" i="6"/>
  <c r="D1644" i="6"/>
  <c r="D1645" i="6"/>
  <c r="D1646" i="6"/>
  <c r="D1647" i="6"/>
  <c r="D1648" i="6"/>
  <c r="D1649" i="6"/>
  <c r="D1650" i="6"/>
  <c r="D1651" i="6"/>
  <c r="D1652" i="6"/>
  <c r="D1653" i="6"/>
  <c r="D1654" i="6"/>
  <c r="D1655" i="6"/>
  <c r="D1656" i="6"/>
  <c r="D1657" i="6"/>
  <c r="D1658" i="6"/>
  <c r="D1659" i="6"/>
  <c r="D1660" i="6"/>
  <c r="D1661" i="6"/>
  <c r="D1662" i="6"/>
  <c r="D1663" i="6"/>
  <c r="D1664" i="6"/>
  <c r="D1665" i="6"/>
  <c r="D1666" i="6"/>
  <c r="D1667" i="6"/>
  <c r="D1668" i="6"/>
  <c r="D1669" i="6"/>
  <c r="D1670" i="6"/>
  <c r="D1671" i="6"/>
  <c r="D1672" i="6"/>
  <c r="D1673" i="6"/>
  <c r="D1674" i="6"/>
  <c r="D1675" i="6"/>
  <c r="D1676" i="6"/>
  <c r="D1677" i="6"/>
  <c r="D1678" i="6"/>
  <c r="D1679" i="6"/>
  <c r="D1680" i="6"/>
  <c r="D1681" i="6"/>
  <c r="D1682" i="6"/>
  <c r="D1683" i="6"/>
  <c r="D1684" i="6"/>
  <c r="D1685" i="6"/>
  <c r="D1686" i="6"/>
  <c r="D1687" i="6"/>
  <c r="D1688" i="6"/>
  <c r="D1689" i="6"/>
  <c r="D1690" i="6"/>
  <c r="D1691" i="6"/>
  <c r="D1692" i="6"/>
  <c r="D1693" i="6"/>
  <c r="D1694" i="6"/>
  <c r="D1695" i="6"/>
  <c r="D1696" i="6"/>
  <c r="D1697" i="6"/>
  <c r="D1698" i="6"/>
  <c r="D1699" i="6"/>
  <c r="D1700" i="6"/>
  <c r="D1701" i="6"/>
  <c r="D1702" i="6"/>
  <c r="D1703" i="6"/>
  <c r="D1704" i="6"/>
  <c r="D1705" i="6"/>
  <c r="D1706" i="6"/>
  <c r="D1707" i="6"/>
  <c r="D1708" i="6"/>
  <c r="D1709" i="6"/>
  <c r="D1710" i="6"/>
  <c r="D1711" i="6"/>
  <c r="D1712" i="6"/>
  <c r="D1713" i="6"/>
  <c r="D1714" i="6"/>
  <c r="D1715" i="6"/>
  <c r="D1716" i="6"/>
  <c r="D1717" i="6"/>
  <c r="D1718" i="6"/>
  <c r="D1719" i="6"/>
  <c r="D1720" i="6"/>
  <c r="D1721" i="6"/>
  <c r="D1722" i="6"/>
  <c r="D1723" i="6"/>
  <c r="D1724" i="6"/>
  <c r="D1725" i="6"/>
  <c r="D1726" i="6"/>
  <c r="D1727" i="6"/>
  <c r="D1728" i="6"/>
  <c r="D1729" i="6"/>
  <c r="D1730" i="6"/>
  <c r="D1731" i="6"/>
  <c r="D1732" i="6"/>
  <c r="D1733" i="6"/>
  <c r="D1734" i="6"/>
  <c r="D1735" i="6"/>
  <c r="D1736" i="6"/>
  <c r="D1737" i="6"/>
  <c r="D1738" i="6"/>
  <c r="D1739" i="6"/>
  <c r="D1740" i="6"/>
  <c r="D1741" i="6"/>
  <c r="D1742" i="6"/>
  <c r="D1743" i="6"/>
  <c r="D1744" i="6"/>
  <c r="D1745" i="6"/>
  <c r="D1746" i="6"/>
  <c r="D1747" i="6"/>
  <c r="D1748" i="6"/>
  <c r="D1749" i="6"/>
  <c r="D1750" i="6"/>
  <c r="D1751" i="6"/>
  <c r="D1752" i="6"/>
  <c r="D1753" i="6"/>
  <c r="D1754" i="6"/>
  <c r="D1755" i="6"/>
  <c r="D1756" i="6"/>
  <c r="D1757" i="6"/>
  <c r="D1758" i="6"/>
  <c r="D1759" i="6"/>
  <c r="D1760" i="6"/>
  <c r="D1761" i="6"/>
  <c r="D1762" i="6"/>
  <c r="D1763" i="6"/>
  <c r="D1764" i="6"/>
  <c r="D1765" i="6"/>
  <c r="D1766" i="6"/>
  <c r="D1767" i="6"/>
  <c r="D1768" i="6"/>
  <c r="D1769" i="6"/>
  <c r="D1770" i="6"/>
  <c r="D1771" i="6"/>
  <c r="D1772" i="6"/>
  <c r="D1773" i="6"/>
  <c r="D1774" i="6"/>
  <c r="D1775" i="6"/>
  <c r="D1776" i="6"/>
  <c r="D1777" i="6"/>
  <c r="D1778" i="6"/>
  <c r="D1779" i="6"/>
  <c r="D1780" i="6"/>
  <c r="D1781" i="6"/>
  <c r="D1782" i="6"/>
  <c r="D1783" i="6"/>
  <c r="D1784" i="6"/>
  <c r="D1785" i="6"/>
  <c r="D1786" i="6"/>
  <c r="D1787" i="6"/>
  <c r="D1788" i="6"/>
  <c r="D1789" i="6"/>
  <c r="D1790" i="6"/>
  <c r="D1791" i="6"/>
  <c r="D1792" i="6"/>
  <c r="D1793" i="6"/>
  <c r="D1794" i="6"/>
  <c r="D1795" i="6"/>
  <c r="D1796" i="6"/>
  <c r="D1797" i="6"/>
  <c r="D1798" i="6"/>
  <c r="D1799" i="6"/>
  <c r="D1800" i="6"/>
  <c r="D1801" i="6"/>
  <c r="D1802" i="6"/>
  <c r="D1803" i="6"/>
  <c r="D1804" i="6"/>
  <c r="D1805" i="6"/>
  <c r="D1806" i="6"/>
  <c r="D1807" i="6"/>
  <c r="D1808" i="6"/>
  <c r="D1809" i="6"/>
  <c r="D1810" i="6"/>
  <c r="D1811" i="6"/>
  <c r="D1812" i="6"/>
  <c r="D1813" i="6"/>
  <c r="D1814" i="6"/>
  <c r="D1815" i="6"/>
  <c r="D1816" i="6"/>
  <c r="D1817" i="6"/>
  <c r="D1818" i="6"/>
  <c r="D1819" i="6"/>
  <c r="D1820" i="6"/>
  <c r="D1821" i="6"/>
  <c r="D1822" i="6"/>
  <c r="D1823" i="6"/>
  <c r="D1824" i="6"/>
  <c r="D1825" i="6"/>
  <c r="D1826" i="6"/>
  <c r="D1827" i="6"/>
  <c r="D1828" i="6"/>
  <c r="D1829" i="6"/>
  <c r="D1830" i="6"/>
  <c r="D1831" i="6"/>
  <c r="D1832" i="6"/>
  <c r="D1833" i="6"/>
  <c r="D1834" i="6"/>
  <c r="D1835" i="6"/>
  <c r="D1836" i="6"/>
  <c r="D1837" i="6"/>
  <c r="D1838" i="6"/>
  <c r="D1839" i="6"/>
  <c r="D1840" i="6"/>
  <c r="D1841" i="6"/>
  <c r="D1842" i="6"/>
  <c r="D1843" i="6"/>
  <c r="D1844" i="6"/>
  <c r="D1845" i="6"/>
  <c r="D1846" i="6"/>
  <c r="D1847" i="6"/>
  <c r="D1848" i="6"/>
  <c r="D1849" i="6"/>
  <c r="D1850" i="6"/>
  <c r="D1851" i="6"/>
  <c r="D1852" i="6"/>
  <c r="D1853" i="6"/>
  <c r="D1854" i="6"/>
  <c r="D1855" i="6"/>
  <c r="D1856" i="6"/>
  <c r="D1857" i="6"/>
  <c r="D1858" i="6"/>
  <c r="D1859" i="6"/>
  <c r="D1860" i="6"/>
  <c r="D1861" i="6"/>
  <c r="D1862" i="6"/>
  <c r="D1863" i="6"/>
  <c r="D1864" i="6"/>
  <c r="D1865" i="6"/>
  <c r="D1866" i="6"/>
  <c r="D1867" i="6"/>
  <c r="D1868" i="6"/>
  <c r="D1869" i="6"/>
  <c r="D1870" i="6"/>
  <c r="D1871" i="6"/>
  <c r="D1872" i="6"/>
  <c r="D1873" i="6"/>
  <c r="D1874" i="6"/>
  <c r="D1875" i="6"/>
  <c r="D1876" i="6"/>
  <c r="D1877" i="6"/>
  <c r="D1878" i="6"/>
  <c r="D1879" i="6"/>
  <c r="D1880" i="6"/>
  <c r="D1881" i="6"/>
  <c r="D1882" i="6"/>
  <c r="D1883" i="6"/>
  <c r="D1884" i="6"/>
  <c r="D1885" i="6"/>
  <c r="D1886" i="6"/>
  <c r="D1887" i="6"/>
  <c r="D1888" i="6"/>
  <c r="D1889" i="6"/>
  <c r="D1890" i="6"/>
  <c r="D1891" i="6"/>
  <c r="D1892" i="6"/>
  <c r="D1893" i="6"/>
  <c r="D1894" i="6"/>
  <c r="D1895" i="6"/>
  <c r="D1896" i="6"/>
  <c r="D1897" i="6"/>
  <c r="D1898" i="6"/>
  <c r="D1899" i="6"/>
  <c r="D1900" i="6"/>
  <c r="D1901" i="6"/>
  <c r="D1902" i="6"/>
  <c r="D1903" i="6"/>
  <c r="D1904" i="6"/>
  <c r="D1905" i="6"/>
  <c r="D1906" i="6"/>
  <c r="D1907" i="6"/>
  <c r="D1908" i="6"/>
  <c r="D1909" i="6"/>
  <c r="D1910" i="6"/>
  <c r="D1911" i="6"/>
  <c r="D1912" i="6"/>
  <c r="D1913" i="6"/>
  <c r="D1914" i="6"/>
  <c r="D1915" i="6"/>
  <c r="D1916" i="6"/>
  <c r="D1917" i="6"/>
  <c r="D1918" i="6"/>
  <c r="D1919" i="6"/>
  <c r="D1920" i="6"/>
  <c r="D1921" i="6"/>
  <c r="D1922" i="6"/>
  <c r="D1923" i="6"/>
  <c r="D1924" i="6"/>
  <c r="D1925" i="6"/>
  <c r="D1926" i="6"/>
  <c r="D1927" i="6"/>
  <c r="D1928" i="6"/>
  <c r="D1929" i="6"/>
  <c r="D1930" i="6"/>
  <c r="D1931" i="6"/>
  <c r="D1932" i="6"/>
  <c r="D1933" i="6"/>
  <c r="D1934" i="6"/>
  <c r="D1935" i="6"/>
  <c r="D1936" i="6"/>
  <c r="D1937" i="6"/>
  <c r="D1938" i="6"/>
  <c r="D1939" i="6"/>
  <c r="D1940" i="6"/>
  <c r="D1941" i="6"/>
  <c r="D1942" i="6"/>
  <c r="D1943" i="6"/>
  <c r="D1944" i="6"/>
  <c r="D1945" i="6"/>
  <c r="D1946" i="6"/>
  <c r="D1947" i="6"/>
  <c r="D1948" i="6"/>
  <c r="D1949" i="6"/>
  <c r="D1950" i="6"/>
  <c r="D1951" i="6"/>
  <c r="D1952" i="6"/>
  <c r="D1953" i="6"/>
  <c r="D1954" i="6"/>
  <c r="D1955" i="6"/>
  <c r="D1956" i="6"/>
  <c r="D1957" i="6"/>
  <c r="D1958" i="6"/>
  <c r="D1959" i="6"/>
  <c r="D1960" i="6"/>
  <c r="D1961" i="6"/>
  <c r="D1962" i="6"/>
  <c r="D1963" i="6"/>
  <c r="D1964" i="6"/>
  <c r="D1965" i="6"/>
  <c r="D1966" i="6"/>
  <c r="D1967" i="6"/>
  <c r="D1968" i="6"/>
  <c r="D1969" i="6"/>
  <c r="D1970" i="6"/>
  <c r="D1971" i="6"/>
  <c r="D1972" i="6"/>
  <c r="D1973" i="6"/>
  <c r="D1974" i="6"/>
  <c r="D1975" i="6"/>
  <c r="D1976" i="6"/>
  <c r="D1977" i="6"/>
  <c r="D1978" i="6"/>
  <c r="D1979" i="6"/>
  <c r="D1980" i="6"/>
  <c r="D1981" i="6"/>
  <c r="D1982" i="6"/>
  <c r="D1983" i="6"/>
  <c r="D1984" i="6"/>
  <c r="D1985" i="6"/>
  <c r="D1986" i="6"/>
  <c r="D1987" i="6"/>
  <c r="D1988" i="6"/>
  <c r="D1989" i="6"/>
  <c r="D1990" i="6"/>
  <c r="D1991" i="6"/>
  <c r="D1992" i="6"/>
  <c r="D1993" i="6"/>
  <c r="D1994" i="6"/>
  <c r="D1995" i="6"/>
  <c r="D1996" i="6"/>
  <c r="D1997" i="6"/>
  <c r="D1998" i="6"/>
  <c r="D1999" i="6"/>
  <c r="D2000" i="6"/>
  <c r="D2001" i="6"/>
  <c r="D2002" i="6"/>
  <c r="D2003" i="6"/>
  <c r="D2004" i="6"/>
  <c r="D2005" i="6"/>
  <c r="D2006" i="6"/>
  <c r="D2007" i="6"/>
  <c r="D2008" i="6"/>
  <c r="D2009" i="6"/>
  <c r="D2010" i="6"/>
  <c r="D2011" i="6"/>
  <c r="D2012" i="6"/>
  <c r="D2013" i="6"/>
  <c r="D2014" i="6"/>
  <c r="D2015" i="6"/>
  <c r="D2016" i="6"/>
  <c r="D2017" i="6"/>
  <c r="D2018" i="6"/>
  <c r="D2019" i="6"/>
  <c r="D2020" i="6"/>
  <c r="D2021" i="6"/>
  <c r="D2022" i="6"/>
  <c r="D2023" i="6"/>
  <c r="D2024" i="6"/>
  <c r="D2025" i="6"/>
  <c r="D2026" i="6"/>
  <c r="D2027" i="6"/>
  <c r="D2028" i="6"/>
  <c r="D2029" i="6"/>
  <c r="D2030" i="6"/>
  <c r="D2031" i="6"/>
  <c r="D2032" i="6"/>
  <c r="D2033" i="6"/>
  <c r="D2034" i="6"/>
  <c r="D2035" i="6"/>
  <c r="D2036" i="6"/>
  <c r="D2037" i="6"/>
  <c r="D2038" i="6"/>
  <c r="D2039" i="6"/>
  <c r="D2040" i="6"/>
  <c r="D2041" i="6"/>
  <c r="D2042" i="6"/>
  <c r="D2043" i="6"/>
  <c r="D2044" i="6"/>
  <c r="D2045" i="6"/>
  <c r="D2046" i="6"/>
  <c r="D2047" i="6"/>
  <c r="D2048" i="6"/>
  <c r="D2049" i="6"/>
  <c r="D2050" i="6"/>
  <c r="D2051" i="6"/>
  <c r="D2052" i="6"/>
  <c r="D2053" i="6"/>
  <c r="D2054" i="6"/>
  <c r="D2055" i="6"/>
  <c r="D2056" i="6"/>
  <c r="D2057" i="6"/>
  <c r="D2058" i="6"/>
  <c r="D2059" i="6"/>
  <c r="D2060" i="6"/>
  <c r="D2061" i="6"/>
  <c r="D2062" i="6"/>
  <c r="D2063" i="6"/>
  <c r="D2064" i="6"/>
  <c r="D2065" i="6"/>
  <c r="D2066" i="6"/>
  <c r="D2067" i="6"/>
  <c r="D2068" i="6"/>
  <c r="D2069" i="6"/>
  <c r="D2070" i="6"/>
  <c r="D2071" i="6"/>
  <c r="D2072" i="6"/>
  <c r="D2073" i="6"/>
  <c r="D2074" i="6"/>
  <c r="D2075" i="6"/>
  <c r="D2076" i="6"/>
  <c r="D2077" i="6"/>
  <c r="D2078" i="6"/>
  <c r="D2079" i="6"/>
  <c r="D2080" i="6"/>
  <c r="D2081" i="6"/>
  <c r="D2082" i="6"/>
  <c r="D2083" i="6"/>
  <c r="D2084" i="6"/>
  <c r="D2085" i="6"/>
  <c r="D2086" i="6"/>
  <c r="D2087" i="6"/>
  <c r="D2088" i="6"/>
  <c r="D2089" i="6"/>
  <c r="D2090" i="6"/>
  <c r="D2091" i="6"/>
  <c r="D2092" i="6"/>
  <c r="D2093" i="6"/>
  <c r="D2094" i="6"/>
  <c r="D2095" i="6"/>
  <c r="D2096" i="6"/>
  <c r="D2097" i="6"/>
  <c r="D2098" i="6"/>
  <c r="D2099" i="6"/>
  <c r="D2100" i="6"/>
  <c r="D2101" i="6"/>
  <c r="D2102" i="6"/>
  <c r="D2103" i="6"/>
  <c r="D2104" i="6"/>
  <c r="D2105" i="6"/>
  <c r="D2106" i="6"/>
  <c r="D2107" i="6"/>
  <c r="D2108" i="6"/>
  <c r="D2109" i="6"/>
  <c r="D2110" i="6"/>
  <c r="D2111" i="6"/>
  <c r="D2112" i="6"/>
  <c r="D2113" i="6"/>
  <c r="D2114" i="6"/>
  <c r="D2115" i="6"/>
  <c r="D2116" i="6"/>
  <c r="D2117" i="6"/>
  <c r="D2118" i="6"/>
  <c r="D2119" i="6"/>
  <c r="D2120" i="6"/>
  <c r="D2121" i="6"/>
  <c r="D2122" i="6"/>
  <c r="D2123" i="6"/>
  <c r="D2124" i="6"/>
  <c r="D2125" i="6"/>
  <c r="D2126" i="6"/>
  <c r="D2127" i="6"/>
  <c r="D2128" i="6"/>
  <c r="D2129" i="6"/>
  <c r="D2130" i="6"/>
  <c r="D2131" i="6"/>
  <c r="D2132" i="6"/>
  <c r="D2133" i="6"/>
  <c r="D2134" i="6"/>
  <c r="D2135" i="6"/>
  <c r="D2136" i="6"/>
  <c r="D2137" i="6"/>
  <c r="D2138" i="6"/>
  <c r="D2139" i="6"/>
  <c r="D2140" i="6"/>
  <c r="D2141" i="6"/>
  <c r="D2142" i="6"/>
  <c r="D2143" i="6"/>
  <c r="D2144" i="6"/>
  <c r="D2145" i="6"/>
  <c r="D2146" i="6"/>
  <c r="D2147" i="6"/>
  <c r="D2148" i="6"/>
  <c r="D2149" i="6"/>
  <c r="D2150" i="6"/>
  <c r="D2151" i="6"/>
  <c r="D2152" i="6"/>
  <c r="D2153" i="6"/>
  <c r="D2154" i="6"/>
  <c r="D2155" i="6"/>
  <c r="D2156" i="6"/>
  <c r="D2157" i="6"/>
  <c r="D2158" i="6"/>
  <c r="D2159" i="6"/>
  <c r="D2160" i="6"/>
  <c r="D2161" i="6"/>
  <c r="D2162" i="6"/>
  <c r="D2163" i="6"/>
  <c r="D2164" i="6"/>
  <c r="D2165" i="6"/>
  <c r="D2166" i="6"/>
  <c r="D2167" i="6"/>
  <c r="D2168" i="6"/>
  <c r="D2169" i="6"/>
  <c r="D2170" i="6"/>
  <c r="D2171" i="6"/>
  <c r="D2172" i="6"/>
  <c r="D2173" i="6"/>
  <c r="D2174" i="6"/>
  <c r="D2175" i="6"/>
  <c r="D2176" i="6"/>
  <c r="D2177" i="6"/>
  <c r="D2178" i="6"/>
  <c r="D2179" i="6"/>
  <c r="D2180" i="6"/>
  <c r="D2181" i="6"/>
  <c r="D2182" i="6"/>
  <c r="D2183" i="6"/>
  <c r="D2184" i="6"/>
  <c r="D2185" i="6"/>
  <c r="D2186" i="6"/>
  <c r="D2187" i="6"/>
  <c r="D2188" i="6"/>
  <c r="D2189" i="6"/>
  <c r="D2190" i="6"/>
  <c r="D2191" i="6"/>
  <c r="D2192" i="6"/>
  <c r="D2193" i="6"/>
  <c r="D2194" i="6"/>
  <c r="D2195" i="6"/>
  <c r="D2196" i="6"/>
  <c r="D2197" i="6"/>
  <c r="D2198" i="6"/>
  <c r="D2199" i="6"/>
  <c r="D2200" i="6"/>
  <c r="D2201" i="6"/>
  <c r="D2202" i="6"/>
  <c r="D2203" i="6"/>
  <c r="D2204" i="6"/>
  <c r="D2205" i="6"/>
  <c r="D2206" i="6"/>
  <c r="D2207" i="6"/>
  <c r="D2208" i="6"/>
  <c r="D2209" i="6"/>
  <c r="D2210" i="6"/>
  <c r="D2211" i="6"/>
  <c r="D2212" i="6"/>
  <c r="D2213" i="6"/>
  <c r="D2214" i="6"/>
  <c r="D2215" i="6"/>
  <c r="D2216" i="6"/>
  <c r="D2217" i="6"/>
  <c r="D2218" i="6"/>
  <c r="D2219" i="6"/>
  <c r="D2220" i="6"/>
  <c r="D2221" i="6"/>
  <c r="D2222" i="6"/>
  <c r="D2223" i="6"/>
  <c r="D2224" i="6"/>
  <c r="D2225" i="6"/>
  <c r="D2226" i="6"/>
  <c r="D2227" i="6"/>
  <c r="D2228" i="6"/>
  <c r="D2229" i="6"/>
  <c r="D2230" i="6"/>
  <c r="D2231" i="6"/>
  <c r="D2232" i="6"/>
  <c r="D2233" i="6"/>
  <c r="D2234" i="6"/>
  <c r="D2235" i="6"/>
  <c r="D2236" i="6"/>
  <c r="D2237" i="6"/>
  <c r="D2238" i="6"/>
  <c r="D2239" i="6"/>
  <c r="D2240" i="6"/>
  <c r="D2241" i="6"/>
  <c r="D2242" i="6"/>
  <c r="D2243" i="6"/>
  <c r="D2244" i="6"/>
  <c r="D2245" i="6"/>
  <c r="D2246" i="6"/>
  <c r="D2247" i="6"/>
  <c r="D2248" i="6"/>
  <c r="D2249" i="6"/>
  <c r="D2250" i="6"/>
  <c r="D2251" i="6"/>
  <c r="D2252" i="6"/>
  <c r="D2253" i="6"/>
  <c r="D2254" i="6"/>
  <c r="D2255" i="6"/>
  <c r="D2256" i="6"/>
  <c r="D2257" i="6"/>
  <c r="D2258" i="6"/>
  <c r="D2259" i="6"/>
  <c r="D2260" i="6"/>
  <c r="D2261" i="6"/>
  <c r="D2262" i="6"/>
  <c r="D2263" i="6"/>
  <c r="D2264" i="6"/>
  <c r="D2265" i="6"/>
  <c r="D2266" i="6"/>
  <c r="D2267" i="6"/>
  <c r="D2268" i="6"/>
  <c r="D2269" i="6"/>
  <c r="D2270" i="6"/>
  <c r="D2271" i="6"/>
  <c r="D2272" i="6"/>
  <c r="D2273" i="6"/>
  <c r="D2274" i="6"/>
  <c r="D2275" i="6"/>
  <c r="D2276" i="6"/>
  <c r="D2277" i="6"/>
  <c r="D2278" i="6"/>
  <c r="D2279" i="6"/>
  <c r="D2280" i="6"/>
  <c r="D2281" i="6"/>
  <c r="D2282" i="6"/>
  <c r="D2283" i="6"/>
  <c r="D2284" i="6"/>
  <c r="D2285" i="6"/>
  <c r="D2286" i="6"/>
  <c r="D2287" i="6"/>
  <c r="D2288" i="6"/>
  <c r="D2289" i="6"/>
  <c r="D2290" i="6"/>
  <c r="D2291" i="6"/>
  <c r="D2292" i="6"/>
  <c r="D2293" i="6"/>
  <c r="D2294" i="6"/>
  <c r="D2295" i="6"/>
  <c r="D2296" i="6"/>
  <c r="D2297" i="6"/>
  <c r="D2298" i="6"/>
  <c r="D2299" i="6"/>
  <c r="D2300" i="6"/>
  <c r="D2301" i="6"/>
  <c r="D2302" i="6"/>
  <c r="D2303" i="6"/>
  <c r="D2304" i="6"/>
  <c r="D2305" i="6"/>
  <c r="D2306" i="6"/>
  <c r="D2307" i="6"/>
  <c r="D2308" i="6"/>
  <c r="D2309" i="6"/>
  <c r="D2310" i="6"/>
  <c r="D2311" i="6"/>
  <c r="D2312" i="6"/>
  <c r="D2313" i="6"/>
  <c r="D2314" i="6"/>
  <c r="D2315" i="6"/>
  <c r="D2316" i="6"/>
  <c r="D2317" i="6"/>
  <c r="D2318" i="6"/>
  <c r="D2319" i="6"/>
  <c r="D2320" i="6"/>
  <c r="D2321" i="6"/>
  <c r="D2322" i="6"/>
  <c r="D2323" i="6"/>
  <c r="D2324" i="6"/>
  <c r="D2325" i="6"/>
  <c r="D2326" i="6"/>
  <c r="D2327" i="6"/>
  <c r="D2328" i="6"/>
  <c r="D2329" i="6"/>
  <c r="D2330" i="6"/>
  <c r="D2331" i="6"/>
  <c r="D2332" i="6"/>
  <c r="D2333" i="6"/>
  <c r="D2334" i="6"/>
  <c r="D2335" i="6"/>
  <c r="D2336" i="6"/>
  <c r="D2337" i="6"/>
  <c r="D2338" i="6"/>
  <c r="D2339" i="6"/>
  <c r="D2340" i="6"/>
  <c r="D2341" i="6"/>
  <c r="D2342" i="6"/>
  <c r="D2343" i="6"/>
  <c r="D2344" i="6"/>
  <c r="D2345" i="6"/>
  <c r="D2346" i="6"/>
  <c r="D2347" i="6"/>
  <c r="D2348" i="6"/>
  <c r="D2349" i="6"/>
  <c r="D2350" i="6"/>
  <c r="D2351" i="6"/>
  <c r="D2352" i="6"/>
  <c r="D2353" i="6"/>
  <c r="D2354" i="6"/>
  <c r="D2355" i="6"/>
  <c r="D2356" i="6"/>
  <c r="D2357" i="6"/>
  <c r="D2358" i="6"/>
  <c r="D2359" i="6"/>
  <c r="D2360" i="6"/>
  <c r="D2361" i="6"/>
  <c r="D2362" i="6"/>
  <c r="D2363" i="6"/>
  <c r="D2364" i="6"/>
  <c r="D2365" i="6"/>
  <c r="D2366" i="6"/>
  <c r="D2367" i="6"/>
  <c r="D2368" i="6"/>
  <c r="D2369" i="6"/>
  <c r="D2370" i="6"/>
  <c r="D2371" i="6"/>
  <c r="D2372" i="6"/>
  <c r="D2373" i="6"/>
  <c r="D2374" i="6"/>
  <c r="D2375" i="6"/>
  <c r="D2376" i="6"/>
  <c r="D2377" i="6"/>
  <c r="D2378" i="6"/>
  <c r="D2379" i="6"/>
  <c r="D2380" i="6"/>
  <c r="D2381" i="6"/>
  <c r="D2382" i="6"/>
  <c r="D2383" i="6"/>
  <c r="D2384" i="6"/>
  <c r="D2385" i="6"/>
  <c r="D2386" i="6"/>
  <c r="D2387" i="6"/>
  <c r="D2388" i="6"/>
  <c r="D2389" i="6"/>
  <c r="D2390" i="6"/>
  <c r="D2391" i="6"/>
  <c r="D2392" i="6"/>
  <c r="D2393" i="6"/>
  <c r="D2394" i="6"/>
  <c r="D2395" i="6"/>
  <c r="D2396" i="6"/>
  <c r="D2397" i="6"/>
  <c r="D2398" i="6"/>
  <c r="D2399" i="6"/>
  <c r="D2400" i="6"/>
  <c r="D2401" i="6"/>
  <c r="D2402" i="6"/>
  <c r="D2403" i="6"/>
  <c r="D2404" i="6"/>
  <c r="D2405" i="6"/>
  <c r="D2406" i="6"/>
  <c r="D2407" i="6"/>
  <c r="D2408" i="6"/>
  <c r="D2409" i="6"/>
  <c r="D2410" i="6"/>
  <c r="D2411" i="6"/>
  <c r="D2412" i="6"/>
  <c r="D2413" i="6"/>
  <c r="D2414" i="6"/>
  <c r="D2415" i="6"/>
  <c r="D2416" i="6"/>
  <c r="D2417" i="6"/>
  <c r="D2418" i="6"/>
  <c r="D2419" i="6"/>
  <c r="D2420" i="6"/>
  <c r="D2421" i="6"/>
  <c r="D2422" i="6"/>
  <c r="D2423" i="6"/>
  <c r="D2424" i="6"/>
  <c r="D2425" i="6"/>
  <c r="D2426" i="6"/>
  <c r="D2427" i="6"/>
  <c r="D2428" i="6"/>
  <c r="D2429" i="6"/>
  <c r="D2430" i="6"/>
  <c r="D2431" i="6"/>
  <c r="D2432" i="6"/>
  <c r="D2433" i="6"/>
  <c r="D2434" i="6"/>
  <c r="D2435" i="6"/>
  <c r="D2436" i="6"/>
  <c r="D2437" i="6"/>
  <c r="D2438" i="6"/>
  <c r="D2439" i="6"/>
  <c r="D2440" i="6"/>
  <c r="D2441" i="6"/>
  <c r="D2442" i="6"/>
  <c r="D2443" i="6"/>
  <c r="D2444" i="6"/>
  <c r="D2445" i="6"/>
  <c r="D2446" i="6"/>
  <c r="D2447" i="6"/>
  <c r="D2448" i="6"/>
  <c r="D2449" i="6"/>
  <c r="D2450" i="6"/>
  <c r="D2451" i="6"/>
  <c r="D2452" i="6"/>
  <c r="D2453" i="6"/>
  <c r="D2454" i="6"/>
  <c r="D2455" i="6"/>
  <c r="D2456" i="6"/>
  <c r="D2457" i="6"/>
  <c r="D2458" i="6"/>
  <c r="D2459" i="6"/>
  <c r="D2460" i="6"/>
  <c r="D2461" i="6"/>
  <c r="D2462" i="6"/>
  <c r="D2463" i="6"/>
  <c r="D2464" i="6"/>
  <c r="D2465" i="6"/>
  <c r="D2466" i="6"/>
  <c r="D2467" i="6"/>
  <c r="D2468" i="6"/>
  <c r="D2469" i="6"/>
  <c r="D2470" i="6"/>
  <c r="D2471" i="6"/>
  <c r="D2472" i="6"/>
  <c r="D2473" i="6"/>
  <c r="D2474" i="6"/>
  <c r="D2475" i="6"/>
  <c r="D2476" i="6"/>
  <c r="D2477" i="6"/>
  <c r="D2478" i="6"/>
  <c r="D2479" i="6"/>
  <c r="D2480" i="6"/>
  <c r="D2481" i="6"/>
  <c r="D2482" i="6"/>
  <c r="D2483" i="6"/>
  <c r="D2484" i="6"/>
  <c r="D2485" i="6"/>
  <c r="D2486" i="6"/>
  <c r="D2487" i="6"/>
  <c r="D2488" i="6"/>
  <c r="D2489" i="6"/>
  <c r="D2490" i="6"/>
  <c r="D2491" i="6"/>
  <c r="D2492" i="6"/>
  <c r="D2493" i="6"/>
  <c r="D2494" i="6"/>
  <c r="D2495" i="6"/>
  <c r="D2496" i="6"/>
  <c r="D2497" i="6"/>
  <c r="D2498" i="6"/>
  <c r="D2499" i="6"/>
  <c r="D2500" i="6"/>
  <c r="D2501" i="6"/>
  <c r="D2502" i="6"/>
  <c r="D2503" i="6"/>
  <c r="D2504" i="6"/>
  <c r="D2505" i="6"/>
  <c r="D2506" i="6"/>
  <c r="D2507" i="6"/>
  <c r="D2508" i="6"/>
  <c r="D2509" i="6"/>
  <c r="D2510" i="6"/>
  <c r="D2511" i="6"/>
  <c r="D2512" i="6"/>
  <c r="D2513" i="6"/>
  <c r="D2514" i="6"/>
  <c r="D2515" i="6"/>
  <c r="D2516" i="6"/>
  <c r="D2517" i="6"/>
  <c r="D2518" i="6"/>
  <c r="D2519" i="6"/>
  <c r="D2520" i="6"/>
  <c r="D2521" i="6"/>
  <c r="D2522" i="6"/>
  <c r="D2523" i="6"/>
  <c r="D2524" i="6"/>
  <c r="D2525" i="6"/>
  <c r="D2526" i="6"/>
  <c r="D2527" i="6"/>
  <c r="D2528" i="6"/>
  <c r="D2529" i="6"/>
  <c r="D2530" i="6"/>
  <c r="D2531" i="6"/>
  <c r="D2532" i="6"/>
  <c r="D2533" i="6"/>
  <c r="D2534" i="6"/>
  <c r="D2535" i="6"/>
  <c r="D2536" i="6"/>
  <c r="D2537" i="6"/>
  <c r="D2538" i="6"/>
  <c r="D2539" i="6"/>
  <c r="D2540" i="6"/>
  <c r="D2541" i="6"/>
  <c r="D2542" i="6"/>
  <c r="D2543" i="6"/>
  <c r="D2544" i="6"/>
  <c r="D2545" i="6"/>
  <c r="D2546" i="6"/>
  <c r="D2547" i="6"/>
  <c r="D2548" i="6"/>
  <c r="D2549" i="6"/>
  <c r="D2550" i="6"/>
  <c r="D2551" i="6"/>
  <c r="D2552" i="6"/>
  <c r="D2553" i="6"/>
  <c r="D2554" i="6"/>
  <c r="D2555" i="6"/>
  <c r="D2556" i="6"/>
  <c r="D2557" i="6"/>
  <c r="D2558" i="6"/>
  <c r="D2559" i="6"/>
  <c r="D2560" i="6"/>
  <c r="D2561" i="6"/>
  <c r="D2562" i="6"/>
  <c r="D2563" i="6"/>
  <c r="D2564" i="6"/>
  <c r="D2565" i="6"/>
  <c r="D2566" i="6"/>
  <c r="D2567" i="6"/>
  <c r="D2568" i="6"/>
  <c r="D2569" i="6"/>
  <c r="D2570" i="6"/>
  <c r="D2571" i="6"/>
  <c r="D2572" i="6"/>
  <c r="D2573" i="6"/>
  <c r="D2574" i="6"/>
  <c r="D2575" i="6"/>
  <c r="D2576" i="6"/>
  <c r="D2577" i="6"/>
  <c r="D2578" i="6"/>
  <c r="D2579" i="6"/>
  <c r="D2580" i="6"/>
  <c r="D2581" i="6"/>
  <c r="D2582" i="6"/>
  <c r="D2583" i="6"/>
  <c r="D2584" i="6"/>
  <c r="D2585" i="6"/>
  <c r="D2586" i="6"/>
  <c r="D2587" i="6"/>
  <c r="D2588" i="6"/>
  <c r="D2589" i="6"/>
  <c r="D2590" i="6"/>
  <c r="D2591" i="6"/>
  <c r="D2592" i="6"/>
  <c r="D2593" i="6"/>
  <c r="D2594" i="6"/>
  <c r="D2595" i="6"/>
  <c r="D2596" i="6"/>
  <c r="D2597" i="6"/>
  <c r="D2598" i="6"/>
  <c r="D2599" i="6"/>
  <c r="D2600" i="6"/>
  <c r="D2601" i="6"/>
  <c r="D2602" i="6"/>
  <c r="D2603" i="6"/>
  <c r="D2604" i="6"/>
  <c r="D2605" i="6"/>
  <c r="D2606" i="6"/>
  <c r="D2607" i="6"/>
  <c r="D2608" i="6"/>
  <c r="D2609" i="6"/>
  <c r="D2610" i="6"/>
  <c r="D2611" i="6"/>
  <c r="D2612" i="6"/>
  <c r="D2613" i="6"/>
  <c r="D2614" i="6"/>
  <c r="D2615" i="6"/>
  <c r="D2616" i="6"/>
  <c r="D2617" i="6"/>
  <c r="D2618" i="6"/>
  <c r="D2619" i="6"/>
  <c r="D2620" i="6"/>
  <c r="D2621" i="6"/>
  <c r="D2622" i="6"/>
  <c r="D2623" i="6"/>
  <c r="D2624" i="6"/>
  <c r="D2625" i="6"/>
  <c r="D2626" i="6"/>
  <c r="D2627" i="6"/>
  <c r="D2628" i="6"/>
  <c r="D2629" i="6"/>
  <c r="D2630" i="6"/>
  <c r="D2631" i="6"/>
  <c r="D2632" i="6"/>
  <c r="D2633" i="6"/>
  <c r="D2634" i="6"/>
  <c r="D2635" i="6"/>
  <c r="D2636" i="6"/>
  <c r="D2637" i="6"/>
  <c r="D2638" i="6"/>
  <c r="D2639" i="6"/>
  <c r="D2640" i="6"/>
  <c r="D2641" i="6"/>
  <c r="D2642" i="6"/>
  <c r="D2643" i="6"/>
  <c r="D2644" i="6"/>
  <c r="D2645" i="6"/>
  <c r="D2646" i="6"/>
  <c r="D2647" i="6"/>
  <c r="D2648" i="6"/>
  <c r="D2649" i="6"/>
  <c r="D2650" i="6"/>
  <c r="D2651" i="6"/>
  <c r="D2652" i="6"/>
  <c r="D2653" i="6"/>
  <c r="D2654" i="6"/>
  <c r="D2655" i="6"/>
  <c r="D2656" i="6"/>
  <c r="D2657" i="6"/>
  <c r="D2658" i="6"/>
  <c r="D2659" i="6"/>
  <c r="D2660" i="6"/>
  <c r="D2661" i="6"/>
  <c r="D2662" i="6"/>
  <c r="D2663" i="6"/>
  <c r="D2664" i="6"/>
  <c r="D2665" i="6"/>
  <c r="D2666" i="6"/>
  <c r="D2667" i="6"/>
  <c r="D2668" i="6"/>
  <c r="D2669" i="6"/>
  <c r="D2670" i="6"/>
  <c r="D2671" i="6"/>
  <c r="D2672" i="6"/>
  <c r="D2673" i="6"/>
  <c r="D2674" i="6"/>
  <c r="D2675" i="6"/>
  <c r="D2676" i="6"/>
  <c r="D2677" i="6"/>
  <c r="D2678" i="6"/>
  <c r="D2679" i="6"/>
  <c r="D2680" i="6"/>
  <c r="D2681" i="6"/>
  <c r="D2682" i="6"/>
  <c r="D2683" i="6"/>
  <c r="D2684" i="6"/>
  <c r="D2685" i="6"/>
  <c r="D2686" i="6"/>
  <c r="D2687" i="6"/>
  <c r="D2688" i="6"/>
  <c r="D2689" i="6"/>
  <c r="D2690" i="6"/>
  <c r="D2691" i="6"/>
  <c r="D2692" i="6"/>
  <c r="D2693" i="6"/>
  <c r="D2694" i="6"/>
  <c r="D2695" i="6"/>
  <c r="D2696" i="6"/>
  <c r="D2697" i="6"/>
  <c r="D2698" i="6"/>
  <c r="D2699" i="6"/>
  <c r="D2700" i="6"/>
  <c r="D2701" i="6"/>
  <c r="D2702" i="6"/>
  <c r="D2703" i="6"/>
  <c r="D2704" i="6"/>
  <c r="D2705" i="6"/>
  <c r="D2706" i="6"/>
  <c r="D2707" i="6"/>
  <c r="D2708" i="6"/>
  <c r="D2709" i="6"/>
  <c r="D2710" i="6"/>
  <c r="D2711" i="6"/>
  <c r="D2712" i="6"/>
  <c r="D2713" i="6"/>
  <c r="D2714" i="6"/>
  <c r="D2715" i="6"/>
  <c r="D2716" i="6"/>
  <c r="D2717" i="6"/>
  <c r="D2718" i="6"/>
  <c r="D2719" i="6"/>
  <c r="D2720" i="6"/>
  <c r="D2721" i="6"/>
  <c r="D2722" i="6"/>
  <c r="D2723" i="6"/>
  <c r="D2724" i="6"/>
  <c r="D2725" i="6"/>
  <c r="D2726" i="6"/>
  <c r="D2727" i="6"/>
  <c r="D2728" i="6"/>
  <c r="D2729" i="6"/>
  <c r="D2730" i="6"/>
  <c r="D2731" i="6"/>
  <c r="D2732" i="6"/>
  <c r="D2733" i="6"/>
  <c r="D2734" i="6"/>
  <c r="D2735" i="6"/>
  <c r="D2736" i="6"/>
  <c r="D2737" i="6"/>
  <c r="D2738" i="6"/>
  <c r="D2739" i="6"/>
  <c r="D2740" i="6"/>
  <c r="D2741" i="6"/>
  <c r="D2742" i="6"/>
  <c r="D2743" i="6"/>
  <c r="D2744" i="6"/>
  <c r="D2745" i="6"/>
  <c r="D2746" i="6"/>
  <c r="D2747" i="6"/>
  <c r="D2748" i="6"/>
  <c r="D2749" i="6"/>
  <c r="D2750" i="6"/>
  <c r="D2751" i="6"/>
  <c r="D2752" i="6"/>
  <c r="D2753" i="6"/>
  <c r="D2754" i="6"/>
  <c r="D2755" i="6"/>
  <c r="D2756" i="6"/>
  <c r="D2757" i="6"/>
  <c r="D2758" i="6"/>
  <c r="D2759" i="6"/>
  <c r="D2760" i="6"/>
  <c r="D2761" i="6"/>
  <c r="D2762" i="6"/>
  <c r="D2763" i="6"/>
  <c r="D2764" i="6"/>
  <c r="D2765" i="6"/>
  <c r="D2766" i="6"/>
  <c r="D2767" i="6"/>
  <c r="D2768" i="6"/>
  <c r="D2769" i="6"/>
  <c r="D2770" i="6"/>
  <c r="D2771" i="6"/>
  <c r="D2772" i="6"/>
  <c r="D2773" i="6"/>
  <c r="D2774" i="6"/>
  <c r="D2775" i="6"/>
  <c r="D2776" i="6"/>
  <c r="D2777" i="6"/>
  <c r="D2778" i="6"/>
  <c r="D2779" i="6"/>
  <c r="D2780" i="6"/>
  <c r="D2781" i="6"/>
  <c r="D2782" i="6"/>
  <c r="D2783" i="6"/>
  <c r="D2784" i="6"/>
  <c r="D2785" i="6"/>
  <c r="D2786" i="6"/>
  <c r="D2787" i="6"/>
  <c r="D2788" i="6"/>
  <c r="D2789" i="6"/>
  <c r="D2790" i="6"/>
  <c r="D2791" i="6"/>
  <c r="D2792" i="6"/>
  <c r="D2793" i="6"/>
  <c r="D2794" i="6"/>
  <c r="D2795" i="6"/>
  <c r="D2796" i="6"/>
  <c r="D2797" i="6"/>
  <c r="D2798" i="6"/>
  <c r="D2799" i="6"/>
  <c r="D2800" i="6"/>
  <c r="D2801" i="6"/>
  <c r="D2802" i="6"/>
  <c r="D2803" i="6"/>
  <c r="D2804" i="6"/>
  <c r="D2805" i="6"/>
  <c r="D2806" i="6"/>
  <c r="D2807" i="6"/>
  <c r="D2808" i="6"/>
  <c r="D2809" i="6"/>
  <c r="D2810" i="6"/>
  <c r="D2811" i="6"/>
  <c r="D2812" i="6"/>
  <c r="D2813" i="6"/>
  <c r="D2814" i="6"/>
  <c r="D2815" i="6"/>
  <c r="D2816" i="6"/>
  <c r="D2817" i="6"/>
  <c r="D2818" i="6"/>
  <c r="D2819" i="6"/>
  <c r="D2820" i="6"/>
  <c r="D2821" i="6"/>
  <c r="D2822" i="6"/>
  <c r="D2823" i="6"/>
  <c r="D2824" i="6"/>
  <c r="D2825" i="6"/>
  <c r="D2826" i="6"/>
  <c r="D2827" i="6"/>
  <c r="D2828" i="6"/>
  <c r="D2829" i="6"/>
  <c r="D2830" i="6"/>
  <c r="D2831" i="6"/>
  <c r="D2832" i="6"/>
  <c r="D2833" i="6"/>
  <c r="D2834" i="6"/>
  <c r="D2835" i="6"/>
  <c r="D2836" i="6"/>
  <c r="D2837" i="6"/>
  <c r="D2838" i="6"/>
  <c r="D2839" i="6"/>
  <c r="D2840" i="6"/>
  <c r="D2841" i="6"/>
  <c r="D2842" i="6"/>
  <c r="D2843" i="6"/>
  <c r="D2844" i="6"/>
  <c r="D2845" i="6"/>
  <c r="D2846" i="6"/>
  <c r="D2847" i="6"/>
  <c r="D2848" i="6"/>
  <c r="D2849" i="6"/>
  <c r="D2850" i="6"/>
  <c r="D2851" i="6"/>
  <c r="D2852" i="6"/>
  <c r="D2853" i="6"/>
  <c r="D2854" i="6"/>
  <c r="D2855" i="6"/>
  <c r="D2856" i="6"/>
  <c r="D2857" i="6"/>
  <c r="D2858" i="6"/>
  <c r="D2859" i="6"/>
  <c r="D2860" i="6"/>
  <c r="D2861" i="6"/>
  <c r="D2862" i="6"/>
  <c r="D2863" i="6"/>
  <c r="D2864" i="6"/>
  <c r="D2865" i="6"/>
  <c r="D2866" i="6"/>
  <c r="D2867" i="6"/>
  <c r="D2868" i="6"/>
  <c r="D2869" i="6"/>
  <c r="D2870" i="6"/>
  <c r="D2871" i="6"/>
  <c r="D2872" i="6"/>
  <c r="D2873" i="6"/>
  <c r="D2874" i="6"/>
  <c r="D2875" i="6"/>
  <c r="D2876" i="6"/>
  <c r="D2877" i="6"/>
  <c r="D2878" i="6"/>
  <c r="D2879" i="6"/>
  <c r="D2880" i="6"/>
  <c r="D2881" i="6"/>
  <c r="D2882" i="6"/>
  <c r="D2883" i="6"/>
  <c r="D2884" i="6"/>
  <c r="D2885" i="6"/>
  <c r="D2886" i="6"/>
  <c r="D2887" i="6"/>
  <c r="D2888" i="6"/>
  <c r="D2889" i="6"/>
  <c r="D2890" i="6"/>
  <c r="D2891" i="6"/>
  <c r="D2892" i="6"/>
  <c r="D2893" i="6"/>
  <c r="D2894" i="6"/>
  <c r="D2895" i="6"/>
  <c r="D2896" i="6"/>
  <c r="D2897" i="6"/>
  <c r="D2898" i="6"/>
  <c r="D2899" i="6"/>
  <c r="D2900" i="6"/>
  <c r="D2901" i="6"/>
  <c r="D2902" i="6"/>
  <c r="D2903" i="6"/>
  <c r="D2904" i="6"/>
  <c r="D2905" i="6"/>
  <c r="D2906" i="6"/>
  <c r="D2907" i="6"/>
  <c r="D2908" i="6"/>
  <c r="D2909" i="6"/>
  <c r="D2910" i="6"/>
  <c r="D2911" i="6"/>
  <c r="D2912" i="6"/>
  <c r="D2913" i="6"/>
  <c r="D2914" i="6"/>
  <c r="D2915" i="6"/>
  <c r="D2916" i="6"/>
  <c r="D2917" i="6"/>
  <c r="D2918" i="6"/>
  <c r="D2919" i="6"/>
  <c r="D2920" i="6"/>
  <c r="D2921" i="6"/>
  <c r="D2922" i="6"/>
  <c r="D2923" i="6"/>
  <c r="D2924" i="6"/>
  <c r="D2925" i="6"/>
  <c r="D2926" i="6"/>
  <c r="D2927" i="6"/>
  <c r="D2928" i="6"/>
  <c r="D2929" i="6"/>
  <c r="D2930" i="6"/>
  <c r="D2931" i="6"/>
  <c r="D2932" i="6"/>
  <c r="D2933" i="6"/>
  <c r="D2934" i="6"/>
  <c r="D2935" i="6"/>
  <c r="D2936" i="6"/>
  <c r="D2937" i="6"/>
  <c r="D2938" i="6"/>
  <c r="D2939" i="6"/>
  <c r="D2940" i="6"/>
  <c r="D2941" i="6"/>
  <c r="D2942" i="6"/>
  <c r="D2943" i="6"/>
  <c r="D2944" i="6"/>
  <c r="D2945" i="6"/>
  <c r="D2946" i="6"/>
  <c r="D2947" i="6"/>
  <c r="D2948" i="6"/>
  <c r="D2949" i="6"/>
  <c r="D2950" i="6"/>
  <c r="D2951" i="6"/>
  <c r="D2952" i="6"/>
  <c r="D2953" i="6"/>
  <c r="D2954" i="6"/>
  <c r="D2955" i="6"/>
  <c r="D2956" i="6"/>
  <c r="D2957" i="6"/>
  <c r="D2958" i="6"/>
  <c r="D2959" i="6"/>
  <c r="D2960" i="6"/>
  <c r="D2961" i="6"/>
  <c r="D2962" i="6"/>
  <c r="D2963" i="6"/>
  <c r="D2964" i="6"/>
  <c r="D2965" i="6"/>
  <c r="D2966" i="6"/>
  <c r="D2967" i="6"/>
  <c r="D2968" i="6"/>
  <c r="D2969" i="6"/>
  <c r="D2970" i="6"/>
  <c r="D2971" i="6"/>
  <c r="D2972" i="6"/>
  <c r="D2973" i="6"/>
  <c r="D2974" i="6"/>
  <c r="D2975" i="6"/>
  <c r="D2976" i="6"/>
  <c r="D2977" i="6"/>
  <c r="D2978" i="6"/>
  <c r="D2979" i="6"/>
  <c r="D2980" i="6"/>
  <c r="D2981" i="6"/>
  <c r="D2982" i="6"/>
  <c r="D2983" i="6"/>
  <c r="D2984" i="6"/>
  <c r="D2985" i="6"/>
  <c r="D2986" i="6"/>
  <c r="D2987" i="6"/>
  <c r="D2988" i="6"/>
  <c r="D2989" i="6"/>
  <c r="D2990" i="6"/>
  <c r="D2991" i="6"/>
  <c r="D2992" i="6"/>
  <c r="D2993" i="6"/>
  <c r="D2994" i="6"/>
  <c r="D2995" i="6"/>
  <c r="D2996" i="6"/>
  <c r="D2997" i="6"/>
  <c r="D2998" i="6"/>
  <c r="D2999" i="6"/>
  <c r="D3000" i="6"/>
  <c r="D3001" i="6"/>
  <c r="D3002" i="6"/>
  <c r="D3003" i="6"/>
  <c r="D3004" i="6"/>
  <c r="D3005" i="6"/>
  <c r="D3006" i="6"/>
  <c r="D3007" i="6"/>
  <c r="D3008" i="6"/>
  <c r="D3009" i="6"/>
  <c r="D3010" i="6"/>
  <c r="D3011" i="6"/>
  <c r="D3012" i="6"/>
  <c r="D3013" i="6"/>
  <c r="D3014" i="6"/>
  <c r="D3015" i="6"/>
  <c r="D3016" i="6"/>
  <c r="D3017" i="6"/>
  <c r="D3018" i="6"/>
  <c r="D3019" i="6"/>
  <c r="D3020" i="6"/>
  <c r="D3021" i="6"/>
  <c r="D3022" i="6"/>
  <c r="D3023" i="6"/>
  <c r="D3024" i="6"/>
  <c r="D3025" i="6"/>
  <c r="D3026" i="6"/>
  <c r="D3027" i="6"/>
  <c r="D3028" i="6"/>
  <c r="D3029" i="6"/>
  <c r="D3030" i="6"/>
  <c r="D3031" i="6"/>
  <c r="D3032" i="6"/>
  <c r="D3033" i="6"/>
  <c r="D3034" i="6"/>
  <c r="D3035" i="6"/>
  <c r="D3036" i="6"/>
  <c r="D3037" i="6"/>
  <c r="D3038" i="6"/>
  <c r="D3039" i="6"/>
  <c r="D3040" i="6"/>
  <c r="D3041" i="6"/>
  <c r="D3042" i="6"/>
  <c r="D3043" i="6"/>
  <c r="D3044" i="6"/>
  <c r="D3045" i="6"/>
  <c r="D3046" i="6"/>
  <c r="D3047" i="6"/>
  <c r="D3048" i="6"/>
  <c r="D3049" i="6"/>
  <c r="D3050" i="6"/>
  <c r="D3051" i="6"/>
  <c r="D3052" i="6"/>
  <c r="D3053" i="6"/>
  <c r="D3054" i="6"/>
  <c r="D3055" i="6"/>
  <c r="D3056" i="6"/>
  <c r="D3057" i="6"/>
  <c r="D3058" i="6"/>
  <c r="D3059" i="6"/>
  <c r="D3060" i="6"/>
  <c r="D3061" i="6"/>
  <c r="D3062" i="6"/>
  <c r="D3063" i="6"/>
  <c r="D3064" i="6"/>
  <c r="D3065" i="6"/>
  <c r="D3066" i="6"/>
  <c r="D3067" i="6"/>
  <c r="D3068" i="6"/>
  <c r="D3069" i="6"/>
  <c r="D3070" i="6"/>
  <c r="D3071" i="6"/>
  <c r="D3072" i="6"/>
  <c r="D3073" i="6"/>
  <c r="D3074" i="6"/>
  <c r="D3075" i="6"/>
  <c r="D3076" i="6"/>
  <c r="D3077" i="6"/>
  <c r="D3078" i="6"/>
  <c r="D3079" i="6"/>
  <c r="D3080" i="6"/>
  <c r="D3081" i="6"/>
  <c r="D3082" i="6"/>
  <c r="D3083" i="6"/>
  <c r="D3084" i="6"/>
  <c r="D3085" i="6"/>
  <c r="D3086" i="6"/>
  <c r="D3087" i="6"/>
  <c r="D3088" i="6"/>
  <c r="D3089" i="6"/>
  <c r="D3090" i="6"/>
  <c r="D3091" i="6"/>
  <c r="D3092" i="6"/>
  <c r="D3093" i="6"/>
  <c r="D3094" i="6"/>
  <c r="D3095" i="6"/>
  <c r="D3096" i="6"/>
  <c r="D3097" i="6"/>
  <c r="D3098" i="6"/>
  <c r="D3099" i="6"/>
  <c r="D3100" i="6"/>
  <c r="D3101" i="6"/>
  <c r="D3102" i="6"/>
  <c r="D3103" i="6"/>
  <c r="D3104" i="6"/>
  <c r="D3105" i="6"/>
  <c r="D3106" i="6"/>
  <c r="D3107" i="6"/>
  <c r="D3108" i="6"/>
  <c r="D3109" i="6"/>
  <c r="D3110" i="6"/>
  <c r="D3111" i="6"/>
  <c r="D3112" i="6"/>
  <c r="D3113" i="6"/>
  <c r="D3114" i="6"/>
  <c r="D3115" i="6"/>
  <c r="D3116" i="6"/>
  <c r="D3117" i="6"/>
  <c r="D3118" i="6"/>
  <c r="D3119" i="6"/>
  <c r="D3120" i="6"/>
  <c r="D3121" i="6"/>
  <c r="D3122" i="6"/>
  <c r="D3123" i="6"/>
  <c r="D3124" i="6"/>
  <c r="D3125" i="6"/>
  <c r="D3126" i="6"/>
  <c r="D3127" i="6"/>
  <c r="D3128" i="6"/>
  <c r="D3129" i="6"/>
  <c r="D3130" i="6"/>
  <c r="D3131" i="6"/>
  <c r="D3132" i="6"/>
  <c r="D3133" i="6"/>
  <c r="D3134" i="6"/>
  <c r="D3135" i="6"/>
  <c r="D3136" i="6"/>
  <c r="D3137" i="6"/>
  <c r="D3138" i="6"/>
  <c r="D3139" i="6"/>
  <c r="D3140" i="6"/>
  <c r="D3141" i="6"/>
  <c r="D3142" i="6"/>
  <c r="D3143" i="6"/>
  <c r="D3144" i="6"/>
  <c r="D3145" i="6"/>
  <c r="D3146" i="6"/>
  <c r="D3147" i="6"/>
  <c r="D3148" i="6"/>
  <c r="D3149" i="6"/>
  <c r="D3150" i="6"/>
  <c r="D3151" i="6"/>
  <c r="D3152" i="6"/>
  <c r="D3153" i="6"/>
  <c r="D3154" i="6"/>
  <c r="D3155" i="6"/>
  <c r="D3156" i="6"/>
  <c r="D3157" i="6"/>
  <c r="D3158" i="6"/>
  <c r="D3159" i="6"/>
  <c r="D3160" i="6"/>
  <c r="D3161" i="6"/>
  <c r="D3162" i="6"/>
  <c r="D3163" i="6"/>
  <c r="D3164" i="6"/>
  <c r="D3165" i="6"/>
  <c r="D3166" i="6"/>
  <c r="D3167" i="6"/>
  <c r="D3168" i="6"/>
  <c r="D3169" i="6"/>
  <c r="D3170" i="6"/>
  <c r="D3171" i="6"/>
  <c r="D3172" i="6"/>
  <c r="D3173" i="6"/>
  <c r="D3174" i="6"/>
  <c r="D3175" i="6"/>
  <c r="D3176" i="6"/>
  <c r="D3177" i="6"/>
  <c r="D3178" i="6"/>
  <c r="D3179" i="6"/>
  <c r="D3180" i="6"/>
  <c r="D3181" i="6"/>
  <c r="D3182" i="6"/>
  <c r="D3183" i="6"/>
  <c r="D3184" i="6"/>
  <c r="D3185" i="6"/>
  <c r="D3186" i="6"/>
  <c r="D3187" i="6"/>
  <c r="D3188" i="6"/>
  <c r="D3189" i="6"/>
  <c r="D3190" i="6"/>
  <c r="D3191" i="6"/>
  <c r="D3192" i="6"/>
  <c r="D3193" i="6"/>
  <c r="D3194" i="6"/>
  <c r="D3195" i="6"/>
  <c r="D3196" i="6"/>
  <c r="D3197" i="6"/>
  <c r="D3198" i="6"/>
  <c r="D3199" i="6"/>
  <c r="D3200" i="6"/>
  <c r="D3201" i="6"/>
  <c r="D3202" i="6"/>
  <c r="D3203" i="6"/>
  <c r="D3204" i="6"/>
  <c r="D3205" i="6"/>
  <c r="D3206" i="6"/>
  <c r="D3207" i="6"/>
  <c r="D3208" i="6"/>
  <c r="D3209" i="6"/>
  <c r="D3210" i="6"/>
  <c r="D3211" i="6"/>
  <c r="D3212" i="6"/>
  <c r="D3213" i="6"/>
  <c r="D3214" i="6"/>
  <c r="D3215" i="6"/>
  <c r="D3216" i="6"/>
  <c r="D3217" i="6"/>
  <c r="D3218" i="6"/>
  <c r="D3219" i="6"/>
  <c r="D3220" i="6"/>
  <c r="D3221" i="6"/>
  <c r="D3222" i="6"/>
  <c r="D3223" i="6"/>
  <c r="D3224" i="6"/>
  <c r="D3225" i="6"/>
  <c r="D3226" i="6"/>
  <c r="D3227" i="6"/>
  <c r="D3228" i="6"/>
  <c r="D3229" i="6"/>
  <c r="D3230" i="6"/>
  <c r="D3231" i="6"/>
  <c r="D3232" i="6"/>
  <c r="D3233" i="6"/>
  <c r="D3234" i="6"/>
  <c r="D3235" i="6"/>
  <c r="D3236" i="6"/>
  <c r="D3237" i="6"/>
  <c r="D3238" i="6"/>
  <c r="D3239" i="6"/>
  <c r="D3240" i="6"/>
  <c r="D3241" i="6"/>
  <c r="D3242" i="6"/>
  <c r="D3243" i="6"/>
  <c r="D3244" i="6"/>
  <c r="D3245" i="6"/>
  <c r="D3246" i="6"/>
  <c r="D3247" i="6"/>
  <c r="D3248" i="6"/>
  <c r="D3249" i="6"/>
  <c r="D3250" i="6"/>
  <c r="D3251" i="6"/>
  <c r="D3252" i="6"/>
  <c r="D3253" i="6"/>
  <c r="D3254" i="6"/>
  <c r="D3255" i="6"/>
  <c r="D3256" i="6"/>
  <c r="D3257" i="6"/>
  <c r="D3258" i="6"/>
  <c r="D3259" i="6"/>
  <c r="D3260" i="6"/>
  <c r="D3261" i="6"/>
  <c r="D3262" i="6"/>
  <c r="D3263" i="6"/>
  <c r="D3264" i="6"/>
  <c r="D3265" i="6"/>
  <c r="D3266" i="6"/>
  <c r="D3267" i="6"/>
  <c r="D3268" i="6"/>
  <c r="D3269" i="6"/>
  <c r="D3270" i="6"/>
  <c r="D3271" i="6"/>
  <c r="D3272" i="6"/>
  <c r="D3273" i="6"/>
  <c r="D3274" i="6"/>
  <c r="D3275" i="6"/>
  <c r="D3276" i="6"/>
  <c r="D3277" i="6"/>
  <c r="D3278" i="6"/>
  <c r="D3279" i="6"/>
  <c r="D3280" i="6"/>
  <c r="D3281" i="6"/>
  <c r="D3282" i="6"/>
  <c r="D3283" i="6"/>
  <c r="D3284" i="6"/>
  <c r="D3285" i="6"/>
  <c r="D3286" i="6"/>
  <c r="D3287" i="6"/>
  <c r="D3288" i="6"/>
  <c r="D3289" i="6"/>
  <c r="D3290" i="6"/>
  <c r="D3291" i="6"/>
  <c r="D3292" i="6"/>
  <c r="D3293" i="6"/>
  <c r="D3294" i="6"/>
  <c r="D3295" i="6"/>
  <c r="D3296" i="6"/>
  <c r="D3297" i="6"/>
  <c r="D3298" i="6"/>
  <c r="D3299" i="6"/>
  <c r="D3300" i="6"/>
  <c r="D3301" i="6"/>
  <c r="D3302" i="6"/>
  <c r="D3303" i="6"/>
  <c r="D3304" i="6"/>
  <c r="D3305" i="6"/>
  <c r="D3306" i="6"/>
  <c r="D3307" i="6"/>
  <c r="D3308" i="6"/>
  <c r="D3309" i="6"/>
  <c r="D3310" i="6"/>
  <c r="D3311" i="6"/>
  <c r="D3312" i="6"/>
  <c r="D3313" i="6"/>
  <c r="D3314" i="6"/>
  <c r="D3315" i="6"/>
  <c r="D3316" i="6"/>
  <c r="D3317" i="6"/>
  <c r="D3318" i="6"/>
  <c r="D3319" i="6"/>
  <c r="D3320" i="6"/>
  <c r="D3321" i="6"/>
  <c r="D3322" i="6"/>
  <c r="D3323" i="6"/>
  <c r="D3324" i="6"/>
  <c r="D3325" i="6"/>
  <c r="D3326" i="6"/>
  <c r="D3327" i="6"/>
  <c r="D3328" i="6"/>
  <c r="D3329" i="6"/>
  <c r="D3330" i="6"/>
  <c r="D3331" i="6"/>
  <c r="D3332" i="6"/>
  <c r="D3333" i="6"/>
  <c r="D3334" i="6"/>
  <c r="D3335" i="6"/>
  <c r="D3336" i="6"/>
  <c r="D3337" i="6"/>
  <c r="D3338" i="6"/>
  <c r="D3339" i="6"/>
  <c r="D3340" i="6"/>
  <c r="D3341" i="6"/>
  <c r="D3342" i="6"/>
  <c r="D3343" i="6"/>
  <c r="D3344" i="6"/>
  <c r="D3345" i="6"/>
  <c r="D3346" i="6"/>
  <c r="D3347" i="6"/>
  <c r="D3348" i="6"/>
  <c r="D3349" i="6"/>
  <c r="D3350" i="6"/>
  <c r="D3351" i="6"/>
  <c r="D3352" i="6"/>
  <c r="D3353" i="6"/>
  <c r="D3354" i="6"/>
  <c r="D3355" i="6"/>
  <c r="D3356" i="6"/>
  <c r="D3357" i="6"/>
  <c r="D3358" i="6"/>
  <c r="D3359" i="6"/>
  <c r="D3360" i="6"/>
  <c r="D3361" i="6"/>
  <c r="D3362" i="6"/>
  <c r="D3363" i="6"/>
  <c r="D3364" i="6"/>
  <c r="D3365" i="6"/>
  <c r="D3366" i="6"/>
  <c r="D3367" i="6"/>
  <c r="D3368" i="6"/>
  <c r="D3369" i="6"/>
  <c r="D3370" i="6"/>
  <c r="D3371" i="6"/>
  <c r="D3372" i="6"/>
  <c r="D3373" i="6"/>
  <c r="D3374" i="6"/>
  <c r="D3375" i="6"/>
  <c r="D3376" i="6"/>
  <c r="D3377" i="6"/>
  <c r="D3378" i="6"/>
  <c r="D3379" i="6"/>
  <c r="D3380" i="6"/>
  <c r="D3381" i="6"/>
  <c r="D3382" i="6"/>
  <c r="D3383" i="6"/>
  <c r="D3384" i="6"/>
  <c r="D3385" i="6"/>
  <c r="D3386" i="6"/>
  <c r="D3387" i="6"/>
  <c r="D3388" i="6"/>
  <c r="D3389" i="6"/>
  <c r="D3390" i="6"/>
  <c r="D3391" i="6"/>
  <c r="D3392" i="6"/>
  <c r="D3393" i="6"/>
  <c r="D3394" i="6"/>
  <c r="D3395" i="6"/>
  <c r="D3396" i="6"/>
  <c r="D3397" i="6"/>
  <c r="D3398" i="6"/>
  <c r="D3399" i="6"/>
  <c r="D3400" i="6"/>
  <c r="D3401" i="6"/>
  <c r="D3402" i="6"/>
  <c r="D3403" i="6"/>
  <c r="D3404" i="6"/>
  <c r="D3405" i="6"/>
  <c r="D3406" i="6"/>
  <c r="D3407" i="6"/>
  <c r="D3408" i="6"/>
  <c r="D3409" i="6"/>
  <c r="D3410" i="6"/>
  <c r="D3411" i="6"/>
  <c r="D3412" i="6"/>
  <c r="D3413" i="6"/>
  <c r="D3414" i="6"/>
  <c r="D3415" i="6"/>
  <c r="D3416" i="6"/>
  <c r="D3417" i="6"/>
  <c r="D3418" i="6"/>
  <c r="D3419" i="6"/>
  <c r="D3420" i="6"/>
  <c r="D3421" i="6"/>
  <c r="D3422" i="6"/>
  <c r="D3423" i="6"/>
  <c r="D3424" i="6"/>
  <c r="D3425" i="6"/>
  <c r="D3426" i="6"/>
  <c r="D3427" i="6"/>
  <c r="D3428" i="6"/>
  <c r="D3429" i="6"/>
  <c r="D3430" i="6"/>
  <c r="D3431" i="6"/>
  <c r="D3432" i="6"/>
  <c r="D3433" i="6"/>
  <c r="D3434" i="6"/>
  <c r="D3435" i="6"/>
  <c r="D3436" i="6"/>
  <c r="D3437" i="6"/>
  <c r="D3438" i="6"/>
  <c r="D3439" i="6"/>
  <c r="D3440" i="6"/>
  <c r="D3441" i="6"/>
  <c r="D3442" i="6"/>
  <c r="D3443" i="6"/>
  <c r="D3444" i="6"/>
  <c r="D3445" i="6"/>
  <c r="D3446" i="6"/>
  <c r="D3447" i="6"/>
  <c r="D3448" i="6"/>
  <c r="D3449" i="6"/>
  <c r="D3450" i="6"/>
  <c r="D3451" i="6"/>
  <c r="D3452" i="6"/>
  <c r="D3453" i="6"/>
  <c r="D3454" i="6"/>
  <c r="D3455" i="6"/>
  <c r="D3456" i="6"/>
  <c r="D3457" i="6"/>
  <c r="D3458" i="6"/>
  <c r="D3459" i="6"/>
  <c r="D3460" i="6"/>
  <c r="D3461" i="6"/>
  <c r="D3462" i="6"/>
  <c r="D3463" i="6"/>
  <c r="D3464" i="6"/>
  <c r="D3465" i="6"/>
  <c r="D3466" i="6"/>
  <c r="D3467" i="6"/>
  <c r="D3468" i="6"/>
  <c r="D3469" i="6"/>
  <c r="D3470" i="6"/>
  <c r="D3471" i="6"/>
  <c r="D3472" i="6"/>
  <c r="D3473" i="6"/>
  <c r="D3474" i="6"/>
  <c r="D3475" i="6"/>
  <c r="D3476" i="6"/>
  <c r="D3477" i="6"/>
  <c r="D3478" i="6"/>
  <c r="D3479" i="6"/>
  <c r="D3480" i="6"/>
  <c r="D3481" i="6"/>
  <c r="D3482" i="6"/>
  <c r="D3483" i="6"/>
  <c r="D3484" i="6"/>
  <c r="D3485" i="6"/>
  <c r="D3486" i="6"/>
  <c r="D3487" i="6"/>
  <c r="D3488" i="6"/>
  <c r="D3489" i="6"/>
  <c r="D3490" i="6"/>
  <c r="D3491" i="6"/>
  <c r="D3492" i="6"/>
  <c r="D3493" i="6"/>
  <c r="D3494" i="6"/>
  <c r="D3495" i="6"/>
  <c r="D3496" i="6"/>
  <c r="D3497" i="6"/>
  <c r="D3498" i="6"/>
  <c r="D3499" i="6"/>
  <c r="D3500" i="6"/>
  <c r="D3501" i="6"/>
  <c r="D3502" i="6"/>
  <c r="D3503" i="6"/>
  <c r="D3504" i="6"/>
  <c r="D3505" i="6"/>
  <c r="D3506" i="6"/>
  <c r="D3507" i="6"/>
  <c r="D3508" i="6"/>
  <c r="D3509" i="6"/>
  <c r="D3510" i="6"/>
  <c r="D3511" i="6"/>
  <c r="D3512" i="6"/>
  <c r="D3513" i="6"/>
  <c r="D3514" i="6"/>
  <c r="D3515" i="6"/>
  <c r="D3516" i="6"/>
  <c r="D3517" i="6"/>
  <c r="D3518" i="6"/>
  <c r="D3519" i="6"/>
  <c r="D3520" i="6"/>
  <c r="D3521" i="6"/>
  <c r="D3522" i="6"/>
  <c r="D3523" i="6"/>
  <c r="D3524" i="6"/>
  <c r="D3525" i="6"/>
  <c r="D3526" i="6"/>
  <c r="D3527" i="6"/>
  <c r="D3528" i="6"/>
  <c r="D3529" i="6"/>
  <c r="D3530" i="6"/>
  <c r="D3531" i="6"/>
  <c r="D3532" i="6"/>
  <c r="D3533" i="6"/>
  <c r="D3534" i="6"/>
  <c r="D3535" i="6"/>
  <c r="D3536" i="6"/>
  <c r="D3537" i="6"/>
  <c r="D3538" i="6"/>
  <c r="D3539" i="6"/>
  <c r="D3540" i="6"/>
  <c r="D3541" i="6"/>
  <c r="D3542" i="6"/>
  <c r="D3543" i="6"/>
  <c r="D3544" i="6"/>
  <c r="D3545" i="6"/>
  <c r="D3546" i="6"/>
  <c r="D3547" i="6"/>
  <c r="D3548" i="6"/>
  <c r="D3549" i="6"/>
  <c r="D3550" i="6"/>
  <c r="D3551" i="6"/>
  <c r="D3552" i="6"/>
  <c r="D3553" i="6"/>
  <c r="D3554" i="6"/>
  <c r="D3555" i="6"/>
  <c r="D3556" i="6"/>
  <c r="D3557" i="6"/>
  <c r="D3558" i="6"/>
  <c r="D3559" i="6"/>
  <c r="D3560" i="6"/>
  <c r="D3561" i="6"/>
  <c r="D3562" i="6"/>
  <c r="D3563" i="6"/>
  <c r="D3564" i="6"/>
  <c r="D3565" i="6"/>
  <c r="D3566" i="6"/>
  <c r="D3567" i="6"/>
  <c r="D3568" i="6"/>
  <c r="D3569" i="6"/>
  <c r="D3570" i="6"/>
  <c r="D3571" i="6"/>
  <c r="D3572" i="6"/>
  <c r="D3573" i="6"/>
  <c r="D3574" i="6"/>
  <c r="D3575" i="6"/>
  <c r="D3576" i="6"/>
  <c r="D3577" i="6"/>
  <c r="D3578" i="6"/>
  <c r="D3579" i="6"/>
  <c r="D3580" i="6"/>
  <c r="D3581" i="6"/>
  <c r="D3582" i="6"/>
  <c r="D3583" i="6"/>
  <c r="D3584" i="6"/>
  <c r="D3585" i="6"/>
  <c r="D3586" i="6"/>
  <c r="D3587" i="6"/>
  <c r="D3588" i="6"/>
  <c r="D3589" i="6"/>
  <c r="D3590" i="6"/>
  <c r="D3591" i="6"/>
  <c r="D3592" i="6"/>
  <c r="D3593" i="6"/>
  <c r="D3594" i="6"/>
  <c r="D3595" i="6"/>
  <c r="D3596" i="6"/>
  <c r="D3597" i="6"/>
  <c r="D3598" i="6"/>
  <c r="D3599" i="6"/>
  <c r="D3600" i="6"/>
  <c r="D3601" i="6"/>
  <c r="D3602" i="6"/>
  <c r="D3603" i="6"/>
  <c r="D3604" i="6"/>
  <c r="D3605" i="6"/>
  <c r="D3606" i="6"/>
  <c r="D3607" i="6"/>
  <c r="D3608" i="6"/>
  <c r="D3609" i="6"/>
  <c r="D3610" i="6"/>
  <c r="D3611" i="6"/>
  <c r="D3612" i="6"/>
  <c r="D3613" i="6"/>
  <c r="D3614" i="6"/>
  <c r="D3615" i="6"/>
  <c r="D3616" i="6"/>
  <c r="D3617" i="6"/>
  <c r="D3618" i="6"/>
  <c r="D3619" i="6"/>
  <c r="D3620" i="6"/>
  <c r="D3621" i="6"/>
  <c r="D3622" i="6"/>
  <c r="D3623" i="6"/>
  <c r="D3624" i="6"/>
  <c r="D3625" i="6"/>
  <c r="D3626" i="6"/>
  <c r="D3627" i="6"/>
  <c r="D3628" i="6"/>
  <c r="D3629" i="6"/>
  <c r="D3630" i="6"/>
  <c r="D3631" i="6"/>
  <c r="D3632" i="6"/>
  <c r="D3633" i="6"/>
  <c r="D3634" i="6"/>
  <c r="D3635" i="6"/>
  <c r="D3636" i="6"/>
  <c r="D3637" i="6"/>
  <c r="D3638" i="6"/>
  <c r="D3639" i="6"/>
  <c r="D3640" i="6"/>
  <c r="D3641" i="6"/>
  <c r="D3642" i="6"/>
  <c r="D3643" i="6"/>
  <c r="D3644" i="6"/>
  <c r="D3645" i="6"/>
  <c r="D3646" i="6"/>
  <c r="D3647" i="6"/>
  <c r="D3648" i="6"/>
  <c r="D3649" i="6"/>
  <c r="D3650" i="6"/>
  <c r="D3651" i="6"/>
  <c r="D3652" i="6"/>
  <c r="D3653" i="6"/>
  <c r="D3654" i="6"/>
  <c r="D3655" i="6"/>
  <c r="D3656" i="6"/>
  <c r="D3657" i="6"/>
  <c r="D3658" i="6"/>
  <c r="D3659" i="6"/>
  <c r="D3660" i="6"/>
  <c r="D3661" i="6"/>
  <c r="D3662" i="6"/>
  <c r="D3663" i="6"/>
  <c r="D3664" i="6"/>
  <c r="D3665" i="6"/>
  <c r="D3666" i="6"/>
  <c r="D3667" i="6"/>
  <c r="D3668" i="6"/>
  <c r="D3669" i="6"/>
  <c r="D3670" i="6"/>
  <c r="D3671" i="6"/>
  <c r="D3672" i="6"/>
  <c r="D3673" i="6"/>
  <c r="D3674" i="6"/>
  <c r="D3675" i="6"/>
  <c r="D3676" i="6"/>
  <c r="D3677" i="6"/>
  <c r="D3678" i="6"/>
  <c r="D3679" i="6"/>
  <c r="D3680" i="6"/>
  <c r="D3681" i="6"/>
  <c r="D3682" i="6"/>
  <c r="D3683" i="6"/>
  <c r="D3684" i="6"/>
  <c r="D3685" i="6"/>
  <c r="D3686" i="6"/>
  <c r="D3687" i="6"/>
  <c r="D3688" i="6"/>
  <c r="D3689" i="6"/>
  <c r="D3690" i="6"/>
  <c r="D3691" i="6"/>
  <c r="D3692" i="6"/>
  <c r="D3693" i="6"/>
  <c r="D3694" i="6"/>
  <c r="D3695" i="6"/>
  <c r="D3696" i="6"/>
  <c r="D3697" i="6"/>
  <c r="D3698" i="6"/>
  <c r="D3699" i="6"/>
  <c r="D3700" i="6"/>
  <c r="D3701" i="6"/>
  <c r="D3702" i="6"/>
  <c r="D3703" i="6"/>
  <c r="D3704" i="6"/>
  <c r="D3705" i="6"/>
  <c r="D3706" i="6"/>
  <c r="D3707" i="6"/>
  <c r="D3708" i="6"/>
  <c r="D3709" i="6"/>
  <c r="D3710" i="6"/>
  <c r="D3711" i="6"/>
  <c r="D3712" i="6"/>
  <c r="D3713" i="6"/>
  <c r="D3714" i="6"/>
  <c r="D3715" i="6"/>
  <c r="D3716" i="6"/>
  <c r="D3717" i="6"/>
  <c r="D3718" i="6"/>
  <c r="D3719" i="6"/>
  <c r="D3720" i="6"/>
  <c r="D3721" i="6"/>
  <c r="D3722" i="6"/>
  <c r="D3723" i="6"/>
  <c r="D3724" i="6"/>
  <c r="D3725" i="6"/>
  <c r="D3726" i="6"/>
  <c r="D3727" i="6"/>
  <c r="D3728" i="6"/>
  <c r="D3729" i="6"/>
  <c r="D3730" i="6"/>
  <c r="D3731" i="6"/>
  <c r="D3732" i="6"/>
  <c r="D3733" i="6"/>
  <c r="D3734" i="6"/>
  <c r="D3735" i="6"/>
  <c r="D3736" i="6"/>
  <c r="D3737" i="6"/>
  <c r="D3738" i="6"/>
  <c r="D3739" i="6"/>
  <c r="D3740" i="6"/>
  <c r="D3741" i="6"/>
  <c r="D3742" i="6"/>
  <c r="D3743" i="6"/>
  <c r="D3744" i="6"/>
  <c r="D3745" i="6"/>
  <c r="D3746" i="6"/>
  <c r="D3747" i="6"/>
  <c r="D3748" i="6"/>
  <c r="D3749" i="6"/>
  <c r="D3750" i="6"/>
  <c r="D3751" i="6"/>
  <c r="D3752" i="6"/>
  <c r="D3753" i="6"/>
  <c r="D3754" i="6"/>
  <c r="D3755" i="6"/>
  <c r="D3756" i="6"/>
  <c r="D3757" i="6"/>
  <c r="D3758" i="6"/>
  <c r="D3759" i="6"/>
  <c r="D3760" i="6"/>
  <c r="D3761" i="6"/>
  <c r="D3762" i="6"/>
  <c r="D3763" i="6"/>
  <c r="D3764" i="6"/>
  <c r="D3765" i="6"/>
  <c r="D3766" i="6"/>
  <c r="D3767" i="6"/>
  <c r="D3768" i="6"/>
  <c r="D3769" i="6"/>
  <c r="D3770" i="6"/>
  <c r="D3771" i="6"/>
  <c r="D3772" i="6"/>
  <c r="D3773" i="6"/>
  <c r="D3774" i="6"/>
  <c r="D3775" i="6"/>
  <c r="D3776" i="6"/>
  <c r="D3777" i="6"/>
  <c r="D3778" i="6"/>
  <c r="D3779" i="6"/>
  <c r="D3780" i="6"/>
  <c r="D3781" i="6"/>
  <c r="D3782" i="6"/>
  <c r="D3783" i="6"/>
  <c r="D3784" i="6"/>
  <c r="D3785" i="6"/>
  <c r="D3786" i="6"/>
  <c r="D3787" i="6"/>
  <c r="D3788" i="6"/>
  <c r="D3789" i="6"/>
  <c r="D3790" i="6"/>
  <c r="D3791" i="6"/>
  <c r="D3792" i="6"/>
  <c r="D3793" i="6"/>
  <c r="D3794" i="6"/>
  <c r="D3795" i="6"/>
  <c r="D3796" i="6"/>
  <c r="D3797" i="6"/>
  <c r="D3798" i="6"/>
  <c r="D3799" i="6"/>
  <c r="D3800" i="6"/>
  <c r="D3801" i="6"/>
  <c r="D3802" i="6"/>
  <c r="D3803" i="6"/>
  <c r="D3804" i="6"/>
  <c r="D3805" i="6"/>
  <c r="D3806" i="6"/>
  <c r="D3807" i="6"/>
  <c r="D3808" i="6"/>
  <c r="D3809" i="6"/>
  <c r="D3810" i="6"/>
  <c r="D3811" i="6"/>
  <c r="D3812" i="6"/>
  <c r="D3813" i="6"/>
  <c r="D3814" i="6"/>
  <c r="D3815" i="6"/>
  <c r="D3816" i="6"/>
  <c r="D3817" i="6"/>
  <c r="D3818" i="6"/>
  <c r="D3819" i="6"/>
  <c r="D3820" i="6"/>
  <c r="D3821" i="6"/>
  <c r="D3822" i="6"/>
  <c r="D3823" i="6"/>
  <c r="D3824" i="6"/>
  <c r="D3825" i="6"/>
  <c r="D3826" i="6"/>
  <c r="D3827" i="6"/>
  <c r="D3828" i="6"/>
  <c r="D3829" i="6"/>
  <c r="D3830" i="6"/>
  <c r="D3831" i="6"/>
  <c r="D3832" i="6"/>
  <c r="D3833" i="6"/>
  <c r="D3834" i="6"/>
  <c r="D3835" i="6"/>
  <c r="D3836" i="6"/>
  <c r="D3837" i="6"/>
  <c r="D3838" i="6"/>
  <c r="D3839" i="6"/>
  <c r="D3840" i="6"/>
  <c r="D3841" i="6"/>
  <c r="D3842" i="6"/>
  <c r="D3843" i="6"/>
  <c r="D3844" i="6"/>
  <c r="D3845" i="6"/>
  <c r="D3846" i="6"/>
  <c r="D3847" i="6"/>
  <c r="D3848" i="6"/>
  <c r="D3849" i="6"/>
  <c r="D3850" i="6"/>
  <c r="D3851" i="6"/>
  <c r="D3852" i="6"/>
  <c r="D3853" i="6"/>
  <c r="D3854" i="6"/>
  <c r="D3855" i="6"/>
  <c r="D3856" i="6"/>
  <c r="D3857" i="6"/>
  <c r="D3858" i="6"/>
  <c r="D3859" i="6"/>
  <c r="D3860" i="6"/>
  <c r="D3861" i="6"/>
  <c r="D3862" i="6"/>
  <c r="D3863" i="6"/>
  <c r="D3864" i="6"/>
  <c r="D3865" i="6"/>
  <c r="D3866" i="6"/>
  <c r="D3867" i="6"/>
  <c r="D3868" i="6"/>
  <c r="D3869" i="6"/>
  <c r="D3870" i="6"/>
  <c r="D3871" i="6"/>
  <c r="D3872" i="6"/>
  <c r="D3873" i="6"/>
  <c r="D3874" i="6"/>
  <c r="D3875" i="6"/>
  <c r="D3876" i="6"/>
  <c r="D3877" i="6"/>
  <c r="D3878" i="6"/>
  <c r="D3879" i="6"/>
  <c r="D3880" i="6"/>
  <c r="D3881" i="6"/>
  <c r="D3882" i="6"/>
  <c r="D3883" i="6"/>
  <c r="D3884" i="6"/>
  <c r="D3885" i="6"/>
  <c r="D3886" i="6"/>
  <c r="D3887" i="6"/>
  <c r="D3888" i="6"/>
  <c r="D3889" i="6"/>
  <c r="D3890" i="6"/>
  <c r="D3891" i="6"/>
  <c r="D3892" i="6"/>
  <c r="D3893" i="6"/>
  <c r="D3894" i="6"/>
  <c r="D3895" i="6"/>
  <c r="D3896" i="6"/>
  <c r="D3897" i="6"/>
  <c r="D3898" i="6"/>
  <c r="D3899" i="6"/>
  <c r="D3900" i="6"/>
  <c r="D3901" i="6"/>
  <c r="D3902" i="6"/>
  <c r="D3903" i="6"/>
  <c r="D3904" i="6"/>
  <c r="D3905" i="6"/>
  <c r="D3906" i="6"/>
  <c r="D3907" i="6"/>
  <c r="D3908" i="6"/>
  <c r="D3909" i="6"/>
  <c r="D3910" i="6"/>
  <c r="D3911" i="6"/>
  <c r="D3912" i="6"/>
  <c r="D3913" i="6"/>
  <c r="D3914" i="6"/>
  <c r="D3915" i="6"/>
  <c r="D3916" i="6"/>
  <c r="D3917" i="6"/>
  <c r="D3918" i="6"/>
  <c r="D3919" i="6"/>
  <c r="D3920" i="6"/>
  <c r="D3921" i="6"/>
  <c r="D3922" i="6"/>
  <c r="D3923" i="6"/>
  <c r="D3924" i="6"/>
  <c r="D3925" i="6"/>
  <c r="D3926" i="6"/>
  <c r="D3927" i="6"/>
  <c r="D3928" i="6"/>
  <c r="D3929" i="6"/>
  <c r="D3930" i="6"/>
  <c r="D3931" i="6"/>
  <c r="D3932" i="6"/>
  <c r="D3933" i="6"/>
  <c r="D3934" i="6"/>
  <c r="D3935" i="6"/>
  <c r="D3936" i="6"/>
  <c r="D3937" i="6"/>
  <c r="D3938" i="6"/>
  <c r="D3939" i="6"/>
  <c r="D3940" i="6"/>
  <c r="D3941" i="6"/>
  <c r="D3942" i="6"/>
  <c r="D3943" i="6"/>
  <c r="D3944" i="6"/>
  <c r="D3945" i="6"/>
  <c r="D3946" i="6"/>
  <c r="D3947" i="6"/>
  <c r="D3948" i="6"/>
  <c r="D3949" i="6"/>
  <c r="D3950" i="6"/>
  <c r="D3951" i="6"/>
  <c r="D3952" i="6"/>
  <c r="D3953" i="6"/>
  <c r="D3954" i="6"/>
  <c r="D3955" i="6"/>
  <c r="D3956" i="6"/>
  <c r="D3957" i="6"/>
  <c r="D3958" i="6"/>
  <c r="D3959" i="6"/>
  <c r="D3960" i="6"/>
  <c r="D3961" i="6"/>
  <c r="D3962" i="6"/>
  <c r="D3963" i="6"/>
  <c r="D3964" i="6"/>
  <c r="D3965" i="6"/>
  <c r="D3966" i="6"/>
  <c r="D3967" i="6"/>
  <c r="D3968" i="6"/>
  <c r="D3969" i="6"/>
  <c r="D3970" i="6"/>
  <c r="D3971" i="6"/>
  <c r="D3972" i="6"/>
  <c r="D3973" i="6"/>
  <c r="D3974" i="6"/>
  <c r="D3975" i="6"/>
  <c r="D3976" i="6"/>
  <c r="D3977" i="6"/>
  <c r="D3978" i="6"/>
  <c r="D3979" i="6"/>
  <c r="D3980" i="6"/>
  <c r="D3981" i="6"/>
  <c r="D3982" i="6"/>
  <c r="D3983" i="6"/>
  <c r="D3984" i="6"/>
  <c r="D3985" i="6"/>
  <c r="D3986" i="6"/>
  <c r="D3987" i="6"/>
  <c r="D3988" i="6"/>
  <c r="D3989" i="6"/>
  <c r="D3990" i="6"/>
  <c r="D3991" i="6"/>
  <c r="D3992" i="6"/>
  <c r="D3993" i="6"/>
  <c r="D3994" i="6"/>
  <c r="D3995" i="6"/>
  <c r="D3996" i="6"/>
  <c r="D3997" i="6"/>
  <c r="D3998" i="6"/>
  <c r="D3999" i="6"/>
  <c r="D4000" i="6"/>
  <c r="D4001" i="6"/>
  <c r="D4002" i="6"/>
  <c r="D4003" i="6"/>
  <c r="D4004" i="6"/>
  <c r="D4005" i="6"/>
  <c r="D4006" i="6"/>
  <c r="D4007" i="6"/>
  <c r="D4008" i="6"/>
  <c r="D4009" i="6"/>
  <c r="D4010" i="6"/>
  <c r="D4011" i="6"/>
  <c r="D4012" i="6"/>
  <c r="D4013" i="6"/>
  <c r="D4014" i="6"/>
  <c r="D4015" i="6"/>
  <c r="D4016" i="6"/>
  <c r="D4017" i="6"/>
  <c r="D4018" i="6"/>
  <c r="D4019" i="6"/>
  <c r="D4020" i="6"/>
  <c r="D4021" i="6"/>
  <c r="D4022" i="6"/>
  <c r="D4023" i="6"/>
  <c r="D4024" i="6"/>
  <c r="D4025" i="6"/>
  <c r="D4026" i="6"/>
  <c r="D4027" i="6"/>
  <c r="D4028" i="6"/>
  <c r="D4029" i="6"/>
  <c r="D4030" i="6"/>
  <c r="D4031" i="6"/>
  <c r="D4032" i="6"/>
  <c r="D4033" i="6"/>
  <c r="D4034" i="6"/>
  <c r="D4035" i="6"/>
  <c r="D4036" i="6"/>
  <c r="D4037" i="6"/>
  <c r="D4038" i="6"/>
  <c r="D4039" i="6"/>
  <c r="D4040" i="6"/>
  <c r="D4041" i="6"/>
  <c r="D4042" i="6"/>
  <c r="D4043" i="6"/>
  <c r="D4044" i="6"/>
  <c r="D4045" i="6"/>
  <c r="D4046" i="6"/>
  <c r="D4047" i="6"/>
  <c r="D4048" i="6"/>
  <c r="D4049" i="6"/>
  <c r="D4050" i="6"/>
  <c r="D4051" i="6"/>
  <c r="D4052" i="6"/>
  <c r="D4053" i="6"/>
  <c r="D4054" i="6"/>
  <c r="D4055" i="6"/>
  <c r="D4056" i="6"/>
  <c r="D4057" i="6"/>
  <c r="D4058" i="6"/>
  <c r="D4059" i="6"/>
  <c r="D4060" i="6"/>
  <c r="D4061" i="6"/>
  <c r="D4062" i="6"/>
  <c r="D4063" i="6"/>
  <c r="D4064" i="6"/>
  <c r="D4065" i="6"/>
  <c r="D4066" i="6"/>
  <c r="D4067" i="6"/>
  <c r="D4068" i="6"/>
  <c r="D4069" i="6"/>
  <c r="D4070" i="6"/>
  <c r="D4071" i="6"/>
  <c r="D4072" i="6"/>
  <c r="D4073" i="6"/>
  <c r="D4074" i="6"/>
  <c r="D4075" i="6"/>
  <c r="D4076" i="6"/>
  <c r="D4077" i="6"/>
  <c r="D4078" i="6"/>
  <c r="D4079" i="6"/>
  <c r="D4080" i="6"/>
  <c r="D4081" i="6"/>
  <c r="D4082" i="6"/>
  <c r="D4083" i="6"/>
  <c r="D4084" i="6"/>
  <c r="D4085" i="6"/>
  <c r="D4086" i="6"/>
  <c r="D4087" i="6"/>
  <c r="D4088" i="6"/>
  <c r="D4089" i="6"/>
  <c r="D4090" i="6"/>
  <c r="D4091" i="6"/>
  <c r="D4092" i="6"/>
  <c r="D4093" i="6"/>
  <c r="D4094" i="6"/>
  <c r="D4095" i="6"/>
  <c r="D4096" i="6"/>
  <c r="D4097" i="6"/>
  <c r="D4098" i="6"/>
  <c r="D4099" i="6"/>
  <c r="D4100" i="6"/>
  <c r="D4101" i="6"/>
  <c r="D4102" i="6"/>
  <c r="D4103" i="6"/>
  <c r="D4104" i="6"/>
  <c r="D4105" i="6"/>
  <c r="D4106" i="6"/>
  <c r="D4107" i="6"/>
  <c r="D4108" i="6"/>
  <c r="D4109" i="6"/>
  <c r="D4110" i="6"/>
  <c r="D4111" i="6"/>
  <c r="D4112" i="6"/>
  <c r="D4113" i="6"/>
  <c r="D4114" i="6"/>
  <c r="D4115" i="6"/>
  <c r="D4116" i="6"/>
  <c r="D4117" i="6"/>
  <c r="D4118" i="6"/>
  <c r="D4119" i="6"/>
  <c r="D4120" i="6"/>
  <c r="D4121" i="6"/>
  <c r="D4122" i="6"/>
  <c r="D4123" i="6"/>
  <c r="D4124" i="6"/>
  <c r="D4125" i="6"/>
  <c r="D4126" i="6"/>
  <c r="D4127" i="6"/>
  <c r="D4128" i="6"/>
  <c r="D4129" i="6"/>
  <c r="D4130" i="6"/>
  <c r="D4131" i="6"/>
  <c r="D4132" i="6"/>
  <c r="D4133" i="6"/>
  <c r="D4134" i="6"/>
  <c r="D4135" i="6"/>
  <c r="D4136" i="6"/>
  <c r="D4137" i="6"/>
  <c r="D4138" i="6"/>
  <c r="D4139" i="6"/>
  <c r="D4140" i="6"/>
  <c r="D4141" i="6"/>
  <c r="D4142" i="6"/>
  <c r="D4143" i="6"/>
  <c r="D4144" i="6"/>
  <c r="D4145" i="6"/>
  <c r="D4146" i="6"/>
  <c r="D4147" i="6"/>
  <c r="D4148" i="6"/>
  <c r="D4149" i="6"/>
  <c r="D4150" i="6"/>
  <c r="D4151" i="6"/>
  <c r="D4152" i="6"/>
  <c r="D4153" i="6"/>
  <c r="D4154" i="6"/>
  <c r="D4155" i="6"/>
  <c r="D4156" i="6"/>
  <c r="D4157" i="6"/>
  <c r="D4158" i="6"/>
  <c r="D4159" i="6"/>
  <c r="D4160" i="6"/>
  <c r="D4161" i="6"/>
  <c r="D4162" i="6"/>
  <c r="D4163" i="6"/>
  <c r="D4164" i="6"/>
  <c r="D4165" i="6"/>
  <c r="D4166" i="6"/>
  <c r="D4167" i="6"/>
  <c r="D4168" i="6"/>
  <c r="D4169" i="6"/>
  <c r="D4170" i="6"/>
  <c r="D4171" i="6"/>
  <c r="D4172" i="6"/>
  <c r="D4173" i="6"/>
  <c r="D4174" i="6"/>
  <c r="D4175" i="6"/>
  <c r="D4176" i="6"/>
  <c r="D4177" i="6"/>
  <c r="D4178" i="6"/>
  <c r="D4179" i="6"/>
  <c r="D4180" i="6"/>
  <c r="D4181" i="6"/>
  <c r="D4182" i="6"/>
  <c r="D4183" i="6"/>
  <c r="D4184" i="6"/>
  <c r="D4185" i="6"/>
  <c r="D4186" i="6"/>
  <c r="D4187" i="6"/>
  <c r="D4188" i="6"/>
  <c r="D4189" i="6"/>
  <c r="D4190" i="6"/>
  <c r="D4191" i="6"/>
  <c r="D4192" i="6"/>
  <c r="D4193" i="6"/>
  <c r="D4194" i="6"/>
  <c r="D4195" i="6"/>
  <c r="D4196" i="6"/>
  <c r="D4197" i="6"/>
  <c r="D4198" i="6"/>
  <c r="D4199" i="6"/>
  <c r="D4200" i="6"/>
  <c r="D4201" i="6"/>
  <c r="D4202" i="6"/>
  <c r="D4203" i="6"/>
  <c r="D4204" i="6"/>
  <c r="D4205" i="6"/>
  <c r="D4206" i="6"/>
  <c r="D4207" i="6"/>
  <c r="D4208" i="6"/>
  <c r="D4209" i="6"/>
  <c r="D4210" i="6"/>
  <c r="D4211" i="6"/>
  <c r="D4212" i="6"/>
  <c r="D4213" i="6"/>
  <c r="D4214" i="6"/>
  <c r="D4215" i="6"/>
  <c r="D4216" i="6"/>
  <c r="D4217" i="6"/>
  <c r="D4218" i="6"/>
  <c r="D4219" i="6"/>
  <c r="D4220" i="6"/>
  <c r="D4221" i="6"/>
  <c r="D4222" i="6"/>
  <c r="D4223" i="6"/>
  <c r="D4224" i="6"/>
  <c r="D4225" i="6"/>
  <c r="D4226" i="6"/>
  <c r="D4227" i="6"/>
  <c r="D4228" i="6"/>
  <c r="D4229" i="6"/>
  <c r="D4230" i="6"/>
  <c r="D4231" i="6"/>
  <c r="D4232" i="6"/>
  <c r="D4233" i="6"/>
  <c r="D4234" i="6"/>
  <c r="D4235" i="6"/>
  <c r="D4236" i="6"/>
  <c r="D4237" i="6"/>
  <c r="D4238" i="6"/>
  <c r="D4239" i="6"/>
  <c r="D4240" i="6"/>
  <c r="D4241" i="6"/>
  <c r="D4242" i="6"/>
  <c r="D4243" i="6"/>
  <c r="D4244" i="6"/>
  <c r="D4245" i="6"/>
  <c r="D4246" i="6"/>
  <c r="D4247" i="6"/>
  <c r="D4248" i="6"/>
  <c r="D4249" i="6"/>
  <c r="D4250" i="6"/>
  <c r="D4251" i="6"/>
  <c r="D4252" i="6"/>
  <c r="D4253" i="6"/>
  <c r="D4254" i="6"/>
  <c r="D4255" i="6"/>
  <c r="D4256" i="6"/>
  <c r="D4257" i="6"/>
  <c r="D4258" i="6"/>
  <c r="D4259" i="6"/>
  <c r="D4260" i="6"/>
  <c r="D4261" i="6"/>
  <c r="D4262" i="6"/>
  <c r="D4263" i="6"/>
  <c r="D4264" i="6"/>
  <c r="D4265" i="6"/>
  <c r="D4266" i="6"/>
  <c r="D4267" i="6"/>
  <c r="D4268" i="6"/>
  <c r="D4269" i="6"/>
  <c r="D4270" i="6"/>
  <c r="D4271" i="6"/>
  <c r="D4272" i="6"/>
  <c r="D4273" i="6"/>
  <c r="D4274" i="6"/>
  <c r="D4275" i="6"/>
  <c r="D4276" i="6"/>
  <c r="D4277" i="6"/>
  <c r="D4278" i="6"/>
  <c r="D4279" i="6"/>
  <c r="D4280" i="6"/>
  <c r="D4281" i="6"/>
  <c r="D4282" i="6"/>
  <c r="D4283" i="6"/>
  <c r="D4284" i="6"/>
  <c r="D4285" i="6"/>
  <c r="D4286" i="6"/>
  <c r="D4287" i="6"/>
  <c r="D4288" i="6"/>
  <c r="D4289" i="6"/>
  <c r="D4290" i="6"/>
  <c r="D4291" i="6"/>
  <c r="D4292" i="6"/>
  <c r="D4293" i="6"/>
  <c r="D4294" i="6"/>
  <c r="D4295" i="6"/>
  <c r="D4296" i="6"/>
  <c r="D4297" i="6"/>
  <c r="D4298" i="6"/>
  <c r="D4299" i="6"/>
  <c r="D4300" i="6"/>
  <c r="D4301" i="6"/>
  <c r="D4302" i="6"/>
  <c r="D4303" i="6"/>
  <c r="D4304" i="6"/>
  <c r="D4305" i="6"/>
  <c r="D4306" i="6"/>
  <c r="D4307" i="6"/>
  <c r="D4308" i="6"/>
  <c r="D4309" i="6"/>
  <c r="D4310" i="6"/>
  <c r="D4311" i="6"/>
  <c r="D4312" i="6"/>
  <c r="D4313" i="6"/>
  <c r="D4314" i="6"/>
  <c r="D4315" i="6"/>
  <c r="D4316" i="6"/>
  <c r="D4317" i="6"/>
  <c r="D4318" i="6"/>
  <c r="D4319" i="6"/>
  <c r="D4320" i="6"/>
  <c r="D4321" i="6"/>
  <c r="D4322" i="6"/>
  <c r="D4323" i="6"/>
  <c r="D4324" i="6"/>
  <c r="D4325" i="6"/>
  <c r="D4326" i="6"/>
  <c r="D4327" i="6"/>
  <c r="D4328" i="6"/>
  <c r="D4329" i="6"/>
  <c r="D4330" i="6"/>
  <c r="D4331" i="6"/>
  <c r="D4332" i="6"/>
  <c r="D4333" i="6"/>
  <c r="D4334" i="6"/>
  <c r="D4335" i="6"/>
  <c r="D4336" i="6"/>
  <c r="D4337" i="6"/>
  <c r="D4338" i="6"/>
  <c r="D4339" i="6"/>
  <c r="D4340" i="6"/>
  <c r="D4341" i="6"/>
  <c r="D4342" i="6"/>
  <c r="D4343" i="6"/>
  <c r="D4344" i="6"/>
  <c r="D4345" i="6"/>
  <c r="D4346" i="6"/>
  <c r="D4347" i="6"/>
  <c r="D4348" i="6"/>
  <c r="D4349" i="6"/>
  <c r="D4350" i="6"/>
  <c r="D4351" i="6"/>
  <c r="D4352" i="6"/>
  <c r="D4353" i="6"/>
  <c r="D4354" i="6"/>
  <c r="D4355" i="6"/>
  <c r="D4356" i="6"/>
  <c r="D4357" i="6"/>
  <c r="D4358" i="6"/>
  <c r="D4359" i="6"/>
  <c r="D4360" i="6"/>
  <c r="D4361" i="6"/>
  <c r="D4362" i="6"/>
  <c r="D4363" i="6"/>
  <c r="D4364" i="6"/>
  <c r="D4365" i="6"/>
  <c r="D4366" i="6"/>
  <c r="D4367" i="6"/>
  <c r="D4368" i="6"/>
  <c r="D4369" i="6"/>
  <c r="D4370" i="6"/>
  <c r="D4371" i="6"/>
  <c r="D4372" i="6"/>
  <c r="D4373" i="6"/>
  <c r="D4374" i="6"/>
  <c r="D4375" i="6"/>
  <c r="D4376" i="6"/>
  <c r="D4377" i="6"/>
  <c r="D4378" i="6"/>
  <c r="D4379" i="6"/>
  <c r="D4380" i="6"/>
  <c r="D4381" i="6"/>
  <c r="D4382" i="6"/>
  <c r="D4383" i="6"/>
  <c r="D4384" i="6"/>
  <c r="D4385" i="6"/>
  <c r="D4386" i="6"/>
  <c r="D4387" i="6"/>
  <c r="D4388" i="6"/>
  <c r="D4389" i="6"/>
  <c r="D4390" i="6"/>
  <c r="D4391" i="6"/>
  <c r="D4392" i="6"/>
  <c r="D4393" i="6"/>
  <c r="D4394" i="6"/>
  <c r="D4395" i="6"/>
  <c r="D4396" i="6"/>
  <c r="D4397" i="6"/>
  <c r="D4398" i="6"/>
  <c r="D4399" i="6"/>
  <c r="D4400" i="6"/>
  <c r="D4401" i="6"/>
  <c r="D4402" i="6"/>
  <c r="D4403" i="6"/>
  <c r="D4404" i="6"/>
  <c r="D4405" i="6"/>
  <c r="D4406" i="6"/>
  <c r="D4407" i="6"/>
  <c r="D4408" i="6"/>
  <c r="D4409" i="6"/>
  <c r="D4410" i="6"/>
  <c r="D4411" i="6"/>
  <c r="D4412" i="6"/>
  <c r="D4413" i="6"/>
  <c r="D4414" i="6"/>
  <c r="D4415" i="6"/>
  <c r="D4416" i="6"/>
  <c r="D4417" i="6"/>
  <c r="D4418" i="6"/>
  <c r="D4419" i="6"/>
  <c r="D4420" i="6"/>
  <c r="D4421" i="6"/>
  <c r="D4422" i="6"/>
  <c r="D4423" i="6"/>
  <c r="D4424" i="6"/>
  <c r="D4425" i="6"/>
  <c r="D4426" i="6"/>
  <c r="D4427" i="6"/>
  <c r="D4428" i="6"/>
  <c r="D4429" i="6"/>
  <c r="D4430" i="6"/>
  <c r="D4431" i="6"/>
  <c r="D4432" i="6"/>
  <c r="D4433" i="6"/>
  <c r="D4434" i="6"/>
  <c r="D4435" i="6"/>
  <c r="D4436" i="6"/>
  <c r="D4437" i="6"/>
  <c r="D4438" i="6"/>
  <c r="D4439" i="6"/>
  <c r="D4440" i="6"/>
  <c r="D4441" i="6"/>
  <c r="D4442" i="6"/>
  <c r="D4443" i="6"/>
  <c r="D4444" i="6"/>
  <c r="D4445" i="6"/>
  <c r="D4446" i="6"/>
  <c r="D4447" i="6"/>
  <c r="D4448" i="6"/>
  <c r="D4449" i="6"/>
  <c r="D4450" i="6"/>
  <c r="D4451" i="6"/>
  <c r="D4452" i="6"/>
  <c r="D4453" i="6"/>
  <c r="D4454" i="6"/>
  <c r="D4455" i="6"/>
  <c r="D4456" i="6"/>
  <c r="D4457" i="6"/>
  <c r="D4458" i="6"/>
  <c r="D4459" i="6"/>
  <c r="D4460" i="6"/>
  <c r="D4461" i="6"/>
  <c r="D4462" i="6"/>
  <c r="D4463" i="6"/>
  <c r="D4464" i="6"/>
  <c r="D4465" i="6"/>
  <c r="D4466" i="6"/>
  <c r="D4467" i="6"/>
  <c r="D4468" i="6"/>
  <c r="D4469" i="6"/>
  <c r="D4470" i="6"/>
  <c r="D4471" i="6"/>
  <c r="D4472" i="6"/>
  <c r="D4473" i="6"/>
  <c r="D4474" i="6"/>
  <c r="D4475" i="6"/>
  <c r="D4476" i="6"/>
  <c r="D4477" i="6"/>
  <c r="D4478" i="6"/>
  <c r="D4479" i="6"/>
  <c r="D4480" i="6"/>
  <c r="D4481" i="6"/>
  <c r="D4482" i="6"/>
  <c r="D4483" i="6"/>
  <c r="D4484" i="6"/>
  <c r="D4485" i="6"/>
  <c r="D4486" i="6"/>
  <c r="D4487" i="6"/>
  <c r="D4488" i="6"/>
  <c r="D4489" i="6"/>
  <c r="D4490" i="6"/>
  <c r="D4491" i="6"/>
  <c r="D4492" i="6"/>
  <c r="D4493" i="6"/>
  <c r="D4494" i="6"/>
  <c r="D4495" i="6"/>
  <c r="D4496" i="6"/>
  <c r="D4497" i="6"/>
  <c r="D4498" i="6"/>
  <c r="D4499" i="6"/>
  <c r="D4500" i="6"/>
  <c r="D4501" i="6"/>
  <c r="D4502" i="6"/>
  <c r="D4503" i="6"/>
  <c r="D4504" i="6"/>
  <c r="D4505" i="6"/>
  <c r="D4506" i="6"/>
  <c r="D4507" i="6"/>
  <c r="D4508" i="6"/>
  <c r="D4509" i="6"/>
  <c r="D4510" i="6"/>
  <c r="D4511" i="6"/>
  <c r="D4512" i="6"/>
  <c r="D4513" i="6"/>
  <c r="D4514" i="6"/>
  <c r="D4515" i="6"/>
  <c r="D4516" i="6"/>
  <c r="D4517" i="6"/>
  <c r="D4518" i="6"/>
  <c r="D4519" i="6"/>
  <c r="D4520" i="6"/>
  <c r="D4521" i="6"/>
  <c r="D4522" i="6"/>
  <c r="D4523" i="6"/>
  <c r="D4524" i="6"/>
  <c r="D4525" i="6"/>
  <c r="D4526" i="6"/>
  <c r="D4527" i="6"/>
  <c r="D4528" i="6"/>
  <c r="D4529" i="6"/>
  <c r="D4530" i="6"/>
  <c r="D4531" i="6"/>
  <c r="D4532" i="6"/>
  <c r="D4533" i="6"/>
  <c r="D4534" i="6"/>
  <c r="D4535" i="6"/>
  <c r="D4536" i="6"/>
  <c r="D4537" i="6"/>
  <c r="D4538" i="6"/>
  <c r="D4539" i="6"/>
  <c r="D4540" i="6"/>
  <c r="D4541" i="6"/>
  <c r="D4542" i="6"/>
  <c r="D4543" i="6"/>
  <c r="D4544" i="6"/>
  <c r="D4545" i="6"/>
  <c r="D4546" i="6"/>
  <c r="D4547" i="6"/>
  <c r="D4548" i="6"/>
  <c r="D4549" i="6"/>
  <c r="D4550" i="6"/>
  <c r="D4551" i="6"/>
  <c r="D4552" i="6"/>
  <c r="D4553" i="6"/>
  <c r="D4554" i="6"/>
  <c r="D4555" i="6"/>
  <c r="D4556" i="6"/>
  <c r="D4557" i="6"/>
  <c r="D4558" i="6"/>
  <c r="D4559" i="6"/>
  <c r="D4560" i="6"/>
  <c r="D4561" i="6"/>
  <c r="D4562" i="6"/>
  <c r="D4563" i="6"/>
  <c r="D4564" i="6"/>
  <c r="D4565" i="6"/>
  <c r="D4566" i="6"/>
  <c r="D4567" i="6"/>
  <c r="D4568" i="6"/>
  <c r="D4569" i="6"/>
  <c r="D4570" i="6"/>
  <c r="D4571" i="6"/>
  <c r="D4572" i="6"/>
  <c r="D4573" i="6"/>
  <c r="D4574" i="6"/>
  <c r="D4575" i="6"/>
  <c r="D4576" i="6"/>
  <c r="D4577" i="6"/>
  <c r="D4578" i="6"/>
  <c r="D4579" i="6"/>
  <c r="D4580" i="6"/>
  <c r="D4581" i="6"/>
  <c r="D4582" i="6"/>
  <c r="D4583" i="6"/>
  <c r="D4584" i="6"/>
  <c r="D4585" i="6"/>
  <c r="D4586" i="6"/>
  <c r="D4587" i="6"/>
  <c r="D4588" i="6"/>
  <c r="D4589" i="6"/>
  <c r="D4590" i="6"/>
  <c r="D4591" i="6"/>
  <c r="D4592" i="6"/>
  <c r="D4593" i="6"/>
  <c r="D4594" i="6"/>
  <c r="D4595" i="6"/>
  <c r="D4596" i="6"/>
  <c r="D4597" i="6"/>
  <c r="D4598" i="6"/>
  <c r="D4599" i="6"/>
  <c r="D4600" i="6"/>
  <c r="D4601" i="6"/>
  <c r="D4602" i="6"/>
  <c r="D4603" i="6"/>
  <c r="D4604" i="6"/>
  <c r="D4605" i="6"/>
  <c r="D4606" i="6"/>
  <c r="D4607" i="6"/>
  <c r="D4608" i="6"/>
  <c r="D4609" i="6"/>
  <c r="D4610" i="6"/>
  <c r="D4611" i="6"/>
  <c r="D4612" i="6"/>
  <c r="D4613" i="6"/>
  <c r="D4614" i="6"/>
  <c r="D4615" i="6"/>
  <c r="D4616" i="6"/>
  <c r="D4617" i="6"/>
  <c r="D4618" i="6"/>
  <c r="D4619" i="6"/>
  <c r="D4620" i="6"/>
  <c r="D4621" i="6"/>
  <c r="D4622" i="6"/>
  <c r="D4623" i="6"/>
  <c r="D4624" i="6"/>
  <c r="D4625" i="6"/>
  <c r="D4626" i="6"/>
  <c r="D4627" i="6"/>
  <c r="D4628" i="6"/>
  <c r="D4629" i="6"/>
  <c r="D4630" i="6"/>
  <c r="D4631" i="6"/>
  <c r="D4632" i="6"/>
  <c r="D4633" i="6"/>
  <c r="D4634" i="6"/>
  <c r="D4635" i="6"/>
  <c r="D4636" i="6"/>
  <c r="D4637" i="6"/>
  <c r="D4638" i="6"/>
  <c r="D4639" i="6"/>
  <c r="D4640" i="6"/>
  <c r="D4641" i="6"/>
  <c r="D4642" i="6"/>
  <c r="D4643" i="6"/>
  <c r="D4644" i="6"/>
  <c r="D4645" i="6"/>
  <c r="D4646" i="6"/>
  <c r="D4647" i="6"/>
  <c r="D4648" i="6"/>
  <c r="D4649" i="6"/>
  <c r="D4650" i="6"/>
  <c r="D4651" i="6"/>
  <c r="D4652" i="6"/>
  <c r="D4653" i="6"/>
  <c r="D4654" i="6"/>
  <c r="D4655" i="6"/>
  <c r="D4656" i="6"/>
  <c r="D4657" i="6"/>
  <c r="D4658" i="6"/>
  <c r="D4659" i="6"/>
  <c r="D4660" i="6"/>
  <c r="D4661" i="6"/>
  <c r="D4662" i="6"/>
  <c r="D4663" i="6"/>
  <c r="D4664" i="6"/>
  <c r="D4665" i="6"/>
  <c r="D4666" i="6"/>
  <c r="D4667" i="6"/>
  <c r="D4668" i="6"/>
  <c r="D4669" i="6"/>
  <c r="D4670" i="6"/>
  <c r="D4671" i="6"/>
  <c r="D4672" i="6"/>
  <c r="D4673" i="6"/>
  <c r="D4674" i="6"/>
  <c r="D4675" i="6"/>
  <c r="D4676" i="6"/>
  <c r="D4677" i="6"/>
  <c r="D4678" i="6"/>
  <c r="D4679" i="6"/>
  <c r="D4680" i="6"/>
  <c r="D4681" i="6"/>
  <c r="D4682" i="6"/>
  <c r="D4683" i="6"/>
  <c r="D4684" i="6"/>
  <c r="D4685" i="6"/>
  <c r="D4686" i="6"/>
  <c r="D4687" i="6"/>
  <c r="D4688" i="6"/>
  <c r="D4689" i="6"/>
  <c r="D4690" i="6"/>
  <c r="D4691" i="6"/>
  <c r="D4692" i="6"/>
  <c r="D4693" i="6"/>
  <c r="D4694" i="6"/>
  <c r="D4695" i="6"/>
  <c r="D4696" i="6"/>
  <c r="D4697" i="6"/>
  <c r="D4698" i="6"/>
  <c r="D4699" i="6"/>
  <c r="D4700" i="6"/>
  <c r="D4701" i="6"/>
  <c r="D4702" i="6"/>
  <c r="D4703" i="6"/>
  <c r="D4704" i="6"/>
  <c r="D4705" i="6"/>
  <c r="D4706" i="6"/>
  <c r="D4707" i="6"/>
  <c r="D4708" i="6"/>
  <c r="D4709" i="6"/>
  <c r="D4710" i="6"/>
  <c r="D4711" i="6"/>
  <c r="D4712" i="6"/>
  <c r="D4713" i="6"/>
  <c r="D4714" i="6"/>
  <c r="D4715" i="6"/>
  <c r="D4716" i="6"/>
  <c r="D4717" i="6"/>
  <c r="D4718" i="6"/>
  <c r="D4719" i="6"/>
  <c r="D4720" i="6"/>
  <c r="D4721" i="6"/>
  <c r="D4722" i="6"/>
  <c r="D4723" i="6"/>
  <c r="D4724" i="6"/>
  <c r="D4725" i="6"/>
  <c r="D4726" i="6"/>
  <c r="D4727" i="6"/>
  <c r="D4728" i="6"/>
  <c r="D4729" i="6"/>
  <c r="D4730" i="6"/>
  <c r="D4731" i="6"/>
  <c r="D4732" i="6"/>
  <c r="D4733" i="6"/>
  <c r="D4734" i="6"/>
  <c r="D4735" i="6"/>
  <c r="D4736" i="6"/>
  <c r="D4737" i="6"/>
  <c r="D4738" i="6"/>
  <c r="D4739" i="6"/>
  <c r="D4740" i="6"/>
  <c r="D4741" i="6"/>
  <c r="D4742" i="6"/>
  <c r="D4743" i="6"/>
  <c r="D4744" i="6"/>
  <c r="D4745" i="6"/>
  <c r="D4746" i="6"/>
  <c r="D4747" i="6"/>
  <c r="D4748" i="6"/>
  <c r="D4749" i="6"/>
  <c r="D4750" i="6"/>
  <c r="D4751" i="6"/>
  <c r="D4752" i="6"/>
  <c r="D4753" i="6"/>
  <c r="D4754" i="6"/>
  <c r="D4755" i="6"/>
  <c r="D4756" i="6"/>
  <c r="D4757" i="6"/>
  <c r="D4758" i="6"/>
  <c r="D4759" i="6"/>
  <c r="D4760" i="6"/>
  <c r="D4761" i="6"/>
  <c r="D4762" i="6"/>
  <c r="D4763" i="6"/>
  <c r="D4764" i="6"/>
  <c r="D4765" i="6"/>
  <c r="D4766" i="6"/>
  <c r="D4767" i="6"/>
  <c r="D4768" i="6"/>
  <c r="D4769" i="6"/>
  <c r="D4770" i="6"/>
  <c r="D4771" i="6"/>
  <c r="D4772" i="6"/>
  <c r="D4773" i="6"/>
  <c r="D4774" i="6"/>
  <c r="D4775" i="6"/>
  <c r="D4776" i="6"/>
  <c r="D4777" i="6"/>
  <c r="D4778" i="6"/>
  <c r="D4779" i="6"/>
  <c r="D4780" i="6"/>
  <c r="D4781" i="6"/>
  <c r="D4782" i="6"/>
  <c r="D4783" i="6"/>
  <c r="D4784" i="6"/>
  <c r="D4785" i="6"/>
  <c r="D4786" i="6"/>
  <c r="D4787" i="6"/>
  <c r="D4788" i="6"/>
  <c r="D4789" i="6"/>
  <c r="D4790" i="6"/>
  <c r="D4791" i="6"/>
  <c r="D4792" i="6"/>
  <c r="D4793" i="6"/>
  <c r="D4794" i="6"/>
  <c r="D4795" i="6"/>
  <c r="D4796" i="6"/>
  <c r="D4797" i="6"/>
  <c r="D4798" i="6"/>
  <c r="D4799" i="6"/>
  <c r="D4800" i="6"/>
  <c r="D4801" i="6"/>
  <c r="D4802" i="6"/>
  <c r="D4803" i="6"/>
  <c r="D4804" i="6"/>
  <c r="D4805" i="6"/>
  <c r="D4806" i="6"/>
  <c r="D4807" i="6"/>
  <c r="D4808" i="6"/>
  <c r="D4809" i="6"/>
  <c r="D4810" i="6"/>
  <c r="D4811" i="6"/>
  <c r="D4812" i="6"/>
  <c r="D4813" i="6"/>
  <c r="D4814" i="6"/>
  <c r="D4815" i="6"/>
  <c r="D4816" i="6"/>
  <c r="D4817" i="6"/>
  <c r="D4818" i="6"/>
  <c r="D4819" i="6"/>
  <c r="D4820" i="6"/>
  <c r="D4821" i="6"/>
  <c r="D4822" i="6"/>
  <c r="D4823" i="6"/>
  <c r="D4824" i="6"/>
  <c r="D4825" i="6"/>
  <c r="D4826" i="6"/>
  <c r="D4827" i="6"/>
  <c r="D4828" i="6"/>
  <c r="D4829" i="6"/>
  <c r="D4830" i="6"/>
  <c r="D4831" i="6"/>
  <c r="D4832" i="6"/>
  <c r="D4833" i="6"/>
  <c r="D4834" i="6"/>
  <c r="D4835" i="6"/>
  <c r="D4836" i="6"/>
  <c r="D4837" i="6"/>
  <c r="D4838" i="6"/>
  <c r="D4839" i="6"/>
  <c r="D4840" i="6"/>
  <c r="D4841" i="6"/>
  <c r="D4842" i="6"/>
  <c r="D4843" i="6"/>
  <c r="D4844" i="6"/>
  <c r="D4845" i="6"/>
  <c r="D4846" i="6"/>
  <c r="D4847" i="6"/>
  <c r="D4848" i="6"/>
  <c r="D4849" i="6"/>
  <c r="D4850" i="6"/>
  <c r="D4851" i="6"/>
  <c r="D4852" i="6"/>
  <c r="D4853" i="6"/>
  <c r="D4854" i="6"/>
  <c r="D4855" i="6"/>
  <c r="D4856" i="6"/>
  <c r="D4857" i="6"/>
  <c r="D4858" i="6"/>
  <c r="D4859" i="6"/>
  <c r="D4860" i="6"/>
  <c r="D4861" i="6"/>
  <c r="D4862" i="6"/>
  <c r="D4863" i="6"/>
  <c r="D4864" i="6"/>
  <c r="D4865" i="6"/>
  <c r="D4866" i="6"/>
  <c r="D4867" i="6"/>
  <c r="D4868" i="6"/>
  <c r="D4869" i="6"/>
  <c r="D4870" i="6"/>
  <c r="D4871" i="6"/>
  <c r="D4872" i="6"/>
  <c r="D4873" i="6"/>
  <c r="D4874" i="6"/>
  <c r="D4875" i="6"/>
  <c r="D4876" i="6"/>
  <c r="D4877" i="6"/>
  <c r="D4878" i="6"/>
  <c r="D4879" i="6"/>
  <c r="D4880" i="6"/>
  <c r="D4881" i="6"/>
  <c r="D4882" i="6"/>
  <c r="D4883" i="6"/>
  <c r="D4884" i="6"/>
  <c r="D4885" i="6"/>
  <c r="D4886" i="6"/>
  <c r="D4887" i="6"/>
  <c r="D4888" i="6"/>
  <c r="D4889" i="6"/>
  <c r="D4890" i="6"/>
  <c r="D4891" i="6"/>
  <c r="D4892" i="6"/>
  <c r="D4893" i="6"/>
  <c r="D4894" i="6"/>
  <c r="D4895" i="6"/>
  <c r="D4896" i="6"/>
  <c r="D4897" i="6"/>
  <c r="D4898" i="6"/>
  <c r="D4899" i="6"/>
  <c r="D4900" i="6"/>
  <c r="D4901" i="6"/>
  <c r="D4902" i="6"/>
  <c r="D4903" i="6"/>
  <c r="D4904" i="6"/>
  <c r="D4905" i="6"/>
  <c r="D4906" i="6"/>
  <c r="D4907" i="6"/>
  <c r="D4908" i="6"/>
  <c r="D4909" i="6"/>
  <c r="D4910" i="6"/>
  <c r="D4911" i="6"/>
  <c r="D4912" i="6"/>
  <c r="D4913" i="6"/>
  <c r="D4914" i="6"/>
  <c r="D4915" i="6"/>
  <c r="D4916" i="6"/>
  <c r="D4917" i="6"/>
  <c r="D4918" i="6"/>
  <c r="D4919" i="6"/>
  <c r="D4920" i="6"/>
  <c r="D4921" i="6"/>
  <c r="D4922" i="6"/>
  <c r="D4923" i="6"/>
  <c r="D4924" i="6"/>
  <c r="D4925" i="6"/>
  <c r="D4926" i="6"/>
  <c r="D4927" i="6"/>
  <c r="D4928" i="6"/>
  <c r="D4929" i="6"/>
  <c r="D4930" i="6"/>
  <c r="D4931" i="6"/>
  <c r="D4932" i="6"/>
  <c r="D4933" i="6"/>
  <c r="D4934" i="6"/>
  <c r="D4935" i="6"/>
  <c r="D4936" i="6"/>
  <c r="D4937" i="6"/>
  <c r="D4938" i="6"/>
  <c r="D4939" i="6"/>
  <c r="D4940" i="6"/>
  <c r="D4941" i="6"/>
  <c r="D4942" i="6"/>
  <c r="D4943" i="6"/>
  <c r="D4944" i="6"/>
  <c r="D4945" i="6"/>
  <c r="D4946" i="6"/>
  <c r="D4947" i="6"/>
  <c r="D4948" i="6"/>
  <c r="D4949" i="6"/>
  <c r="D4950" i="6"/>
  <c r="D4951" i="6"/>
  <c r="D4952" i="6"/>
  <c r="D4953" i="6"/>
  <c r="D4954" i="6"/>
  <c r="D4955" i="6"/>
  <c r="D4956" i="6"/>
  <c r="D4957" i="6"/>
  <c r="D4958" i="6"/>
  <c r="D4959" i="6"/>
  <c r="D4960" i="6"/>
  <c r="D4961" i="6"/>
  <c r="D4962" i="6"/>
  <c r="D4963" i="6"/>
  <c r="D4964" i="6"/>
  <c r="D4965" i="6"/>
  <c r="D4966" i="6"/>
  <c r="D4967" i="6"/>
  <c r="D4968" i="6"/>
  <c r="D4969" i="6"/>
  <c r="D4970" i="6"/>
  <c r="D4971" i="6"/>
  <c r="D4972" i="6"/>
  <c r="D4973" i="6"/>
  <c r="D4974" i="6"/>
  <c r="D4975" i="6"/>
  <c r="D4976" i="6"/>
  <c r="D4977" i="6"/>
  <c r="D4978" i="6"/>
  <c r="D2" i="6"/>
  <c r="C3" i="6"/>
  <c r="C4" i="6"/>
  <c r="C5" i="6"/>
  <c r="C6" i="6"/>
  <c r="C7" i="6"/>
  <c r="C8" i="6"/>
  <c r="C9" i="6"/>
  <c r="C10" i="6"/>
  <c r="C11" i="6"/>
  <c r="C12" i="6"/>
  <c r="C13" i="6"/>
  <c r="C14" i="6"/>
  <c r="C15" i="6"/>
  <c r="C16" i="6"/>
  <c r="C17" i="6"/>
  <c r="C18" i="6"/>
  <c r="C19" i="6"/>
  <c r="C20" i="6"/>
  <c r="C21" i="6"/>
  <c r="C22" i="6"/>
  <c r="C23" i="6"/>
  <c r="C24" i="6"/>
  <c r="C25" i="6"/>
  <c r="C26" i="6"/>
  <c r="C27" i="6"/>
  <c r="C28" i="6"/>
  <c r="C29" i="6"/>
  <c r="C30" i="6"/>
  <c r="C31" i="6"/>
  <c r="C32" i="6"/>
  <c r="C33" i="6"/>
  <c r="C34" i="6"/>
  <c r="C35" i="6"/>
  <c r="C36" i="6"/>
  <c r="C37" i="6"/>
  <c r="C38" i="6"/>
  <c r="C39" i="6"/>
  <c r="C40" i="6"/>
  <c r="C41" i="6"/>
  <c r="C42" i="6"/>
  <c r="C43" i="6"/>
  <c r="C44" i="6"/>
  <c r="C45" i="6"/>
  <c r="C46" i="6"/>
  <c r="C47" i="6"/>
  <c r="C48" i="6"/>
  <c r="C49" i="6"/>
  <c r="C50" i="6"/>
  <c r="C51" i="6"/>
  <c r="C52" i="6"/>
  <c r="C53" i="6"/>
  <c r="C54" i="6"/>
  <c r="C55" i="6"/>
  <c r="C56" i="6"/>
  <c r="C57" i="6"/>
  <c r="C58" i="6"/>
  <c r="C59" i="6"/>
  <c r="C60" i="6"/>
  <c r="C61" i="6"/>
  <c r="C62" i="6"/>
  <c r="C63" i="6"/>
  <c r="C64" i="6"/>
  <c r="C65" i="6"/>
  <c r="C66" i="6"/>
  <c r="C67" i="6"/>
  <c r="C68" i="6"/>
  <c r="C69" i="6"/>
  <c r="C70" i="6"/>
  <c r="C71" i="6"/>
  <c r="C72" i="6"/>
  <c r="C73" i="6"/>
  <c r="C74" i="6"/>
  <c r="C75" i="6"/>
  <c r="C76" i="6"/>
  <c r="C77" i="6"/>
  <c r="C78" i="6"/>
  <c r="C79" i="6"/>
  <c r="C80" i="6"/>
  <c r="C81" i="6"/>
  <c r="C82" i="6"/>
  <c r="C83" i="6"/>
  <c r="C84" i="6"/>
  <c r="C85" i="6"/>
  <c r="C86" i="6"/>
  <c r="C87" i="6"/>
  <c r="C88" i="6"/>
  <c r="C89" i="6"/>
  <c r="C90" i="6"/>
  <c r="C91" i="6"/>
  <c r="C92" i="6"/>
  <c r="C93" i="6"/>
  <c r="C94" i="6"/>
  <c r="C95" i="6"/>
  <c r="C96" i="6"/>
  <c r="C97" i="6"/>
  <c r="C98" i="6"/>
  <c r="C99" i="6"/>
  <c r="C100" i="6"/>
  <c r="C101" i="6"/>
  <c r="C102" i="6"/>
  <c r="C103" i="6"/>
  <c r="C104" i="6"/>
  <c r="C105" i="6"/>
  <c r="C106" i="6"/>
  <c r="C107" i="6"/>
  <c r="C108" i="6"/>
  <c r="C109" i="6"/>
  <c r="C110" i="6"/>
  <c r="C111" i="6"/>
  <c r="C112" i="6"/>
  <c r="C113" i="6"/>
  <c r="C114" i="6"/>
  <c r="C115" i="6"/>
  <c r="C116" i="6"/>
  <c r="C117" i="6"/>
  <c r="C118" i="6"/>
  <c r="C119" i="6"/>
  <c r="C120" i="6"/>
  <c r="C121" i="6"/>
  <c r="C122" i="6"/>
  <c r="C123" i="6"/>
  <c r="C124" i="6"/>
  <c r="C125" i="6"/>
  <c r="C126" i="6"/>
  <c r="C127" i="6"/>
  <c r="C128" i="6"/>
  <c r="C129" i="6"/>
  <c r="C130" i="6"/>
  <c r="C131" i="6"/>
  <c r="C132" i="6"/>
  <c r="C133" i="6"/>
  <c r="C134" i="6"/>
  <c r="C135" i="6"/>
  <c r="C136" i="6"/>
  <c r="C137" i="6"/>
  <c r="C138" i="6"/>
  <c r="C139" i="6"/>
  <c r="C140" i="6"/>
  <c r="C141" i="6"/>
  <c r="C142" i="6"/>
  <c r="C143" i="6"/>
  <c r="C144" i="6"/>
  <c r="C145" i="6"/>
  <c r="C146" i="6"/>
  <c r="C147" i="6"/>
  <c r="C148" i="6"/>
  <c r="C149" i="6"/>
  <c r="C150" i="6"/>
  <c r="C151" i="6"/>
  <c r="C152" i="6"/>
  <c r="C153" i="6"/>
  <c r="C154" i="6"/>
  <c r="C155" i="6"/>
  <c r="C156" i="6"/>
  <c r="C157" i="6"/>
  <c r="C158" i="6"/>
  <c r="C159" i="6"/>
  <c r="C160" i="6"/>
  <c r="C161" i="6"/>
  <c r="C162" i="6"/>
  <c r="C163" i="6"/>
  <c r="C164" i="6"/>
  <c r="C165" i="6"/>
  <c r="C166" i="6"/>
  <c r="C167" i="6"/>
  <c r="C168" i="6"/>
  <c r="C169" i="6"/>
  <c r="C170" i="6"/>
  <c r="C171" i="6"/>
  <c r="C172" i="6"/>
  <c r="C173" i="6"/>
  <c r="C174" i="6"/>
  <c r="C175" i="6"/>
  <c r="C176" i="6"/>
  <c r="C177" i="6"/>
  <c r="C178" i="6"/>
  <c r="C179" i="6"/>
  <c r="C180" i="6"/>
  <c r="C181" i="6"/>
  <c r="C182" i="6"/>
  <c r="C183" i="6"/>
  <c r="C184" i="6"/>
  <c r="C185" i="6"/>
  <c r="C186" i="6"/>
  <c r="C187" i="6"/>
  <c r="C188" i="6"/>
  <c r="C189" i="6"/>
  <c r="C190" i="6"/>
  <c r="C191" i="6"/>
  <c r="C192" i="6"/>
  <c r="C193" i="6"/>
  <c r="C194" i="6"/>
  <c r="C195" i="6"/>
  <c r="C196" i="6"/>
  <c r="C197" i="6"/>
  <c r="C198" i="6"/>
  <c r="C199" i="6"/>
  <c r="C200" i="6"/>
  <c r="C201" i="6"/>
  <c r="C202" i="6"/>
  <c r="C203" i="6"/>
  <c r="C204" i="6"/>
  <c r="C205" i="6"/>
  <c r="C206" i="6"/>
  <c r="C207" i="6"/>
  <c r="C208" i="6"/>
  <c r="C209" i="6"/>
  <c r="C210" i="6"/>
  <c r="C211" i="6"/>
  <c r="C212" i="6"/>
  <c r="C213" i="6"/>
  <c r="C214" i="6"/>
  <c r="C215" i="6"/>
  <c r="C216" i="6"/>
  <c r="C217" i="6"/>
  <c r="C218" i="6"/>
  <c r="C219" i="6"/>
  <c r="C220" i="6"/>
  <c r="C221" i="6"/>
  <c r="C222" i="6"/>
  <c r="C223" i="6"/>
  <c r="C224" i="6"/>
  <c r="C225" i="6"/>
  <c r="C226" i="6"/>
  <c r="C227" i="6"/>
  <c r="C228" i="6"/>
  <c r="C229" i="6"/>
  <c r="C230" i="6"/>
  <c r="C231" i="6"/>
  <c r="C232" i="6"/>
  <c r="C233" i="6"/>
  <c r="C234" i="6"/>
  <c r="C235" i="6"/>
  <c r="C236" i="6"/>
  <c r="C237" i="6"/>
  <c r="C238" i="6"/>
  <c r="C239" i="6"/>
  <c r="C240" i="6"/>
  <c r="C241" i="6"/>
  <c r="C242" i="6"/>
  <c r="C243" i="6"/>
  <c r="C244" i="6"/>
  <c r="C245" i="6"/>
  <c r="C246" i="6"/>
  <c r="C247" i="6"/>
  <c r="C248" i="6"/>
  <c r="C249" i="6"/>
  <c r="C250" i="6"/>
  <c r="C251" i="6"/>
  <c r="C252" i="6"/>
  <c r="C253" i="6"/>
  <c r="C254" i="6"/>
  <c r="C255" i="6"/>
  <c r="C256" i="6"/>
  <c r="C257" i="6"/>
  <c r="C258" i="6"/>
  <c r="C259" i="6"/>
  <c r="C260" i="6"/>
  <c r="C261" i="6"/>
  <c r="C262" i="6"/>
  <c r="C263" i="6"/>
  <c r="C264" i="6"/>
  <c r="C265" i="6"/>
  <c r="C266" i="6"/>
  <c r="C267" i="6"/>
  <c r="C268" i="6"/>
  <c r="C269" i="6"/>
  <c r="C270" i="6"/>
  <c r="C271" i="6"/>
  <c r="C272" i="6"/>
  <c r="C273" i="6"/>
  <c r="C274" i="6"/>
  <c r="C275" i="6"/>
  <c r="C276" i="6"/>
  <c r="C277" i="6"/>
  <c r="C278" i="6"/>
  <c r="C279" i="6"/>
  <c r="C280" i="6"/>
  <c r="C281" i="6"/>
  <c r="C282" i="6"/>
  <c r="C283" i="6"/>
  <c r="C284" i="6"/>
  <c r="C285" i="6"/>
  <c r="C286" i="6"/>
  <c r="C287" i="6"/>
  <c r="C288" i="6"/>
  <c r="C289" i="6"/>
  <c r="C290" i="6"/>
  <c r="C291" i="6"/>
  <c r="C292" i="6"/>
  <c r="C293" i="6"/>
  <c r="C294" i="6"/>
  <c r="C295" i="6"/>
  <c r="C296" i="6"/>
  <c r="C297" i="6"/>
  <c r="C298" i="6"/>
  <c r="C299" i="6"/>
  <c r="C300" i="6"/>
  <c r="C301" i="6"/>
  <c r="C302" i="6"/>
  <c r="C303" i="6"/>
  <c r="C304" i="6"/>
  <c r="C305" i="6"/>
  <c r="C306" i="6"/>
  <c r="C307" i="6"/>
  <c r="C308" i="6"/>
  <c r="C309" i="6"/>
  <c r="C310" i="6"/>
  <c r="C311" i="6"/>
  <c r="C312" i="6"/>
  <c r="C313" i="6"/>
  <c r="C314" i="6"/>
  <c r="C315" i="6"/>
  <c r="C316" i="6"/>
  <c r="C317" i="6"/>
  <c r="C318" i="6"/>
  <c r="C319" i="6"/>
  <c r="C320" i="6"/>
  <c r="C321" i="6"/>
  <c r="C322" i="6"/>
  <c r="C323" i="6"/>
  <c r="C324" i="6"/>
  <c r="C325" i="6"/>
  <c r="C326" i="6"/>
  <c r="C327" i="6"/>
  <c r="C328" i="6"/>
  <c r="C329" i="6"/>
  <c r="C330" i="6"/>
  <c r="C331" i="6"/>
  <c r="C332" i="6"/>
  <c r="C333" i="6"/>
  <c r="C334" i="6"/>
  <c r="C335" i="6"/>
  <c r="C336" i="6"/>
  <c r="C337" i="6"/>
  <c r="C338" i="6"/>
  <c r="C339" i="6"/>
  <c r="C340" i="6"/>
  <c r="C341" i="6"/>
  <c r="C342" i="6"/>
  <c r="C343" i="6"/>
  <c r="C344" i="6"/>
  <c r="C345" i="6"/>
  <c r="C346" i="6"/>
  <c r="C347" i="6"/>
  <c r="C348" i="6"/>
  <c r="C349" i="6"/>
  <c r="C350" i="6"/>
  <c r="C351" i="6"/>
  <c r="C352" i="6"/>
  <c r="C353" i="6"/>
  <c r="C354" i="6"/>
  <c r="C355" i="6"/>
  <c r="C356" i="6"/>
  <c r="C357" i="6"/>
  <c r="C358" i="6"/>
  <c r="C359" i="6"/>
  <c r="C360" i="6"/>
  <c r="C361" i="6"/>
  <c r="C362" i="6"/>
  <c r="C363" i="6"/>
  <c r="C364" i="6"/>
  <c r="C365" i="6"/>
  <c r="C366" i="6"/>
  <c r="C367" i="6"/>
  <c r="C368" i="6"/>
  <c r="C369" i="6"/>
  <c r="C370" i="6"/>
  <c r="C371" i="6"/>
  <c r="C372" i="6"/>
  <c r="C373" i="6"/>
  <c r="C374" i="6"/>
  <c r="C375" i="6"/>
  <c r="C376" i="6"/>
  <c r="C377" i="6"/>
  <c r="C378" i="6"/>
  <c r="C379" i="6"/>
  <c r="C380" i="6"/>
  <c r="C381" i="6"/>
  <c r="C382" i="6"/>
  <c r="C383" i="6"/>
  <c r="C384" i="6"/>
  <c r="C385" i="6"/>
  <c r="C386" i="6"/>
  <c r="C387" i="6"/>
  <c r="C388" i="6"/>
  <c r="C389" i="6"/>
  <c r="C390" i="6"/>
  <c r="C391" i="6"/>
  <c r="C392" i="6"/>
  <c r="C393" i="6"/>
  <c r="C394" i="6"/>
  <c r="C395" i="6"/>
  <c r="C396" i="6"/>
  <c r="C397" i="6"/>
  <c r="C398" i="6"/>
  <c r="C399" i="6"/>
  <c r="C400" i="6"/>
  <c r="C401" i="6"/>
  <c r="C402" i="6"/>
  <c r="C403" i="6"/>
  <c r="C404" i="6"/>
  <c r="C405" i="6"/>
  <c r="C406" i="6"/>
  <c r="C407" i="6"/>
  <c r="C408" i="6"/>
  <c r="C409" i="6"/>
  <c r="C410" i="6"/>
  <c r="C411" i="6"/>
  <c r="C412" i="6"/>
  <c r="C413" i="6"/>
  <c r="C414" i="6"/>
  <c r="C415" i="6"/>
  <c r="C416" i="6"/>
  <c r="C417" i="6"/>
  <c r="C418" i="6"/>
  <c r="C419" i="6"/>
  <c r="C420" i="6"/>
  <c r="C421" i="6"/>
  <c r="C422" i="6"/>
  <c r="C423" i="6"/>
  <c r="C424" i="6"/>
  <c r="C425" i="6"/>
  <c r="C426" i="6"/>
  <c r="C427" i="6"/>
  <c r="C428" i="6"/>
  <c r="C429" i="6"/>
  <c r="C430" i="6"/>
  <c r="C431" i="6"/>
  <c r="C432" i="6"/>
  <c r="C433" i="6"/>
  <c r="C434" i="6"/>
  <c r="C435" i="6"/>
  <c r="C436" i="6"/>
  <c r="C437" i="6"/>
  <c r="C438" i="6"/>
  <c r="C439" i="6"/>
  <c r="C440" i="6"/>
  <c r="C441" i="6"/>
  <c r="C442" i="6"/>
  <c r="C443" i="6"/>
  <c r="C444" i="6"/>
  <c r="C445" i="6"/>
  <c r="C446" i="6"/>
  <c r="C447" i="6"/>
  <c r="C448" i="6"/>
  <c r="C449" i="6"/>
  <c r="C450" i="6"/>
  <c r="C451" i="6"/>
  <c r="C452" i="6"/>
  <c r="C453" i="6"/>
  <c r="C454" i="6"/>
  <c r="C455" i="6"/>
  <c r="C456" i="6"/>
  <c r="C457" i="6"/>
  <c r="C458" i="6"/>
  <c r="C459" i="6"/>
  <c r="C460" i="6"/>
  <c r="C461" i="6"/>
  <c r="C462" i="6"/>
  <c r="C463" i="6"/>
  <c r="C464" i="6"/>
  <c r="C465" i="6"/>
  <c r="C466" i="6"/>
  <c r="C467" i="6"/>
  <c r="C468" i="6"/>
  <c r="C469" i="6"/>
  <c r="C470" i="6"/>
  <c r="C471" i="6"/>
  <c r="C472" i="6"/>
  <c r="C473" i="6"/>
  <c r="C474" i="6"/>
  <c r="C475" i="6"/>
  <c r="C476" i="6"/>
  <c r="C477" i="6"/>
  <c r="C478" i="6"/>
  <c r="C479" i="6"/>
  <c r="C480" i="6"/>
  <c r="C481" i="6"/>
  <c r="C482" i="6"/>
  <c r="C483" i="6"/>
  <c r="C484" i="6"/>
  <c r="C485" i="6"/>
  <c r="C486" i="6"/>
  <c r="C487" i="6"/>
  <c r="C488" i="6"/>
  <c r="C489" i="6"/>
  <c r="C490" i="6"/>
  <c r="C491" i="6"/>
  <c r="C492" i="6"/>
  <c r="C493" i="6"/>
  <c r="C494" i="6"/>
  <c r="C495" i="6"/>
  <c r="C496" i="6"/>
  <c r="C497" i="6"/>
  <c r="C498" i="6"/>
  <c r="C499" i="6"/>
  <c r="C500" i="6"/>
  <c r="C501" i="6"/>
  <c r="C502" i="6"/>
  <c r="C503" i="6"/>
  <c r="C504" i="6"/>
  <c r="C505" i="6"/>
  <c r="C506" i="6"/>
  <c r="C507" i="6"/>
  <c r="C508" i="6"/>
  <c r="C509" i="6"/>
  <c r="C510" i="6"/>
  <c r="C511" i="6"/>
  <c r="C512" i="6"/>
  <c r="C513" i="6"/>
  <c r="C514" i="6"/>
  <c r="C515" i="6"/>
  <c r="C516" i="6"/>
  <c r="C517" i="6"/>
  <c r="C518" i="6"/>
  <c r="C519" i="6"/>
  <c r="C520" i="6"/>
  <c r="C521" i="6"/>
  <c r="C522" i="6"/>
  <c r="C523" i="6"/>
  <c r="C524" i="6"/>
  <c r="C525" i="6"/>
  <c r="C526" i="6"/>
  <c r="C527" i="6"/>
  <c r="C528" i="6"/>
  <c r="C529" i="6"/>
  <c r="C530" i="6"/>
  <c r="C531" i="6"/>
  <c r="C532" i="6"/>
  <c r="C533" i="6"/>
  <c r="C534" i="6"/>
  <c r="C535" i="6"/>
  <c r="C536" i="6"/>
  <c r="C537" i="6"/>
  <c r="C538" i="6"/>
  <c r="C539" i="6"/>
  <c r="C540" i="6"/>
  <c r="C541" i="6"/>
  <c r="C542" i="6"/>
  <c r="C543" i="6"/>
  <c r="C544" i="6"/>
  <c r="C545" i="6"/>
  <c r="C546" i="6"/>
  <c r="C547" i="6"/>
  <c r="C548" i="6"/>
  <c r="C549" i="6"/>
  <c r="C550" i="6"/>
  <c r="C551" i="6"/>
  <c r="C552" i="6"/>
  <c r="C553" i="6"/>
  <c r="C554" i="6"/>
  <c r="C555" i="6"/>
  <c r="C556" i="6"/>
  <c r="C557" i="6"/>
  <c r="C558" i="6"/>
  <c r="C559" i="6"/>
  <c r="C560" i="6"/>
  <c r="C561" i="6"/>
  <c r="C562" i="6"/>
  <c r="C563" i="6"/>
  <c r="C564" i="6"/>
  <c r="C565" i="6"/>
  <c r="C566" i="6"/>
  <c r="C567" i="6"/>
  <c r="C568" i="6"/>
  <c r="C569" i="6"/>
  <c r="C570" i="6"/>
  <c r="C571" i="6"/>
  <c r="C572" i="6"/>
  <c r="C573" i="6"/>
  <c r="C574" i="6"/>
  <c r="C575" i="6"/>
  <c r="C576" i="6"/>
  <c r="C577" i="6"/>
  <c r="C578" i="6"/>
  <c r="C579" i="6"/>
  <c r="C580" i="6"/>
  <c r="C581" i="6"/>
  <c r="C582" i="6"/>
  <c r="C583" i="6"/>
  <c r="C584" i="6"/>
  <c r="C585" i="6"/>
  <c r="C586" i="6"/>
  <c r="C587" i="6"/>
  <c r="C588" i="6"/>
  <c r="C589" i="6"/>
  <c r="C590" i="6"/>
  <c r="C591" i="6"/>
  <c r="C592" i="6"/>
  <c r="C593" i="6"/>
  <c r="C594" i="6"/>
  <c r="C595" i="6"/>
  <c r="C596" i="6"/>
  <c r="C597" i="6"/>
  <c r="C598" i="6"/>
  <c r="C599" i="6"/>
  <c r="C600" i="6"/>
  <c r="C601" i="6"/>
  <c r="C602" i="6"/>
  <c r="C603" i="6"/>
  <c r="C604" i="6"/>
  <c r="C605" i="6"/>
  <c r="C606" i="6"/>
  <c r="C607" i="6"/>
  <c r="C608" i="6"/>
  <c r="C609" i="6"/>
  <c r="C610" i="6"/>
  <c r="C611" i="6"/>
  <c r="C612" i="6"/>
  <c r="C613" i="6"/>
  <c r="C614" i="6"/>
  <c r="C615" i="6"/>
  <c r="C616" i="6"/>
  <c r="C617" i="6"/>
  <c r="C618" i="6"/>
  <c r="C619" i="6"/>
  <c r="C620" i="6"/>
  <c r="C621" i="6"/>
  <c r="C622" i="6"/>
  <c r="C623" i="6"/>
  <c r="C624" i="6"/>
  <c r="C625" i="6"/>
  <c r="C626" i="6"/>
  <c r="C627" i="6"/>
  <c r="C628" i="6"/>
  <c r="C629" i="6"/>
  <c r="C630" i="6"/>
  <c r="C631" i="6"/>
  <c r="C632" i="6"/>
  <c r="C633" i="6"/>
  <c r="C634" i="6"/>
  <c r="C635" i="6"/>
  <c r="C636" i="6"/>
  <c r="C637" i="6"/>
  <c r="C638" i="6"/>
  <c r="C639" i="6"/>
  <c r="C640" i="6"/>
  <c r="C641" i="6"/>
  <c r="C642" i="6"/>
  <c r="C643" i="6"/>
  <c r="C644" i="6"/>
  <c r="C645" i="6"/>
  <c r="C646" i="6"/>
  <c r="C647" i="6"/>
  <c r="C648" i="6"/>
  <c r="C649" i="6"/>
  <c r="C650" i="6"/>
  <c r="C651" i="6"/>
  <c r="C652" i="6"/>
  <c r="C653" i="6"/>
  <c r="C654" i="6"/>
  <c r="C655" i="6"/>
  <c r="C656" i="6"/>
  <c r="C657" i="6"/>
  <c r="C658" i="6"/>
  <c r="C659" i="6"/>
  <c r="C660" i="6"/>
  <c r="C661" i="6"/>
  <c r="C662" i="6"/>
  <c r="C663" i="6"/>
  <c r="C664" i="6"/>
  <c r="C665" i="6"/>
  <c r="C666" i="6"/>
  <c r="C667" i="6"/>
  <c r="C668" i="6"/>
  <c r="C669" i="6"/>
  <c r="C670" i="6"/>
  <c r="C671" i="6"/>
  <c r="C672" i="6"/>
  <c r="C673" i="6"/>
  <c r="C674" i="6"/>
  <c r="C675" i="6"/>
  <c r="C676" i="6"/>
  <c r="C677" i="6"/>
  <c r="C678" i="6"/>
  <c r="C679" i="6"/>
  <c r="C680" i="6"/>
  <c r="C681" i="6"/>
  <c r="C682" i="6"/>
  <c r="C683" i="6"/>
  <c r="C684" i="6"/>
  <c r="C685" i="6"/>
  <c r="C686" i="6"/>
  <c r="C687" i="6"/>
  <c r="C688" i="6"/>
  <c r="C689" i="6"/>
  <c r="C690" i="6"/>
  <c r="C691" i="6"/>
  <c r="C692" i="6"/>
  <c r="C693" i="6"/>
  <c r="C694" i="6"/>
  <c r="C695" i="6"/>
  <c r="C696" i="6"/>
  <c r="C697" i="6"/>
  <c r="C698" i="6"/>
  <c r="C699" i="6"/>
  <c r="C700" i="6"/>
  <c r="C701" i="6"/>
  <c r="C702" i="6"/>
  <c r="C703" i="6"/>
  <c r="C704" i="6"/>
  <c r="C705" i="6"/>
  <c r="C706" i="6"/>
  <c r="C707" i="6"/>
  <c r="C708" i="6"/>
  <c r="C709" i="6"/>
  <c r="C710" i="6"/>
  <c r="C711" i="6"/>
  <c r="C712" i="6"/>
  <c r="C713" i="6"/>
  <c r="C714" i="6"/>
  <c r="C715" i="6"/>
  <c r="C716" i="6"/>
  <c r="C717" i="6"/>
  <c r="C718" i="6"/>
  <c r="C719" i="6"/>
  <c r="C720" i="6"/>
  <c r="C721" i="6"/>
  <c r="C722" i="6"/>
  <c r="C723" i="6"/>
  <c r="C724" i="6"/>
  <c r="C725" i="6"/>
  <c r="C726" i="6"/>
  <c r="C727" i="6"/>
  <c r="C728" i="6"/>
  <c r="C729" i="6"/>
  <c r="C730" i="6"/>
  <c r="C731" i="6"/>
  <c r="C732" i="6"/>
  <c r="C733" i="6"/>
  <c r="C734" i="6"/>
  <c r="C735" i="6"/>
  <c r="C736" i="6"/>
  <c r="C737" i="6"/>
  <c r="C738" i="6"/>
  <c r="C739" i="6"/>
  <c r="C740" i="6"/>
  <c r="C741" i="6"/>
  <c r="C742" i="6"/>
  <c r="C743" i="6"/>
  <c r="C744" i="6"/>
  <c r="C745" i="6"/>
  <c r="C746" i="6"/>
  <c r="C747" i="6"/>
  <c r="C748" i="6"/>
  <c r="C749" i="6"/>
  <c r="C750" i="6"/>
  <c r="C751" i="6"/>
  <c r="C752" i="6"/>
  <c r="C753" i="6"/>
  <c r="C754" i="6"/>
  <c r="C755" i="6"/>
  <c r="C756" i="6"/>
  <c r="C757" i="6"/>
  <c r="C758" i="6"/>
  <c r="C759" i="6"/>
  <c r="C760" i="6"/>
  <c r="C761" i="6"/>
  <c r="C762" i="6"/>
  <c r="C763" i="6"/>
  <c r="C764" i="6"/>
  <c r="C765" i="6"/>
  <c r="C766" i="6"/>
  <c r="C767" i="6"/>
  <c r="C768" i="6"/>
  <c r="C769" i="6"/>
  <c r="C770" i="6"/>
  <c r="C771" i="6"/>
  <c r="C772" i="6"/>
  <c r="C773" i="6"/>
  <c r="C774" i="6"/>
  <c r="C775" i="6"/>
  <c r="C776" i="6"/>
  <c r="C777" i="6"/>
  <c r="C778" i="6"/>
  <c r="C779" i="6"/>
  <c r="C780" i="6"/>
  <c r="C781" i="6"/>
  <c r="C782" i="6"/>
  <c r="C783" i="6"/>
  <c r="C784" i="6"/>
  <c r="C785" i="6"/>
  <c r="C786" i="6"/>
  <c r="C787" i="6"/>
  <c r="C788" i="6"/>
  <c r="C789" i="6"/>
  <c r="C790" i="6"/>
  <c r="C791" i="6"/>
  <c r="C792" i="6"/>
  <c r="C793" i="6"/>
  <c r="C794" i="6"/>
  <c r="C795" i="6"/>
  <c r="C796" i="6"/>
  <c r="C797" i="6"/>
  <c r="C798" i="6"/>
  <c r="C799" i="6"/>
  <c r="C800" i="6"/>
  <c r="C801" i="6"/>
  <c r="C802" i="6"/>
  <c r="C803" i="6"/>
  <c r="C804" i="6"/>
  <c r="C805" i="6"/>
  <c r="C806" i="6"/>
  <c r="C807" i="6"/>
  <c r="C808" i="6"/>
  <c r="C809" i="6"/>
  <c r="C810" i="6"/>
  <c r="C811" i="6"/>
  <c r="C812" i="6"/>
  <c r="C813" i="6"/>
  <c r="C814" i="6"/>
  <c r="C815" i="6"/>
  <c r="C816" i="6"/>
  <c r="C817" i="6"/>
  <c r="C818" i="6"/>
  <c r="C819" i="6"/>
  <c r="C820" i="6"/>
  <c r="C821" i="6"/>
  <c r="C822" i="6"/>
  <c r="C823" i="6"/>
  <c r="C824" i="6"/>
  <c r="C825" i="6"/>
  <c r="C826" i="6"/>
  <c r="C827" i="6"/>
  <c r="C828" i="6"/>
  <c r="C829" i="6"/>
  <c r="C830" i="6"/>
  <c r="C831" i="6"/>
  <c r="C832" i="6"/>
  <c r="C833" i="6"/>
  <c r="C834" i="6"/>
  <c r="C835" i="6"/>
  <c r="C836" i="6"/>
  <c r="C837" i="6"/>
  <c r="C838" i="6"/>
  <c r="C839" i="6"/>
  <c r="C840" i="6"/>
  <c r="C841" i="6"/>
  <c r="C842" i="6"/>
  <c r="C843" i="6"/>
  <c r="C844" i="6"/>
  <c r="C845" i="6"/>
  <c r="C846" i="6"/>
  <c r="C847" i="6"/>
  <c r="C848" i="6"/>
  <c r="C849" i="6"/>
  <c r="C850" i="6"/>
  <c r="C851" i="6"/>
  <c r="C852" i="6"/>
  <c r="C853" i="6"/>
  <c r="C854" i="6"/>
  <c r="C855" i="6"/>
  <c r="C856" i="6"/>
  <c r="C857" i="6"/>
  <c r="C858" i="6"/>
  <c r="C859" i="6"/>
  <c r="C860" i="6"/>
  <c r="C861" i="6"/>
  <c r="C862" i="6"/>
  <c r="C863" i="6"/>
  <c r="C864" i="6"/>
  <c r="C865" i="6"/>
  <c r="C866" i="6"/>
  <c r="C867" i="6"/>
  <c r="C868" i="6"/>
  <c r="C869" i="6"/>
  <c r="C870" i="6"/>
  <c r="C871" i="6"/>
  <c r="C872" i="6"/>
  <c r="C873" i="6"/>
  <c r="C874" i="6"/>
  <c r="C875" i="6"/>
  <c r="C876" i="6"/>
  <c r="C877" i="6"/>
  <c r="C878" i="6"/>
  <c r="C879" i="6"/>
  <c r="C880" i="6"/>
  <c r="C881" i="6"/>
  <c r="C882" i="6"/>
  <c r="C883" i="6"/>
  <c r="C884" i="6"/>
  <c r="C885" i="6"/>
  <c r="C886" i="6"/>
  <c r="C887" i="6"/>
  <c r="C888" i="6"/>
  <c r="C889" i="6"/>
  <c r="C890" i="6"/>
  <c r="C891" i="6"/>
  <c r="C892" i="6"/>
  <c r="C893" i="6"/>
  <c r="C894" i="6"/>
  <c r="C895" i="6"/>
  <c r="C896" i="6"/>
  <c r="C897" i="6"/>
  <c r="C898" i="6"/>
  <c r="C899" i="6"/>
  <c r="C900" i="6"/>
  <c r="C901" i="6"/>
  <c r="C902" i="6"/>
  <c r="C903" i="6"/>
  <c r="C904" i="6"/>
  <c r="C905" i="6"/>
  <c r="C906" i="6"/>
  <c r="C907" i="6"/>
  <c r="C908" i="6"/>
  <c r="C909" i="6"/>
  <c r="C910" i="6"/>
  <c r="C911" i="6"/>
  <c r="C912" i="6"/>
  <c r="C913" i="6"/>
  <c r="C914" i="6"/>
  <c r="C915" i="6"/>
  <c r="C916" i="6"/>
  <c r="C917" i="6"/>
  <c r="C918" i="6"/>
  <c r="C919" i="6"/>
  <c r="C920" i="6"/>
  <c r="C921" i="6"/>
  <c r="C922" i="6"/>
  <c r="C923" i="6"/>
  <c r="C924" i="6"/>
  <c r="C925" i="6"/>
  <c r="C926" i="6"/>
  <c r="C927" i="6"/>
  <c r="C928" i="6"/>
  <c r="C929" i="6"/>
  <c r="C930" i="6"/>
  <c r="C931" i="6"/>
  <c r="C932" i="6"/>
  <c r="C933" i="6"/>
  <c r="C934" i="6"/>
  <c r="C935" i="6"/>
  <c r="C936" i="6"/>
  <c r="C937" i="6"/>
  <c r="C938" i="6"/>
  <c r="C939" i="6"/>
  <c r="C940" i="6"/>
  <c r="C941" i="6"/>
  <c r="C942" i="6"/>
  <c r="C943" i="6"/>
  <c r="C944" i="6"/>
  <c r="C945" i="6"/>
  <c r="C946" i="6"/>
  <c r="C947" i="6"/>
  <c r="C948" i="6"/>
  <c r="C949" i="6"/>
  <c r="C950" i="6"/>
  <c r="C951" i="6"/>
  <c r="C952" i="6"/>
  <c r="C953" i="6"/>
  <c r="C954" i="6"/>
  <c r="C955" i="6"/>
  <c r="C956" i="6"/>
  <c r="C957" i="6"/>
  <c r="C958" i="6"/>
  <c r="C959" i="6"/>
  <c r="C960" i="6"/>
  <c r="C961" i="6"/>
  <c r="C962" i="6"/>
  <c r="C963" i="6"/>
  <c r="C964" i="6"/>
  <c r="C965" i="6"/>
  <c r="C966" i="6"/>
  <c r="C967" i="6"/>
  <c r="C968" i="6"/>
  <c r="C969" i="6"/>
  <c r="C970" i="6"/>
  <c r="C971" i="6"/>
  <c r="C972" i="6"/>
  <c r="C973" i="6"/>
  <c r="C974" i="6"/>
  <c r="C975" i="6"/>
  <c r="C976" i="6"/>
  <c r="C977" i="6"/>
  <c r="C978" i="6"/>
  <c r="C979" i="6"/>
  <c r="C980" i="6"/>
  <c r="C981" i="6"/>
  <c r="C982" i="6"/>
  <c r="C983" i="6"/>
  <c r="C984" i="6"/>
  <c r="C985" i="6"/>
  <c r="C986" i="6"/>
  <c r="C987" i="6"/>
  <c r="C988" i="6"/>
  <c r="C989" i="6"/>
  <c r="C990" i="6"/>
  <c r="C991" i="6"/>
  <c r="C992" i="6"/>
  <c r="C993" i="6"/>
  <c r="C994" i="6"/>
  <c r="C995" i="6"/>
  <c r="C996" i="6"/>
  <c r="C997" i="6"/>
  <c r="C998" i="6"/>
  <c r="C999" i="6"/>
  <c r="C1000" i="6"/>
  <c r="C1001" i="6"/>
  <c r="C1002" i="6"/>
  <c r="C1003" i="6"/>
  <c r="C1004" i="6"/>
  <c r="C1005" i="6"/>
  <c r="C1006" i="6"/>
  <c r="C1007" i="6"/>
  <c r="C1008" i="6"/>
  <c r="C1009" i="6"/>
  <c r="C1010" i="6"/>
  <c r="C1011" i="6"/>
  <c r="C1012" i="6"/>
  <c r="C1013" i="6"/>
  <c r="C1014" i="6"/>
  <c r="C1015" i="6"/>
  <c r="C1016" i="6"/>
  <c r="C1017" i="6"/>
  <c r="C1018" i="6"/>
  <c r="C1019" i="6"/>
  <c r="C1020" i="6"/>
  <c r="C1021" i="6"/>
  <c r="C1022" i="6"/>
  <c r="C1023" i="6"/>
  <c r="C1024" i="6"/>
  <c r="C1025" i="6"/>
  <c r="C1026" i="6"/>
  <c r="C1027" i="6"/>
  <c r="C1028" i="6"/>
  <c r="C1029" i="6"/>
  <c r="C1030" i="6"/>
  <c r="C1031" i="6"/>
  <c r="C1032" i="6"/>
  <c r="C1033" i="6"/>
  <c r="C1034" i="6"/>
  <c r="C1035" i="6"/>
  <c r="C1036" i="6"/>
  <c r="C1037" i="6"/>
  <c r="C1038" i="6"/>
  <c r="C1039" i="6"/>
  <c r="C1040" i="6"/>
  <c r="C1041" i="6"/>
  <c r="C1042" i="6"/>
  <c r="C1043" i="6"/>
  <c r="C1044" i="6"/>
  <c r="C1045" i="6"/>
  <c r="C1046" i="6"/>
  <c r="C1047" i="6"/>
  <c r="C1048" i="6"/>
  <c r="C1049" i="6"/>
  <c r="C1050" i="6"/>
  <c r="C1051" i="6"/>
  <c r="C1052" i="6"/>
  <c r="C1053" i="6"/>
  <c r="C1054" i="6"/>
  <c r="C1055" i="6"/>
  <c r="C1056" i="6"/>
  <c r="C1057" i="6"/>
  <c r="C1058" i="6"/>
  <c r="C1059" i="6"/>
  <c r="C1060" i="6"/>
  <c r="C1061" i="6"/>
  <c r="C1062" i="6"/>
  <c r="C1063" i="6"/>
  <c r="C1064" i="6"/>
  <c r="C1065" i="6"/>
  <c r="C1066" i="6"/>
  <c r="C1067" i="6"/>
  <c r="C1068" i="6"/>
  <c r="C1069" i="6"/>
  <c r="C1070" i="6"/>
  <c r="C1071" i="6"/>
  <c r="C1072" i="6"/>
  <c r="C1073" i="6"/>
  <c r="C1074" i="6"/>
  <c r="C1075" i="6"/>
  <c r="C1076" i="6"/>
  <c r="C1077" i="6"/>
  <c r="C1078" i="6"/>
  <c r="C1079" i="6"/>
  <c r="C1080" i="6"/>
  <c r="C1081" i="6"/>
  <c r="C1082" i="6"/>
  <c r="C1083" i="6"/>
  <c r="C1084" i="6"/>
  <c r="C1085" i="6"/>
  <c r="C1086" i="6"/>
  <c r="C1087" i="6"/>
  <c r="C1088" i="6"/>
  <c r="C1089" i="6"/>
  <c r="C1090" i="6"/>
  <c r="C1091" i="6"/>
  <c r="C1092" i="6"/>
  <c r="C1093" i="6"/>
  <c r="C1094" i="6"/>
  <c r="C1095" i="6"/>
  <c r="C1096" i="6"/>
  <c r="C1097" i="6"/>
  <c r="C1098" i="6"/>
  <c r="C1099" i="6"/>
  <c r="C1100" i="6"/>
  <c r="C1101" i="6"/>
  <c r="C1102" i="6"/>
  <c r="C1103" i="6"/>
  <c r="C1104" i="6"/>
  <c r="C1105" i="6"/>
  <c r="C1106" i="6"/>
  <c r="C1107" i="6"/>
  <c r="C1108" i="6"/>
  <c r="C1109" i="6"/>
  <c r="C1110" i="6"/>
  <c r="C1111" i="6"/>
  <c r="C1112" i="6"/>
  <c r="C1113" i="6"/>
  <c r="C1114" i="6"/>
  <c r="C1115" i="6"/>
  <c r="C1116" i="6"/>
  <c r="C1117" i="6"/>
  <c r="C1118" i="6"/>
  <c r="C1119" i="6"/>
  <c r="C1120" i="6"/>
  <c r="C1121" i="6"/>
  <c r="C1122" i="6"/>
  <c r="C1123" i="6"/>
  <c r="C1124" i="6"/>
  <c r="C1125" i="6"/>
  <c r="C1126" i="6"/>
  <c r="C1127" i="6"/>
  <c r="C1128" i="6"/>
  <c r="C1129" i="6"/>
  <c r="C1130" i="6"/>
  <c r="C1131" i="6"/>
  <c r="C1132" i="6"/>
  <c r="C1133" i="6"/>
  <c r="C1134" i="6"/>
  <c r="C1135" i="6"/>
  <c r="C1136" i="6"/>
  <c r="C1137" i="6"/>
  <c r="C1138" i="6"/>
  <c r="C1139" i="6"/>
  <c r="C1140" i="6"/>
  <c r="C1141" i="6"/>
  <c r="C1142" i="6"/>
  <c r="C1143" i="6"/>
  <c r="C1144" i="6"/>
  <c r="C1145" i="6"/>
  <c r="C1146" i="6"/>
  <c r="C1147" i="6"/>
  <c r="C1148" i="6"/>
  <c r="C1149" i="6"/>
  <c r="C1150" i="6"/>
  <c r="C1151" i="6"/>
  <c r="C1152" i="6"/>
  <c r="C1153" i="6"/>
  <c r="C1154" i="6"/>
  <c r="C1155" i="6"/>
  <c r="C1156" i="6"/>
  <c r="C1157" i="6"/>
  <c r="C1158" i="6"/>
  <c r="C1159" i="6"/>
  <c r="C1160" i="6"/>
  <c r="C1161" i="6"/>
  <c r="C1162" i="6"/>
  <c r="C1163" i="6"/>
  <c r="C1164" i="6"/>
  <c r="C1165" i="6"/>
  <c r="C1166" i="6"/>
  <c r="C1167" i="6"/>
  <c r="C1168" i="6"/>
  <c r="C1169" i="6"/>
  <c r="C1170" i="6"/>
  <c r="C1171" i="6"/>
  <c r="C1172" i="6"/>
  <c r="C1173" i="6"/>
  <c r="C1174" i="6"/>
  <c r="C1175" i="6"/>
  <c r="C1176" i="6"/>
  <c r="C1177" i="6"/>
  <c r="C1178" i="6"/>
  <c r="C1179" i="6"/>
  <c r="C1180" i="6"/>
  <c r="C1181" i="6"/>
  <c r="C1182" i="6"/>
  <c r="C1183" i="6"/>
  <c r="C1184" i="6"/>
  <c r="C1185" i="6"/>
  <c r="C1186" i="6"/>
  <c r="C1187" i="6"/>
  <c r="C1188" i="6"/>
  <c r="C1189" i="6"/>
  <c r="C1190" i="6"/>
  <c r="C1191" i="6"/>
  <c r="C1192" i="6"/>
  <c r="C1193" i="6"/>
  <c r="C1194" i="6"/>
  <c r="C1195" i="6"/>
  <c r="C1196" i="6"/>
  <c r="C1197" i="6"/>
  <c r="C1198" i="6"/>
  <c r="C1199" i="6"/>
  <c r="C1200" i="6"/>
  <c r="C1201" i="6"/>
  <c r="C1202" i="6"/>
  <c r="C1203" i="6"/>
  <c r="C1204" i="6"/>
  <c r="C1205" i="6"/>
  <c r="C1206" i="6"/>
  <c r="C1207" i="6"/>
  <c r="C1208" i="6"/>
  <c r="C1209" i="6"/>
  <c r="C1210" i="6"/>
  <c r="C1211" i="6"/>
  <c r="C1212" i="6"/>
  <c r="C1213" i="6"/>
  <c r="C1214" i="6"/>
  <c r="C1215" i="6"/>
  <c r="C1216" i="6"/>
  <c r="C1217" i="6"/>
  <c r="C1218" i="6"/>
  <c r="C1219" i="6"/>
  <c r="C1220" i="6"/>
  <c r="C1221" i="6"/>
  <c r="C1222" i="6"/>
  <c r="C1223" i="6"/>
  <c r="C1224" i="6"/>
  <c r="C1225" i="6"/>
  <c r="C1226" i="6"/>
  <c r="C1227" i="6"/>
  <c r="C1228" i="6"/>
  <c r="C1229" i="6"/>
  <c r="C1230" i="6"/>
  <c r="C1231" i="6"/>
  <c r="C1232" i="6"/>
  <c r="C1233" i="6"/>
  <c r="C1234" i="6"/>
  <c r="C1235" i="6"/>
  <c r="C1236" i="6"/>
  <c r="C1237" i="6"/>
  <c r="C1238" i="6"/>
  <c r="C1239" i="6"/>
  <c r="C1240" i="6"/>
  <c r="C1241" i="6"/>
  <c r="C1242" i="6"/>
  <c r="C1243" i="6"/>
  <c r="C1244" i="6"/>
  <c r="C1245" i="6"/>
  <c r="C1246" i="6"/>
  <c r="C1247" i="6"/>
  <c r="C1248" i="6"/>
  <c r="C1249" i="6"/>
  <c r="C1250" i="6"/>
  <c r="C1251" i="6"/>
  <c r="C1252" i="6"/>
  <c r="C1253" i="6"/>
  <c r="C1254" i="6"/>
  <c r="C1255" i="6"/>
  <c r="C1256" i="6"/>
  <c r="C1257" i="6"/>
  <c r="C1258" i="6"/>
  <c r="C1259" i="6"/>
  <c r="C1260" i="6"/>
  <c r="C1261" i="6"/>
  <c r="C1262" i="6"/>
  <c r="C1263" i="6"/>
  <c r="C1264" i="6"/>
  <c r="C1265" i="6"/>
  <c r="C1266" i="6"/>
  <c r="C1267" i="6"/>
  <c r="C1268" i="6"/>
  <c r="C1269" i="6"/>
  <c r="C1270" i="6"/>
  <c r="C1271" i="6"/>
  <c r="C1272" i="6"/>
  <c r="C1273" i="6"/>
  <c r="C1274" i="6"/>
  <c r="C1275" i="6"/>
  <c r="C1276" i="6"/>
  <c r="C1277" i="6"/>
  <c r="C1278" i="6"/>
  <c r="C1279" i="6"/>
  <c r="C1280" i="6"/>
  <c r="C1281" i="6"/>
  <c r="C1282" i="6"/>
  <c r="C1283" i="6"/>
  <c r="C1284" i="6"/>
  <c r="C1285" i="6"/>
  <c r="C1286" i="6"/>
  <c r="C1287" i="6"/>
  <c r="C1288" i="6"/>
  <c r="C1289" i="6"/>
  <c r="C1290" i="6"/>
  <c r="C1291" i="6"/>
  <c r="C1292" i="6"/>
  <c r="C1293" i="6"/>
  <c r="C1294" i="6"/>
  <c r="C1295" i="6"/>
  <c r="C1296" i="6"/>
  <c r="C1297" i="6"/>
  <c r="C1298" i="6"/>
  <c r="C1299" i="6"/>
  <c r="C1300" i="6"/>
  <c r="C1301" i="6"/>
  <c r="C1302" i="6"/>
  <c r="C1303" i="6"/>
  <c r="C1304" i="6"/>
  <c r="C1305" i="6"/>
  <c r="C1306" i="6"/>
  <c r="C1307" i="6"/>
  <c r="C1308" i="6"/>
  <c r="C1309" i="6"/>
  <c r="C1310" i="6"/>
  <c r="C1311" i="6"/>
  <c r="C1312" i="6"/>
  <c r="C1313" i="6"/>
  <c r="C1314" i="6"/>
  <c r="C1315" i="6"/>
  <c r="C1316" i="6"/>
  <c r="C1317" i="6"/>
  <c r="C1318" i="6"/>
  <c r="C1319" i="6"/>
  <c r="C1320" i="6"/>
  <c r="C1321" i="6"/>
  <c r="C1322" i="6"/>
  <c r="C1323" i="6"/>
  <c r="C1324" i="6"/>
  <c r="C1325" i="6"/>
  <c r="C1326" i="6"/>
  <c r="C1327" i="6"/>
  <c r="C1328" i="6"/>
  <c r="C1329" i="6"/>
  <c r="C1330" i="6"/>
  <c r="C1331" i="6"/>
  <c r="C1332" i="6"/>
  <c r="C1333" i="6"/>
  <c r="C1334" i="6"/>
  <c r="C1335" i="6"/>
  <c r="C1336" i="6"/>
  <c r="C1337" i="6"/>
  <c r="C1338" i="6"/>
  <c r="C1339" i="6"/>
  <c r="C1340" i="6"/>
  <c r="C1341" i="6"/>
  <c r="C1342" i="6"/>
  <c r="C1343" i="6"/>
  <c r="C1344" i="6"/>
  <c r="C1345" i="6"/>
  <c r="C1346" i="6"/>
  <c r="C1347" i="6"/>
  <c r="C1348" i="6"/>
  <c r="C1349" i="6"/>
  <c r="C1350" i="6"/>
  <c r="C1351" i="6"/>
  <c r="C1352" i="6"/>
  <c r="C1353" i="6"/>
  <c r="C1354" i="6"/>
  <c r="C1355" i="6"/>
  <c r="C1356" i="6"/>
  <c r="C1357" i="6"/>
  <c r="C1358" i="6"/>
  <c r="C1359" i="6"/>
  <c r="C1360" i="6"/>
  <c r="C1361" i="6"/>
  <c r="C1362" i="6"/>
  <c r="C1363" i="6"/>
  <c r="C1364" i="6"/>
  <c r="C1365" i="6"/>
  <c r="C1366" i="6"/>
  <c r="C1367" i="6"/>
  <c r="C1368" i="6"/>
  <c r="C1369" i="6"/>
  <c r="C1370" i="6"/>
  <c r="C1371" i="6"/>
  <c r="C1372" i="6"/>
  <c r="C1373" i="6"/>
  <c r="C1374" i="6"/>
  <c r="C1375" i="6"/>
  <c r="C1376" i="6"/>
  <c r="C1377" i="6"/>
  <c r="C1378" i="6"/>
  <c r="C1379" i="6"/>
  <c r="C1380" i="6"/>
  <c r="C1381" i="6"/>
  <c r="C1382" i="6"/>
  <c r="C1383" i="6"/>
  <c r="C1384" i="6"/>
  <c r="C1385" i="6"/>
  <c r="C1386" i="6"/>
  <c r="C1387" i="6"/>
  <c r="C1388" i="6"/>
  <c r="C1389" i="6"/>
  <c r="C1390" i="6"/>
  <c r="C1391" i="6"/>
  <c r="C1392" i="6"/>
  <c r="C1393" i="6"/>
  <c r="C1394" i="6"/>
  <c r="C1395" i="6"/>
  <c r="C1396" i="6"/>
  <c r="C1397" i="6"/>
  <c r="C1398" i="6"/>
  <c r="C1399" i="6"/>
  <c r="C1400" i="6"/>
  <c r="C1401" i="6"/>
  <c r="C1402" i="6"/>
  <c r="C1403" i="6"/>
  <c r="C1404" i="6"/>
  <c r="C1405" i="6"/>
  <c r="C1406" i="6"/>
  <c r="C1407" i="6"/>
  <c r="C1408" i="6"/>
  <c r="C1409" i="6"/>
  <c r="C1410" i="6"/>
  <c r="C1411" i="6"/>
  <c r="C1412" i="6"/>
  <c r="C1413" i="6"/>
  <c r="C1414" i="6"/>
  <c r="C1415" i="6"/>
  <c r="C1416" i="6"/>
  <c r="C1417" i="6"/>
  <c r="C1418" i="6"/>
  <c r="C1419" i="6"/>
  <c r="C1420" i="6"/>
  <c r="C1421" i="6"/>
  <c r="C1422" i="6"/>
  <c r="C1423" i="6"/>
  <c r="C1424" i="6"/>
  <c r="C1425" i="6"/>
  <c r="C1426" i="6"/>
  <c r="C1427" i="6"/>
  <c r="C1428" i="6"/>
  <c r="C1429" i="6"/>
  <c r="C1430" i="6"/>
  <c r="C1431" i="6"/>
  <c r="C1432" i="6"/>
  <c r="C1433" i="6"/>
  <c r="C1434" i="6"/>
  <c r="C1435" i="6"/>
  <c r="C1436" i="6"/>
  <c r="C1437" i="6"/>
  <c r="C1438" i="6"/>
  <c r="C1439" i="6"/>
  <c r="C1440" i="6"/>
  <c r="C1441" i="6"/>
  <c r="C1442" i="6"/>
  <c r="C1443" i="6"/>
  <c r="C1444" i="6"/>
  <c r="C1445" i="6"/>
  <c r="C1446" i="6"/>
  <c r="C1447" i="6"/>
  <c r="C1448" i="6"/>
  <c r="C1449" i="6"/>
  <c r="C1450" i="6"/>
  <c r="C1451" i="6"/>
  <c r="C1452" i="6"/>
  <c r="C1453" i="6"/>
  <c r="C1454" i="6"/>
  <c r="C1455" i="6"/>
  <c r="C1456" i="6"/>
  <c r="C1457" i="6"/>
  <c r="C1458" i="6"/>
  <c r="C1459" i="6"/>
  <c r="C1460" i="6"/>
  <c r="C1461" i="6"/>
  <c r="C1462" i="6"/>
  <c r="C1463" i="6"/>
  <c r="C1464" i="6"/>
  <c r="C1465" i="6"/>
  <c r="C1466" i="6"/>
  <c r="C1467" i="6"/>
  <c r="C1468" i="6"/>
  <c r="C1469" i="6"/>
  <c r="C1470" i="6"/>
  <c r="C1471" i="6"/>
  <c r="C1472" i="6"/>
  <c r="C1473" i="6"/>
  <c r="C1474" i="6"/>
  <c r="C1475" i="6"/>
  <c r="C1476" i="6"/>
  <c r="C1477" i="6"/>
  <c r="C1478" i="6"/>
  <c r="C1479" i="6"/>
  <c r="C1480" i="6"/>
  <c r="C1481" i="6"/>
  <c r="C1482" i="6"/>
  <c r="C1483" i="6"/>
  <c r="C1484" i="6"/>
  <c r="C1485" i="6"/>
  <c r="C1486" i="6"/>
  <c r="C1487" i="6"/>
  <c r="C1488" i="6"/>
  <c r="C1489" i="6"/>
  <c r="C1490" i="6"/>
  <c r="C1491" i="6"/>
  <c r="C1492" i="6"/>
  <c r="C1493" i="6"/>
  <c r="C1494" i="6"/>
  <c r="C1495" i="6"/>
  <c r="C1496" i="6"/>
  <c r="C1497" i="6"/>
  <c r="C1498" i="6"/>
  <c r="C1499" i="6"/>
  <c r="C1500" i="6"/>
  <c r="C1501" i="6"/>
  <c r="C1502" i="6"/>
  <c r="C1503" i="6"/>
  <c r="C1504" i="6"/>
  <c r="C1505" i="6"/>
  <c r="C1506" i="6"/>
  <c r="C1507" i="6"/>
  <c r="C1508" i="6"/>
  <c r="C1509" i="6"/>
  <c r="C1510" i="6"/>
  <c r="C1511" i="6"/>
  <c r="C1512" i="6"/>
  <c r="C1513" i="6"/>
  <c r="C1514" i="6"/>
  <c r="C1515" i="6"/>
  <c r="C1516" i="6"/>
  <c r="C1517" i="6"/>
  <c r="C1518" i="6"/>
  <c r="C1519" i="6"/>
  <c r="C1520" i="6"/>
  <c r="C1521" i="6"/>
  <c r="C1522" i="6"/>
  <c r="C1523" i="6"/>
  <c r="C1524" i="6"/>
  <c r="C1525" i="6"/>
  <c r="C1526" i="6"/>
  <c r="C1527" i="6"/>
  <c r="C1528" i="6"/>
  <c r="C1529" i="6"/>
  <c r="C1530" i="6"/>
  <c r="C1531" i="6"/>
  <c r="C1532" i="6"/>
  <c r="C1533" i="6"/>
  <c r="C1534" i="6"/>
  <c r="C1535" i="6"/>
  <c r="C1536" i="6"/>
  <c r="C1537" i="6"/>
  <c r="C1538" i="6"/>
  <c r="C1539" i="6"/>
  <c r="C1540" i="6"/>
  <c r="C1541" i="6"/>
  <c r="C1542" i="6"/>
  <c r="C1543" i="6"/>
  <c r="C1544" i="6"/>
  <c r="C1545" i="6"/>
  <c r="C1546" i="6"/>
  <c r="C1547" i="6"/>
  <c r="C1548" i="6"/>
  <c r="C1549" i="6"/>
  <c r="C1550" i="6"/>
  <c r="C1551" i="6"/>
  <c r="C1552" i="6"/>
  <c r="C1553" i="6"/>
  <c r="C1554" i="6"/>
  <c r="C1555" i="6"/>
  <c r="C1556" i="6"/>
  <c r="C1557" i="6"/>
  <c r="C1558" i="6"/>
  <c r="C1559" i="6"/>
  <c r="C1560" i="6"/>
  <c r="C1561" i="6"/>
  <c r="C1562" i="6"/>
  <c r="C1563" i="6"/>
  <c r="C1564" i="6"/>
  <c r="C1565" i="6"/>
  <c r="C1566" i="6"/>
  <c r="C1567" i="6"/>
  <c r="C1568" i="6"/>
  <c r="C1569" i="6"/>
  <c r="C1570" i="6"/>
  <c r="C1571" i="6"/>
  <c r="C1572" i="6"/>
  <c r="C1573" i="6"/>
  <c r="C1574" i="6"/>
  <c r="C1575" i="6"/>
  <c r="C1576" i="6"/>
  <c r="C1577" i="6"/>
  <c r="C1578" i="6"/>
  <c r="C1579" i="6"/>
  <c r="C1580" i="6"/>
  <c r="C1581" i="6"/>
  <c r="C1582" i="6"/>
  <c r="C1583" i="6"/>
  <c r="C1584" i="6"/>
  <c r="C1585" i="6"/>
  <c r="C1586" i="6"/>
  <c r="C1587" i="6"/>
  <c r="C1588" i="6"/>
  <c r="C1589" i="6"/>
  <c r="C1590" i="6"/>
  <c r="C1591" i="6"/>
  <c r="C1592" i="6"/>
  <c r="C1593" i="6"/>
  <c r="C1594" i="6"/>
  <c r="C1595" i="6"/>
  <c r="C1596" i="6"/>
  <c r="C1597" i="6"/>
  <c r="C1598" i="6"/>
  <c r="C1599" i="6"/>
  <c r="C1600" i="6"/>
  <c r="C1601" i="6"/>
  <c r="C1602" i="6"/>
  <c r="C1603" i="6"/>
  <c r="C1604" i="6"/>
  <c r="C1605" i="6"/>
  <c r="C1606" i="6"/>
  <c r="C1607" i="6"/>
  <c r="C1608" i="6"/>
  <c r="C1609" i="6"/>
  <c r="C1610" i="6"/>
  <c r="C1611" i="6"/>
  <c r="C1612" i="6"/>
  <c r="C1613" i="6"/>
  <c r="C1614" i="6"/>
  <c r="C1615" i="6"/>
  <c r="C1616" i="6"/>
  <c r="C1617" i="6"/>
  <c r="C1618" i="6"/>
  <c r="C1619" i="6"/>
  <c r="C1620" i="6"/>
  <c r="C1621" i="6"/>
  <c r="C1622" i="6"/>
  <c r="C1623" i="6"/>
  <c r="C1624" i="6"/>
  <c r="C1625" i="6"/>
  <c r="C1626" i="6"/>
  <c r="C1627" i="6"/>
  <c r="C1628" i="6"/>
  <c r="C1629" i="6"/>
  <c r="C1630" i="6"/>
  <c r="C1631" i="6"/>
  <c r="C1632" i="6"/>
  <c r="C1633" i="6"/>
  <c r="C1634" i="6"/>
  <c r="C1635" i="6"/>
  <c r="C1636" i="6"/>
  <c r="C1637" i="6"/>
  <c r="C1638" i="6"/>
  <c r="C1639" i="6"/>
  <c r="C1640" i="6"/>
  <c r="C1641" i="6"/>
  <c r="C1642" i="6"/>
  <c r="C1643" i="6"/>
  <c r="C1644" i="6"/>
  <c r="C1645" i="6"/>
  <c r="C1646" i="6"/>
  <c r="C1647" i="6"/>
  <c r="C1648" i="6"/>
  <c r="C1649" i="6"/>
  <c r="C1650" i="6"/>
  <c r="C1651" i="6"/>
  <c r="C1652" i="6"/>
  <c r="C1653" i="6"/>
  <c r="C1654" i="6"/>
  <c r="C1655" i="6"/>
  <c r="C1656" i="6"/>
  <c r="C1657" i="6"/>
  <c r="C1658" i="6"/>
  <c r="C1659" i="6"/>
  <c r="C1660" i="6"/>
  <c r="C1661" i="6"/>
  <c r="C1662" i="6"/>
  <c r="C1663" i="6"/>
  <c r="C1664" i="6"/>
  <c r="C1665" i="6"/>
  <c r="C1666" i="6"/>
  <c r="C1667" i="6"/>
  <c r="C1668" i="6"/>
  <c r="C1669" i="6"/>
  <c r="C1670" i="6"/>
  <c r="C1671" i="6"/>
  <c r="C1672" i="6"/>
  <c r="C1673" i="6"/>
  <c r="C1674" i="6"/>
  <c r="C1675" i="6"/>
  <c r="C1676" i="6"/>
  <c r="C1677" i="6"/>
  <c r="C1678" i="6"/>
  <c r="C1679" i="6"/>
  <c r="C1680" i="6"/>
  <c r="C1681" i="6"/>
  <c r="C1682" i="6"/>
  <c r="C1683" i="6"/>
  <c r="C1684" i="6"/>
  <c r="C1685" i="6"/>
  <c r="C1686" i="6"/>
  <c r="C1687" i="6"/>
  <c r="C1688" i="6"/>
  <c r="C1689" i="6"/>
  <c r="C1690" i="6"/>
  <c r="C1691" i="6"/>
  <c r="C1692" i="6"/>
  <c r="C1693" i="6"/>
  <c r="C1694" i="6"/>
  <c r="C1695" i="6"/>
  <c r="C1696" i="6"/>
  <c r="C1697" i="6"/>
  <c r="C1698" i="6"/>
  <c r="C1699" i="6"/>
  <c r="C1700" i="6"/>
  <c r="C1701" i="6"/>
  <c r="C1702" i="6"/>
  <c r="C1703" i="6"/>
  <c r="C1704" i="6"/>
  <c r="C1705" i="6"/>
  <c r="C1706" i="6"/>
  <c r="C1707" i="6"/>
  <c r="C1708" i="6"/>
  <c r="C1709" i="6"/>
  <c r="C1710" i="6"/>
  <c r="C1711" i="6"/>
  <c r="C1712" i="6"/>
  <c r="C1713" i="6"/>
  <c r="C1714" i="6"/>
  <c r="C1715" i="6"/>
  <c r="C1716" i="6"/>
  <c r="C1717" i="6"/>
  <c r="C1718" i="6"/>
  <c r="C1719" i="6"/>
  <c r="C1720" i="6"/>
  <c r="C1721" i="6"/>
  <c r="C1722" i="6"/>
  <c r="C1723" i="6"/>
  <c r="C1724" i="6"/>
  <c r="C1725" i="6"/>
  <c r="C1726" i="6"/>
  <c r="C1727" i="6"/>
  <c r="C1728" i="6"/>
  <c r="C1729" i="6"/>
  <c r="C1730" i="6"/>
  <c r="C1731" i="6"/>
  <c r="C1732" i="6"/>
  <c r="C1733" i="6"/>
  <c r="C1734" i="6"/>
  <c r="C1735" i="6"/>
  <c r="C1736" i="6"/>
  <c r="C1737" i="6"/>
  <c r="C1738" i="6"/>
  <c r="C1739" i="6"/>
  <c r="C1740" i="6"/>
  <c r="C1741" i="6"/>
  <c r="C1742" i="6"/>
  <c r="C1743" i="6"/>
  <c r="C1744" i="6"/>
  <c r="C1745" i="6"/>
  <c r="C1746" i="6"/>
  <c r="C1747" i="6"/>
  <c r="C1748" i="6"/>
  <c r="C1749" i="6"/>
  <c r="C1750" i="6"/>
  <c r="C1751" i="6"/>
  <c r="C1752" i="6"/>
  <c r="C1753" i="6"/>
  <c r="C1754" i="6"/>
  <c r="C1755" i="6"/>
  <c r="C1756" i="6"/>
  <c r="C1757" i="6"/>
  <c r="C1758" i="6"/>
  <c r="C1759" i="6"/>
  <c r="C1760" i="6"/>
  <c r="C1761" i="6"/>
  <c r="C1762" i="6"/>
  <c r="C1763" i="6"/>
  <c r="C1764" i="6"/>
  <c r="C1765" i="6"/>
  <c r="C1766" i="6"/>
  <c r="C1767" i="6"/>
  <c r="C1768" i="6"/>
  <c r="C1769" i="6"/>
  <c r="C1770" i="6"/>
  <c r="C1771" i="6"/>
  <c r="C1772" i="6"/>
  <c r="C1773" i="6"/>
  <c r="C1774" i="6"/>
  <c r="C1775" i="6"/>
  <c r="C1776" i="6"/>
  <c r="C1777" i="6"/>
  <c r="C1778" i="6"/>
  <c r="C1779" i="6"/>
  <c r="C1780" i="6"/>
  <c r="C1781" i="6"/>
  <c r="C1782" i="6"/>
  <c r="C1783" i="6"/>
  <c r="C1784" i="6"/>
  <c r="C1785" i="6"/>
  <c r="C1786" i="6"/>
  <c r="C1787" i="6"/>
  <c r="C1788" i="6"/>
  <c r="C1789" i="6"/>
  <c r="C1790" i="6"/>
  <c r="C1791" i="6"/>
  <c r="C1792" i="6"/>
  <c r="C1793" i="6"/>
  <c r="C1794" i="6"/>
  <c r="C1795" i="6"/>
  <c r="C1796" i="6"/>
  <c r="C1797" i="6"/>
  <c r="C1798" i="6"/>
  <c r="C1799" i="6"/>
  <c r="C1800" i="6"/>
  <c r="C1801" i="6"/>
  <c r="C1802" i="6"/>
  <c r="C1803" i="6"/>
  <c r="C1804" i="6"/>
  <c r="C1805" i="6"/>
  <c r="C1806" i="6"/>
  <c r="C1807" i="6"/>
  <c r="C1808" i="6"/>
  <c r="C1809" i="6"/>
  <c r="C1810" i="6"/>
  <c r="C1811" i="6"/>
  <c r="C1812" i="6"/>
  <c r="C1813" i="6"/>
  <c r="C1814" i="6"/>
  <c r="C1815" i="6"/>
  <c r="C1816" i="6"/>
  <c r="C1817" i="6"/>
  <c r="C1818" i="6"/>
  <c r="C1819" i="6"/>
  <c r="C1820" i="6"/>
  <c r="C1821" i="6"/>
  <c r="C1822" i="6"/>
  <c r="C1823" i="6"/>
  <c r="C1824" i="6"/>
  <c r="C1825" i="6"/>
  <c r="C1826" i="6"/>
  <c r="C1827" i="6"/>
  <c r="C1828" i="6"/>
  <c r="C1829" i="6"/>
  <c r="C1830" i="6"/>
  <c r="C1831" i="6"/>
  <c r="C1832" i="6"/>
  <c r="C1833" i="6"/>
  <c r="C1834" i="6"/>
  <c r="C1835" i="6"/>
  <c r="C1836" i="6"/>
  <c r="C1837" i="6"/>
  <c r="C1838" i="6"/>
  <c r="C1839" i="6"/>
  <c r="C1840" i="6"/>
  <c r="C1841" i="6"/>
  <c r="C1842" i="6"/>
  <c r="C1843" i="6"/>
  <c r="C1844" i="6"/>
  <c r="C1845" i="6"/>
  <c r="C1846" i="6"/>
  <c r="C1847" i="6"/>
  <c r="C1848" i="6"/>
  <c r="C1849" i="6"/>
  <c r="C1850" i="6"/>
  <c r="C1851" i="6"/>
  <c r="C1852" i="6"/>
  <c r="C1853" i="6"/>
  <c r="C1854" i="6"/>
  <c r="C1855" i="6"/>
  <c r="C1856" i="6"/>
  <c r="C1857" i="6"/>
  <c r="C1858" i="6"/>
  <c r="C1859" i="6"/>
  <c r="C1860" i="6"/>
  <c r="C1861" i="6"/>
  <c r="C1862" i="6"/>
  <c r="C1863" i="6"/>
  <c r="C1864" i="6"/>
  <c r="C1865" i="6"/>
  <c r="C1866" i="6"/>
  <c r="C1867" i="6"/>
  <c r="C1868" i="6"/>
  <c r="C1869" i="6"/>
  <c r="C1870" i="6"/>
  <c r="C1871" i="6"/>
  <c r="C1872" i="6"/>
  <c r="C1873" i="6"/>
  <c r="C1874" i="6"/>
  <c r="C1875" i="6"/>
  <c r="C1876" i="6"/>
  <c r="C1877" i="6"/>
  <c r="C1878" i="6"/>
  <c r="C1879" i="6"/>
  <c r="C1880" i="6"/>
  <c r="C1881" i="6"/>
  <c r="C1882" i="6"/>
  <c r="C1883" i="6"/>
  <c r="C1884" i="6"/>
  <c r="C1885" i="6"/>
  <c r="C1886" i="6"/>
  <c r="C1887" i="6"/>
  <c r="C1888" i="6"/>
  <c r="C1889" i="6"/>
  <c r="C1890" i="6"/>
  <c r="C1891" i="6"/>
  <c r="C1892" i="6"/>
  <c r="C1893" i="6"/>
  <c r="C1894" i="6"/>
  <c r="C1895" i="6"/>
  <c r="C1896" i="6"/>
  <c r="C1897" i="6"/>
  <c r="C1898" i="6"/>
  <c r="C1899" i="6"/>
  <c r="C1900" i="6"/>
  <c r="C1901" i="6"/>
  <c r="C1902" i="6"/>
  <c r="C1903" i="6"/>
  <c r="C1904" i="6"/>
  <c r="C1905" i="6"/>
  <c r="C1906" i="6"/>
  <c r="C1907" i="6"/>
  <c r="C1908" i="6"/>
  <c r="C1909" i="6"/>
  <c r="C1910" i="6"/>
  <c r="C1911" i="6"/>
  <c r="C1912" i="6"/>
  <c r="C1913" i="6"/>
  <c r="C1914" i="6"/>
  <c r="C1915" i="6"/>
  <c r="C1916" i="6"/>
  <c r="C1917" i="6"/>
  <c r="C1918" i="6"/>
  <c r="C1919" i="6"/>
  <c r="C1920" i="6"/>
  <c r="C1921" i="6"/>
  <c r="C1922" i="6"/>
  <c r="C1923" i="6"/>
  <c r="C1924" i="6"/>
  <c r="C1925" i="6"/>
  <c r="C1926" i="6"/>
  <c r="C1927" i="6"/>
  <c r="C1928" i="6"/>
  <c r="C1929" i="6"/>
  <c r="C1930" i="6"/>
  <c r="C1931" i="6"/>
  <c r="C1932" i="6"/>
  <c r="C1933" i="6"/>
  <c r="C1934" i="6"/>
  <c r="C1935" i="6"/>
  <c r="C1936" i="6"/>
  <c r="C1937" i="6"/>
  <c r="C1938" i="6"/>
  <c r="C1939" i="6"/>
  <c r="C1940" i="6"/>
  <c r="C1941" i="6"/>
  <c r="C1942" i="6"/>
  <c r="C1943" i="6"/>
  <c r="C1944" i="6"/>
  <c r="C1945" i="6"/>
  <c r="C1946" i="6"/>
  <c r="C1947" i="6"/>
  <c r="C1948" i="6"/>
  <c r="C1949" i="6"/>
  <c r="C1950" i="6"/>
  <c r="C1951" i="6"/>
  <c r="C1952" i="6"/>
  <c r="C1953" i="6"/>
  <c r="C1954" i="6"/>
  <c r="C1955" i="6"/>
  <c r="C1956" i="6"/>
  <c r="C1957" i="6"/>
  <c r="C1958" i="6"/>
  <c r="C1959" i="6"/>
  <c r="C1960" i="6"/>
  <c r="C1961" i="6"/>
  <c r="C1962" i="6"/>
  <c r="C1963" i="6"/>
  <c r="C1964" i="6"/>
  <c r="C1965" i="6"/>
  <c r="C1966" i="6"/>
  <c r="C1967" i="6"/>
  <c r="C1968" i="6"/>
  <c r="C1969" i="6"/>
  <c r="C1970" i="6"/>
  <c r="C1971" i="6"/>
  <c r="C1972" i="6"/>
  <c r="C1973" i="6"/>
  <c r="C1974" i="6"/>
  <c r="C1975" i="6"/>
  <c r="C1976" i="6"/>
  <c r="C1977" i="6"/>
  <c r="C1978" i="6"/>
  <c r="C1979" i="6"/>
  <c r="C1980" i="6"/>
  <c r="C1981" i="6"/>
  <c r="C1982" i="6"/>
  <c r="C1983" i="6"/>
  <c r="C1984" i="6"/>
  <c r="C1985" i="6"/>
  <c r="C1986" i="6"/>
  <c r="C1987" i="6"/>
  <c r="C1988" i="6"/>
  <c r="C1989" i="6"/>
  <c r="C1990" i="6"/>
  <c r="C1991" i="6"/>
  <c r="C1992" i="6"/>
  <c r="C1993" i="6"/>
  <c r="C1994" i="6"/>
  <c r="C1995" i="6"/>
  <c r="C1996" i="6"/>
  <c r="C1997" i="6"/>
  <c r="C1998" i="6"/>
  <c r="C1999" i="6"/>
  <c r="C2000" i="6"/>
  <c r="C2001" i="6"/>
  <c r="C2002" i="6"/>
  <c r="C2003" i="6"/>
  <c r="C2004" i="6"/>
  <c r="C2005" i="6"/>
  <c r="C2006" i="6"/>
  <c r="C2007" i="6"/>
  <c r="C2008" i="6"/>
  <c r="C2009" i="6"/>
  <c r="C2010" i="6"/>
  <c r="C2011" i="6"/>
  <c r="C2012" i="6"/>
  <c r="C2013" i="6"/>
  <c r="C2014" i="6"/>
  <c r="C2015" i="6"/>
  <c r="C2016" i="6"/>
  <c r="C2017" i="6"/>
  <c r="C2018" i="6"/>
  <c r="C2019" i="6"/>
  <c r="C2020" i="6"/>
  <c r="C2021" i="6"/>
  <c r="C2022" i="6"/>
  <c r="C2023" i="6"/>
  <c r="C2024" i="6"/>
  <c r="C2025" i="6"/>
  <c r="C2026" i="6"/>
  <c r="C2027" i="6"/>
  <c r="C2028" i="6"/>
  <c r="C2029" i="6"/>
  <c r="C2030" i="6"/>
  <c r="C2031" i="6"/>
  <c r="C2032" i="6"/>
  <c r="C2033" i="6"/>
  <c r="C2034" i="6"/>
  <c r="C2035" i="6"/>
  <c r="C2036" i="6"/>
  <c r="C2037" i="6"/>
  <c r="C2038" i="6"/>
  <c r="C2039" i="6"/>
  <c r="C2040" i="6"/>
  <c r="C2041" i="6"/>
  <c r="C2042" i="6"/>
  <c r="C2043" i="6"/>
  <c r="C2044" i="6"/>
  <c r="C2045" i="6"/>
  <c r="C2046" i="6"/>
  <c r="C2047" i="6"/>
  <c r="C2048" i="6"/>
  <c r="C2049" i="6"/>
  <c r="C2050" i="6"/>
  <c r="C2051" i="6"/>
  <c r="C2052" i="6"/>
  <c r="C2053" i="6"/>
  <c r="C2054" i="6"/>
  <c r="C2055" i="6"/>
  <c r="C2056" i="6"/>
  <c r="C2057" i="6"/>
  <c r="C2058" i="6"/>
  <c r="C2059" i="6"/>
  <c r="C2060" i="6"/>
  <c r="C2061" i="6"/>
  <c r="C2062" i="6"/>
  <c r="C2063" i="6"/>
  <c r="C2064" i="6"/>
  <c r="C2065" i="6"/>
  <c r="C2066" i="6"/>
  <c r="C2067" i="6"/>
  <c r="C2068" i="6"/>
  <c r="C2069" i="6"/>
  <c r="C2070" i="6"/>
  <c r="C2071" i="6"/>
  <c r="C2072" i="6"/>
  <c r="C2073" i="6"/>
  <c r="C2074" i="6"/>
  <c r="C2075" i="6"/>
  <c r="C2076" i="6"/>
  <c r="C2077" i="6"/>
  <c r="C2078" i="6"/>
  <c r="C2079" i="6"/>
  <c r="C2080" i="6"/>
  <c r="C2081" i="6"/>
  <c r="C2082" i="6"/>
  <c r="C2083" i="6"/>
  <c r="C2084" i="6"/>
  <c r="C2085" i="6"/>
  <c r="C2086" i="6"/>
  <c r="C2087" i="6"/>
  <c r="C2088" i="6"/>
  <c r="C2089" i="6"/>
  <c r="C2090" i="6"/>
  <c r="C2091" i="6"/>
  <c r="C2092" i="6"/>
  <c r="C2093" i="6"/>
  <c r="C2094" i="6"/>
  <c r="C2095" i="6"/>
  <c r="C2096" i="6"/>
  <c r="C2097" i="6"/>
  <c r="C2098" i="6"/>
  <c r="C2099" i="6"/>
  <c r="C2100" i="6"/>
  <c r="C2101" i="6"/>
  <c r="C2102" i="6"/>
  <c r="C2103" i="6"/>
  <c r="C2104" i="6"/>
  <c r="C2105" i="6"/>
  <c r="C2106" i="6"/>
  <c r="C2107" i="6"/>
  <c r="C2108" i="6"/>
  <c r="C2109" i="6"/>
  <c r="C2110" i="6"/>
  <c r="C2111" i="6"/>
  <c r="C2112" i="6"/>
  <c r="C2113" i="6"/>
  <c r="C2114" i="6"/>
  <c r="C2115" i="6"/>
  <c r="C2116" i="6"/>
  <c r="C2117" i="6"/>
  <c r="C2118" i="6"/>
  <c r="C2119" i="6"/>
  <c r="C2120" i="6"/>
  <c r="C2121" i="6"/>
  <c r="C2122" i="6"/>
  <c r="C2123" i="6"/>
  <c r="C2124" i="6"/>
  <c r="C2125" i="6"/>
  <c r="C2126" i="6"/>
  <c r="C2127" i="6"/>
  <c r="C2128" i="6"/>
  <c r="C2129" i="6"/>
  <c r="C2130" i="6"/>
  <c r="C2131" i="6"/>
  <c r="C2132" i="6"/>
  <c r="C2133" i="6"/>
  <c r="C2134" i="6"/>
  <c r="C2135" i="6"/>
  <c r="C2136" i="6"/>
  <c r="C2137" i="6"/>
  <c r="C2138" i="6"/>
  <c r="C2139" i="6"/>
  <c r="C2140" i="6"/>
  <c r="C2141" i="6"/>
  <c r="C2142" i="6"/>
  <c r="C2143" i="6"/>
  <c r="C2144" i="6"/>
  <c r="C2145" i="6"/>
  <c r="C2146" i="6"/>
  <c r="C2147" i="6"/>
  <c r="C2148" i="6"/>
  <c r="C2149" i="6"/>
  <c r="C2150" i="6"/>
  <c r="C2151" i="6"/>
  <c r="C2152" i="6"/>
  <c r="C2153" i="6"/>
  <c r="C2154" i="6"/>
  <c r="C2155" i="6"/>
  <c r="C2156" i="6"/>
  <c r="C2157" i="6"/>
  <c r="C2158" i="6"/>
  <c r="C2159" i="6"/>
  <c r="C2160" i="6"/>
  <c r="C2161" i="6"/>
  <c r="C2162" i="6"/>
  <c r="C2163" i="6"/>
  <c r="C2164" i="6"/>
  <c r="C2165" i="6"/>
  <c r="C2166" i="6"/>
  <c r="C2167" i="6"/>
  <c r="C2168" i="6"/>
  <c r="C2169" i="6"/>
  <c r="C2170" i="6"/>
  <c r="C2171" i="6"/>
  <c r="C2172" i="6"/>
  <c r="C2173" i="6"/>
  <c r="C2174" i="6"/>
  <c r="C2175" i="6"/>
  <c r="C2176" i="6"/>
  <c r="C2177" i="6"/>
  <c r="C2178" i="6"/>
  <c r="C2179" i="6"/>
  <c r="C2180" i="6"/>
  <c r="C2181" i="6"/>
  <c r="C2182" i="6"/>
  <c r="C2183" i="6"/>
  <c r="C2184" i="6"/>
  <c r="C2185" i="6"/>
  <c r="C2186" i="6"/>
  <c r="C2187" i="6"/>
  <c r="C2188" i="6"/>
  <c r="C2189" i="6"/>
  <c r="C2190" i="6"/>
  <c r="C2191" i="6"/>
  <c r="C2192" i="6"/>
  <c r="C2193" i="6"/>
  <c r="C2194" i="6"/>
  <c r="C2195" i="6"/>
  <c r="C2196" i="6"/>
  <c r="C2197" i="6"/>
  <c r="C2198" i="6"/>
  <c r="C2199" i="6"/>
  <c r="C2200" i="6"/>
  <c r="C2201" i="6"/>
  <c r="C2202" i="6"/>
  <c r="C2203" i="6"/>
  <c r="C2204" i="6"/>
  <c r="C2205" i="6"/>
  <c r="C2206" i="6"/>
  <c r="C2207" i="6"/>
  <c r="C2208" i="6"/>
  <c r="C2209" i="6"/>
  <c r="C2210" i="6"/>
  <c r="C2211" i="6"/>
  <c r="C2212" i="6"/>
  <c r="C2213" i="6"/>
  <c r="C2214" i="6"/>
  <c r="C2215" i="6"/>
  <c r="C2216" i="6"/>
  <c r="C2217" i="6"/>
  <c r="C2218" i="6"/>
  <c r="C2219" i="6"/>
  <c r="C2220" i="6"/>
  <c r="C2221" i="6"/>
  <c r="C2222" i="6"/>
  <c r="C2223" i="6"/>
  <c r="C2224" i="6"/>
  <c r="C2225" i="6"/>
  <c r="C2226" i="6"/>
  <c r="C2227" i="6"/>
  <c r="C2228" i="6"/>
  <c r="C2229" i="6"/>
  <c r="C2230" i="6"/>
  <c r="C2231" i="6"/>
  <c r="C2232" i="6"/>
  <c r="C2233" i="6"/>
  <c r="C2234" i="6"/>
  <c r="C2235" i="6"/>
  <c r="C2236" i="6"/>
  <c r="C2237" i="6"/>
  <c r="C2238" i="6"/>
  <c r="C2239" i="6"/>
  <c r="C2240" i="6"/>
  <c r="C2241" i="6"/>
  <c r="C2242" i="6"/>
  <c r="C2243" i="6"/>
  <c r="C2244" i="6"/>
  <c r="C2245" i="6"/>
  <c r="C2246" i="6"/>
  <c r="C2247" i="6"/>
  <c r="C2248" i="6"/>
  <c r="C2249" i="6"/>
  <c r="C2250" i="6"/>
  <c r="C2251" i="6"/>
  <c r="C2252" i="6"/>
  <c r="C2253" i="6"/>
  <c r="C2254" i="6"/>
  <c r="C2255" i="6"/>
  <c r="C2256" i="6"/>
  <c r="C2257" i="6"/>
  <c r="C2258" i="6"/>
  <c r="C2259" i="6"/>
  <c r="C2260" i="6"/>
  <c r="C2261" i="6"/>
  <c r="C2262" i="6"/>
  <c r="C2263" i="6"/>
  <c r="C2264" i="6"/>
  <c r="C2265" i="6"/>
  <c r="C2266" i="6"/>
  <c r="C2267" i="6"/>
  <c r="C2268" i="6"/>
  <c r="C2269" i="6"/>
  <c r="C2270" i="6"/>
  <c r="C2271" i="6"/>
  <c r="C2272" i="6"/>
  <c r="C2273" i="6"/>
  <c r="C2274" i="6"/>
  <c r="C2275" i="6"/>
  <c r="C2276" i="6"/>
  <c r="C2277" i="6"/>
  <c r="C2278" i="6"/>
  <c r="C2279" i="6"/>
  <c r="C2280" i="6"/>
  <c r="C2281" i="6"/>
  <c r="C2282" i="6"/>
  <c r="C2283" i="6"/>
  <c r="C2284" i="6"/>
  <c r="C2285" i="6"/>
  <c r="C2286" i="6"/>
  <c r="C2287" i="6"/>
  <c r="C2288" i="6"/>
  <c r="C2289" i="6"/>
  <c r="C2290" i="6"/>
  <c r="C2291" i="6"/>
  <c r="C2292" i="6"/>
  <c r="C2293" i="6"/>
  <c r="C2294" i="6"/>
  <c r="C2295" i="6"/>
  <c r="C2296" i="6"/>
  <c r="C2297" i="6"/>
  <c r="C2298" i="6"/>
  <c r="C2299" i="6"/>
  <c r="C2300" i="6"/>
  <c r="C2301" i="6"/>
  <c r="C2302" i="6"/>
  <c r="C2303" i="6"/>
  <c r="C2304" i="6"/>
  <c r="C2305" i="6"/>
  <c r="C2306" i="6"/>
  <c r="C2307" i="6"/>
  <c r="C2308" i="6"/>
  <c r="C2309" i="6"/>
  <c r="C2310" i="6"/>
  <c r="C2311" i="6"/>
  <c r="C2312" i="6"/>
  <c r="C2313" i="6"/>
  <c r="C2314" i="6"/>
  <c r="C2315" i="6"/>
  <c r="C2316" i="6"/>
  <c r="C2317" i="6"/>
  <c r="C2318" i="6"/>
  <c r="C2319" i="6"/>
  <c r="C2320" i="6"/>
  <c r="C2321" i="6"/>
  <c r="C2322" i="6"/>
  <c r="C2323" i="6"/>
  <c r="C2324" i="6"/>
  <c r="C2325" i="6"/>
  <c r="C2326" i="6"/>
  <c r="C2327" i="6"/>
  <c r="C2328" i="6"/>
  <c r="C2329" i="6"/>
  <c r="C2330" i="6"/>
  <c r="C2331" i="6"/>
  <c r="C2332" i="6"/>
  <c r="C2333" i="6"/>
  <c r="C2334" i="6"/>
  <c r="C2335" i="6"/>
  <c r="C2336" i="6"/>
  <c r="C2337" i="6"/>
  <c r="C2338" i="6"/>
  <c r="C2339" i="6"/>
  <c r="C2340" i="6"/>
  <c r="C2341" i="6"/>
  <c r="C2342" i="6"/>
  <c r="C2343" i="6"/>
  <c r="C2344" i="6"/>
  <c r="C2345" i="6"/>
  <c r="C2346" i="6"/>
  <c r="C2347" i="6"/>
  <c r="C2348" i="6"/>
  <c r="C2349" i="6"/>
  <c r="C2350" i="6"/>
  <c r="C2351" i="6"/>
  <c r="C2352" i="6"/>
  <c r="C2353" i="6"/>
  <c r="C2354" i="6"/>
  <c r="C2355" i="6"/>
  <c r="C2356" i="6"/>
  <c r="C2357" i="6"/>
  <c r="C2358" i="6"/>
  <c r="C2359" i="6"/>
  <c r="C2360" i="6"/>
  <c r="C2361" i="6"/>
  <c r="C2362" i="6"/>
  <c r="C2363" i="6"/>
  <c r="C2364" i="6"/>
  <c r="C2365" i="6"/>
  <c r="C2366" i="6"/>
  <c r="C2367" i="6"/>
  <c r="C2368" i="6"/>
  <c r="C2369" i="6"/>
  <c r="C2370" i="6"/>
  <c r="C2371" i="6"/>
  <c r="C2372" i="6"/>
  <c r="C2373" i="6"/>
  <c r="C2374" i="6"/>
  <c r="C2375" i="6"/>
  <c r="C2376" i="6"/>
  <c r="C2377" i="6"/>
  <c r="C2378" i="6"/>
  <c r="C2379" i="6"/>
  <c r="C2380" i="6"/>
  <c r="C2381" i="6"/>
  <c r="C2382" i="6"/>
  <c r="C2383" i="6"/>
  <c r="C2384" i="6"/>
  <c r="C2385" i="6"/>
  <c r="C2386" i="6"/>
  <c r="C2387" i="6"/>
  <c r="C2388" i="6"/>
  <c r="C2389" i="6"/>
  <c r="C2390" i="6"/>
  <c r="C2391" i="6"/>
  <c r="C2392" i="6"/>
  <c r="C2393" i="6"/>
  <c r="C2394" i="6"/>
  <c r="C2395" i="6"/>
  <c r="C2396" i="6"/>
  <c r="C2397" i="6"/>
  <c r="C2398" i="6"/>
  <c r="C2399" i="6"/>
  <c r="C2400" i="6"/>
  <c r="C2401" i="6"/>
  <c r="C2402" i="6"/>
  <c r="C2403" i="6"/>
  <c r="C2404" i="6"/>
  <c r="C2405" i="6"/>
  <c r="C2406" i="6"/>
  <c r="C2407" i="6"/>
  <c r="C2408" i="6"/>
  <c r="C2409" i="6"/>
  <c r="C2410" i="6"/>
  <c r="C2411" i="6"/>
  <c r="C2412" i="6"/>
  <c r="C2413" i="6"/>
  <c r="C2414" i="6"/>
  <c r="C2415" i="6"/>
  <c r="C2416" i="6"/>
  <c r="C2417" i="6"/>
  <c r="C2418" i="6"/>
  <c r="C2419" i="6"/>
  <c r="C2420" i="6"/>
  <c r="C2421" i="6"/>
  <c r="C2422" i="6"/>
  <c r="C2423" i="6"/>
  <c r="C2424" i="6"/>
  <c r="C2425" i="6"/>
  <c r="C2426" i="6"/>
  <c r="C2427" i="6"/>
  <c r="C2428" i="6"/>
  <c r="C2429" i="6"/>
  <c r="C2430" i="6"/>
  <c r="C2431" i="6"/>
  <c r="C2432" i="6"/>
  <c r="C2433" i="6"/>
  <c r="C2434" i="6"/>
  <c r="C2435" i="6"/>
  <c r="C2436" i="6"/>
  <c r="C2437" i="6"/>
  <c r="C2438" i="6"/>
  <c r="C2439" i="6"/>
  <c r="C2440" i="6"/>
  <c r="C2441" i="6"/>
  <c r="C2442" i="6"/>
  <c r="C2443" i="6"/>
  <c r="C2444" i="6"/>
  <c r="C2445" i="6"/>
  <c r="C2446" i="6"/>
  <c r="C2447" i="6"/>
  <c r="C2448" i="6"/>
  <c r="C2449" i="6"/>
  <c r="C2450" i="6"/>
  <c r="C2451" i="6"/>
  <c r="C2452" i="6"/>
  <c r="C2453" i="6"/>
  <c r="C2454" i="6"/>
  <c r="C2455" i="6"/>
  <c r="C2456" i="6"/>
  <c r="C2457" i="6"/>
  <c r="C2458" i="6"/>
  <c r="C2459" i="6"/>
  <c r="C2460" i="6"/>
  <c r="C2461" i="6"/>
  <c r="C2462" i="6"/>
  <c r="C2463" i="6"/>
  <c r="C2464" i="6"/>
  <c r="C2465" i="6"/>
  <c r="C2466" i="6"/>
  <c r="C2467" i="6"/>
  <c r="C2468" i="6"/>
  <c r="C2469" i="6"/>
  <c r="C2470" i="6"/>
  <c r="C2471" i="6"/>
  <c r="C2472" i="6"/>
  <c r="C2473" i="6"/>
  <c r="C2474" i="6"/>
  <c r="C2475" i="6"/>
  <c r="C2476" i="6"/>
  <c r="C2477" i="6"/>
  <c r="C2478" i="6"/>
  <c r="C2479" i="6"/>
  <c r="C2480" i="6"/>
  <c r="C2481" i="6"/>
  <c r="C2482" i="6"/>
  <c r="C2483" i="6"/>
  <c r="C2484" i="6"/>
  <c r="C2485" i="6"/>
  <c r="C2486" i="6"/>
  <c r="C2487" i="6"/>
  <c r="C2488" i="6"/>
  <c r="C2489" i="6"/>
  <c r="C2490" i="6"/>
  <c r="C2491" i="6"/>
  <c r="C2492" i="6"/>
  <c r="C2493" i="6"/>
  <c r="C2494" i="6"/>
  <c r="C2495" i="6"/>
  <c r="C2496" i="6"/>
  <c r="C2497" i="6"/>
  <c r="C2498" i="6"/>
  <c r="C2499" i="6"/>
  <c r="C2500" i="6"/>
  <c r="C2501" i="6"/>
  <c r="C2502" i="6"/>
  <c r="C2503" i="6"/>
  <c r="C2504" i="6"/>
  <c r="C2505" i="6"/>
  <c r="C2506" i="6"/>
  <c r="C2507" i="6"/>
  <c r="C2508" i="6"/>
  <c r="C2509" i="6"/>
  <c r="C2510" i="6"/>
  <c r="C2511" i="6"/>
  <c r="C2512" i="6"/>
  <c r="C2513" i="6"/>
  <c r="C2514" i="6"/>
  <c r="C2515" i="6"/>
  <c r="C2516" i="6"/>
  <c r="C2517" i="6"/>
  <c r="C2518" i="6"/>
  <c r="C2519" i="6"/>
  <c r="C2520" i="6"/>
  <c r="C2521" i="6"/>
  <c r="C2522" i="6"/>
  <c r="C2523" i="6"/>
  <c r="C2524" i="6"/>
  <c r="C2525" i="6"/>
  <c r="C2526" i="6"/>
  <c r="C2527" i="6"/>
  <c r="C2528" i="6"/>
  <c r="C2529" i="6"/>
  <c r="C2530" i="6"/>
  <c r="C2531" i="6"/>
  <c r="C2532" i="6"/>
  <c r="C2533" i="6"/>
  <c r="C2534" i="6"/>
  <c r="C2535" i="6"/>
  <c r="C2536" i="6"/>
  <c r="C2537" i="6"/>
  <c r="C2538" i="6"/>
  <c r="C2539" i="6"/>
  <c r="C2540" i="6"/>
  <c r="C2541" i="6"/>
  <c r="C2542" i="6"/>
  <c r="C2543" i="6"/>
  <c r="C2544" i="6"/>
  <c r="C2545" i="6"/>
  <c r="C2546" i="6"/>
  <c r="C2547" i="6"/>
  <c r="C2548" i="6"/>
  <c r="C2549" i="6"/>
  <c r="C2550" i="6"/>
  <c r="C2551" i="6"/>
  <c r="C2552" i="6"/>
  <c r="C2553" i="6"/>
  <c r="C2554" i="6"/>
  <c r="C2555" i="6"/>
  <c r="C2556" i="6"/>
  <c r="C2557" i="6"/>
  <c r="C2558" i="6"/>
  <c r="C2559" i="6"/>
  <c r="C2560" i="6"/>
  <c r="C2561" i="6"/>
  <c r="C2562" i="6"/>
  <c r="C2563" i="6"/>
  <c r="C2564" i="6"/>
  <c r="C2565" i="6"/>
  <c r="C2566" i="6"/>
  <c r="C2567" i="6"/>
  <c r="C2568" i="6"/>
  <c r="C2569" i="6"/>
  <c r="C2570" i="6"/>
  <c r="C2571" i="6"/>
  <c r="C2572" i="6"/>
  <c r="C2573" i="6"/>
  <c r="C2574" i="6"/>
  <c r="C2575" i="6"/>
  <c r="C2576" i="6"/>
  <c r="C2577" i="6"/>
  <c r="C2578" i="6"/>
  <c r="C2579" i="6"/>
  <c r="C2580" i="6"/>
  <c r="C2581" i="6"/>
  <c r="C2582" i="6"/>
  <c r="C2583" i="6"/>
  <c r="C2584" i="6"/>
  <c r="C2585" i="6"/>
  <c r="C2586" i="6"/>
  <c r="C2587" i="6"/>
  <c r="C2588" i="6"/>
  <c r="C2589" i="6"/>
  <c r="C2590" i="6"/>
  <c r="C2591" i="6"/>
  <c r="C2592" i="6"/>
  <c r="C2593" i="6"/>
  <c r="C2594" i="6"/>
  <c r="C2595" i="6"/>
  <c r="C2596" i="6"/>
  <c r="C2597" i="6"/>
  <c r="C2598" i="6"/>
  <c r="C2599" i="6"/>
  <c r="C2600" i="6"/>
  <c r="C2601" i="6"/>
  <c r="C2602" i="6"/>
  <c r="C2603" i="6"/>
  <c r="C2604" i="6"/>
  <c r="C2605" i="6"/>
  <c r="C2606" i="6"/>
  <c r="C2607" i="6"/>
  <c r="C2608" i="6"/>
  <c r="C2609" i="6"/>
  <c r="C2610" i="6"/>
  <c r="C2611" i="6"/>
  <c r="C2612" i="6"/>
  <c r="C2613" i="6"/>
  <c r="C2614" i="6"/>
  <c r="C2615" i="6"/>
  <c r="C2616" i="6"/>
  <c r="C2617" i="6"/>
  <c r="C2618" i="6"/>
  <c r="C2619" i="6"/>
  <c r="C2620" i="6"/>
  <c r="C2621" i="6"/>
  <c r="C2622" i="6"/>
  <c r="C2623" i="6"/>
  <c r="C2624" i="6"/>
  <c r="C2625" i="6"/>
  <c r="C2626" i="6"/>
  <c r="C2627" i="6"/>
  <c r="C2628" i="6"/>
  <c r="C2629" i="6"/>
  <c r="C2630" i="6"/>
  <c r="C2631" i="6"/>
  <c r="C2632" i="6"/>
  <c r="C2633" i="6"/>
  <c r="C2634" i="6"/>
  <c r="C2635" i="6"/>
  <c r="C2636" i="6"/>
  <c r="C2637" i="6"/>
  <c r="C2638" i="6"/>
  <c r="C2639" i="6"/>
  <c r="C2640" i="6"/>
  <c r="C2641" i="6"/>
  <c r="C2642" i="6"/>
  <c r="C2643" i="6"/>
  <c r="C2644" i="6"/>
  <c r="C2645" i="6"/>
  <c r="C2646" i="6"/>
  <c r="C2647" i="6"/>
  <c r="C2648" i="6"/>
  <c r="C2649" i="6"/>
  <c r="C2650" i="6"/>
  <c r="C2651" i="6"/>
  <c r="C2652" i="6"/>
  <c r="C2653" i="6"/>
  <c r="C2654" i="6"/>
  <c r="C2655" i="6"/>
  <c r="C2656" i="6"/>
  <c r="C2657" i="6"/>
  <c r="C2658" i="6"/>
  <c r="C2659" i="6"/>
  <c r="C2660" i="6"/>
  <c r="C2661" i="6"/>
  <c r="C2662" i="6"/>
  <c r="C2663" i="6"/>
  <c r="C2664" i="6"/>
  <c r="C2665" i="6"/>
  <c r="C2666" i="6"/>
  <c r="C2667" i="6"/>
  <c r="C2668" i="6"/>
  <c r="C2669" i="6"/>
  <c r="C2670" i="6"/>
  <c r="C2671" i="6"/>
  <c r="C2672" i="6"/>
  <c r="C2673" i="6"/>
  <c r="C2674" i="6"/>
  <c r="C2675" i="6"/>
  <c r="C2676" i="6"/>
  <c r="C2677" i="6"/>
  <c r="C2678" i="6"/>
  <c r="C2679" i="6"/>
  <c r="C2680" i="6"/>
  <c r="C2681" i="6"/>
  <c r="C2682" i="6"/>
  <c r="C2683" i="6"/>
  <c r="C2684" i="6"/>
  <c r="C2685" i="6"/>
  <c r="C2686" i="6"/>
  <c r="C2687" i="6"/>
  <c r="C2688" i="6"/>
  <c r="C2689" i="6"/>
  <c r="C2690" i="6"/>
  <c r="C2691" i="6"/>
  <c r="C2692" i="6"/>
  <c r="C2693" i="6"/>
  <c r="C2694" i="6"/>
  <c r="C2695" i="6"/>
  <c r="C2696" i="6"/>
  <c r="C2697" i="6"/>
  <c r="C2698" i="6"/>
  <c r="C2699" i="6"/>
  <c r="C2700" i="6"/>
  <c r="C2701" i="6"/>
  <c r="C2702" i="6"/>
  <c r="C2703" i="6"/>
  <c r="C2704" i="6"/>
  <c r="C2705" i="6"/>
  <c r="C2706" i="6"/>
  <c r="C2707" i="6"/>
  <c r="C2708" i="6"/>
  <c r="C2709" i="6"/>
  <c r="C2710" i="6"/>
  <c r="C2711" i="6"/>
  <c r="C2712" i="6"/>
  <c r="C2713" i="6"/>
  <c r="C2714" i="6"/>
  <c r="C2715" i="6"/>
  <c r="C2716" i="6"/>
  <c r="C2717" i="6"/>
  <c r="C2718" i="6"/>
  <c r="C2719" i="6"/>
  <c r="C2720" i="6"/>
  <c r="C2721" i="6"/>
  <c r="C2722" i="6"/>
  <c r="C2723" i="6"/>
  <c r="C2724" i="6"/>
  <c r="C2725" i="6"/>
  <c r="C2726" i="6"/>
  <c r="C2727" i="6"/>
  <c r="C2728" i="6"/>
  <c r="C2729" i="6"/>
  <c r="C2730" i="6"/>
  <c r="C2731" i="6"/>
  <c r="C2732" i="6"/>
  <c r="C2733" i="6"/>
  <c r="C2734" i="6"/>
  <c r="C2735" i="6"/>
  <c r="C2736" i="6"/>
  <c r="C2737" i="6"/>
  <c r="C2738" i="6"/>
  <c r="C2739" i="6"/>
  <c r="C2740" i="6"/>
  <c r="C2741" i="6"/>
  <c r="C2742" i="6"/>
  <c r="C2743" i="6"/>
  <c r="C2744" i="6"/>
  <c r="C2745" i="6"/>
  <c r="C2746" i="6"/>
  <c r="C2747" i="6"/>
  <c r="C2748" i="6"/>
  <c r="C2749" i="6"/>
  <c r="C2750" i="6"/>
  <c r="C2751" i="6"/>
  <c r="C2752" i="6"/>
  <c r="C2753" i="6"/>
  <c r="C2754" i="6"/>
  <c r="C2755" i="6"/>
  <c r="C2756" i="6"/>
  <c r="C2757" i="6"/>
  <c r="C2758" i="6"/>
  <c r="C2759" i="6"/>
  <c r="C2760" i="6"/>
  <c r="C2761" i="6"/>
  <c r="C2762" i="6"/>
  <c r="C2763" i="6"/>
  <c r="C2764" i="6"/>
  <c r="C2765" i="6"/>
  <c r="C2766" i="6"/>
  <c r="C2767" i="6"/>
  <c r="C2768" i="6"/>
  <c r="C2769" i="6"/>
  <c r="C2770" i="6"/>
  <c r="C2771" i="6"/>
  <c r="C2772" i="6"/>
  <c r="C2773" i="6"/>
  <c r="C2774" i="6"/>
  <c r="C2775" i="6"/>
  <c r="C2776" i="6"/>
  <c r="C2777" i="6"/>
  <c r="C2778" i="6"/>
  <c r="C2779" i="6"/>
  <c r="C2780" i="6"/>
  <c r="C2781" i="6"/>
  <c r="C2782" i="6"/>
  <c r="C2783" i="6"/>
  <c r="C2784" i="6"/>
  <c r="C2785" i="6"/>
  <c r="C2786" i="6"/>
  <c r="C2787" i="6"/>
  <c r="C2788" i="6"/>
  <c r="C2789" i="6"/>
  <c r="C2790" i="6"/>
  <c r="C2791" i="6"/>
  <c r="C2792" i="6"/>
  <c r="C2793" i="6"/>
  <c r="C2794" i="6"/>
  <c r="C2795" i="6"/>
  <c r="C2796" i="6"/>
  <c r="C2797" i="6"/>
  <c r="C2798" i="6"/>
  <c r="C2799" i="6"/>
  <c r="C2800" i="6"/>
  <c r="C2801" i="6"/>
  <c r="C2802" i="6"/>
  <c r="C2803" i="6"/>
  <c r="C2804" i="6"/>
  <c r="C2805" i="6"/>
  <c r="C2806" i="6"/>
  <c r="C2807" i="6"/>
  <c r="C2808" i="6"/>
  <c r="C2809" i="6"/>
  <c r="C2810" i="6"/>
  <c r="C2811" i="6"/>
  <c r="C2812" i="6"/>
  <c r="C2813" i="6"/>
  <c r="C2814" i="6"/>
  <c r="C2815" i="6"/>
  <c r="C2816" i="6"/>
  <c r="C2817" i="6"/>
  <c r="C2818" i="6"/>
  <c r="C2819" i="6"/>
  <c r="C2820" i="6"/>
  <c r="C2821" i="6"/>
  <c r="C2822" i="6"/>
  <c r="C2823" i="6"/>
  <c r="C2824" i="6"/>
  <c r="C2825" i="6"/>
  <c r="C2826" i="6"/>
  <c r="C2827" i="6"/>
  <c r="C2828" i="6"/>
  <c r="C2829" i="6"/>
  <c r="C2830" i="6"/>
  <c r="C2831" i="6"/>
  <c r="C2832" i="6"/>
  <c r="C2833" i="6"/>
  <c r="C2834" i="6"/>
  <c r="C2835" i="6"/>
  <c r="C2836" i="6"/>
  <c r="C2837" i="6"/>
  <c r="C2838" i="6"/>
  <c r="C2839" i="6"/>
  <c r="C2840" i="6"/>
  <c r="C2841" i="6"/>
  <c r="C2842" i="6"/>
  <c r="C2843" i="6"/>
  <c r="C2844" i="6"/>
  <c r="C2845" i="6"/>
  <c r="C2846" i="6"/>
  <c r="C2847" i="6"/>
  <c r="C2848" i="6"/>
  <c r="C2849" i="6"/>
  <c r="C2850" i="6"/>
  <c r="C2851" i="6"/>
  <c r="C2852" i="6"/>
  <c r="C2853" i="6"/>
  <c r="C2854" i="6"/>
  <c r="C2855" i="6"/>
  <c r="C2856" i="6"/>
  <c r="C2857" i="6"/>
  <c r="C2858" i="6"/>
  <c r="C2859" i="6"/>
  <c r="C2860" i="6"/>
  <c r="C2861" i="6"/>
  <c r="C2862" i="6"/>
  <c r="C2863" i="6"/>
  <c r="C2864" i="6"/>
  <c r="C2865" i="6"/>
  <c r="C2866" i="6"/>
  <c r="C2867" i="6"/>
  <c r="C2868" i="6"/>
  <c r="C2869" i="6"/>
  <c r="C2870" i="6"/>
  <c r="C2871" i="6"/>
  <c r="C2872" i="6"/>
  <c r="C2873" i="6"/>
  <c r="C2874" i="6"/>
  <c r="C2875" i="6"/>
  <c r="C2876" i="6"/>
  <c r="C2877" i="6"/>
  <c r="C2878" i="6"/>
  <c r="C2879" i="6"/>
  <c r="C2880" i="6"/>
  <c r="C2881" i="6"/>
  <c r="C2882" i="6"/>
  <c r="C2883" i="6"/>
  <c r="C2884" i="6"/>
  <c r="C2885" i="6"/>
  <c r="C2886" i="6"/>
  <c r="C2887" i="6"/>
  <c r="C2888" i="6"/>
  <c r="C2889" i="6"/>
  <c r="C2890" i="6"/>
  <c r="C2891" i="6"/>
  <c r="C2892" i="6"/>
  <c r="C2893" i="6"/>
  <c r="C2894" i="6"/>
  <c r="C2895" i="6"/>
  <c r="C2896" i="6"/>
  <c r="C2897" i="6"/>
  <c r="C2898" i="6"/>
  <c r="C2899" i="6"/>
  <c r="C2900" i="6"/>
  <c r="C2901" i="6"/>
  <c r="C2902" i="6"/>
  <c r="C2903" i="6"/>
  <c r="C2904" i="6"/>
  <c r="C2905" i="6"/>
  <c r="C2906" i="6"/>
  <c r="C2907" i="6"/>
  <c r="C2908" i="6"/>
  <c r="C2909" i="6"/>
  <c r="C2910" i="6"/>
  <c r="C2911" i="6"/>
  <c r="C2912" i="6"/>
  <c r="C2913" i="6"/>
  <c r="C2914" i="6"/>
  <c r="C2915" i="6"/>
  <c r="C2916" i="6"/>
  <c r="C2917" i="6"/>
  <c r="C2918" i="6"/>
  <c r="C2919" i="6"/>
  <c r="C2920" i="6"/>
  <c r="C2921" i="6"/>
  <c r="C2922" i="6"/>
  <c r="C2923" i="6"/>
  <c r="C2924" i="6"/>
  <c r="C2925" i="6"/>
  <c r="C2926" i="6"/>
  <c r="C2927" i="6"/>
  <c r="C2928" i="6"/>
  <c r="C2929" i="6"/>
  <c r="C2930" i="6"/>
  <c r="C2931" i="6"/>
  <c r="C2932" i="6"/>
  <c r="C2933" i="6"/>
  <c r="C2934" i="6"/>
  <c r="C2935" i="6"/>
  <c r="C2936" i="6"/>
  <c r="C2937" i="6"/>
  <c r="C2938" i="6"/>
  <c r="C2939" i="6"/>
  <c r="C2940" i="6"/>
  <c r="C2941" i="6"/>
  <c r="C2942" i="6"/>
  <c r="C2943" i="6"/>
  <c r="C2944" i="6"/>
  <c r="C2945" i="6"/>
  <c r="C2946" i="6"/>
  <c r="C2947" i="6"/>
  <c r="C2948" i="6"/>
  <c r="C2949" i="6"/>
  <c r="C2950" i="6"/>
  <c r="C2951" i="6"/>
  <c r="C2952" i="6"/>
  <c r="C2953" i="6"/>
  <c r="C2954" i="6"/>
  <c r="C2955" i="6"/>
  <c r="C2956" i="6"/>
  <c r="C2957" i="6"/>
  <c r="C2958" i="6"/>
  <c r="C2959" i="6"/>
  <c r="C2960" i="6"/>
  <c r="C2961" i="6"/>
  <c r="C2962" i="6"/>
  <c r="C2963" i="6"/>
  <c r="C2964" i="6"/>
  <c r="C2965" i="6"/>
  <c r="C2966" i="6"/>
  <c r="C2967" i="6"/>
  <c r="C2968" i="6"/>
  <c r="C2969" i="6"/>
  <c r="C2970" i="6"/>
  <c r="C2971" i="6"/>
  <c r="C2972" i="6"/>
  <c r="C2973" i="6"/>
  <c r="C2974" i="6"/>
  <c r="C2975" i="6"/>
  <c r="C2976" i="6"/>
  <c r="C2977" i="6"/>
  <c r="C2978" i="6"/>
  <c r="C2979" i="6"/>
  <c r="C2980" i="6"/>
  <c r="C2981" i="6"/>
  <c r="C2982" i="6"/>
  <c r="C2983" i="6"/>
  <c r="C2984" i="6"/>
  <c r="C2985" i="6"/>
  <c r="C2986" i="6"/>
  <c r="C2987" i="6"/>
  <c r="C2988" i="6"/>
  <c r="C2989" i="6"/>
  <c r="C2990" i="6"/>
  <c r="C2991" i="6"/>
  <c r="C2992" i="6"/>
  <c r="C2993" i="6"/>
  <c r="C2994" i="6"/>
  <c r="C2995" i="6"/>
  <c r="C2996" i="6"/>
  <c r="C2997" i="6"/>
  <c r="C2998" i="6"/>
  <c r="C2999" i="6"/>
  <c r="C3000" i="6"/>
  <c r="C3001" i="6"/>
  <c r="C3002" i="6"/>
  <c r="C3003" i="6"/>
  <c r="C3004" i="6"/>
  <c r="C3005" i="6"/>
  <c r="C3006" i="6"/>
  <c r="C3007" i="6"/>
  <c r="C3008" i="6"/>
  <c r="C3009" i="6"/>
  <c r="C3010" i="6"/>
  <c r="C3011" i="6"/>
  <c r="C3012" i="6"/>
  <c r="C3013" i="6"/>
  <c r="C3014" i="6"/>
  <c r="C3015" i="6"/>
  <c r="C3016" i="6"/>
  <c r="C3017" i="6"/>
  <c r="C3018" i="6"/>
  <c r="C3019" i="6"/>
  <c r="C3020" i="6"/>
  <c r="C3021" i="6"/>
  <c r="C3022" i="6"/>
  <c r="C3023" i="6"/>
  <c r="C3024" i="6"/>
  <c r="C3025" i="6"/>
  <c r="C3026" i="6"/>
  <c r="C3027" i="6"/>
  <c r="C3028" i="6"/>
  <c r="C3029" i="6"/>
  <c r="C3030" i="6"/>
  <c r="C3031" i="6"/>
  <c r="C3032" i="6"/>
  <c r="C3033" i="6"/>
  <c r="C3034" i="6"/>
  <c r="C3035" i="6"/>
  <c r="C3036" i="6"/>
  <c r="C3037" i="6"/>
  <c r="C3038" i="6"/>
  <c r="C3039" i="6"/>
  <c r="C3040" i="6"/>
  <c r="C3041" i="6"/>
  <c r="C3042" i="6"/>
  <c r="C3043" i="6"/>
  <c r="C3044" i="6"/>
  <c r="C3045" i="6"/>
  <c r="C3046" i="6"/>
  <c r="C3047" i="6"/>
  <c r="C3048" i="6"/>
  <c r="C3049" i="6"/>
  <c r="C3050" i="6"/>
  <c r="C3051" i="6"/>
  <c r="C3052" i="6"/>
  <c r="C3053" i="6"/>
  <c r="C3054" i="6"/>
  <c r="C3055" i="6"/>
  <c r="C3056" i="6"/>
  <c r="C3057" i="6"/>
  <c r="C3058" i="6"/>
  <c r="C3059" i="6"/>
  <c r="C3060" i="6"/>
  <c r="C3061" i="6"/>
  <c r="C3062" i="6"/>
  <c r="C3063" i="6"/>
  <c r="C3064" i="6"/>
  <c r="C3065" i="6"/>
  <c r="C3066" i="6"/>
  <c r="C3067" i="6"/>
  <c r="C3068" i="6"/>
  <c r="C3069" i="6"/>
  <c r="C3070" i="6"/>
  <c r="C3071" i="6"/>
  <c r="C3072" i="6"/>
  <c r="C3073" i="6"/>
  <c r="C3074" i="6"/>
  <c r="C3075" i="6"/>
  <c r="C3076" i="6"/>
  <c r="C3077" i="6"/>
  <c r="C3078" i="6"/>
  <c r="C3079" i="6"/>
  <c r="C3080" i="6"/>
  <c r="C3081" i="6"/>
  <c r="C3082" i="6"/>
  <c r="C3083" i="6"/>
  <c r="C3084" i="6"/>
  <c r="C3085" i="6"/>
  <c r="C3086" i="6"/>
  <c r="C3087" i="6"/>
  <c r="C3088" i="6"/>
  <c r="C3089" i="6"/>
  <c r="C3090" i="6"/>
  <c r="C3091" i="6"/>
  <c r="C3092" i="6"/>
  <c r="C3093" i="6"/>
  <c r="C3094" i="6"/>
  <c r="C3095" i="6"/>
  <c r="C3096" i="6"/>
  <c r="C3097" i="6"/>
  <c r="C3098" i="6"/>
  <c r="C3099" i="6"/>
  <c r="C3100" i="6"/>
  <c r="C3101" i="6"/>
  <c r="C3102" i="6"/>
  <c r="C3103" i="6"/>
  <c r="C3104" i="6"/>
  <c r="C3105" i="6"/>
  <c r="C3106" i="6"/>
  <c r="C3107" i="6"/>
  <c r="C3108" i="6"/>
  <c r="C3109" i="6"/>
  <c r="C3110" i="6"/>
  <c r="C3111" i="6"/>
  <c r="C3112" i="6"/>
  <c r="C3113" i="6"/>
  <c r="C3114" i="6"/>
  <c r="C3115" i="6"/>
  <c r="C3116" i="6"/>
  <c r="C3117" i="6"/>
  <c r="C3118" i="6"/>
  <c r="C3119" i="6"/>
  <c r="C3120" i="6"/>
  <c r="C3121" i="6"/>
  <c r="C3122" i="6"/>
  <c r="C3123" i="6"/>
  <c r="C3124" i="6"/>
  <c r="C3125" i="6"/>
  <c r="C3126" i="6"/>
  <c r="C3127" i="6"/>
  <c r="C3128" i="6"/>
  <c r="C3129" i="6"/>
  <c r="C3130" i="6"/>
  <c r="C3131" i="6"/>
  <c r="C3132" i="6"/>
  <c r="C3133" i="6"/>
  <c r="C3134" i="6"/>
  <c r="C3135" i="6"/>
  <c r="C3136" i="6"/>
  <c r="C3137" i="6"/>
  <c r="C3138" i="6"/>
  <c r="C3139" i="6"/>
  <c r="C3140" i="6"/>
  <c r="C3141" i="6"/>
  <c r="C3142" i="6"/>
  <c r="C3143" i="6"/>
  <c r="C3144" i="6"/>
  <c r="C3145" i="6"/>
  <c r="C3146" i="6"/>
  <c r="C3147" i="6"/>
  <c r="C3148" i="6"/>
  <c r="C3149" i="6"/>
  <c r="C3150" i="6"/>
  <c r="C3151" i="6"/>
  <c r="C3152" i="6"/>
  <c r="C3153" i="6"/>
  <c r="C3154" i="6"/>
  <c r="C3155" i="6"/>
  <c r="C3156" i="6"/>
  <c r="C3157" i="6"/>
  <c r="C3158" i="6"/>
  <c r="C3159" i="6"/>
  <c r="C3160" i="6"/>
  <c r="C3161" i="6"/>
  <c r="C3162" i="6"/>
  <c r="C3163" i="6"/>
  <c r="C3164" i="6"/>
  <c r="C3165" i="6"/>
  <c r="C3166" i="6"/>
  <c r="C3167" i="6"/>
  <c r="C3168" i="6"/>
  <c r="C3169" i="6"/>
  <c r="C3170" i="6"/>
  <c r="C3171" i="6"/>
  <c r="C3172" i="6"/>
  <c r="C3173" i="6"/>
  <c r="C3174" i="6"/>
  <c r="C3175" i="6"/>
  <c r="C3176" i="6"/>
  <c r="C3177" i="6"/>
  <c r="C3178" i="6"/>
  <c r="C3179" i="6"/>
  <c r="C3180" i="6"/>
  <c r="C3181" i="6"/>
  <c r="C3182" i="6"/>
  <c r="C3183" i="6"/>
  <c r="C3184" i="6"/>
  <c r="C3185" i="6"/>
  <c r="C3186" i="6"/>
  <c r="C3187" i="6"/>
  <c r="C3188" i="6"/>
  <c r="C3189" i="6"/>
  <c r="C3190" i="6"/>
  <c r="C3191" i="6"/>
  <c r="C3192" i="6"/>
  <c r="C3193" i="6"/>
  <c r="C3194" i="6"/>
  <c r="C3195" i="6"/>
  <c r="C3196" i="6"/>
  <c r="C3197" i="6"/>
  <c r="C3198" i="6"/>
  <c r="C3199" i="6"/>
  <c r="C3200" i="6"/>
  <c r="C3201" i="6"/>
  <c r="C3202" i="6"/>
  <c r="C3203" i="6"/>
  <c r="C3204" i="6"/>
  <c r="C3205" i="6"/>
  <c r="C3206" i="6"/>
  <c r="C3207" i="6"/>
  <c r="C3208" i="6"/>
  <c r="C3209" i="6"/>
  <c r="C3210" i="6"/>
  <c r="C3211" i="6"/>
  <c r="C3212" i="6"/>
  <c r="C3213" i="6"/>
  <c r="C3214" i="6"/>
  <c r="C3215" i="6"/>
  <c r="C3216" i="6"/>
  <c r="C3217" i="6"/>
  <c r="C3218" i="6"/>
  <c r="C3219" i="6"/>
  <c r="C3220" i="6"/>
  <c r="C3221" i="6"/>
  <c r="C3222" i="6"/>
  <c r="C3223" i="6"/>
  <c r="C3224" i="6"/>
  <c r="C3225" i="6"/>
  <c r="C3226" i="6"/>
  <c r="C3227" i="6"/>
  <c r="C3228" i="6"/>
  <c r="C3229" i="6"/>
  <c r="C3230" i="6"/>
  <c r="C3231" i="6"/>
  <c r="C3232" i="6"/>
  <c r="C3233" i="6"/>
  <c r="C3234" i="6"/>
  <c r="C3235" i="6"/>
  <c r="C3236" i="6"/>
  <c r="C3237" i="6"/>
  <c r="C3238" i="6"/>
  <c r="C3239" i="6"/>
  <c r="C3240" i="6"/>
  <c r="C3241" i="6"/>
  <c r="C3242" i="6"/>
  <c r="C3243" i="6"/>
  <c r="C3244" i="6"/>
  <c r="C3245" i="6"/>
  <c r="C3246" i="6"/>
  <c r="C3247" i="6"/>
  <c r="C3248" i="6"/>
  <c r="C3249" i="6"/>
  <c r="C3250" i="6"/>
  <c r="C3251" i="6"/>
  <c r="C3252" i="6"/>
  <c r="C3253" i="6"/>
  <c r="C3254" i="6"/>
  <c r="C3255" i="6"/>
  <c r="C3256" i="6"/>
  <c r="C3257" i="6"/>
  <c r="C3258" i="6"/>
  <c r="C3259" i="6"/>
  <c r="C3260" i="6"/>
  <c r="C3261" i="6"/>
  <c r="C3262" i="6"/>
  <c r="C3263" i="6"/>
  <c r="C3264" i="6"/>
  <c r="C3265" i="6"/>
  <c r="C3266" i="6"/>
  <c r="C3267" i="6"/>
  <c r="C3268" i="6"/>
  <c r="C3269" i="6"/>
  <c r="C3270" i="6"/>
  <c r="C3271" i="6"/>
  <c r="C3272" i="6"/>
  <c r="C3273" i="6"/>
  <c r="C3274" i="6"/>
  <c r="C3275" i="6"/>
  <c r="C3276" i="6"/>
  <c r="C3277" i="6"/>
  <c r="C3278" i="6"/>
  <c r="C3279" i="6"/>
  <c r="C3280" i="6"/>
  <c r="C3281" i="6"/>
  <c r="C3282" i="6"/>
  <c r="C3283" i="6"/>
  <c r="C3284" i="6"/>
  <c r="C3285" i="6"/>
  <c r="C3286" i="6"/>
  <c r="C3287" i="6"/>
  <c r="C3288" i="6"/>
  <c r="C3289" i="6"/>
  <c r="C3290" i="6"/>
  <c r="C3291" i="6"/>
  <c r="C3292" i="6"/>
  <c r="C3293" i="6"/>
  <c r="C3294" i="6"/>
  <c r="C3295" i="6"/>
  <c r="C3296" i="6"/>
  <c r="C3297" i="6"/>
  <c r="C3298" i="6"/>
  <c r="C3299" i="6"/>
  <c r="C3300" i="6"/>
  <c r="C3301" i="6"/>
  <c r="C3302" i="6"/>
  <c r="C3303" i="6"/>
  <c r="C3304" i="6"/>
  <c r="C3305" i="6"/>
  <c r="C3306" i="6"/>
  <c r="C3307" i="6"/>
  <c r="C3308" i="6"/>
  <c r="C3309" i="6"/>
  <c r="C3310" i="6"/>
  <c r="C3311" i="6"/>
  <c r="C3312" i="6"/>
  <c r="C3313" i="6"/>
  <c r="C3314" i="6"/>
  <c r="C3315" i="6"/>
  <c r="C3316" i="6"/>
  <c r="C3317" i="6"/>
  <c r="C3318" i="6"/>
  <c r="C3319" i="6"/>
  <c r="C3320" i="6"/>
  <c r="C3321" i="6"/>
  <c r="C3322" i="6"/>
  <c r="C3323" i="6"/>
  <c r="C3324" i="6"/>
  <c r="C3325" i="6"/>
  <c r="C3326" i="6"/>
  <c r="C3327" i="6"/>
  <c r="C3328" i="6"/>
  <c r="C3329" i="6"/>
  <c r="C3330" i="6"/>
  <c r="C3331" i="6"/>
  <c r="C3332" i="6"/>
  <c r="C3333" i="6"/>
  <c r="C3334" i="6"/>
  <c r="C3335" i="6"/>
  <c r="C3336" i="6"/>
  <c r="C3337" i="6"/>
  <c r="C3338" i="6"/>
  <c r="C3339" i="6"/>
  <c r="C3340" i="6"/>
  <c r="C3341" i="6"/>
  <c r="C3342" i="6"/>
  <c r="C3343" i="6"/>
  <c r="C3344" i="6"/>
  <c r="C3345" i="6"/>
  <c r="C3346" i="6"/>
  <c r="C3347" i="6"/>
  <c r="C3348" i="6"/>
  <c r="C3349" i="6"/>
  <c r="C3350" i="6"/>
  <c r="C3351" i="6"/>
  <c r="C3352" i="6"/>
  <c r="C3353" i="6"/>
  <c r="C3354" i="6"/>
  <c r="C3355" i="6"/>
  <c r="C3356" i="6"/>
  <c r="C3357" i="6"/>
  <c r="C3358" i="6"/>
  <c r="C3359" i="6"/>
  <c r="C3360" i="6"/>
  <c r="C3361" i="6"/>
  <c r="C3362" i="6"/>
  <c r="C3363" i="6"/>
  <c r="C3364" i="6"/>
  <c r="C3365" i="6"/>
  <c r="C3366" i="6"/>
  <c r="C3367" i="6"/>
  <c r="C3368" i="6"/>
  <c r="C3369" i="6"/>
  <c r="C3370" i="6"/>
  <c r="C3371" i="6"/>
  <c r="C3372" i="6"/>
  <c r="C3373" i="6"/>
  <c r="C3374" i="6"/>
  <c r="C3375" i="6"/>
  <c r="C3376" i="6"/>
  <c r="C3377" i="6"/>
  <c r="C3378" i="6"/>
  <c r="C3379" i="6"/>
  <c r="C3380" i="6"/>
  <c r="C3381" i="6"/>
  <c r="C3382" i="6"/>
  <c r="C3383" i="6"/>
  <c r="C3384" i="6"/>
  <c r="C3385" i="6"/>
  <c r="C3386" i="6"/>
  <c r="C3387" i="6"/>
  <c r="C3388" i="6"/>
  <c r="C3389" i="6"/>
  <c r="C3390" i="6"/>
  <c r="C3391" i="6"/>
  <c r="C3392" i="6"/>
  <c r="C3393" i="6"/>
  <c r="C3394" i="6"/>
  <c r="C3395" i="6"/>
  <c r="C3396" i="6"/>
  <c r="C3397" i="6"/>
  <c r="C3398" i="6"/>
  <c r="C3399" i="6"/>
  <c r="C3400" i="6"/>
  <c r="C3401" i="6"/>
  <c r="C3402" i="6"/>
  <c r="C3403" i="6"/>
  <c r="C3404" i="6"/>
  <c r="C3405" i="6"/>
  <c r="C3406" i="6"/>
  <c r="C3407" i="6"/>
  <c r="C3408" i="6"/>
  <c r="C3409" i="6"/>
  <c r="C3410" i="6"/>
  <c r="C3411" i="6"/>
  <c r="C3412" i="6"/>
  <c r="C3413" i="6"/>
  <c r="C3414" i="6"/>
  <c r="C3415" i="6"/>
  <c r="C3416" i="6"/>
  <c r="C3417" i="6"/>
  <c r="C3418" i="6"/>
  <c r="C3419" i="6"/>
  <c r="C3420" i="6"/>
  <c r="C3421" i="6"/>
  <c r="C3422" i="6"/>
  <c r="C3423" i="6"/>
  <c r="C3424" i="6"/>
  <c r="C3425" i="6"/>
  <c r="C3426" i="6"/>
  <c r="C3427" i="6"/>
  <c r="C3428" i="6"/>
  <c r="C3429" i="6"/>
  <c r="C3430" i="6"/>
  <c r="C3431" i="6"/>
  <c r="C3432" i="6"/>
  <c r="C3433" i="6"/>
  <c r="C3434" i="6"/>
  <c r="C3435" i="6"/>
  <c r="C3436" i="6"/>
  <c r="C3437" i="6"/>
  <c r="C3438" i="6"/>
  <c r="C3439" i="6"/>
  <c r="C3440" i="6"/>
  <c r="C3441" i="6"/>
  <c r="C3442" i="6"/>
  <c r="C3443" i="6"/>
  <c r="C3444" i="6"/>
  <c r="C3445" i="6"/>
  <c r="C3446" i="6"/>
  <c r="C3447" i="6"/>
  <c r="C3448" i="6"/>
  <c r="C3449" i="6"/>
  <c r="C3450" i="6"/>
  <c r="C3451" i="6"/>
  <c r="C3452" i="6"/>
  <c r="C3453" i="6"/>
  <c r="C3454" i="6"/>
  <c r="C3455" i="6"/>
  <c r="C3456" i="6"/>
  <c r="C3457" i="6"/>
  <c r="C3458" i="6"/>
  <c r="C3459" i="6"/>
  <c r="C3460" i="6"/>
  <c r="C3461" i="6"/>
  <c r="C3462" i="6"/>
  <c r="C3463" i="6"/>
  <c r="C3464" i="6"/>
  <c r="C3465" i="6"/>
  <c r="C3466" i="6"/>
  <c r="C3467" i="6"/>
  <c r="C3468" i="6"/>
  <c r="C3469" i="6"/>
  <c r="C3470" i="6"/>
  <c r="C3471" i="6"/>
  <c r="C3472" i="6"/>
  <c r="C3473" i="6"/>
  <c r="C3474" i="6"/>
  <c r="C3475" i="6"/>
  <c r="C3476" i="6"/>
  <c r="C3477" i="6"/>
  <c r="C3478" i="6"/>
  <c r="C3479" i="6"/>
  <c r="C3480" i="6"/>
  <c r="C3481" i="6"/>
  <c r="C3482" i="6"/>
  <c r="C3483" i="6"/>
  <c r="C3484" i="6"/>
  <c r="C3485" i="6"/>
  <c r="C3486" i="6"/>
  <c r="C3487" i="6"/>
  <c r="C3488" i="6"/>
  <c r="C3489" i="6"/>
  <c r="C3490" i="6"/>
  <c r="C3491" i="6"/>
  <c r="C3492" i="6"/>
  <c r="C3493" i="6"/>
  <c r="C3494" i="6"/>
  <c r="C3495" i="6"/>
  <c r="C3496" i="6"/>
  <c r="C3497" i="6"/>
  <c r="C3498" i="6"/>
  <c r="C3499" i="6"/>
  <c r="C3500" i="6"/>
  <c r="C3501" i="6"/>
  <c r="C3502" i="6"/>
  <c r="C3503" i="6"/>
  <c r="C3504" i="6"/>
  <c r="C3505" i="6"/>
  <c r="C3506" i="6"/>
  <c r="C3507" i="6"/>
  <c r="C3508" i="6"/>
  <c r="C3509" i="6"/>
  <c r="C3510" i="6"/>
  <c r="C3511" i="6"/>
  <c r="C3512" i="6"/>
  <c r="C3513" i="6"/>
  <c r="C3514" i="6"/>
  <c r="C3515" i="6"/>
  <c r="C3516" i="6"/>
  <c r="C3517" i="6"/>
  <c r="C3518" i="6"/>
  <c r="C3519" i="6"/>
  <c r="C3520" i="6"/>
  <c r="C3521" i="6"/>
  <c r="C3522" i="6"/>
  <c r="C3523" i="6"/>
  <c r="C3524" i="6"/>
  <c r="C3525" i="6"/>
  <c r="C3526" i="6"/>
  <c r="C3527" i="6"/>
  <c r="C3528" i="6"/>
  <c r="C3529" i="6"/>
  <c r="C3530" i="6"/>
  <c r="C3531" i="6"/>
  <c r="C3532" i="6"/>
  <c r="C3533" i="6"/>
  <c r="C3534" i="6"/>
  <c r="C3535" i="6"/>
  <c r="C3536" i="6"/>
  <c r="C3537" i="6"/>
  <c r="C3538" i="6"/>
  <c r="C3539" i="6"/>
  <c r="C3540" i="6"/>
  <c r="C3541" i="6"/>
  <c r="C3542" i="6"/>
  <c r="C3543" i="6"/>
  <c r="C3544" i="6"/>
  <c r="C3545" i="6"/>
  <c r="C3546" i="6"/>
  <c r="C3547" i="6"/>
  <c r="C3548" i="6"/>
  <c r="C3549" i="6"/>
  <c r="C3550" i="6"/>
  <c r="C3551" i="6"/>
  <c r="C3552" i="6"/>
  <c r="C3553" i="6"/>
  <c r="C3554" i="6"/>
  <c r="C3555" i="6"/>
  <c r="C3556" i="6"/>
  <c r="C3557" i="6"/>
  <c r="C3558" i="6"/>
  <c r="C3559" i="6"/>
  <c r="C3560" i="6"/>
  <c r="C3561" i="6"/>
  <c r="C3562" i="6"/>
  <c r="C3563" i="6"/>
  <c r="C3564" i="6"/>
  <c r="C3565" i="6"/>
  <c r="C3566" i="6"/>
  <c r="C3567" i="6"/>
  <c r="C3568" i="6"/>
  <c r="C3569" i="6"/>
  <c r="C3570" i="6"/>
  <c r="C3571" i="6"/>
  <c r="C3572" i="6"/>
  <c r="C3573" i="6"/>
  <c r="C3574" i="6"/>
  <c r="C3575" i="6"/>
  <c r="C3576" i="6"/>
  <c r="C3577" i="6"/>
  <c r="C3578" i="6"/>
  <c r="C3579" i="6"/>
  <c r="C3580" i="6"/>
  <c r="C3581" i="6"/>
  <c r="C3582" i="6"/>
  <c r="C3583" i="6"/>
  <c r="C3584" i="6"/>
  <c r="C3585" i="6"/>
  <c r="C3586" i="6"/>
  <c r="C3587" i="6"/>
  <c r="C3588" i="6"/>
  <c r="C3589" i="6"/>
  <c r="C3590" i="6"/>
  <c r="C3591" i="6"/>
  <c r="C3592" i="6"/>
  <c r="C3593" i="6"/>
  <c r="C3594" i="6"/>
  <c r="C3595" i="6"/>
  <c r="C3596" i="6"/>
  <c r="C3597" i="6"/>
  <c r="C3598" i="6"/>
  <c r="C3599" i="6"/>
  <c r="C3600" i="6"/>
  <c r="C3601" i="6"/>
  <c r="C3602" i="6"/>
  <c r="C3603" i="6"/>
  <c r="C3604" i="6"/>
  <c r="C3605" i="6"/>
  <c r="C3606" i="6"/>
  <c r="C3607" i="6"/>
  <c r="C3608" i="6"/>
  <c r="C3609" i="6"/>
  <c r="C3610" i="6"/>
  <c r="C3611" i="6"/>
  <c r="C3612" i="6"/>
  <c r="C3613" i="6"/>
  <c r="C3614" i="6"/>
  <c r="C3615" i="6"/>
  <c r="C3616" i="6"/>
  <c r="C3617" i="6"/>
  <c r="C3618" i="6"/>
  <c r="C3619" i="6"/>
  <c r="C3620" i="6"/>
  <c r="C3621" i="6"/>
  <c r="C3622" i="6"/>
  <c r="C3623" i="6"/>
  <c r="C3624" i="6"/>
  <c r="C3625" i="6"/>
  <c r="C3626" i="6"/>
  <c r="C3627" i="6"/>
  <c r="C3628" i="6"/>
  <c r="C3629" i="6"/>
  <c r="C3630" i="6"/>
  <c r="C3631" i="6"/>
  <c r="C3632" i="6"/>
  <c r="C3633" i="6"/>
  <c r="C3634" i="6"/>
  <c r="C3635" i="6"/>
  <c r="C3636" i="6"/>
  <c r="C3637" i="6"/>
  <c r="C3638" i="6"/>
  <c r="C3639" i="6"/>
  <c r="C3640" i="6"/>
  <c r="C3641" i="6"/>
  <c r="C3642" i="6"/>
  <c r="C3643" i="6"/>
  <c r="C3644" i="6"/>
  <c r="C3645" i="6"/>
  <c r="C3646" i="6"/>
  <c r="C3647" i="6"/>
  <c r="C3648" i="6"/>
  <c r="C3649" i="6"/>
  <c r="C3650" i="6"/>
  <c r="C3651" i="6"/>
  <c r="C3652" i="6"/>
  <c r="C3653" i="6"/>
  <c r="C3654" i="6"/>
  <c r="C3655" i="6"/>
  <c r="C3656" i="6"/>
  <c r="C3657" i="6"/>
  <c r="C3658" i="6"/>
  <c r="C3659" i="6"/>
  <c r="C3660" i="6"/>
  <c r="C3661" i="6"/>
  <c r="C3662" i="6"/>
  <c r="C3663" i="6"/>
  <c r="C3664" i="6"/>
  <c r="C3665" i="6"/>
  <c r="C3666" i="6"/>
  <c r="C3667" i="6"/>
  <c r="C3668" i="6"/>
  <c r="C3669" i="6"/>
  <c r="C3670" i="6"/>
  <c r="C3671" i="6"/>
  <c r="C3672" i="6"/>
  <c r="C3673" i="6"/>
  <c r="C3674" i="6"/>
  <c r="C3675" i="6"/>
  <c r="C3676" i="6"/>
  <c r="C3677" i="6"/>
  <c r="C3678" i="6"/>
  <c r="C3679" i="6"/>
  <c r="C3680" i="6"/>
  <c r="C3681" i="6"/>
  <c r="C3682" i="6"/>
  <c r="C3683" i="6"/>
  <c r="C3684" i="6"/>
  <c r="C3685" i="6"/>
  <c r="C3686" i="6"/>
  <c r="C3687" i="6"/>
  <c r="C3688" i="6"/>
  <c r="C3689" i="6"/>
  <c r="C3690" i="6"/>
  <c r="C3691" i="6"/>
  <c r="C3692" i="6"/>
  <c r="C3693" i="6"/>
  <c r="C3694" i="6"/>
  <c r="C3695" i="6"/>
  <c r="C3696" i="6"/>
  <c r="C3697" i="6"/>
  <c r="C3698" i="6"/>
  <c r="C3699" i="6"/>
  <c r="C3700" i="6"/>
  <c r="C3701" i="6"/>
  <c r="C3702" i="6"/>
  <c r="C3703" i="6"/>
  <c r="C3704" i="6"/>
  <c r="C3705" i="6"/>
  <c r="C3706" i="6"/>
  <c r="C3707" i="6"/>
  <c r="C3708" i="6"/>
  <c r="C3709" i="6"/>
  <c r="C3710" i="6"/>
  <c r="C3711" i="6"/>
  <c r="C3712" i="6"/>
  <c r="C3713" i="6"/>
  <c r="C3714" i="6"/>
  <c r="C3715" i="6"/>
  <c r="C3716" i="6"/>
  <c r="C3717" i="6"/>
  <c r="C3718" i="6"/>
  <c r="C3719" i="6"/>
  <c r="C3720" i="6"/>
  <c r="C3721" i="6"/>
  <c r="C3722" i="6"/>
  <c r="C3723" i="6"/>
  <c r="C3724" i="6"/>
  <c r="C3725" i="6"/>
  <c r="C3726" i="6"/>
  <c r="C3727" i="6"/>
  <c r="C3728" i="6"/>
  <c r="C3729" i="6"/>
  <c r="C3730" i="6"/>
  <c r="C3731" i="6"/>
  <c r="C3732" i="6"/>
  <c r="C3733" i="6"/>
  <c r="C3734" i="6"/>
  <c r="C3735" i="6"/>
  <c r="C3736" i="6"/>
  <c r="C3737" i="6"/>
  <c r="C3738" i="6"/>
  <c r="C3739" i="6"/>
  <c r="C3740" i="6"/>
  <c r="C3741" i="6"/>
  <c r="C3742" i="6"/>
  <c r="C3743" i="6"/>
  <c r="C3744" i="6"/>
  <c r="C3745" i="6"/>
  <c r="C3746" i="6"/>
  <c r="C3747" i="6"/>
  <c r="C3748" i="6"/>
  <c r="C3749" i="6"/>
  <c r="C3750" i="6"/>
  <c r="C3751" i="6"/>
  <c r="C3752" i="6"/>
  <c r="C3753" i="6"/>
  <c r="C3754" i="6"/>
  <c r="C3755" i="6"/>
  <c r="C3756" i="6"/>
  <c r="C3757" i="6"/>
  <c r="C3758" i="6"/>
  <c r="C3759" i="6"/>
  <c r="C3760" i="6"/>
  <c r="C3761" i="6"/>
  <c r="C3762" i="6"/>
  <c r="C3763" i="6"/>
  <c r="C3764" i="6"/>
  <c r="C3765" i="6"/>
  <c r="C3766" i="6"/>
  <c r="C3767" i="6"/>
  <c r="C3768" i="6"/>
  <c r="C3769" i="6"/>
  <c r="C3770" i="6"/>
  <c r="C3771" i="6"/>
  <c r="C3772" i="6"/>
  <c r="C3773" i="6"/>
  <c r="C3774" i="6"/>
  <c r="C3775" i="6"/>
  <c r="C3776" i="6"/>
  <c r="C3777" i="6"/>
  <c r="C3778" i="6"/>
  <c r="C3779" i="6"/>
  <c r="C3780" i="6"/>
  <c r="C3781" i="6"/>
  <c r="C3782" i="6"/>
  <c r="C3783" i="6"/>
  <c r="C3784" i="6"/>
  <c r="C3785" i="6"/>
  <c r="C3786" i="6"/>
  <c r="C3787" i="6"/>
  <c r="C3788" i="6"/>
  <c r="C3789" i="6"/>
  <c r="C3790" i="6"/>
  <c r="C3791" i="6"/>
  <c r="C3792" i="6"/>
  <c r="C3793" i="6"/>
  <c r="C3794" i="6"/>
  <c r="C3795" i="6"/>
  <c r="C3796" i="6"/>
  <c r="C3797" i="6"/>
  <c r="C3798" i="6"/>
  <c r="C3799" i="6"/>
  <c r="C3800" i="6"/>
  <c r="C3801" i="6"/>
  <c r="C3802" i="6"/>
  <c r="C3803" i="6"/>
  <c r="C3804" i="6"/>
  <c r="C3805" i="6"/>
  <c r="C3806" i="6"/>
  <c r="C3807" i="6"/>
  <c r="C3808" i="6"/>
  <c r="C3809" i="6"/>
  <c r="C3810" i="6"/>
  <c r="C3811" i="6"/>
  <c r="C3812" i="6"/>
  <c r="C3813" i="6"/>
  <c r="C3814" i="6"/>
  <c r="C3815" i="6"/>
  <c r="C3816" i="6"/>
  <c r="C3817" i="6"/>
  <c r="C3818" i="6"/>
  <c r="C3819" i="6"/>
  <c r="C3820" i="6"/>
  <c r="C3821" i="6"/>
  <c r="C3822" i="6"/>
  <c r="C3823" i="6"/>
  <c r="C3824" i="6"/>
  <c r="C3825" i="6"/>
  <c r="C3826" i="6"/>
  <c r="C3827" i="6"/>
  <c r="C3828" i="6"/>
  <c r="C3829" i="6"/>
  <c r="C3830" i="6"/>
  <c r="C3831" i="6"/>
  <c r="C3832" i="6"/>
  <c r="C3833" i="6"/>
  <c r="C3834" i="6"/>
  <c r="C3835" i="6"/>
  <c r="C3836" i="6"/>
  <c r="C3837" i="6"/>
  <c r="C3838" i="6"/>
  <c r="C3839" i="6"/>
  <c r="C3840" i="6"/>
  <c r="C3841" i="6"/>
  <c r="C3842" i="6"/>
  <c r="C3843" i="6"/>
  <c r="C3844" i="6"/>
  <c r="C3845" i="6"/>
  <c r="C3846" i="6"/>
  <c r="C3847" i="6"/>
  <c r="C3848" i="6"/>
  <c r="C3849" i="6"/>
  <c r="C3850" i="6"/>
  <c r="C3851" i="6"/>
  <c r="C3852" i="6"/>
  <c r="C3853" i="6"/>
  <c r="C3854" i="6"/>
  <c r="C3855" i="6"/>
  <c r="C3856" i="6"/>
  <c r="C3857" i="6"/>
  <c r="C3858" i="6"/>
  <c r="C3859" i="6"/>
  <c r="C3860" i="6"/>
  <c r="C3861" i="6"/>
  <c r="C3862" i="6"/>
  <c r="C3863" i="6"/>
  <c r="C3864" i="6"/>
  <c r="C3865" i="6"/>
  <c r="C3866" i="6"/>
  <c r="C3867" i="6"/>
  <c r="C3868" i="6"/>
  <c r="C3869" i="6"/>
  <c r="C3870" i="6"/>
  <c r="C3871" i="6"/>
  <c r="C3872" i="6"/>
  <c r="C3873" i="6"/>
  <c r="C3874" i="6"/>
  <c r="C3875" i="6"/>
  <c r="C3876" i="6"/>
  <c r="C3877" i="6"/>
  <c r="C3878" i="6"/>
  <c r="C3879" i="6"/>
  <c r="C3880" i="6"/>
  <c r="C3881" i="6"/>
  <c r="C3882" i="6"/>
  <c r="C3883" i="6"/>
  <c r="C3884" i="6"/>
  <c r="C3885" i="6"/>
  <c r="C3886" i="6"/>
  <c r="C3887" i="6"/>
  <c r="C3888" i="6"/>
  <c r="C3889" i="6"/>
  <c r="C3890" i="6"/>
  <c r="C3891" i="6"/>
  <c r="C3892" i="6"/>
  <c r="C3893" i="6"/>
  <c r="C3894" i="6"/>
  <c r="C3895" i="6"/>
  <c r="C3896" i="6"/>
  <c r="C3897" i="6"/>
  <c r="C3898" i="6"/>
  <c r="C3899" i="6"/>
  <c r="C3900" i="6"/>
  <c r="C3901" i="6"/>
  <c r="C3902" i="6"/>
  <c r="C3903" i="6"/>
  <c r="C3904" i="6"/>
  <c r="C3905" i="6"/>
  <c r="C3906" i="6"/>
  <c r="C3907" i="6"/>
  <c r="C3908" i="6"/>
  <c r="C3909" i="6"/>
  <c r="C3910" i="6"/>
  <c r="C3911" i="6"/>
  <c r="C3912" i="6"/>
  <c r="C3913" i="6"/>
  <c r="C3914" i="6"/>
  <c r="C3915" i="6"/>
  <c r="C3916" i="6"/>
  <c r="C3917" i="6"/>
  <c r="C3918" i="6"/>
  <c r="C3919" i="6"/>
  <c r="C3920" i="6"/>
  <c r="C3921" i="6"/>
  <c r="C3922" i="6"/>
  <c r="C3923" i="6"/>
  <c r="C3924" i="6"/>
  <c r="C3925" i="6"/>
  <c r="C3926" i="6"/>
  <c r="C3927" i="6"/>
  <c r="C3928" i="6"/>
  <c r="C3929" i="6"/>
  <c r="C3930" i="6"/>
  <c r="C3931" i="6"/>
  <c r="C3932" i="6"/>
  <c r="C3933" i="6"/>
  <c r="C3934" i="6"/>
  <c r="C3935" i="6"/>
  <c r="C3936" i="6"/>
  <c r="C3937" i="6"/>
  <c r="C3938" i="6"/>
  <c r="C3939" i="6"/>
  <c r="C3940" i="6"/>
  <c r="C3941" i="6"/>
  <c r="C3942" i="6"/>
  <c r="C3943" i="6"/>
  <c r="C3944" i="6"/>
  <c r="C3945" i="6"/>
  <c r="C3946" i="6"/>
  <c r="C3947" i="6"/>
  <c r="C3948" i="6"/>
  <c r="C3949" i="6"/>
  <c r="C3950" i="6"/>
  <c r="C3951" i="6"/>
  <c r="C3952" i="6"/>
  <c r="C3953" i="6"/>
  <c r="C3954" i="6"/>
  <c r="C3955" i="6"/>
  <c r="C3956" i="6"/>
  <c r="C3957" i="6"/>
  <c r="C3958" i="6"/>
  <c r="C3959" i="6"/>
  <c r="C3960" i="6"/>
  <c r="C3961" i="6"/>
  <c r="C3962" i="6"/>
  <c r="C3963" i="6"/>
  <c r="C3964" i="6"/>
  <c r="C3965" i="6"/>
  <c r="C3966" i="6"/>
  <c r="C3967" i="6"/>
  <c r="C3968" i="6"/>
  <c r="C3969" i="6"/>
  <c r="C3970" i="6"/>
  <c r="C3971" i="6"/>
  <c r="C3972" i="6"/>
  <c r="C3973" i="6"/>
  <c r="C3974" i="6"/>
  <c r="C3975" i="6"/>
  <c r="C3976" i="6"/>
  <c r="C3977" i="6"/>
  <c r="C3978" i="6"/>
  <c r="C3979" i="6"/>
  <c r="C3980" i="6"/>
  <c r="C3981" i="6"/>
  <c r="C3982" i="6"/>
  <c r="C3983" i="6"/>
  <c r="C3984" i="6"/>
  <c r="C3985" i="6"/>
  <c r="C3986" i="6"/>
  <c r="C3987" i="6"/>
  <c r="C3988" i="6"/>
  <c r="C3989" i="6"/>
  <c r="C3990" i="6"/>
  <c r="C3991" i="6"/>
  <c r="C3992" i="6"/>
  <c r="C3993" i="6"/>
  <c r="C3994" i="6"/>
  <c r="C3995" i="6"/>
  <c r="C3996" i="6"/>
  <c r="C3997" i="6"/>
  <c r="C3998" i="6"/>
  <c r="C3999" i="6"/>
  <c r="C4000" i="6"/>
  <c r="C4001" i="6"/>
  <c r="C4002" i="6"/>
  <c r="C4003" i="6"/>
  <c r="C4004" i="6"/>
  <c r="C4005" i="6"/>
  <c r="C4006" i="6"/>
  <c r="C4007" i="6"/>
  <c r="C4008" i="6"/>
  <c r="C4009" i="6"/>
  <c r="C4010" i="6"/>
  <c r="C4011" i="6"/>
  <c r="C4012" i="6"/>
  <c r="C4013" i="6"/>
  <c r="C4014" i="6"/>
  <c r="C4015" i="6"/>
  <c r="C4016" i="6"/>
  <c r="C4017" i="6"/>
  <c r="C4018" i="6"/>
  <c r="C4019" i="6"/>
  <c r="C4020" i="6"/>
  <c r="C4021" i="6"/>
  <c r="C4022" i="6"/>
  <c r="C4023" i="6"/>
  <c r="C4024" i="6"/>
  <c r="C4025" i="6"/>
  <c r="C4026" i="6"/>
  <c r="C4027" i="6"/>
  <c r="C4028" i="6"/>
  <c r="C4029" i="6"/>
  <c r="C4030" i="6"/>
  <c r="C4031" i="6"/>
  <c r="C4032" i="6"/>
  <c r="C4033" i="6"/>
  <c r="C4034" i="6"/>
  <c r="C4035" i="6"/>
  <c r="C4036" i="6"/>
  <c r="C4037" i="6"/>
  <c r="C4038" i="6"/>
  <c r="C4039" i="6"/>
  <c r="C4040" i="6"/>
  <c r="C4041" i="6"/>
  <c r="C4042" i="6"/>
  <c r="C4043" i="6"/>
  <c r="C4044" i="6"/>
  <c r="C4045" i="6"/>
  <c r="C4046" i="6"/>
  <c r="C4047" i="6"/>
  <c r="C4048" i="6"/>
  <c r="C4049" i="6"/>
  <c r="C4050" i="6"/>
  <c r="C4051" i="6"/>
  <c r="C4052" i="6"/>
  <c r="C4053" i="6"/>
  <c r="C4054" i="6"/>
  <c r="C4055" i="6"/>
  <c r="C4056" i="6"/>
  <c r="C4057" i="6"/>
  <c r="C4058" i="6"/>
  <c r="C4059" i="6"/>
  <c r="C4060" i="6"/>
  <c r="C4061" i="6"/>
  <c r="C4062" i="6"/>
  <c r="C4063" i="6"/>
  <c r="C4064" i="6"/>
  <c r="C4065" i="6"/>
  <c r="C4066" i="6"/>
  <c r="C4067" i="6"/>
  <c r="C4068" i="6"/>
  <c r="C4069" i="6"/>
  <c r="C4070" i="6"/>
  <c r="C4071" i="6"/>
  <c r="C4072" i="6"/>
  <c r="C4073" i="6"/>
  <c r="C4074" i="6"/>
  <c r="C4075" i="6"/>
  <c r="C4076" i="6"/>
  <c r="C4077" i="6"/>
  <c r="C4078" i="6"/>
  <c r="C4079" i="6"/>
  <c r="C4080" i="6"/>
  <c r="C4081" i="6"/>
  <c r="C4082" i="6"/>
  <c r="C4083" i="6"/>
  <c r="C4084" i="6"/>
  <c r="C4085" i="6"/>
  <c r="C4086" i="6"/>
  <c r="C4087" i="6"/>
  <c r="C4088" i="6"/>
  <c r="C4089" i="6"/>
  <c r="C4090" i="6"/>
  <c r="C4091" i="6"/>
  <c r="C4092" i="6"/>
  <c r="C4093" i="6"/>
  <c r="C4094" i="6"/>
  <c r="C4095" i="6"/>
  <c r="C4096" i="6"/>
  <c r="C4097" i="6"/>
  <c r="C4098" i="6"/>
  <c r="C4099" i="6"/>
  <c r="C4100" i="6"/>
  <c r="C4101" i="6"/>
  <c r="C4102" i="6"/>
  <c r="C4103" i="6"/>
  <c r="C4104" i="6"/>
  <c r="C4105" i="6"/>
  <c r="C4106" i="6"/>
  <c r="C4107" i="6"/>
  <c r="C4108" i="6"/>
  <c r="C4109" i="6"/>
  <c r="C4110" i="6"/>
  <c r="C4111" i="6"/>
  <c r="C4112" i="6"/>
  <c r="C4113" i="6"/>
  <c r="C4114" i="6"/>
  <c r="C4115" i="6"/>
  <c r="C4116" i="6"/>
  <c r="C4117" i="6"/>
  <c r="C4118" i="6"/>
  <c r="C4119" i="6"/>
  <c r="C4120" i="6"/>
  <c r="C4121" i="6"/>
  <c r="C4122" i="6"/>
  <c r="C4123" i="6"/>
  <c r="C4124" i="6"/>
  <c r="C4125" i="6"/>
  <c r="C4126" i="6"/>
  <c r="C4127" i="6"/>
  <c r="C4128" i="6"/>
  <c r="C4129" i="6"/>
  <c r="C4130" i="6"/>
  <c r="C4131" i="6"/>
  <c r="C4132" i="6"/>
  <c r="C4133" i="6"/>
  <c r="C4134" i="6"/>
  <c r="C4135" i="6"/>
  <c r="C4136" i="6"/>
  <c r="C4137" i="6"/>
  <c r="C4138" i="6"/>
  <c r="C4139" i="6"/>
  <c r="C4140" i="6"/>
  <c r="C4141" i="6"/>
  <c r="C4142" i="6"/>
  <c r="C4143" i="6"/>
  <c r="C4144" i="6"/>
  <c r="C4145" i="6"/>
  <c r="C4146" i="6"/>
  <c r="C4147" i="6"/>
  <c r="C4148" i="6"/>
  <c r="C4149" i="6"/>
  <c r="C4150" i="6"/>
  <c r="C4151" i="6"/>
  <c r="C4152" i="6"/>
  <c r="C4153" i="6"/>
  <c r="C4154" i="6"/>
  <c r="C4155" i="6"/>
  <c r="C4156" i="6"/>
  <c r="C4157" i="6"/>
  <c r="C4158" i="6"/>
  <c r="C4159" i="6"/>
  <c r="C4160" i="6"/>
  <c r="C4161" i="6"/>
  <c r="C4162" i="6"/>
  <c r="C4163" i="6"/>
  <c r="C4164" i="6"/>
  <c r="C4165" i="6"/>
  <c r="C4166" i="6"/>
  <c r="C4167" i="6"/>
  <c r="C4168" i="6"/>
  <c r="C4169" i="6"/>
  <c r="C4170" i="6"/>
  <c r="C4171" i="6"/>
  <c r="C4172" i="6"/>
  <c r="C4173" i="6"/>
  <c r="C4174" i="6"/>
  <c r="C4175" i="6"/>
  <c r="C4176" i="6"/>
  <c r="C4177" i="6"/>
  <c r="C4178" i="6"/>
  <c r="C4179" i="6"/>
  <c r="C4180" i="6"/>
  <c r="C4181" i="6"/>
  <c r="C4182" i="6"/>
  <c r="C4183" i="6"/>
  <c r="C4184" i="6"/>
  <c r="C4185" i="6"/>
  <c r="C4186" i="6"/>
  <c r="C4187" i="6"/>
  <c r="C4188" i="6"/>
  <c r="C4189" i="6"/>
  <c r="C4190" i="6"/>
  <c r="C4191" i="6"/>
  <c r="C4192" i="6"/>
  <c r="C4193" i="6"/>
  <c r="C4194" i="6"/>
  <c r="C4195" i="6"/>
  <c r="C4196" i="6"/>
  <c r="C4197" i="6"/>
  <c r="C4198" i="6"/>
  <c r="C4199" i="6"/>
  <c r="C4200" i="6"/>
  <c r="C4201" i="6"/>
  <c r="C4202" i="6"/>
  <c r="C4203" i="6"/>
  <c r="C4204" i="6"/>
  <c r="C4205" i="6"/>
  <c r="C4206" i="6"/>
  <c r="C4207" i="6"/>
  <c r="C4208" i="6"/>
  <c r="C4209" i="6"/>
  <c r="C4210" i="6"/>
  <c r="C4211" i="6"/>
  <c r="C4212" i="6"/>
  <c r="C4213" i="6"/>
  <c r="C4214" i="6"/>
  <c r="C4215" i="6"/>
  <c r="C4216" i="6"/>
  <c r="C4217" i="6"/>
  <c r="C4218" i="6"/>
  <c r="C4219" i="6"/>
  <c r="C4220" i="6"/>
  <c r="C4221" i="6"/>
  <c r="C4222" i="6"/>
  <c r="C4223" i="6"/>
  <c r="C4224" i="6"/>
  <c r="C4225" i="6"/>
  <c r="C4226" i="6"/>
  <c r="C4227" i="6"/>
  <c r="C4228" i="6"/>
  <c r="C4229" i="6"/>
  <c r="C4230" i="6"/>
  <c r="C4231" i="6"/>
  <c r="C4232" i="6"/>
  <c r="C4233" i="6"/>
  <c r="C4234" i="6"/>
  <c r="C4235" i="6"/>
  <c r="C4236" i="6"/>
  <c r="C4237" i="6"/>
  <c r="C4238" i="6"/>
  <c r="C4239" i="6"/>
  <c r="C4240" i="6"/>
  <c r="C4241" i="6"/>
  <c r="C4242" i="6"/>
  <c r="C4243" i="6"/>
  <c r="C4244" i="6"/>
  <c r="C4245" i="6"/>
  <c r="C4246" i="6"/>
  <c r="C4247" i="6"/>
  <c r="C4248" i="6"/>
  <c r="C4249" i="6"/>
  <c r="C4250" i="6"/>
  <c r="C4251" i="6"/>
  <c r="C4252" i="6"/>
  <c r="C4253" i="6"/>
  <c r="C4254" i="6"/>
  <c r="C4255" i="6"/>
  <c r="C4256" i="6"/>
  <c r="C4257" i="6"/>
  <c r="C4258" i="6"/>
  <c r="C4259" i="6"/>
  <c r="C4260" i="6"/>
  <c r="C4261" i="6"/>
  <c r="C4262" i="6"/>
  <c r="C4263" i="6"/>
  <c r="C4264" i="6"/>
  <c r="C4265" i="6"/>
  <c r="C4266" i="6"/>
  <c r="C4267" i="6"/>
  <c r="C4268" i="6"/>
  <c r="C4269" i="6"/>
  <c r="C4270" i="6"/>
  <c r="C4271" i="6"/>
  <c r="C4272" i="6"/>
  <c r="C4273" i="6"/>
  <c r="C4274" i="6"/>
  <c r="C4275" i="6"/>
  <c r="C4276" i="6"/>
  <c r="C4277" i="6"/>
  <c r="C4278" i="6"/>
  <c r="C4279" i="6"/>
  <c r="C4280" i="6"/>
  <c r="C4281" i="6"/>
  <c r="C4282" i="6"/>
  <c r="C4283" i="6"/>
  <c r="C4284" i="6"/>
  <c r="C4285" i="6"/>
  <c r="C4286" i="6"/>
  <c r="C4287" i="6"/>
  <c r="C4288" i="6"/>
  <c r="C4289" i="6"/>
  <c r="C4290" i="6"/>
  <c r="C4291" i="6"/>
  <c r="C4292" i="6"/>
  <c r="C4293" i="6"/>
  <c r="C4294" i="6"/>
  <c r="C4295" i="6"/>
  <c r="C4296" i="6"/>
  <c r="C4297" i="6"/>
  <c r="C4298" i="6"/>
  <c r="C4299" i="6"/>
  <c r="C4300" i="6"/>
  <c r="C4301" i="6"/>
  <c r="C4302" i="6"/>
  <c r="C4303" i="6"/>
  <c r="C4304" i="6"/>
  <c r="C4305" i="6"/>
  <c r="C4306" i="6"/>
  <c r="C4307" i="6"/>
  <c r="C4308" i="6"/>
  <c r="C4309" i="6"/>
  <c r="C4310" i="6"/>
  <c r="C4311" i="6"/>
  <c r="C4312" i="6"/>
  <c r="C4313" i="6"/>
  <c r="C4314" i="6"/>
  <c r="C4315" i="6"/>
  <c r="C4316" i="6"/>
  <c r="C4317" i="6"/>
  <c r="C4318" i="6"/>
  <c r="C4319" i="6"/>
  <c r="C4320" i="6"/>
  <c r="C4321" i="6"/>
  <c r="C4322" i="6"/>
  <c r="C4323" i="6"/>
  <c r="C4324" i="6"/>
  <c r="C4325" i="6"/>
  <c r="C4326" i="6"/>
  <c r="C4327" i="6"/>
  <c r="C4328" i="6"/>
  <c r="C4329" i="6"/>
  <c r="C4330" i="6"/>
  <c r="C4331" i="6"/>
  <c r="C4332" i="6"/>
  <c r="C4333" i="6"/>
  <c r="C4334" i="6"/>
  <c r="C4335" i="6"/>
  <c r="C4336" i="6"/>
  <c r="C4337" i="6"/>
  <c r="C4338" i="6"/>
  <c r="C4339" i="6"/>
  <c r="C4340" i="6"/>
  <c r="C4341" i="6"/>
  <c r="C4342" i="6"/>
  <c r="C4343" i="6"/>
  <c r="C4344" i="6"/>
  <c r="C4345" i="6"/>
  <c r="C4346" i="6"/>
  <c r="C4347" i="6"/>
  <c r="C4348" i="6"/>
  <c r="C4349" i="6"/>
  <c r="C4350" i="6"/>
  <c r="C4351" i="6"/>
  <c r="C4352" i="6"/>
  <c r="C4353" i="6"/>
  <c r="C4354" i="6"/>
  <c r="C4355" i="6"/>
  <c r="C4356" i="6"/>
  <c r="C4357" i="6"/>
  <c r="C4358" i="6"/>
  <c r="C4359" i="6"/>
  <c r="C4360" i="6"/>
  <c r="C4361" i="6"/>
  <c r="C4362" i="6"/>
  <c r="C4363" i="6"/>
  <c r="C4364" i="6"/>
  <c r="C4365" i="6"/>
  <c r="C4366" i="6"/>
  <c r="C4367" i="6"/>
  <c r="C4368" i="6"/>
  <c r="C4369" i="6"/>
  <c r="C4370" i="6"/>
  <c r="C4371" i="6"/>
  <c r="C4372" i="6"/>
  <c r="C4373" i="6"/>
  <c r="C4374" i="6"/>
  <c r="C4375" i="6"/>
  <c r="C4376" i="6"/>
  <c r="C4377" i="6"/>
  <c r="C4378" i="6"/>
  <c r="C4379" i="6"/>
  <c r="C4380" i="6"/>
  <c r="C4381" i="6"/>
  <c r="C4382" i="6"/>
  <c r="C4383" i="6"/>
  <c r="C4384" i="6"/>
  <c r="C4385" i="6"/>
  <c r="C4386" i="6"/>
  <c r="C4387" i="6"/>
  <c r="C4388" i="6"/>
  <c r="C4389" i="6"/>
  <c r="C4390" i="6"/>
  <c r="C4391" i="6"/>
  <c r="C4392" i="6"/>
  <c r="C4393" i="6"/>
  <c r="C4394" i="6"/>
  <c r="C4395" i="6"/>
  <c r="C4396" i="6"/>
  <c r="C4397" i="6"/>
  <c r="C4398" i="6"/>
  <c r="C4399" i="6"/>
  <c r="C4400" i="6"/>
  <c r="C4401" i="6"/>
  <c r="C4402" i="6"/>
  <c r="C4403" i="6"/>
  <c r="C4404" i="6"/>
  <c r="C4405" i="6"/>
  <c r="C4406" i="6"/>
  <c r="C4407" i="6"/>
  <c r="C4408" i="6"/>
  <c r="C4409" i="6"/>
  <c r="C4410" i="6"/>
  <c r="C4411" i="6"/>
  <c r="C4412" i="6"/>
  <c r="C4413" i="6"/>
  <c r="C4414" i="6"/>
  <c r="C4415" i="6"/>
  <c r="C4416" i="6"/>
  <c r="C4417" i="6"/>
  <c r="C4418" i="6"/>
  <c r="C4419" i="6"/>
  <c r="C4420" i="6"/>
  <c r="C4421" i="6"/>
  <c r="C4422" i="6"/>
  <c r="C4423" i="6"/>
  <c r="C4424" i="6"/>
  <c r="C4425" i="6"/>
  <c r="C4426" i="6"/>
  <c r="C4427" i="6"/>
  <c r="C4428" i="6"/>
  <c r="C4429" i="6"/>
  <c r="C4430" i="6"/>
  <c r="C4431" i="6"/>
  <c r="C4432" i="6"/>
  <c r="C4433" i="6"/>
  <c r="C4434" i="6"/>
  <c r="C4435" i="6"/>
  <c r="C4436" i="6"/>
  <c r="C4437" i="6"/>
  <c r="C4438" i="6"/>
  <c r="C4439" i="6"/>
  <c r="C4440" i="6"/>
  <c r="C4441" i="6"/>
  <c r="C4442" i="6"/>
  <c r="C4443" i="6"/>
  <c r="C4444" i="6"/>
  <c r="C4445" i="6"/>
  <c r="C4446" i="6"/>
  <c r="C4447" i="6"/>
  <c r="C4448" i="6"/>
  <c r="C4449" i="6"/>
  <c r="C4450" i="6"/>
  <c r="C4451" i="6"/>
  <c r="C4452" i="6"/>
  <c r="C4453" i="6"/>
  <c r="C4454" i="6"/>
  <c r="C4455" i="6"/>
  <c r="C4456" i="6"/>
  <c r="C4457" i="6"/>
  <c r="C4458" i="6"/>
  <c r="C4459" i="6"/>
  <c r="C4460" i="6"/>
  <c r="C4461" i="6"/>
  <c r="C4462" i="6"/>
  <c r="C4463" i="6"/>
  <c r="C4464" i="6"/>
  <c r="C4465" i="6"/>
  <c r="C4466" i="6"/>
  <c r="C4467" i="6"/>
  <c r="C4468" i="6"/>
  <c r="C4469" i="6"/>
  <c r="C4470" i="6"/>
  <c r="C4471" i="6"/>
  <c r="C4472" i="6"/>
  <c r="C4473" i="6"/>
  <c r="C4474" i="6"/>
  <c r="C4475" i="6"/>
  <c r="C4476" i="6"/>
  <c r="C4477" i="6"/>
  <c r="C4478" i="6"/>
  <c r="C4479" i="6"/>
  <c r="C4480" i="6"/>
  <c r="C4481" i="6"/>
  <c r="C4482" i="6"/>
  <c r="C4483" i="6"/>
  <c r="C4484" i="6"/>
  <c r="C4485" i="6"/>
  <c r="C4486" i="6"/>
  <c r="C4487" i="6"/>
  <c r="C4488" i="6"/>
  <c r="C4489" i="6"/>
  <c r="C4490" i="6"/>
  <c r="C4491" i="6"/>
  <c r="C4492" i="6"/>
  <c r="C4493" i="6"/>
  <c r="C4494" i="6"/>
  <c r="C4495" i="6"/>
  <c r="C4496" i="6"/>
  <c r="C4497" i="6"/>
  <c r="C4498" i="6"/>
  <c r="C4499" i="6"/>
  <c r="C4500" i="6"/>
  <c r="C4501" i="6"/>
  <c r="C4502" i="6"/>
  <c r="C4503" i="6"/>
  <c r="C4504" i="6"/>
  <c r="C4505" i="6"/>
  <c r="C4506" i="6"/>
  <c r="C4507" i="6"/>
  <c r="C4508" i="6"/>
  <c r="C4509" i="6"/>
  <c r="C4510" i="6"/>
  <c r="C4511" i="6"/>
  <c r="C4512" i="6"/>
  <c r="C4513" i="6"/>
  <c r="C4514" i="6"/>
  <c r="C4515" i="6"/>
  <c r="C4516" i="6"/>
  <c r="C4517" i="6"/>
  <c r="C4518" i="6"/>
  <c r="C4519" i="6"/>
  <c r="C4520" i="6"/>
  <c r="C4521" i="6"/>
  <c r="C4522" i="6"/>
  <c r="C4523" i="6"/>
  <c r="C4524" i="6"/>
  <c r="C4525" i="6"/>
  <c r="C4526" i="6"/>
  <c r="C4527" i="6"/>
  <c r="C4528" i="6"/>
  <c r="C4529" i="6"/>
  <c r="C4530" i="6"/>
  <c r="C4531" i="6"/>
  <c r="C4532" i="6"/>
  <c r="C4533" i="6"/>
  <c r="C4534" i="6"/>
  <c r="C4535" i="6"/>
  <c r="C4536" i="6"/>
  <c r="C4537" i="6"/>
  <c r="C4538" i="6"/>
  <c r="C4539" i="6"/>
  <c r="C4540" i="6"/>
  <c r="C4541" i="6"/>
  <c r="C4542" i="6"/>
  <c r="C4543" i="6"/>
  <c r="C4544" i="6"/>
  <c r="C4545" i="6"/>
  <c r="C4546" i="6"/>
  <c r="C4547" i="6"/>
  <c r="C4548" i="6"/>
  <c r="C4549" i="6"/>
  <c r="C4550" i="6"/>
  <c r="C4551" i="6"/>
  <c r="C4552" i="6"/>
  <c r="C4553" i="6"/>
  <c r="C4554" i="6"/>
  <c r="C4555" i="6"/>
  <c r="C4556" i="6"/>
  <c r="C4557" i="6"/>
  <c r="C4558" i="6"/>
  <c r="C4559" i="6"/>
  <c r="C4560" i="6"/>
  <c r="C4561" i="6"/>
  <c r="C4562" i="6"/>
  <c r="C4563" i="6"/>
  <c r="C4564" i="6"/>
  <c r="C4565" i="6"/>
  <c r="C4566" i="6"/>
  <c r="C4567" i="6"/>
  <c r="C4568" i="6"/>
  <c r="C4569" i="6"/>
  <c r="C4570" i="6"/>
  <c r="C4571" i="6"/>
  <c r="C4572" i="6"/>
  <c r="C4573" i="6"/>
  <c r="C4574" i="6"/>
  <c r="C4575" i="6"/>
  <c r="C4576" i="6"/>
  <c r="C4577" i="6"/>
  <c r="C4578" i="6"/>
  <c r="C4579" i="6"/>
  <c r="C4580" i="6"/>
  <c r="C4581" i="6"/>
  <c r="C4582" i="6"/>
  <c r="C4583" i="6"/>
  <c r="C4584" i="6"/>
  <c r="C4585" i="6"/>
  <c r="C4586" i="6"/>
  <c r="C4587" i="6"/>
  <c r="C4588" i="6"/>
  <c r="C4589" i="6"/>
  <c r="C4590" i="6"/>
  <c r="C4591" i="6"/>
  <c r="C4592" i="6"/>
  <c r="C4593" i="6"/>
  <c r="C4594" i="6"/>
  <c r="C4595" i="6"/>
  <c r="C4596" i="6"/>
  <c r="C4597" i="6"/>
  <c r="C4598" i="6"/>
  <c r="C4599" i="6"/>
  <c r="C4600" i="6"/>
  <c r="C4601" i="6"/>
  <c r="C4602" i="6"/>
  <c r="C4603" i="6"/>
  <c r="C4604" i="6"/>
  <c r="C4605" i="6"/>
  <c r="C4606" i="6"/>
  <c r="C4607" i="6"/>
  <c r="C4608" i="6"/>
  <c r="C4609" i="6"/>
  <c r="C4610" i="6"/>
  <c r="C4611" i="6"/>
  <c r="C4612" i="6"/>
  <c r="C4613" i="6"/>
  <c r="C4614" i="6"/>
  <c r="C4615" i="6"/>
  <c r="C4616" i="6"/>
  <c r="C4617" i="6"/>
  <c r="C4618" i="6"/>
  <c r="C4619" i="6"/>
  <c r="C4620" i="6"/>
  <c r="C4621" i="6"/>
  <c r="C4622" i="6"/>
  <c r="C4623" i="6"/>
  <c r="C4624" i="6"/>
  <c r="C4625" i="6"/>
  <c r="C4626" i="6"/>
  <c r="C4627" i="6"/>
  <c r="C4628" i="6"/>
  <c r="C4629" i="6"/>
  <c r="C4630" i="6"/>
  <c r="C4631" i="6"/>
  <c r="C4632" i="6"/>
  <c r="C4633" i="6"/>
  <c r="C4634" i="6"/>
  <c r="C4635" i="6"/>
  <c r="C4636" i="6"/>
  <c r="C4637" i="6"/>
  <c r="C4638" i="6"/>
  <c r="C4639" i="6"/>
  <c r="C4640" i="6"/>
  <c r="C4641" i="6"/>
  <c r="C4642" i="6"/>
  <c r="C4643" i="6"/>
  <c r="C4644" i="6"/>
  <c r="C4645" i="6"/>
  <c r="C4646" i="6"/>
  <c r="C4647" i="6"/>
  <c r="C4648" i="6"/>
  <c r="C4649" i="6"/>
  <c r="C4650" i="6"/>
  <c r="C4651" i="6"/>
  <c r="C4652" i="6"/>
  <c r="C4653" i="6"/>
  <c r="C4654" i="6"/>
  <c r="C4655" i="6"/>
  <c r="C4656" i="6"/>
  <c r="C4657" i="6"/>
  <c r="C4658" i="6"/>
  <c r="C4659" i="6"/>
  <c r="C4660" i="6"/>
  <c r="C4661" i="6"/>
  <c r="C4662" i="6"/>
  <c r="C4663" i="6"/>
  <c r="C4664" i="6"/>
  <c r="C4665" i="6"/>
  <c r="C4666" i="6"/>
  <c r="C4667" i="6"/>
  <c r="C4668" i="6"/>
  <c r="C4669" i="6"/>
  <c r="C4670" i="6"/>
  <c r="C4671" i="6"/>
  <c r="C4672" i="6"/>
  <c r="C4673" i="6"/>
  <c r="C4674" i="6"/>
  <c r="C4675" i="6"/>
  <c r="C4676" i="6"/>
  <c r="C4677" i="6"/>
  <c r="C4678" i="6"/>
  <c r="C4679" i="6"/>
  <c r="C4680" i="6"/>
  <c r="C4681" i="6"/>
  <c r="C4682" i="6"/>
  <c r="C4683" i="6"/>
  <c r="C4684" i="6"/>
  <c r="C4685" i="6"/>
  <c r="C4686" i="6"/>
  <c r="C4687" i="6"/>
  <c r="C4688" i="6"/>
  <c r="C4689" i="6"/>
  <c r="C4690" i="6"/>
  <c r="C4691" i="6"/>
  <c r="C4692" i="6"/>
  <c r="C4693" i="6"/>
  <c r="C4694" i="6"/>
  <c r="C4695" i="6"/>
  <c r="C4696" i="6"/>
  <c r="C4697" i="6"/>
  <c r="C4698" i="6"/>
  <c r="C4699" i="6"/>
  <c r="C4700" i="6"/>
  <c r="C4701" i="6"/>
  <c r="C4702" i="6"/>
  <c r="C4703" i="6"/>
  <c r="C4704" i="6"/>
  <c r="C4705" i="6"/>
  <c r="C4706" i="6"/>
  <c r="C4707" i="6"/>
  <c r="C4708" i="6"/>
  <c r="C4709" i="6"/>
  <c r="C4710" i="6"/>
  <c r="C4711" i="6"/>
  <c r="C4712" i="6"/>
  <c r="C4713" i="6"/>
  <c r="C4714" i="6"/>
  <c r="C4715" i="6"/>
  <c r="C4716" i="6"/>
  <c r="C4717" i="6"/>
  <c r="C4718" i="6"/>
  <c r="C4719" i="6"/>
  <c r="C4720" i="6"/>
  <c r="C4721" i="6"/>
  <c r="C4722" i="6"/>
  <c r="C4723" i="6"/>
  <c r="C4724" i="6"/>
  <c r="C4725" i="6"/>
  <c r="C4726" i="6"/>
  <c r="C4727" i="6"/>
  <c r="C4728" i="6"/>
  <c r="C4729" i="6"/>
  <c r="C4730" i="6"/>
  <c r="C4731" i="6"/>
  <c r="C4732" i="6"/>
  <c r="C4733" i="6"/>
  <c r="C4734" i="6"/>
  <c r="C4735" i="6"/>
  <c r="C4736" i="6"/>
  <c r="C4737" i="6"/>
  <c r="C4738" i="6"/>
  <c r="C4739" i="6"/>
  <c r="C4740" i="6"/>
  <c r="C4741" i="6"/>
  <c r="C4742" i="6"/>
  <c r="C4743" i="6"/>
  <c r="C4744" i="6"/>
  <c r="C4745" i="6"/>
  <c r="C4746" i="6"/>
  <c r="C4747" i="6"/>
  <c r="C4748" i="6"/>
  <c r="C4749" i="6"/>
  <c r="C4750" i="6"/>
  <c r="C4751" i="6"/>
  <c r="C4752" i="6"/>
  <c r="C4753" i="6"/>
  <c r="C4754" i="6"/>
  <c r="C4755" i="6"/>
  <c r="C4756" i="6"/>
  <c r="C4757" i="6"/>
  <c r="C4758" i="6"/>
  <c r="C4759" i="6"/>
  <c r="C4760" i="6"/>
  <c r="C4761" i="6"/>
  <c r="C4762" i="6"/>
  <c r="C4763" i="6"/>
  <c r="C4764" i="6"/>
  <c r="C4765" i="6"/>
  <c r="C4766" i="6"/>
  <c r="C4767" i="6"/>
  <c r="C4768" i="6"/>
  <c r="C4769" i="6"/>
  <c r="C4770" i="6"/>
  <c r="C4771" i="6"/>
  <c r="C4772" i="6"/>
  <c r="C4773" i="6"/>
  <c r="C4774" i="6"/>
  <c r="C4775" i="6"/>
  <c r="C4776" i="6"/>
  <c r="C4777" i="6"/>
  <c r="C4778" i="6"/>
  <c r="C4779" i="6"/>
  <c r="C4780" i="6"/>
  <c r="C4781" i="6"/>
  <c r="C4782" i="6"/>
  <c r="C4783" i="6"/>
  <c r="C4784" i="6"/>
  <c r="C4785" i="6"/>
  <c r="C4786" i="6"/>
  <c r="C4787" i="6"/>
  <c r="C4788" i="6"/>
  <c r="C4789" i="6"/>
  <c r="C4790" i="6"/>
  <c r="C4791" i="6"/>
  <c r="C4792" i="6"/>
  <c r="C4793" i="6"/>
  <c r="C4794" i="6"/>
  <c r="C4795" i="6"/>
  <c r="C4796" i="6"/>
  <c r="C4797" i="6"/>
  <c r="C4798" i="6"/>
  <c r="C4799" i="6"/>
  <c r="C4800" i="6"/>
  <c r="C4801" i="6"/>
  <c r="C4802" i="6"/>
  <c r="C4803" i="6"/>
  <c r="C4804" i="6"/>
  <c r="C4805" i="6"/>
  <c r="C4806" i="6"/>
  <c r="C4807" i="6"/>
  <c r="C4808" i="6"/>
  <c r="C4809" i="6"/>
  <c r="C4810" i="6"/>
  <c r="C4811" i="6"/>
  <c r="C4812" i="6"/>
  <c r="C4813" i="6"/>
  <c r="C4814" i="6"/>
  <c r="C4815" i="6"/>
  <c r="C4816" i="6"/>
  <c r="C4817" i="6"/>
  <c r="C4818" i="6"/>
  <c r="C4819" i="6"/>
  <c r="C4820" i="6"/>
  <c r="C4821" i="6"/>
  <c r="C4822" i="6"/>
  <c r="C4823" i="6"/>
  <c r="C4824" i="6"/>
  <c r="C4825" i="6"/>
  <c r="C4826" i="6"/>
  <c r="C4827" i="6"/>
  <c r="C4828" i="6"/>
  <c r="C4829" i="6"/>
  <c r="C4830" i="6"/>
  <c r="C4831" i="6"/>
  <c r="C4832" i="6"/>
  <c r="C4833" i="6"/>
  <c r="C4834" i="6"/>
  <c r="C4835" i="6"/>
  <c r="C4836" i="6"/>
  <c r="C4837" i="6"/>
  <c r="C4838" i="6"/>
  <c r="C4839" i="6"/>
  <c r="C4840" i="6"/>
  <c r="C4841" i="6"/>
  <c r="C4842" i="6"/>
  <c r="C4843" i="6"/>
  <c r="C4844" i="6"/>
  <c r="C4845" i="6"/>
  <c r="C4846" i="6"/>
  <c r="C4847" i="6"/>
  <c r="C4848" i="6"/>
  <c r="C4849" i="6"/>
  <c r="C4850" i="6"/>
  <c r="C4851" i="6"/>
  <c r="C4852" i="6"/>
  <c r="C4853" i="6"/>
  <c r="C4854" i="6"/>
  <c r="C4855" i="6"/>
  <c r="C4856" i="6"/>
  <c r="C4857" i="6"/>
  <c r="C4858" i="6"/>
  <c r="C4859" i="6"/>
  <c r="C4860" i="6"/>
  <c r="C4861" i="6"/>
  <c r="C4862" i="6"/>
  <c r="C4863" i="6"/>
  <c r="C4864" i="6"/>
  <c r="C4865" i="6"/>
  <c r="C4866" i="6"/>
  <c r="C4867" i="6"/>
  <c r="C4868" i="6"/>
  <c r="C4869" i="6"/>
  <c r="C4870" i="6"/>
  <c r="C4871" i="6"/>
  <c r="C4872" i="6"/>
  <c r="C4873" i="6"/>
  <c r="C4874" i="6"/>
  <c r="C4875" i="6"/>
  <c r="C4876" i="6"/>
  <c r="C4877" i="6"/>
  <c r="C4878" i="6"/>
  <c r="C4879" i="6"/>
  <c r="C4880" i="6"/>
  <c r="C4881" i="6"/>
  <c r="C4882" i="6"/>
  <c r="C4883" i="6"/>
  <c r="C4884" i="6"/>
  <c r="C4885" i="6"/>
  <c r="C4886" i="6"/>
  <c r="C4887" i="6"/>
  <c r="C4888" i="6"/>
  <c r="C4889" i="6"/>
  <c r="C4890" i="6"/>
  <c r="C4891" i="6"/>
  <c r="C4892" i="6"/>
  <c r="C4893" i="6"/>
  <c r="C4894" i="6"/>
  <c r="C4895" i="6"/>
  <c r="C4896" i="6"/>
  <c r="C4897" i="6"/>
  <c r="C4898" i="6"/>
  <c r="C4899" i="6"/>
  <c r="C4900" i="6"/>
  <c r="C4901" i="6"/>
  <c r="C4902" i="6"/>
  <c r="C4903" i="6"/>
  <c r="C4904" i="6"/>
  <c r="C4905" i="6"/>
  <c r="C4906" i="6"/>
  <c r="C4907" i="6"/>
  <c r="C4908" i="6"/>
  <c r="C4909" i="6"/>
  <c r="C4910" i="6"/>
  <c r="C4911" i="6"/>
  <c r="C4912" i="6"/>
  <c r="C4913" i="6"/>
  <c r="C4914" i="6"/>
  <c r="C4915" i="6"/>
  <c r="C4916" i="6"/>
  <c r="C4917" i="6"/>
  <c r="C4918" i="6"/>
  <c r="C4919" i="6"/>
  <c r="C4920" i="6"/>
  <c r="C4921" i="6"/>
  <c r="C4922" i="6"/>
  <c r="C4923" i="6"/>
  <c r="C4924" i="6"/>
  <c r="C4925" i="6"/>
  <c r="C4926" i="6"/>
  <c r="C4927" i="6"/>
  <c r="C4928" i="6"/>
  <c r="C4929" i="6"/>
  <c r="C4930" i="6"/>
  <c r="C4931" i="6"/>
  <c r="C4932" i="6"/>
  <c r="C4933" i="6"/>
  <c r="C4934" i="6"/>
  <c r="C4935" i="6"/>
  <c r="C4936" i="6"/>
  <c r="C4937" i="6"/>
  <c r="C4938" i="6"/>
  <c r="C4939" i="6"/>
  <c r="C4940" i="6"/>
  <c r="C4941" i="6"/>
  <c r="C4942" i="6"/>
  <c r="C4943" i="6"/>
  <c r="C4944" i="6"/>
  <c r="C4945" i="6"/>
  <c r="C4946" i="6"/>
  <c r="C4947" i="6"/>
  <c r="C4948" i="6"/>
  <c r="C4949" i="6"/>
  <c r="C4950" i="6"/>
  <c r="C4951" i="6"/>
  <c r="C4952" i="6"/>
  <c r="C4953" i="6"/>
  <c r="C4954" i="6"/>
  <c r="C4955" i="6"/>
  <c r="C4956" i="6"/>
  <c r="C4957" i="6"/>
  <c r="C4958" i="6"/>
  <c r="C4959" i="6"/>
  <c r="C4960" i="6"/>
  <c r="C4961" i="6"/>
  <c r="C4962" i="6"/>
  <c r="C4963" i="6"/>
  <c r="C4964" i="6"/>
  <c r="C4965" i="6"/>
  <c r="C4966" i="6"/>
  <c r="C4967" i="6"/>
  <c r="C4968" i="6"/>
  <c r="C4969" i="6"/>
  <c r="C4970" i="6"/>
  <c r="C4971" i="6"/>
  <c r="C4972" i="6"/>
  <c r="C4973" i="6"/>
  <c r="C4974" i="6"/>
  <c r="C4975" i="6"/>
  <c r="C4976" i="6"/>
  <c r="C4977" i="6"/>
  <c r="C4978" i="6"/>
  <c r="C2" i="6"/>
  <c r="B3" i="6"/>
  <c r="B4" i="6"/>
  <c r="B5" i="6"/>
  <c r="B6" i="6"/>
  <c r="B7" i="6"/>
  <c r="B8" i="6"/>
  <c r="B9" i="6"/>
  <c r="B10" i="6"/>
  <c r="B11" i="6"/>
  <c r="B12" i="6"/>
  <c r="B13" i="6"/>
  <c r="B14" i="6"/>
  <c r="B15" i="6"/>
  <c r="B16" i="6"/>
  <c r="B17" i="6"/>
  <c r="B18" i="6"/>
  <c r="B19" i="6"/>
  <c r="B20" i="6"/>
  <c r="B21" i="6"/>
  <c r="B22" i="6"/>
  <c r="B23" i="6"/>
  <c r="B24" i="6"/>
  <c r="B25" i="6"/>
  <c r="B26" i="6"/>
  <c r="B27" i="6"/>
  <c r="B28" i="6"/>
  <c r="B29" i="6"/>
  <c r="B30" i="6"/>
  <c r="B31" i="6"/>
  <c r="B32" i="6"/>
  <c r="B33" i="6"/>
  <c r="B34" i="6"/>
  <c r="B35" i="6"/>
  <c r="B36" i="6"/>
  <c r="B37" i="6"/>
  <c r="B38" i="6"/>
  <c r="B39" i="6"/>
  <c r="B40" i="6"/>
  <c r="B41" i="6"/>
  <c r="B42" i="6"/>
  <c r="B43" i="6"/>
  <c r="B44" i="6"/>
  <c r="B45" i="6"/>
  <c r="B46" i="6"/>
  <c r="B47" i="6"/>
  <c r="B48" i="6"/>
  <c r="B49" i="6"/>
  <c r="B50" i="6"/>
  <c r="B51" i="6"/>
  <c r="B52" i="6"/>
  <c r="B53" i="6"/>
  <c r="B54" i="6"/>
  <c r="B55" i="6"/>
  <c r="B56" i="6"/>
  <c r="B57" i="6"/>
  <c r="B58" i="6"/>
  <c r="B59" i="6"/>
  <c r="B60" i="6"/>
  <c r="B61" i="6"/>
  <c r="B62" i="6"/>
  <c r="B63" i="6"/>
  <c r="B64" i="6"/>
  <c r="B65" i="6"/>
  <c r="B66" i="6"/>
  <c r="B67" i="6"/>
  <c r="B68" i="6"/>
  <c r="B69" i="6"/>
  <c r="B70" i="6"/>
  <c r="B71" i="6"/>
  <c r="B72" i="6"/>
  <c r="B73" i="6"/>
  <c r="B74" i="6"/>
  <c r="B75" i="6"/>
  <c r="B76" i="6"/>
  <c r="B77" i="6"/>
  <c r="B78" i="6"/>
  <c r="B79" i="6"/>
  <c r="B80" i="6"/>
  <c r="B81" i="6"/>
  <c r="B82" i="6"/>
  <c r="B83" i="6"/>
  <c r="B84" i="6"/>
  <c r="B85" i="6"/>
  <c r="B86" i="6"/>
  <c r="B87" i="6"/>
  <c r="B88" i="6"/>
  <c r="B89" i="6"/>
  <c r="B90" i="6"/>
  <c r="B91" i="6"/>
  <c r="B92" i="6"/>
  <c r="B93" i="6"/>
  <c r="B94" i="6"/>
  <c r="B95" i="6"/>
  <c r="B96" i="6"/>
  <c r="B97" i="6"/>
  <c r="B98" i="6"/>
  <c r="B99" i="6"/>
  <c r="B100" i="6"/>
  <c r="B101" i="6"/>
  <c r="B102" i="6"/>
  <c r="B103" i="6"/>
  <c r="B104" i="6"/>
  <c r="B105" i="6"/>
  <c r="B106" i="6"/>
  <c r="B107" i="6"/>
  <c r="B108" i="6"/>
  <c r="B109" i="6"/>
  <c r="B110" i="6"/>
  <c r="B111" i="6"/>
  <c r="B112" i="6"/>
  <c r="B113" i="6"/>
  <c r="B114" i="6"/>
  <c r="B115" i="6"/>
  <c r="B116" i="6"/>
  <c r="B117" i="6"/>
  <c r="B118" i="6"/>
  <c r="B119" i="6"/>
  <c r="B120" i="6"/>
  <c r="B121" i="6"/>
  <c r="B122" i="6"/>
  <c r="B123" i="6"/>
  <c r="B124" i="6"/>
  <c r="B125" i="6"/>
  <c r="B126" i="6"/>
  <c r="B127" i="6"/>
  <c r="B128" i="6"/>
  <c r="B129" i="6"/>
  <c r="B130" i="6"/>
  <c r="B131" i="6"/>
  <c r="B132" i="6"/>
  <c r="B133" i="6"/>
  <c r="B134" i="6"/>
  <c r="B135" i="6"/>
  <c r="B136" i="6"/>
  <c r="B137" i="6"/>
  <c r="B138" i="6"/>
  <c r="B139" i="6"/>
  <c r="B140" i="6"/>
  <c r="B141" i="6"/>
  <c r="B142" i="6"/>
  <c r="B143" i="6"/>
  <c r="B144" i="6"/>
  <c r="B145" i="6"/>
  <c r="B146" i="6"/>
  <c r="B147" i="6"/>
  <c r="B148" i="6"/>
  <c r="B149" i="6"/>
  <c r="B150" i="6"/>
  <c r="B151" i="6"/>
  <c r="B152" i="6"/>
  <c r="B153" i="6"/>
  <c r="B154" i="6"/>
  <c r="B155" i="6"/>
  <c r="B156" i="6"/>
  <c r="B157" i="6"/>
  <c r="B158" i="6"/>
  <c r="B159" i="6"/>
  <c r="B160" i="6"/>
  <c r="B161" i="6"/>
  <c r="B162" i="6"/>
  <c r="B163" i="6"/>
  <c r="B164" i="6"/>
  <c r="B165" i="6"/>
  <c r="B166" i="6"/>
  <c r="B167" i="6"/>
  <c r="B168" i="6"/>
  <c r="B169" i="6"/>
  <c r="B170" i="6"/>
  <c r="B171" i="6"/>
  <c r="B172" i="6"/>
  <c r="B173" i="6"/>
  <c r="B174" i="6"/>
  <c r="B175" i="6"/>
  <c r="B176" i="6"/>
  <c r="B177" i="6"/>
  <c r="B178" i="6"/>
  <c r="B179" i="6"/>
  <c r="B180" i="6"/>
  <c r="B181" i="6"/>
  <c r="B182" i="6"/>
  <c r="B183" i="6"/>
  <c r="B184" i="6"/>
  <c r="B185" i="6"/>
  <c r="B186" i="6"/>
  <c r="B187" i="6"/>
  <c r="B188" i="6"/>
  <c r="B189" i="6"/>
  <c r="B190" i="6"/>
  <c r="B191" i="6"/>
  <c r="B192" i="6"/>
  <c r="B193" i="6"/>
  <c r="B194" i="6"/>
  <c r="B195" i="6"/>
  <c r="B196" i="6"/>
  <c r="B197" i="6"/>
  <c r="B198" i="6"/>
  <c r="B199" i="6"/>
  <c r="B200" i="6"/>
  <c r="B201" i="6"/>
  <c r="B202" i="6"/>
  <c r="B203" i="6"/>
  <c r="B204" i="6"/>
  <c r="B205" i="6"/>
  <c r="B206" i="6"/>
  <c r="B207" i="6"/>
  <c r="B208" i="6"/>
  <c r="B209" i="6"/>
  <c r="B210" i="6"/>
  <c r="B211" i="6"/>
  <c r="B212" i="6"/>
  <c r="B213" i="6"/>
  <c r="B214" i="6"/>
  <c r="B215" i="6"/>
  <c r="B216" i="6"/>
  <c r="B217" i="6"/>
  <c r="B218" i="6"/>
  <c r="B219" i="6"/>
  <c r="B220" i="6"/>
  <c r="B221" i="6"/>
  <c r="B222" i="6"/>
  <c r="B223" i="6"/>
  <c r="B224" i="6"/>
  <c r="B225" i="6"/>
  <c r="B226" i="6"/>
  <c r="B227" i="6"/>
  <c r="B228" i="6"/>
  <c r="B229" i="6"/>
  <c r="B230" i="6"/>
  <c r="B231" i="6"/>
  <c r="B232" i="6"/>
  <c r="B233" i="6"/>
  <c r="B234" i="6"/>
  <c r="B235" i="6"/>
  <c r="B236" i="6"/>
  <c r="B237" i="6"/>
  <c r="B238" i="6"/>
  <c r="B239" i="6"/>
  <c r="B240" i="6"/>
  <c r="B241" i="6"/>
  <c r="B242" i="6"/>
  <c r="B243" i="6"/>
  <c r="B244" i="6"/>
  <c r="B245" i="6"/>
  <c r="B246" i="6"/>
  <c r="B247" i="6"/>
  <c r="B248" i="6"/>
  <c r="B249" i="6"/>
  <c r="B250" i="6"/>
  <c r="B251" i="6"/>
  <c r="B252" i="6"/>
  <c r="B253" i="6"/>
  <c r="B254" i="6"/>
  <c r="B255" i="6"/>
  <c r="B256" i="6"/>
  <c r="B257" i="6"/>
  <c r="B258" i="6"/>
  <c r="B259" i="6"/>
  <c r="B260" i="6"/>
  <c r="B261" i="6"/>
  <c r="B262" i="6"/>
  <c r="B263" i="6"/>
  <c r="B264" i="6"/>
  <c r="B265" i="6"/>
  <c r="B266" i="6"/>
  <c r="B267" i="6"/>
  <c r="B268" i="6"/>
  <c r="B269" i="6"/>
  <c r="B270" i="6"/>
  <c r="B271" i="6"/>
  <c r="B272" i="6"/>
  <c r="B273" i="6"/>
  <c r="B274" i="6"/>
  <c r="B275" i="6"/>
  <c r="B276" i="6"/>
  <c r="B277" i="6"/>
  <c r="B278" i="6"/>
  <c r="B279" i="6"/>
  <c r="B280" i="6"/>
  <c r="B281" i="6"/>
  <c r="B282" i="6"/>
  <c r="B283" i="6"/>
  <c r="B284" i="6"/>
  <c r="B285" i="6"/>
  <c r="B286" i="6"/>
  <c r="B287" i="6"/>
  <c r="B288" i="6"/>
  <c r="B289" i="6"/>
  <c r="B290" i="6"/>
  <c r="B291" i="6"/>
  <c r="B292" i="6"/>
  <c r="B293" i="6"/>
  <c r="B294" i="6"/>
  <c r="B295" i="6"/>
  <c r="B296" i="6"/>
  <c r="B297" i="6"/>
  <c r="B298" i="6"/>
  <c r="B299" i="6"/>
  <c r="B300" i="6"/>
  <c r="B301" i="6"/>
  <c r="B302" i="6"/>
  <c r="B303" i="6"/>
  <c r="B304" i="6"/>
  <c r="B305" i="6"/>
  <c r="B306" i="6"/>
  <c r="B307" i="6"/>
  <c r="B308" i="6"/>
  <c r="B309" i="6"/>
  <c r="B310" i="6"/>
  <c r="B311" i="6"/>
  <c r="B312" i="6"/>
  <c r="B313" i="6"/>
  <c r="B314" i="6"/>
  <c r="B315" i="6"/>
  <c r="B316" i="6"/>
  <c r="B317" i="6"/>
  <c r="B318" i="6"/>
  <c r="B319" i="6"/>
  <c r="B320" i="6"/>
  <c r="B321" i="6"/>
  <c r="B322" i="6"/>
  <c r="B323" i="6"/>
  <c r="B324" i="6"/>
  <c r="B325" i="6"/>
  <c r="B326" i="6"/>
  <c r="B327" i="6"/>
  <c r="B328" i="6"/>
  <c r="B329" i="6"/>
  <c r="B330" i="6"/>
  <c r="B331" i="6"/>
  <c r="B332" i="6"/>
  <c r="B333" i="6"/>
  <c r="B334" i="6"/>
  <c r="B335" i="6"/>
  <c r="B336" i="6"/>
  <c r="B337" i="6"/>
  <c r="B338" i="6"/>
  <c r="B339" i="6"/>
  <c r="B340" i="6"/>
  <c r="B341" i="6"/>
  <c r="B342" i="6"/>
  <c r="B343" i="6"/>
  <c r="B344" i="6"/>
  <c r="B345" i="6"/>
  <c r="B346" i="6"/>
  <c r="B347" i="6"/>
  <c r="B348" i="6"/>
  <c r="B349" i="6"/>
  <c r="B350" i="6"/>
  <c r="B351" i="6"/>
  <c r="B352" i="6"/>
  <c r="B353" i="6"/>
  <c r="B354" i="6"/>
  <c r="B355" i="6"/>
  <c r="B356" i="6"/>
  <c r="B357" i="6"/>
  <c r="B358" i="6"/>
  <c r="B359" i="6"/>
  <c r="B360" i="6"/>
  <c r="B361" i="6"/>
  <c r="B362" i="6"/>
  <c r="B363" i="6"/>
  <c r="B364" i="6"/>
  <c r="B365" i="6"/>
  <c r="B366" i="6"/>
  <c r="B367" i="6"/>
  <c r="B368" i="6"/>
  <c r="B369" i="6"/>
  <c r="B370" i="6"/>
  <c r="B371" i="6"/>
  <c r="B372" i="6"/>
  <c r="B373" i="6"/>
  <c r="B374" i="6"/>
  <c r="B375" i="6"/>
  <c r="B376" i="6"/>
  <c r="B377" i="6"/>
  <c r="B378" i="6"/>
  <c r="B379" i="6"/>
  <c r="B380" i="6"/>
  <c r="B381" i="6"/>
  <c r="B382" i="6"/>
  <c r="B383" i="6"/>
  <c r="B384" i="6"/>
  <c r="B385" i="6"/>
  <c r="B386" i="6"/>
  <c r="B387" i="6"/>
  <c r="B388" i="6"/>
  <c r="B389" i="6"/>
  <c r="B390" i="6"/>
  <c r="B391" i="6"/>
  <c r="B392" i="6"/>
  <c r="B393" i="6"/>
  <c r="B394" i="6"/>
  <c r="B395" i="6"/>
  <c r="B396" i="6"/>
  <c r="B397" i="6"/>
  <c r="B398" i="6"/>
  <c r="B399" i="6"/>
  <c r="B400" i="6"/>
  <c r="B401" i="6"/>
  <c r="B402" i="6"/>
  <c r="B403" i="6"/>
  <c r="B404" i="6"/>
  <c r="B405" i="6"/>
  <c r="B406" i="6"/>
  <c r="B407" i="6"/>
  <c r="B408" i="6"/>
  <c r="B409" i="6"/>
  <c r="B410" i="6"/>
  <c r="B411" i="6"/>
  <c r="B412" i="6"/>
  <c r="B413" i="6"/>
  <c r="B414" i="6"/>
  <c r="B415" i="6"/>
  <c r="B416" i="6"/>
  <c r="B417" i="6"/>
  <c r="B418" i="6"/>
  <c r="B419" i="6"/>
  <c r="B420" i="6"/>
  <c r="B421" i="6"/>
  <c r="B422" i="6"/>
  <c r="B423" i="6"/>
  <c r="B424" i="6"/>
  <c r="B425" i="6"/>
  <c r="B426" i="6"/>
  <c r="B427" i="6"/>
  <c r="B428" i="6"/>
  <c r="B429" i="6"/>
  <c r="B430" i="6"/>
  <c r="B431" i="6"/>
  <c r="B432" i="6"/>
  <c r="B433" i="6"/>
  <c r="B434" i="6"/>
  <c r="B435" i="6"/>
  <c r="B436" i="6"/>
  <c r="B437" i="6"/>
  <c r="B438" i="6"/>
  <c r="B439" i="6"/>
  <c r="B440" i="6"/>
  <c r="B441" i="6"/>
  <c r="B442" i="6"/>
  <c r="B443" i="6"/>
  <c r="B444" i="6"/>
  <c r="B445" i="6"/>
  <c r="B446" i="6"/>
  <c r="B447" i="6"/>
  <c r="B448" i="6"/>
  <c r="B449" i="6"/>
  <c r="B450" i="6"/>
  <c r="B451" i="6"/>
  <c r="B452" i="6"/>
  <c r="B453" i="6"/>
  <c r="B454" i="6"/>
  <c r="B455" i="6"/>
  <c r="B456" i="6"/>
  <c r="B457" i="6"/>
  <c r="B458" i="6"/>
  <c r="B459" i="6"/>
  <c r="B460" i="6"/>
  <c r="B461" i="6"/>
  <c r="B462" i="6"/>
  <c r="B463" i="6"/>
  <c r="B464" i="6"/>
  <c r="B465" i="6"/>
  <c r="B466" i="6"/>
  <c r="B467" i="6"/>
  <c r="B468" i="6"/>
  <c r="B469" i="6"/>
  <c r="B470" i="6"/>
  <c r="B471" i="6"/>
  <c r="B472" i="6"/>
  <c r="B473" i="6"/>
  <c r="B474" i="6"/>
  <c r="B475" i="6"/>
  <c r="B476" i="6"/>
  <c r="B477" i="6"/>
  <c r="B478" i="6"/>
  <c r="B479" i="6"/>
  <c r="B480" i="6"/>
  <c r="B481" i="6"/>
  <c r="B482" i="6"/>
  <c r="B483" i="6"/>
  <c r="B484" i="6"/>
  <c r="B485" i="6"/>
  <c r="B486" i="6"/>
  <c r="B487" i="6"/>
  <c r="B488" i="6"/>
  <c r="B489" i="6"/>
  <c r="B490" i="6"/>
  <c r="B491" i="6"/>
  <c r="B492" i="6"/>
  <c r="B493" i="6"/>
  <c r="B494" i="6"/>
  <c r="B495" i="6"/>
  <c r="B496" i="6"/>
  <c r="B497" i="6"/>
  <c r="B498" i="6"/>
  <c r="B499" i="6"/>
  <c r="B500" i="6"/>
  <c r="B501" i="6"/>
  <c r="B502" i="6"/>
  <c r="B503" i="6"/>
  <c r="B504" i="6"/>
  <c r="B505" i="6"/>
  <c r="B506" i="6"/>
  <c r="B507" i="6"/>
  <c r="B508" i="6"/>
  <c r="B509" i="6"/>
  <c r="B510" i="6"/>
  <c r="B511" i="6"/>
  <c r="B512" i="6"/>
  <c r="B513" i="6"/>
  <c r="B514" i="6"/>
  <c r="B515" i="6"/>
  <c r="B516" i="6"/>
  <c r="B517" i="6"/>
  <c r="B518" i="6"/>
  <c r="B519" i="6"/>
  <c r="B520" i="6"/>
  <c r="B521" i="6"/>
  <c r="B522" i="6"/>
  <c r="B523" i="6"/>
  <c r="B524" i="6"/>
  <c r="B525" i="6"/>
  <c r="B526" i="6"/>
  <c r="B527" i="6"/>
  <c r="B528" i="6"/>
  <c r="B529" i="6"/>
  <c r="B530" i="6"/>
  <c r="B531" i="6"/>
  <c r="B532" i="6"/>
  <c r="B533" i="6"/>
  <c r="B534" i="6"/>
  <c r="B535" i="6"/>
  <c r="B536" i="6"/>
  <c r="B537" i="6"/>
  <c r="B538" i="6"/>
  <c r="B539" i="6"/>
  <c r="B540" i="6"/>
  <c r="B541" i="6"/>
  <c r="B542" i="6"/>
  <c r="B543" i="6"/>
  <c r="B544" i="6"/>
  <c r="B545" i="6"/>
  <c r="B546" i="6"/>
  <c r="B547" i="6"/>
  <c r="B548" i="6"/>
  <c r="B549" i="6"/>
  <c r="B550" i="6"/>
  <c r="B551" i="6"/>
  <c r="B552" i="6"/>
  <c r="B553" i="6"/>
  <c r="B554" i="6"/>
  <c r="B555" i="6"/>
  <c r="B556" i="6"/>
  <c r="B557" i="6"/>
  <c r="B558" i="6"/>
  <c r="B559" i="6"/>
  <c r="B560" i="6"/>
  <c r="B561" i="6"/>
  <c r="B562" i="6"/>
  <c r="B563" i="6"/>
  <c r="B564" i="6"/>
  <c r="B565" i="6"/>
  <c r="B566" i="6"/>
  <c r="B567" i="6"/>
  <c r="B568" i="6"/>
  <c r="B569" i="6"/>
  <c r="B570" i="6"/>
  <c r="B571" i="6"/>
  <c r="B572" i="6"/>
  <c r="B573" i="6"/>
  <c r="B574" i="6"/>
  <c r="B575" i="6"/>
  <c r="B576" i="6"/>
  <c r="B577" i="6"/>
  <c r="B578" i="6"/>
  <c r="B579" i="6"/>
  <c r="B580" i="6"/>
  <c r="B581" i="6"/>
  <c r="B582" i="6"/>
  <c r="B583" i="6"/>
  <c r="B584" i="6"/>
  <c r="B585" i="6"/>
  <c r="B586" i="6"/>
  <c r="B587" i="6"/>
  <c r="B588" i="6"/>
  <c r="B589" i="6"/>
  <c r="B590" i="6"/>
  <c r="B591" i="6"/>
  <c r="B592" i="6"/>
  <c r="B593" i="6"/>
  <c r="B594" i="6"/>
  <c r="B595" i="6"/>
  <c r="B596" i="6"/>
  <c r="B597" i="6"/>
  <c r="B598" i="6"/>
  <c r="B599" i="6"/>
  <c r="B600" i="6"/>
  <c r="B601" i="6"/>
  <c r="B602" i="6"/>
  <c r="B603" i="6"/>
  <c r="B604" i="6"/>
  <c r="B605" i="6"/>
  <c r="B606" i="6"/>
  <c r="B607" i="6"/>
  <c r="B608" i="6"/>
  <c r="B609" i="6"/>
  <c r="B610" i="6"/>
  <c r="B611" i="6"/>
  <c r="B612" i="6"/>
  <c r="B613" i="6"/>
  <c r="B614" i="6"/>
  <c r="B615" i="6"/>
  <c r="B616" i="6"/>
  <c r="B617" i="6"/>
  <c r="B618" i="6"/>
  <c r="B619" i="6"/>
  <c r="B620" i="6"/>
  <c r="B621" i="6"/>
  <c r="B622" i="6"/>
  <c r="B623" i="6"/>
  <c r="B624" i="6"/>
  <c r="B625" i="6"/>
  <c r="B626" i="6"/>
  <c r="B627" i="6"/>
  <c r="B628" i="6"/>
  <c r="B629" i="6"/>
  <c r="B630" i="6"/>
  <c r="B631" i="6"/>
  <c r="B632" i="6"/>
  <c r="B633" i="6"/>
  <c r="B634" i="6"/>
  <c r="B635" i="6"/>
  <c r="B636" i="6"/>
  <c r="B637" i="6"/>
  <c r="B638" i="6"/>
  <c r="B639" i="6"/>
  <c r="B640" i="6"/>
  <c r="B641" i="6"/>
  <c r="B642" i="6"/>
  <c r="B643" i="6"/>
  <c r="B644" i="6"/>
  <c r="B645" i="6"/>
  <c r="B646" i="6"/>
  <c r="B647" i="6"/>
  <c r="B648" i="6"/>
  <c r="B649" i="6"/>
  <c r="B650" i="6"/>
  <c r="B651" i="6"/>
  <c r="B652" i="6"/>
  <c r="B653" i="6"/>
  <c r="B654" i="6"/>
  <c r="B655" i="6"/>
  <c r="B656" i="6"/>
  <c r="B657" i="6"/>
  <c r="B658" i="6"/>
  <c r="B659" i="6"/>
  <c r="B660" i="6"/>
  <c r="B661" i="6"/>
  <c r="B662" i="6"/>
  <c r="B663" i="6"/>
  <c r="B664" i="6"/>
  <c r="B665" i="6"/>
  <c r="B666" i="6"/>
  <c r="B667" i="6"/>
  <c r="B668" i="6"/>
  <c r="B669" i="6"/>
  <c r="B670" i="6"/>
  <c r="B671" i="6"/>
  <c r="B672" i="6"/>
  <c r="B673" i="6"/>
  <c r="B674" i="6"/>
  <c r="B675" i="6"/>
  <c r="B676" i="6"/>
  <c r="B677" i="6"/>
  <c r="B678" i="6"/>
  <c r="B679" i="6"/>
  <c r="B680" i="6"/>
  <c r="B681" i="6"/>
  <c r="B682" i="6"/>
  <c r="B683" i="6"/>
  <c r="B684" i="6"/>
  <c r="B685" i="6"/>
  <c r="B686" i="6"/>
  <c r="B687" i="6"/>
  <c r="B688" i="6"/>
  <c r="B689" i="6"/>
  <c r="B690" i="6"/>
  <c r="B691" i="6"/>
  <c r="B692" i="6"/>
  <c r="B693" i="6"/>
  <c r="B694" i="6"/>
  <c r="B695" i="6"/>
  <c r="B696" i="6"/>
  <c r="B697" i="6"/>
  <c r="B698" i="6"/>
  <c r="B699" i="6"/>
  <c r="B700" i="6"/>
  <c r="B701" i="6"/>
  <c r="B702" i="6"/>
  <c r="B703" i="6"/>
  <c r="B704" i="6"/>
  <c r="B705" i="6"/>
  <c r="B706" i="6"/>
  <c r="B707" i="6"/>
  <c r="B708" i="6"/>
  <c r="B709" i="6"/>
  <c r="B710" i="6"/>
  <c r="B711" i="6"/>
  <c r="B712" i="6"/>
  <c r="B713" i="6"/>
  <c r="B714" i="6"/>
  <c r="B715" i="6"/>
  <c r="B716" i="6"/>
  <c r="B717" i="6"/>
  <c r="B718" i="6"/>
  <c r="B719" i="6"/>
  <c r="B720" i="6"/>
  <c r="B721" i="6"/>
  <c r="B722" i="6"/>
  <c r="B723" i="6"/>
  <c r="B724" i="6"/>
  <c r="B725" i="6"/>
  <c r="B726" i="6"/>
  <c r="B727" i="6"/>
  <c r="B728" i="6"/>
  <c r="B729" i="6"/>
  <c r="B730" i="6"/>
  <c r="B731" i="6"/>
  <c r="B732" i="6"/>
  <c r="B733" i="6"/>
  <c r="B734" i="6"/>
  <c r="B735" i="6"/>
  <c r="B736" i="6"/>
  <c r="B737" i="6"/>
  <c r="B738" i="6"/>
  <c r="B739" i="6"/>
  <c r="B740" i="6"/>
  <c r="B741" i="6"/>
  <c r="B742" i="6"/>
  <c r="B743" i="6"/>
  <c r="B744" i="6"/>
  <c r="B745" i="6"/>
  <c r="B746" i="6"/>
  <c r="B747" i="6"/>
  <c r="B748" i="6"/>
  <c r="B749" i="6"/>
  <c r="B750" i="6"/>
  <c r="B751" i="6"/>
  <c r="B752" i="6"/>
  <c r="B753" i="6"/>
  <c r="B754" i="6"/>
  <c r="B755" i="6"/>
  <c r="B756" i="6"/>
  <c r="B757" i="6"/>
  <c r="B758" i="6"/>
  <c r="B759" i="6"/>
  <c r="B760" i="6"/>
  <c r="B761" i="6"/>
  <c r="B762" i="6"/>
  <c r="B763" i="6"/>
  <c r="B764" i="6"/>
  <c r="B765" i="6"/>
  <c r="B766" i="6"/>
  <c r="B767" i="6"/>
  <c r="B768" i="6"/>
  <c r="B769" i="6"/>
  <c r="B770" i="6"/>
  <c r="B771" i="6"/>
  <c r="B772" i="6"/>
  <c r="B773" i="6"/>
  <c r="B774" i="6"/>
  <c r="B775" i="6"/>
  <c r="B776" i="6"/>
  <c r="B777" i="6"/>
  <c r="B778" i="6"/>
  <c r="B779" i="6"/>
  <c r="B780" i="6"/>
  <c r="B781" i="6"/>
  <c r="B782" i="6"/>
  <c r="B783" i="6"/>
  <c r="B784" i="6"/>
  <c r="B785" i="6"/>
  <c r="B786" i="6"/>
  <c r="B787" i="6"/>
  <c r="B788" i="6"/>
  <c r="B789" i="6"/>
  <c r="B790" i="6"/>
  <c r="B791" i="6"/>
  <c r="B792" i="6"/>
  <c r="B793" i="6"/>
  <c r="B794" i="6"/>
  <c r="B795" i="6"/>
  <c r="B796" i="6"/>
  <c r="B797" i="6"/>
  <c r="B798" i="6"/>
  <c r="B799" i="6"/>
  <c r="B800" i="6"/>
  <c r="B801" i="6"/>
  <c r="B802" i="6"/>
  <c r="B803" i="6"/>
  <c r="B804" i="6"/>
  <c r="B805" i="6"/>
  <c r="B806" i="6"/>
  <c r="B807" i="6"/>
  <c r="B808" i="6"/>
  <c r="B809" i="6"/>
  <c r="B810" i="6"/>
  <c r="B811" i="6"/>
  <c r="B812" i="6"/>
  <c r="B813" i="6"/>
  <c r="B814" i="6"/>
  <c r="B815" i="6"/>
  <c r="B816" i="6"/>
  <c r="B817" i="6"/>
  <c r="B818" i="6"/>
  <c r="B819" i="6"/>
  <c r="B820" i="6"/>
  <c r="B821" i="6"/>
  <c r="B822" i="6"/>
  <c r="B823" i="6"/>
  <c r="B824" i="6"/>
  <c r="B825" i="6"/>
  <c r="B826" i="6"/>
  <c r="B827" i="6"/>
  <c r="B828" i="6"/>
  <c r="B829" i="6"/>
  <c r="B830" i="6"/>
  <c r="B831" i="6"/>
  <c r="B832" i="6"/>
  <c r="B833" i="6"/>
  <c r="B834" i="6"/>
  <c r="B835" i="6"/>
  <c r="B836" i="6"/>
  <c r="B837" i="6"/>
  <c r="B838" i="6"/>
  <c r="B839" i="6"/>
  <c r="B840" i="6"/>
  <c r="B841" i="6"/>
  <c r="B842" i="6"/>
  <c r="B843" i="6"/>
  <c r="B844" i="6"/>
  <c r="B845" i="6"/>
  <c r="B846" i="6"/>
  <c r="B847" i="6"/>
  <c r="B848" i="6"/>
  <c r="B849" i="6"/>
  <c r="B850" i="6"/>
  <c r="B851" i="6"/>
  <c r="B852" i="6"/>
  <c r="B853" i="6"/>
  <c r="B854" i="6"/>
  <c r="B855" i="6"/>
  <c r="B856" i="6"/>
  <c r="B857" i="6"/>
  <c r="B858" i="6"/>
  <c r="B859" i="6"/>
  <c r="B860" i="6"/>
  <c r="B861" i="6"/>
  <c r="B862" i="6"/>
  <c r="B863" i="6"/>
  <c r="B864" i="6"/>
  <c r="B865" i="6"/>
  <c r="B866" i="6"/>
  <c r="B867" i="6"/>
  <c r="B868" i="6"/>
  <c r="B869" i="6"/>
  <c r="B870" i="6"/>
  <c r="B871" i="6"/>
  <c r="B872" i="6"/>
  <c r="B873" i="6"/>
  <c r="B874" i="6"/>
  <c r="B875" i="6"/>
  <c r="B876" i="6"/>
  <c r="B877" i="6"/>
  <c r="B878" i="6"/>
  <c r="B879" i="6"/>
  <c r="B880" i="6"/>
  <c r="B881" i="6"/>
  <c r="B882" i="6"/>
  <c r="B883" i="6"/>
  <c r="B884" i="6"/>
  <c r="B885" i="6"/>
  <c r="B886" i="6"/>
  <c r="B887" i="6"/>
  <c r="B888" i="6"/>
  <c r="B889" i="6"/>
  <c r="B890" i="6"/>
  <c r="B891" i="6"/>
  <c r="B892" i="6"/>
  <c r="B893" i="6"/>
  <c r="B894" i="6"/>
  <c r="B895" i="6"/>
  <c r="B896" i="6"/>
  <c r="B897" i="6"/>
  <c r="B898" i="6"/>
  <c r="B899" i="6"/>
  <c r="B900" i="6"/>
  <c r="B901" i="6"/>
  <c r="B902" i="6"/>
  <c r="B903" i="6"/>
  <c r="B904" i="6"/>
  <c r="B905" i="6"/>
  <c r="B906" i="6"/>
  <c r="B907" i="6"/>
  <c r="B908" i="6"/>
  <c r="B909" i="6"/>
  <c r="B910" i="6"/>
  <c r="B911" i="6"/>
  <c r="B912" i="6"/>
  <c r="B913" i="6"/>
  <c r="B914" i="6"/>
  <c r="B915" i="6"/>
  <c r="B916" i="6"/>
  <c r="B917" i="6"/>
  <c r="B918" i="6"/>
  <c r="B919" i="6"/>
  <c r="B920" i="6"/>
  <c r="B921" i="6"/>
  <c r="B922" i="6"/>
  <c r="B923" i="6"/>
  <c r="B924" i="6"/>
  <c r="B925" i="6"/>
  <c r="B926" i="6"/>
  <c r="B927" i="6"/>
  <c r="B928" i="6"/>
  <c r="B929" i="6"/>
  <c r="B930" i="6"/>
  <c r="B931" i="6"/>
  <c r="B932" i="6"/>
  <c r="B933" i="6"/>
  <c r="B934" i="6"/>
  <c r="B935" i="6"/>
  <c r="B936" i="6"/>
  <c r="B937" i="6"/>
  <c r="B938" i="6"/>
  <c r="B939" i="6"/>
  <c r="B940" i="6"/>
  <c r="B941" i="6"/>
  <c r="B942" i="6"/>
  <c r="B943" i="6"/>
  <c r="B944" i="6"/>
  <c r="B945" i="6"/>
  <c r="B946" i="6"/>
  <c r="B947" i="6"/>
  <c r="B948" i="6"/>
  <c r="B949" i="6"/>
  <c r="B950" i="6"/>
  <c r="B951" i="6"/>
  <c r="B952" i="6"/>
  <c r="B953" i="6"/>
  <c r="B954" i="6"/>
  <c r="B955" i="6"/>
  <c r="B956" i="6"/>
  <c r="B957" i="6"/>
  <c r="B958" i="6"/>
  <c r="B959" i="6"/>
  <c r="B960" i="6"/>
  <c r="B961" i="6"/>
  <c r="B962" i="6"/>
  <c r="B963" i="6"/>
  <c r="B964" i="6"/>
  <c r="B965" i="6"/>
  <c r="B966" i="6"/>
  <c r="B967" i="6"/>
  <c r="B968" i="6"/>
  <c r="B969" i="6"/>
  <c r="B970" i="6"/>
  <c r="B971" i="6"/>
  <c r="B972" i="6"/>
  <c r="B973" i="6"/>
  <c r="B974" i="6"/>
  <c r="B975" i="6"/>
  <c r="B976" i="6"/>
  <c r="B977" i="6"/>
  <c r="B978" i="6"/>
  <c r="B979" i="6"/>
  <c r="B980" i="6"/>
  <c r="B981" i="6"/>
  <c r="B982" i="6"/>
  <c r="B983" i="6"/>
  <c r="B984" i="6"/>
  <c r="B985" i="6"/>
  <c r="B986" i="6"/>
  <c r="B987" i="6"/>
  <c r="B988" i="6"/>
  <c r="B989" i="6"/>
  <c r="B990" i="6"/>
  <c r="B991" i="6"/>
  <c r="B992" i="6"/>
  <c r="B993" i="6"/>
  <c r="B994" i="6"/>
  <c r="B995" i="6"/>
  <c r="B996" i="6"/>
  <c r="B997" i="6"/>
  <c r="B998" i="6"/>
  <c r="B999" i="6"/>
  <c r="B1000" i="6"/>
  <c r="B1001" i="6"/>
  <c r="B1002" i="6"/>
  <c r="B1003" i="6"/>
  <c r="B1004" i="6"/>
  <c r="B1005" i="6"/>
  <c r="B1006" i="6"/>
  <c r="B1007" i="6"/>
  <c r="B1008" i="6"/>
  <c r="B1009" i="6"/>
  <c r="B1010" i="6"/>
  <c r="B1011" i="6"/>
  <c r="B1012" i="6"/>
  <c r="B1013" i="6"/>
  <c r="B1014" i="6"/>
  <c r="B1015" i="6"/>
  <c r="B1016" i="6"/>
  <c r="B1017" i="6"/>
  <c r="B1018" i="6"/>
  <c r="B1019" i="6"/>
  <c r="B1020" i="6"/>
  <c r="B1021" i="6"/>
  <c r="B1022" i="6"/>
  <c r="B1023" i="6"/>
  <c r="B1024" i="6"/>
  <c r="B1025" i="6"/>
  <c r="B1026" i="6"/>
  <c r="B1027" i="6"/>
  <c r="B1028" i="6"/>
  <c r="B1029" i="6"/>
  <c r="B1030" i="6"/>
  <c r="B1031" i="6"/>
  <c r="B1032" i="6"/>
  <c r="B1033" i="6"/>
  <c r="B1034" i="6"/>
  <c r="B1035" i="6"/>
  <c r="B1036" i="6"/>
  <c r="B1037" i="6"/>
  <c r="B1038" i="6"/>
  <c r="B1039" i="6"/>
  <c r="B1040" i="6"/>
  <c r="B1041" i="6"/>
  <c r="B1042" i="6"/>
  <c r="B1043" i="6"/>
  <c r="B1044" i="6"/>
  <c r="B1045" i="6"/>
  <c r="B1046" i="6"/>
  <c r="B1047" i="6"/>
  <c r="B1048" i="6"/>
  <c r="B1049" i="6"/>
  <c r="B1050" i="6"/>
  <c r="B1051" i="6"/>
  <c r="B1052" i="6"/>
  <c r="B1053" i="6"/>
  <c r="B1054" i="6"/>
  <c r="B1055" i="6"/>
  <c r="B1056" i="6"/>
  <c r="B1057" i="6"/>
  <c r="B1058" i="6"/>
  <c r="B1059" i="6"/>
  <c r="B1060" i="6"/>
  <c r="B1061" i="6"/>
  <c r="B1062" i="6"/>
  <c r="B1063" i="6"/>
  <c r="B1064" i="6"/>
  <c r="B1065" i="6"/>
  <c r="B1066" i="6"/>
  <c r="B1067" i="6"/>
  <c r="B1068" i="6"/>
  <c r="B1069" i="6"/>
  <c r="B1070" i="6"/>
  <c r="B1071" i="6"/>
  <c r="B1072" i="6"/>
  <c r="B1073" i="6"/>
  <c r="B1074" i="6"/>
  <c r="B1075" i="6"/>
  <c r="B1076" i="6"/>
  <c r="B1077" i="6"/>
  <c r="B1078" i="6"/>
  <c r="B1079" i="6"/>
  <c r="B1080" i="6"/>
  <c r="B1081" i="6"/>
  <c r="B1082" i="6"/>
  <c r="B1083" i="6"/>
  <c r="B1084" i="6"/>
  <c r="B1085" i="6"/>
  <c r="B1086" i="6"/>
  <c r="B1087" i="6"/>
  <c r="B1088" i="6"/>
  <c r="B1089" i="6"/>
  <c r="B1090" i="6"/>
  <c r="B1091" i="6"/>
  <c r="B1092" i="6"/>
  <c r="B1093" i="6"/>
  <c r="B1094" i="6"/>
  <c r="B1095" i="6"/>
  <c r="B1096" i="6"/>
  <c r="B1097" i="6"/>
  <c r="B1098" i="6"/>
  <c r="B1099" i="6"/>
  <c r="B1100" i="6"/>
  <c r="B1101" i="6"/>
  <c r="B1102" i="6"/>
  <c r="B1103" i="6"/>
  <c r="B1104" i="6"/>
  <c r="B1105" i="6"/>
  <c r="B1106" i="6"/>
  <c r="B1107" i="6"/>
  <c r="B1108" i="6"/>
  <c r="B1109" i="6"/>
  <c r="B1110" i="6"/>
  <c r="B1111" i="6"/>
  <c r="B1112" i="6"/>
  <c r="B1113" i="6"/>
  <c r="B1114" i="6"/>
  <c r="B1115" i="6"/>
  <c r="B1116" i="6"/>
  <c r="B1117" i="6"/>
  <c r="B1118" i="6"/>
  <c r="B1119" i="6"/>
  <c r="B1120" i="6"/>
  <c r="B1121" i="6"/>
  <c r="B1122" i="6"/>
  <c r="B1123" i="6"/>
  <c r="B1124" i="6"/>
  <c r="B1125" i="6"/>
  <c r="B1126" i="6"/>
  <c r="B1127" i="6"/>
  <c r="B1128" i="6"/>
  <c r="B1129" i="6"/>
  <c r="B1130" i="6"/>
  <c r="B1131" i="6"/>
  <c r="B1132" i="6"/>
  <c r="B1133" i="6"/>
  <c r="B1134" i="6"/>
  <c r="B1135" i="6"/>
  <c r="B1136" i="6"/>
  <c r="B1137" i="6"/>
  <c r="B1138" i="6"/>
  <c r="B1139" i="6"/>
  <c r="B1140" i="6"/>
  <c r="B1141" i="6"/>
  <c r="B1142" i="6"/>
  <c r="B1143" i="6"/>
  <c r="B1144" i="6"/>
  <c r="B1145" i="6"/>
  <c r="B1146" i="6"/>
  <c r="B1147" i="6"/>
  <c r="B1148" i="6"/>
  <c r="B1149" i="6"/>
  <c r="B1150" i="6"/>
  <c r="B1151" i="6"/>
  <c r="B1152" i="6"/>
  <c r="B1153" i="6"/>
  <c r="B1154" i="6"/>
  <c r="B1155" i="6"/>
  <c r="B1156" i="6"/>
  <c r="B1157" i="6"/>
  <c r="B1158" i="6"/>
  <c r="B1159" i="6"/>
  <c r="B1160" i="6"/>
  <c r="B1161" i="6"/>
  <c r="B1162" i="6"/>
  <c r="B1163" i="6"/>
  <c r="B1164" i="6"/>
  <c r="B1165" i="6"/>
  <c r="B1166" i="6"/>
  <c r="B1167" i="6"/>
  <c r="B1168" i="6"/>
  <c r="B1169" i="6"/>
  <c r="B1170" i="6"/>
  <c r="B1171" i="6"/>
  <c r="B1172" i="6"/>
  <c r="B1173" i="6"/>
  <c r="B1174" i="6"/>
  <c r="B1175" i="6"/>
  <c r="B1176" i="6"/>
  <c r="B1177" i="6"/>
  <c r="B1178" i="6"/>
  <c r="B1179" i="6"/>
  <c r="B1180" i="6"/>
  <c r="B1181" i="6"/>
  <c r="B1182" i="6"/>
  <c r="B1183" i="6"/>
  <c r="B1184" i="6"/>
  <c r="B1185" i="6"/>
  <c r="B1186" i="6"/>
  <c r="B1187" i="6"/>
  <c r="B1188" i="6"/>
  <c r="B1189" i="6"/>
  <c r="B1190" i="6"/>
  <c r="B1191" i="6"/>
  <c r="B1192" i="6"/>
  <c r="B1193" i="6"/>
  <c r="B1194" i="6"/>
  <c r="B1195" i="6"/>
  <c r="B1196" i="6"/>
  <c r="B1197" i="6"/>
  <c r="B1198" i="6"/>
  <c r="B1199" i="6"/>
  <c r="B1200" i="6"/>
  <c r="B1201" i="6"/>
  <c r="B1202" i="6"/>
  <c r="B1203" i="6"/>
  <c r="B1204" i="6"/>
  <c r="B1205" i="6"/>
  <c r="B1206" i="6"/>
  <c r="B1207" i="6"/>
  <c r="B1208" i="6"/>
  <c r="B1209" i="6"/>
  <c r="B1210" i="6"/>
  <c r="B1211" i="6"/>
  <c r="B1212" i="6"/>
  <c r="B1213" i="6"/>
  <c r="B1214" i="6"/>
  <c r="B1215" i="6"/>
  <c r="B1216" i="6"/>
  <c r="B1217" i="6"/>
  <c r="B1218" i="6"/>
  <c r="B1219" i="6"/>
  <c r="B1220" i="6"/>
  <c r="B1221" i="6"/>
  <c r="B1222" i="6"/>
  <c r="B1223" i="6"/>
  <c r="B1224" i="6"/>
  <c r="B1225" i="6"/>
  <c r="B1226" i="6"/>
  <c r="B1227" i="6"/>
  <c r="B1228" i="6"/>
  <c r="B1229" i="6"/>
  <c r="B1230" i="6"/>
  <c r="B1231" i="6"/>
  <c r="B1232" i="6"/>
  <c r="B1233" i="6"/>
  <c r="B1234" i="6"/>
  <c r="B1235" i="6"/>
  <c r="B1236" i="6"/>
  <c r="B1237" i="6"/>
  <c r="B1238" i="6"/>
  <c r="B1239" i="6"/>
  <c r="B1240" i="6"/>
  <c r="B1241" i="6"/>
  <c r="B1242" i="6"/>
  <c r="B1243" i="6"/>
  <c r="B1244" i="6"/>
  <c r="B1245" i="6"/>
  <c r="B1246" i="6"/>
  <c r="B1247" i="6"/>
  <c r="B1248" i="6"/>
  <c r="B1249" i="6"/>
  <c r="B1250" i="6"/>
  <c r="B1251" i="6"/>
  <c r="B1252" i="6"/>
  <c r="B1253" i="6"/>
  <c r="B1254" i="6"/>
  <c r="B1255" i="6"/>
  <c r="B1256" i="6"/>
  <c r="B1257" i="6"/>
  <c r="B1258" i="6"/>
  <c r="B1259" i="6"/>
  <c r="B1260" i="6"/>
  <c r="B1261" i="6"/>
  <c r="B1262" i="6"/>
  <c r="B1263" i="6"/>
  <c r="B1264" i="6"/>
  <c r="B1265" i="6"/>
  <c r="B1266" i="6"/>
  <c r="B1267" i="6"/>
  <c r="B1268" i="6"/>
  <c r="B1269" i="6"/>
  <c r="B1270" i="6"/>
  <c r="B1271" i="6"/>
  <c r="B1272" i="6"/>
  <c r="B1273" i="6"/>
  <c r="B1274" i="6"/>
  <c r="B1275" i="6"/>
  <c r="B1276" i="6"/>
  <c r="B1277" i="6"/>
  <c r="B1278" i="6"/>
  <c r="B1279" i="6"/>
  <c r="B1280" i="6"/>
  <c r="B1281" i="6"/>
  <c r="B1282" i="6"/>
  <c r="B1283" i="6"/>
  <c r="B1284" i="6"/>
  <c r="B1285" i="6"/>
  <c r="B1286" i="6"/>
  <c r="B1287" i="6"/>
  <c r="B1288" i="6"/>
  <c r="B1289" i="6"/>
  <c r="B1290" i="6"/>
  <c r="B1291" i="6"/>
  <c r="B1292" i="6"/>
  <c r="B1293" i="6"/>
  <c r="B1294" i="6"/>
  <c r="B1295" i="6"/>
  <c r="B1296" i="6"/>
  <c r="B1297" i="6"/>
  <c r="B1298" i="6"/>
  <c r="B1299" i="6"/>
  <c r="B1300" i="6"/>
  <c r="B1301" i="6"/>
  <c r="B1302" i="6"/>
  <c r="B1303" i="6"/>
  <c r="B1304" i="6"/>
  <c r="B1305" i="6"/>
  <c r="B1306" i="6"/>
  <c r="B1307" i="6"/>
  <c r="B1308" i="6"/>
  <c r="B1309" i="6"/>
  <c r="B1310" i="6"/>
  <c r="B1311" i="6"/>
  <c r="B1312" i="6"/>
  <c r="B1313" i="6"/>
  <c r="B1314" i="6"/>
  <c r="B1315" i="6"/>
  <c r="B1316" i="6"/>
  <c r="B1317" i="6"/>
  <c r="B1318" i="6"/>
  <c r="B1319" i="6"/>
  <c r="B1320" i="6"/>
  <c r="B1321" i="6"/>
  <c r="B1322" i="6"/>
  <c r="B1323" i="6"/>
  <c r="B1324" i="6"/>
  <c r="B1325" i="6"/>
  <c r="B1326" i="6"/>
  <c r="B1327" i="6"/>
  <c r="B1328" i="6"/>
  <c r="B1329" i="6"/>
  <c r="B1330" i="6"/>
  <c r="B1331" i="6"/>
  <c r="B1332" i="6"/>
  <c r="B1333" i="6"/>
  <c r="B1334" i="6"/>
  <c r="B1335" i="6"/>
  <c r="B1336" i="6"/>
  <c r="B1337" i="6"/>
  <c r="B1338" i="6"/>
  <c r="B1339" i="6"/>
  <c r="B1340" i="6"/>
  <c r="B1341" i="6"/>
  <c r="B1342" i="6"/>
  <c r="B1343" i="6"/>
  <c r="B1344" i="6"/>
  <c r="B1345" i="6"/>
  <c r="B1346" i="6"/>
  <c r="B1347" i="6"/>
  <c r="B1348" i="6"/>
  <c r="B1349" i="6"/>
  <c r="B1350" i="6"/>
  <c r="B1351" i="6"/>
  <c r="B1352" i="6"/>
  <c r="B1353" i="6"/>
  <c r="B1354" i="6"/>
  <c r="B1355" i="6"/>
  <c r="B1356" i="6"/>
  <c r="B1357" i="6"/>
  <c r="B1358" i="6"/>
  <c r="B1359" i="6"/>
  <c r="B1360" i="6"/>
  <c r="B1361" i="6"/>
  <c r="B1362" i="6"/>
  <c r="B1363" i="6"/>
  <c r="B1364" i="6"/>
  <c r="B1365" i="6"/>
  <c r="B1366" i="6"/>
  <c r="B1367" i="6"/>
  <c r="B1368" i="6"/>
  <c r="B1369" i="6"/>
  <c r="B1370" i="6"/>
  <c r="B1371" i="6"/>
  <c r="B1372" i="6"/>
  <c r="B1373" i="6"/>
  <c r="B1374" i="6"/>
  <c r="B1375" i="6"/>
  <c r="B1376" i="6"/>
  <c r="B1377" i="6"/>
  <c r="B1378" i="6"/>
  <c r="B1379" i="6"/>
  <c r="B1380" i="6"/>
  <c r="B1381" i="6"/>
  <c r="B1382" i="6"/>
  <c r="B1383" i="6"/>
  <c r="B1384" i="6"/>
  <c r="B1385" i="6"/>
  <c r="B1386" i="6"/>
  <c r="B1387" i="6"/>
  <c r="B1388" i="6"/>
  <c r="B1389" i="6"/>
  <c r="B1390" i="6"/>
  <c r="B1391" i="6"/>
  <c r="B1392" i="6"/>
  <c r="B1393" i="6"/>
  <c r="B1394" i="6"/>
  <c r="B1395" i="6"/>
  <c r="B1396" i="6"/>
  <c r="B1397" i="6"/>
  <c r="B1398" i="6"/>
  <c r="B1399" i="6"/>
  <c r="B1400" i="6"/>
  <c r="B1401" i="6"/>
  <c r="B1402" i="6"/>
  <c r="B1403" i="6"/>
  <c r="B1404" i="6"/>
  <c r="B1405" i="6"/>
  <c r="B1406" i="6"/>
  <c r="B1407" i="6"/>
  <c r="B1408" i="6"/>
  <c r="B1409" i="6"/>
  <c r="B1410" i="6"/>
  <c r="B1411" i="6"/>
  <c r="B1412" i="6"/>
  <c r="B1413" i="6"/>
  <c r="B1414" i="6"/>
  <c r="B1415" i="6"/>
  <c r="B1416" i="6"/>
  <c r="B1417" i="6"/>
  <c r="B1418" i="6"/>
  <c r="B1419" i="6"/>
  <c r="B1420" i="6"/>
  <c r="B1421" i="6"/>
  <c r="B1422" i="6"/>
  <c r="B1423" i="6"/>
  <c r="B1424" i="6"/>
  <c r="B1425" i="6"/>
  <c r="B1426" i="6"/>
  <c r="B1427" i="6"/>
  <c r="B1428" i="6"/>
  <c r="B1429" i="6"/>
  <c r="B1430" i="6"/>
  <c r="B1431" i="6"/>
  <c r="B1432" i="6"/>
  <c r="B1433" i="6"/>
  <c r="B1434" i="6"/>
  <c r="B1435" i="6"/>
  <c r="B1436" i="6"/>
  <c r="B1437" i="6"/>
  <c r="B1438" i="6"/>
  <c r="B1439" i="6"/>
  <c r="B1440" i="6"/>
  <c r="B1441" i="6"/>
  <c r="B1442" i="6"/>
  <c r="B1443" i="6"/>
  <c r="B1444" i="6"/>
  <c r="B1445" i="6"/>
  <c r="B1446" i="6"/>
  <c r="B1447" i="6"/>
  <c r="B1448" i="6"/>
  <c r="B1449" i="6"/>
  <c r="B1450" i="6"/>
  <c r="B1451" i="6"/>
  <c r="B1452" i="6"/>
  <c r="B1453" i="6"/>
  <c r="B1454" i="6"/>
  <c r="B1455" i="6"/>
  <c r="B1456" i="6"/>
  <c r="B1457" i="6"/>
  <c r="B1458" i="6"/>
  <c r="B1459" i="6"/>
  <c r="B1460" i="6"/>
  <c r="B1461" i="6"/>
  <c r="B1462" i="6"/>
  <c r="B1463" i="6"/>
  <c r="B1464" i="6"/>
  <c r="B1465" i="6"/>
  <c r="B1466" i="6"/>
  <c r="B1467" i="6"/>
  <c r="B1468" i="6"/>
  <c r="B1469" i="6"/>
  <c r="B1470" i="6"/>
  <c r="B1471" i="6"/>
  <c r="B1472" i="6"/>
  <c r="B1473" i="6"/>
  <c r="B1474" i="6"/>
  <c r="B1475" i="6"/>
  <c r="B1476" i="6"/>
  <c r="B1477" i="6"/>
  <c r="B1478" i="6"/>
  <c r="B1479" i="6"/>
  <c r="B1480" i="6"/>
  <c r="B1481" i="6"/>
  <c r="B1482" i="6"/>
  <c r="B1483" i="6"/>
  <c r="B1484" i="6"/>
  <c r="B1485" i="6"/>
  <c r="B1486" i="6"/>
  <c r="B1487" i="6"/>
  <c r="B1488" i="6"/>
  <c r="B1489" i="6"/>
  <c r="B1490" i="6"/>
  <c r="B1491" i="6"/>
  <c r="B1492" i="6"/>
  <c r="B1493" i="6"/>
  <c r="B1494" i="6"/>
  <c r="B1495" i="6"/>
  <c r="B1496" i="6"/>
  <c r="B1497" i="6"/>
  <c r="B1498" i="6"/>
  <c r="B1499" i="6"/>
  <c r="B1500" i="6"/>
  <c r="B1501" i="6"/>
  <c r="B1502" i="6"/>
  <c r="B1503" i="6"/>
  <c r="B1504" i="6"/>
  <c r="B1505" i="6"/>
  <c r="B1506" i="6"/>
  <c r="B1507" i="6"/>
  <c r="B1508" i="6"/>
  <c r="B1509" i="6"/>
  <c r="B1510" i="6"/>
  <c r="B1511" i="6"/>
  <c r="B1512" i="6"/>
  <c r="B1513" i="6"/>
  <c r="B1514" i="6"/>
  <c r="B1515" i="6"/>
  <c r="B1516" i="6"/>
  <c r="B1517" i="6"/>
  <c r="B1518" i="6"/>
  <c r="B1519" i="6"/>
  <c r="B1520" i="6"/>
  <c r="B1521" i="6"/>
  <c r="B1522" i="6"/>
  <c r="B1523" i="6"/>
  <c r="B1524" i="6"/>
  <c r="B1525" i="6"/>
  <c r="B1526" i="6"/>
  <c r="B1527" i="6"/>
  <c r="B1528" i="6"/>
  <c r="B1529" i="6"/>
  <c r="B1530" i="6"/>
  <c r="B1531" i="6"/>
  <c r="B1532" i="6"/>
  <c r="B1533" i="6"/>
  <c r="B1534" i="6"/>
  <c r="B1535" i="6"/>
  <c r="B1536" i="6"/>
  <c r="B1537" i="6"/>
  <c r="B1538" i="6"/>
  <c r="B1539" i="6"/>
  <c r="B1540" i="6"/>
  <c r="B1541" i="6"/>
  <c r="B1542" i="6"/>
  <c r="B1543" i="6"/>
  <c r="B1544" i="6"/>
  <c r="B1545" i="6"/>
  <c r="B1546" i="6"/>
  <c r="B1547" i="6"/>
  <c r="B1548" i="6"/>
  <c r="B1549" i="6"/>
  <c r="B1550" i="6"/>
  <c r="B1551" i="6"/>
  <c r="B1552" i="6"/>
  <c r="B1553" i="6"/>
  <c r="B1554" i="6"/>
  <c r="B1555" i="6"/>
  <c r="B1556" i="6"/>
  <c r="B1557" i="6"/>
  <c r="B1558" i="6"/>
  <c r="B1559" i="6"/>
  <c r="B1560" i="6"/>
  <c r="B1561" i="6"/>
  <c r="B1562" i="6"/>
  <c r="B1563" i="6"/>
  <c r="B1564" i="6"/>
  <c r="B1565" i="6"/>
  <c r="B1566" i="6"/>
  <c r="B1567" i="6"/>
  <c r="B1568" i="6"/>
  <c r="B1569" i="6"/>
  <c r="B1570" i="6"/>
  <c r="B1571" i="6"/>
  <c r="B1572" i="6"/>
  <c r="B1573" i="6"/>
  <c r="B1574" i="6"/>
  <c r="B1575" i="6"/>
  <c r="B1576" i="6"/>
  <c r="B1577" i="6"/>
  <c r="B1578" i="6"/>
  <c r="B1579" i="6"/>
  <c r="B1580" i="6"/>
  <c r="B1581" i="6"/>
  <c r="B1582" i="6"/>
  <c r="B1583" i="6"/>
  <c r="B1584" i="6"/>
  <c r="B1585" i="6"/>
  <c r="B1586" i="6"/>
  <c r="B1587" i="6"/>
  <c r="B1588" i="6"/>
  <c r="B1589" i="6"/>
  <c r="B1590" i="6"/>
  <c r="B1591" i="6"/>
  <c r="B1592" i="6"/>
  <c r="B1593" i="6"/>
  <c r="B1594" i="6"/>
  <c r="B1595" i="6"/>
  <c r="B1596" i="6"/>
  <c r="B1597" i="6"/>
  <c r="B1598" i="6"/>
  <c r="B1599" i="6"/>
  <c r="B1600" i="6"/>
  <c r="B1601" i="6"/>
  <c r="B1602" i="6"/>
  <c r="B1603" i="6"/>
  <c r="B1604" i="6"/>
  <c r="B1605" i="6"/>
  <c r="B1606" i="6"/>
  <c r="B1607" i="6"/>
  <c r="B1608" i="6"/>
  <c r="B1609" i="6"/>
  <c r="B1610" i="6"/>
  <c r="B1611" i="6"/>
  <c r="B1612" i="6"/>
  <c r="B1613" i="6"/>
  <c r="B1614" i="6"/>
  <c r="B1615" i="6"/>
  <c r="B1616" i="6"/>
  <c r="B1617" i="6"/>
  <c r="B1618" i="6"/>
  <c r="B1619" i="6"/>
  <c r="B1620" i="6"/>
  <c r="B1621" i="6"/>
  <c r="B1622" i="6"/>
  <c r="B1623" i="6"/>
  <c r="B1624" i="6"/>
  <c r="B1625" i="6"/>
  <c r="B1626" i="6"/>
  <c r="B1627" i="6"/>
  <c r="B1628" i="6"/>
  <c r="B1629" i="6"/>
  <c r="B1630" i="6"/>
  <c r="B1631" i="6"/>
  <c r="B1632" i="6"/>
  <c r="B1633" i="6"/>
  <c r="B1634" i="6"/>
  <c r="B1635" i="6"/>
  <c r="B1636" i="6"/>
  <c r="B1637" i="6"/>
  <c r="B1638" i="6"/>
  <c r="B1639" i="6"/>
  <c r="B1640" i="6"/>
  <c r="B1641" i="6"/>
  <c r="B1642" i="6"/>
  <c r="B1643" i="6"/>
  <c r="B1644" i="6"/>
  <c r="B1645" i="6"/>
  <c r="B1646" i="6"/>
  <c r="B1647" i="6"/>
  <c r="B1648" i="6"/>
  <c r="B1649" i="6"/>
  <c r="B1650" i="6"/>
  <c r="B1651" i="6"/>
  <c r="B1652" i="6"/>
  <c r="B1653" i="6"/>
  <c r="B1654" i="6"/>
  <c r="B1655" i="6"/>
  <c r="B1656" i="6"/>
  <c r="B1657" i="6"/>
  <c r="B1658" i="6"/>
  <c r="B1659" i="6"/>
  <c r="B1660" i="6"/>
  <c r="B1661" i="6"/>
  <c r="B1662" i="6"/>
  <c r="B1663" i="6"/>
  <c r="B1664" i="6"/>
  <c r="B1665" i="6"/>
  <c r="B1666" i="6"/>
  <c r="B1667" i="6"/>
  <c r="B1668" i="6"/>
  <c r="B1669" i="6"/>
  <c r="B1670" i="6"/>
  <c r="B1671" i="6"/>
  <c r="B1672" i="6"/>
  <c r="B1673" i="6"/>
  <c r="B1674" i="6"/>
  <c r="B1675" i="6"/>
  <c r="B1676" i="6"/>
  <c r="B1677" i="6"/>
  <c r="B1678" i="6"/>
  <c r="B1679" i="6"/>
  <c r="B1680" i="6"/>
  <c r="B1681" i="6"/>
  <c r="B1682" i="6"/>
  <c r="B1683" i="6"/>
  <c r="B1684" i="6"/>
  <c r="B1685" i="6"/>
  <c r="B1686" i="6"/>
  <c r="B1687" i="6"/>
  <c r="B1688" i="6"/>
  <c r="B1689" i="6"/>
  <c r="B1690" i="6"/>
  <c r="B1691" i="6"/>
  <c r="B1692" i="6"/>
  <c r="B1693" i="6"/>
  <c r="B1694" i="6"/>
  <c r="B1695" i="6"/>
  <c r="B1696" i="6"/>
  <c r="B1697" i="6"/>
  <c r="B1698" i="6"/>
  <c r="B1699" i="6"/>
  <c r="B1700" i="6"/>
  <c r="B1701" i="6"/>
  <c r="B1702" i="6"/>
  <c r="B1703" i="6"/>
  <c r="B1704" i="6"/>
  <c r="B1705" i="6"/>
  <c r="B1706" i="6"/>
  <c r="B1707" i="6"/>
  <c r="B1708" i="6"/>
  <c r="B1709" i="6"/>
  <c r="B1710" i="6"/>
  <c r="B1711" i="6"/>
  <c r="B1712" i="6"/>
  <c r="B1713" i="6"/>
  <c r="B1714" i="6"/>
  <c r="B1715" i="6"/>
  <c r="B1716" i="6"/>
  <c r="B1717" i="6"/>
  <c r="B1718" i="6"/>
  <c r="B1719" i="6"/>
  <c r="B1720" i="6"/>
  <c r="B1721" i="6"/>
  <c r="B1722" i="6"/>
  <c r="B1723" i="6"/>
  <c r="B1724" i="6"/>
  <c r="B1725" i="6"/>
  <c r="B1726" i="6"/>
  <c r="B1727" i="6"/>
  <c r="B1728" i="6"/>
  <c r="B1729" i="6"/>
  <c r="B1730" i="6"/>
  <c r="B1731" i="6"/>
  <c r="B1732" i="6"/>
  <c r="B1733" i="6"/>
  <c r="B1734" i="6"/>
  <c r="B1735" i="6"/>
  <c r="B1736" i="6"/>
  <c r="B1737" i="6"/>
  <c r="B1738" i="6"/>
  <c r="B1739" i="6"/>
  <c r="B1740" i="6"/>
  <c r="B1741" i="6"/>
  <c r="B1742" i="6"/>
  <c r="B1743" i="6"/>
  <c r="B1744" i="6"/>
  <c r="B1745" i="6"/>
  <c r="B1746" i="6"/>
  <c r="B1747" i="6"/>
  <c r="B1748" i="6"/>
  <c r="B1749" i="6"/>
  <c r="B1750" i="6"/>
  <c r="B1751" i="6"/>
  <c r="B1752" i="6"/>
  <c r="B1753" i="6"/>
  <c r="B1754" i="6"/>
  <c r="B1755" i="6"/>
  <c r="B1756" i="6"/>
  <c r="B1757" i="6"/>
  <c r="B1758" i="6"/>
  <c r="B1759" i="6"/>
  <c r="B1760" i="6"/>
  <c r="B1761" i="6"/>
  <c r="B1762" i="6"/>
  <c r="B1763" i="6"/>
  <c r="B1764" i="6"/>
  <c r="B1765" i="6"/>
  <c r="B1766" i="6"/>
  <c r="B1767" i="6"/>
  <c r="B1768" i="6"/>
  <c r="B1769" i="6"/>
  <c r="B1770" i="6"/>
  <c r="B1771" i="6"/>
  <c r="B1772" i="6"/>
  <c r="B1773" i="6"/>
  <c r="B1774" i="6"/>
  <c r="B1775" i="6"/>
  <c r="B1776" i="6"/>
  <c r="B1777" i="6"/>
  <c r="B1778" i="6"/>
  <c r="B1779" i="6"/>
  <c r="B1780" i="6"/>
  <c r="B1781" i="6"/>
  <c r="B1782" i="6"/>
  <c r="B1783" i="6"/>
  <c r="B1784" i="6"/>
  <c r="B1785" i="6"/>
  <c r="B1786" i="6"/>
  <c r="B1787" i="6"/>
  <c r="B1788" i="6"/>
  <c r="B1789" i="6"/>
  <c r="B1790" i="6"/>
  <c r="B1791" i="6"/>
  <c r="B1792" i="6"/>
  <c r="B1793" i="6"/>
  <c r="B1794" i="6"/>
  <c r="B1795" i="6"/>
  <c r="B1796" i="6"/>
  <c r="B1797" i="6"/>
  <c r="B1798" i="6"/>
  <c r="B1799" i="6"/>
  <c r="B1800" i="6"/>
  <c r="B1801" i="6"/>
  <c r="B1802" i="6"/>
  <c r="B1803" i="6"/>
  <c r="B1804" i="6"/>
  <c r="B1805" i="6"/>
  <c r="B1806" i="6"/>
  <c r="B1807" i="6"/>
  <c r="B1808" i="6"/>
  <c r="B1809" i="6"/>
  <c r="B1810" i="6"/>
  <c r="B1811" i="6"/>
  <c r="B1812" i="6"/>
  <c r="B1813" i="6"/>
  <c r="B1814" i="6"/>
  <c r="B1815" i="6"/>
  <c r="B1816" i="6"/>
  <c r="B1817" i="6"/>
  <c r="B1818" i="6"/>
  <c r="B1819" i="6"/>
  <c r="B1820" i="6"/>
  <c r="B1821" i="6"/>
  <c r="B1822" i="6"/>
  <c r="B1823" i="6"/>
  <c r="B1824" i="6"/>
  <c r="B1825" i="6"/>
  <c r="B1826" i="6"/>
  <c r="B1827" i="6"/>
  <c r="B1828" i="6"/>
  <c r="B1829" i="6"/>
  <c r="B1830" i="6"/>
  <c r="B1831" i="6"/>
  <c r="B1832" i="6"/>
  <c r="B1833" i="6"/>
  <c r="B1834" i="6"/>
  <c r="B1835" i="6"/>
  <c r="B1836" i="6"/>
  <c r="B1837" i="6"/>
  <c r="B1838" i="6"/>
  <c r="B1839" i="6"/>
  <c r="B1840" i="6"/>
  <c r="B1841" i="6"/>
  <c r="B1842" i="6"/>
  <c r="B1843" i="6"/>
  <c r="B1844" i="6"/>
  <c r="B1845" i="6"/>
  <c r="B1846" i="6"/>
  <c r="B1847" i="6"/>
  <c r="B1848" i="6"/>
  <c r="B1849" i="6"/>
  <c r="B1850" i="6"/>
  <c r="B1851" i="6"/>
  <c r="B1852" i="6"/>
  <c r="B1853" i="6"/>
  <c r="B1854" i="6"/>
  <c r="B1855" i="6"/>
  <c r="B1856" i="6"/>
  <c r="B1857" i="6"/>
  <c r="B1858" i="6"/>
  <c r="B1859" i="6"/>
  <c r="B1860" i="6"/>
  <c r="B1861" i="6"/>
  <c r="B1862" i="6"/>
  <c r="B1863" i="6"/>
  <c r="B1864" i="6"/>
  <c r="B1865" i="6"/>
  <c r="B1866" i="6"/>
  <c r="B1867" i="6"/>
  <c r="B1868" i="6"/>
  <c r="B1869" i="6"/>
  <c r="B1870" i="6"/>
  <c r="B1871" i="6"/>
  <c r="B1872" i="6"/>
  <c r="B1873" i="6"/>
  <c r="B1874" i="6"/>
  <c r="B1875" i="6"/>
  <c r="B1876" i="6"/>
  <c r="B1877" i="6"/>
  <c r="B1878" i="6"/>
  <c r="B1879" i="6"/>
  <c r="B1880" i="6"/>
  <c r="B1881" i="6"/>
  <c r="B1882" i="6"/>
  <c r="B1883" i="6"/>
  <c r="B1884" i="6"/>
  <c r="B1885" i="6"/>
  <c r="B1886" i="6"/>
  <c r="B1887" i="6"/>
  <c r="B1888" i="6"/>
  <c r="B1889" i="6"/>
  <c r="B1890" i="6"/>
  <c r="B1891" i="6"/>
  <c r="B1892" i="6"/>
  <c r="B1893" i="6"/>
  <c r="B1894" i="6"/>
  <c r="B1895" i="6"/>
  <c r="B1896" i="6"/>
  <c r="B1897" i="6"/>
  <c r="B1898" i="6"/>
  <c r="B1899" i="6"/>
  <c r="B1900" i="6"/>
  <c r="B1901" i="6"/>
  <c r="B1902" i="6"/>
  <c r="B1903" i="6"/>
  <c r="B1904" i="6"/>
  <c r="B1905" i="6"/>
  <c r="B1906" i="6"/>
  <c r="B1907" i="6"/>
  <c r="B1908" i="6"/>
  <c r="B1909" i="6"/>
  <c r="B1910" i="6"/>
  <c r="B1911" i="6"/>
  <c r="B1912" i="6"/>
  <c r="B1913" i="6"/>
  <c r="B1914" i="6"/>
  <c r="B1915" i="6"/>
  <c r="B1916" i="6"/>
  <c r="B1917" i="6"/>
  <c r="B1918" i="6"/>
  <c r="B1919" i="6"/>
  <c r="B1920" i="6"/>
  <c r="B1921" i="6"/>
  <c r="B1922" i="6"/>
  <c r="B1923" i="6"/>
  <c r="B1924" i="6"/>
  <c r="B1925" i="6"/>
  <c r="B1926" i="6"/>
  <c r="B1927" i="6"/>
  <c r="B1928" i="6"/>
  <c r="B1929" i="6"/>
  <c r="B1930" i="6"/>
  <c r="B1931" i="6"/>
  <c r="B1932" i="6"/>
  <c r="B1933" i="6"/>
  <c r="B1934" i="6"/>
  <c r="B1935" i="6"/>
  <c r="B1936" i="6"/>
  <c r="B1937" i="6"/>
  <c r="B1938" i="6"/>
  <c r="B1939" i="6"/>
  <c r="B1940" i="6"/>
  <c r="B1941" i="6"/>
  <c r="B1942" i="6"/>
  <c r="B1943" i="6"/>
  <c r="B1944" i="6"/>
  <c r="B1945" i="6"/>
  <c r="B1946" i="6"/>
  <c r="B1947" i="6"/>
  <c r="B1948" i="6"/>
  <c r="B1949" i="6"/>
  <c r="B1950" i="6"/>
  <c r="B1951" i="6"/>
  <c r="B1952" i="6"/>
  <c r="B1953" i="6"/>
  <c r="B1954" i="6"/>
  <c r="B1955" i="6"/>
  <c r="B1956" i="6"/>
  <c r="B1957" i="6"/>
  <c r="B1958" i="6"/>
  <c r="B1959" i="6"/>
  <c r="B1960" i="6"/>
  <c r="B1961" i="6"/>
  <c r="B1962" i="6"/>
  <c r="B1963" i="6"/>
  <c r="B1964" i="6"/>
  <c r="B1965" i="6"/>
  <c r="B1966" i="6"/>
  <c r="B1967" i="6"/>
  <c r="B1968" i="6"/>
  <c r="B1969" i="6"/>
  <c r="B1970" i="6"/>
  <c r="B1971" i="6"/>
  <c r="B1972" i="6"/>
  <c r="B1973" i="6"/>
  <c r="B1974" i="6"/>
  <c r="B1975" i="6"/>
  <c r="B1976" i="6"/>
  <c r="B1977" i="6"/>
  <c r="B1978" i="6"/>
  <c r="B1979" i="6"/>
  <c r="B1980" i="6"/>
  <c r="B1981" i="6"/>
  <c r="B1982" i="6"/>
  <c r="B1983" i="6"/>
  <c r="B1984" i="6"/>
  <c r="B1985" i="6"/>
  <c r="B1986" i="6"/>
  <c r="B1987" i="6"/>
  <c r="B1988" i="6"/>
  <c r="B1989" i="6"/>
  <c r="B1990" i="6"/>
  <c r="B1991" i="6"/>
  <c r="B1992" i="6"/>
  <c r="B1993" i="6"/>
  <c r="B1994" i="6"/>
  <c r="B1995" i="6"/>
  <c r="B1996" i="6"/>
  <c r="B1997" i="6"/>
  <c r="B1998" i="6"/>
  <c r="B1999" i="6"/>
  <c r="B2000" i="6"/>
  <c r="B2001" i="6"/>
  <c r="B2002" i="6"/>
  <c r="B2003" i="6"/>
  <c r="B2004" i="6"/>
  <c r="B2005" i="6"/>
  <c r="B2006" i="6"/>
  <c r="B2007" i="6"/>
  <c r="B2008" i="6"/>
  <c r="B2009" i="6"/>
  <c r="B2010" i="6"/>
  <c r="B2011" i="6"/>
  <c r="B2012" i="6"/>
  <c r="B2013" i="6"/>
  <c r="B2014" i="6"/>
  <c r="B2015" i="6"/>
  <c r="B2016" i="6"/>
  <c r="B2017" i="6"/>
  <c r="B2018" i="6"/>
  <c r="B2019" i="6"/>
  <c r="B2020" i="6"/>
  <c r="B2021" i="6"/>
  <c r="B2022" i="6"/>
  <c r="B2023" i="6"/>
  <c r="B2024" i="6"/>
  <c r="B2025" i="6"/>
  <c r="B2026" i="6"/>
  <c r="B2027" i="6"/>
  <c r="B2028" i="6"/>
  <c r="B2029" i="6"/>
  <c r="B2030" i="6"/>
  <c r="B2031" i="6"/>
  <c r="B2032" i="6"/>
  <c r="B2033" i="6"/>
  <c r="B2034" i="6"/>
  <c r="B2035" i="6"/>
  <c r="B2036" i="6"/>
  <c r="B2037" i="6"/>
  <c r="B2038" i="6"/>
  <c r="B2039" i="6"/>
  <c r="B2040" i="6"/>
  <c r="B2041" i="6"/>
  <c r="B2042" i="6"/>
  <c r="B2043" i="6"/>
  <c r="B2044" i="6"/>
  <c r="B2045" i="6"/>
  <c r="B2046" i="6"/>
  <c r="B2047" i="6"/>
  <c r="B2048" i="6"/>
  <c r="B2049" i="6"/>
  <c r="B2050" i="6"/>
  <c r="B2051" i="6"/>
  <c r="B2052" i="6"/>
  <c r="B2053" i="6"/>
  <c r="B2054" i="6"/>
  <c r="B2055" i="6"/>
  <c r="B2056" i="6"/>
  <c r="B2057" i="6"/>
  <c r="B2058" i="6"/>
  <c r="B2059" i="6"/>
  <c r="B2060" i="6"/>
  <c r="B2061" i="6"/>
  <c r="B2062" i="6"/>
  <c r="B2063" i="6"/>
  <c r="B2064" i="6"/>
  <c r="B2065" i="6"/>
  <c r="B2066" i="6"/>
  <c r="B2067" i="6"/>
  <c r="B2068" i="6"/>
  <c r="B2069" i="6"/>
  <c r="B2070" i="6"/>
  <c r="B2071" i="6"/>
  <c r="B2072" i="6"/>
  <c r="B2073" i="6"/>
  <c r="B2074" i="6"/>
  <c r="B2075" i="6"/>
  <c r="B2076" i="6"/>
  <c r="B2077" i="6"/>
  <c r="B2078" i="6"/>
  <c r="B2079" i="6"/>
  <c r="B2080" i="6"/>
  <c r="B2081" i="6"/>
  <c r="B2082" i="6"/>
  <c r="B2083" i="6"/>
  <c r="B2084" i="6"/>
  <c r="B2085" i="6"/>
  <c r="B2086" i="6"/>
  <c r="B2087" i="6"/>
  <c r="B2088" i="6"/>
  <c r="B2089" i="6"/>
  <c r="B2090" i="6"/>
  <c r="B2091" i="6"/>
  <c r="B2092" i="6"/>
  <c r="B2093" i="6"/>
  <c r="B2094" i="6"/>
  <c r="B2095" i="6"/>
  <c r="B2096" i="6"/>
  <c r="B2097" i="6"/>
  <c r="B2098" i="6"/>
  <c r="B2099" i="6"/>
  <c r="B2100" i="6"/>
  <c r="B2101" i="6"/>
  <c r="B2102" i="6"/>
  <c r="B2103" i="6"/>
  <c r="B2104" i="6"/>
  <c r="B2105" i="6"/>
  <c r="B2106" i="6"/>
  <c r="B2107" i="6"/>
  <c r="B2108" i="6"/>
  <c r="B2109" i="6"/>
  <c r="B2110" i="6"/>
  <c r="B2111" i="6"/>
  <c r="B2112" i="6"/>
  <c r="B2113" i="6"/>
  <c r="B2114" i="6"/>
  <c r="B2115" i="6"/>
  <c r="B2116" i="6"/>
  <c r="B2117" i="6"/>
  <c r="B2118" i="6"/>
  <c r="B2119" i="6"/>
  <c r="B2120" i="6"/>
  <c r="B2121" i="6"/>
  <c r="B2122" i="6"/>
  <c r="B2123" i="6"/>
  <c r="B2124" i="6"/>
  <c r="B2125" i="6"/>
  <c r="B2126" i="6"/>
  <c r="B2127" i="6"/>
  <c r="B2128" i="6"/>
  <c r="B2129" i="6"/>
  <c r="B2130" i="6"/>
  <c r="B2131" i="6"/>
  <c r="B2132" i="6"/>
  <c r="B2133" i="6"/>
  <c r="B2134" i="6"/>
  <c r="B2135" i="6"/>
  <c r="B2136" i="6"/>
  <c r="B2137" i="6"/>
  <c r="B2138" i="6"/>
  <c r="B2139" i="6"/>
  <c r="B2140" i="6"/>
  <c r="B2141" i="6"/>
  <c r="B2142" i="6"/>
  <c r="B2143" i="6"/>
  <c r="B2144" i="6"/>
  <c r="B2145" i="6"/>
  <c r="B2146" i="6"/>
  <c r="B2147" i="6"/>
  <c r="B2148" i="6"/>
  <c r="B2149" i="6"/>
  <c r="B2150" i="6"/>
  <c r="B2151" i="6"/>
  <c r="B2152" i="6"/>
  <c r="B2153" i="6"/>
  <c r="B2154" i="6"/>
  <c r="B2155" i="6"/>
  <c r="B2156" i="6"/>
  <c r="B2157" i="6"/>
  <c r="B2158" i="6"/>
  <c r="B2159" i="6"/>
  <c r="B2160" i="6"/>
  <c r="B2161" i="6"/>
  <c r="B2162" i="6"/>
  <c r="B2163" i="6"/>
  <c r="B2164" i="6"/>
  <c r="B2165" i="6"/>
  <c r="B2166" i="6"/>
  <c r="B2167" i="6"/>
  <c r="B2168" i="6"/>
  <c r="B2169" i="6"/>
  <c r="B2170" i="6"/>
  <c r="B2171" i="6"/>
  <c r="B2172" i="6"/>
  <c r="B2173" i="6"/>
  <c r="B2174" i="6"/>
  <c r="B2175" i="6"/>
  <c r="B2176" i="6"/>
  <c r="B2177" i="6"/>
  <c r="B2178" i="6"/>
  <c r="B2179" i="6"/>
  <c r="B2180" i="6"/>
  <c r="B2181" i="6"/>
  <c r="B2182" i="6"/>
  <c r="B2183" i="6"/>
  <c r="B2184" i="6"/>
  <c r="B2185" i="6"/>
  <c r="B2186" i="6"/>
  <c r="B2187" i="6"/>
  <c r="B2188" i="6"/>
  <c r="B2189" i="6"/>
  <c r="B2190" i="6"/>
  <c r="B2191" i="6"/>
  <c r="B2192" i="6"/>
  <c r="B2193" i="6"/>
  <c r="B2194" i="6"/>
  <c r="B2195" i="6"/>
  <c r="B2196" i="6"/>
  <c r="B2197" i="6"/>
  <c r="B2198" i="6"/>
  <c r="B2199" i="6"/>
  <c r="B2200" i="6"/>
  <c r="B2201" i="6"/>
  <c r="B2202" i="6"/>
  <c r="B2203" i="6"/>
  <c r="B2204" i="6"/>
  <c r="B2205" i="6"/>
  <c r="B2206" i="6"/>
  <c r="B2207" i="6"/>
  <c r="B2208" i="6"/>
  <c r="B2209" i="6"/>
  <c r="B2210" i="6"/>
  <c r="B2211" i="6"/>
  <c r="B2212" i="6"/>
  <c r="B2213" i="6"/>
  <c r="B2214" i="6"/>
  <c r="B2215" i="6"/>
  <c r="B2216" i="6"/>
  <c r="B2217" i="6"/>
  <c r="B2218" i="6"/>
  <c r="B2219" i="6"/>
  <c r="B2220" i="6"/>
  <c r="B2221" i="6"/>
  <c r="B2222" i="6"/>
  <c r="B2223" i="6"/>
  <c r="B2224" i="6"/>
  <c r="B2225" i="6"/>
  <c r="B2226" i="6"/>
  <c r="B2227" i="6"/>
  <c r="B2228" i="6"/>
  <c r="B2229" i="6"/>
  <c r="B2230" i="6"/>
  <c r="B2231" i="6"/>
  <c r="B2232" i="6"/>
  <c r="B2233" i="6"/>
  <c r="B2234" i="6"/>
  <c r="B2235" i="6"/>
  <c r="B2236" i="6"/>
  <c r="B2237" i="6"/>
  <c r="B2238" i="6"/>
  <c r="B2239" i="6"/>
  <c r="B2240" i="6"/>
  <c r="B2241" i="6"/>
  <c r="B2242" i="6"/>
  <c r="B2243" i="6"/>
  <c r="B2244" i="6"/>
  <c r="B2245" i="6"/>
  <c r="B2246" i="6"/>
  <c r="B2247" i="6"/>
  <c r="B2248" i="6"/>
  <c r="B2249" i="6"/>
  <c r="B2250" i="6"/>
  <c r="B2251" i="6"/>
  <c r="B2252" i="6"/>
  <c r="B2253" i="6"/>
  <c r="B2254" i="6"/>
  <c r="B2255" i="6"/>
  <c r="B2256" i="6"/>
  <c r="B2257" i="6"/>
  <c r="B2258" i="6"/>
  <c r="B2259" i="6"/>
  <c r="B2260" i="6"/>
  <c r="B2261" i="6"/>
  <c r="B2262" i="6"/>
  <c r="B2263" i="6"/>
  <c r="B2264" i="6"/>
  <c r="B2265" i="6"/>
  <c r="B2266" i="6"/>
  <c r="B2267" i="6"/>
  <c r="B2268" i="6"/>
  <c r="B2269" i="6"/>
  <c r="B2270" i="6"/>
  <c r="B2271" i="6"/>
  <c r="B2272" i="6"/>
  <c r="B2273" i="6"/>
  <c r="B2274" i="6"/>
  <c r="B2275" i="6"/>
  <c r="B2276" i="6"/>
  <c r="B2277" i="6"/>
  <c r="B2278" i="6"/>
  <c r="B2279" i="6"/>
  <c r="B2280" i="6"/>
  <c r="B2281" i="6"/>
  <c r="B2282" i="6"/>
  <c r="B2283" i="6"/>
  <c r="B2284" i="6"/>
  <c r="B2285" i="6"/>
  <c r="B2286" i="6"/>
  <c r="B2287" i="6"/>
  <c r="B2288" i="6"/>
  <c r="B2289" i="6"/>
  <c r="B2290" i="6"/>
  <c r="B2291" i="6"/>
  <c r="B2292" i="6"/>
  <c r="B2293" i="6"/>
  <c r="B2294" i="6"/>
  <c r="B2295" i="6"/>
  <c r="B2296" i="6"/>
  <c r="B2297" i="6"/>
  <c r="B2298" i="6"/>
  <c r="B2299" i="6"/>
  <c r="B2300" i="6"/>
  <c r="B2301" i="6"/>
  <c r="B2302" i="6"/>
  <c r="B2303" i="6"/>
  <c r="B2304" i="6"/>
  <c r="B2305" i="6"/>
  <c r="B2306" i="6"/>
  <c r="B2307" i="6"/>
  <c r="B2308" i="6"/>
  <c r="B2309" i="6"/>
  <c r="B2310" i="6"/>
  <c r="B2311" i="6"/>
  <c r="B2312" i="6"/>
  <c r="B2313" i="6"/>
  <c r="B2314" i="6"/>
  <c r="B2315" i="6"/>
  <c r="B2316" i="6"/>
  <c r="B2317" i="6"/>
  <c r="B2318" i="6"/>
  <c r="B2319" i="6"/>
  <c r="B2320" i="6"/>
  <c r="B2321" i="6"/>
  <c r="B2322" i="6"/>
  <c r="B2323" i="6"/>
  <c r="B2324" i="6"/>
  <c r="B2325" i="6"/>
  <c r="B2326" i="6"/>
  <c r="B2327" i="6"/>
  <c r="B2328" i="6"/>
  <c r="B2329" i="6"/>
  <c r="B2330" i="6"/>
  <c r="B2331" i="6"/>
  <c r="B2332" i="6"/>
  <c r="B2333" i="6"/>
  <c r="B2334" i="6"/>
  <c r="B2335" i="6"/>
  <c r="B2336" i="6"/>
  <c r="B2337" i="6"/>
  <c r="B2338" i="6"/>
  <c r="B2339" i="6"/>
  <c r="B2340" i="6"/>
  <c r="B2341" i="6"/>
  <c r="B2342" i="6"/>
  <c r="B2343" i="6"/>
  <c r="B2344" i="6"/>
  <c r="B2345" i="6"/>
  <c r="B2346" i="6"/>
  <c r="B2347" i="6"/>
  <c r="B2348" i="6"/>
  <c r="B2349" i="6"/>
  <c r="B2350" i="6"/>
  <c r="B2351" i="6"/>
  <c r="B2352" i="6"/>
  <c r="B2353" i="6"/>
  <c r="B2354" i="6"/>
  <c r="B2355" i="6"/>
  <c r="B2356" i="6"/>
  <c r="B2357" i="6"/>
  <c r="B2358" i="6"/>
  <c r="B2359" i="6"/>
  <c r="B2360" i="6"/>
  <c r="B2361" i="6"/>
  <c r="B2362" i="6"/>
  <c r="B2363" i="6"/>
  <c r="B2364" i="6"/>
  <c r="B2365" i="6"/>
  <c r="B2366" i="6"/>
  <c r="B2367" i="6"/>
  <c r="B2368" i="6"/>
  <c r="B2369" i="6"/>
  <c r="B2370" i="6"/>
  <c r="B2371" i="6"/>
  <c r="B2372" i="6"/>
  <c r="B2373" i="6"/>
  <c r="B2374" i="6"/>
  <c r="B2375" i="6"/>
  <c r="B2376" i="6"/>
  <c r="B2377" i="6"/>
  <c r="B2378" i="6"/>
  <c r="B2379" i="6"/>
  <c r="B2380" i="6"/>
  <c r="B2381" i="6"/>
  <c r="B2382" i="6"/>
  <c r="B2383" i="6"/>
  <c r="B2384" i="6"/>
  <c r="B2385" i="6"/>
  <c r="B2386" i="6"/>
  <c r="B2387" i="6"/>
  <c r="B2388" i="6"/>
  <c r="B2389" i="6"/>
  <c r="B2390" i="6"/>
  <c r="B2391" i="6"/>
  <c r="B2392" i="6"/>
  <c r="B2393" i="6"/>
  <c r="B2394" i="6"/>
  <c r="B2395" i="6"/>
  <c r="B2396" i="6"/>
  <c r="B2397" i="6"/>
  <c r="B2398" i="6"/>
  <c r="B2399" i="6"/>
  <c r="B2400" i="6"/>
  <c r="B2401" i="6"/>
  <c r="B2402" i="6"/>
  <c r="B2403" i="6"/>
  <c r="B2404" i="6"/>
  <c r="B2405" i="6"/>
  <c r="B2406" i="6"/>
  <c r="B2407" i="6"/>
  <c r="B2408" i="6"/>
  <c r="B2409" i="6"/>
  <c r="B2410" i="6"/>
  <c r="B2411" i="6"/>
  <c r="B2412" i="6"/>
  <c r="B2413" i="6"/>
  <c r="B2414" i="6"/>
  <c r="B2415" i="6"/>
  <c r="B2416" i="6"/>
  <c r="B2417" i="6"/>
  <c r="B2418" i="6"/>
  <c r="B2419" i="6"/>
  <c r="B2420" i="6"/>
  <c r="B2421" i="6"/>
  <c r="B2422" i="6"/>
  <c r="B2423" i="6"/>
  <c r="B2424" i="6"/>
  <c r="B2425" i="6"/>
  <c r="B2426" i="6"/>
  <c r="B2427" i="6"/>
  <c r="B2428" i="6"/>
  <c r="B2429" i="6"/>
  <c r="B2430" i="6"/>
  <c r="B2431" i="6"/>
  <c r="B2432" i="6"/>
  <c r="B2433" i="6"/>
  <c r="B2434" i="6"/>
  <c r="B2435" i="6"/>
  <c r="B2436" i="6"/>
  <c r="B2437" i="6"/>
  <c r="B2438" i="6"/>
  <c r="B2439" i="6"/>
  <c r="B2440" i="6"/>
  <c r="B2441" i="6"/>
  <c r="B2442" i="6"/>
  <c r="B2443" i="6"/>
  <c r="B2444" i="6"/>
  <c r="B2445" i="6"/>
  <c r="B2446" i="6"/>
  <c r="B2447" i="6"/>
  <c r="B2448" i="6"/>
  <c r="B2449" i="6"/>
  <c r="B2450" i="6"/>
  <c r="B2451" i="6"/>
  <c r="B2452" i="6"/>
  <c r="B2453" i="6"/>
  <c r="B2454" i="6"/>
  <c r="B2455" i="6"/>
  <c r="B2456" i="6"/>
  <c r="B2457" i="6"/>
  <c r="B2458" i="6"/>
  <c r="B2459" i="6"/>
  <c r="B2460" i="6"/>
  <c r="B2461" i="6"/>
  <c r="B2462" i="6"/>
  <c r="B2463" i="6"/>
  <c r="B2464" i="6"/>
  <c r="B2465" i="6"/>
  <c r="B2466" i="6"/>
  <c r="B2467" i="6"/>
  <c r="B2468" i="6"/>
  <c r="B2469" i="6"/>
  <c r="B2470" i="6"/>
  <c r="B2471" i="6"/>
  <c r="B2472" i="6"/>
  <c r="B2473" i="6"/>
  <c r="B2474" i="6"/>
  <c r="B2475" i="6"/>
  <c r="B2476" i="6"/>
  <c r="B2477" i="6"/>
  <c r="B2478" i="6"/>
  <c r="B2479" i="6"/>
  <c r="B2480" i="6"/>
  <c r="B2481" i="6"/>
  <c r="B2482" i="6"/>
  <c r="B2483" i="6"/>
  <c r="B2484" i="6"/>
  <c r="B2485" i="6"/>
  <c r="B2486" i="6"/>
  <c r="B2487" i="6"/>
  <c r="B2488" i="6"/>
  <c r="B2489" i="6"/>
  <c r="B2490" i="6"/>
  <c r="B2491" i="6"/>
  <c r="B2492" i="6"/>
  <c r="B2493" i="6"/>
  <c r="B2494" i="6"/>
  <c r="B2495" i="6"/>
  <c r="B2496" i="6"/>
  <c r="B2497" i="6"/>
  <c r="B2498" i="6"/>
  <c r="B2499" i="6"/>
  <c r="B2500" i="6"/>
  <c r="B2501" i="6"/>
  <c r="B2502" i="6"/>
  <c r="B2503" i="6"/>
  <c r="B2504" i="6"/>
  <c r="B2505" i="6"/>
  <c r="B2506" i="6"/>
  <c r="B2507" i="6"/>
  <c r="B2508" i="6"/>
  <c r="B2509" i="6"/>
  <c r="B2510" i="6"/>
  <c r="B2511" i="6"/>
  <c r="B2512" i="6"/>
  <c r="B2513" i="6"/>
  <c r="B2514" i="6"/>
  <c r="B2515" i="6"/>
  <c r="B2516" i="6"/>
  <c r="B2517" i="6"/>
  <c r="B2518" i="6"/>
  <c r="B2519" i="6"/>
  <c r="B2520" i="6"/>
  <c r="B2521" i="6"/>
  <c r="B2522" i="6"/>
  <c r="B2523" i="6"/>
  <c r="B2524" i="6"/>
  <c r="B2525" i="6"/>
  <c r="B2526" i="6"/>
  <c r="B2527" i="6"/>
  <c r="B2528" i="6"/>
  <c r="B2529" i="6"/>
  <c r="B2530" i="6"/>
  <c r="B2531" i="6"/>
  <c r="B2532" i="6"/>
  <c r="B2533" i="6"/>
  <c r="B2534" i="6"/>
  <c r="B2535" i="6"/>
  <c r="B2536" i="6"/>
  <c r="B2537" i="6"/>
  <c r="B2538" i="6"/>
  <c r="B2539" i="6"/>
  <c r="B2540" i="6"/>
  <c r="B2541" i="6"/>
  <c r="B2542" i="6"/>
  <c r="B2543" i="6"/>
  <c r="B2544" i="6"/>
  <c r="B2545" i="6"/>
  <c r="B2546" i="6"/>
  <c r="B2547" i="6"/>
  <c r="B2548" i="6"/>
  <c r="B2549" i="6"/>
  <c r="B2550" i="6"/>
  <c r="B2551" i="6"/>
  <c r="B2552" i="6"/>
  <c r="B2553" i="6"/>
  <c r="B2554" i="6"/>
  <c r="B2555" i="6"/>
  <c r="B2556" i="6"/>
  <c r="B2557" i="6"/>
  <c r="B2558" i="6"/>
  <c r="B2559" i="6"/>
  <c r="B2560" i="6"/>
  <c r="B2561" i="6"/>
  <c r="B2562" i="6"/>
  <c r="B2563" i="6"/>
  <c r="B2564" i="6"/>
  <c r="B2565" i="6"/>
  <c r="B2566" i="6"/>
  <c r="B2567" i="6"/>
  <c r="B2568" i="6"/>
  <c r="B2569" i="6"/>
  <c r="B2570" i="6"/>
  <c r="B2571" i="6"/>
  <c r="B2572" i="6"/>
  <c r="B2573" i="6"/>
  <c r="B2574" i="6"/>
  <c r="B2575" i="6"/>
  <c r="B2576" i="6"/>
  <c r="B2577" i="6"/>
  <c r="B2578" i="6"/>
  <c r="B2579" i="6"/>
  <c r="B2580" i="6"/>
  <c r="B2581" i="6"/>
  <c r="B2582" i="6"/>
  <c r="B2583" i="6"/>
  <c r="B2584" i="6"/>
  <c r="B2585" i="6"/>
  <c r="B2586" i="6"/>
  <c r="B2587" i="6"/>
  <c r="B2588" i="6"/>
  <c r="B2589" i="6"/>
  <c r="B2590" i="6"/>
  <c r="B2591" i="6"/>
  <c r="B2592" i="6"/>
  <c r="B2593" i="6"/>
  <c r="B2594" i="6"/>
  <c r="B2595" i="6"/>
  <c r="B2596" i="6"/>
  <c r="B2597" i="6"/>
  <c r="B2598" i="6"/>
  <c r="B2599" i="6"/>
  <c r="B2600" i="6"/>
  <c r="B2601" i="6"/>
  <c r="B2602" i="6"/>
  <c r="B2603" i="6"/>
  <c r="B2604" i="6"/>
  <c r="B2605" i="6"/>
  <c r="B2606" i="6"/>
  <c r="B2607" i="6"/>
  <c r="B2608" i="6"/>
  <c r="B2609" i="6"/>
  <c r="B2610" i="6"/>
  <c r="B2611" i="6"/>
  <c r="B2612" i="6"/>
  <c r="B2613" i="6"/>
  <c r="B2614" i="6"/>
  <c r="B2615" i="6"/>
  <c r="B2616" i="6"/>
  <c r="B2617" i="6"/>
  <c r="B2618" i="6"/>
  <c r="B2619" i="6"/>
  <c r="B2620" i="6"/>
  <c r="B2621" i="6"/>
  <c r="B2622" i="6"/>
  <c r="B2623" i="6"/>
  <c r="B2624" i="6"/>
  <c r="B2625" i="6"/>
  <c r="B2626" i="6"/>
  <c r="B2627" i="6"/>
  <c r="B2628" i="6"/>
  <c r="B2629" i="6"/>
  <c r="B2630" i="6"/>
  <c r="B2631" i="6"/>
  <c r="B2632" i="6"/>
  <c r="B2633" i="6"/>
  <c r="B2634" i="6"/>
  <c r="B2635" i="6"/>
  <c r="B2636" i="6"/>
  <c r="B2637" i="6"/>
  <c r="B2638" i="6"/>
  <c r="B2639" i="6"/>
  <c r="B2640" i="6"/>
  <c r="B2641" i="6"/>
  <c r="B2642" i="6"/>
  <c r="B2643" i="6"/>
  <c r="B2644" i="6"/>
  <c r="B2645" i="6"/>
  <c r="B2646" i="6"/>
  <c r="B2647" i="6"/>
  <c r="B2648" i="6"/>
  <c r="B2649" i="6"/>
  <c r="B2650" i="6"/>
  <c r="B2651" i="6"/>
  <c r="B2652" i="6"/>
  <c r="B2653" i="6"/>
  <c r="B2654" i="6"/>
  <c r="B2655" i="6"/>
  <c r="B2656" i="6"/>
  <c r="B2657" i="6"/>
  <c r="B2658" i="6"/>
  <c r="B2659" i="6"/>
  <c r="B2660" i="6"/>
  <c r="B2661" i="6"/>
  <c r="B2662" i="6"/>
  <c r="B2663" i="6"/>
  <c r="B2664" i="6"/>
  <c r="B2665" i="6"/>
  <c r="B2666" i="6"/>
  <c r="B2667" i="6"/>
  <c r="B2668" i="6"/>
  <c r="B2669" i="6"/>
  <c r="B2670" i="6"/>
  <c r="B2671" i="6"/>
  <c r="B2672" i="6"/>
  <c r="B2673" i="6"/>
  <c r="B2674" i="6"/>
  <c r="B2675" i="6"/>
  <c r="B2676" i="6"/>
  <c r="B2677" i="6"/>
  <c r="B2678" i="6"/>
  <c r="B2679" i="6"/>
  <c r="B2680" i="6"/>
  <c r="B2681" i="6"/>
  <c r="B2682" i="6"/>
  <c r="B2683" i="6"/>
  <c r="B2684" i="6"/>
  <c r="B2685" i="6"/>
  <c r="B2686" i="6"/>
  <c r="B2687" i="6"/>
  <c r="B2688" i="6"/>
  <c r="B2689" i="6"/>
  <c r="B2690" i="6"/>
  <c r="B2691" i="6"/>
  <c r="B2692" i="6"/>
  <c r="B2693" i="6"/>
  <c r="B2694" i="6"/>
  <c r="B2695" i="6"/>
  <c r="B2696" i="6"/>
  <c r="B2697" i="6"/>
  <c r="B2698" i="6"/>
  <c r="B2699" i="6"/>
  <c r="B2700" i="6"/>
  <c r="B2701" i="6"/>
  <c r="B2702" i="6"/>
  <c r="B2703" i="6"/>
  <c r="B2704" i="6"/>
  <c r="B2705" i="6"/>
  <c r="B2706" i="6"/>
  <c r="B2707" i="6"/>
  <c r="B2708" i="6"/>
  <c r="B2709" i="6"/>
  <c r="B2710" i="6"/>
  <c r="B2711" i="6"/>
  <c r="B2712" i="6"/>
  <c r="B2713" i="6"/>
  <c r="B2714" i="6"/>
  <c r="B2715" i="6"/>
  <c r="B2716" i="6"/>
  <c r="B2717" i="6"/>
  <c r="B2718" i="6"/>
  <c r="B2719" i="6"/>
  <c r="B2720" i="6"/>
  <c r="B2721" i="6"/>
  <c r="B2722" i="6"/>
  <c r="B2723" i="6"/>
  <c r="B2724" i="6"/>
  <c r="B2725" i="6"/>
  <c r="B2726" i="6"/>
  <c r="B2727" i="6"/>
  <c r="B2728" i="6"/>
  <c r="B2729" i="6"/>
  <c r="B2730" i="6"/>
  <c r="B2731" i="6"/>
  <c r="B2732" i="6"/>
  <c r="B2733" i="6"/>
  <c r="B2734" i="6"/>
  <c r="B2735" i="6"/>
  <c r="B2736" i="6"/>
  <c r="B2737" i="6"/>
  <c r="B2738" i="6"/>
  <c r="B2739" i="6"/>
  <c r="B2740" i="6"/>
  <c r="B2741" i="6"/>
  <c r="B2742" i="6"/>
  <c r="B2743" i="6"/>
  <c r="B2744" i="6"/>
  <c r="B2745" i="6"/>
  <c r="B2746" i="6"/>
  <c r="B2747" i="6"/>
  <c r="B2748" i="6"/>
  <c r="B2749" i="6"/>
  <c r="B2750" i="6"/>
  <c r="B2751" i="6"/>
  <c r="B2752" i="6"/>
  <c r="B2753" i="6"/>
  <c r="B2754" i="6"/>
  <c r="B2755" i="6"/>
  <c r="B2756" i="6"/>
  <c r="B2757" i="6"/>
  <c r="B2758" i="6"/>
  <c r="B2759" i="6"/>
  <c r="B2760" i="6"/>
  <c r="B2761" i="6"/>
  <c r="B2762" i="6"/>
  <c r="B2763" i="6"/>
  <c r="B2764" i="6"/>
  <c r="B2765" i="6"/>
  <c r="B2766" i="6"/>
  <c r="B2767" i="6"/>
  <c r="B2768" i="6"/>
  <c r="B2769" i="6"/>
  <c r="B2770" i="6"/>
  <c r="B2771" i="6"/>
  <c r="B2772" i="6"/>
  <c r="B2773" i="6"/>
  <c r="B2774" i="6"/>
  <c r="B2775" i="6"/>
  <c r="B2776" i="6"/>
  <c r="B2777" i="6"/>
  <c r="B2778" i="6"/>
  <c r="B2779" i="6"/>
  <c r="B2780" i="6"/>
  <c r="B2781" i="6"/>
  <c r="B2782" i="6"/>
  <c r="B2783" i="6"/>
  <c r="B2784" i="6"/>
  <c r="B2785" i="6"/>
  <c r="B2786" i="6"/>
  <c r="B2787" i="6"/>
  <c r="B2788" i="6"/>
  <c r="B2789" i="6"/>
  <c r="B2790" i="6"/>
  <c r="B2791" i="6"/>
  <c r="B2792" i="6"/>
  <c r="B2793" i="6"/>
  <c r="B2794" i="6"/>
  <c r="B2795" i="6"/>
  <c r="B2796" i="6"/>
  <c r="B2797" i="6"/>
  <c r="B2798" i="6"/>
  <c r="B2799" i="6"/>
  <c r="B2800" i="6"/>
  <c r="B2801" i="6"/>
  <c r="B2802" i="6"/>
  <c r="B2803" i="6"/>
  <c r="B2804" i="6"/>
  <c r="B2805" i="6"/>
  <c r="B2806" i="6"/>
  <c r="B2807" i="6"/>
  <c r="B2808" i="6"/>
  <c r="B2809" i="6"/>
  <c r="B2810" i="6"/>
  <c r="B2811" i="6"/>
  <c r="B2812" i="6"/>
  <c r="B2813" i="6"/>
  <c r="B2814" i="6"/>
  <c r="B2815" i="6"/>
  <c r="B2816" i="6"/>
  <c r="B2817" i="6"/>
  <c r="B2818" i="6"/>
  <c r="B2819" i="6"/>
  <c r="B2820" i="6"/>
  <c r="B2821" i="6"/>
  <c r="B2822" i="6"/>
  <c r="B2823" i="6"/>
  <c r="B2824" i="6"/>
  <c r="B2825" i="6"/>
  <c r="B2826" i="6"/>
  <c r="B2827" i="6"/>
  <c r="B2828" i="6"/>
  <c r="B2829" i="6"/>
  <c r="B2830" i="6"/>
  <c r="B2831" i="6"/>
  <c r="B2832" i="6"/>
  <c r="B2833" i="6"/>
  <c r="B2834" i="6"/>
  <c r="B2835" i="6"/>
  <c r="B2836" i="6"/>
  <c r="B2837" i="6"/>
  <c r="B2838" i="6"/>
  <c r="B2839" i="6"/>
  <c r="B2840" i="6"/>
  <c r="B2841" i="6"/>
  <c r="B2842" i="6"/>
  <c r="B2843" i="6"/>
  <c r="B2844" i="6"/>
  <c r="B2845" i="6"/>
  <c r="B2846" i="6"/>
  <c r="B2847" i="6"/>
  <c r="B2848" i="6"/>
  <c r="B2849" i="6"/>
  <c r="B2850" i="6"/>
  <c r="B2851" i="6"/>
  <c r="B2852" i="6"/>
  <c r="B2853" i="6"/>
  <c r="B2854" i="6"/>
  <c r="B2855" i="6"/>
  <c r="B2856" i="6"/>
  <c r="B2857" i="6"/>
  <c r="B2858" i="6"/>
  <c r="B2859" i="6"/>
  <c r="B2860" i="6"/>
  <c r="B2861" i="6"/>
  <c r="B2862" i="6"/>
  <c r="B2863" i="6"/>
  <c r="B2864" i="6"/>
  <c r="B2865" i="6"/>
  <c r="B2866" i="6"/>
  <c r="B2867" i="6"/>
  <c r="B2868" i="6"/>
  <c r="B2869" i="6"/>
  <c r="B2870" i="6"/>
  <c r="B2871" i="6"/>
  <c r="B2872" i="6"/>
  <c r="B2873" i="6"/>
  <c r="B2874" i="6"/>
  <c r="B2875" i="6"/>
  <c r="B2876" i="6"/>
  <c r="B2877" i="6"/>
  <c r="B2878" i="6"/>
  <c r="B2879" i="6"/>
  <c r="B2880" i="6"/>
  <c r="B2881" i="6"/>
  <c r="B2882" i="6"/>
  <c r="B2883" i="6"/>
  <c r="B2884" i="6"/>
  <c r="B2885" i="6"/>
  <c r="B2886" i="6"/>
  <c r="B2887" i="6"/>
  <c r="B2888" i="6"/>
  <c r="B2889" i="6"/>
  <c r="B2890" i="6"/>
  <c r="B2891" i="6"/>
  <c r="B2892" i="6"/>
  <c r="B2893" i="6"/>
  <c r="B2894" i="6"/>
  <c r="B2895" i="6"/>
  <c r="B2896" i="6"/>
  <c r="B2897" i="6"/>
  <c r="B2898" i="6"/>
  <c r="B2899" i="6"/>
  <c r="B2900" i="6"/>
  <c r="B2901" i="6"/>
  <c r="B2902" i="6"/>
  <c r="B2903" i="6"/>
  <c r="B2904" i="6"/>
  <c r="B2905" i="6"/>
  <c r="B2906" i="6"/>
  <c r="B2907" i="6"/>
  <c r="B2908" i="6"/>
  <c r="B2909" i="6"/>
  <c r="B2910" i="6"/>
  <c r="B2911" i="6"/>
  <c r="B2912" i="6"/>
  <c r="B2913" i="6"/>
  <c r="B2914" i="6"/>
  <c r="B2915" i="6"/>
  <c r="B2916" i="6"/>
  <c r="B2917" i="6"/>
  <c r="B2918" i="6"/>
  <c r="B2919" i="6"/>
  <c r="B2920" i="6"/>
  <c r="B2921" i="6"/>
  <c r="B2922" i="6"/>
  <c r="B2923" i="6"/>
  <c r="B2924" i="6"/>
  <c r="B2925" i="6"/>
  <c r="B2926" i="6"/>
  <c r="B2927" i="6"/>
  <c r="B2928" i="6"/>
  <c r="B2929" i="6"/>
  <c r="B2930" i="6"/>
  <c r="B2931" i="6"/>
  <c r="B2932" i="6"/>
  <c r="B2933" i="6"/>
  <c r="B2934" i="6"/>
  <c r="B2935" i="6"/>
  <c r="B2936" i="6"/>
  <c r="B2937" i="6"/>
  <c r="B2938" i="6"/>
  <c r="B2939" i="6"/>
  <c r="B2940" i="6"/>
  <c r="B2941" i="6"/>
  <c r="B2942" i="6"/>
  <c r="B2943" i="6"/>
  <c r="B2944" i="6"/>
  <c r="B2945" i="6"/>
  <c r="B2946" i="6"/>
  <c r="B2947" i="6"/>
  <c r="B2948" i="6"/>
  <c r="B2949" i="6"/>
  <c r="B2950" i="6"/>
  <c r="B2951" i="6"/>
  <c r="B2952" i="6"/>
  <c r="B2953" i="6"/>
  <c r="B2954" i="6"/>
  <c r="B2955" i="6"/>
  <c r="B2956" i="6"/>
  <c r="B2957" i="6"/>
  <c r="B2958" i="6"/>
  <c r="B2959" i="6"/>
  <c r="B2960" i="6"/>
  <c r="B2961" i="6"/>
  <c r="B2962" i="6"/>
  <c r="B2963" i="6"/>
  <c r="B2964" i="6"/>
  <c r="B2965" i="6"/>
  <c r="B2966" i="6"/>
  <c r="B2967" i="6"/>
  <c r="B2968" i="6"/>
  <c r="B2969" i="6"/>
  <c r="B2970" i="6"/>
  <c r="B2971" i="6"/>
  <c r="B2972" i="6"/>
  <c r="B2973" i="6"/>
  <c r="B2974" i="6"/>
  <c r="B2975" i="6"/>
  <c r="B2976" i="6"/>
  <c r="B2977" i="6"/>
  <c r="B2978" i="6"/>
  <c r="B2979" i="6"/>
  <c r="B2980" i="6"/>
  <c r="B2981" i="6"/>
  <c r="B2982" i="6"/>
  <c r="B2983" i="6"/>
  <c r="B2984" i="6"/>
  <c r="B2985" i="6"/>
  <c r="B2986" i="6"/>
  <c r="B2987" i="6"/>
  <c r="B2988" i="6"/>
  <c r="B2989" i="6"/>
  <c r="B2990" i="6"/>
  <c r="B2991" i="6"/>
  <c r="B2992" i="6"/>
  <c r="B2993" i="6"/>
  <c r="B2994" i="6"/>
  <c r="B2995" i="6"/>
  <c r="B2996" i="6"/>
  <c r="B2997" i="6"/>
  <c r="B2998" i="6"/>
  <c r="B2999" i="6"/>
  <c r="B3000" i="6"/>
  <c r="B3001" i="6"/>
  <c r="B3002" i="6"/>
  <c r="B3003" i="6"/>
  <c r="B3004" i="6"/>
  <c r="B3005" i="6"/>
  <c r="B3006" i="6"/>
  <c r="B3007" i="6"/>
  <c r="B3008" i="6"/>
  <c r="B3009" i="6"/>
  <c r="B3010" i="6"/>
  <c r="B3011" i="6"/>
  <c r="B3012" i="6"/>
  <c r="B3013" i="6"/>
  <c r="B3014" i="6"/>
  <c r="B3015" i="6"/>
  <c r="B3016" i="6"/>
  <c r="B3017" i="6"/>
  <c r="B3018" i="6"/>
  <c r="B3019" i="6"/>
  <c r="B3020" i="6"/>
  <c r="B3021" i="6"/>
  <c r="B3022" i="6"/>
  <c r="B3023" i="6"/>
  <c r="B3024" i="6"/>
  <c r="B3025" i="6"/>
  <c r="B3026" i="6"/>
  <c r="B3027" i="6"/>
  <c r="B3028" i="6"/>
  <c r="B3029" i="6"/>
  <c r="B3030" i="6"/>
  <c r="B3031" i="6"/>
  <c r="B3032" i="6"/>
  <c r="B3033" i="6"/>
  <c r="B3034" i="6"/>
  <c r="B3035" i="6"/>
  <c r="B3036" i="6"/>
  <c r="B3037" i="6"/>
  <c r="B3038" i="6"/>
  <c r="B3039" i="6"/>
  <c r="B3040" i="6"/>
  <c r="B3041" i="6"/>
  <c r="B3042" i="6"/>
  <c r="B3043" i="6"/>
  <c r="B3044" i="6"/>
  <c r="B3045" i="6"/>
  <c r="B3046" i="6"/>
  <c r="B3047" i="6"/>
  <c r="B3048" i="6"/>
  <c r="B3049" i="6"/>
  <c r="B3050" i="6"/>
  <c r="B3051" i="6"/>
  <c r="B3052" i="6"/>
  <c r="B3053" i="6"/>
  <c r="B3054" i="6"/>
  <c r="B3055" i="6"/>
  <c r="B3056" i="6"/>
  <c r="B3057" i="6"/>
  <c r="B3058" i="6"/>
  <c r="B3059" i="6"/>
  <c r="B3060" i="6"/>
  <c r="B3061" i="6"/>
  <c r="B3062" i="6"/>
  <c r="B3063" i="6"/>
  <c r="B3064" i="6"/>
  <c r="B3065" i="6"/>
  <c r="B3066" i="6"/>
  <c r="B3067" i="6"/>
  <c r="B3068" i="6"/>
  <c r="B3069" i="6"/>
  <c r="B3070" i="6"/>
  <c r="B3071" i="6"/>
  <c r="B3072" i="6"/>
  <c r="B3073" i="6"/>
  <c r="B3074" i="6"/>
  <c r="B3075" i="6"/>
  <c r="B3076" i="6"/>
  <c r="B3077" i="6"/>
  <c r="B3078" i="6"/>
  <c r="B3079" i="6"/>
  <c r="B3080" i="6"/>
  <c r="B3081" i="6"/>
  <c r="B3082" i="6"/>
  <c r="B3083" i="6"/>
  <c r="B3084" i="6"/>
  <c r="B3085" i="6"/>
  <c r="B3086" i="6"/>
  <c r="B3087" i="6"/>
  <c r="B3088" i="6"/>
  <c r="B3089" i="6"/>
  <c r="B3090" i="6"/>
  <c r="B3091" i="6"/>
  <c r="B3092" i="6"/>
  <c r="B3093" i="6"/>
  <c r="B3094" i="6"/>
  <c r="B3095" i="6"/>
  <c r="B3096" i="6"/>
  <c r="B3097" i="6"/>
  <c r="B3098" i="6"/>
  <c r="B3099" i="6"/>
  <c r="B3100" i="6"/>
  <c r="B3101" i="6"/>
  <c r="B3102" i="6"/>
  <c r="B3103" i="6"/>
  <c r="B3104" i="6"/>
  <c r="B3105" i="6"/>
  <c r="B3106" i="6"/>
  <c r="B3107" i="6"/>
  <c r="B3108" i="6"/>
  <c r="B3109" i="6"/>
  <c r="B3110" i="6"/>
  <c r="B3111" i="6"/>
  <c r="B3112" i="6"/>
  <c r="B3113" i="6"/>
  <c r="B3114" i="6"/>
  <c r="B3115" i="6"/>
  <c r="B3116" i="6"/>
  <c r="B3117" i="6"/>
  <c r="B3118" i="6"/>
  <c r="B3119" i="6"/>
  <c r="B3120" i="6"/>
  <c r="B3121" i="6"/>
  <c r="B3122" i="6"/>
  <c r="B3123" i="6"/>
  <c r="B3124" i="6"/>
  <c r="B3125" i="6"/>
  <c r="B3126" i="6"/>
  <c r="B3127" i="6"/>
  <c r="B3128" i="6"/>
  <c r="B3129" i="6"/>
  <c r="B3130" i="6"/>
  <c r="B3131" i="6"/>
  <c r="B3132" i="6"/>
  <c r="B3133" i="6"/>
  <c r="B3134" i="6"/>
  <c r="B3135" i="6"/>
  <c r="B3136" i="6"/>
  <c r="B3137" i="6"/>
  <c r="B3138" i="6"/>
  <c r="B3139" i="6"/>
  <c r="B3140" i="6"/>
  <c r="B3141" i="6"/>
  <c r="B3142" i="6"/>
  <c r="B3143" i="6"/>
  <c r="B3144" i="6"/>
  <c r="B3145" i="6"/>
  <c r="B3146" i="6"/>
  <c r="B3147" i="6"/>
  <c r="B3148" i="6"/>
  <c r="B3149" i="6"/>
  <c r="B3150" i="6"/>
  <c r="B3151" i="6"/>
  <c r="B3152" i="6"/>
  <c r="B3153" i="6"/>
  <c r="B3154" i="6"/>
  <c r="B3155" i="6"/>
  <c r="B3156" i="6"/>
  <c r="B3157" i="6"/>
  <c r="B3158" i="6"/>
  <c r="B3159" i="6"/>
  <c r="B3160" i="6"/>
  <c r="B3161" i="6"/>
  <c r="B3162" i="6"/>
  <c r="B3163" i="6"/>
  <c r="B3164" i="6"/>
  <c r="B3165" i="6"/>
  <c r="B3166" i="6"/>
  <c r="B3167" i="6"/>
  <c r="B3168" i="6"/>
  <c r="B3169" i="6"/>
  <c r="B3170" i="6"/>
  <c r="B3171" i="6"/>
  <c r="B3172" i="6"/>
  <c r="B3173" i="6"/>
  <c r="B3174" i="6"/>
  <c r="B3175" i="6"/>
  <c r="B3176" i="6"/>
  <c r="B3177" i="6"/>
  <c r="B3178" i="6"/>
  <c r="B3179" i="6"/>
  <c r="B3180" i="6"/>
  <c r="B3181" i="6"/>
  <c r="B3182" i="6"/>
  <c r="B3183" i="6"/>
  <c r="B3184" i="6"/>
  <c r="B3185" i="6"/>
  <c r="B3186" i="6"/>
  <c r="B3187" i="6"/>
  <c r="B3188" i="6"/>
  <c r="B3189" i="6"/>
  <c r="B3190" i="6"/>
  <c r="B3191" i="6"/>
  <c r="B3192" i="6"/>
  <c r="B3193" i="6"/>
  <c r="B3194" i="6"/>
  <c r="B3195" i="6"/>
  <c r="B3196" i="6"/>
  <c r="B3197" i="6"/>
  <c r="B3198" i="6"/>
  <c r="B3199" i="6"/>
  <c r="B3200" i="6"/>
  <c r="B3201" i="6"/>
  <c r="B3202" i="6"/>
  <c r="B3203" i="6"/>
  <c r="B3204" i="6"/>
  <c r="B3205" i="6"/>
  <c r="B3206" i="6"/>
  <c r="B3207" i="6"/>
  <c r="B3208" i="6"/>
  <c r="B3209" i="6"/>
  <c r="B3210" i="6"/>
  <c r="B3211" i="6"/>
  <c r="B3212" i="6"/>
  <c r="B3213" i="6"/>
  <c r="B3214" i="6"/>
  <c r="B3215" i="6"/>
  <c r="B3216" i="6"/>
  <c r="B3217" i="6"/>
  <c r="B3218" i="6"/>
  <c r="B3219" i="6"/>
  <c r="B3220" i="6"/>
  <c r="B3221" i="6"/>
  <c r="B3222" i="6"/>
  <c r="B3223" i="6"/>
  <c r="B3224" i="6"/>
  <c r="B3225" i="6"/>
  <c r="B3226" i="6"/>
  <c r="B3227" i="6"/>
  <c r="B3228" i="6"/>
  <c r="B3229" i="6"/>
  <c r="B3230" i="6"/>
  <c r="B3231" i="6"/>
  <c r="B3232" i="6"/>
  <c r="B3233" i="6"/>
  <c r="B3234" i="6"/>
  <c r="B3235" i="6"/>
  <c r="B3236" i="6"/>
  <c r="B3237" i="6"/>
  <c r="B3238" i="6"/>
  <c r="B3239" i="6"/>
  <c r="B3240" i="6"/>
  <c r="B3241" i="6"/>
  <c r="B3242" i="6"/>
  <c r="B3243" i="6"/>
  <c r="B3244" i="6"/>
  <c r="B3245" i="6"/>
  <c r="B3246" i="6"/>
  <c r="B3247" i="6"/>
  <c r="B3248" i="6"/>
  <c r="B3249" i="6"/>
  <c r="B3250" i="6"/>
  <c r="B3251" i="6"/>
  <c r="B3252" i="6"/>
  <c r="B3253" i="6"/>
  <c r="B3254" i="6"/>
  <c r="B3255" i="6"/>
  <c r="B3256" i="6"/>
  <c r="B3257" i="6"/>
  <c r="B3258" i="6"/>
  <c r="B3259" i="6"/>
  <c r="B3260" i="6"/>
  <c r="B3261" i="6"/>
  <c r="B3262" i="6"/>
  <c r="B3263" i="6"/>
  <c r="B3264" i="6"/>
  <c r="B3265" i="6"/>
  <c r="B3266" i="6"/>
  <c r="B3267" i="6"/>
  <c r="B3268" i="6"/>
  <c r="B3269" i="6"/>
  <c r="B3270" i="6"/>
  <c r="B3271" i="6"/>
  <c r="B3272" i="6"/>
  <c r="B3273" i="6"/>
  <c r="B3274" i="6"/>
  <c r="B3275" i="6"/>
  <c r="B3276" i="6"/>
  <c r="B3277" i="6"/>
  <c r="B3278" i="6"/>
  <c r="B3279" i="6"/>
  <c r="B3280" i="6"/>
  <c r="B3281" i="6"/>
  <c r="B3282" i="6"/>
  <c r="B3283" i="6"/>
  <c r="B3284" i="6"/>
  <c r="B3285" i="6"/>
  <c r="B3286" i="6"/>
  <c r="B3287" i="6"/>
  <c r="B3288" i="6"/>
  <c r="B3289" i="6"/>
  <c r="B3290" i="6"/>
  <c r="B3291" i="6"/>
  <c r="B3292" i="6"/>
  <c r="B3293" i="6"/>
  <c r="B3294" i="6"/>
  <c r="B3295" i="6"/>
  <c r="B3296" i="6"/>
  <c r="B3297" i="6"/>
  <c r="B3298" i="6"/>
  <c r="B3299" i="6"/>
  <c r="B3300" i="6"/>
  <c r="B3301" i="6"/>
  <c r="B3302" i="6"/>
  <c r="B3303" i="6"/>
  <c r="B3304" i="6"/>
  <c r="B3305" i="6"/>
  <c r="B3306" i="6"/>
  <c r="B3307" i="6"/>
  <c r="B3308" i="6"/>
  <c r="B3309" i="6"/>
  <c r="B3310" i="6"/>
  <c r="B3311" i="6"/>
  <c r="B3312" i="6"/>
  <c r="B3313" i="6"/>
  <c r="B3314" i="6"/>
  <c r="B3315" i="6"/>
  <c r="B3316" i="6"/>
  <c r="B3317" i="6"/>
  <c r="B3318" i="6"/>
  <c r="B3319" i="6"/>
  <c r="B3320" i="6"/>
  <c r="B3321" i="6"/>
  <c r="B3322" i="6"/>
  <c r="B3323" i="6"/>
  <c r="B3324" i="6"/>
  <c r="B3325" i="6"/>
  <c r="B3326" i="6"/>
  <c r="B3327" i="6"/>
  <c r="B3328" i="6"/>
  <c r="B3329" i="6"/>
  <c r="B3330" i="6"/>
  <c r="B3331" i="6"/>
  <c r="B3332" i="6"/>
  <c r="B3333" i="6"/>
  <c r="B3334" i="6"/>
  <c r="B3335" i="6"/>
  <c r="B3336" i="6"/>
  <c r="B3337" i="6"/>
  <c r="B3338" i="6"/>
  <c r="B3339" i="6"/>
  <c r="B3340" i="6"/>
  <c r="B3341" i="6"/>
  <c r="B3342" i="6"/>
  <c r="B3343" i="6"/>
  <c r="B3344" i="6"/>
  <c r="B3345" i="6"/>
  <c r="B3346" i="6"/>
  <c r="B3347" i="6"/>
  <c r="B3348" i="6"/>
  <c r="B3349" i="6"/>
  <c r="B3350" i="6"/>
  <c r="B3351" i="6"/>
  <c r="B3352" i="6"/>
  <c r="B3353" i="6"/>
  <c r="B3354" i="6"/>
  <c r="B3355" i="6"/>
  <c r="B3356" i="6"/>
  <c r="B3357" i="6"/>
  <c r="B3358" i="6"/>
  <c r="B3359" i="6"/>
  <c r="B3360" i="6"/>
  <c r="B3361" i="6"/>
  <c r="B3362" i="6"/>
  <c r="B3363" i="6"/>
  <c r="B3364" i="6"/>
  <c r="B3365" i="6"/>
  <c r="B3366" i="6"/>
  <c r="B3367" i="6"/>
  <c r="B3368" i="6"/>
  <c r="B3369" i="6"/>
  <c r="B3370" i="6"/>
  <c r="B3371" i="6"/>
  <c r="B3372" i="6"/>
  <c r="B3373" i="6"/>
  <c r="B3374" i="6"/>
  <c r="B3375" i="6"/>
  <c r="B3376" i="6"/>
  <c r="B3377" i="6"/>
  <c r="B3378" i="6"/>
  <c r="B3379" i="6"/>
  <c r="B3380" i="6"/>
  <c r="B3381" i="6"/>
  <c r="B3382" i="6"/>
  <c r="B3383" i="6"/>
  <c r="B3384" i="6"/>
  <c r="B3385" i="6"/>
  <c r="B3386" i="6"/>
  <c r="B3387" i="6"/>
  <c r="B3388" i="6"/>
  <c r="B3389" i="6"/>
  <c r="B3390" i="6"/>
  <c r="B3391" i="6"/>
  <c r="B3392" i="6"/>
  <c r="B3393" i="6"/>
  <c r="B3394" i="6"/>
  <c r="B3395" i="6"/>
  <c r="B3396" i="6"/>
  <c r="B3397" i="6"/>
  <c r="B3398" i="6"/>
  <c r="B3399" i="6"/>
  <c r="B3400" i="6"/>
  <c r="B3401" i="6"/>
  <c r="B3402" i="6"/>
  <c r="B3403" i="6"/>
  <c r="B3404" i="6"/>
  <c r="B3405" i="6"/>
  <c r="B3406" i="6"/>
  <c r="B3407" i="6"/>
  <c r="B3408" i="6"/>
  <c r="B3409" i="6"/>
  <c r="B3410" i="6"/>
  <c r="B3411" i="6"/>
  <c r="B3412" i="6"/>
  <c r="B3413" i="6"/>
  <c r="B3414" i="6"/>
  <c r="B3415" i="6"/>
  <c r="B3416" i="6"/>
  <c r="B3417" i="6"/>
  <c r="B3418" i="6"/>
  <c r="B3419" i="6"/>
  <c r="B3420" i="6"/>
  <c r="B3421" i="6"/>
  <c r="B3422" i="6"/>
  <c r="B3423" i="6"/>
  <c r="B3424" i="6"/>
  <c r="B3425" i="6"/>
  <c r="B3426" i="6"/>
  <c r="B3427" i="6"/>
  <c r="B3428" i="6"/>
  <c r="B3429" i="6"/>
  <c r="B3430" i="6"/>
  <c r="B3431" i="6"/>
  <c r="B3432" i="6"/>
  <c r="B3433" i="6"/>
  <c r="B3434" i="6"/>
  <c r="B3435" i="6"/>
  <c r="B3436" i="6"/>
  <c r="B3437" i="6"/>
  <c r="B3438" i="6"/>
  <c r="B3439" i="6"/>
  <c r="B3440" i="6"/>
  <c r="B3441" i="6"/>
  <c r="B3442" i="6"/>
  <c r="B3443" i="6"/>
  <c r="B3444" i="6"/>
  <c r="B3445" i="6"/>
  <c r="B3446" i="6"/>
  <c r="B3447" i="6"/>
  <c r="B3448" i="6"/>
  <c r="B3449" i="6"/>
  <c r="B3450" i="6"/>
  <c r="B3451" i="6"/>
  <c r="B3452" i="6"/>
  <c r="B3453" i="6"/>
  <c r="B3454" i="6"/>
  <c r="B3455" i="6"/>
  <c r="B3456" i="6"/>
  <c r="B3457" i="6"/>
  <c r="B3458" i="6"/>
  <c r="B3459" i="6"/>
  <c r="B3460" i="6"/>
  <c r="B3461" i="6"/>
  <c r="B3462" i="6"/>
  <c r="B3463" i="6"/>
  <c r="B3464" i="6"/>
  <c r="B3465" i="6"/>
  <c r="B3466" i="6"/>
  <c r="B3467" i="6"/>
  <c r="B3468" i="6"/>
  <c r="B3469" i="6"/>
  <c r="B3470" i="6"/>
  <c r="B3471" i="6"/>
  <c r="B3472" i="6"/>
  <c r="B3473" i="6"/>
  <c r="B3474" i="6"/>
  <c r="B3475" i="6"/>
  <c r="B3476" i="6"/>
  <c r="B3477" i="6"/>
  <c r="B3478" i="6"/>
  <c r="B3479" i="6"/>
  <c r="B3480" i="6"/>
  <c r="B3481" i="6"/>
  <c r="B3482" i="6"/>
  <c r="B3483" i="6"/>
  <c r="B3484" i="6"/>
  <c r="B3485" i="6"/>
  <c r="B3486" i="6"/>
  <c r="B3487" i="6"/>
  <c r="B3488" i="6"/>
  <c r="B3489" i="6"/>
  <c r="B3490" i="6"/>
  <c r="B3491" i="6"/>
  <c r="B3492" i="6"/>
  <c r="B3493" i="6"/>
  <c r="B3494" i="6"/>
  <c r="B3495" i="6"/>
  <c r="B3496" i="6"/>
  <c r="B3497" i="6"/>
  <c r="B3498" i="6"/>
  <c r="B3499" i="6"/>
  <c r="B3500" i="6"/>
  <c r="B3501" i="6"/>
  <c r="B3502" i="6"/>
  <c r="B3503" i="6"/>
  <c r="B3504" i="6"/>
  <c r="B3505" i="6"/>
  <c r="B3506" i="6"/>
  <c r="B3507" i="6"/>
  <c r="B3508" i="6"/>
  <c r="B3509" i="6"/>
  <c r="B3510" i="6"/>
  <c r="B3511" i="6"/>
  <c r="B3512" i="6"/>
  <c r="B3513" i="6"/>
  <c r="B3514" i="6"/>
  <c r="B3515" i="6"/>
  <c r="B3516" i="6"/>
  <c r="B3517" i="6"/>
  <c r="B3518" i="6"/>
  <c r="B3519" i="6"/>
  <c r="B3520" i="6"/>
  <c r="B3521" i="6"/>
  <c r="B3522" i="6"/>
  <c r="B3523" i="6"/>
  <c r="B3524" i="6"/>
  <c r="B3525" i="6"/>
  <c r="B3526" i="6"/>
  <c r="B3527" i="6"/>
  <c r="B3528" i="6"/>
  <c r="B3529" i="6"/>
  <c r="B3530" i="6"/>
  <c r="B3531" i="6"/>
  <c r="B3532" i="6"/>
  <c r="B3533" i="6"/>
  <c r="B3534" i="6"/>
  <c r="B3535" i="6"/>
  <c r="B3536" i="6"/>
  <c r="B3537" i="6"/>
  <c r="B3538" i="6"/>
  <c r="B3539" i="6"/>
  <c r="B3540" i="6"/>
  <c r="B3541" i="6"/>
  <c r="B3542" i="6"/>
  <c r="B3543" i="6"/>
  <c r="B3544" i="6"/>
  <c r="B3545" i="6"/>
  <c r="B3546" i="6"/>
  <c r="B3547" i="6"/>
  <c r="B3548" i="6"/>
  <c r="B3549" i="6"/>
  <c r="B3550" i="6"/>
  <c r="B3551" i="6"/>
  <c r="B3552" i="6"/>
  <c r="B3553" i="6"/>
  <c r="B3554" i="6"/>
  <c r="B3555" i="6"/>
  <c r="B3556" i="6"/>
  <c r="B3557" i="6"/>
  <c r="B3558" i="6"/>
  <c r="B3559" i="6"/>
  <c r="B3560" i="6"/>
  <c r="B3561" i="6"/>
  <c r="B3562" i="6"/>
  <c r="B3563" i="6"/>
  <c r="B3564" i="6"/>
  <c r="B3565" i="6"/>
  <c r="B3566" i="6"/>
  <c r="B3567" i="6"/>
  <c r="B3568" i="6"/>
  <c r="B3569" i="6"/>
  <c r="B3570" i="6"/>
  <c r="B3571" i="6"/>
  <c r="B3572" i="6"/>
  <c r="B3573" i="6"/>
  <c r="B3574" i="6"/>
  <c r="B3575" i="6"/>
  <c r="B3576" i="6"/>
  <c r="B3577" i="6"/>
  <c r="B3578" i="6"/>
  <c r="B3579" i="6"/>
  <c r="B3580" i="6"/>
  <c r="B3581" i="6"/>
  <c r="B3582" i="6"/>
  <c r="B3583" i="6"/>
  <c r="B3584" i="6"/>
  <c r="B3585" i="6"/>
  <c r="B3586" i="6"/>
  <c r="B3587" i="6"/>
  <c r="B3588" i="6"/>
  <c r="B3589" i="6"/>
  <c r="B3590" i="6"/>
  <c r="B3591" i="6"/>
  <c r="B3592" i="6"/>
  <c r="B3593" i="6"/>
  <c r="B3594" i="6"/>
  <c r="B3595" i="6"/>
  <c r="B3596" i="6"/>
  <c r="B3597" i="6"/>
  <c r="B3598" i="6"/>
  <c r="B3599" i="6"/>
  <c r="B3600" i="6"/>
  <c r="B3601" i="6"/>
  <c r="B3602" i="6"/>
  <c r="B3603" i="6"/>
  <c r="B3604" i="6"/>
  <c r="B3605" i="6"/>
  <c r="B3606" i="6"/>
  <c r="B3607" i="6"/>
  <c r="B3608" i="6"/>
  <c r="B3609" i="6"/>
  <c r="B3610" i="6"/>
  <c r="B3611" i="6"/>
  <c r="B3612" i="6"/>
  <c r="B3613" i="6"/>
  <c r="B3614" i="6"/>
  <c r="B3615" i="6"/>
  <c r="B3616" i="6"/>
  <c r="B3617" i="6"/>
  <c r="B3618" i="6"/>
  <c r="B3619" i="6"/>
  <c r="B3620" i="6"/>
  <c r="B3621" i="6"/>
  <c r="B3622" i="6"/>
  <c r="B3623" i="6"/>
  <c r="B3624" i="6"/>
  <c r="B3625" i="6"/>
  <c r="B3626" i="6"/>
  <c r="B3627" i="6"/>
  <c r="B3628" i="6"/>
  <c r="B3629" i="6"/>
  <c r="B3630" i="6"/>
  <c r="B3631" i="6"/>
  <c r="B3632" i="6"/>
  <c r="B3633" i="6"/>
  <c r="B3634" i="6"/>
  <c r="B3635" i="6"/>
  <c r="B3636" i="6"/>
  <c r="B3637" i="6"/>
  <c r="B3638" i="6"/>
  <c r="B3639" i="6"/>
  <c r="B3640" i="6"/>
  <c r="B3641" i="6"/>
  <c r="B3642" i="6"/>
  <c r="B3643" i="6"/>
  <c r="B3644" i="6"/>
  <c r="B3645" i="6"/>
  <c r="B3646" i="6"/>
  <c r="B3647" i="6"/>
  <c r="B3648" i="6"/>
  <c r="B3649" i="6"/>
  <c r="B3650" i="6"/>
  <c r="B3651" i="6"/>
  <c r="B3652" i="6"/>
  <c r="B3653" i="6"/>
  <c r="B3654" i="6"/>
  <c r="B3655" i="6"/>
  <c r="B3656" i="6"/>
  <c r="B3657" i="6"/>
  <c r="B3658" i="6"/>
  <c r="B3659" i="6"/>
  <c r="B3660" i="6"/>
  <c r="B3661" i="6"/>
  <c r="B3662" i="6"/>
  <c r="B3663" i="6"/>
  <c r="B3664" i="6"/>
  <c r="B3665" i="6"/>
  <c r="B3666" i="6"/>
  <c r="B3667" i="6"/>
  <c r="B3668" i="6"/>
  <c r="B3669" i="6"/>
  <c r="B3670" i="6"/>
  <c r="B3671" i="6"/>
  <c r="B3672" i="6"/>
  <c r="B3673" i="6"/>
  <c r="B3674" i="6"/>
  <c r="B3675" i="6"/>
  <c r="B3676" i="6"/>
  <c r="B3677" i="6"/>
  <c r="B3678" i="6"/>
  <c r="B3679" i="6"/>
  <c r="B3680" i="6"/>
  <c r="B3681" i="6"/>
  <c r="B3682" i="6"/>
  <c r="B3683" i="6"/>
  <c r="B3684" i="6"/>
  <c r="B3685" i="6"/>
  <c r="B3686" i="6"/>
  <c r="B3687" i="6"/>
  <c r="B3688" i="6"/>
  <c r="B3689" i="6"/>
  <c r="B3690" i="6"/>
  <c r="B3691" i="6"/>
  <c r="B3692" i="6"/>
  <c r="B3693" i="6"/>
  <c r="B3694" i="6"/>
  <c r="B3695" i="6"/>
  <c r="B3696" i="6"/>
  <c r="B3697" i="6"/>
  <c r="B3698" i="6"/>
  <c r="B3699" i="6"/>
  <c r="B3700" i="6"/>
  <c r="B3701" i="6"/>
  <c r="B3702" i="6"/>
  <c r="B3703" i="6"/>
  <c r="B3704" i="6"/>
  <c r="B3705" i="6"/>
  <c r="B3706" i="6"/>
  <c r="B3707" i="6"/>
  <c r="B3708" i="6"/>
  <c r="B3709" i="6"/>
  <c r="B3710" i="6"/>
  <c r="B3711" i="6"/>
  <c r="B3712" i="6"/>
  <c r="B3713" i="6"/>
  <c r="B3714" i="6"/>
  <c r="B3715" i="6"/>
  <c r="B3716" i="6"/>
  <c r="B3717" i="6"/>
  <c r="B3718" i="6"/>
  <c r="B3719" i="6"/>
  <c r="B3720" i="6"/>
  <c r="B3721" i="6"/>
  <c r="B3722" i="6"/>
  <c r="B3723" i="6"/>
  <c r="B3724" i="6"/>
  <c r="B3725" i="6"/>
  <c r="B3726" i="6"/>
  <c r="B3727" i="6"/>
  <c r="B3728" i="6"/>
  <c r="B3729" i="6"/>
  <c r="B3730" i="6"/>
  <c r="B3731" i="6"/>
  <c r="B3732" i="6"/>
  <c r="B3733" i="6"/>
  <c r="B3734" i="6"/>
  <c r="B3735" i="6"/>
  <c r="B3736" i="6"/>
  <c r="B3737" i="6"/>
  <c r="B3738" i="6"/>
  <c r="B3739" i="6"/>
  <c r="B3740" i="6"/>
  <c r="B3741" i="6"/>
  <c r="B3742" i="6"/>
  <c r="B3743" i="6"/>
  <c r="B3744" i="6"/>
  <c r="B3745" i="6"/>
  <c r="B3746" i="6"/>
  <c r="B3747" i="6"/>
  <c r="B3748" i="6"/>
  <c r="B3749" i="6"/>
  <c r="B3750" i="6"/>
  <c r="B3751" i="6"/>
  <c r="B3752" i="6"/>
  <c r="B3753" i="6"/>
  <c r="B3754" i="6"/>
  <c r="B3755" i="6"/>
  <c r="B3756" i="6"/>
  <c r="B3757" i="6"/>
  <c r="B3758" i="6"/>
  <c r="B3759" i="6"/>
  <c r="B3760" i="6"/>
  <c r="B3761" i="6"/>
  <c r="B3762" i="6"/>
  <c r="B3763" i="6"/>
  <c r="B3764" i="6"/>
  <c r="B3765" i="6"/>
  <c r="B3766" i="6"/>
  <c r="B3767" i="6"/>
  <c r="B3768" i="6"/>
  <c r="B3769" i="6"/>
  <c r="B3770" i="6"/>
  <c r="B3771" i="6"/>
  <c r="B3772" i="6"/>
  <c r="B3773" i="6"/>
  <c r="B3774" i="6"/>
  <c r="B3775" i="6"/>
  <c r="B3776" i="6"/>
  <c r="B3777" i="6"/>
  <c r="B3778" i="6"/>
  <c r="B3779" i="6"/>
  <c r="B3780" i="6"/>
  <c r="B3781" i="6"/>
  <c r="B3782" i="6"/>
  <c r="B3783" i="6"/>
  <c r="B3784" i="6"/>
  <c r="B3785" i="6"/>
  <c r="B3786" i="6"/>
  <c r="B3787" i="6"/>
  <c r="B3788" i="6"/>
  <c r="B3789" i="6"/>
  <c r="B3790" i="6"/>
  <c r="B3791" i="6"/>
  <c r="B3792" i="6"/>
  <c r="B3793" i="6"/>
  <c r="B3794" i="6"/>
  <c r="B3795" i="6"/>
  <c r="B3796" i="6"/>
  <c r="B3797" i="6"/>
  <c r="B3798" i="6"/>
  <c r="B3799" i="6"/>
  <c r="B3800" i="6"/>
  <c r="B3801" i="6"/>
  <c r="B3802" i="6"/>
  <c r="B3803" i="6"/>
  <c r="B3804" i="6"/>
  <c r="B3805" i="6"/>
  <c r="B3806" i="6"/>
  <c r="B3807" i="6"/>
  <c r="B3808" i="6"/>
  <c r="B3809" i="6"/>
  <c r="B3810" i="6"/>
  <c r="B3811" i="6"/>
  <c r="B3812" i="6"/>
  <c r="B3813" i="6"/>
  <c r="B3814" i="6"/>
  <c r="B3815" i="6"/>
  <c r="B3816" i="6"/>
  <c r="B3817" i="6"/>
  <c r="B3818" i="6"/>
  <c r="B3819" i="6"/>
  <c r="B3820" i="6"/>
  <c r="B3821" i="6"/>
  <c r="B3822" i="6"/>
  <c r="B3823" i="6"/>
  <c r="B3824" i="6"/>
  <c r="B3825" i="6"/>
  <c r="B3826" i="6"/>
  <c r="B3827" i="6"/>
  <c r="B3828" i="6"/>
  <c r="B3829" i="6"/>
  <c r="B3830" i="6"/>
  <c r="B3831" i="6"/>
  <c r="B3832" i="6"/>
  <c r="B3833" i="6"/>
  <c r="B3834" i="6"/>
  <c r="B3835" i="6"/>
  <c r="B3836" i="6"/>
  <c r="B3837" i="6"/>
  <c r="B3838" i="6"/>
  <c r="B3839" i="6"/>
  <c r="B3840" i="6"/>
  <c r="B3841" i="6"/>
  <c r="B3842" i="6"/>
  <c r="B3843" i="6"/>
  <c r="B3844" i="6"/>
  <c r="B3845" i="6"/>
  <c r="B3846" i="6"/>
  <c r="B3847" i="6"/>
  <c r="B3848" i="6"/>
  <c r="B3849" i="6"/>
  <c r="B3850" i="6"/>
  <c r="B3851" i="6"/>
  <c r="B3852" i="6"/>
  <c r="B3853" i="6"/>
  <c r="B3854" i="6"/>
  <c r="B3855" i="6"/>
  <c r="B3856" i="6"/>
  <c r="B3857" i="6"/>
  <c r="B3858" i="6"/>
  <c r="B3859" i="6"/>
  <c r="B3860" i="6"/>
  <c r="B3861" i="6"/>
  <c r="B3862" i="6"/>
  <c r="B3863" i="6"/>
  <c r="B3864" i="6"/>
  <c r="B3865" i="6"/>
  <c r="B3866" i="6"/>
  <c r="B3867" i="6"/>
  <c r="B3868" i="6"/>
  <c r="B3869" i="6"/>
  <c r="B3870" i="6"/>
  <c r="B3871" i="6"/>
  <c r="B3872" i="6"/>
  <c r="B3873" i="6"/>
  <c r="B3874" i="6"/>
  <c r="B3875" i="6"/>
  <c r="B3876" i="6"/>
  <c r="B3877" i="6"/>
  <c r="B3878" i="6"/>
  <c r="B3879" i="6"/>
  <c r="B3880" i="6"/>
  <c r="B3881" i="6"/>
  <c r="B3882" i="6"/>
  <c r="B3883" i="6"/>
  <c r="B3884" i="6"/>
  <c r="B3885" i="6"/>
  <c r="B3886" i="6"/>
  <c r="B3887" i="6"/>
  <c r="B3888" i="6"/>
  <c r="B3889" i="6"/>
  <c r="B3890" i="6"/>
  <c r="B3891" i="6"/>
  <c r="B3892" i="6"/>
  <c r="B3893" i="6"/>
  <c r="B3894" i="6"/>
  <c r="B3895" i="6"/>
  <c r="B3896" i="6"/>
  <c r="B3897" i="6"/>
  <c r="B3898" i="6"/>
  <c r="B3899" i="6"/>
  <c r="B3900" i="6"/>
  <c r="B3901" i="6"/>
  <c r="B3902" i="6"/>
  <c r="B3903" i="6"/>
  <c r="B3904" i="6"/>
  <c r="B3905" i="6"/>
  <c r="B3906" i="6"/>
  <c r="B3907" i="6"/>
  <c r="B3908" i="6"/>
  <c r="B3909" i="6"/>
  <c r="B3910" i="6"/>
  <c r="B3911" i="6"/>
  <c r="B3912" i="6"/>
  <c r="B3913" i="6"/>
  <c r="B3914" i="6"/>
  <c r="B3915" i="6"/>
  <c r="B3916" i="6"/>
  <c r="B3917" i="6"/>
  <c r="B3918" i="6"/>
  <c r="B3919" i="6"/>
  <c r="B3920" i="6"/>
  <c r="B3921" i="6"/>
  <c r="B3922" i="6"/>
  <c r="B3923" i="6"/>
  <c r="B3924" i="6"/>
  <c r="B3925" i="6"/>
  <c r="B3926" i="6"/>
  <c r="B3927" i="6"/>
  <c r="B3928" i="6"/>
  <c r="B3929" i="6"/>
  <c r="B3930" i="6"/>
  <c r="B3931" i="6"/>
  <c r="B3932" i="6"/>
  <c r="B3933" i="6"/>
  <c r="B3934" i="6"/>
  <c r="B3935" i="6"/>
  <c r="B3936" i="6"/>
  <c r="B3937" i="6"/>
  <c r="B3938" i="6"/>
  <c r="B3939" i="6"/>
  <c r="B3940" i="6"/>
  <c r="B3941" i="6"/>
  <c r="B3942" i="6"/>
  <c r="B3943" i="6"/>
  <c r="B3944" i="6"/>
  <c r="B3945" i="6"/>
  <c r="B3946" i="6"/>
  <c r="B3947" i="6"/>
  <c r="B3948" i="6"/>
  <c r="B3949" i="6"/>
  <c r="B3950" i="6"/>
  <c r="B3951" i="6"/>
  <c r="B3952" i="6"/>
  <c r="B3953" i="6"/>
  <c r="B3954" i="6"/>
  <c r="B3955" i="6"/>
  <c r="B3956" i="6"/>
  <c r="B3957" i="6"/>
  <c r="B3958" i="6"/>
  <c r="B3959" i="6"/>
  <c r="B3960" i="6"/>
  <c r="B3961" i="6"/>
  <c r="B3962" i="6"/>
  <c r="B3963" i="6"/>
  <c r="B3964" i="6"/>
  <c r="B3965" i="6"/>
  <c r="B3966" i="6"/>
  <c r="B3967" i="6"/>
  <c r="B3968" i="6"/>
  <c r="B3969" i="6"/>
  <c r="B3970" i="6"/>
  <c r="B3971" i="6"/>
  <c r="B3972" i="6"/>
  <c r="B3973" i="6"/>
  <c r="B3974" i="6"/>
  <c r="B3975" i="6"/>
  <c r="B3976" i="6"/>
  <c r="B3977" i="6"/>
  <c r="B3978" i="6"/>
  <c r="B3979" i="6"/>
  <c r="B3980" i="6"/>
  <c r="B3981" i="6"/>
  <c r="B3982" i="6"/>
  <c r="B3983" i="6"/>
  <c r="B3984" i="6"/>
  <c r="B3985" i="6"/>
  <c r="B3986" i="6"/>
  <c r="B3987" i="6"/>
  <c r="B3988" i="6"/>
  <c r="B3989" i="6"/>
  <c r="B3990" i="6"/>
  <c r="B3991" i="6"/>
  <c r="B3992" i="6"/>
  <c r="B3993" i="6"/>
  <c r="B3994" i="6"/>
  <c r="B3995" i="6"/>
  <c r="B3996" i="6"/>
  <c r="B3997" i="6"/>
  <c r="B3998" i="6"/>
  <c r="B3999" i="6"/>
  <c r="B4000" i="6"/>
  <c r="B4001" i="6"/>
  <c r="B4002" i="6"/>
  <c r="B4003" i="6"/>
  <c r="B4004" i="6"/>
  <c r="B4005" i="6"/>
  <c r="B4006" i="6"/>
  <c r="B4007" i="6"/>
  <c r="B4008" i="6"/>
  <c r="B4009" i="6"/>
  <c r="B4010" i="6"/>
  <c r="B4011" i="6"/>
  <c r="B4012" i="6"/>
  <c r="B4013" i="6"/>
  <c r="B4014" i="6"/>
  <c r="B4015" i="6"/>
  <c r="B4016" i="6"/>
  <c r="B4017" i="6"/>
  <c r="B4018" i="6"/>
  <c r="B4019" i="6"/>
  <c r="B4020" i="6"/>
  <c r="B4021" i="6"/>
  <c r="B4022" i="6"/>
  <c r="B4023" i="6"/>
  <c r="B4024" i="6"/>
  <c r="B4025" i="6"/>
  <c r="B4026" i="6"/>
  <c r="B4027" i="6"/>
  <c r="B4028" i="6"/>
  <c r="B4029" i="6"/>
  <c r="B4030" i="6"/>
  <c r="B4031" i="6"/>
  <c r="B4032" i="6"/>
  <c r="B4033" i="6"/>
  <c r="B4034" i="6"/>
  <c r="B4035" i="6"/>
  <c r="B4036" i="6"/>
  <c r="B4037" i="6"/>
  <c r="B4038" i="6"/>
  <c r="B4039" i="6"/>
  <c r="B4040" i="6"/>
  <c r="B4041" i="6"/>
  <c r="B4042" i="6"/>
  <c r="B4043" i="6"/>
  <c r="B4044" i="6"/>
  <c r="B4045" i="6"/>
  <c r="B4046" i="6"/>
  <c r="B4047" i="6"/>
  <c r="B4048" i="6"/>
  <c r="B4049" i="6"/>
  <c r="B4050" i="6"/>
  <c r="B4051" i="6"/>
  <c r="B4052" i="6"/>
  <c r="B4053" i="6"/>
  <c r="B4054" i="6"/>
  <c r="B4055" i="6"/>
  <c r="B4056" i="6"/>
  <c r="B4057" i="6"/>
  <c r="B4058" i="6"/>
  <c r="B4059" i="6"/>
  <c r="B4060" i="6"/>
  <c r="B4061" i="6"/>
  <c r="B4062" i="6"/>
  <c r="B4063" i="6"/>
  <c r="B4064" i="6"/>
  <c r="B4065" i="6"/>
  <c r="B4066" i="6"/>
  <c r="B4067" i="6"/>
  <c r="B4068" i="6"/>
  <c r="B4069" i="6"/>
  <c r="B4070" i="6"/>
  <c r="B4071" i="6"/>
  <c r="B4072" i="6"/>
  <c r="B4073" i="6"/>
  <c r="B4074" i="6"/>
  <c r="B4075" i="6"/>
  <c r="B4076" i="6"/>
  <c r="B4077" i="6"/>
  <c r="B4078" i="6"/>
  <c r="B4079" i="6"/>
  <c r="B4080" i="6"/>
  <c r="B4081" i="6"/>
  <c r="B4082" i="6"/>
  <c r="B4083" i="6"/>
  <c r="B4084" i="6"/>
  <c r="B4085" i="6"/>
  <c r="B4086" i="6"/>
  <c r="B4087" i="6"/>
  <c r="B4088" i="6"/>
  <c r="B4089" i="6"/>
  <c r="B4090" i="6"/>
  <c r="B4091" i="6"/>
  <c r="B4092" i="6"/>
  <c r="B4093" i="6"/>
  <c r="B4094" i="6"/>
  <c r="B4095" i="6"/>
  <c r="B4096" i="6"/>
  <c r="B4097" i="6"/>
  <c r="B4098" i="6"/>
  <c r="B4099" i="6"/>
  <c r="B4100" i="6"/>
  <c r="B4101" i="6"/>
  <c r="B4102" i="6"/>
  <c r="B4103" i="6"/>
  <c r="B4104" i="6"/>
  <c r="B4105" i="6"/>
  <c r="B4106" i="6"/>
  <c r="B4107" i="6"/>
  <c r="B4108" i="6"/>
  <c r="B4109" i="6"/>
  <c r="B4110" i="6"/>
  <c r="B4111" i="6"/>
  <c r="B4112" i="6"/>
  <c r="B4113" i="6"/>
  <c r="B4114" i="6"/>
  <c r="B4115" i="6"/>
  <c r="B4116" i="6"/>
  <c r="B4117" i="6"/>
  <c r="B4118" i="6"/>
  <c r="B4119" i="6"/>
  <c r="B4120" i="6"/>
  <c r="B4121" i="6"/>
  <c r="B4122" i="6"/>
  <c r="B4123" i="6"/>
  <c r="B4124" i="6"/>
  <c r="B4125" i="6"/>
  <c r="B4126" i="6"/>
  <c r="B4127" i="6"/>
  <c r="B4128" i="6"/>
  <c r="B4129" i="6"/>
  <c r="B4130" i="6"/>
  <c r="B4131" i="6"/>
  <c r="B4132" i="6"/>
  <c r="B4133" i="6"/>
  <c r="B4134" i="6"/>
  <c r="B4135" i="6"/>
  <c r="B4136" i="6"/>
  <c r="B4137" i="6"/>
  <c r="B4138" i="6"/>
  <c r="B4139" i="6"/>
  <c r="B4140" i="6"/>
  <c r="B4141" i="6"/>
  <c r="B4142" i="6"/>
  <c r="B4143" i="6"/>
  <c r="B4144" i="6"/>
  <c r="B4145" i="6"/>
  <c r="B4146" i="6"/>
  <c r="B4147" i="6"/>
  <c r="B4148" i="6"/>
  <c r="B4149" i="6"/>
  <c r="B4150" i="6"/>
  <c r="B4151" i="6"/>
  <c r="B4152" i="6"/>
  <c r="B4153" i="6"/>
  <c r="B4154" i="6"/>
  <c r="B4155" i="6"/>
  <c r="B4156" i="6"/>
  <c r="B4157" i="6"/>
  <c r="B4158" i="6"/>
  <c r="B4159" i="6"/>
  <c r="B4160" i="6"/>
  <c r="B4161" i="6"/>
  <c r="B4162" i="6"/>
  <c r="B4163" i="6"/>
  <c r="B4164" i="6"/>
  <c r="B4165" i="6"/>
  <c r="B4166" i="6"/>
  <c r="B4167" i="6"/>
  <c r="B4168" i="6"/>
  <c r="B4169" i="6"/>
  <c r="B4170" i="6"/>
  <c r="B4171" i="6"/>
  <c r="B4172" i="6"/>
  <c r="B4173" i="6"/>
  <c r="B4174" i="6"/>
  <c r="B4175" i="6"/>
  <c r="B4176" i="6"/>
  <c r="B4177" i="6"/>
  <c r="B4178" i="6"/>
  <c r="B4179" i="6"/>
  <c r="B4180" i="6"/>
  <c r="B4181" i="6"/>
  <c r="B4182" i="6"/>
  <c r="B4183" i="6"/>
  <c r="B4184" i="6"/>
  <c r="B4185" i="6"/>
  <c r="B4186" i="6"/>
  <c r="B4187" i="6"/>
  <c r="B4188" i="6"/>
  <c r="B4189" i="6"/>
  <c r="B4190" i="6"/>
  <c r="B4191" i="6"/>
  <c r="B4192" i="6"/>
  <c r="B4193" i="6"/>
  <c r="B4194" i="6"/>
  <c r="B4195" i="6"/>
  <c r="B4196" i="6"/>
  <c r="B4197" i="6"/>
  <c r="B4198" i="6"/>
  <c r="B4199" i="6"/>
  <c r="B4200" i="6"/>
  <c r="B4201" i="6"/>
  <c r="B4202" i="6"/>
  <c r="B4203" i="6"/>
  <c r="B4204" i="6"/>
  <c r="B4205" i="6"/>
  <c r="B4206" i="6"/>
  <c r="B4207" i="6"/>
  <c r="B4208" i="6"/>
  <c r="B4209" i="6"/>
  <c r="B4210" i="6"/>
  <c r="B4211" i="6"/>
  <c r="B4212" i="6"/>
  <c r="B4213" i="6"/>
  <c r="B4214" i="6"/>
  <c r="B4215" i="6"/>
  <c r="B4216" i="6"/>
  <c r="B4217" i="6"/>
  <c r="B4218" i="6"/>
  <c r="B4219" i="6"/>
  <c r="B4220" i="6"/>
  <c r="B4221" i="6"/>
  <c r="B4222" i="6"/>
  <c r="B4223" i="6"/>
  <c r="B4224" i="6"/>
  <c r="B4225" i="6"/>
  <c r="B4226" i="6"/>
  <c r="B4227" i="6"/>
  <c r="B4228" i="6"/>
  <c r="B4229" i="6"/>
  <c r="B4230" i="6"/>
  <c r="B4231" i="6"/>
  <c r="B4232" i="6"/>
  <c r="B4233" i="6"/>
  <c r="B4234" i="6"/>
  <c r="B4235" i="6"/>
  <c r="B4236" i="6"/>
  <c r="B4237" i="6"/>
  <c r="B4238" i="6"/>
  <c r="B4239" i="6"/>
  <c r="B4240" i="6"/>
  <c r="B4241" i="6"/>
  <c r="B4242" i="6"/>
  <c r="B4243" i="6"/>
  <c r="B4244" i="6"/>
  <c r="B4245" i="6"/>
  <c r="B4246" i="6"/>
  <c r="B4247" i="6"/>
  <c r="B4248" i="6"/>
  <c r="B4249" i="6"/>
  <c r="B4250" i="6"/>
  <c r="B4251" i="6"/>
  <c r="B4252" i="6"/>
  <c r="B4253" i="6"/>
  <c r="B4254" i="6"/>
  <c r="B4255" i="6"/>
  <c r="B4256" i="6"/>
  <c r="B4257" i="6"/>
  <c r="B4258" i="6"/>
  <c r="B4259" i="6"/>
  <c r="B4260" i="6"/>
  <c r="B4261" i="6"/>
  <c r="B4262" i="6"/>
  <c r="B4263" i="6"/>
  <c r="B4264" i="6"/>
  <c r="B4265" i="6"/>
  <c r="B4266" i="6"/>
  <c r="B4267" i="6"/>
  <c r="B4268" i="6"/>
  <c r="B4269" i="6"/>
  <c r="B4270" i="6"/>
  <c r="B4271" i="6"/>
  <c r="B4272" i="6"/>
  <c r="B4273" i="6"/>
  <c r="B4274" i="6"/>
  <c r="B4275" i="6"/>
  <c r="B4276" i="6"/>
  <c r="B4277" i="6"/>
  <c r="B4278" i="6"/>
  <c r="B4279" i="6"/>
  <c r="B4280" i="6"/>
  <c r="B4281" i="6"/>
  <c r="B4282" i="6"/>
  <c r="B4283" i="6"/>
  <c r="B4284" i="6"/>
  <c r="B4285" i="6"/>
  <c r="B4286" i="6"/>
  <c r="B4287" i="6"/>
  <c r="B4288" i="6"/>
  <c r="B4289" i="6"/>
  <c r="B4290" i="6"/>
  <c r="B4291" i="6"/>
  <c r="B4292" i="6"/>
  <c r="B4293" i="6"/>
  <c r="B4294" i="6"/>
  <c r="B4295" i="6"/>
  <c r="B4296" i="6"/>
  <c r="B4297" i="6"/>
  <c r="B4298" i="6"/>
  <c r="B4299" i="6"/>
  <c r="B4300" i="6"/>
  <c r="B4301" i="6"/>
  <c r="B4302" i="6"/>
  <c r="B4303" i="6"/>
  <c r="B4304" i="6"/>
  <c r="B4305" i="6"/>
  <c r="B4306" i="6"/>
  <c r="B4307" i="6"/>
  <c r="B4308" i="6"/>
  <c r="B4309" i="6"/>
  <c r="B4310" i="6"/>
  <c r="B4311" i="6"/>
  <c r="B4312" i="6"/>
  <c r="B4313" i="6"/>
  <c r="B4314" i="6"/>
  <c r="B4315" i="6"/>
  <c r="B4316" i="6"/>
  <c r="B4317" i="6"/>
  <c r="B4318" i="6"/>
  <c r="B4319" i="6"/>
  <c r="B4320" i="6"/>
  <c r="B4321" i="6"/>
  <c r="B4322" i="6"/>
  <c r="B4323" i="6"/>
  <c r="B4324" i="6"/>
  <c r="B4325" i="6"/>
  <c r="B4326" i="6"/>
  <c r="B4327" i="6"/>
  <c r="B4328" i="6"/>
  <c r="B4329" i="6"/>
  <c r="B4330" i="6"/>
  <c r="B4331" i="6"/>
  <c r="B4332" i="6"/>
  <c r="B4333" i="6"/>
  <c r="B4334" i="6"/>
  <c r="B4335" i="6"/>
  <c r="B4336" i="6"/>
  <c r="B4337" i="6"/>
  <c r="B4338" i="6"/>
  <c r="B4339" i="6"/>
  <c r="B4340" i="6"/>
  <c r="B4341" i="6"/>
  <c r="B4342" i="6"/>
  <c r="B4343" i="6"/>
  <c r="B4344" i="6"/>
  <c r="B4345" i="6"/>
  <c r="B4346" i="6"/>
  <c r="B4347" i="6"/>
  <c r="B4348" i="6"/>
  <c r="B4349" i="6"/>
  <c r="B4350" i="6"/>
  <c r="B4351" i="6"/>
  <c r="B4352" i="6"/>
  <c r="B4353" i="6"/>
  <c r="B4354" i="6"/>
  <c r="B4355" i="6"/>
  <c r="B4356" i="6"/>
  <c r="B4357" i="6"/>
  <c r="B4358" i="6"/>
  <c r="B4359" i="6"/>
  <c r="B4360" i="6"/>
  <c r="B4361" i="6"/>
  <c r="B4362" i="6"/>
  <c r="B4363" i="6"/>
  <c r="B4364" i="6"/>
  <c r="B4365" i="6"/>
  <c r="B4366" i="6"/>
  <c r="B4367" i="6"/>
  <c r="B4368" i="6"/>
  <c r="B4369" i="6"/>
  <c r="B4370" i="6"/>
  <c r="B4371" i="6"/>
  <c r="B4372" i="6"/>
  <c r="B4373" i="6"/>
  <c r="B4374" i="6"/>
  <c r="B4375" i="6"/>
  <c r="B4376" i="6"/>
  <c r="B4377" i="6"/>
  <c r="B4378" i="6"/>
  <c r="B4379" i="6"/>
  <c r="B4380" i="6"/>
  <c r="B4381" i="6"/>
  <c r="B4382" i="6"/>
  <c r="B4383" i="6"/>
  <c r="B4384" i="6"/>
  <c r="B4385" i="6"/>
  <c r="B4386" i="6"/>
  <c r="B4387" i="6"/>
  <c r="B4388" i="6"/>
  <c r="B4389" i="6"/>
  <c r="B4390" i="6"/>
  <c r="B4391" i="6"/>
  <c r="B4392" i="6"/>
  <c r="B4393" i="6"/>
  <c r="B4394" i="6"/>
  <c r="B4395" i="6"/>
  <c r="B4396" i="6"/>
  <c r="B4397" i="6"/>
  <c r="B4398" i="6"/>
  <c r="B4399" i="6"/>
  <c r="B4400" i="6"/>
  <c r="B4401" i="6"/>
  <c r="B4402" i="6"/>
  <c r="B4403" i="6"/>
  <c r="B4404" i="6"/>
  <c r="B4405" i="6"/>
  <c r="B4406" i="6"/>
  <c r="B4407" i="6"/>
  <c r="B4408" i="6"/>
  <c r="B4409" i="6"/>
  <c r="B4410" i="6"/>
  <c r="B4411" i="6"/>
  <c r="B4412" i="6"/>
  <c r="B4413" i="6"/>
  <c r="B4414" i="6"/>
  <c r="B4415" i="6"/>
  <c r="B4416" i="6"/>
  <c r="B4417" i="6"/>
  <c r="B4418" i="6"/>
  <c r="B4419" i="6"/>
  <c r="B4420" i="6"/>
  <c r="B4421" i="6"/>
  <c r="B4422" i="6"/>
  <c r="B4423" i="6"/>
  <c r="B4424" i="6"/>
  <c r="B4425" i="6"/>
  <c r="B4426" i="6"/>
  <c r="B4427" i="6"/>
  <c r="B4428" i="6"/>
  <c r="B4429" i="6"/>
  <c r="B4430" i="6"/>
  <c r="B4431" i="6"/>
  <c r="B4432" i="6"/>
  <c r="B4433" i="6"/>
  <c r="B4434" i="6"/>
  <c r="B4435" i="6"/>
  <c r="B4436" i="6"/>
  <c r="B4437" i="6"/>
  <c r="B4438" i="6"/>
  <c r="B4439" i="6"/>
  <c r="B4440" i="6"/>
  <c r="B4441" i="6"/>
  <c r="B4442" i="6"/>
  <c r="B4443" i="6"/>
  <c r="B4444" i="6"/>
  <c r="B4445" i="6"/>
  <c r="B4446" i="6"/>
  <c r="B4447" i="6"/>
  <c r="B4448" i="6"/>
  <c r="B4449" i="6"/>
  <c r="B4450" i="6"/>
  <c r="B4451" i="6"/>
  <c r="B4452" i="6"/>
  <c r="B4453" i="6"/>
  <c r="B4454" i="6"/>
  <c r="B4455" i="6"/>
  <c r="B4456" i="6"/>
  <c r="B4457" i="6"/>
  <c r="B4458" i="6"/>
  <c r="B4459" i="6"/>
  <c r="B4460" i="6"/>
  <c r="B4461" i="6"/>
  <c r="B4462" i="6"/>
  <c r="B4463" i="6"/>
  <c r="B4464" i="6"/>
  <c r="B4465" i="6"/>
  <c r="B4466" i="6"/>
  <c r="B4467" i="6"/>
  <c r="B4468" i="6"/>
  <c r="B4469" i="6"/>
  <c r="B4470" i="6"/>
  <c r="B4471" i="6"/>
  <c r="B4472" i="6"/>
  <c r="B4473" i="6"/>
  <c r="B4474" i="6"/>
  <c r="B4475" i="6"/>
  <c r="B4476" i="6"/>
  <c r="B4477" i="6"/>
  <c r="B4478" i="6"/>
  <c r="B4479" i="6"/>
  <c r="B4480" i="6"/>
  <c r="B4481" i="6"/>
  <c r="B4482" i="6"/>
  <c r="B4483" i="6"/>
  <c r="B4484" i="6"/>
  <c r="B4485" i="6"/>
  <c r="B4486" i="6"/>
  <c r="B4487" i="6"/>
  <c r="B4488" i="6"/>
  <c r="B4489" i="6"/>
  <c r="B4490" i="6"/>
  <c r="B4491" i="6"/>
  <c r="B4492" i="6"/>
  <c r="B4493" i="6"/>
  <c r="B4494" i="6"/>
  <c r="B4495" i="6"/>
  <c r="B4496" i="6"/>
  <c r="B4497" i="6"/>
  <c r="B4498" i="6"/>
  <c r="B4499" i="6"/>
  <c r="B4500" i="6"/>
  <c r="B4501" i="6"/>
  <c r="B4502" i="6"/>
  <c r="B4503" i="6"/>
  <c r="B4504" i="6"/>
  <c r="B4505" i="6"/>
  <c r="B4506" i="6"/>
  <c r="B4507" i="6"/>
  <c r="B4508" i="6"/>
  <c r="B4509" i="6"/>
  <c r="B4510" i="6"/>
  <c r="B4511" i="6"/>
  <c r="B4512" i="6"/>
  <c r="B4513" i="6"/>
  <c r="B4514" i="6"/>
  <c r="B4515" i="6"/>
  <c r="B4516" i="6"/>
  <c r="B4517" i="6"/>
  <c r="B4518" i="6"/>
  <c r="B4519" i="6"/>
  <c r="B4520" i="6"/>
  <c r="B4521" i="6"/>
  <c r="B4522" i="6"/>
  <c r="B4523" i="6"/>
  <c r="B4524" i="6"/>
  <c r="B4525" i="6"/>
  <c r="B4526" i="6"/>
  <c r="B4527" i="6"/>
  <c r="B4528" i="6"/>
  <c r="B4529" i="6"/>
  <c r="B4530" i="6"/>
  <c r="B4531" i="6"/>
  <c r="B4532" i="6"/>
  <c r="B4533" i="6"/>
  <c r="B4534" i="6"/>
  <c r="B4535" i="6"/>
  <c r="B4536" i="6"/>
  <c r="B4537" i="6"/>
  <c r="B4538" i="6"/>
  <c r="B4539" i="6"/>
  <c r="B4540" i="6"/>
  <c r="B4541" i="6"/>
  <c r="B4542" i="6"/>
  <c r="B4543" i="6"/>
  <c r="B4544" i="6"/>
  <c r="B4545" i="6"/>
  <c r="B4546" i="6"/>
  <c r="B4547" i="6"/>
  <c r="B4548" i="6"/>
  <c r="B4549" i="6"/>
  <c r="B4550" i="6"/>
  <c r="B4551" i="6"/>
  <c r="B4552" i="6"/>
  <c r="B4553" i="6"/>
  <c r="B4554" i="6"/>
  <c r="B4555" i="6"/>
  <c r="B4556" i="6"/>
  <c r="B4557" i="6"/>
  <c r="B4558" i="6"/>
  <c r="B4559" i="6"/>
  <c r="B4560" i="6"/>
  <c r="B4561" i="6"/>
  <c r="B4562" i="6"/>
  <c r="B4563" i="6"/>
  <c r="B4564" i="6"/>
  <c r="B4565" i="6"/>
  <c r="B4566" i="6"/>
  <c r="B4567" i="6"/>
  <c r="B4568" i="6"/>
  <c r="B4569" i="6"/>
  <c r="B4570" i="6"/>
  <c r="B4571" i="6"/>
  <c r="B4572" i="6"/>
  <c r="B4573" i="6"/>
  <c r="B4574" i="6"/>
  <c r="B4575" i="6"/>
  <c r="B4576" i="6"/>
  <c r="B4577" i="6"/>
  <c r="B4578" i="6"/>
  <c r="B4579" i="6"/>
  <c r="B4580" i="6"/>
  <c r="B4581" i="6"/>
  <c r="B4582" i="6"/>
  <c r="B4583" i="6"/>
  <c r="B4584" i="6"/>
  <c r="B4585" i="6"/>
  <c r="B4586" i="6"/>
  <c r="B4587" i="6"/>
  <c r="B4588" i="6"/>
  <c r="B4589" i="6"/>
  <c r="B4590" i="6"/>
  <c r="B4591" i="6"/>
  <c r="B4592" i="6"/>
  <c r="B4593" i="6"/>
  <c r="B4594" i="6"/>
  <c r="B4595" i="6"/>
  <c r="B4596" i="6"/>
  <c r="B4597" i="6"/>
  <c r="B4598" i="6"/>
  <c r="B4599" i="6"/>
  <c r="B4600" i="6"/>
  <c r="B4601" i="6"/>
  <c r="B4602" i="6"/>
  <c r="B4603" i="6"/>
  <c r="B4604" i="6"/>
  <c r="B4605" i="6"/>
  <c r="B4606" i="6"/>
  <c r="B4607" i="6"/>
  <c r="B4608" i="6"/>
  <c r="B4609" i="6"/>
  <c r="B4610" i="6"/>
  <c r="B4611" i="6"/>
  <c r="B4612" i="6"/>
  <c r="B4613" i="6"/>
  <c r="B4614" i="6"/>
  <c r="B4615" i="6"/>
  <c r="B4616" i="6"/>
  <c r="B4617" i="6"/>
  <c r="B4618" i="6"/>
  <c r="B4619" i="6"/>
  <c r="B4620" i="6"/>
  <c r="B4621" i="6"/>
  <c r="B4622" i="6"/>
  <c r="B4623" i="6"/>
  <c r="B4624" i="6"/>
  <c r="B4625" i="6"/>
  <c r="B4626" i="6"/>
  <c r="B4627" i="6"/>
  <c r="B4628" i="6"/>
  <c r="B4629" i="6"/>
  <c r="B4630" i="6"/>
  <c r="B4631" i="6"/>
  <c r="B4632" i="6"/>
  <c r="B4633" i="6"/>
  <c r="B4634" i="6"/>
  <c r="B4635" i="6"/>
  <c r="B4636" i="6"/>
  <c r="B4637" i="6"/>
  <c r="B4638" i="6"/>
  <c r="B4639" i="6"/>
  <c r="B4640" i="6"/>
  <c r="B4641" i="6"/>
  <c r="B4642" i="6"/>
  <c r="B4643" i="6"/>
  <c r="B4644" i="6"/>
  <c r="B4645" i="6"/>
  <c r="B4646" i="6"/>
  <c r="B4647" i="6"/>
  <c r="B4648" i="6"/>
  <c r="B4649" i="6"/>
  <c r="B4650" i="6"/>
  <c r="B4651" i="6"/>
  <c r="B4652" i="6"/>
  <c r="B4653" i="6"/>
  <c r="B4654" i="6"/>
  <c r="B4655" i="6"/>
  <c r="B4656" i="6"/>
  <c r="B4657" i="6"/>
  <c r="B4658" i="6"/>
  <c r="B4659" i="6"/>
  <c r="B4660" i="6"/>
  <c r="B4661" i="6"/>
  <c r="B4662" i="6"/>
  <c r="B4663" i="6"/>
  <c r="B4664" i="6"/>
  <c r="B4665" i="6"/>
  <c r="B4666" i="6"/>
  <c r="B4667" i="6"/>
  <c r="B4668" i="6"/>
  <c r="B4669" i="6"/>
  <c r="B4670" i="6"/>
  <c r="B4671" i="6"/>
  <c r="B4672" i="6"/>
  <c r="B4673" i="6"/>
  <c r="B4674" i="6"/>
  <c r="B4675" i="6"/>
  <c r="B4676" i="6"/>
  <c r="B4677" i="6"/>
  <c r="B4678" i="6"/>
  <c r="B4679" i="6"/>
  <c r="B4680" i="6"/>
  <c r="B4681" i="6"/>
  <c r="B4682" i="6"/>
  <c r="B4683" i="6"/>
  <c r="B4684" i="6"/>
  <c r="B4685" i="6"/>
  <c r="B4686" i="6"/>
  <c r="B4687" i="6"/>
  <c r="B4688" i="6"/>
  <c r="B4689" i="6"/>
  <c r="B4690" i="6"/>
  <c r="B4691" i="6"/>
  <c r="B4692" i="6"/>
  <c r="B4693" i="6"/>
  <c r="B4694" i="6"/>
  <c r="B4695" i="6"/>
  <c r="B4696" i="6"/>
  <c r="B4697" i="6"/>
  <c r="B4698" i="6"/>
  <c r="B4699" i="6"/>
  <c r="B4700" i="6"/>
  <c r="B4701" i="6"/>
  <c r="B4702" i="6"/>
  <c r="B4703" i="6"/>
  <c r="B4704" i="6"/>
  <c r="B4705" i="6"/>
  <c r="B4706" i="6"/>
  <c r="B4707" i="6"/>
  <c r="B4708" i="6"/>
  <c r="B4709" i="6"/>
  <c r="B4710" i="6"/>
  <c r="B4711" i="6"/>
  <c r="B4712" i="6"/>
  <c r="B4713" i="6"/>
  <c r="B4714" i="6"/>
  <c r="B4715" i="6"/>
  <c r="B4716" i="6"/>
  <c r="B4717" i="6"/>
  <c r="B4718" i="6"/>
  <c r="B4719" i="6"/>
  <c r="B4720" i="6"/>
  <c r="B4721" i="6"/>
  <c r="B4722" i="6"/>
  <c r="B4723" i="6"/>
  <c r="B4724" i="6"/>
  <c r="B4725" i="6"/>
  <c r="B4726" i="6"/>
  <c r="B4727" i="6"/>
  <c r="B4728" i="6"/>
  <c r="B4729" i="6"/>
  <c r="B4730" i="6"/>
  <c r="B4731" i="6"/>
  <c r="B4732" i="6"/>
  <c r="B4733" i="6"/>
  <c r="B4734" i="6"/>
  <c r="B4735" i="6"/>
  <c r="B4736" i="6"/>
  <c r="B4737" i="6"/>
  <c r="B4738" i="6"/>
  <c r="B4739" i="6"/>
  <c r="B4740" i="6"/>
  <c r="B4741" i="6"/>
  <c r="B4742" i="6"/>
  <c r="B4743" i="6"/>
  <c r="B4744" i="6"/>
  <c r="B4745" i="6"/>
  <c r="B4746" i="6"/>
  <c r="B4747" i="6"/>
  <c r="B4748" i="6"/>
  <c r="B4749" i="6"/>
  <c r="B4750" i="6"/>
  <c r="B4751" i="6"/>
  <c r="B4752" i="6"/>
  <c r="B4753" i="6"/>
  <c r="B4754" i="6"/>
  <c r="B4755" i="6"/>
  <c r="B4756" i="6"/>
  <c r="B4757" i="6"/>
  <c r="B4758" i="6"/>
  <c r="B4759" i="6"/>
  <c r="B4760" i="6"/>
  <c r="B4761" i="6"/>
  <c r="B4762" i="6"/>
  <c r="B4763" i="6"/>
  <c r="B4764" i="6"/>
  <c r="B4765" i="6"/>
  <c r="B4766" i="6"/>
  <c r="B4767" i="6"/>
  <c r="B4768" i="6"/>
  <c r="B4769" i="6"/>
  <c r="B4770" i="6"/>
  <c r="B4771" i="6"/>
  <c r="B4772" i="6"/>
  <c r="B4773" i="6"/>
  <c r="B4774" i="6"/>
  <c r="B4775" i="6"/>
  <c r="B4776" i="6"/>
  <c r="B4777" i="6"/>
  <c r="B4778" i="6"/>
  <c r="B4779" i="6"/>
  <c r="B4780" i="6"/>
  <c r="B4781" i="6"/>
  <c r="B4782" i="6"/>
  <c r="B4783" i="6"/>
  <c r="B4784" i="6"/>
  <c r="B4785" i="6"/>
  <c r="B4786" i="6"/>
  <c r="B4787" i="6"/>
  <c r="B4788" i="6"/>
  <c r="B4789" i="6"/>
  <c r="B4790" i="6"/>
  <c r="B4791" i="6"/>
  <c r="B4792" i="6"/>
  <c r="B4793" i="6"/>
  <c r="B4794" i="6"/>
  <c r="B4795" i="6"/>
  <c r="B4796" i="6"/>
  <c r="B4797" i="6"/>
  <c r="B4798" i="6"/>
  <c r="B4799" i="6"/>
  <c r="B4800" i="6"/>
  <c r="B4801" i="6"/>
  <c r="B4802" i="6"/>
  <c r="B4803" i="6"/>
  <c r="B4804" i="6"/>
  <c r="B4805" i="6"/>
  <c r="B4806" i="6"/>
  <c r="B4807" i="6"/>
  <c r="B4808" i="6"/>
  <c r="B4809" i="6"/>
  <c r="B4810" i="6"/>
  <c r="B4811" i="6"/>
  <c r="B4812" i="6"/>
  <c r="B4813" i="6"/>
  <c r="B4814" i="6"/>
  <c r="B4815" i="6"/>
  <c r="B4816" i="6"/>
  <c r="B4817" i="6"/>
  <c r="B4818" i="6"/>
  <c r="B4819" i="6"/>
  <c r="B4820" i="6"/>
  <c r="B4821" i="6"/>
  <c r="B4822" i="6"/>
  <c r="B4823" i="6"/>
  <c r="B4824" i="6"/>
  <c r="B4825" i="6"/>
  <c r="B4826" i="6"/>
  <c r="B4827" i="6"/>
  <c r="B4828" i="6"/>
  <c r="B4829" i="6"/>
  <c r="B4830" i="6"/>
  <c r="B4831" i="6"/>
  <c r="B4832" i="6"/>
  <c r="B4833" i="6"/>
  <c r="B4834" i="6"/>
  <c r="B4835" i="6"/>
  <c r="B4836" i="6"/>
  <c r="B4837" i="6"/>
  <c r="B4838" i="6"/>
  <c r="B4839" i="6"/>
  <c r="B4840" i="6"/>
  <c r="B4841" i="6"/>
  <c r="B4842" i="6"/>
  <c r="B4843" i="6"/>
  <c r="B4844" i="6"/>
  <c r="B4845" i="6"/>
  <c r="B4846" i="6"/>
  <c r="B4847" i="6"/>
  <c r="B4848" i="6"/>
  <c r="B4849" i="6"/>
  <c r="B4850" i="6"/>
  <c r="B4851" i="6"/>
  <c r="B4852" i="6"/>
  <c r="B4853" i="6"/>
  <c r="B4854" i="6"/>
  <c r="B4855" i="6"/>
  <c r="B4856" i="6"/>
  <c r="B4857" i="6"/>
  <c r="B4858" i="6"/>
  <c r="B4859" i="6"/>
  <c r="B4860" i="6"/>
  <c r="B4861" i="6"/>
  <c r="B4862" i="6"/>
  <c r="B4863" i="6"/>
  <c r="B4864" i="6"/>
  <c r="B4865" i="6"/>
  <c r="B4866" i="6"/>
  <c r="B4867" i="6"/>
  <c r="B4868" i="6"/>
  <c r="B4869" i="6"/>
  <c r="B4870" i="6"/>
  <c r="B4871" i="6"/>
  <c r="B4872" i="6"/>
  <c r="B4873" i="6"/>
  <c r="B4874" i="6"/>
  <c r="B4875" i="6"/>
  <c r="B4876" i="6"/>
  <c r="B4877" i="6"/>
  <c r="B4878" i="6"/>
  <c r="B4879" i="6"/>
  <c r="B4880" i="6"/>
  <c r="B4881" i="6"/>
  <c r="B4882" i="6"/>
  <c r="B4883" i="6"/>
  <c r="B4884" i="6"/>
  <c r="B4885" i="6"/>
  <c r="B4886" i="6"/>
  <c r="B4887" i="6"/>
  <c r="B4888" i="6"/>
  <c r="B4889" i="6"/>
  <c r="B4890" i="6"/>
  <c r="B4891" i="6"/>
  <c r="B4892" i="6"/>
  <c r="B4893" i="6"/>
  <c r="B4894" i="6"/>
  <c r="B4895" i="6"/>
  <c r="B4896" i="6"/>
  <c r="B4897" i="6"/>
  <c r="B4898" i="6"/>
  <c r="B4899" i="6"/>
  <c r="B4900" i="6"/>
  <c r="B4901" i="6"/>
  <c r="B4902" i="6"/>
  <c r="B4903" i="6"/>
  <c r="B4904" i="6"/>
  <c r="B4905" i="6"/>
  <c r="B4906" i="6"/>
  <c r="B4907" i="6"/>
  <c r="B4908" i="6"/>
  <c r="B4909" i="6"/>
  <c r="B4910" i="6"/>
  <c r="B4911" i="6"/>
  <c r="B4912" i="6"/>
  <c r="B4913" i="6"/>
  <c r="B4914" i="6"/>
  <c r="B4915" i="6"/>
  <c r="B4916" i="6"/>
  <c r="B4917" i="6"/>
  <c r="B4918" i="6"/>
  <c r="B4919" i="6"/>
  <c r="B4920" i="6"/>
  <c r="B4921" i="6"/>
  <c r="B4922" i="6"/>
  <c r="B4923" i="6"/>
  <c r="B4924" i="6"/>
  <c r="B4925" i="6"/>
  <c r="B4926" i="6"/>
  <c r="B4927" i="6"/>
  <c r="B4928" i="6"/>
  <c r="B4929" i="6"/>
  <c r="B4930" i="6"/>
  <c r="B4931" i="6"/>
  <c r="B4932" i="6"/>
  <c r="B4933" i="6"/>
  <c r="B4934" i="6"/>
  <c r="B4935" i="6"/>
  <c r="B4936" i="6"/>
  <c r="B4937" i="6"/>
  <c r="B4938" i="6"/>
  <c r="B4939" i="6"/>
  <c r="B4940" i="6"/>
  <c r="B4941" i="6"/>
  <c r="B4942" i="6"/>
  <c r="B4943" i="6"/>
  <c r="B4944" i="6"/>
  <c r="B4945" i="6"/>
  <c r="B4946" i="6"/>
  <c r="B4947" i="6"/>
  <c r="B4948" i="6"/>
  <c r="B4949" i="6"/>
  <c r="B4950" i="6"/>
  <c r="B4951" i="6"/>
  <c r="B4952" i="6"/>
  <c r="B4953" i="6"/>
  <c r="B4954" i="6"/>
  <c r="B4955" i="6"/>
  <c r="B4956" i="6"/>
  <c r="B4957" i="6"/>
  <c r="B4958" i="6"/>
  <c r="B4959" i="6"/>
  <c r="B4960" i="6"/>
  <c r="B4961" i="6"/>
  <c r="B4962" i="6"/>
  <c r="B4963" i="6"/>
  <c r="B4964" i="6"/>
  <c r="B4965" i="6"/>
  <c r="B4966" i="6"/>
  <c r="B4967" i="6"/>
  <c r="B4968" i="6"/>
  <c r="B4969" i="6"/>
  <c r="B4970" i="6"/>
  <c r="B4971" i="6"/>
  <c r="B4972" i="6"/>
  <c r="B4973" i="6"/>
  <c r="B4974" i="6"/>
  <c r="B4975" i="6"/>
  <c r="B4976" i="6"/>
  <c r="B4977" i="6"/>
  <c r="B4978" i="6"/>
  <c r="B2" i="6"/>
  <c r="A3" i="6"/>
  <c r="A4" i="6"/>
  <c r="A5" i="6"/>
  <c r="A6" i="6"/>
  <c r="A7" i="6"/>
  <c r="A8" i="6"/>
  <c r="A9" i="6"/>
  <c r="A10" i="6"/>
  <c r="A11" i="6"/>
  <c r="A12" i="6"/>
  <c r="A13" i="6"/>
  <c r="A14" i="6"/>
  <c r="A15" i="6"/>
  <c r="A16" i="6"/>
  <c r="A17" i="6"/>
  <c r="A18" i="6"/>
  <c r="A19" i="6"/>
  <c r="A20" i="6"/>
  <c r="A21" i="6"/>
  <c r="A22" i="6"/>
  <c r="A23" i="6"/>
  <c r="A24" i="6"/>
  <c r="A25" i="6"/>
  <c r="A26" i="6"/>
  <c r="A27" i="6"/>
  <c r="A28" i="6"/>
  <c r="A29" i="6"/>
  <c r="A30" i="6"/>
  <c r="A31" i="6"/>
  <c r="A32" i="6"/>
  <c r="A33" i="6"/>
  <c r="A34" i="6"/>
  <c r="A35" i="6"/>
  <c r="A36" i="6"/>
  <c r="A37" i="6"/>
  <c r="A38" i="6"/>
  <c r="A39" i="6"/>
  <c r="A40" i="6"/>
  <c r="A41" i="6"/>
  <c r="A42" i="6"/>
  <c r="A43" i="6"/>
  <c r="A44" i="6"/>
  <c r="A45" i="6"/>
  <c r="A46" i="6"/>
  <c r="A47" i="6"/>
  <c r="A48" i="6"/>
  <c r="A49" i="6"/>
  <c r="A50" i="6"/>
  <c r="A51" i="6"/>
  <c r="A52" i="6"/>
  <c r="A53" i="6"/>
  <c r="A54" i="6"/>
  <c r="A55" i="6"/>
  <c r="A56" i="6"/>
  <c r="A57" i="6"/>
  <c r="A58" i="6"/>
  <c r="A59" i="6"/>
  <c r="A60" i="6"/>
  <c r="A61" i="6"/>
  <c r="A62" i="6"/>
  <c r="A63" i="6"/>
  <c r="A64" i="6"/>
  <c r="A65" i="6"/>
  <c r="A66" i="6"/>
  <c r="A67" i="6"/>
  <c r="A68" i="6"/>
  <c r="A69" i="6"/>
  <c r="A70" i="6"/>
  <c r="A71" i="6"/>
  <c r="A72" i="6"/>
  <c r="A73" i="6"/>
  <c r="A74" i="6"/>
  <c r="A75" i="6"/>
  <c r="A76" i="6"/>
  <c r="A77" i="6"/>
  <c r="A78" i="6"/>
  <c r="A79" i="6"/>
  <c r="A80" i="6"/>
  <c r="A81" i="6"/>
  <c r="A82" i="6"/>
  <c r="A83" i="6"/>
  <c r="A84" i="6"/>
  <c r="A85" i="6"/>
  <c r="A86" i="6"/>
  <c r="A87" i="6"/>
  <c r="A88" i="6"/>
  <c r="A89" i="6"/>
  <c r="A90" i="6"/>
  <c r="A91" i="6"/>
  <c r="A92" i="6"/>
  <c r="A93" i="6"/>
  <c r="A94" i="6"/>
  <c r="A95" i="6"/>
  <c r="A96" i="6"/>
  <c r="A97" i="6"/>
  <c r="A98" i="6"/>
  <c r="A99" i="6"/>
  <c r="A100" i="6"/>
  <c r="A101" i="6"/>
  <c r="A102" i="6"/>
  <c r="A103" i="6"/>
  <c r="A104" i="6"/>
  <c r="A105" i="6"/>
  <c r="A106" i="6"/>
  <c r="A107" i="6"/>
  <c r="A108" i="6"/>
  <c r="A109" i="6"/>
  <c r="A110" i="6"/>
  <c r="A111" i="6"/>
  <c r="A112" i="6"/>
  <c r="A113" i="6"/>
  <c r="A114" i="6"/>
  <c r="A115" i="6"/>
  <c r="A116" i="6"/>
  <c r="A117" i="6"/>
  <c r="A118" i="6"/>
  <c r="A119" i="6"/>
  <c r="A120" i="6"/>
  <c r="A121" i="6"/>
  <c r="A122" i="6"/>
  <c r="A123" i="6"/>
  <c r="A124" i="6"/>
  <c r="A125" i="6"/>
  <c r="A126" i="6"/>
  <c r="A127" i="6"/>
  <c r="A128" i="6"/>
  <c r="A129" i="6"/>
  <c r="A130" i="6"/>
  <c r="A131" i="6"/>
  <c r="A132" i="6"/>
  <c r="A133" i="6"/>
  <c r="A134" i="6"/>
  <c r="A135" i="6"/>
  <c r="A136" i="6"/>
  <c r="A137" i="6"/>
  <c r="A138" i="6"/>
  <c r="A139" i="6"/>
  <c r="A140" i="6"/>
  <c r="A141" i="6"/>
  <c r="A142" i="6"/>
  <c r="A143" i="6"/>
  <c r="A144" i="6"/>
  <c r="A145" i="6"/>
  <c r="A146" i="6"/>
  <c r="A147" i="6"/>
  <c r="A148" i="6"/>
  <c r="A149" i="6"/>
  <c r="A150" i="6"/>
  <c r="A151" i="6"/>
  <c r="A152" i="6"/>
  <c r="A153" i="6"/>
  <c r="A154" i="6"/>
  <c r="A155" i="6"/>
  <c r="A156" i="6"/>
  <c r="A157" i="6"/>
  <c r="A158" i="6"/>
  <c r="A159" i="6"/>
  <c r="A160" i="6"/>
  <c r="A161" i="6"/>
  <c r="A162" i="6"/>
  <c r="A163" i="6"/>
  <c r="A164" i="6"/>
  <c r="A165" i="6"/>
  <c r="A166" i="6"/>
  <c r="A167" i="6"/>
  <c r="A168" i="6"/>
  <c r="A169" i="6"/>
  <c r="A170" i="6"/>
  <c r="A171" i="6"/>
  <c r="A172" i="6"/>
  <c r="A173" i="6"/>
  <c r="A174" i="6"/>
  <c r="A175" i="6"/>
  <c r="A176" i="6"/>
  <c r="A177" i="6"/>
  <c r="A178" i="6"/>
  <c r="A179" i="6"/>
  <c r="A180" i="6"/>
  <c r="A181" i="6"/>
  <c r="A182" i="6"/>
  <c r="A183" i="6"/>
  <c r="A184" i="6"/>
  <c r="A185" i="6"/>
  <c r="A186" i="6"/>
  <c r="A187" i="6"/>
  <c r="A188" i="6"/>
  <c r="A189" i="6"/>
  <c r="A190" i="6"/>
  <c r="A191" i="6"/>
  <c r="A192" i="6"/>
  <c r="A193" i="6"/>
  <c r="A194" i="6"/>
  <c r="A195" i="6"/>
  <c r="A196" i="6"/>
  <c r="A197" i="6"/>
  <c r="A198" i="6"/>
  <c r="A199" i="6"/>
  <c r="A200" i="6"/>
  <c r="A201" i="6"/>
  <c r="A202" i="6"/>
  <c r="A203" i="6"/>
  <c r="A204" i="6"/>
  <c r="A205" i="6"/>
  <c r="A206" i="6"/>
  <c r="A207" i="6"/>
  <c r="A208" i="6"/>
  <c r="A209" i="6"/>
  <c r="A210" i="6"/>
  <c r="A211" i="6"/>
  <c r="A212" i="6"/>
  <c r="A213" i="6"/>
  <c r="A214" i="6"/>
  <c r="A215" i="6"/>
  <c r="A216" i="6"/>
  <c r="A217" i="6"/>
  <c r="A218" i="6"/>
  <c r="A219" i="6"/>
  <c r="A220" i="6"/>
  <c r="A221" i="6"/>
  <c r="A222" i="6"/>
  <c r="A223" i="6"/>
  <c r="A224" i="6"/>
  <c r="A225" i="6"/>
  <c r="A226" i="6"/>
  <c r="A227" i="6"/>
  <c r="A228" i="6"/>
  <c r="A229" i="6"/>
  <c r="A230" i="6"/>
  <c r="A231" i="6"/>
  <c r="A232" i="6"/>
  <c r="A233" i="6"/>
  <c r="A234" i="6"/>
  <c r="A235" i="6"/>
  <c r="A236" i="6"/>
  <c r="A237" i="6"/>
  <c r="A238" i="6"/>
  <c r="A239" i="6"/>
  <c r="A240" i="6"/>
  <c r="A241" i="6"/>
  <c r="A242" i="6"/>
  <c r="A243" i="6"/>
  <c r="A244" i="6"/>
  <c r="A245" i="6"/>
  <c r="A246" i="6"/>
  <c r="A247" i="6"/>
  <c r="A248" i="6"/>
  <c r="A249" i="6"/>
  <c r="A250" i="6"/>
  <c r="A251" i="6"/>
  <c r="A252" i="6"/>
  <c r="A253" i="6"/>
  <c r="A254" i="6"/>
  <c r="A255" i="6"/>
  <c r="A256" i="6"/>
  <c r="A257" i="6"/>
  <c r="A258" i="6"/>
  <c r="A259" i="6"/>
  <c r="A260" i="6"/>
  <c r="A261" i="6"/>
  <c r="A262" i="6"/>
  <c r="A263" i="6"/>
  <c r="A264" i="6"/>
  <c r="A265" i="6"/>
  <c r="A266" i="6"/>
  <c r="A267" i="6"/>
  <c r="A268" i="6"/>
  <c r="A269" i="6"/>
  <c r="A270" i="6"/>
  <c r="A271" i="6"/>
  <c r="A272" i="6"/>
  <c r="A273" i="6"/>
  <c r="A274" i="6"/>
  <c r="A275" i="6"/>
  <c r="A276" i="6"/>
  <c r="A277" i="6"/>
  <c r="A278" i="6"/>
  <c r="A279" i="6"/>
  <c r="A280" i="6"/>
  <c r="A281" i="6"/>
  <c r="A282" i="6"/>
  <c r="A283" i="6"/>
  <c r="A284" i="6"/>
  <c r="A285" i="6"/>
  <c r="A286" i="6"/>
  <c r="A287" i="6"/>
  <c r="A288" i="6"/>
  <c r="A289" i="6"/>
  <c r="A290" i="6"/>
  <c r="A291" i="6"/>
  <c r="A292" i="6"/>
  <c r="A293" i="6"/>
  <c r="A294" i="6"/>
  <c r="A295" i="6"/>
  <c r="A296" i="6"/>
  <c r="A297" i="6"/>
  <c r="A298" i="6"/>
  <c r="A299" i="6"/>
  <c r="A300" i="6"/>
  <c r="A301" i="6"/>
  <c r="A302" i="6"/>
  <c r="A303" i="6"/>
  <c r="A304" i="6"/>
  <c r="A305" i="6"/>
  <c r="A306" i="6"/>
  <c r="A307" i="6"/>
  <c r="A308" i="6"/>
  <c r="A309" i="6"/>
  <c r="A310" i="6"/>
  <c r="A311" i="6"/>
  <c r="A312" i="6"/>
  <c r="A313" i="6"/>
  <c r="A314" i="6"/>
  <c r="A315" i="6"/>
  <c r="A316" i="6"/>
  <c r="A317" i="6"/>
  <c r="A318" i="6"/>
  <c r="A319" i="6"/>
  <c r="A320" i="6"/>
  <c r="A321" i="6"/>
  <c r="A322" i="6"/>
  <c r="A323" i="6"/>
  <c r="A324" i="6"/>
  <c r="A325" i="6"/>
  <c r="A326" i="6"/>
  <c r="A327" i="6"/>
  <c r="A328" i="6"/>
  <c r="A329" i="6"/>
  <c r="A330" i="6"/>
  <c r="A331" i="6"/>
  <c r="A332" i="6"/>
  <c r="A333" i="6"/>
  <c r="A334" i="6"/>
  <c r="A335" i="6"/>
  <c r="A336" i="6"/>
  <c r="A337" i="6"/>
  <c r="A338" i="6"/>
  <c r="A339" i="6"/>
  <c r="A340" i="6"/>
  <c r="A341" i="6"/>
  <c r="A342" i="6"/>
  <c r="A343" i="6"/>
  <c r="A344" i="6"/>
  <c r="A345" i="6"/>
  <c r="A346" i="6"/>
  <c r="A347" i="6"/>
  <c r="A348" i="6"/>
  <c r="A349" i="6"/>
  <c r="A350" i="6"/>
  <c r="A351" i="6"/>
  <c r="A352" i="6"/>
  <c r="A353" i="6"/>
  <c r="A354" i="6"/>
  <c r="A355" i="6"/>
  <c r="A356" i="6"/>
  <c r="A357" i="6"/>
  <c r="A358" i="6"/>
  <c r="A359" i="6"/>
  <c r="A360" i="6"/>
  <c r="A361" i="6"/>
  <c r="A362" i="6"/>
  <c r="A363" i="6"/>
  <c r="A364" i="6"/>
  <c r="A365" i="6"/>
  <c r="A366" i="6"/>
  <c r="A367" i="6"/>
  <c r="A368" i="6"/>
  <c r="A369" i="6"/>
  <c r="A370" i="6"/>
  <c r="A371" i="6"/>
  <c r="A372" i="6"/>
  <c r="A373" i="6"/>
  <c r="A374" i="6"/>
  <c r="A375" i="6"/>
  <c r="A376" i="6"/>
  <c r="A377" i="6"/>
  <c r="A378" i="6"/>
  <c r="A379" i="6"/>
  <c r="A380" i="6"/>
  <c r="A381" i="6"/>
  <c r="A382" i="6"/>
  <c r="A383" i="6"/>
  <c r="A384" i="6"/>
  <c r="A385" i="6"/>
  <c r="A386" i="6"/>
  <c r="A387" i="6"/>
  <c r="A388" i="6"/>
  <c r="A389" i="6"/>
  <c r="A390" i="6"/>
  <c r="A391" i="6"/>
  <c r="A392" i="6"/>
  <c r="A393" i="6"/>
  <c r="A394" i="6"/>
  <c r="A395" i="6"/>
  <c r="A396" i="6"/>
  <c r="A397" i="6"/>
  <c r="A398" i="6"/>
  <c r="A399" i="6"/>
  <c r="A400" i="6"/>
  <c r="A401" i="6"/>
  <c r="A402" i="6"/>
  <c r="A403" i="6"/>
  <c r="A404" i="6"/>
  <c r="A405" i="6"/>
  <c r="A406" i="6"/>
  <c r="A407" i="6"/>
  <c r="A408" i="6"/>
  <c r="A409" i="6"/>
  <c r="A410" i="6"/>
  <c r="A411" i="6"/>
  <c r="A412" i="6"/>
  <c r="A413" i="6"/>
  <c r="A414" i="6"/>
  <c r="A415" i="6"/>
  <c r="A416" i="6"/>
  <c r="A417" i="6"/>
  <c r="A418" i="6"/>
  <c r="A419" i="6"/>
  <c r="A420" i="6"/>
  <c r="A421" i="6"/>
  <c r="A422" i="6"/>
  <c r="A423" i="6"/>
  <c r="A424" i="6"/>
  <c r="A425" i="6"/>
  <c r="A426" i="6"/>
  <c r="A427" i="6"/>
  <c r="A428" i="6"/>
  <c r="A429" i="6"/>
  <c r="A430" i="6"/>
  <c r="A431" i="6"/>
  <c r="A432" i="6"/>
  <c r="A433" i="6"/>
  <c r="A434" i="6"/>
  <c r="A435" i="6"/>
  <c r="A436" i="6"/>
  <c r="A437" i="6"/>
  <c r="A438" i="6"/>
  <c r="A439" i="6"/>
  <c r="A440" i="6"/>
  <c r="A441" i="6"/>
  <c r="A442" i="6"/>
  <c r="A443" i="6"/>
  <c r="A444" i="6"/>
  <c r="A445" i="6"/>
  <c r="A446" i="6"/>
  <c r="A447" i="6"/>
  <c r="A448" i="6"/>
  <c r="A449" i="6"/>
  <c r="A450" i="6"/>
  <c r="A451" i="6"/>
  <c r="A452" i="6"/>
  <c r="A453" i="6"/>
  <c r="A454" i="6"/>
  <c r="A455" i="6"/>
  <c r="A456" i="6"/>
  <c r="A457" i="6"/>
  <c r="A458" i="6"/>
  <c r="A459" i="6"/>
  <c r="A460" i="6"/>
  <c r="A461" i="6"/>
  <c r="A462" i="6"/>
  <c r="A463" i="6"/>
  <c r="A464" i="6"/>
  <c r="A465" i="6"/>
  <c r="A466" i="6"/>
  <c r="A467" i="6"/>
  <c r="A468" i="6"/>
  <c r="A469" i="6"/>
  <c r="A470" i="6"/>
  <c r="A471" i="6"/>
  <c r="A472" i="6"/>
  <c r="A473" i="6"/>
  <c r="A474" i="6"/>
  <c r="A475" i="6"/>
  <c r="A476" i="6"/>
  <c r="A477" i="6"/>
  <c r="A478" i="6"/>
  <c r="A479" i="6"/>
  <c r="A480" i="6"/>
  <c r="A481" i="6"/>
  <c r="A482" i="6"/>
  <c r="A483" i="6"/>
  <c r="A484" i="6"/>
  <c r="A485" i="6"/>
  <c r="A486" i="6"/>
  <c r="A487" i="6"/>
  <c r="A488" i="6"/>
  <c r="A489" i="6"/>
  <c r="A490" i="6"/>
  <c r="A491" i="6"/>
  <c r="A492" i="6"/>
  <c r="A493" i="6"/>
  <c r="A494" i="6"/>
  <c r="A495" i="6"/>
  <c r="A496" i="6"/>
  <c r="A497" i="6"/>
  <c r="A498" i="6"/>
  <c r="A499" i="6"/>
  <c r="A500" i="6"/>
  <c r="A501" i="6"/>
  <c r="A502" i="6"/>
  <c r="A503" i="6"/>
  <c r="A504" i="6"/>
  <c r="A505" i="6"/>
  <c r="A506" i="6"/>
  <c r="A507" i="6"/>
  <c r="A508" i="6"/>
  <c r="A509" i="6"/>
  <c r="A510" i="6"/>
  <c r="A511" i="6"/>
  <c r="A512" i="6"/>
  <c r="A513" i="6"/>
  <c r="A514" i="6"/>
  <c r="A515" i="6"/>
  <c r="A516" i="6"/>
  <c r="A517" i="6"/>
  <c r="A518" i="6"/>
  <c r="A519" i="6"/>
  <c r="A520" i="6"/>
  <c r="A521" i="6"/>
  <c r="A522" i="6"/>
  <c r="A523" i="6"/>
  <c r="A524" i="6"/>
  <c r="A525" i="6"/>
  <c r="A526" i="6"/>
  <c r="A527" i="6"/>
  <c r="A528" i="6"/>
  <c r="A529" i="6"/>
  <c r="A530" i="6"/>
  <c r="A531" i="6"/>
  <c r="A532" i="6"/>
  <c r="A533" i="6"/>
  <c r="A534" i="6"/>
  <c r="A535" i="6"/>
  <c r="A536" i="6"/>
  <c r="A537" i="6"/>
  <c r="A538" i="6"/>
  <c r="A539" i="6"/>
  <c r="A540" i="6"/>
  <c r="A541" i="6"/>
  <c r="A542" i="6"/>
  <c r="A543" i="6"/>
  <c r="A544" i="6"/>
  <c r="A545" i="6"/>
  <c r="A546" i="6"/>
  <c r="A547" i="6"/>
  <c r="A548" i="6"/>
  <c r="A549" i="6"/>
  <c r="A550" i="6"/>
  <c r="A551" i="6"/>
  <c r="A552" i="6"/>
  <c r="A553" i="6"/>
  <c r="A554" i="6"/>
  <c r="A555" i="6"/>
  <c r="A556" i="6"/>
  <c r="A557" i="6"/>
  <c r="A558" i="6"/>
  <c r="A559" i="6"/>
  <c r="A560" i="6"/>
  <c r="A561" i="6"/>
  <c r="A562" i="6"/>
  <c r="A563" i="6"/>
  <c r="A564" i="6"/>
  <c r="A565" i="6"/>
  <c r="A566" i="6"/>
  <c r="A567" i="6"/>
  <c r="A568" i="6"/>
  <c r="A569" i="6"/>
  <c r="A570" i="6"/>
  <c r="A571" i="6"/>
  <c r="A572" i="6"/>
  <c r="A573" i="6"/>
  <c r="A574" i="6"/>
  <c r="A575" i="6"/>
  <c r="A576" i="6"/>
  <c r="A577" i="6"/>
  <c r="A578" i="6"/>
  <c r="A579" i="6"/>
  <c r="A580" i="6"/>
  <c r="A581" i="6"/>
  <c r="A582" i="6"/>
  <c r="A583" i="6"/>
  <c r="A584" i="6"/>
  <c r="A585" i="6"/>
  <c r="A586" i="6"/>
  <c r="A587" i="6"/>
  <c r="A588" i="6"/>
  <c r="A589" i="6"/>
  <c r="A590" i="6"/>
  <c r="A591" i="6"/>
  <c r="A592" i="6"/>
  <c r="A593" i="6"/>
  <c r="A594" i="6"/>
  <c r="A595" i="6"/>
  <c r="A596" i="6"/>
  <c r="A597" i="6"/>
  <c r="A598" i="6"/>
  <c r="A599" i="6"/>
  <c r="A600" i="6"/>
  <c r="A601" i="6"/>
  <c r="A602" i="6"/>
  <c r="A603" i="6"/>
  <c r="A604" i="6"/>
  <c r="A605" i="6"/>
  <c r="A606" i="6"/>
  <c r="A607" i="6"/>
  <c r="A608" i="6"/>
  <c r="A609" i="6"/>
  <c r="A610" i="6"/>
  <c r="A611" i="6"/>
  <c r="A612" i="6"/>
  <c r="A613" i="6"/>
  <c r="A614" i="6"/>
  <c r="A615" i="6"/>
  <c r="A616" i="6"/>
  <c r="A617" i="6"/>
  <c r="A618" i="6"/>
  <c r="A619" i="6"/>
  <c r="A620" i="6"/>
  <c r="A621" i="6"/>
  <c r="A622" i="6"/>
  <c r="A623" i="6"/>
  <c r="A624" i="6"/>
  <c r="A625" i="6"/>
  <c r="A626" i="6"/>
  <c r="A627" i="6"/>
  <c r="A628" i="6"/>
  <c r="A629" i="6"/>
  <c r="A630" i="6"/>
  <c r="A631" i="6"/>
  <c r="A632" i="6"/>
  <c r="A633" i="6"/>
  <c r="A634" i="6"/>
  <c r="A635" i="6"/>
  <c r="A636" i="6"/>
  <c r="A637" i="6"/>
  <c r="A638" i="6"/>
  <c r="A639" i="6"/>
  <c r="A640" i="6"/>
  <c r="A641" i="6"/>
  <c r="A642" i="6"/>
  <c r="A643" i="6"/>
  <c r="A644" i="6"/>
  <c r="A645" i="6"/>
  <c r="A646" i="6"/>
  <c r="A647" i="6"/>
  <c r="A648" i="6"/>
  <c r="A649" i="6"/>
  <c r="A650" i="6"/>
  <c r="A651" i="6"/>
  <c r="A652" i="6"/>
  <c r="A653" i="6"/>
  <c r="A654" i="6"/>
  <c r="A655" i="6"/>
  <c r="A656" i="6"/>
  <c r="A657" i="6"/>
  <c r="A658" i="6"/>
  <c r="A659" i="6"/>
  <c r="A660" i="6"/>
  <c r="A661" i="6"/>
  <c r="A662" i="6"/>
  <c r="A663" i="6"/>
  <c r="A664" i="6"/>
  <c r="A665" i="6"/>
  <c r="A666" i="6"/>
  <c r="A667" i="6"/>
  <c r="A668" i="6"/>
  <c r="A669" i="6"/>
  <c r="A670" i="6"/>
  <c r="A671" i="6"/>
  <c r="A672" i="6"/>
  <c r="A673" i="6"/>
  <c r="A674" i="6"/>
  <c r="A675" i="6"/>
  <c r="A676" i="6"/>
  <c r="A677" i="6"/>
  <c r="A678" i="6"/>
  <c r="A679" i="6"/>
  <c r="A680" i="6"/>
  <c r="A681" i="6"/>
  <c r="A682" i="6"/>
  <c r="A683" i="6"/>
  <c r="A684" i="6"/>
  <c r="A685" i="6"/>
  <c r="A686" i="6"/>
  <c r="A687" i="6"/>
  <c r="A688" i="6"/>
  <c r="A689" i="6"/>
  <c r="A690" i="6"/>
  <c r="A691" i="6"/>
  <c r="A692" i="6"/>
  <c r="A693" i="6"/>
  <c r="A694" i="6"/>
  <c r="A695" i="6"/>
  <c r="A696" i="6"/>
  <c r="A697" i="6"/>
  <c r="A698" i="6"/>
  <c r="A699" i="6"/>
  <c r="A700" i="6"/>
  <c r="A701" i="6"/>
  <c r="A702" i="6"/>
  <c r="A703" i="6"/>
  <c r="A704" i="6"/>
  <c r="A705" i="6"/>
  <c r="A706" i="6"/>
  <c r="A707" i="6"/>
  <c r="A708" i="6"/>
  <c r="A709" i="6"/>
  <c r="A710" i="6"/>
  <c r="A711" i="6"/>
  <c r="A712" i="6"/>
  <c r="A713" i="6"/>
  <c r="A714" i="6"/>
  <c r="A715" i="6"/>
  <c r="A716" i="6"/>
  <c r="A717" i="6"/>
  <c r="A718" i="6"/>
  <c r="A719" i="6"/>
  <c r="A720" i="6"/>
  <c r="A721" i="6"/>
  <c r="A722" i="6"/>
  <c r="A723" i="6"/>
  <c r="A724" i="6"/>
  <c r="A725" i="6"/>
  <c r="A726" i="6"/>
  <c r="A727" i="6"/>
  <c r="A728" i="6"/>
  <c r="A729" i="6"/>
  <c r="A730" i="6"/>
  <c r="A731" i="6"/>
  <c r="A732" i="6"/>
  <c r="A733" i="6"/>
  <c r="A734" i="6"/>
  <c r="A735" i="6"/>
  <c r="A736" i="6"/>
  <c r="A737" i="6"/>
  <c r="A738" i="6"/>
  <c r="A739" i="6"/>
  <c r="A740" i="6"/>
  <c r="A741" i="6"/>
  <c r="A742" i="6"/>
  <c r="A743" i="6"/>
  <c r="A744" i="6"/>
  <c r="A745" i="6"/>
  <c r="A746" i="6"/>
  <c r="A747" i="6"/>
  <c r="A748" i="6"/>
  <c r="A749" i="6"/>
  <c r="A750" i="6"/>
  <c r="A751" i="6"/>
  <c r="A752" i="6"/>
  <c r="A753" i="6"/>
  <c r="A754" i="6"/>
  <c r="A755" i="6"/>
  <c r="A756" i="6"/>
  <c r="A757" i="6"/>
  <c r="A758" i="6"/>
  <c r="A759" i="6"/>
  <c r="A760" i="6"/>
  <c r="A761" i="6"/>
  <c r="A762" i="6"/>
  <c r="A763" i="6"/>
  <c r="A764" i="6"/>
  <c r="A765" i="6"/>
  <c r="A766" i="6"/>
  <c r="A767" i="6"/>
  <c r="A768" i="6"/>
  <c r="A769" i="6"/>
  <c r="A770" i="6"/>
  <c r="A771" i="6"/>
  <c r="A772" i="6"/>
  <c r="A773" i="6"/>
  <c r="A774" i="6"/>
  <c r="A775" i="6"/>
  <c r="A776" i="6"/>
  <c r="A777" i="6"/>
  <c r="A778" i="6"/>
  <c r="A779" i="6"/>
  <c r="A780" i="6"/>
  <c r="A781" i="6"/>
  <c r="A782" i="6"/>
  <c r="A783" i="6"/>
  <c r="A784" i="6"/>
  <c r="A785" i="6"/>
  <c r="A786" i="6"/>
  <c r="A787" i="6"/>
  <c r="A788" i="6"/>
  <c r="A789" i="6"/>
  <c r="A790" i="6"/>
  <c r="A791" i="6"/>
  <c r="A792" i="6"/>
  <c r="A793" i="6"/>
  <c r="A794" i="6"/>
  <c r="A795" i="6"/>
  <c r="A796" i="6"/>
  <c r="A797" i="6"/>
  <c r="A798" i="6"/>
  <c r="A799" i="6"/>
  <c r="A800" i="6"/>
  <c r="A801" i="6"/>
  <c r="A802" i="6"/>
  <c r="A803" i="6"/>
  <c r="A804" i="6"/>
  <c r="A805" i="6"/>
  <c r="A806" i="6"/>
  <c r="A807" i="6"/>
  <c r="A808" i="6"/>
  <c r="A809" i="6"/>
  <c r="A810" i="6"/>
  <c r="A811" i="6"/>
  <c r="A812" i="6"/>
  <c r="A813" i="6"/>
  <c r="A814" i="6"/>
  <c r="A815" i="6"/>
  <c r="A816" i="6"/>
  <c r="A817" i="6"/>
  <c r="A818" i="6"/>
  <c r="A819" i="6"/>
  <c r="A820" i="6"/>
  <c r="A821" i="6"/>
  <c r="A822" i="6"/>
  <c r="A823" i="6"/>
  <c r="A824" i="6"/>
  <c r="A825" i="6"/>
  <c r="A826" i="6"/>
  <c r="A827" i="6"/>
  <c r="A828" i="6"/>
  <c r="A829" i="6"/>
  <c r="A830" i="6"/>
  <c r="A831" i="6"/>
  <c r="A832" i="6"/>
  <c r="A833" i="6"/>
  <c r="A834" i="6"/>
  <c r="A835" i="6"/>
  <c r="A836" i="6"/>
  <c r="A837" i="6"/>
  <c r="A838" i="6"/>
  <c r="A839" i="6"/>
  <c r="A840" i="6"/>
  <c r="A841" i="6"/>
  <c r="A842" i="6"/>
  <c r="A843" i="6"/>
  <c r="A844" i="6"/>
  <c r="A845" i="6"/>
  <c r="A846" i="6"/>
  <c r="A847" i="6"/>
  <c r="A848" i="6"/>
  <c r="A849" i="6"/>
  <c r="A850" i="6"/>
  <c r="A851" i="6"/>
  <c r="A852" i="6"/>
  <c r="A853" i="6"/>
  <c r="A854" i="6"/>
  <c r="A855" i="6"/>
  <c r="A856" i="6"/>
  <c r="A857" i="6"/>
  <c r="A858" i="6"/>
  <c r="A859" i="6"/>
  <c r="A860" i="6"/>
  <c r="A861" i="6"/>
  <c r="A862" i="6"/>
  <c r="A863" i="6"/>
  <c r="A864" i="6"/>
  <c r="A865" i="6"/>
  <c r="A866" i="6"/>
  <c r="A867" i="6"/>
  <c r="A868" i="6"/>
  <c r="A869" i="6"/>
  <c r="A870" i="6"/>
  <c r="A871" i="6"/>
  <c r="A872" i="6"/>
  <c r="A873" i="6"/>
  <c r="A874" i="6"/>
  <c r="A875" i="6"/>
  <c r="A876" i="6"/>
  <c r="A877" i="6"/>
  <c r="A878" i="6"/>
  <c r="A879" i="6"/>
  <c r="A880" i="6"/>
  <c r="A881" i="6"/>
  <c r="A882" i="6"/>
  <c r="A883" i="6"/>
  <c r="A884" i="6"/>
  <c r="A885" i="6"/>
  <c r="A886" i="6"/>
  <c r="A887" i="6"/>
  <c r="A888" i="6"/>
  <c r="A889" i="6"/>
  <c r="A890" i="6"/>
  <c r="A891" i="6"/>
  <c r="A892" i="6"/>
  <c r="A893" i="6"/>
  <c r="A894" i="6"/>
  <c r="A895" i="6"/>
  <c r="A896" i="6"/>
  <c r="A897" i="6"/>
  <c r="A898" i="6"/>
  <c r="A899" i="6"/>
  <c r="A900" i="6"/>
  <c r="A901" i="6"/>
  <c r="A902" i="6"/>
  <c r="A903" i="6"/>
  <c r="A904" i="6"/>
  <c r="A905" i="6"/>
  <c r="A906" i="6"/>
  <c r="A907" i="6"/>
  <c r="A908" i="6"/>
  <c r="A909" i="6"/>
  <c r="A910" i="6"/>
  <c r="A911" i="6"/>
  <c r="A912" i="6"/>
  <c r="A913" i="6"/>
  <c r="A914" i="6"/>
  <c r="A915" i="6"/>
  <c r="A916" i="6"/>
  <c r="A917" i="6"/>
  <c r="A918" i="6"/>
  <c r="A919" i="6"/>
  <c r="A920" i="6"/>
  <c r="A921" i="6"/>
  <c r="A922" i="6"/>
  <c r="A923" i="6"/>
  <c r="A924" i="6"/>
  <c r="A925" i="6"/>
  <c r="A926" i="6"/>
  <c r="A927" i="6"/>
  <c r="A928" i="6"/>
  <c r="A929" i="6"/>
  <c r="A930" i="6"/>
  <c r="A931" i="6"/>
  <c r="A932" i="6"/>
  <c r="A933" i="6"/>
  <c r="A934" i="6"/>
  <c r="A935" i="6"/>
  <c r="A936" i="6"/>
  <c r="A937" i="6"/>
  <c r="A938" i="6"/>
  <c r="A939" i="6"/>
  <c r="A940" i="6"/>
  <c r="A941" i="6"/>
  <c r="A942" i="6"/>
  <c r="A943" i="6"/>
  <c r="A944" i="6"/>
  <c r="A945" i="6"/>
  <c r="A946" i="6"/>
  <c r="A947" i="6"/>
  <c r="A948" i="6"/>
  <c r="A949" i="6"/>
  <c r="A950" i="6"/>
  <c r="A951" i="6"/>
  <c r="A952" i="6"/>
  <c r="A953" i="6"/>
  <c r="A954" i="6"/>
  <c r="A955" i="6"/>
  <c r="A956" i="6"/>
  <c r="A957" i="6"/>
  <c r="A958" i="6"/>
  <c r="A959" i="6"/>
  <c r="A960" i="6"/>
  <c r="A961" i="6"/>
  <c r="A962" i="6"/>
  <c r="A963" i="6"/>
  <c r="A964" i="6"/>
  <c r="A965" i="6"/>
  <c r="A966" i="6"/>
  <c r="A967" i="6"/>
  <c r="A968" i="6"/>
  <c r="A969" i="6"/>
  <c r="A970" i="6"/>
  <c r="A971" i="6"/>
  <c r="A972" i="6"/>
  <c r="A973" i="6"/>
  <c r="A974" i="6"/>
  <c r="A975" i="6"/>
  <c r="A976" i="6"/>
  <c r="A977" i="6"/>
  <c r="A978" i="6"/>
  <c r="A979" i="6"/>
  <c r="A980" i="6"/>
  <c r="A981" i="6"/>
  <c r="A982" i="6"/>
  <c r="A983" i="6"/>
  <c r="A984" i="6"/>
  <c r="A985" i="6"/>
  <c r="A986" i="6"/>
  <c r="A987" i="6"/>
  <c r="A988" i="6"/>
  <c r="A989" i="6"/>
  <c r="A990" i="6"/>
  <c r="A991" i="6"/>
  <c r="A992" i="6"/>
  <c r="A993" i="6"/>
  <c r="A994" i="6"/>
  <c r="A995" i="6"/>
  <c r="A996" i="6"/>
  <c r="A997" i="6"/>
  <c r="A998" i="6"/>
  <c r="A999" i="6"/>
  <c r="A1000" i="6"/>
  <c r="A1001" i="6"/>
  <c r="A1002" i="6"/>
  <c r="A1003" i="6"/>
  <c r="A1004" i="6"/>
  <c r="A1005" i="6"/>
  <c r="A1006" i="6"/>
  <c r="A1007" i="6"/>
  <c r="A1008" i="6"/>
  <c r="A1009" i="6"/>
  <c r="A1010" i="6"/>
  <c r="A1011" i="6"/>
  <c r="A1012" i="6"/>
  <c r="A1013" i="6"/>
  <c r="A1014" i="6"/>
  <c r="A1015" i="6"/>
  <c r="A1016" i="6"/>
  <c r="A1017" i="6"/>
  <c r="A1018" i="6"/>
  <c r="A1019" i="6"/>
  <c r="A1020" i="6"/>
  <c r="A1021" i="6"/>
  <c r="A1022" i="6"/>
  <c r="A1023" i="6"/>
  <c r="A1024" i="6"/>
  <c r="A1025" i="6"/>
  <c r="A1026" i="6"/>
  <c r="A1027" i="6"/>
  <c r="A1028" i="6"/>
  <c r="A1029" i="6"/>
  <c r="A1030" i="6"/>
  <c r="A1031" i="6"/>
  <c r="A1032" i="6"/>
  <c r="A1033" i="6"/>
  <c r="A1034" i="6"/>
  <c r="A1035" i="6"/>
  <c r="A1036" i="6"/>
  <c r="A1037" i="6"/>
  <c r="A1038" i="6"/>
  <c r="A1039" i="6"/>
  <c r="A1040" i="6"/>
  <c r="A1041" i="6"/>
  <c r="A1042" i="6"/>
  <c r="A1043" i="6"/>
  <c r="A1044" i="6"/>
  <c r="A1045" i="6"/>
  <c r="A1046" i="6"/>
  <c r="A1047" i="6"/>
  <c r="A1048" i="6"/>
  <c r="A1049" i="6"/>
  <c r="A1050" i="6"/>
  <c r="A1051" i="6"/>
  <c r="A1052" i="6"/>
  <c r="A1053" i="6"/>
  <c r="A1054" i="6"/>
  <c r="A1055" i="6"/>
  <c r="A1056" i="6"/>
  <c r="A1057" i="6"/>
  <c r="A1058" i="6"/>
  <c r="A1059" i="6"/>
  <c r="A1060" i="6"/>
  <c r="A1061" i="6"/>
  <c r="A1062" i="6"/>
  <c r="A1063" i="6"/>
  <c r="A1064" i="6"/>
  <c r="A1065" i="6"/>
  <c r="A1066" i="6"/>
  <c r="A1067" i="6"/>
  <c r="A1068" i="6"/>
  <c r="A1069" i="6"/>
  <c r="A1070" i="6"/>
  <c r="A1071" i="6"/>
  <c r="A1072" i="6"/>
  <c r="A1073" i="6"/>
  <c r="A1074" i="6"/>
  <c r="A1075" i="6"/>
  <c r="A1076" i="6"/>
  <c r="A1077" i="6"/>
  <c r="A1078" i="6"/>
  <c r="A1079" i="6"/>
  <c r="A1080" i="6"/>
  <c r="A1081" i="6"/>
  <c r="A1082" i="6"/>
  <c r="A1083" i="6"/>
  <c r="A1084" i="6"/>
  <c r="A1085" i="6"/>
  <c r="A1086" i="6"/>
  <c r="A1087" i="6"/>
  <c r="A1088" i="6"/>
  <c r="A1089" i="6"/>
  <c r="A1090" i="6"/>
  <c r="A1091" i="6"/>
  <c r="A1092" i="6"/>
  <c r="A1093" i="6"/>
  <c r="A1094" i="6"/>
  <c r="A1095" i="6"/>
  <c r="A1096" i="6"/>
  <c r="A1097" i="6"/>
  <c r="A1098" i="6"/>
  <c r="A1099" i="6"/>
  <c r="A1100" i="6"/>
  <c r="A1101" i="6"/>
  <c r="A1102" i="6"/>
  <c r="A1103" i="6"/>
  <c r="A1104" i="6"/>
  <c r="A1105" i="6"/>
  <c r="A1106" i="6"/>
  <c r="A1107" i="6"/>
  <c r="A1108" i="6"/>
  <c r="A1109" i="6"/>
  <c r="A1110" i="6"/>
  <c r="A1111" i="6"/>
  <c r="A1112" i="6"/>
  <c r="A1113" i="6"/>
  <c r="A1114" i="6"/>
  <c r="A1115" i="6"/>
  <c r="A1116" i="6"/>
  <c r="A1117" i="6"/>
  <c r="A1118" i="6"/>
  <c r="A1119" i="6"/>
  <c r="A1120" i="6"/>
  <c r="A1121" i="6"/>
  <c r="A1122" i="6"/>
  <c r="A1123" i="6"/>
  <c r="A1124" i="6"/>
  <c r="A1125" i="6"/>
  <c r="A1126" i="6"/>
  <c r="A1127" i="6"/>
  <c r="A1128" i="6"/>
  <c r="A1129" i="6"/>
  <c r="A1130" i="6"/>
  <c r="A1131" i="6"/>
  <c r="A1132" i="6"/>
  <c r="A1133" i="6"/>
  <c r="A1134" i="6"/>
  <c r="A1135" i="6"/>
  <c r="A1136" i="6"/>
  <c r="A1137" i="6"/>
  <c r="A1138" i="6"/>
  <c r="A1139" i="6"/>
  <c r="A1140" i="6"/>
  <c r="A1141" i="6"/>
  <c r="A1142" i="6"/>
  <c r="A1143" i="6"/>
  <c r="A1144" i="6"/>
  <c r="A1145" i="6"/>
  <c r="A1146" i="6"/>
  <c r="A1147" i="6"/>
  <c r="A1148" i="6"/>
  <c r="A1149" i="6"/>
  <c r="A1150" i="6"/>
  <c r="A1151" i="6"/>
  <c r="A1152" i="6"/>
  <c r="A1153" i="6"/>
  <c r="A1154" i="6"/>
  <c r="A1155" i="6"/>
  <c r="A1156" i="6"/>
  <c r="A1157" i="6"/>
  <c r="A1158" i="6"/>
  <c r="A1159" i="6"/>
  <c r="A1160" i="6"/>
  <c r="A1161" i="6"/>
  <c r="A1162" i="6"/>
  <c r="A1163" i="6"/>
  <c r="A1164" i="6"/>
  <c r="A1165" i="6"/>
  <c r="A1166" i="6"/>
  <c r="A1167" i="6"/>
  <c r="A1168" i="6"/>
  <c r="A1169" i="6"/>
  <c r="A1170" i="6"/>
  <c r="A1171" i="6"/>
  <c r="A1172" i="6"/>
  <c r="A1173" i="6"/>
  <c r="A1174" i="6"/>
  <c r="A1175" i="6"/>
  <c r="A1176" i="6"/>
  <c r="A1177" i="6"/>
  <c r="A1178" i="6"/>
  <c r="A1179" i="6"/>
  <c r="A1180" i="6"/>
  <c r="A1181" i="6"/>
  <c r="A1182" i="6"/>
  <c r="A1183" i="6"/>
  <c r="A1184" i="6"/>
  <c r="A1185" i="6"/>
  <c r="A1186" i="6"/>
  <c r="A1187" i="6"/>
  <c r="A1188" i="6"/>
  <c r="A1189" i="6"/>
  <c r="A1190" i="6"/>
  <c r="A1191" i="6"/>
  <c r="A1192" i="6"/>
  <c r="A1193" i="6"/>
  <c r="A1194" i="6"/>
  <c r="A1195" i="6"/>
  <c r="A1196" i="6"/>
  <c r="A1197" i="6"/>
  <c r="A1198" i="6"/>
  <c r="A1199" i="6"/>
  <c r="A1200" i="6"/>
  <c r="A1201" i="6"/>
  <c r="A1202" i="6"/>
  <c r="A1203" i="6"/>
  <c r="A1204" i="6"/>
  <c r="A1205" i="6"/>
  <c r="A1206" i="6"/>
  <c r="A1207" i="6"/>
  <c r="A1208" i="6"/>
  <c r="A1209" i="6"/>
  <c r="A1210" i="6"/>
  <c r="A1211" i="6"/>
  <c r="A1212" i="6"/>
  <c r="A1213" i="6"/>
  <c r="A1214" i="6"/>
  <c r="A1215" i="6"/>
  <c r="A1216" i="6"/>
  <c r="A1217" i="6"/>
  <c r="A1218" i="6"/>
  <c r="A1219" i="6"/>
  <c r="A1220" i="6"/>
  <c r="A1221" i="6"/>
  <c r="A1222" i="6"/>
  <c r="A1223" i="6"/>
  <c r="A1224" i="6"/>
  <c r="A1225" i="6"/>
  <c r="A1226" i="6"/>
  <c r="A1227" i="6"/>
  <c r="A1228" i="6"/>
  <c r="A1229" i="6"/>
  <c r="A1230" i="6"/>
  <c r="A1231" i="6"/>
  <c r="A1232" i="6"/>
  <c r="A1233" i="6"/>
  <c r="A1234" i="6"/>
  <c r="A1235" i="6"/>
  <c r="A1236" i="6"/>
  <c r="A1237" i="6"/>
  <c r="A1238" i="6"/>
  <c r="A1239" i="6"/>
  <c r="A1240" i="6"/>
  <c r="A1241" i="6"/>
  <c r="A1242" i="6"/>
  <c r="A1243" i="6"/>
  <c r="A1244" i="6"/>
  <c r="A1245" i="6"/>
  <c r="A1246" i="6"/>
  <c r="A1247" i="6"/>
  <c r="A1248" i="6"/>
  <c r="A1249" i="6"/>
  <c r="A1250" i="6"/>
  <c r="A1251" i="6"/>
  <c r="A1252" i="6"/>
  <c r="A1253" i="6"/>
  <c r="A1254" i="6"/>
  <c r="A1255" i="6"/>
  <c r="A1256" i="6"/>
  <c r="A1257" i="6"/>
  <c r="A1258" i="6"/>
  <c r="A1259" i="6"/>
  <c r="A1260" i="6"/>
  <c r="A1261" i="6"/>
  <c r="A1262" i="6"/>
  <c r="A1263" i="6"/>
  <c r="A1264" i="6"/>
  <c r="A1265" i="6"/>
  <c r="A1266" i="6"/>
  <c r="A1267" i="6"/>
  <c r="A1268" i="6"/>
  <c r="A1269" i="6"/>
  <c r="A1270" i="6"/>
  <c r="A1271" i="6"/>
  <c r="A1272" i="6"/>
  <c r="A1273" i="6"/>
  <c r="A1274" i="6"/>
  <c r="A1275" i="6"/>
  <c r="A1276" i="6"/>
  <c r="A1277" i="6"/>
  <c r="A1278" i="6"/>
  <c r="A1279" i="6"/>
  <c r="A1280" i="6"/>
  <c r="A1281" i="6"/>
  <c r="A1282" i="6"/>
  <c r="A1283" i="6"/>
  <c r="A1284" i="6"/>
  <c r="A1285" i="6"/>
  <c r="A1286" i="6"/>
  <c r="A1287" i="6"/>
  <c r="A1288" i="6"/>
  <c r="A1289" i="6"/>
  <c r="A1290" i="6"/>
  <c r="A1291" i="6"/>
  <c r="A1292" i="6"/>
  <c r="A1293" i="6"/>
  <c r="A1294" i="6"/>
  <c r="A1295" i="6"/>
  <c r="A1296" i="6"/>
  <c r="A1297" i="6"/>
  <c r="A1298" i="6"/>
  <c r="A1299" i="6"/>
  <c r="A1300" i="6"/>
  <c r="A1301" i="6"/>
  <c r="A1302" i="6"/>
  <c r="A1303" i="6"/>
  <c r="A1304" i="6"/>
  <c r="A1305" i="6"/>
  <c r="A1306" i="6"/>
  <c r="A1307" i="6"/>
  <c r="A1308" i="6"/>
  <c r="A1309" i="6"/>
  <c r="A1310" i="6"/>
  <c r="A1311" i="6"/>
  <c r="A1312" i="6"/>
  <c r="A1313" i="6"/>
  <c r="A1314" i="6"/>
  <c r="A1315" i="6"/>
  <c r="A1316" i="6"/>
  <c r="A1317" i="6"/>
  <c r="A1318" i="6"/>
  <c r="A1319" i="6"/>
  <c r="A1320" i="6"/>
  <c r="A1321" i="6"/>
  <c r="A1322" i="6"/>
  <c r="A1323" i="6"/>
  <c r="A1324" i="6"/>
  <c r="A1325" i="6"/>
  <c r="A1326" i="6"/>
  <c r="A1327" i="6"/>
  <c r="A1328" i="6"/>
  <c r="A1329" i="6"/>
  <c r="A1330" i="6"/>
  <c r="A1331" i="6"/>
  <c r="A1332" i="6"/>
  <c r="A1333" i="6"/>
  <c r="A1334" i="6"/>
  <c r="A1335" i="6"/>
  <c r="A1336" i="6"/>
  <c r="A1337" i="6"/>
  <c r="A1338" i="6"/>
  <c r="A1339" i="6"/>
  <c r="A1340" i="6"/>
  <c r="A1341" i="6"/>
  <c r="A1342" i="6"/>
  <c r="A1343" i="6"/>
  <c r="A1344" i="6"/>
  <c r="A1345" i="6"/>
  <c r="A1346" i="6"/>
  <c r="A1347" i="6"/>
  <c r="A1348" i="6"/>
  <c r="A1349" i="6"/>
  <c r="A1350" i="6"/>
  <c r="A1351" i="6"/>
  <c r="A1352" i="6"/>
  <c r="A1353" i="6"/>
  <c r="A1354" i="6"/>
  <c r="A1355" i="6"/>
  <c r="A1356" i="6"/>
  <c r="A1357" i="6"/>
  <c r="A1358" i="6"/>
  <c r="A1359" i="6"/>
  <c r="A1360" i="6"/>
  <c r="A1361" i="6"/>
  <c r="A1362" i="6"/>
  <c r="A1363" i="6"/>
  <c r="A1364" i="6"/>
  <c r="A1365" i="6"/>
  <c r="A1366" i="6"/>
  <c r="A1367" i="6"/>
  <c r="A1368" i="6"/>
  <c r="A1369" i="6"/>
  <c r="A1370" i="6"/>
  <c r="A1371" i="6"/>
  <c r="A1372" i="6"/>
  <c r="A1373" i="6"/>
  <c r="A1374" i="6"/>
  <c r="A1375" i="6"/>
  <c r="A1376" i="6"/>
  <c r="A1377" i="6"/>
  <c r="A1378" i="6"/>
  <c r="A1379" i="6"/>
  <c r="A1380" i="6"/>
  <c r="A1381" i="6"/>
  <c r="A1382" i="6"/>
  <c r="A1383" i="6"/>
  <c r="A1384" i="6"/>
  <c r="A1385" i="6"/>
  <c r="A1386" i="6"/>
  <c r="A1387" i="6"/>
  <c r="A1388" i="6"/>
  <c r="A1389" i="6"/>
  <c r="A1390" i="6"/>
  <c r="A1391" i="6"/>
  <c r="A1392" i="6"/>
  <c r="A1393" i="6"/>
  <c r="A1394" i="6"/>
  <c r="A1395" i="6"/>
  <c r="A1396" i="6"/>
  <c r="A1397" i="6"/>
  <c r="A1398" i="6"/>
  <c r="A1399" i="6"/>
  <c r="A1400" i="6"/>
  <c r="A1401" i="6"/>
  <c r="A1402" i="6"/>
  <c r="A1403" i="6"/>
  <c r="A1404" i="6"/>
  <c r="A1405" i="6"/>
  <c r="A1406" i="6"/>
  <c r="A1407" i="6"/>
  <c r="A1408" i="6"/>
  <c r="A1409" i="6"/>
  <c r="A1410" i="6"/>
  <c r="A1411" i="6"/>
  <c r="A1412" i="6"/>
  <c r="A1413" i="6"/>
  <c r="A1414" i="6"/>
  <c r="A1415" i="6"/>
  <c r="A1416" i="6"/>
  <c r="A1417" i="6"/>
  <c r="A1418" i="6"/>
  <c r="A1419" i="6"/>
  <c r="A1420" i="6"/>
  <c r="A1421" i="6"/>
  <c r="A1422" i="6"/>
  <c r="A1423" i="6"/>
  <c r="A1424" i="6"/>
  <c r="A1425" i="6"/>
  <c r="A1426" i="6"/>
  <c r="A1427" i="6"/>
  <c r="A1428" i="6"/>
  <c r="A1429" i="6"/>
  <c r="A1430" i="6"/>
  <c r="A1431" i="6"/>
  <c r="A1432" i="6"/>
  <c r="A1433" i="6"/>
  <c r="A1434" i="6"/>
  <c r="A1435" i="6"/>
  <c r="A1436" i="6"/>
  <c r="A1437" i="6"/>
  <c r="A1438" i="6"/>
  <c r="A1439" i="6"/>
  <c r="A1440" i="6"/>
  <c r="A1441" i="6"/>
  <c r="A1442" i="6"/>
  <c r="A1443" i="6"/>
  <c r="A1444" i="6"/>
  <c r="A1445" i="6"/>
  <c r="A1446" i="6"/>
  <c r="A1447" i="6"/>
  <c r="A1448" i="6"/>
  <c r="A1449" i="6"/>
  <c r="A1450" i="6"/>
  <c r="A1451" i="6"/>
  <c r="A1452" i="6"/>
  <c r="A1453" i="6"/>
  <c r="A1454" i="6"/>
  <c r="A1455" i="6"/>
  <c r="A1456" i="6"/>
  <c r="A1457" i="6"/>
  <c r="A1458" i="6"/>
  <c r="A1459" i="6"/>
  <c r="A1460" i="6"/>
  <c r="A1461" i="6"/>
  <c r="A1462" i="6"/>
  <c r="A1463" i="6"/>
  <c r="A1464" i="6"/>
  <c r="A1465" i="6"/>
  <c r="A1466" i="6"/>
  <c r="A1467" i="6"/>
  <c r="A1468" i="6"/>
  <c r="A1469" i="6"/>
  <c r="A1470" i="6"/>
  <c r="A1471" i="6"/>
  <c r="A1472" i="6"/>
  <c r="A1473" i="6"/>
  <c r="A1474" i="6"/>
  <c r="A1475" i="6"/>
  <c r="A1476" i="6"/>
  <c r="A1477" i="6"/>
  <c r="A1478" i="6"/>
  <c r="A1479" i="6"/>
  <c r="A1480" i="6"/>
  <c r="A1481" i="6"/>
  <c r="A1482" i="6"/>
  <c r="A1483" i="6"/>
  <c r="A1484" i="6"/>
  <c r="A1485" i="6"/>
  <c r="A1486" i="6"/>
  <c r="A1487" i="6"/>
  <c r="A1488" i="6"/>
  <c r="A1489" i="6"/>
  <c r="A1490" i="6"/>
  <c r="A1491" i="6"/>
  <c r="A1492" i="6"/>
  <c r="A1493" i="6"/>
  <c r="A1494" i="6"/>
  <c r="A1495" i="6"/>
  <c r="A1496" i="6"/>
  <c r="A1497" i="6"/>
  <c r="A1498" i="6"/>
  <c r="A1499" i="6"/>
  <c r="A1500" i="6"/>
  <c r="A1501" i="6"/>
  <c r="A1502" i="6"/>
  <c r="A1503" i="6"/>
  <c r="A1504" i="6"/>
  <c r="A1505" i="6"/>
  <c r="A1506" i="6"/>
  <c r="A1507" i="6"/>
  <c r="A1508" i="6"/>
  <c r="A1509" i="6"/>
  <c r="A1510" i="6"/>
  <c r="A1511" i="6"/>
  <c r="A1512" i="6"/>
  <c r="A1513" i="6"/>
  <c r="A1514" i="6"/>
  <c r="A1515" i="6"/>
  <c r="A1516" i="6"/>
  <c r="A1517" i="6"/>
  <c r="A1518" i="6"/>
  <c r="A1519" i="6"/>
  <c r="A1520" i="6"/>
  <c r="A1521" i="6"/>
  <c r="A1522" i="6"/>
  <c r="A1523" i="6"/>
  <c r="A1524" i="6"/>
  <c r="A1525" i="6"/>
  <c r="A1526" i="6"/>
  <c r="A1527" i="6"/>
  <c r="A1528" i="6"/>
  <c r="A1529" i="6"/>
  <c r="A1530" i="6"/>
  <c r="A1531" i="6"/>
  <c r="A1532" i="6"/>
  <c r="A1533" i="6"/>
  <c r="A1534" i="6"/>
  <c r="A1535" i="6"/>
  <c r="A1536" i="6"/>
  <c r="A1537" i="6"/>
  <c r="A1538" i="6"/>
  <c r="A1539" i="6"/>
  <c r="A1540" i="6"/>
  <c r="A1541" i="6"/>
  <c r="A1542" i="6"/>
  <c r="A1543" i="6"/>
  <c r="A1544" i="6"/>
  <c r="A1545" i="6"/>
  <c r="A1546" i="6"/>
  <c r="A1547" i="6"/>
  <c r="A1548" i="6"/>
  <c r="A1549" i="6"/>
  <c r="A1550" i="6"/>
  <c r="A1551" i="6"/>
  <c r="A1552" i="6"/>
  <c r="A1553" i="6"/>
  <c r="A1554" i="6"/>
  <c r="A1555" i="6"/>
  <c r="A1556" i="6"/>
  <c r="A1557" i="6"/>
  <c r="A1558" i="6"/>
  <c r="A1559" i="6"/>
  <c r="A1560" i="6"/>
  <c r="A1561" i="6"/>
  <c r="A1562" i="6"/>
  <c r="A1563" i="6"/>
  <c r="A1564" i="6"/>
  <c r="A1565" i="6"/>
  <c r="A1566" i="6"/>
  <c r="A1567" i="6"/>
  <c r="A1568" i="6"/>
  <c r="A1569" i="6"/>
  <c r="A1570" i="6"/>
  <c r="A1571" i="6"/>
  <c r="A1572" i="6"/>
  <c r="A1573" i="6"/>
  <c r="A1574" i="6"/>
  <c r="A1575" i="6"/>
  <c r="A1576" i="6"/>
  <c r="A1577" i="6"/>
  <c r="A1578" i="6"/>
  <c r="A1579" i="6"/>
  <c r="A1580" i="6"/>
  <c r="A1581" i="6"/>
  <c r="A1582" i="6"/>
  <c r="A1583" i="6"/>
  <c r="A1584" i="6"/>
  <c r="A1585" i="6"/>
  <c r="A1586" i="6"/>
  <c r="A1587" i="6"/>
  <c r="A1588" i="6"/>
  <c r="A1589" i="6"/>
  <c r="A1590" i="6"/>
  <c r="A1591" i="6"/>
  <c r="A1592" i="6"/>
  <c r="A1593" i="6"/>
  <c r="A1594" i="6"/>
  <c r="A1595" i="6"/>
  <c r="A1596" i="6"/>
  <c r="A1597" i="6"/>
  <c r="A1598" i="6"/>
  <c r="A1599" i="6"/>
  <c r="A1600" i="6"/>
  <c r="A1601" i="6"/>
  <c r="A1602" i="6"/>
  <c r="A1603" i="6"/>
  <c r="A1604" i="6"/>
  <c r="A1605" i="6"/>
  <c r="A1606" i="6"/>
  <c r="A1607" i="6"/>
  <c r="A1608" i="6"/>
  <c r="A1609" i="6"/>
  <c r="A1610" i="6"/>
  <c r="A1611" i="6"/>
  <c r="A1612" i="6"/>
  <c r="A1613" i="6"/>
  <c r="A1614" i="6"/>
  <c r="A1615" i="6"/>
  <c r="A1616" i="6"/>
  <c r="A1617" i="6"/>
  <c r="A1618" i="6"/>
  <c r="A1619" i="6"/>
  <c r="A1620" i="6"/>
  <c r="A1621" i="6"/>
  <c r="A1622" i="6"/>
  <c r="A1623" i="6"/>
  <c r="A1624" i="6"/>
  <c r="A1625" i="6"/>
  <c r="A1626" i="6"/>
  <c r="A1627" i="6"/>
  <c r="A1628" i="6"/>
  <c r="A1629" i="6"/>
  <c r="A1630" i="6"/>
  <c r="A1631" i="6"/>
  <c r="A1632" i="6"/>
  <c r="A1633" i="6"/>
  <c r="A1634" i="6"/>
  <c r="A1635" i="6"/>
  <c r="A1636" i="6"/>
  <c r="A1637" i="6"/>
  <c r="A1638" i="6"/>
  <c r="A1639" i="6"/>
  <c r="A1640" i="6"/>
  <c r="A1641" i="6"/>
  <c r="A1642" i="6"/>
  <c r="A1643" i="6"/>
  <c r="A1644" i="6"/>
  <c r="A1645" i="6"/>
  <c r="A1646" i="6"/>
  <c r="A1647" i="6"/>
  <c r="A1648" i="6"/>
  <c r="A1649" i="6"/>
  <c r="A1650" i="6"/>
  <c r="A1651" i="6"/>
  <c r="A1652" i="6"/>
  <c r="A1653" i="6"/>
  <c r="A1654" i="6"/>
  <c r="A1655" i="6"/>
  <c r="A1656" i="6"/>
  <c r="A1657" i="6"/>
  <c r="A1658" i="6"/>
  <c r="A1659" i="6"/>
  <c r="A1660" i="6"/>
  <c r="A1661" i="6"/>
  <c r="A1662" i="6"/>
  <c r="A1663" i="6"/>
  <c r="A1664" i="6"/>
  <c r="A1665" i="6"/>
  <c r="A1666" i="6"/>
  <c r="A1667" i="6"/>
  <c r="A1668" i="6"/>
  <c r="A1669" i="6"/>
  <c r="A1670" i="6"/>
  <c r="A1671" i="6"/>
  <c r="A1672" i="6"/>
  <c r="A1673" i="6"/>
  <c r="A1674" i="6"/>
  <c r="A1675" i="6"/>
  <c r="A1676" i="6"/>
  <c r="A1677" i="6"/>
  <c r="A1678" i="6"/>
  <c r="A1679" i="6"/>
  <c r="A1680" i="6"/>
  <c r="A1681" i="6"/>
  <c r="A1682" i="6"/>
  <c r="A1683" i="6"/>
  <c r="A1684" i="6"/>
  <c r="A1685" i="6"/>
  <c r="A1686" i="6"/>
  <c r="A1687" i="6"/>
  <c r="A1688" i="6"/>
  <c r="A1689" i="6"/>
  <c r="A1690" i="6"/>
  <c r="A1691" i="6"/>
  <c r="A1692" i="6"/>
  <c r="A1693" i="6"/>
  <c r="A1694" i="6"/>
  <c r="A1695" i="6"/>
  <c r="A1696" i="6"/>
  <c r="A1697" i="6"/>
  <c r="A1698" i="6"/>
  <c r="A1699" i="6"/>
  <c r="A1700" i="6"/>
  <c r="A1701" i="6"/>
  <c r="A1702" i="6"/>
  <c r="A1703" i="6"/>
  <c r="A1704" i="6"/>
  <c r="A1705" i="6"/>
  <c r="A1706" i="6"/>
  <c r="A1707" i="6"/>
  <c r="A1708" i="6"/>
  <c r="A1709" i="6"/>
  <c r="A1710" i="6"/>
  <c r="A1711" i="6"/>
  <c r="A1712" i="6"/>
  <c r="A1713" i="6"/>
  <c r="A1714" i="6"/>
  <c r="A1715" i="6"/>
  <c r="A1716" i="6"/>
  <c r="A1717" i="6"/>
  <c r="A1718" i="6"/>
  <c r="A1719" i="6"/>
  <c r="A1720" i="6"/>
  <c r="A1721" i="6"/>
  <c r="A1722" i="6"/>
  <c r="A1723" i="6"/>
  <c r="A1724" i="6"/>
  <c r="A1725" i="6"/>
  <c r="A1726" i="6"/>
  <c r="A1727" i="6"/>
  <c r="A1728" i="6"/>
  <c r="A1729" i="6"/>
  <c r="A1730" i="6"/>
  <c r="A1731" i="6"/>
  <c r="A1732" i="6"/>
  <c r="A1733" i="6"/>
  <c r="A1734" i="6"/>
  <c r="A1735" i="6"/>
  <c r="A1736" i="6"/>
  <c r="A1737" i="6"/>
  <c r="A1738" i="6"/>
  <c r="A1739" i="6"/>
  <c r="A1740" i="6"/>
  <c r="A1741" i="6"/>
  <c r="A1742" i="6"/>
  <c r="A1743" i="6"/>
  <c r="A1744" i="6"/>
  <c r="A1745" i="6"/>
  <c r="A1746" i="6"/>
  <c r="A1747" i="6"/>
  <c r="A1748" i="6"/>
  <c r="A1749" i="6"/>
  <c r="A1750" i="6"/>
  <c r="A1751" i="6"/>
  <c r="A1752" i="6"/>
  <c r="A1753" i="6"/>
  <c r="A1754" i="6"/>
  <c r="A1755" i="6"/>
  <c r="A1756" i="6"/>
  <c r="A1757" i="6"/>
  <c r="A1758" i="6"/>
  <c r="A1759" i="6"/>
  <c r="A1760" i="6"/>
  <c r="A1761" i="6"/>
  <c r="A1762" i="6"/>
  <c r="A1763" i="6"/>
  <c r="A1764" i="6"/>
  <c r="A1765" i="6"/>
  <c r="A1766" i="6"/>
  <c r="A1767" i="6"/>
  <c r="A1768" i="6"/>
  <c r="A1769" i="6"/>
  <c r="A1770" i="6"/>
  <c r="A1771" i="6"/>
  <c r="A1772" i="6"/>
  <c r="A1773" i="6"/>
  <c r="A1774" i="6"/>
  <c r="A1775" i="6"/>
  <c r="A1776" i="6"/>
  <c r="A1777" i="6"/>
  <c r="A1778" i="6"/>
  <c r="A1779" i="6"/>
  <c r="A1780" i="6"/>
  <c r="A1781" i="6"/>
  <c r="A1782" i="6"/>
  <c r="A1783" i="6"/>
  <c r="A1784" i="6"/>
  <c r="A1785" i="6"/>
  <c r="A1786" i="6"/>
  <c r="A1787" i="6"/>
  <c r="A1788" i="6"/>
  <c r="A1789" i="6"/>
  <c r="A1790" i="6"/>
  <c r="A1791" i="6"/>
  <c r="A1792" i="6"/>
  <c r="A1793" i="6"/>
  <c r="A1794" i="6"/>
  <c r="A1795" i="6"/>
  <c r="A1796" i="6"/>
  <c r="A1797" i="6"/>
  <c r="A1798" i="6"/>
  <c r="A1799" i="6"/>
  <c r="A1800" i="6"/>
  <c r="A1801" i="6"/>
  <c r="A1802" i="6"/>
  <c r="A1803" i="6"/>
  <c r="A1804" i="6"/>
  <c r="A1805" i="6"/>
  <c r="A1806" i="6"/>
  <c r="A1807" i="6"/>
  <c r="A1808" i="6"/>
  <c r="A1809" i="6"/>
  <c r="A1810" i="6"/>
  <c r="A1811" i="6"/>
  <c r="A1812" i="6"/>
  <c r="A1813" i="6"/>
  <c r="A1814" i="6"/>
  <c r="A1815" i="6"/>
  <c r="A1816" i="6"/>
  <c r="A1817" i="6"/>
  <c r="A1818" i="6"/>
  <c r="A1819" i="6"/>
  <c r="A1820" i="6"/>
  <c r="A1821" i="6"/>
  <c r="A1822" i="6"/>
  <c r="A1823" i="6"/>
  <c r="A1824" i="6"/>
  <c r="A1825" i="6"/>
  <c r="A1826" i="6"/>
  <c r="A1827" i="6"/>
  <c r="A1828" i="6"/>
  <c r="A1829" i="6"/>
  <c r="A1830" i="6"/>
  <c r="A1831" i="6"/>
  <c r="A1832" i="6"/>
  <c r="A1833" i="6"/>
  <c r="A1834" i="6"/>
  <c r="A1835" i="6"/>
  <c r="A1836" i="6"/>
  <c r="A1837" i="6"/>
  <c r="A1838" i="6"/>
  <c r="A1839" i="6"/>
  <c r="A1840" i="6"/>
  <c r="A1841" i="6"/>
  <c r="A1842" i="6"/>
  <c r="A1843" i="6"/>
  <c r="A1844" i="6"/>
  <c r="A1845" i="6"/>
  <c r="A1846" i="6"/>
  <c r="A1847" i="6"/>
  <c r="A1848" i="6"/>
  <c r="A1849" i="6"/>
  <c r="A1850" i="6"/>
  <c r="A1851" i="6"/>
  <c r="A1852" i="6"/>
  <c r="A1853" i="6"/>
  <c r="A1854" i="6"/>
  <c r="A1855" i="6"/>
  <c r="A1856" i="6"/>
  <c r="A1857" i="6"/>
  <c r="A1858" i="6"/>
  <c r="A1859" i="6"/>
  <c r="A1860" i="6"/>
  <c r="A1861" i="6"/>
  <c r="A1862" i="6"/>
  <c r="A1863" i="6"/>
  <c r="A1864" i="6"/>
  <c r="A1865" i="6"/>
  <c r="A1866" i="6"/>
  <c r="A1867" i="6"/>
  <c r="A1868" i="6"/>
  <c r="A1869" i="6"/>
  <c r="A1870" i="6"/>
  <c r="A1871" i="6"/>
  <c r="A1872" i="6"/>
  <c r="A1873" i="6"/>
  <c r="A1874" i="6"/>
  <c r="A1875" i="6"/>
  <c r="A1876" i="6"/>
  <c r="A1877" i="6"/>
  <c r="A1878" i="6"/>
  <c r="A1879" i="6"/>
  <c r="A1880" i="6"/>
  <c r="A1881" i="6"/>
  <c r="A1882" i="6"/>
  <c r="A1883" i="6"/>
  <c r="A1884" i="6"/>
  <c r="A1885" i="6"/>
  <c r="A1886" i="6"/>
  <c r="A1887" i="6"/>
  <c r="A1888" i="6"/>
  <c r="A1889" i="6"/>
  <c r="A1890" i="6"/>
  <c r="A1891" i="6"/>
  <c r="A1892" i="6"/>
  <c r="A1893" i="6"/>
  <c r="A1894" i="6"/>
  <c r="A1895" i="6"/>
  <c r="A1896" i="6"/>
  <c r="A1897" i="6"/>
  <c r="A1898" i="6"/>
  <c r="A1899" i="6"/>
  <c r="A1900" i="6"/>
  <c r="A1901" i="6"/>
  <c r="A1902" i="6"/>
  <c r="A1903" i="6"/>
  <c r="A1904" i="6"/>
  <c r="A1905" i="6"/>
  <c r="A1906" i="6"/>
  <c r="A1907" i="6"/>
  <c r="A1908" i="6"/>
  <c r="A1909" i="6"/>
  <c r="A1910" i="6"/>
  <c r="A1911" i="6"/>
  <c r="A1912" i="6"/>
  <c r="A1913" i="6"/>
  <c r="A1914" i="6"/>
  <c r="A1915" i="6"/>
  <c r="A1916" i="6"/>
  <c r="A1917" i="6"/>
  <c r="A1918" i="6"/>
  <c r="A1919" i="6"/>
  <c r="A1920" i="6"/>
  <c r="A1921" i="6"/>
  <c r="A1922" i="6"/>
  <c r="A1923" i="6"/>
  <c r="A1924" i="6"/>
  <c r="A1925" i="6"/>
  <c r="A1926" i="6"/>
  <c r="A1927" i="6"/>
  <c r="A1928" i="6"/>
  <c r="A1929" i="6"/>
  <c r="A1930" i="6"/>
  <c r="A1931" i="6"/>
  <c r="A1932" i="6"/>
  <c r="A1933" i="6"/>
  <c r="A1934" i="6"/>
  <c r="A1935" i="6"/>
  <c r="A1936" i="6"/>
  <c r="A1937" i="6"/>
  <c r="A1938" i="6"/>
  <c r="A1939" i="6"/>
  <c r="A1940" i="6"/>
  <c r="A1941" i="6"/>
  <c r="A1942" i="6"/>
  <c r="A1943" i="6"/>
  <c r="A1944" i="6"/>
  <c r="A1945" i="6"/>
  <c r="A1946" i="6"/>
  <c r="A1947" i="6"/>
  <c r="A1948" i="6"/>
  <c r="A1949" i="6"/>
  <c r="A1950" i="6"/>
  <c r="A1951" i="6"/>
  <c r="A1952" i="6"/>
  <c r="A1953" i="6"/>
  <c r="A1954" i="6"/>
  <c r="A1955" i="6"/>
  <c r="A1956" i="6"/>
  <c r="A1957" i="6"/>
  <c r="A1958" i="6"/>
  <c r="A1959" i="6"/>
  <c r="A1960" i="6"/>
  <c r="A1961" i="6"/>
  <c r="A1962" i="6"/>
  <c r="A1963" i="6"/>
  <c r="A1964" i="6"/>
  <c r="A1965" i="6"/>
  <c r="A1966" i="6"/>
  <c r="A1967" i="6"/>
  <c r="A1968" i="6"/>
  <c r="A1969" i="6"/>
  <c r="A1970" i="6"/>
  <c r="A1971" i="6"/>
  <c r="A1972" i="6"/>
  <c r="A1973" i="6"/>
  <c r="A1974" i="6"/>
  <c r="A1975" i="6"/>
  <c r="A1976" i="6"/>
  <c r="A1977" i="6"/>
  <c r="A1978" i="6"/>
  <c r="A1979" i="6"/>
  <c r="A1980" i="6"/>
  <c r="A1981" i="6"/>
  <c r="A1982" i="6"/>
  <c r="A1983" i="6"/>
  <c r="A1984" i="6"/>
  <c r="A1985" i="6"/>
  <c r="A1986" i="6"/>
  <c r="A1987" i="6"/>
  <c r="A1988" i="6"/>
  <c r="A1989" i="6"/>
  <c r="A1990" i="6"/>
  <c r="A1991" i="6"/>
  <c r="A1992" i="6"/>
  <c r="A1993" i="6"/>
  <c r="A1994" i="6"/>
  <c r="A1995" i="6"/>
  <c r="A1996" i="6"/>
  <c r="A1997" i="6"/>
  <c r="A1998" i="6"/>
  <c r="A1999" i="6"/>
  <c r="A2000" i="6"/>
  <c r="A2001" i="6"/>
  <c r="A2002" i="6"/>
  <c r="A2003" i="6"/>
  <c r="A2004" i="6"/>
  <c r="A2005" i="6"/>
  <c r="A2006" i="6"/>
  <c r="A2007" i="6"/>
  <c r="A2008" i="6"/>
  <c r="A2009" i="6"/>
  <c r="A2010" i="6"/>
  <c r="A2011" i="6"/>
  <c r="A2012" i="6"/>
  <c r="A2013" i="6"/>
  <c r="A2014" i="6"/>
  <c r="A2015" i="6"/>
  <c r="A2016" i="6"/>
  <c r="A2017" i="6"/>
  <c r="A2018" i="6"/>
  <c r="A2019" i="6"/>
  <c r="A2020" i="6"/>
  <c r="A2021" i="6"/>
  <c r="A2022" i="6"/>
  <c r="A2023" i="6"/>
  <c r="A2024" i="6"/>
  <c r="A2025" i="6"/>
  <c r="A2026" i="6"/>
  <c r="A2027" i="6"/>
  <c r="A2028" i="6"/>
  <c r="A2029" i="6"/>
  <c r="A2030" i="6"/>
  <c r="A2031" i="6"/>
  <c r="A2032" i="6"/>
  <c r="A2033" i="6"/>
  <c r="A2034" i="6"/>
  <c r="A2035" i="6"/>
  <c r="A2036" i="6"/>
  <c r="A2037" i="6"/>
  <c r="A2038" i="6"/>
  <c r="A2039" i="6"/>
  <c r="A2040" i="6"/>
  <c r="A2041" i="6"/>
  <c r="A2042" i="6"/>
  <c r="A2043" i="6"/>
  <c r="A2044" i="6"/>
  <c r="A2045" i="6"/>
  <c r="A2046" i="6"/>
  <c r="A2047" i="6"/>
  <c r="A2048" i="6"/>
  <c r="A2049" i="6"/>
  <c r="A2050" i="6"/>
  <c r="A2051" i="6"/>
  <c r="A2052" i="6"/>
  <c r="A2053" i="6"/>
  <c r="A2054" i="6"/>
  <c r="A2055" i="6"/>
  <c r="A2056" i="6"/>
  <c r="A2057" i="6"/>
  <c r="A2058" i="6"/>
  <c r="A2059" i="6"/>
  <c r="A2060" i="6"/>
  <c r="A2061" i="6"/>
  <c r="A2062" i="6"/>
  <c r="A2063" i="6"/>
  <c r="A2064" i="6"/>
  <c r="A2065" i="6"/>
  <c r="A2066" i="6"/>
  <c r="A2067" i="6"/>
  <c r="A2068" i="6"/>
  <c r="A2069" i="6"/>
  <c r="A2070" i="6"/>
  <c r="A2071" i="6"/>
  <c r="A2072" i="6"/>
  <c r="A2073" i="6"/>
  <c r="A2074" i="6"/>
  <c r="A2075" i="6"/>
  <c r="A2076" i="6"/>
  <c r="A2077" i="6"/>
  <c r="A2078" i="6"/>
  <c r="A2079" i="6"/>
  <c r="A2080" i="6"/>
  <c r="A2081" i="6"/>
  <c r="A2082" i="6"/>
  <c r="A2083" i="6"/>
  <c r="A2084" i="6"/>
  <c r="A2085" i="6"/>
  <c r="A2086" i="6"/>
  <c r="A2087" i="6"/>
  <c r="A2088" i="6"/>
  <c r="A2089" i="6"/>
  <c r="A2090" i="6"/>
  <c r="A2091" i="6"/>
  <c r="A2092" i="6"/>
  <c r="A2093" i="6"/>
  <c r="A2094" i="6"/>
  <c r="A2095" i="6"/>
  <c r="A2096" i="6"/>
  <c r="A2097" i="6"/>
  <c r="A2098" i="6"/>
  <c r="A2099" i="6"/>
  <c r="A2100" i="6"/>
  <c r="A2101" i="6"/>
  <c r="A2102" i="6"/>
  <c r="A2103" i="6"/>
  <c r="A2104" i="6"/>
  <c r="A2105" i="6"/>
  <c r="A2106" i="6"/>
  <c r="A2107" i="6"/>
  <c r="A2108" i="6"/>
  <c r="A2109" i="6"/>
  <c r="A2110" i="6"/>
  <c r="A2111" i="6"/>
  <c r="A2112" i="6"/>
  <c r="A2113" i="6"/>
  <c r="A2114" i="6"/>
  <c r="A2115" i="6"/>
  <c r="A2116" i="6"/>
  <c r="A2117" i="6"/>
  <c r="A2118" i="6"/>
  <c r="A2119" i="6"/>
  <c r="A2120" i="6"/>
  <c r="A2121" i="6"/>
  <c r="A2122" i="6"/>
  <c r="A2123" i="6"/>
  <c r="A2124" i="6"/>
  <c r="A2125" i="6"/>
  <c r="A2126" i="6"/>
  <c r="A2127" i="6"/>
  <c r="A2128" i="6"/>
  <c r="A2129" i="6"/>
  <c r="A2130" i="6"/>
  <c r="A2131" i="6"/>
  <c r="A2132" i="6"/>
  <c r="A2133" i="6"/>
  <c r="A2134" i="6"/>
  <c r="A2135" i="6"/>
  <c r="A2136" i="6"/>
  <c r="A2137" i="6"/>
  <c r="A2138" i="6"/>
  <c r="A2139" i="6"/>
  <c r="A2140" i="6"/>
  <c r="A2141" i="6"/>
  <c r="A2142" i="6"/>
  <c r="A2143" i="6"/>
  <c r="A2144" i="6"/>
  <c r="A2145" i="6"/>
  <c r="A2146" i="6"/>
  <c r="A2147" i="6"/>
  <c r="A2148" i="6"/>
  <c r="A2149" i="6"/>
  <c r="A2150" i="6"/>
  <c r="A2151" i="6"/>
  <c r="A2152" i="6"/>
  <c r="A2153" i="6"/>
  <c r="A2154" i="6"/>
  <c r="A2155" i="6"/>
  <c r="A2156" i="6"/>
  <c r="A2157" i="6"/>
  <c r="A2158" i="6"/>
  <c r="A2159" i="6"/>
  <c r="A2160" i="6"/>
  <c r="A2161" i="6"/>
  <c r="A2162" i="6"/>
  <c r="A2163" i="6"/>
  <c r="A2164" i="6"/>
  <c r="A2165" i="6"/>
  <c r="A2166" i="6"/>
  <c r="A2167" i="6"/>
  <c r="A2168" i="6"/>
  <c r="A2169" i="6"/>
  <c r="A2170" i="6"/>
  <c r="A2171" i="6"/>
  <c r="A2172" i="6"/>
  <c r="A2173" i="6"/>
  <c r="A2174" i="6"/>
  <c r="A2175" i="6"/>
  <c r="A2176" i="6"/>
  <c r="A2177" i="6"/>
  <c r="A2178" i="6"/>
  <c r="A2179" i="6"/>
  <c r="A2180" i="6"/>
  <c r="A2181" i="6"/>
  <c r="A2182" i="6"/>
  <c r="A2183" i="6"/>
  <c r="A2184" i="6"/>
  <c r="A2185" i="6"/>
  <c r="A2186" i="6"/>
  <c r="A2187" i="6"/>
  <c r="A2188" i="6"/>
  <c r="A2189" i="6"/>
  <c r="A2190" i="6"/>
  <c r="A2191" i="6"/>
  <c r="A2192" i="6"/>
  <c r="A2193" i="6"/>
  <c r="A2194" i="6"/>
  <c r="A2195" i="6"/>
  <c r="A2196" i="6"/>
  <c r="A2197" i="6"/>
  <c r="A2198" i="6"/>
  <c r="A2199" i="6"/>
  <c r="A2200" i="6"/>
  <c r="A2201" i="6"/>
  <c r="A2202" i="6"/>
  <c r="A2203" i="6"/>
  <c r="A2204" i="6"/>
  <c r="A2205" i="6"/>
  <c r="A2206" i="6"/>
  <c r="A2207" i="6"/>
  <c r="A2208" i="6"/>
  <c r="A2209" i="6"/>
  <c r="A2210" i="6"/>
  <c r="A2211" i="6"/>
  <c r="A2212" i="6"/>
  <c r="A2213" i="6"/>
  <c r="A2214" i="6"/>
  <c r="A2215" i="6"/>
  <c r="A2216" i="6"/>
  <c r="A2217" i="6"/>
  <c r="A2218" i="6"/>
  <c r="A2219" i="6"/>
  <c r="A2220" i="6"/>
  <c r="A2221" i="6"/>
  <c r="A2222" i="6"/>
  <c r="A2223" i="6"/>
  <c r="A2224" i="6"/>
  <c r="A2225" i="6"/>
  <c r="A2226" i="6"/>
  <c r="A2227" i="6"/>
  <c r="A2228" i="6"/>
  <c r="A2229" i="6"/>
  <c r="A2230" i="6"/>
  <c r="A2231" i="6"/>
  <c r="A2232" i="6"/>
  <c r="A2233" i="6"/>
  <c r="A2234" i="6"/>
  <c r="A2235" i="6"/>
  <c r="A2236" i="6"/>
  <c r="A2237" i="6"/>
  <c r="A2238" i="6"/>
  <c r="A2239" i="6"/>
  <c r="A2240" i="6"/>
  <c r="A2241" i="6"/>
  <c r="A2242" i="6"/>
  <c r="A2243" i="6"/>
  <c r="A2244" i="6"/>
  <c r="A2245" i="6"/>
  <c r="A2246" i="6"/>
  <c r="A2247" i="6"/>
  <c r="A2248" i="6"/>
  <c r="A2249" i="6"/>
  <c r="A2250" i="6"/>
  <c r="A2251" i="6"/>
  <c r="A2252" i="6"/>
  <c r="A2253" i="6"/>
  <c r="A2254" i="6"/>
  <c r="A2255" i="6"/>
  <c r="A2256" i="6"/>
  <c r="A2257" i="6"/>
  <c r="A2258" i="6"/>
  <c r="A2259" i="6"/>
  <c r="A2260" i="6"/>
  <c r="A2261" i="6"/>
  <c r="A2262" i="6"/>
  <c r="A2263" i="6"/>
  <c r="A2264" i="6"/>
  <c r="A2265" i="6"/>
  <c r="A2266" i="6"/>
  <c r="A2267" i="6"/>
  <c r="A2268" i="6"/>
  <c r="A2269" i="6"/>
  <c r="A2270" i="6"/>
  <c r="A2271" i="6"/>
  <c r="A2272" i="6"/>
  <c r="A2273" i="6"/>
  <c r="A2274" i="6"/>
  <c r="A2275" i="6"/>
  <c r="A2276" i="6"/>
  <c r="A2277" i="6"/>
  <c r="A2278" i="6"/>
  <c r="A2279" i="6"/>
  <c r="A2280" i="6"/>
  <c r="A2281" i="6"/>
  <c r="A2282" i="6"/>
  <c r="A2283" i="6"/>
  <c r="A2284" i="6"/>
  <c r="A2285" i="6"/>
  <c r="A2286" i="6"/>
  <c r="A2287" i="6"/>
  <c r="A2288" i="6"/>
  <c r="A2289" i="6"/>
  <c r="A2290" i="6"/>
  <c r="A2291" i="6"/>
  <c r="A2292" i="6"/>
  <c r="A2293" i="6"/>
  <c r="A2294" i="6"/>
  <c r="A2295" i="6"/>
  <c r="A2296" i="6"/>
  <c r="A2297" i="6"/>
  <c r="A2298" i="6"/>
  <c r="A2299" i="6"/>
  <c r="A2300" i="6"/>
  <c r="A2301" i="6"/>
  <c r="A2302" i="6"/>
  <c r="A2303" i="6"/>
  <c r="A2304" i="6"/>
  <c r="A2305" i="6"/>
  <c r="A2306" i="6"/>
  <c r="A2307" i="6"/>
  <c r="A2308" i="6"/>
  <c r="A2309" i="6"/>
  <c r="A2310" i="6"/>
  <c r="A2311" i="6"/>
  <c r="A2312" i="6"/>
  <c r="A2313" i="6"/>
  <c r="A2314" i="6"/>
  <c r="A2315" i="6"/>
  <c r="A2316" i="6"/>
  <c r="A2317" i="6"/>
  <c r="A2318" i="6"/>
  <c r="A2319" i="6"/>
  <c r="A2320" i="6"/>
  <c r="A2321" i="6"/>
  <c r="A2322" i="6"/>
  <c r="A2323" i="6"/>
  <c r="A2324" i="6"/>
  <c r="A2325" i="6"/>
  <c r="A2326" i="6"/>
  <c r="A2327" i="6"/>
  <c r="A2328" i="6"/>
  <c r="A2329" i="6"/>
  <c r="A2330" i="6"/>
  <c r="A2331" i="6"/>
  <c r="A2332" i="6"/>
  <c r="A2333" i="6"/>
  <c r="A2334" i="6"/>
  <c r="A2335" i="6"/>
  <c r="A2336" i="6"/>
  <c r="A2337" i="6"/>
  <c r="A2338" i="6"/>
  <c r="A2339" i="6"/>
  <c r="A2340" i="6"/>
  <c r="A2341" i="6"/>
  <c r="A2342" i="6"/>
  <c r="A2343" i="6"/>
  <c r="A2344" i="6"/>
  <c r="A2345" i="6"/>
  <c r="A2346" i="6"/>
  <c r="A2347" i="6"/>
  <c r="A2348" i="6"/>
  <c r="A2349" i="6"/>
  <c r="A2350" i="6"/>
  <c r="A2351" i="6"/>
  <c r="A2352" i="6"/>
  <c r="A2353" i="6"/>
  <c r="A2354" i="6"/>
  <c r="A2355" i="6"/>
  <c r="A2356" i="6"/>
  <c r="A2357" i="6"/>
  <c r="A2358" i="6"/>
  <c r="A2359" i="6"/>
  <c r="A2360" i="6"/>
  <c r="A2361" i="6"/>
  <c r="A2362" i="6"/>
  <c r="A2363" i="6"/>
  <c r="A2364" i="6"/>
  <c r="A2365" i="6"/>
  <c r="A2366" i="6"/>
  <c r="A2367" i="6"/>
  <c r="A2368" i="6"/>
  <c r="A2369" i="6"/>
  <c r="A2370" i="6"/>
  <c r="A2371" i="6"/>
  <c r="A2372" i="6"/>
  <c r="A2373" i="6"/>
  <c r="A2374" i="6"/>
  <c r="A2375" i="6"/>
  <c r="A2376" i="6"/>
  <c r="A2377" i="6"/>
  <c r="A2378" i="6"/>
  <c r="A2379" i="6"/>
  <c r="A2380" i="6"/>
  <c r="A2381" i="6"/>
  <c r="A2382" i="6"/>
  <c r="A2383" i="6"/>
  <c r="A2384" i="6"/>
  <c r="A2385" i="6"/>
  <c r="A2386" i="6"/>
  <c r="A2387" i="6"/>
  <c r="A2388" i="6"/>
  <c r="A2389" i="6"/>
  <c r="A2390" i="6"/>
  <c r="A2391" i="6"/>
  <c r="A2392" i="6"/>
  <c r="A2393" i="6"/>
  <c r="A2394" i="6"/>
  <c r="A2395" i="6"/>
  <c r="A2396" i="6"/>
  <c r="A2397" i="6"/>
  <c r="A2398" i="6"/>
  <c r="A2399" i="6"/>
  <c r="A2400" i="6"/>
  <c r="A2401" i="6"/>
  <c r="A2402" i="6"/>
  <c r="A2403" i="6"/>
  <c r="A2404" i="6"/>
  <c r="A2405" i="6"/>
  <c r="A2406" i="6"/>
  <c r="A2407" i="6"/>
  <c r="A2408" i="6"/>
  <c r="A2409" i="6"/>
  <c r="A2410" i="6"/>
  <c r="A2411" i="6"/>
  <c r="A2412" i="6"/>
  <c r="A2413" i="6"/>
  <c r="A2414" i="6"/>
  <c r="A2415" i="6"/>
  <c r="A2416" i="6"/>
  <c r="A2417" i="6"/>
  <c r="A2418" i="6"/>
  <c r="A2419" i="6"/>
  <c r="A2420" i="6"/>
  <c r="A2421" i="6"/>
  <c r="A2422" i="6"/>
  <c r="A2423" i="6"/>
  <c r="A2424" i="6"/>
  <c r="A2425" i="6"/>
  <c r="A2426" i="6"/>
  <c r="A2427" i="6"/>
  <c r="A2428" i="6"/>
  <c r="A2429" i="6"/>
  <c r="A2430" i="6"/>
  <c r="A2431" i="6"/>
  <c r="A2432" i="6"/>
  <c r="A2433" i="6"/>
  <c r="A2434" i="6"/>
  <c r="A2435" i="6"/>
  <c r="A2436" i="6"/>
  <c r="A2437" i="6"/>
  <c r="A2438" i="6"/>
  <c r="A2439" i="6"/>
  <c r="A2440" i="6"/>
  <c r="A2441" i="6"/>
  <c r="A2442" i="6"/>
  <c r="A2443" i="6"/>
  <c r="A2444" i="6"/>
  <c r="A2445" i="6"/>
  <c r="A2446" i="6"/>
  <c r="A2447" i="6"/>
  <c r="A2448" i="6"/>
  <c r="A2449" i="6"/>
  <c r="A2450" i="6"/>
  <c r="A2451" i="6"/>
  <c r="A2452" i="6"/>
  <c r="A2453" i="6"/>
  <c r="A2454" i="6"/>
  <c r="A2455" i="6"/>
  <c r="A2456" i="6"/>
  <c r="A2457" i="6"/>
  <c r="A2458" i="6"/>
  <c r="A2459" i="6"/>
  <c r="A2460" i="6"/>
  <c r="A2461" i="6"/>
  <c r="A2462" i="6"/>
  <c r="A2463" i="6"/>
  <c r="A2464" i="6"/>
  <c r="A2465" i="6"/>
  <c r="A2466" i="6"/>
  <c r="A2467" i="6"/>
  <c r="A2468" i="6"/>
  <c r="A2469" i="6"/>
  <c r="A2470" i="6"/>
  <c r="A2471" i="6"/>
  <c r="A2472" i="6"/>
  <c r="A2473" i="6"/>
  <c r="A2474" i="6"/>
  <c r="A2475" i="6"/>
  <c r="A2476" i="6"/>
  <c r="A2477" i="6"/>
  <c r="A2478" i="6"/>
  <c r="A2479" i="6"/>
  <c r="A2480" i="6"/>
  <c r="A2481" i="6"/>
  <c r="A2482" i="6"/>
  <c r="A2483" i="6"/>
  <c r="A2484" i="6"/>
  <c r="A2485" i="6"/>
  <c r="A2486" i="6"/>
  <c r="A2487" i="6"/>
  <c r="A2488" i="6"/>
  <c r="A2489" i="6"/>
  <c r="A2490" i="6"/>
  <c r="A2491" i="6"/>
  <c r="A2492" i="6"/>
  <c r="A2493" i="6"/>
  <c r="A2494" i="6"/>
  <c r="A2495" i="6"/>
  <c r="A2496" i="6"/>
  <c r="A2497" i="6"/>
  <c r="A2498" i="6"/>
  <c r="A2499" i="6"/>
  <c r="A2500" i="6"/>
  <c r="A2501" i="6"/>
  <c r="A2502" i="6"/>
  <c r="A2503" i="6"/>
  <c r="A2504" i="6"/>
  <c r="A2505" i="6"/>
  <c r="A2506" i="6"/>
  <c r="A2507" i="6"/>
  <c r="A2508" i="6"/>
  <c r="A2509" i="6"/>
  <c r="A2510" i="6"/>
  <c r="A2511" i="6"/>
  <c r="A2512" i="6"/>
  <c r="A2513" i="6"/>
  <c r="A2514" i="6"/>
  <c r="A2515" i="6"/>
  <c r="A2516" i="6"/>
  <c r="A2517" i="6"/>
  <c r="A2518" i="6"/>
  <c r="A2519" i="6"/>
  <c r="A2520" i="6"/>
  <c r="A2521" i="6"/>
  <c r="A2522" i="6"/>
  <c r="A2523" i="6"/>
  <c r="A2524" i="6"/>
  <c r="A2525" i="6"/>
  <c r="A2526" i="6"/>
  <c r="A2527" i="6"/>
  <c r="A2528" i="6"/>
  <c r="A2529" i="6"/>
  <c r="A2530" i="6"/>
  <c r="A2531" i="6"/>
  <c r="A2532" i="6"/>
  <c r="A2533" i="6"/>
  <c r="A2534" i="6"/>
  <c r="A2535" i="6"/>
  <c r="A2536" i="6"/>
  <c r="A2537" i="6"/>
  <c r="A2538" i="6"/>
  <c r="A2539" i="6"/>
  <c r="A2540" i="6"/>
  <c r="A2541" i="6"/>
  <c r="A2542" i="6"/>
  <c r="A2543" i="6"/>
  <c r="A2544" i="6"/>
  <c r="A2545" i="6"/>
  <c r="A2546" i="6"/>
  <c r="A2547" i="6"/>
  <c r="A2548" i="6"/>
  <c r="A2549" i="6"/>
  <c r="A2550" i="6"/>
  <c r="A2551" i="6"/>
  <c r="A2552" i="6"/>
  <c r="A2553" i="6"/>
  <c r="A2554" i="6"/>
  <c r="A2555" i="6"/>
  <c r="A2556" i="6"/>
  <c r="A2557" i="6"/>
  <c r="A2558" i="6"/>
  <c r="A2559" i="6"/>
  <c r="A2560" i="6"/>
  <c r="A2561" i="6"/>
  <c r="A2562" i="6"/>
  <c r="A2563" i="6"/>
  <c r="A2564" i="6"/>
  <c r="A2565" i="6"/>
  <c r="A2566" i="6"/>
  <c r="A2567" i="6"/>
  <c r="A2568" i="6"/>
  <c r="A2569" i="6"/>
  <c r="A2570" i="6"/>
  <c r="A2571" i="6"/>
  <c r="A2572" i="6"/>
  <c r="A2573" i="6"/>
  <c r="A2574" i="6"/>
  <c r="A2575" i="6"/>
  <c r="A2576" i="6"/>
  <c r="A2577" i="6"/>
  <c r="A2578" i="6"/>
  <c r="A2579" i="6"/>
  <c r="A2580" i="6"/>
  <c r="A2581" i="6"/>
  <c r="A2582" i="6"/>
  <c r="A2583" i="6"/>
  <c r="A2584" i="6"/>
  <c r="A2585" i="6"/>
  <c r="A2586" i="6"/>
  <c r="A2587" i="6"/>
  <c r="A2588" i="6"/>
  <c r="A2589" i="6"/>
  <c r="A2590" i="6"/>
  <c r="A2591" i="6"/>
  <c r="A2592" i="6"/>
  <c r="A2593" i="6"/>
  <c r="A2594" i="6"/>
  <c r="A2595" i="6"/>
  <c r="A2596" i="6"/>
  <c r="A2597" i="6"/>
  <c r="A2598" i="6"/>
  <c r="A2599" i="6"/>
  <c r="A2600" i="6"/>
  <c r="A2601" i="6"/>
  <c r="A2602" i="6"/>
  <c r="A2603" i="6"/>
  <c r="A2604" i="6"/>
  <c r="A2605" i="6"/>
  <c r="A2606" i="6"/>
  <c r="A2607" i="6"/>
  <c r="A2608" i="6"/>
  <c r="A2609" i="6"/>
  <c r="A2610" i="6"/>
  <c r="A2611" i="6"/>
  <c r="A2612" i="6"/>
  <c r="A2613" i="6"/>
  <c r="A2614" i="6"/>
  <c r="A2615" i="6"/>
  <c r="A2616" i="6"/>
  <c r="A2617" i="6"/>
  <c r="A2618" i="6"/>
  <c r="A2619" i="6"/>
  <c r="A2620" i="6"/>
  <c r="A2621" i="6"/>
  <c r="A2622" i="6"/>
  <c r="A2623" i="6"/>
  <c r="A2624" i="6"/>
  <c r="A2625" i="6"/>
  <c r="A2626" i="6"/>
  <c r="A2627" i="6"/>
  <c r="A2628" i="6"/>
  <c r="A2629" i="6"/>
  <c r="A2630" i="6"/>
  <c r="A2631" i="6"/>
  <c r="A2632" i="6"/>
  <c r="A2633" i="6"/>
  <c r="A2634" i="6"/>
  <c r="A2635" i="6"/>
  <c r="A2636" i="6"/>
  <c r="A2637" i="6"/>
  <c r="A2638" i="6"/>
  <c r="A2639" i="6"/>
  <c r="A2640" i="6"/>
  <c r="A2641" i="6"/>
  <c r="A2642" i="6"/>
  <c r="A2643" i="6"/>
  <c r="A2644" i="6"/>
  <c r="A2645" i="6"/>
  <c r="A2646" i="6"/>
  <c r="A2647" i="6"/>
  <c r="A2648" i="6"/>
  <c r="A2649" i="6"/>
  <c r="A2650" i="6"/>
  <c r="A2651" i="6"/>
  <c r="A2652" i="6"/>
  <c r="A2653" i="6"/>
  <c r="A2654" i="6"/>
  <c r="A2655" i="6"/>
  <c r="A2656" i="6"/>
  <c r="A2657" i="6"/>
  <c r="A2658" i="6"/>
  <c r="A2659" i="6"/>
  <c r="A2660" i="6"/>
  <c r="A2661" i="6"/>
  <c r="A2662" i="6"/>
  <c r="A2663" i="6"/>
  <c r="A2664" i="6"/>
  <c r="A2665" i="6"/>
  <c r="A2666" i="6"/>
  <c r="A2667" i="6"/>
  <c r="A2668" i="6"/>
  <c r="A2669" i="6"/>
  <c r="A2670" i="6"/>
  <c r="A2671" i="6"/>
  <c r="A2672" i="6"/>
  <c r="A2673" i="6"/>
  <c r="A2674" i="6"/>
  <c r="A2675" i="6"/>
  <c r="A2676" i="6"/>
  <c r="A2677" i="6"/>
  <c r="A2678" i="6"/>
  <c r="A2679" i="6"/>
  <c r="A2680" i="6"/>
  <c r="A2681" i="6"/>
  <c r="A2682" i="6"/>
  <c r="A2683" i="6"/>
  <c r="A2684" i="6"/>
  <c r="A2685" i="6"/>
  <c r="A2686" i="6"/>
  <c r="A2687" i="6"/>
  <c r="A2688" i="6"/>
  <c r="A2689" i="6"/>
  <c r="A2690" i="6"/>
  <c r="A2691" i="6"/>
  <c r="A2692" i="6"/>
  <c r="A2693" i="6"/>
  <c r="A2694" i="6"/>
  <c r="A2695" i="6"/>
  <c r="A2696" i="6"/>
  <c r="A2697" i="6"/>
  <c r="A2698" i="6"/>
  <c r="A2699" i="6"/>
  <c r="A2700" i="6"/>
  <c r="A2701" i="6"/>
  <c r="A2702" i="6"/>
  <c r="A2703" i="6"/>
  <c r="A2704" i="6"/>
  <c r="A2705" i="6"/>
  <c r="A2706" i="6"/>
  <c r="A2707" i="6"/>
  <c r="A2708" i="6"/>
  <c r="A2709" i="6"/>
  <c r="A2710" i="6"/>
  <c r="A2711" i="6"/>
  <c r="A2712" i="6"/>
  <c r="A2713" i="6"/>
  <c r="A2714" i="6"/>
  <c r="A2715" i="6"/>
  <c r="A2716" i="6"/>
  <c r="A2717" i="6"/>
  <c r="A2718" i="6"/>
  <c r="A2719" i="6"/>
  <c r="A2720" i="6"/>
  <c r="A2721" i="6"/>
  <c r="A2722" i="6"/>
  <c r="A2723" i="6"/>
  <c r="A2724" i="6"/>
  <c r="A2725" i="6"/>
  <c r="A2726" i="6"/>
  <c r="A2727" i="6"/>
  <c r="A2728" i="6"/>
  <c r="A2729" i="6"/>
  <c r="A2730" i="6"/>
  <c r="A2731" i="6"/>
  <c r="A2732" i="6"/>
  <c r="A2733" i="6"/>
  <c r="A2734" i="6"/>
  <c r="A2735" i="6"/>
  <c r="A2736" i="6"/>
  <c r="A2737" i="6"/>
  <c r="A2738" i="6"/>
  <c r="A2739" i="6"/>
  <c r="A2740" i="6"/>
  <c r="A2741" i="6"/>
  <c r="A2742" i="6"/>
  <c r="A2743" i="6"/>
  <c r="A2744" i="6"/>
  <c r="A2745" i="6"/>
  <c r="A2746" i="6"/>
  <c r="A2747" i="6"/>
  <c r="A2748" i="6"/>
  <c r="A2749" i="6"/>
  <c r="A2750" i="6"/>
  <c r="A2751" i="6"/>
  <c r="A2752" i="6"/>
  <c r="A2753" i="6"/>
  <c r="A2754" i="6"/>
  <c r="A2755" i="6"/>
  <c r="A2756" i="6"/>
  <c r="A2757" i="6"/>
  <c r="A2758" i="6"/>
  <c r="A2759" i="6"/>
  <c r="A2760" i="6"/>
  <c r="A2761" i="6"/>
  <c r="A2762" i="6"/>
  <c r="A2763" i="6"/>
  <c r="A2764" i="6"/>
  <c r="A2765" i="6"/>
  <c r="A2766" i="6"/>
  <c r="A2767" i="6"/>
  <c r="A2768" i="6"/>
  <c r="A2769" i="6"/>
  <c r="A2770" i="6"/>
  <c r="A2771" i="6"/>
  <c r="A2772" i="6"/>
  <c r="A2773" i="6"/>
  <c r="A2774" i="6"/>
  <c r="A2775" i="6"/>
  <c r="A2776" i="6"/>
  <c r="A2777" i="6"/>
  <c r="A2778" i="6"/>
  <c r="A2779" i="6"/>
  <c r="A2780" i="6"/>
  <c r="A2781" i="6"/>
  <c r="A2782" i="6"/>
  <c r="A2783" i="6"/>
  <c r="A2784" i="6"/>
  <c r="A2785" i="6"/>
  <c r="A2786" i="6"/>
  <c r="A2787" i="6"/>
  <c r="A2788" i="6"/>
  <c r="A2789" i="6"/>
  <c r="A2790" i="6"/>
  <c r="A2791" i="6"/>
  <c r="A2792" i="6"/>
  <c r="A2793" i="6"/>
  <c r="A2794" i="6"/>
  <c r="A2795" i="6"/>
  <c r="A2796" i="6"/>
  <c r="A2797" i="6"/>
  <c r="A2798" i="6"/>
  <c r="A2799" i="6"/>
  <c r="A2800" i="6"/>
  <c r="A2801" i="6"/>
  <c r="A2802" i="6"/>
  <c r="A2803" i="6"/>
  <c r="A2804" i="6"/>
  <c r="A2805" i="6"/>
  <c r="A2806" i="6"/>
  <c r="A2807" i="6"/>
  <c r="A2808" i="6"/>
  <c r="A2809" i="6"/>
  <c r="A2810" i="6"/>
  <c r="A2811" i="6"/>
  <c r="A2812" i="6"/>
  <c r="A2813" i="6"/>
  <c r="A2814" i="6"/>
  <c r="A2815" i="6"/>
  <c r="A2816" i="6"/>
  <c r="A2817" i="6"/>
  <c r="A2818" i="6"/>
  <c r="A2819" i="6"/>
  <c r="A2820" i="6"/>
  <c r="A2821" i="6"/>
  <c r="A2822" i="6"/>
  <c r="A2823" i="6"/>
  <c r="A2824" i="6"/>
  <c r="A2825" i="6"/>
  <c r="A2826" i="6"/>
  <c r="A2827" i="6"/>
  <c r="A2828" i="6"/>
  <c r="A2829" i="6"/>
  <c r="A2830" i="6"/>
  <c r="A2831" i="6"/>
  <c r="A2832" i="6"/>
  <c r="A2833" i="6"/>
  <c r="A2834" i="6"/>
  <c r="A2835" i="6"/>
  <c r="A2836" i="6"/>
  <c r="A2837" i="6"/>
  <c r="A2838" i="6"/>
  <c r="A2839" i="6"/>
  <c r="A2840" i="6"/>
  <c r="A2841" i="6"/>
  <c r="A2842" i="6"/>
  <c r="A2843" i="6"/>
  <c r="A2844" i="6"/>
  <c r="A2845" i="6"/>
  <c r="A2846" i="6"/>
  <c r="A2847" i="6"/>
  <c r="A2848" i="6"/>
  <c r="A2849" i="6"/>
  <c r="A2850" i="6"/>
  <c r="A2851" i="6"/>
  <c r="A2852" i="6"/>
  <c r="A2853" i="6"/>
  <c r="A2854" i="6"/>
  <c r="A2855" i="6"/>
  <c r="A2856" i="6"/>
  <c r="A2857" i="6"/>
  <c r="A2858" i="6"/>
  <c r="A2859" i="6"/>
  <c r="A2860" i="6"/>
  <c r="A2861" i="6"/>
  <c r="A2862" i="6"/>
  <c r="A2863" i="6"/>
  <c r="A2864" i="6"/>
  <c r="A2865" i="6"/>
  <c r="A2866" i="6"/>
  <c r="A2867" i="6"/>
  <c r="A2868" i="6"/>
  <c r="A2869" i="6"/>
  <c r="A2870" i="6"/>
  <c r="A2871" i="6"/>
  <c r="A2872" i="6"/>
  <c r="A2873" i="6"/>
  <c r="A2874" i="6"/>
  <c r="A2875" i="6"/>
  <c r="A2876" i="6"/>
  <c r="A2877" i="6"/>
  <c r="A2878" i="6"/>
  <c r="A2879" i="6"/>
  <c r="A2880" i="6"/>
  <c r="A2881" i="6"/>
  <c r="A2882" i="6"/>
  <c r="A2883" i="6"/>
  <c r="A2884" i="6"/>
  <c r="A2885" i="6"/>
  <c r="A2886" i="6"/>
  <c r="A2887" i="6"/>
  <c r="A2888" i="6"/>
  <c r="A2889" i="6"/>
  <c r="A2890" i="6"/>
  <c r="A2891" i="6"/>
  <c r="A2892" i="6"/>
  <c r="A2893" i="6"/>
  <c r="A2894" i="6"/>
  <c r="A2895" i="6"/>
  <c r="A2896" i="6"/>
  <c r="A2897" i="6"/>
  <c r="A2898" i="6"/>
  <c r="A2899" i="6"/>
  <c r="A2900" i="6"/>
  <c r="A2901" i="6"/>
  <c r="A2902" i="6"/>
  <c r="A2903" i="6"/>
  <c r="A2904" i="6"/>
  <c r="A2905" i="6"/>
  <c r="A2906" i="6"/>
  <c r="A2907" i="6"/>
  <c r="A2908" i="6"/>
  <c r="A2909" i="6"/>
  <c r="A2910" i="6"/>
  <c r="A2911" i="6"/>
  <c r="A2912" i="6"/>
  <c r="A2913" i="6"/>
  <c r="A2914" i="6"/>
  <c r="A2915" i="6"/>
  <c r="A2916" i="6"/>
  <c r="A2917" i="6"/>
  <c r="A2918" i="6"/>
  <c r="A2919" i="6"/>
  <c r="A2920" i="6"/>
  <c r="A2921" i="6"/>
  <c r="A2922" i="6"/>
  <c r="A2923" i="6"/>
  <c r="A2924" i="6"/>
  <c r="A2925" i="6"/>
  <c r="A2926" i="6"/>
  <c r="A2927" i="6"/>
  <c r="A2928" i="6"/>
  <c r="A2929" i="6"/>
  <c r="A2930" i="6"/>
  <c r="A2931" i="6"/>
  <c r="A2932" i="6"/>
  <c r="A2933" i="6"/>
  <c r="A2934" i="6"/>
  <c r="A2935" i="6"/>
  <c r="A2936" i="6"/>
  <c r="A2937" i="6"/>
  <c r="A2938" i="6"/>
  <c r="A2939" i="6"/>
  <c r="A2940" i="6"/>
  <c r="A2941" i="6"/>
  <c r="A2942" i="6"/>
  <c r="A2943" i="6"/>
  <c r="A2944" i="6"/>
  <c r="A2945" i="6"/>
  <c r="A2946" i="6"/>
  <c r="A2947" i="6"/>
  <c r="A2948" i="6"/>
  <c r="A2949" i="6"/>
  <c r="A2950" i="6"/>
  <c r="A2951" i="6"/>
  <c r="A2952" i="6"/>
  <c r="A2953" i="6"/>
  <c r="A2954" i="6"/>
  <c r="A2955" i="6"/>
  <c r="A2956" i="6"/>
  <c r="A2957" i="6"/>
  <c r="A2958" i="6"/>
  <c r="A2959" i="6"/>
  <c r="A2960" i="6"/>
  <c r="A2961" i="6"/>
  <c r="A2962" i="6"/>
  <c r="A2963" i="6"/>
  <c r="A2964" i="6"/>
  <c r="A2965" i="6"/>
  <c r="A2966" i="6"/>
  <c r="A2967" i="6"/>
  <c r="A2968" i="6"/>
  <c r="A2969" i="6"/>
  <c r="A2970" i="6"/>
  <c r="A2971" i="6"/>
  <c r="A2972" i="6"/>
  <c r="A2973" i="6"/>
  <c r="A2974" i="6"/>
  <c r="A2975" i="6"/>
  <c r="A2976" i="6"/>
  <c r="A2977" i="6"/>
  <c r="A2978" i="6"/>
  <c r="A2979" i="6"/>
  <c r="A2980" i="6"/>
  <c r="A2981" i="6"/>
  <c r="A2982" i="6"/>
  <c r="A2983" i="6"/>
  <c r="A2984" i="6"/>
  <c r="A2985" i="6"/>
  <c r="A2986" i="6"/>
  <c r="A2987" i="6"/>
  <c r="A2988" i="6"/>
  <c r="A2989" i="6"/>
  <c r="A2990" i="6"/>
  <c r="A2991" i="6"/>
  <c r="A2992" i="6"/>
  <c r="A2993" i="6"/>
  <c r="A2994" i="6"/>
  <c r="A2995" i="6"/>
  <c r="A2996" i="6"/>
  <c r="A2997" i="6"/>
  <c r="A2998" i="6"/>
  <c r="A2999" i="6"/>
  <c r="A3000" i="6"/>
  <c r="A3001" i="6"/>
  <c r="A3002" i="6"/>
  <c r="A3003" i="6"/>
  <c r="A3004" i="6"/>
  <c r="A3005" i="6"/>
  <c r="A3006" i="6"/>
  <c r="A3007" i="6"/>
  <c r="A3008" i="6"/>
  <c r="A3009" i="6"/>
  <c r="A3010" i="6"/>
  <c r="A3011" i="6"/>
  <c r="A3012" i="6"/>
  <c r="A3013" i="6"/>
  <c r="A3014" i="6"/>
  <c r="A3015" i="6"/>
  <c r="A3016" i="6"/>
  <c r="A3017" i="6"/>
  <c r="A3018" i="6"/>
  <c r="A3019" i="6"/>
  <c r="A3020" i="6"/>
  <c r="A3021" i="6"/>
  <c r="A3022" i="6"/>
  <c r="A3023" i="6"/>
  <c r="A3024" i="6"/>
  <c r="A3025" i="6"/>
  <c r="A3026" i="6"/>
  <c r="A3027" i="6"/>
  <c r="A3028" i="6"/>
  <c r="A3029" i="6"/>
  <c r="A3030" i="6"/>
  <c r="A3031" i="6"/>
  <c r="A3032" i="6"/>
  <c r="A3033" i="6"/>
  <c r="A3034" i="6"/>
  <c r="A3035" i="6"/>
  <c r="A3036" i="6"/>
  <c r="A3037" i="6"/>
  <c r="A3038" i="6"/>
  <c r="A3039" i="6"/>
  <c r="A3040" i="6"/>
  <c r="A3041" i="6"/>
  <c r="A3042" i="6"/>
  <c r="A3043" i="6"/>
  <c r="A3044" i="6"/>
  <c r="A3045" i="6"/>
  <c r="A3046" i="6"/>
  <c r="A3047" i="6"/>
  <c r="A3048" i="6"/>
  <c r="A3049" i="6"/>
  <c r="A3050" i="6"/>
  <c r="A3051" i="6"/>
  <c r="A3052" i="6"/>
  <c r="A3053" i="6"/>
  <c r="A3054" i="6"/>
  <c r="A3055" i="6"/>
  <c r="A3056" i="6"/>
  <c r="A3057" i="6"/>
  <c r="A3058" i="6"/>
  <c r="A3059" i="6"/>
  <c r="A3060" i="6"/>
  <c r="A3061" i="6"/>
  <c r="A3062" i="6"/>
  <c r="A3063" i="6"/>
  <c r="A3064" i="6"/>
  <c r="A3065" i="6"/>
  <c r="A3066" i="6"/>
  <c r="A3067" i="6"/>
  <c r="A3068" i="6"/>
  <c r="A3069" i="6"/>
  <c r="A3070" i="6"/>
  <c r="A3071" i="6"/>
  <c r="A3072" i="6"/>
  <c r="A3073" i="6"/>
  <c r="A3074" i="6"/>
  <c r="A3075" i="6"/>
  <c r="A3076" i="6"/>
  <c r="A3077" i="6"/>
  <c r="A3078" i="6"/>
  <c r="A3079" i="6"/>
  <c r="A3080" i="6"/>
  <c r="A3081" i="6"/>
  <c r="A3082" i="6"/>
  <c r="A3083" i="6"/>
  <c r="A3084" i="6"/>
  <c r="A3085" i="6"/>
  <c r="A3086" i="6"/>
  <c r="A3087" i="6"/>
  <c r="A3088" i="6"/>
  <c r="A3089" i="6"/>
  <c r="A3090" i="6"/>
  <c r="A3091" i="6"/>
  <c r="A3092" i="6"/>
  <c r="A3093" i="6"/>
  <c r="A3094" i="6"/>
  <c r="A3095" i="6"/>
  <c r="A3096" i="6"/>
  <c r="A3097" i="6"/>
  <c r="A3098" i="6"/>
  <c r="A3099" i="6"/>
  <c r="A3100" i="6"/>
  <c r="A3101" i="6"/>
  <c r="A3102" i="6"/>
  <c r="A3103" i="6"/>
  <c r="A3104" i="6"/>
  <c r="A3105" i="6"/>
  <c r="A3106" i="6"/>
  <c r="A3107" i="6"/>
  <c r="A3108" i="6"/>
  <c r="A3109" i="6"/>
  <c r="A3110" i="6"/>
  <c r="A3111" i="6"/>
  <c r="A3112" i="6"/>
  <c r="A3113" i="6"/>
  <c r="A3114" i="6"/>
  <c r="A3115" i="6"/>
  <c r="A3116" i="6"/>
  <c r="A3117" i="6"/>
  <c r="A3118" i="6"/>
  <c r="A3119" i="6"/>
  <c r="A3120" i="6"/>
  <c r="A3121" i="6"/>
  <c r="A3122" i="6"/>
  <c r="A3123" i="6"/>
  <c r="A3124" i="6"/>
  <c r="A3125" i="6"/>
  <c r="A3126" i="6"/>
  <c r="A3127" i="6"/>
  <c r="A3128" i="6"/>
  <c r="A3129" i="6"/>
  <c r="A3130" i="6"/>
  <c r="A3131" i="6"/>
  <c r="A3132" i="6"/>
  <c r="A3133" i="6"/>
  <c r="A3134" i="6"/>
  <c r="A3135" i="6"/>
  <c r="A3136" i="6"/>
  <c r="A3137" i="6"/>
  <c r="A3138" i="6"/>
  <c r="A3139" i="6"/>
  <c r="A3140" i="6"/>
  <c r="A3141" i="6"/>
  <c r="A3142" i="6"/>
  <c r="A3143" i="6"/>
  <c r="A3144" i="6"/>
  <c r="A3145" i="6"/>
  <c r="A3146" i="6"/>
  <c r="A3147" i="6"/>
  <c r="A3148" i="6"/>
  <c r="A3149" i="6"/>
  <c r="A3150" i="6"/>
  <c r="A3151" i="6"/>
  <c r="A3152" i="6"/>
  <c r="A3153" i="6"/>
  <c r="A3154" i="6"/>
  <c r="A3155" i="6"/>
  <c r="A3156" i="6"/>
  <c r="A3157" i="6"/>
  <c r="A3158" i="6"/>
  <c r="A3159" i="6"/>
  <c r="A3160" i="6"/>
  <c r="A3161" i="6"/>
  <c r="A3162" i="6"/>
  <c r="A3163" i="6"/>
  <c r="A3164" i="6"/>
  <c r="A3165" i="6"/>
  <c r="A3166" i="6"/>
  <c r="A3167" i="6"/>
  <c r="A3168" i="6"/>
  <c r="A3169" i="6"/>
  <c r="A3170" i="6"/>
  <c r="A3171" i="6"/>
  <c r="A3172" i="6"/>
  <c r="A3173" i="6"/>
  <c r="A3174" i="6"/>
  <c r="A3175" i="6"/>
  <c r="A3176" i="6"/>
  <c r="A3177" i="6"/>
  <c r="A3178" i="6"/>
  <c r="A3179" i="6"/>
  <c r="A3180" i="6"/>
  <c r="A3181" i="6"/>
  <c r="A3182" i="6"/>
  <c r="A3183" i="6"/>
  <c r="A3184" i="6"/>
  <c r="A3185" i="6"/>
  <c r="A3186" i="6"/>
  <c r="A3187" i="6"/>
  <c r="A3188" i="6"/>
  <c r="A3189" i="6"/>
  <c r="A3190" i="6"/>
  <c r="A3191" i="6"/>
  <c r="A3192" i="6"/>
  <c r="A3193" i="6"/>
  <c r="A3194" i="6"/>
  <c r="A3195" i="6"/>
  <c r="A3196" i="6"/>
  <c r="A3197" i="6"/>
  <c r="A3198" i="6"/>
  <c r="A3199" i="6"/>
  <c r="A3200" i="6"/>
  <c r="A3201" i="6"/>
  <c r="A3202" i="6"/>
  <c r="A3203" i="6"/>
  <c r="A3204" i="6"/>
  <c r="A3205" i="6"/>
  <c r="A3206" i="6"/>
  <c r="A3207" i="6"/>
  <c r="A3208" i="6"/>
  <c r="A3209" i="6"/>
  <c r="A3210" i="6"/>
  <c r="A3211" i="6"/>
  <c r="A3212" i="6"/>
  <c r="A3213" i="6"/>
  <c r="A3214" i="6"/>
  <c r="A3215" i="6"/>
  <c r="A3216" i="6"/>
  <c r="A3217" i="6"/>
  <c r="A3218" i="6"/>
  <c r="A3219" i="6"/>
  <c r="A3220" i="6"/>
  <c r="A3221" i="6"/>
  <c r="A3222" i="6"/>
  <c r="A3223" i="6"/>
  <c r="A3224" i="6"/>
  <c r="A3225" i="6"/>
  <c r="A3226" i="6"/>
  <c r="A3227" i="6"/>
  <c r="A3228" i="6"/>
  <c r="A3229" i="6"/>
  <c r="A3230" i="6"/>
  <c r="A3231" i="6"/>
  <c r="A3232" i="6"/>
  <c r="A3233" i="6"/>
  <c r="A3234" i="6"/>
  <c r="A3235" i="6"/>
  <c r="A3236" i="6"/>
  <c r="A3237" i="6"/>
  <c r="A3238" i="6"/>
  <c r="A3239" i="6"/>
  <c r="A3240" i="6"/>
  <c r="A3241" i="6"/>
  <c r="A3242" i="6"/>
  <c r="A3243" i="6"/>
  <c r="A3244" i="6"/>
  <c r="A3245" i="6"/>
  <c r="A3246" i="6"/>
  <c r="A3247" i="6"/>
  <c r="A3248" i="6"/>
  <c r="A3249" i="6"/>
  <c r="A3250" i="6"/>
  <c r="A3251" i="6"/>
  <c r="A3252" i="6"/>
  <c r="A3253" i="6"/>
  <c r="A3254" i="6"/>
  <c r="A3255" i="6"/>
  <c r="A3256" i="6"/>
  <c r="A3257" i="6"/>
  <c r="A3258" i="6"/>
  <c r="A3259" i="6"/>
  <c r="A3260" i="6"/>
  <c r="A3261" i="6"/>
  <c r="A3262" i="6"/>
  <c r="A3263" i="6"/>
  <c r="A3264" i="6"/>
  <c r="A3265" i="6"/>
  <c r="A3266" i="6"/>
  <c r="A3267" i="6"/>
  <c r="A3268" i="6"/>
  <c r="A3269" i="6"/>
  <c r="A3270" i="6"/>
  <c r="A3271" i="6"/>
  <c r="A3272" i="6"/>
  <c r="A3273" i="6"/>
  <c r="A3274" i="6"/>
  <c r="A3275" i="6"/>
  <c r="A3276" i="6"/>
  <c r="A3277" i="6"/>
  <c r="A3278" i="6"/>
  <c r="A3279" i="6"/>
  <c r="A3280" i="6"/>
  <c r="A3281" i="6"/>
  <c r="A3282" i="6"/>
  <c r="A3283" i="6"/>
  <c r="A3284" i="6"/>
  <c r="A3285" i="6"/>
  <c r="A3286" i="6"/>
  <c r="A3287" i="6"/>
  <c r="A3288" i="6"/>
  <c r="A3289" i="6"/>
  <c r="A3290" i="6"/>
  <c r="A3291" i="6"/>
  <c r="A3292" i="6"/>
  <c r="A3293" i="6"/>
  <c r="A3294" i="6"/>
  <c r="A3295" i="6"/>
  <c r="A3296" i="6"/>
  <c r="A3297" i="6"/>
  <c r="A3298" i="6"/>
  <c r="A3299" i="6"/>
  <c r="A3300" i="6"/>
  <c r="A3301" i="6"/>
  <c r="A3302" i="6"/>
  <c r="A3303" i="6"/>
  <c r="A3304" i="6"/>
  <c r="A3305" i="6"/>
  <c r="A3306" i="6"/>
  <c r="A3307" i="6"/>
  <c r="A3308" i="6"/>
  <c r="A3309" i="6"/>
  <c r="A3310" i="6"/>
  <c r="A3311" i="6"/>
  <c r="A3312" i="6"/>
  <c r="A3313" i="6"/>
  <c r="A3314" i="6"/>
  <c r="A3315" i="6"/>
  <c r="A3316" i="6"/>
  <c r="A3317" i="6"/>
  <c r="A3318" i="6"/>
  <c r="A3319" i="6"/>
  <c r="A3320" i="6"/>
  <c r="A3321" i="6"/>
  <c r="A3322" i="6"/>
  <c r="A3323" i="6"/>
  <c r="A3324" i="6"/>
  <c r="A3325" i="6"/>
  <c r="A3326" i="6"/>
  <c r="A3327" i="6"/>
  <c r="A3328" i="6"/>
  <c r="A3329" i="6"/>
  <c r="A3330" i="6"/>
  <c r="A3331" i="6"/>
  <c r="A3332" i="6"/>
  <c r="A3333" i="6"/>
  <c r="A3334" i="6"/>
  <c r="A3335" i="6"/>
  <c r="A3336" i="6"/>
  <c r="A3337" i="6"/>
  <c r="A3338" i="6"/>
  <c r="A3339" i="6"/>
  <c r="A3340" i="6"/>
  <c r="A3341" i="6"/>
  <c r="A3342" i="6"/>
  <c r="A3343" i="6"/>
  <c r="A3344" i="6"/>
  <c r="A3345" i="6"/>
  <c r="A3346" i="6"/>
  <c r="A3347" i="6"/>
  <c r="A3348" i="6"/>
  <c r="A3349" i="6"/>
  <c r="A3350" i="6"/>
  <c r="A3351" i="6"/>
  <c r="A3352" i="6"/>
  <c r="A3353" i="6"/>
  <c r="A3354" i="6"/>
  <c r="A3355" i="6"/>
  <c r="A3356" i="6"/>
  <c r="A3357" i="6"/>
  <c r="A3358" i="6"/>
  <c r="A3359" i="6"/>
  <c r="A3360" i="6"/>
  <c r="A3361" i="6"/>
  <c r="A3362" i="6"/>
  <c r="A3363" i="6"/>
  <c r="A3364" i="6"/>
  <c r="A3365" i="6"/>
  <c r="A3366" i="6"/>
  <c r="A3367" i="6"/>
  <c r="A3368" i="6"/>
  <c r="A3369" i="6"/>
  <c r="A3370" i="6"/>
  <c r="A3371" i="6"/>
  <c r="A3372" i="6"/>
  <c r="A3373" i="6"/>
  <c r="A3374" i="6"/>
  <c r="A3375" i="6"/>
  <c r="A3376" i="6"/>
  <c r="A3377" i="6"/>
  <c r="A3378" i="6"/>
  <c r="A3379" i="6"/>
  <c r="A3380" i="6"/>
  <c r="A3381" i="6"/>
  <c r="A3382" i="6"/>
  <c r="A3383" i="6"/>
  <c r="A3384" i="6"/>
  <c r="A3385" i="6"/>
  <c r="A3386" i="6"/>
  <c r="A3387" i="6"/>
  <c r="A3388" i="6"/>
  <c r="A3389" i="6"/>
  <c r="A3390" i="6"/>
  <c r="A3391" i="6"/>
  <c r="A3392" i="6"/>
  <c r="A3393" i="6"/>
  <c r="A3394" i="6"/>
  <c r="A3395" i="6"/>
  <c r="A3396" i="6"/>
  <c r="A3397" i="6"/>
  <c r="A3398" i="6"/>
  <c r="A3399" i="6"/>
  <c r="A3400" i="6"/>
  <c r="A3401" i="6"/>
  <c r="A3402" i="6"/>
  <c r="A3403" i="6"/>
  <c r="A3404" i="6"/>
  <c r="A3405" i="6"/>
  <c r="A3406" i="6"/>
  <c r="A3407" i="6"/>
  <c r="A3408" i="6"/>
  <c r="A3409" i="6"/>
  <c r="A3410" i="6"/>
  <c r="A3411" i="6"/>
  <c r="A3412" i="6"/>
  <c r="A3413" i="6"/>
  <c r="A3414" i="6"/>
  <c r="A3415" i="6"/>
  <c r="A3416" i="6"/>
  <c r="A3417" i="6"/>
  <c r="A3418" i="6"/>
  <c r="A3419" i="6"/>
  <c r="A3420" i="6"/>
  <c r="A3421" i="6"/>
  <c r="A3422" i="6"/>
  <c r="A3423" i="6"/>
  <c r="A3424" i="6"/>
  <c r="A3425" i="6"/>
  <c r="A3426" i="6"/>
  <c r="A3427" i="6"/>
  <c r="A3428" i="6"/>
  <c r="A3429" i="6"/>
  <c r="A3430" i="6"/>
  <c r="A3431" i="6"/>
  <c r="A3432" i="6"/>
  <c r="A3433" i="6"/>
  <c r="A3434" i="6"/>
  <c r="A3435" i="6"/>
  <c r="A3436" i="6"/>
  <c r="A3437" i="6"/>
  <c r="A3438" i="6"/>
  <c r="A3439" i="6"/>
  <c r="A3440" i="6"/>
  <c r="A3441" i="6"/>
  <c r="A3442" i="6"/>
  <c r="A3443" i="6"/>
  <c r="A3444" i="6"/>
  <c r="A3445" i="6"/>
  <c r="A3446" i="6"/>
  <c r="A3447" i="6"/>
  <c r="A3448" i="6"/>
  <c r="A3449" i="6"/>
  <c r="A3450" i="6"/>
  <c r="A3451" i="6"/>
  <c r="A3452" i="6"/>
  <c r="A3453" i="6"/>
  <c r="A3454" i="6"/>
  <c r="A3455" i="6"/>
  <c r="A3456" i="6"/>
  <c r="A3457" i="6"/>
  <c r="A3458" i="6"/>
  <c r="A3459" i="6"/>
  <c r="A3460" i="6"/>
  <c r="A3461" i="6"/>
  <c r="A3462" i="6"/>
  <c r="A3463" i="6"/>
  <c r="A3464" i="6"/>
  <c r="A3465" i="6"/>
  <c r="A3466" i="6"/>
  <c r="A3467" i="6"/>
  <c r="A3468" i="6"/>
  <c r="A3469" i="6"/>
  <c r="A3470" i="6"/>
  <c r="A3471" i="6"/>
  <c r="A3472" i="6"/>
  <c r="A3473" i="6"/>
  <c r="A3474" i="6"/>
  <c r="A3475" i="6"/>
  <c r="A3476" i="6"/>
  <c r="A3477" i="6"/>
  <c r="A3478" i="6"/>
  <c r="A3479" i="6"/>
  <c r="A3480" i="6"/>
  <c r="A3481" i="6"/>
  <c r="A3482" i="6"/>
  <c r="A3483" i="6"/>
  <c r="A3484" i="6"/>
  <c r="A3485" i="6"/>
  <c r="A3486" i="6"/>
  <c r="A3487" i="6"/>
  <c r="A3488" i="6"/>
  <c r="A3489" i="6"/>
  <c r="A3490" i="6"/>
  <c r="A3491" i="6"/>
  <c r="A3492" i="6"/>
  <c r="A3493" i="6"/>
  <c r="A3494" i="6"/>
  <c r="A3495" i="6"/>
  <c r="A3496" i="6"/>
  <c r="A3497" i="6"/>
  <c r="A3498" i="6"/>
  <c r="A3499" i="6"/>
  <c r="A3500" i="6"/>
  <c r="A3501" i="6"/>
  <c r="A3502" i="6"/>
  <c r="A3503" i="6"/>
  <c r="A3504" i="6"/>
  <c r="A3505" i="6"/>
  <c r="A3506" i="6"/>
  <c r="A3507" i="6"/>
  <c r="A3508" i="6"/>
  <c r="A3509" i="6"/>
  <c r="A3510" i="6"/>
  <c r="A3511" i="6"/>
  <c r="A3512" i="6"/>
  <c r="A3513" i="6"/>
  <c r="A3514" i="6"/>
  <c r="A3515" i="6"/>
  <c r="A3516" i="6"/>
  <c r="A3517" i="6"/>
  <c r="A3518" i="6"/>
  <c r="A3519" i="6"/>
  <c r="A3520" i="6"/>
  <c r="A3521" i="6"/>
  <c r="A3522" i="6"/>
  <c r="A3523" i="6"/>
  <c r="A3524" i="6"/>
  <c r="A3525" i="6"/>
  <c r="A3526" i="6"/>
  <c r="A3527" i="6"/>
  <c r="A3528" i="6"/>
  <c r="A3529" i="6"/>
  <c r="A3530" i="6"/>
  <c r="A3531" i="6"/>
  <c r="A3532" i="6"/>
  <c r="A3533" i="6"/>
  <c r="A3534" i="6"/>
  <c r="A3535" i="6"/>
  <c r="A3536" i="6"/>
  <c r="A3537" i="6"/>
  <c r="A3538" i="6"/>
  <c r="A3539" i="6"/>
  <c r="A3540" i="6"/>
  <c r="A3541" i="6"/>
  <c r="A3542" i="6"/>
  <c r="A3543" i="6"/>
  <c r="A3544" i="6"/>
  <c r="A3545" i="6"/>
  <c r="A3546" i="6"/>
  <c r="A3547" i="6"/>
  <c r="A3548" i="6"/>
  <c r="A3549" i="6"/>
  <c r="A3550" i="6"/>
  <c r="A3551" i="6"/>
  <c r="A3552" i="6"/>
  <c r="A3553" i="6"/>
  <c r="A3554" i="6"/>
  <c r="A3555" i="6"/>
  <c r="A3556" i="6"/>
  <c r="A3557" i="6"/>
  <c r="A3558" i="6"/>
  <c r="A3559" i="6"/>
  <c r="A3560" i="6"/>
  <c r="A3561" i="6"/>
  <c r="A3562" i="6"/>
  <c r="A3563" i="6"/>
  <c r="A3564" i="6"/>
  <c r="A3565" i="6"/>
  <c r="A3566" i="6"/>
  <c r="A3567" i="6"/>
  <c r="A3568" i="6"/>
  <c r="A3569" i="6"/>
  <c r="A3570" i="6"/>
  <c r="A3571" i="6"/>
  <c r="A3572" i="6"/>
  <c r="A3573" i="6"/>
  <c r="A3574" i="6"/>
  <c r="A3575" i="6"/>
  <c r="A3576" i="6"/>
  <c r="A3577" i="6"/>
  <c r="A3578" i="6"/>
  <c r="A3579" i="6"/>
  <c r="A3580" i="6"/>
  <c r="A3581" i="6"/>
  <c r="A3582" i="6"/>
  <c r="A3583" i="6"/>
  <c r="A3584" i="6"/>
  <c r="A3585" i="6"/>
  <c r="A3586" i="6"/>
  <c r="A3587" i="6"/>
  <c r="A3588" i="6"/>
  <c r="A3589" i="6"/>
  <c r="A3590" i="6"/>
  <c r="A3591" i="6"/>
  <c r="A3592" i="6"/>
  <c r="A3593" i="6"/>
  <c r="A3594" i="6"/>
  <c r="A3595" i="6"/>
  <c r="A3596" i="6"/>
  <c r="A3597" i="6"/>
  <c r="A3598" i="6"/>
  <c r="A3599" i="6"/>
  <c r="A3600" i="6"/>
  <c r="A3601" i="6"/>
  <c r="A3602" i="6"/>
  <c r="A3603" i="6"/>
  <c r="A3604" i="6"/>
  <c r="A3605" i="6"/>
  <c r="A3606" i="6"/>
  <c r="A3607" i="6"/>
  <c r="A3608" i="6"/>
  <c r="A3609" i="6"/>
  <c r="A3610" i="6"/>
  <c r="A3611" i="6"/>
  <c r="A3612" i="6"/>
  <c r="A3613" i="6"/>
  <c r="A3614" i="6"/>
  <c r="A3615" i="6"/>
  <c r="A3616" i="6"/>
  <c r="A3617" i="6"/>
  <c r="A3618" i="6"/>
  <c r="A3619" i="6"/>
  <c r="A3620" i="6"/>
  <c r="A3621" i="6"/>
  <c r="A3622" i="6"/>
  <c r="A3623" i="6"/>
  <c r="A3624" i="6"/>
  <c r="A3625" i="6"/>
  <c r="A3626" i="6"/>
  <c r="A3627" i="6"/>
  <c r="A3628" i="6"/>
  <c r="A3629" i="6"/>
  <c r="A3630" i="6"/>
  <c r="A3631" i="6"/>
  <c r="A3632" i="6"/>
  <c r="A3633" i="6"/>
  <c r="A3634" i="6"/>
  <c r="A3635" i="6"/>
  <c r="A3636" i="6"/>
  <c r="A3637" i="6"/>
  <c r="A3638" i="6"/>
  <c r="A3639" i="6"/>
  <c r="A3640" i="6"/>
  <c r="A3641" i="6"/>
  <c r="A3642" i="6"/>
  <c r="A3643" i="6"/>
  <c r="A3644" i="6"/>
  <c r="A3645" i="6"/>
  <c r="A3646" i="6"/>
  <c r="A3647" i="6"/>
  <c r="A3648" i="6"/>
  <c r="A3649" i="6"/>
  <c r="A3650" i="6"/>
  <c r="A3651" i="6"/>
  <c r="A3652" i="6"/>
  <c r="A3653" i="6"/>
  <c r="A3654" i="6"/>
  <c r="A3655" i="6"/>
  <c r="A3656" i="6"/>
  <c r="A3657" i="6"/>
  <c r="A3658" i="6"/>
  <c r="A3659" i="6"/>
  <c r="A3660" i="6"/>
  <c r="A3661" i="6"/>
  <c r="A3662" i="6"/>
  <c r="A3663" i="6"/>
  <c r="A3664" i="6"/>
  <c r="A3665" i="6"/>
  <c r="A3666" i="6"/>
  <c r="A3667" i="6"/>
  <c r="A3668" i="6"/>
  <c r="A3669" i="6"/>
  <c r="A3670" i="6"/>
  <c r="A3671" i="6"/>
  <c r="A3672" i="6"/>
  <c r="A3673" i="6"/>
  <c r="A3674" i="6"/>
  <c r="A3675" i="6"/>
  <c r="A3676" i="6"/>
  <c r="A3677" i="6"/>
  <c r="A3678" i="6"/>
  <c r="A3679" i="6"/>
  <c r="A3680" i="6"/>
  <c r="A3681" i="6"/>
  <c r="A3682" i="6"/>
  <c r="A3683" i="6"/>
  <c r="A3684" i="6"/>
  <c r="A3685" i="6"/>
  <c r="A3686" i="6"/>
  <c r="A3687" i="6"/>
  <c r="A3688" i="6"/>
  <c r="A3689" i="6"/>
  <c r="A3690" i="6"/>
  <c r="A3691" i="6"/>
  <c r="A3692" i="6"/>
  <c r="A3693" i="6"/>
  <c r="A3694" i="6"/>
  <c r="A3695" i="6"/>
  <c r="A3696" i="6"/>
  <c r="A3697" i="6"/>
  <c r="A3698" i="6"/>
  <c r="A3699" i="6"/>
  <c r="A3700" i="6"/>
  <c r="A3701" i="6"/>
  <c r="A3702" i="6"/>
  <c r="A3703" i="6"/>
  <c r="A3704" i="6"/>
  <c r="A3705" i="6"/>
  <c r="A3706" i="6"/>
  <c r="A3707" i="6"/>
  <c r="A3708" i="6"/>
  <c r="A3709" i="6"/>
  <c r="A3710" i="6"/>
  <c r="A3711" i="6"/>
  <c r="A3712" i="6"/>
  <c r="A3713" i="6"/>
  <c r="A3714" i="6"/>
  <c r="A3715" i="6"/>
  <c r="A3716" i="6"/>
  <c r="A3717" i="6"/>
  <c r="A3718" i="6"/>
  <c r="A3719" i="6"/>
  <c r="A3720" i="6"/>
  <c r="A3721" i="6"/>
  <c r="A3722" i="6"/>
  <c r="A3723" i="6"/>
  <c r="A3724" i="6"/>
  <c r="A3725" i="6"/>
  <c r="A3726" i="6"/>
  <c r="A3727" i="6"/>
  <c r="A3728" i="6"/>
  <c r="A3729" i="6"/>
  <c r="A3730" i="6"/>
  <c r="A3731" i="6"/>
  <c r="A3732" i="6"/>
  <c r="A3733" i="6"/>
  <c r="A3734" i="6"/>
  <c r="A3735" i="6"/>
  <c r="A3736" i="6"/>
  <c r="A3737" i="6"/>
  <c r="A3738" i="6"/>
  <c r="A3739" i="6"/>
  <c r="A3740" i="6"/>
  <c r="A3741" i="6"/>
  <c r="A3742" i="6"/>
  <c r="A3743" i="6"/>
  <c r="A3744" i="6"/>
  <c r="A3745" i="6"/>
  <c r="A3746" i="6"/>
  <c r="A3747" i="6"/>
  <c r="A3748" i="6"/>
  <c r="A3749" i="6"/>
  <c r="A3750" i="6"/>
  <c r="A3751" i="6"/>
  <c r="A3752" i="6"/>
  <c r="A3753" i="6"/>
  <c r="A3754" i="6"/>
  <c r="A3755" i="6"/>
  <c r="A3756" i="6"/>
  <c r="A3757" i="6"/>
  <c r="A3758" i="6"/>
  <c r="A3759" i="6"/>
  <c r="A3760" i="6"/>
  <c r="A3761" i="6"/>
  <c r="A3762" i="6"/>
  <c r="A3763" i="6"/>
  <c r="A3764" i="6"/>
  <c r="A3765" i="6"/>
  <c r="A3766" i="6"/>
  <c r="A3767" i="6"/>
  <c r="A3768" i="6"/>
  <c r="A3769" i="6"/>
  <c r="A3770" i="6"/>
  <c r="A3771" i="6"/>
  <c r="A3772" i="6"/>
  <c r="A3773" i="6"/>
  <c r="A3774" i="6"/>
  <c r="A3775" i="6"/>
  <c r="A3776" i="6"/>
  <c r="A3777" i="6"/>
  <c r="A3778" i="6"/>
  <c r="A3779" i="6"/>
  <c r="A3780" i="6"/>
  <c r="A3781" i="6"/>
  <c r="A3782" i="6"/>
  <c r="A3783" i="6"/>
  <c r="A3784" i="6"/>
  <c r="A3785" i="6"/>
  <c r="A3786" i="6"/>
  <c r="A3787" i="6"/>
  <c r="A3788" i="6"/>
  <c r="A3789" i="6"/>
  <c r="A3790" i="6"/>
  <c r="A3791" i="6"/>
  <c r="A3792" i="6"/>
  <c r="A3793" i="6"/>
  <c r="A3794" i="6"/>
  <c r="A3795" i="6"/>
  <c r="A3796" i="6"/>
  <c r="A3797" i="6"/>
  <c r="A3798" i="6"/>
  <c r="A3799" i="6"/>
  <c r="A3800" i="6"/>
  <c r="A3801" i="6"/>
  <c r="A3802" i="6"/>
  <c r="A3803" i="6"/>
  <c r="A3804" i="6"/>
  <c r="A3805" i="6"/>
  <c r="A3806" i="6"/>
  <c r="A3807" i="6"/>
  <c r="A3808" i="6"/>
  <c r="A3809" i="6"/>
  <c r="A3810" i="6"/>
  <c r="A3811" i="6"/>
  <c r="A3812" i="6"/>
  <c r="A3813" i="6"/>
  <c r="A3814" i="6"/>
  <c r="A3815" i="6"/>
  <c r="A3816" i="6"/>
  <c r="A3817" i="6"/>
  <c r="A3818" i="6"/>
  <c r="A3819" i="6"/>
  <c r="A3820" i="6"/>
  <c r="A3821" i="6"/>
  <c r="A3822" i="6"/>
  <c r="A3823" i="6"/>
  <c r="A3824" i="6"/>
  <c r="A3825" i="6"/>
  <c r="A3826" i="6"/>
  <c r="A3827" i="6"/>
  <c r="A3828" i="6"/>
  <c r="A3829" i="6"/>
  <c r="A3830" i="6"/>
  <c r="A3831" i="6"/>
  <c r="A3832" i="6"/>
  <c r="A3833" i="6"/>
  <c r="A3834" i="6"/>
  <c r="A3835" i="6"/>
  <c r="A3836" i="6"/>
  <c r="A3837" i="6"/>
  <c r="A3838" i="6"/>
  <c r="A3839" i="6"/>
  <c r="A3840" i="6"/>
  <c r="A3841" i="6"/>
  <c r="A3842" i="6"/>
  <c r="A3843" i="6"/>
  <c r="A3844" i="6"/>
  <c r="A3845" i="6"/>
  <c r="A3846" i="6"/>
  <c r="A3847" i="6"/>
  <c r="A3848" i="6"/>
  <c r="A3849" i="6"/>
  <c r="A3850" i="6"/>
  <c r="A3851" i="6"/>
  <c r="A3852" i="6"/>
  <c r="A3853" i="6"/>
  <c r="A3854" i="6"/>
  <c r="A3855" i="6"/>
  <c r="A3856" i="6"/>
  <c r="A3857" i="6"/>
  <c r="A3858" i="6"/>
  <c r="A3859" i="6"/>
  <c r="A3860" i="6"/>
  <c r="A3861" i="6"/>
  <c r="A3862" i="6"/>
  <c r="A3863" i="6"/>
  <c r="A3864" i="6"/>
  <c r="A3865" i="6"/>
  <c r="A3866" i="6"/>
  <c r="A3867" i="6"/>
  <c r="A3868" i="6"/>
  <c r="A3869" i="6"/>
  <c r="A3870" i="6"/>
  <c r="A3871" i="6"/>
  <c r="A3872" i="6"/>
  <c r="A3873" i="6"/>
  <c r="A3874" i="6"/>
  <c r="A3875" i="6"/>
  <c r="A3876" i="6"/>
  <c r="A3877" i="6"/>
  <c r="A3878" i="6"/>
  <c r="A3879" i="6"/>
  <c r="A3880" i="6"/>
  <c r="A3881" i="6"/>
  <c r="A3882" i="6"/>
  <c r="A3883" i="6"/>
  <c r="A3884" i="6"/>
  <c r="A3885" i="6"/>
  <c r="A3886" i="6"/>
  <c r="A3887" i="6"/>
  <c r="A3888" i="6"/>
  <c r="A3889" i="6"/>
  <c r="A3890" i="6"/>
  <c r="A3891" i="6"/>
  <c r="A3892" i="6"/>
  <c r="A3893" i="6"/>
  <c r="A3894" i="6"/>
  <c r="A3895" i="6"/>
  <c r="A3896" i="6"/>
  <c r="A3897" i="6"/>
  <c r="A3898" i="6"/>
  <c r="A3899" i="6"/>
  <c r="A3900" i="6"/>
  <c r="A3901" i="6"/>
  <c r="A3902" i="6"/>
  <c r="A3903" i="6"/>
  <c r="A3904" i="6"/>
  <c r="A3905" i="6"/>
  <c r="A3906" i="6"/>
  <c r="A3907" i="6"/>
  <c r="A3908" i="6"/>
  <c r="A3909" i="6"/>
  <c r="A3910" i="6"/>
  <c r="A3911" i="6"/>
  <c r="A3912" i="6"/>
  <c r="A3913" i="6"/>
  <c r="A3914" i="6"/>
  <c r="A3915" i="6"/>
  <c r="A3916" i="6"/>
  <c r="A3917" i="6"/>
  <c r="A3918" i="6"/>
  <c r="A3919" i="6"/>
  <c r="A3920" i="6"/>
  <c r="A3921" i="6"/>
  <c r="A3922" i="6"/>
  <c r="A3923" i="6"/>
  <c r="A3924" i="6"/>
  <c r="A3925" i="6"/>
  <c r="A3926" i="6"/>
  <c r="A3927" i="6"/>
  <c r="A3928" i="6"/>
  <c r="A3929" i="6"/>
  <c r="A3930" i="6"/>
  <c r="A3931" i="6"/>
  <c r="A3932" i="6"/>
  <c r="A3933" i="6"/>
  <c r="A3934" i="6"/>
  <c r="A3935" i="6"/>
  <c r="A3936" i="6"/>
  <c r="A3937" i="6"/>
  <c r="A3938" i="6"/>
  <c r="A3939" i="6"/>
  <c r="A3940" i="6"/>
  <c r="A3941" i="6"/>
  <c r="A3942" i="6"/>
  <c r="A3943" i="6"/>
  <c r="A3944" i="6"/>
  <c r="A3945" i="6"/>
  <c r="A3946" i="6"/>
  <c r="A3947" i="6"/>
  <c r="A3948" i="6"/>
  <c r="A3949" i="6"/>
  <c r="A3950" i="6"/>
  <c r="A3951" i="6"/>
  <c r="A3952" i="6"/>
  <c r="A3953" i="6"/>
  <c r="A3954" i="6"/>
  <c r="A3955" i="6"/>
  <c r="A3956" i="6"/>
  <c r="A3957" i="6"/>
  <c r="A3958" i="6"/>
  <c r="A3959" i="6"/>
  <c r="A3960" i="6"/>
  <c r="A3961" i="6"/>
  <c r="A3962" i="6"/>
  <c r="A3963" i="6"/>
  <c r="A3964" i="6"/>
  <c r="A3965" i="6"/>
  <c r="A3966" i="6"/>
  <c r="A3967" i="6"/>
  <c r="A3968" i="6"/>
  <c r="A3969" i="6"/>
  <c r="A3970" i="6"/>
  <c r="A3971" i="6"/>
  <c r="A3972" i="6"/>
  <c r="A3973" i="6"/>
  <c r="A3974" i="6"/>
  <c r="A3975" i="6"/>
  <c r="A3976" i="6"/>
  <c r="A3977" i="6"/>
  <c r="A3978" i="6"/>
  <c r="A3979" i="6"/>
  <c r="A3980" i="6"/>
  <c r="A3981" i="6"/>
  <c r="A3982" i="6"/>
  <c r="A3983" i="6"/>
  <c r="A3984" i="6"/>
  <c r="A3985" i="6"/>
  <c r="A3986" i="6"/>
  <c r="A3987" i="6"/>
  <c r="A3988" i="6"/>
  <c r="A3989" i="6"/>
  <c r="A3990" i="6"/>
  <c r="A3991" i="6"/>
  <c r="A3992" i="6"/>
  <c r="A3993" i="6"/>
  <c r="A3994" i="6"/>
  <c r="A3995" i="6"/>
  <c r="A3996" i="6"/>
  <c r="A3997" i="6"/>
  <c r="A3998" i="6"/>
  <c r="A3999" i="6"/>
  <c r="A4000" i="6"/>
  <c r="A4001" i="6"/>
  <c r="A4002" i="6"/>
  <c r="A4003" i="6"/>
  <c r="A4004" i="6"/>
  <c r="A4005" i="6"/>
  <c r="A4006" i="6"/>
  <c r="A4007" i="6"/>
  <c r="A4008" i="6"/>
  <c r="A4009" i="6"/>
  <c r="A4010" i="6"/>
  <c r="A4011" i="6"/>
  <c r="A4012" i="6"/>
  <c r="A4013" i="6"/>
  <c r="A4014" i="6"/>
  <c r="A4015" i="6"/>
  <c r="A4016" i="6"/>
  <c r="A4017" i="6"/>
  <c r="A4018" i="6"/>
  <c r="A4019" i="6"/>
  <c r="A4020" i="6"/>
  <c r="A4021" i="6"/>
  <c r="A4022" i="6"/>
  <c r="A4023" i="6"/>
  <c r="A4024" i="6"/>
  <c r="A4025" i="6"/>
  <c r="A4026" i="6"/>
  <c r="A4027" i="6"/>
  <c r="A4028" i="6"/>
  <c r="A4029" i="6"/>
  <c r="A4030" i="6"/>
  <c r="A4031" i="6"/>
  <c r="A4032" i="6"/>
  <c r="A4033" i="6"/>
  <c r="A4034" i="6"/>
  <c r="A4035" i="6"/>
  <c r="A4036" i="6"/>
  <c r="A4037" i="6"/>
  <c r="A4038" i="6"/>
  <c r="A4039" i="6"/>
  <c r="A4040" i="6"/>
  <c r="A4041" i="6"/>
  <c r="A4042" i="6"/>
  <c r="A4043" i="6"/>
  <c r="A4044" i="6"/>
  <c r="A4045" i="6"/>
  <c r="A4046" i="6"/>
  <c r="A4047" i="6"/>
  <c r="A4048" i="6"/>
  <c r="A4049" i="6"/>
  <c r="A4050" i="6"/>
  <c r="A4051" i="6"/>
  <c r="A4052" i="6"/>
  <c r="A4053" i="6"/>
  <c r="A4054" i="6"/>
  <c r="A4055" i="6"/>
  <c r="A4056" i="6"/>
  <c r="A4057" i="6"/>
  <c r="A4058" i="6"/>
  <c r="A4059" i="6"/>
  <c r="A4060" i="6"/>
  <c r="A4061" i="6"/>
  <c r="A4062" i="6"/>
  <c r="A4063" i="6"/>
  <c r="A4064" i="6"/>
  <c r="A4065" i="6"/>
  <c r="A4066" i="6"/>
  <c r="A4067" i="6"/>
  <c r="A4068" i="6"/>
  <c r="A4069" i="6"/>
  <c r="A4070" i="6"/>
  <c r="A4071" i="6"/>
  <c r="A4072" i="6"/>
  <c r="A4073" i="6"/>
  <c r="A4074" i="6"/>
  <c r="A4075" i="6"/>
  <c r="A4076" i="6"/>
  <c r="A4077" i="6"/>
  <c r="A4078" i="6"/>
  <c r="A4079" i="6"/>
  <c r="A4080" i="6"/>
  <c r="A4081" i="6"/>
  <c r="A4082" i="6"/>
  <c r="A4083" i="6"/>
  <c r="A4084" i="6"/>
  <c r="A4085" i="6"/>
  <c r="A4086" i="6"/>
  <c r="A4087" i="6"/>
  <c r="A4088" i="6"/>
  <c r="A4089" i="6"/>
  <c r="A4090" i="6"/>
  <c r="A4091" i="6"/>
  <c r="A4092" i="6"/>
  <c r="A4093" i="6"/>
  <c r="A4094" i="6"/>
  <c r="A4095" i="6"/>
  <c r="A4096" i="6"/>
  <c r="A4097" i="6"/>
  <c r="A4098" i="6"/>
  <c r="A4099" i="6"/>
  <c r="A4100" i="6"/>
  <c r="A4101" i="6"/>
  <c r="A4102" i="6"/>
  <c r="A4103" i="6"/>
  <c r="A4104" i="6"/>
  <c r="A4105" i="6"/>
  <c r="A4106" i="6"/>
  <c r="A4107" i="6"/>
  <c r="A4108" i="6"/>
  <c r="A4109" i="6"/>
  <c r="A4110" i="6"/>
  <c r="A4111" i="6"/>
  <c r="A4112" i="6"/>
  <c r="A4113" i="6"/>
  <c r="A4114" i="6"/>
  <c r="A4115" i="6"/>
  <c r="A4116" i="6"/>
  <c r="A4117" i="6"/>
  <c r="A4118" i="6"/>
  <c r="A4119" i="6"/>
  <c r="A4120" i="6"/>
  <c r="A4121" i="6"/>
  <c r="A4122" i="6"/>
  <c r="A4123" i="6"/>
  <c r="A4124" i="6"/>
  <c r="A4125" i="6"/>
  <c r="A4126" i="6"/>
  <c r="A4127" i="6"/>
  <c r="A4128" i="6"/>
  <c r="A4129" i="6"/>
  <c r="A4130" i="6"/>
  <c r="A4131" i="6"/>
  <c r="A4132" i="6"/>
  <c r="A4133" i="6"/>
  <c r="A4134" i="6"/>
  <c r="A4135" i="6"/>
  <c r="A4136" i="6"/>
  <c r="A4137" i="6"/>
  <c r="A4138" i="6"/>
  <c r="A4139" i="6"/>
  <c r="A4140" i="6"/>
  <c r="A4141" i="6"/>
  <c r="A4142" i="6"/>
  <c r="A4143" i="6"/>
  <c r="A4144" i="6"/>
  <c r="A4145" i="6"/>
  <c r="A4146" i="6"/>
  <c r="A4147" i="6"/>
  <c r="A4148" i="6"/>
  <c r="A4149" i="6"/>
  <c r="A4150" i="6"/>
  <c r="A4151" i="6"/>
  <c r="A4152" i="6"/>
  <c r="A4153" i="6"/>
  <c r="A4154" i="6"/>
  <c r="A4155" i="6"/>
  <c r="A4156" i="6"/>
  <c r="A4157" i="6"/>
  <c r="A4158" i="6"/>
  <c r="A4159" i="6"/>
  <c r="A4160" i="6"/>
  <c r="A4161" i="6"/>
  <c r="A4162" i="6"/>
  <c r="A4163" i="6"/>
  <c r="A4164" i="6"/>
  <c r="A4165" i="6"/>
  <c r="A4166" i="6"/>
  <c r="A4167" i="6"/>
  <c r="A4168" i="6"/>
  <c r="A4169" i="6"/>
  <c r="A4170" i="6"/>
  <c r="A4171" i="6"/>
  <c r="A4172" i="6"/>
  <c r="A4173" i="6"/>
  <c r="A4174" i="6"/>
  <c r="A4175" i="6"/>
  <c r="A4176" i="6"/>
  <c r="A4177" i="6"/>
  <c r="A4178" i="6"/>
  <c r="A4179" i="6"/>
  <c r="A4180" i="6"/>
  <c r="A4181" i="6"/>
  <c r="A4182" i="6"/>
  <c r="A4183" i="6"/>
  <c r="A4184" i="6"/>
  <c r="A4185" i="6"/>
  <c r="A4186" i="6"/>
  <c r="A4187" i="6"/>
  <c r="A4188" i="6"/>
  <c r="A4189" i="6"/>
  <c r="A4190" i="6"/>
  <c r="A4191" i="6"/>
  <c r="A4192" i="6"/>
  <c r="A4193" i="6"/>
  <c r="A4194" i="6"/>
  <c r="A4195" i="6"/>
  <c r="A4196" i="6"/>
  <c r="A4197" i="6"/>
  <c r="A4198" i="6"/>
  <c r="A4199" i="6"/>
  <c r="A4200" i="6"/>
  <c r="A4201" i="6"/>
  <c r="A4202" i="6"/>
  <c r="A4203" i="6"/>
  <c r="A4204" i="6"/>
  <c r="A4205" i="6"/>
  <c r="A4206" i="6"/>
  <c r="A4207" i="6"/>
  <c r="A4208" i="6"/>
  <c r="A4209" i="6"/>
  <c r="A4210" i="6"/>
  <c r="A4211" i="6"/>
  <c r="A4212" i="6"/>
  <c r="A4213" i="6"/>
  <c r="A4214" i="6"/>
  <c r="A4215" i="6"/>
  <c r="A4216" i="6"/>
  <c r="A4217" i="6"/>
  <c r="A4218" i="6"/>
  <c r="A4219" i="6"/>
  <c r="A4220" i="6"/>
  <c r="A4221" i="6"/>
  <c r="A4222" i="6"/>
  <c r="A4223" i="6"/>
  <c r="A4224" i="6"/>
  <c r="A4225" i="6"/>
  <c r="A4226" i="6"/>
  <c r="A4227" i="6"/>
  <c r="A4228" i="6"/>
  <c r="A4229" i="6"/>
  <c r="A4230" i="6"/>
  <c r="A4231" i="6"/>
  <c r="A4232" i="6"/>
  <c r="A4233" i="6"/>
  <c r="A4234" i="6"/>
  <c r="A4235" i="6"/>
  <c r="A4236" i="6"/>
  <c r="A4237" i="6"/>
  <c r="A4238" i="6"/>
  <c r="A4239" i="6"/>
  <c r="A4240" i="6"/>
  <c r="A4241" i="6"/>
  <c r="A4242" i="6"/>
  <c r="A4243" i="6"/>
  <c r="A4244" i="6"/>
  <c r="A4245" i="6"/>
  <c r="A4246" i="6"/>
  <c r="A4247" i="6"/>
  <c r="A4248" i="6"/>
  <c r="A4249" i="6"/>
  <c r="A4250" i="6"/>
  <c r="A4251" i="6"/>
  <c r="A4252" i="6"/>
  <c r="A4253" i="6"/>
  <c r="A4254" i="6"/>
  <c r="A4255" i="6"/>
  <c r="A4256" i="6"/>
  <c r="A4257" i="6"/>
  <c r="A4258" i="6"/>
  <c r="A4259" i="6"/>
  <c r="A4260" i="6"/>
  <c r="A4261" i="6"/>
  <c r="A4262" i="6"/>
  <c r="A4263" i="6"/>
  <c r="A4264" i="6"/>
  <c r="A4265" i="6"/>
  <c r="A4266" i="6"/>
  <c r="A4267" i="6"/>
  <c r="A4268" i="6"/>
  <c r="A4269" i="6"/>
  <c r="A4270" i="6"/>
  <c r="A4271" i="6"/>
  <c r="A4272" i="6"/>
  <c r="A4273" i="6"/>
  <c r="A4274" i="6"/>
  <c r="A4275" i="6"/>
  <c r="A4276" i="6"/>
  <c r="A4277" i="6"/>
  <c r="A4278" i="6"/>
  <c r="A4279" i="6"/>
  <c r="A4280" i="6"/>
  <c r="A4281" i="6"/>
  <c r="A4282" i="6"/>
  <c r="A4283" i="6"/>
  <c r="A4284" i="6"/>
  <c r="A4285" i="6"/>
  <c r="A4286" i="6"/>
  <c r="A4287" i="6"/>
  <c r="A4288" i="6"/>
  <c r="A4289" i="6"/>
  <c r="A4290" i="6"/>
  <c r="A4291" i="6"/>
  <c r="A4292" i="6"/>
  <c r="A4293" i="6"/>
  <c r="A4294" i="6"/>
  <c r="A4295" i="6"/>
  <c r="A4296" i="6"/>
  <c r="A4297" i="6"/>
  <c r="A4298" i="6"/>
  <c r="A4299" i="6"/>
  <c r="A4300" i="6"/>
  <c r="A4301" i="6"/>
  <c r="A4302" i="6"/>
  <c r="A4303" i="6"/>
  <c r="A4304" i="6"/>
  <c r="A4305" i="6"/>
  <c r="A4306" i="6"/>
  <c r="A4307" i="6"/>
  <c r="A4308" i="6"/>
  <c r="A4309" i="6"/>
  <c r="A4310" i="6"/>
  <c r="A4311" i="6"/>
  <c r="A4312" i="6"/>
  <c r="A4313" i="6"/>
  <c r="A4314" i="6"/>
  <c r="A4315" i="6"/>
  <c r="A4316" i="6"/>
  <c r="A4317" i="6"/>
  <c r="A4318" i="6"/>
  <c r="A4319" i="6"/>
  <c r="A4320" i="6"/>
  <c r="A4321" i="6"/>
  <c r="A4322" i="6"/>
  <c r="A4323" i="6"/>
  <c r="A4324" i="6"/>
  <c r="A4325" i="6"/>
  <c r="A4326" i="6"/>
  <c r="A4327" i="6"/>
  <c r="A4328" i="6"/>
  <c r="A4329" i="6"/>
  <c r="A4330" i="6"/>
  <c r="A4331" i="6"/>
  <c r="A4332" i="6"/>
  <c r="A4333" i="6"/>
  <c r="A4334" i="6"/>
  <c r="A4335" i="6"/>
  <c r="A4336" i="6"/>
  <c r="A4337" i="6"/>
  <c r="A4338" i="6"/>
  <c r="A4339" i="6"/>
  <c r="A4340" i="6"/>
  <c r="A4341" i="6"/>
  <c r="A4342" i="6"/>
  <c r="A4343" i="6"/>
  <c r="A4344" i="6"/>
  <c r="A4345" i="6"/>
  <c r="A4346" i="6"/>
  <c r="A4347" i="6"/>
  <c r="A4348" i="6"/>
  <c r="A4349" i="6"/>
  <c r="A4350" i="6"/>
  <c r="A4351" i="6"/>
  <c r="A4352" i="6"/>
  <c r="A4353" i="6"/>
  <c r="A4354" i="6"/>
  <c r="A4355" i="6"/>
  <c r="A4356" i="6"/>
  <c r="A4357" i="6"/>
  <c r="A4358" i="6"/>
  <c r="A4359" i="6"/>
  <c r="A4360" i="6"/>
  <c r="A4361" i="6"/>
  <c r="A4362" i="6"/>
  <c r="A4363" i="6"/>
  <c r="A4364" i="6"/>
  <c r="A4365" i="6"/>
  <c r="A4366" i="6"/>
  <c r="A4367" i="6"/>
  <c r="A4368" i="6"/>
  <c r="A4369" i="6"/>
  <c r="A4370" i="6"/>
  <c r="A4371" i="6"/>
  <c r="A4372" i="6"/>
  <c r="A4373" i="6"/>
  <c r="A4374" i="6"/>
  <c r="A4375" i="6"/>
  <c r="A4376" i="6"/>
  <c r="A4377" i="6"/>
  <c r="A4378" i="6"/>
  <c r="A4379" i="6"/>
  <c r="A4380" i="6"/>
  <c r="A4381" i="6"/>
  <c r="A4382" i="6"/>
  <c r="A4383" i="6"/>
  <c r="A4384" i="6"/>
  <c r="A4385" i="6"/>
  <c r="A4386" i="6"/>
  <c r="A4387" i="6"/>
  <c r="A4388" i="6"/>
  <c r="A4389" i="6"/>
  <c r="A4390" i="6"/>
  <c r="A4391" i="6"/>
  <c r="A4392" i="6"/>
  <c r="A4393" i="6"/>
  <c r="A4394" i="6"/>
  <c r="A4395" i="6"/>
  <c r="A4396" i="6"/>
  <c r="A4397" i="6"/>
  <c r="A4398" i="6"/>
  <c r="A4399" i="6"/>
  <c r="A4400" i="6"/>
  <c r="A4401" i="6"/>
  <c r="A4402" i="6"/>
  <c r="A4403" i="6"/>
  <c r="A4404" i="6"/>
  <c r="A4405" i="6"/>
  <c r="A4406" i="6"/>
  <c r="A4407" i="6"/>
  <c r="A4408" i="6"/>
  <c r="A4409" i="6"/>
  <c r="A4410" i="6"/>
  <c r="A4411" i="6"/>
  <c r="A4412" i="6"/>
  <c r="A4413" i="6"/>
  <c r="A4414" i="6"/>
  <c r="A4415" i="6"/>
  <c r="A4416" i="6"/>
  <c r="A4417" i="6"/>
  <c r="A4418" i="6"/>
  <c r="A4419" i="6"/>
  <c r="A4420" i="6"/>
  <c r="A4421" i="6"/>
  <c r="A4422" i="6"/>
  <c r="A4423" i="6"/>
  <c r="A4424" i="6"/>
  <c r="A4425" i="6"/>
  <c r="A4426" i="6"/>
  <c r="A4427" i="6"/>
  <c r="A4428" i="6"/>
  <c r="A4429" i="6"/>
  <c r="A4430" i="6"/>
  <c r="A4431" i="6"/>
  <c r="A4432" i="6"/>
  <c r="A4433" i="6"/>
  <c r="A4434" i="6"/>
  <c r="A4435" i="6"/>
  <c r="A4436" i="6"/>
  <c r="A4437" i="6"/>
  <c r="A4438" i="6"/>
  <c r="A4439" i="6"/>
  <c r="A4440" i="6"/>
  <c r="A4441" i="6"/>
  <c r="A4442" i="6"/>
  <c r="A4443" i="6"/>
  <c r="A4444" i="6"/>
  <c r="A4445" i="6"/>
  <c r="A4446" i="6"/>
  <c r="A4447" i="6"/>
  <c r="A4448" i="6"/>
  <c r="A4449" i="6"/>
  <c r="A4450" i="6"/>
  <c r="A4451" i="6"/>
  <c r="A4452" i="6"/>
  <c r="A4453" i="6"/>
  <c r="A4454" i="6"/>
  <c r="A4455" i="6"/>
  <c r="A4456" i="6"/>
  <c r="A4457" i="6"/>
  <c r="A4458" i="6"/>
  <c r="A4459" i="6"/>
  <c r="A4460" i="6"/>
  <c r="A4461" i="6"/>
  <c r="A4462" i="6"/>
  <c r="A4463" i="6"/>
  <c r="A4464" i="6"/>
  <c r="A4465" i="6"/>
  <c r="A4466" i="6"/>
  <c r="A4467" i="6"/>
  <c r="A4468" i="6"/>
  <c r="A4469" i="6"/>
  <c r="A4470" i="6"/>
  <c r="A4471" i="6"/>
  <c r="A4472" i="6"/>
  <c r="A4473" i="6"/>
  <c r="A4474" i="6"/>
  <c r="A4475" i="6"/>
  <c r="A4476" i="6"/>
  <c r="A4477" i="6"/>
  <c r="A4478" i="6"/>
  <c r="A4479" i="6"/>
  <c r="A4480" i="6"/>
  <c r="A4481" i="6"/>
  <c r="A4482" i="6"/>
  <c r="A4483" i="6"/>
  <c r="A4484" i="6"/>
  <c r="A4485" i="6"/>
  <c r="A4486" i="6"/>
  <c r="A4487" i="6"/>
  <c r="A4488" i="6"/>
  <c r="A4489" i="6"/>
  <c r="A4490" i="6"/>
  <c r="A4491" i="6"/>
  <c r="A4492" i="6"/>
  <c r="A4493" i="6"/>
  <c r="A4494" i="6"/>
  <c r="A4495" i="6"/>
  <c r="A4496" i="6"/>
  <c r="A4497" i="6"/>
  <c r="A4498" i="6"/>
  <c r="A4499" i="6"/>
  <c r="A4500" i="6"/>
  <c r="A4501" i="6"/>
  <c r="A4502" i="6"/>
  <c r="A4503" i="6"/>
  <c r="A4504" i="6"/>
  <c r="A4505" i="6"/>
  <c r="A4506" i="6"/>
  <c r="A4507" i="6"/>
  <c r="A4508" i="6"/>
  <c r="A4509" i="6"/>
  <c r="A4510" i="6"/>
  <c r="A4511" i="6"/>
  <c r="A4512" i="6"/>
  <c r="A4513" i="6"/>
  <c r="A4514" i="6"/>
  <c r="A4515" i="6"/>
  <c r="A4516" i="6"/>
  <c r="A4517" i="6"/>
  <c r="A4518" i="6"/>
  <c r="A4519" i="6"/>
  <c r="A4520" i="6"/>
  <c r="A4521" i="6"/>
  <c r="A4522" i="6"/>
  <c r="A4523" i="6"/>
  <c r="A4524" i="6"/>
  <c r="A4525" i="6"/>
  <c r="A4526" i="6"/>
  <c r="A4527" i="6"/>
  <c r="A4528" i="6"/>
  <c r="A4529" i="6"/>
  <c r="A4530" i="6"/>
  <c r="A4531" i="6"/>
  <c r="A4532" i="6"/>
  <c r="A4533" i="6"/>
  <c r="A4534" i="6"/>
  <c r="A4535" i="6"/>
  <c r="A4536" i="6"/>
  <c r="A4537" i="6"/>
  <c r="A4538" i="6"/>
  <c r="A4539" i="6"/>
  <c r="A4540" i="6"/>
  <c r="A4541" i="6"/>
  <c r="A4542" i="6"/>
  <c r="A4543" i="6"/>
  <c r="A4544" i="6"/>
  <c r="A4545" i="6"/>
  <c r="A4546" i="6"/>
  <c r="A4547" i="6"/>
  <c r="A4548" i="6"/>
  <c r="A4549" i="6"/>
  <c r="A4550" i="6"/>
  <c r="A4551" i="6"/>
  <c r="A4552" i="6"/>
  <c r="A4553" i="6"/>
  <c r="A4554" i="6"/>
  <c r="A4555" i="6"/>
  <c r="A4556" i="6"/>
  <c r="A4557" i="6"/>
  <c r="A4558" i="6"/>
  <c r="A4559" i="6"/>
  <c r="A4560" i="6"/>
  <c r="A4561" i="6"/>
  <c r="A4562" i="6"/>
  <c r="A4563" i="6"/>
  <c r="A4564" i="6"/>
  <c r="A4565" i="6"/>
  <c r="A4566" i="6"/>
  <c r="A4567" i="6"/>
  <c r="A4568" i="6"/>
  <c r="A4569" i="6"/>
  <c r="A4570" i="6"/>
  <c r="A4571" i="6"/>
  <c r="A4572" i="6"/>
  <c r="A4573" i="6"/>
  <c r="A4574" i="6"/>
  <c r="A4575" i="6"/>
  <c r="A4576" i="6"/>
  <c r="A4577" i="6"/>
  <c r="A4578" i="6"/>
  <c r="A4579" i="6"/>
  <c r="A4580" i="6"/>
  <c r="A4581" i="6"/>
  <c r="A4582" i="6"/>
  <c r="A4583" i="6"/>
  <c r="A4584" i="6"/>
  <c r="A4585" i="6"/>
  <c r="A4586" i="6"/>
  <c r="A4587" i="6"/>
  <c r="A4588" i="6"/>
  <c r="A4589" i="6"/>
  <c r="A4590" i="6"/>
  <c r="A4591" i="6"/>
  <c r="A4592" i="6"/>
  <c r="A4593" i="6"/>
  <c r="A4594" i="6"/>
  <c r="A4595" i="6"/>
  <c r="A4596" i="6"/>
  <c r="A4597" i="6"/>
  <c r="A4598" i="6"/>
  <c r="A4599" i="6"/>
  <c r="A4600" i="6"/>
  <c r="A4601" i="6"/>
  <c r="A4602" i="6"/>
  <c r="A4603" i="6"/>
  <c r="A4604" i="6"/>
  <c r="A4605" i="6"/>
  <c r="A4606" i="6"/>
  <c r="A4607" i="6"/>
  <c r="A4608" i="6"/>
  <c r="A4609" i="6"/>
  <c r="A4610" i="6"/>
  <c r="A4611" i="6"/>
  <c r="A4612" i="6"/>
  <c r="A4613" i="6"/>
  <c r="A4614" i="6"/>
  <c r="A4615" i="6"/>
  <c r="A4616" i="6"/>
  <c r="A4617" i="6"/>
  <c r="A4618" i="6"/>
  <c r="A4619" i="6"/>
  <c r="A4620" i="6"/>
  <c r="A4621" i="6"/>
  <c r="A4622" i="6"/>
  <c r="A4623" i="6"/>
  <c r="A4624" i="6"/>
  <c r="A4625" i="6"/>
  <c r="A4626" i="6"/>
  <c r="A4627" i="6"/>
  <c r="A4628" i="6"/>
  <c r="A4629" i="6"/>
  <c r="A4630" i="6"/>
  <c r="A4631" i="6"/>
  <c r="A4632" i="6"/>
  <c r="A4633" i="6"/>
  <c r="A4634" i="6"/>
  <c r="A4635" i="6"/>
  <c r="A4636" i="6"/>
  <c r="A4637" i="6"/>
  <c r="A4638" i="6"/>
  <c r="A4639" i="6"/>
  <c r="A4640" i="6"/>
  <c r="A4641" i="6"/>
  <c r="A4642" i="6"/>
  <c r="A4643" i="6"/>
  <c r="A4644" i="6"/>
  <c r="A4645" i="6"/>
  <c r="A4646" i="6"/>
  <c r="A4647" i="6"/>
  <c r="A4648" i="6"/>
  <c r="A4649" i="6"/>
  <c r="A4650" i="6"/>
  <c r="A4651" i="6"/>
  <c r="A4652" i="6"/>
  <c r="A4653" i="6"/>
  <c r="A4654" i="6"/>
  <c r="A4655" i="6"/>
  <c r="A4656" i="6"/>
  <c r="A4657" i="6"/>
  <c r="A4658" i="6"/>
  <c r="A4659" i="6"/>
  <c r="A4660" i="6"/>
  <c r="A4661" i="6"/>
  <c r="A4662" i="6"/>
  <c r="A4663" i="6"/>
  <c r="A4664" i="6"/>
  <c r="A4665" i="6"/>
  <c r="A4666" i="6"/>
  <c r="A4667" i="6"/>
  <c r="A4668" i="6"/>
  <c r="A4669" i="6"/>
  <c r="A4670" i="6"/>
  <c r="A4671" i="6"/>
  <c r="A4672" i="6"/>
  <c r="A4673" i="6"/>
  <c r="A4674" i="6"/>
  <c r="A4675" i="6"/>
  <c r="A4676" i="6"/>
  <c r="A4677" i="6"/>
  <c r="A4678" i="6"/>
  <c r="A4679" i="6"/>
  <c r="A4680" i="6"/>
  <c r="A4681" i="6"/>
  <c r="A4682" i="6"/>
  <c r="A4683" i="6"/>
  <c r="A4684" i="6"/>
  <c r="A4685" i="6"/>
  <c r="A4686" i="6"/>
  <c r="A4687" i="6"/>
  <c r="A4688" i="6"/>
  <c r="A4689" i="6"/>
  <c r="A4690" i="6"/>
  <c r="A4691" i="6"/>
  <c r="A4692" i="6"/>
  <c r="A4693" i="6"/>
  <c r="A4694" i="6"/>
  <c r="A4695" i="6"/>
  <c r="A4696" i="6"/>
  <c r="A4697" i="6"/>
  <c r="A4698" i="6"/>
  <c r="A4699" i="6"/>
  <c r="A4700" i="6"/>
  <c r="A4701" i="6"/>
  <c r="A4702" i="6"/>
  <c r="A4703" i="6"/>
  <c r="A4704" i="6"/>
  <c r="A4705" i="6"/>
  <c r="A4706" i="6"/>
  <c r="A4707" i="6"/>
  <c r="A4708" i="6"/>
  <c r="A4709" i="6"/>
  <c r="A4710" i="6"/>
  <c r="A4711" i="6"/>
  <c r="A4712" i="6"/>
  <c r="A4713" i="6"/>
  <c r="A4714" i="6"/>
  <c r="A4715" i="6"/>
  <c r="A4716" i="6"/>
  <c r="A4717" i="6"/>
  <c r="A4718" i="6"/>
  <c r="A4719" i="6"/>
  <c r="A4720" i="6"/>
  <c r="A4721" i="6"/>
  <c r="A4722" i="6"/>
  <c r="A4723" i="6"/>
  <c r="A4724" i="6"/>
  <c r="A4725" i="6"/>
  <c r="A4726" i="6"/>
  <c r="A4727" i="6"/>
  <c r="A4728" i="6"/>
  <c r="A4729" i="6"/>
  <c r="A4730" i="6"/>
  <c r="A4731" i="6"/>
  <c r="A4732" i="6"/>
  <c r="A4733" i="6"/>
  <c r="A4734" i="6"/>
  <c r="A4735" i="6"/>
  <c r="A4736" i="6"/>
  <c r="A4737" i="6"/>
  <c r="A4738" i="6"/>
  <c r="A4739" i="6"/>
  <c r="A4740" i="6"/>
  <c r="A4741" i="6"/>
  <c r="A4742" i="6"/>
  <c r="A4743" i="6"/>
  <c r="A4744" i="6"/>
  <c r="A4745" i="6"/>
  <c r="A4746" i="6"/>
  <c r="A4747" i="6"/>
  <c r="A4748" i="6"/>
  <c r="A4749" i="6"/>
  <c r="A4750" i="6"/>
  <c r="A4751" i="6"/>
  <c r="A4752" i="6"/>
  <c r="A4753" i="6"/>
  <c r="A4754" i="6"/>
  <c r="A4755" i="6"/>
  <c r="A4756" i="6"/>
  <c r="A4757" i="6"/>
  <c r="A4758" i="6"/>
  <c r="A4759" i="6"/>
  <c r="A4760" i="6"/>
  <c r="A4761" i="6"/>
  <c r="A4762" i="6"/>
  <c r="A4763" i="6"/>
  <c r="A4764" i="6"/>
  <c r="A4765" i="6"/>
  <c r="A4766" i="6"/>
  <c r="A4767" i="6"/>
  <c r="A4768" i="6"/>
  <c r="A4769" i="6"/>
  <c r="A4770" i="6"/>
  <c r="A4771" i="6"/>
  <c r="A4772" i="6"/>
  <c r="A4773" i="6"/>
  <c r="A4774" i="6"/>
  <c r="A4775" i="6"/>
  <c r="A4776" i="6"/>
  <c r="A4777" i="6"/>
  <c r="A4778" i="6"/>
  <c r="A4779" i="6"/>
  <c r="A4780" i="6"/>
  <c r="A4781" i="6"/>
  <c r="A4782" i="6"/>
  <c r="A4783" i="6"/>
  <c r="A4784" i="6"/>
  <c r="A4785" i="6"/>
  <c r="A4786" i="6"/>
  <c r="A4787" i="6"/>
  <c r="A4788" i="6"/>
  <c r="A4789" i="6"/>
  <c r="A4790" i="6"/>
  <c r="A4791" i="6"/>
  <c r="A4792" i="6"/>
  <c r="A4793" i="6"/>
  <c r="A4794" i="6"/>
  <c r="A4795" i="6"/>
  <c r="A4796" i="6"/>
  <c r="A4797" i="6"/>
  <c r="A4798" i="6"/>
  <c r="A4799" i="6"/>
  <c r="A4800" i="6"/>
  <c r="A4801" i="6"/>
  <c r="A4802" i="6"/>
  <c r="A4803" i="6"/>
  <c r="A4804" i="6"/>
  <c r="A4805" i="6"/>
  <c r="A4806" i="6"/>
  <c r="A4807" i="6"/>
  <c r="A4808" i="6"/>
  <c r="A4809" i="6"/>
  <c r="A4810" i="6"/>
  <c r="A4811" i="6"/>
  <c r="A4812" i="6"/>
  <c r="A4813" i="6"/>
  <c r="A4814" i="6"/>
  <c r="A4815" i="6"/>
  <c r="A4816" i="6"/>
  <c r="A4817" i="6"/>
  <c r="A4818" i="6"/>
  <c r="A4819" i="6"/>
  <c r="A4820" i="6"/>
  <c r="A4821" i="6"/>
  <c r="A4822" i="6"/>
  <c r="A4823" i="6"/>
  <c r="A4824" i="6"/>
  <c r="A4825" i="6"/>
  <c r="A4826" i="6"/>
  <c r="A4827" i="6"/>
  <c r="A4828" i="6"/>
  <c r="A4829" i="6"/>
  <c r="A4830" i="6"/>
  <c r="A4831" i="6"/>
  <c r="A4832" i="6"/>
  <c r="A4833" i="6"/>
  <c r="A4834" i="6"/>
  <c r="A4835" i="6"/>
  <c r="A4836" i="6"/>
  <c r="A4837" i="6"/>
  <c r="A4838" i="6"/>
  <c r="A4839" i="6"/>
  <c r="A4840" i="6"/>
  <c r="A4841" i="6"/>
  <c r="A4842" i="6"/>
  <c r="A4843" i="6"/>
  <c r="A4844" i="6"/>
  <c r="A4845" i="6"/>
  <c r="A4846" i="6"/>
  <c r="A4847" i="6"/>
  <c r="A4848" i="6"/>
  <c r="A4849" i="6"/>
  <c r="A4850" i="6"/>
  <c r="A4851" i="6"/>
  <c r="A4852" i="6"/>
  <c r="A4853" i="6"/>
  <c r="A4854" i="6"/>
  <c r="A4855" i="6"/>
  <c r="A4856" i="6"/>
  <c r="A4857" i="6"/>
  <c r="A4858" i="6"/>
  <c r="A4859" i="6"/>
  <c r="A4860" i="6"/>
  <c r="A4861" i="6"/>
  <c r="A4862" i="6"/>
  <c r="A4863" i="6"/>
  <c r="A4864" i="6"/>
  <c r="A4865" i="6"/>
  <c r="A4866" i="6"/>
  <c r="A4867" i="6"/>
  <c r="A4868" i="6"/>
  <c r="A4869" i="6"/>
  <c r="A4870" i="6"/>
  <c r="A4871" i="6"/>
  <c r="A4872" i="6"/>
  <c r="A4873" i="6"/>
  <c r="A4874" i="6"/>
  <c r="A4875" i="6"/>
  <c r="A4876" i="6"/>
  <c r="A4877" i="6"/>
  <c r="A4878" i="6"/>
  <c r="A4879" i="6"/>
  <c r="A4880" i="6"/>
  <c r="A4881" i="6"/>
  <c r="A4882" i="6"/>
  <c r="A4883" i="6"/>
  <c r="A4884" i="6"/>
  <c r="A4885" i="6"/>
  <c r="A4886" i="6"/>
  <c r="A4887" i="6"/>
  <c r="A4888" i="6"/>
  <c r="A4889" i="6"/>
  <c r="A4890" i="6"/>
  <c r="A4891" i="6"/>
  <c r="A4892" i="6"/>
  <c r="A4893" i="6"/>
  <c r="A4894" i="6"/>
  <c r="A4895" i="6"/>
  <c r="A4896" i="6"/>
  <c r="A4897" i="6"/>
  <c r="A4898" i="6"/>
  <c r="A4899" i="6"/>
  <c r="A4900" i="6"/>
  <c r="A4901" i="6"/>
  <c r="A4902" i="6"/>
  <c r="A4903" i="6"/>
  <c r="A4904" i="6"/>
  <c r="A4905" i="6"/>
  <c r="A4906" i="6"/>
  <c r="A4907" i="6"/>
  <c r="A4908" i="6"/>
  <c r="A4909" i="6"/>
  <c r="A4910" i="6"/>
  <c r="A4911" i="6"/>
  <c r="A4912" i="6"/>
  <c r="A4913" i="6"/>
  <c r="A4914" i="6"/>
  <c r="A4915" i="6"/>
  <c r="A4916" i="6"/>
  <c r="A4917" i="6"/>
  <c r="A4918" i="6"/>
  <c r="A4919" i="6"/>
  <c r="A4920" i="6"/>
  <c r="A4921" i="6"/>
  <c r="A4922" i="6"/>
  <c r="A4923" i="6"/>
  <c r="A4924" i="6"/>
  <c r="A4925" i="6"/>
  <c r="A4926" i="6"/>
  <c r="A4927" i="6"/>
  <c r="A4928" i="6"/>
  <c r="A4929" i="6"/>
  <c r="A4930" i="6"/>
  <c r="A4931" i="6"/>
  <c r="A4932" i="6"/>
  <c r="A4933" i="6"/>
  <c r="A4934" i="6"/>
  <c r="A4935" i="6"/>
  <c r="A4936" i="6"/>
  <c r="A4937" i="6"/>
  <c r="A4938" i="6"/>
  <c r="A4939" i="6"/>
  <c r="A4940" i="6"/>
  <c r="A4941" i="6"/>
  <c r="A4942" i="6"/>
  <c r="A4943" i="6"/>
  <c r="A4944" i="6"/>
  <c r="A4945" i="6"/>
  <c r="A4946" i="6"/>
  <c r="A4947" i="6"/>
  <c r="A4948" i="6"/>
  <c r="A4949" i="6"/>
  <c r="A4950" i="6"/>
  <c r="A4951" i="6"/>
  <c r="A4952" i="6"/>
  <c r="A4953" i="6"/>
  <c r="A4954" i="6"/>
  <c r="A4955" i="6"/>
  <c r="A4956" i="6"/>
  <c r="A4957" i="6"/>
  <c r="A4958" i="6"/>
  <c r="A4959" i="6"/>
  <c r="A4960" i="6"/>
  <c r="A4961" i="6"/>
  <c r="A4962" i="6"/>
  <c r="A4963" i="6"/>
  <c r="A4964" i="6"/>
  <c r="A4965" i="6"/>
  <c r="A4966" i="6"/>
  <c r="A4967" i="6"/>
  <c r="A4968" i="6"/>
  <c r="A4969" i="6"/>
  <c r="A4970" i="6"/>
  <c r="A4971" i="6"/>
  <c r="A4972" i="6"/>
  <c r="A4973" i="6"/>
  <c r="A4974" i="6"/>
  <c r="A4975" i="6"/>
  <c r="A4976" i="6"/>
  <c r="A4977" i="6"/>
  <c r="A4978" i="6"/>
  <c r="A2" i="6"/>
</calcChain>
</file>

<file path=xl/sharedStrings.xml><?xml version="1.0" encoding="utf-8"?>
<sst xmlns="http://schemas.openxmlformats.org/spreadsheetml/2006/main" count="31207" uniqueCount="1901">
  <si>
    <t>Region</t>
  </si>
  <si>
    <t>Country</t>
  </si>
  <si>
    <t>Item Type</t>
  </si>
  <si>
    <t>Sales Channel</t>
  </si>
  <si>
    <t>Order Priority</t>
  </si>
  <si>
    <t>Order Date</t>
  </si>
  <si>
    <t>Order ID</t>
  </si>
  <si>
    <t>Ship Date</t>
  </si>
  <si>
    <t>Units Sold</t>
  </si>
  <si>
    <t>Unit Price</t>
  </si>
  <si>
    <t>Unit Cost</t>
  </si>
  <si>
    <t>Total Revenue</t>
  </si>
  <si>
    <t>Total Cost</t>
  </si>
  <si>
    <t>Total Profit</t>
  </si>
  <si>
    <t>Central America and the Caribbean</t>
  </si>
  <si>
    <t xml:space="preserve">Antigua and Barbuda </t>
  </si>
  <si>
    <t>Baby Food</t>
  </si>
  <si>
    <t>Online</t>
  </si>
  <si>
    <t>M</t>
  </si>
  <si>
    <t>12/20/2013</t>
  </si>
  <si>
    <t>Panama</t>
  </si>
  <si>
    <t>Snacks</t>
  </si>
  <si>
    <t>Offline</t>
  </si>
  <si>
    <t>C</t>
  </si>
  <si>
    <t>7/26/2010</t>
  </si>
  <si>
    <t>Europe</t>
  </si>
  <si>
    <t>Czech Republic</t>
  </si>
  <si>
    <t>Beverages</t>
  </si>
  <si>
    <t>9/29/2011</t>
  </si>
  <si>
    <t>Asia</t>
  </si>
  <si>
    <t>North Korea</t>
  </si>
  <si>
    <t>Cereal</t>
  </si>
  <si>
    <t>L</t>
  </si>
  <si>
    <t>5/13/2010</t>
  </si>
  <si>
    <t>6/15/2010</t>
  </si>
  <si>
    <t>Sri Lanka</t>
  </si>
  <si>
    <t>7/20/2015</t>
  </si>
  <si>
    <t>7/27/2015</t>
  </si>
  <si>
    <t>Middle East and North Africa</t>
  </si>
  <si>
    <t>Morocco</t>
  </si>
  <si>
    <t>Personal Care</t>
  </si>
  <si>
    <t>11/22/2010</t>
  </si>
  <si>
    <t>Australia and Oceania</t>
  </si>
  <si>
    <t>Federated States of Micronesia</t>
  </si>
  <si>
    <t>Clothes</t>
  </si>
  <si>
    <t>H</t>
  </si>
  <si>
    <t>3/28/2011</t>
  </si>
  <si>
    <t>Bosnia and Herzegovina</t>
  </si>
  <si>
    <t>10/14/2013</t>
  </si>
  <si>
    <t>Afghanistan</t>
  </si>
  <si>
    <t>8/27/2016</t>
  </si>
  <si>
    <t>Sub-Saharan Africa</t>
  </si>
  <si>
    <t>Ethiopia</t>
  </si>
  <si>
    <t>4/13/2015</t>
  </si>
  <si>
    <t>Turkey</t>
  </si>
  <si>
    <t>Office Supplies</t>
  </si>
  <si>
    <t>9/25/2013</t>
  </si>
  <si>
    <t>10/15/2013</t>
  </si>
  <si>
    <t>Oman</t>
  </si>
  <si>
    <t>Cosmetics</t>
  </si>
  <si>
    <t>5/17/2013</t>
  </si>
  <si>
    <t>Malaysia</t>
  </si>
  <si>
    <t>7/31/2016</t>
  </si>
  <si>
    <t>8/25/2016</t>
  </si>
  <si>
    <t>Saint Lucia</t>
  </si>
  <si>
    <t>7/16/2015</t>
  </si>
  <si>
    <t>Saint Vincent and the Grenadines</t>
  </si>
  <si>
    <t>11/28/2010</t>
  </si>
  <si>
    <t>Lebanon</t>
  </si>
  <si>
    <t>Meat</t>
  </si>
  <si>
    <t>12/17/2015</t>
  </si>
  <si>
    <t>1/31/2016</t>
  </si>
  <si>
    <t>Austria</t>
  </si>
  <si>
    <t>8/13/2014</t>
  </si>
  <si>
    <t>Bulgaria</t>
  </si>
  <si>
    <t>10/31/2010</t>
  </si>
  <si>
    <t>11/29/2010</t>
  </si>
  <si>
    <t>North America</t>
  </si>
  <si>
    <t>Mexico</t>
  </si>
  <si>
    <t>3/13/2017</t>
  </si>
  <si>
    <t>3/20/2017</t>
  </si>
  <si>
    <t>Trinidad and Tobago</t>
  </si>
  <si>
    <t>4/16/2013</t>
  </si>
  <si>
    <t>Libya</t>
  </si>
  <si>
    <t>1/18/2010</t>
  </si>
  <si>
    <t>Algeria</t>
  </si>
  <si>
    <t>10/14/2015</t>
  </si>
  <si>
    <t>Estonia</t>
  </si>
  <si>
    <t>Fruits</t>
  </si>
  <si>
    <t>9/28/2016</t>
  </si>
  <si>
    <t>Tuvalu</t>
  </si>
  <si>
    <t>3/22/2012</t>
  </si>
  <si>
    <t>Saudi Arabia</t>
  </si>
  <si>
    <t>4/25/2017</t>
  </si>
  <si>
    <t>Cuba</t>
  </si>
  <si>
    <t>3/13/2014</t>
  </si>
  <si>
    <t>Montenegro</t>
  </si>
  <si>
    <t>5/29/2016</t>
  </si>
  <si>
    <t>Guatemala</t>
  </si>
  <si>
    <t>1/17/2012</t>
  </si>
  <si>
    <t>Guinea</t>
  </si>
  <si>
    <t>12/27/2012</t>
  </si>
  <si>
    <t>1/21/2013</t>
  </si>
  <si>
    <t>Vanuatu</t>
  </si>
  <si>
    <t>4/15/2013</t>
  </si>
  <si>
    <t>United Arab Emirates</t>
  </si>
  <si>
    <t>6/26/2015</t>
  </si>
  <si>
    <t>Australia</t>
  </si>
  <si>
    <t>Malawi</t>
  </si>
  <si>
    <t>2/17/2012</t>
  </si>
  <si>
    <t>2/24/2012</t>
  </si>
  <si>
    <t>3/27/2012</t>
  </si>
  <si>
    <t>Luxembourg</t>
  </si>
  <si>
    <t>Vegetables</t>
  </si>
  <si>
    <t>2/13/2010</t>
  </si>
  <si>
    <t>Benin</t>
  </si>
  <si>
    <t>9/15/2016</t>
  </si>
  <si>
    <t>Somalia</t>
  </si>
  <si>
    <t>4/26/2017</t>
  </si>
  <si>
    <t>Switzerland</t>
  </si>
  <si>
    <t>3/21/2014</t>
  </si>
  <si>
    <t>Laos</t>
  </si>
  <si>
    <t>3/21/2017</t>
  </si>
  <si>
    <t>3/24/2017</t>
  </si>
  <si>
    <t>Kyrgyzstan</t>
  </si>
  <si>
    <t>9/22/2013</t>
  </si>
  <si>
    <t>12/30/2016</t>
  </si>
  <si>
    <t>1/25/2017</t>
  </si>
  <si>
    <t>Angola</t>
  </si>
  <si>
    <t>Mauritania</t>
  </si>
  <si>
    <t>5/30/2014</t>
  </si>
  <si>
    <t>Household</t>
  </si>
  <si>
    <t>10/15/2014</t>
  </si>
  <si>
    <t>10/16/2014</t>
  </si>
  <si>
    <t>Finland</t>
  </si>
  <si>
    <t>3/16/2012</t>
  </si>
  <si>
    <t>3/23/2012</t>
  </si>
  <si>
    <t>Taiwan</t>
  </si>
  <si>
    <t>5/27/2014</t>
  </si>
  <si>
    <t>6/13/2014</t>
  </si>
  <si>
    <t>Belgium</t>
  </si>
  <si>
    <t>1/17/2015</t>
  </si>
  <si>
    <t>San Marino</t>
  </si>
  <si>
    <t>4/13/2014</t>
  </si>
  <si>
    <t>11/23/2016</t>
  </si>
  <si>
    <t>12/31/2016</t>
  </si>
  <si>
    <t>Kiribati</t>
  </si>
  <si>
    <t>10/22/2010</t>
  </si>
  <si>
    <t>10/29/2010</t>
  </si>
  <si>
    <t>1/17/2014</t>
  </si>
  <si>
    <t xml:space="preserve">Samoa </t>
  </si>
  <si>
    <t>Central African Republic</t>
  </si>
  <si>
    <t>12/16/2014</t>
  </si>
  <si>
    <t>Uzbekistan</t>
  </si>
  <si>
    <t>Dominica</t>
  </si>
  <si>
    <t>7/30/2010</t>
  </si>
  <si>
    <t>Qatar</t>
  </si>
  <si>
    <t>6/18/2013</t>
  </si>
  <si>
    <t>7/18/2013</t>
  </si>
  <si>
    <t>South Korea</t>
  </si>
  <si>
    <t>9/30/2016</t>
  </si>
  <si>
    <t>9/22/2016</t>
  </si>
  <si>
    <t>1/29/2010</t>
  </si>
  <si>
    <t>3/20/2010</t>
  </si>
  <si>
    <t>Nigeria</t>
  </si>
  <si>
    <t>12/23/2014</t>
  </si>
  <si>
    <t>South Africa</t>
  </si>
  <si>
    <t>7/28/2016</t>
  </si>
  <si>
    <t>6/23/2016</t>
  </si>
  <si>
    <t>Sudan</t>
  </si>
  <si>
    <t>4/28/2013</t>
  </si>
  <si>
    <t>8/15/2014</t>
  </si>
  <si>
    <t>Netherlands</t>
  </si>
  <si>
    <t>11/24/2011</t>
  </si>
  <si>
    <t>Solomon Islands</t>
  </si>
  <si>
    <t>10/20/2016</t>
  </si>
  <si>
    <t>5/16/2013</t>
  </si>
  <si>
    <t>Iran</t>
  </si>
  <si>
    <t>7/13/2017</t>
  </si>
  <si>
    <t>8/17/2017</t>
  </si>
  <si>
    <t>4/29/2012</t>
  </si>
  <si>
    <t>5/23/2012</t>
  </si>
  <si>
    <t>Equatorial Guinea</t>
  </si>
  <si>
    <t>6/16/2010</t>
  </si>
  <si>
    <t>7/18/2010</t>
  </si>
  <si>
    <t>Russia</t>
  </si>
  <si>
    <t>8/20/2017</t>
  </si>
  <si>
    <t>Azerbaijan</t>
  </si>
  <si>
    <t>6/28/2017</t>
  </si>
  <si>
    <t>8/15/2017</t>
  </si>
  <si>
    <t>Iraq</t>
  </si>
  <si>
    <t>4/21/2014</t>
  </si>
  <si>
    <t xml:space="preserve">Mauritius </t>
  </si>
  <si>
    <t>12/26/2012</t>
  </si>
  <si>
    <t>Eritrea</t>
  </si>
  <si>
    <t>12/21/2015</t>
  </si>
  <si>
    <t>Ukraine</t>
  </si>
  <si>
    <t>1/22/2011</t>
  </si>
  <si>
    <t>1/28/2011</t>
  </si>
  <si>
    <t>Myanmar</t>
  </si>
  <si>
    <t>7/24/2012</t>
  </si>
  <si>
    <t>Latvia</t>
  </si>
  <si>
    <t>12/15/2011</t>
  </si>
  <si>
    <t>12/18/2011</t>
  </si>
  <si>
    <t>Serbia</t>
  </si>
  <si>
    <t>9/21/2012</t>
  </si>
  <si>
    <t>Mongolia</t>
  </si>
  <si>
    <t>1/19/2012</t>
  </si>
  <si>
    <t>Grenada</t>
  </si>
  <si>
    <t>1/17/2016</t>
  </si>
  <si>
    <t>Namibia</t>
  </si>
  <si>
    <t>Portugal</t>
  </si>
  <si>
    <t>1/21/2014</t>
  </si>
  <si>
    <t>Barbados</t>
  </si>
  <si>
    <t>12/21/2013</t>
  </si>
  <si>
    <t>12/31/2013</t>
  </si>
  <si>
    <t>2/24/2015</t>
  </si>
  <si>
    <t>3/20/2015</t>
  </si>
  <si>
    <t>Poland</t>
  </si>
  <si>
    <t>Senegal</t>
  </si>
  <si>
    <t>6/30/2014</t>
  </si>
  <si>
    <t>9/27/2016</t>
  </si>
  <si>
    <t>11/13/2016</t>
  </si>
  <si>
    <t>Burundi</t>
  </si>
  <si>
    <t>5/22/2010</t>
  </si>
  <si>
    <t>4/13/2013</t>
  </si>
  <si>
    <t>Haiti</t>
  </si>
  <si>
    <t>10/17/2012</t>
  </si>
  <si>
    <t>10/26/2012</t>
  </si>
  <si>
    <t>Liechtenstein</t>
  </si>
  <si>
    <t>7/15/2012</t>
  </si>
  <si>
    <t>Zambia</t>
  </si>
  <si>
    <t>5/19/2013</t>
  </si>
  <si>
    <t>6/15/2013</t>
  </si>
  <si>
    <t>United Kingdom</t>
  </si>
  <si>
    <t>12/14/2015</t>
  </si>
  <si>
    <t>12/21/2016</t>
  </si>
  <si>
    <t>8/21/2010</t>
  </si>
  <si>
    <t>9/13/2010</t>
  </si>
  <si>
    <t>Slovenia</t>
  </si>
  <si>
    <t>10/22/2012</t>
  </si>
  <si>
    <t>11/20/2012</t>
  </si>
  <si>
    <t>Malta</t>
  </si>
  <si>
    <t>Bhutan</t>
  </si>
  <si>
    <t>8/14/2016</t>
  </si>
  <si>
    <t>4/26/2015</t>
  </si>
  <si>
    <t>7/16/2010</t>
  </si>
  <si>
    <t>8/27/2010</t>
  </si>
  <si>
    <t>Singapore</t>
  </si>
  <si>
    <t>2/13/2011</t>
  </si>
  <si>
    <t>Cameroon</t>
  </si>
  <si>
    <t>5/22/2015</t>
  </si>
  <si>
    <t>Cyprus</t>
  </si>
  <si>
    <t>8/30/2015</t>
  </si>
  <si>
    <t>11/27/2015</t>
  </si>
  <si>
    <t>12/29/2015</t>
  </si>
  <si>
    <t>Monaco</t>
  </si>
  <si>
    <t>11/21/2013</t>
  </si>
  <si>
    <t>Gabon</t>
  </si>
  <si>
    <t>7/14/2010</t>
  </si>
  <si>
    <t>Djibouti</t>
  </si>
  <si>
    <t>1/17/2013</t>
  </si>
  <si>
    <t>1/26/2013</t>
  </si>
  <si>
    <t>1/15/2016</t>
  </si>
  <si>
    <t>5/23/2011</t>
  </si>
  <si>
    <t>5/29/2011</t>
  </si>
  <si>
    <t>Norway</t>
  </si>
  <si>
    <t>10/18/2014</t>
  </si>
  <si>
    <t>5/27/2016</t>
  </si>
  <si>
    <t>6/27/2016</t>
  </si>
  <si>
    <t>2/27/2015</t>
  </si>
  <si>
    <t>Thailand</t>
  </si>
  <si>
    <t>5/19/2012</t>
  </si>
  <si>
    <t>6/23/2012</t>
  </si>
  <si>
    <t>Uganda</t>
  </si>
  <si>
    <t>2/17/2010</t>
  </si>
  <si>
    <t>The Gambia</t>
  </si>
  <si>
    <t>3/27/2010</t>
  </si>
  <si>
    <t>5/14/2010</t>
  </si>
  <si>
    <t>3/15/2016</t>
  </si>
  <si>
    <t>4/22/2016</t>
  </si>
  <si>
    <t>9/23/2010</t>
  </si>
  <si>
    <t>6/26/2013</t>
  </si>
  <si>
    <t>3/16/2015</t>
  </si>
  <si>
    <t>Armenia</t>
  </si>
  <si>
    <t>3/23/2011</t>
  </si>
  <si>
    <t>3/29/2013</t>
  </si>
  <si>
    <t>5/15/2013</t>
  </si>
  <si>
    <t>Jordan</t>
  </si>
  <si>
    <t>1/15/2015</t>
  </si>
  <si>
    <t>Tonga</t>
  </si>
  <si>
    <t>5/21/2011</t>
  </si>
  <si>
    <t>3/27/2017</t>
  </si>
  <si>
    <t>6/23/2010</t>
  </si>
  <si>
    <t>7/29/2010</t>
  </si>
  <si>
    <t>Mali</t>
  </si>
  <si>
    <t>12/28/2011</t>
  </si>
  <si>
    <t>5/26/2013</t>
  </si>
  <si>
    <t>10/27/2016</t>
  </si>
  <si>
    <t>Tanzania</t>
  </si>
  <si>
    <t>5/13/2011</t>
  </si>
  <si>
    <t>Swaziland</t>
  </si>
  <si>
    <t>7/17/2012</t>
  </si>
  <si>
    <t>Denmark</t>
  </si>
  <si>
    <t>6/26/2016</t>
  </si>
  <si>
    <t xml:space="preserve">Seychelles </t>
  </si>
  <si>
    <t>2/28/2012</t>
  </si>
  <si>
    <t>3/18/2012</t>
  </si>
  <si>
    <t>Madagascar</t>
  </si>
  <si>
    <t>2/24/2016</t>
  </si>
  <si>
    <t>5/18/2010</t>
  </si>
  <si>
    <t>6/14/2010</t>
  </si>
  <si>
    <t>2/25/2016</t>
  </si>
  <si>
    <t>3/29/2016</t>
  </si>
  <si>
    <t>9/14/2015</t>
  </si>
  <si>
    <t>China</t>
  </si>
  <si>
    <t>4/15/2015</t>
  </si>
  <si>
    <t>5/20/2015</t>
  </si>
  <si>
    <t>11/20/2015</t>
  </si>
  <si>
    <t>12/25/2015</t>
  </si>
  <si>
    <t>United States of America</t>
  </si>
  <si>
    <t>2/14/2013</t>
  </si>
  <si>
    <t>3/21/2013</t>
  </si>
  <si>
    <t>Philippines</t>
  </si>
  <si>
    <t>4/23/2017</t>
  </si>
  <si>
    <t>5/22/2017</t>
  </si>
  <si>
    <t>11/18/2014</t>
  </si>
  <si>
    <t>South Sudan</t>
  </si>
  <si>
    <t>1/30/2016</t>
  </si>
  <si>
    <t>Kuwait</t>
  </si>
  <si>
    <t>8/18/2016</t>
  </si>
  <si>
    <t>7/22/2017</t>
  </si>
  <si>
    <t>3/22/2013</t>
  </si>
  <si>
    <t>7/27/2010</t>
  </si>
  <si>
    <t>3/14/2017</t>
  </si>
  <si>
    <t>3/22/2017</t>
  </si>
  <si>
    <t>9/21/2015</t>
  </si>
  <si>
    <t>10/20/2015</t>
  </si>
  <si>
    <t>Turkmenistan</t>
  </si>
  <si>
    <t>Kosovo</t>
  </si>
  <si>
    <t>4/18/2011</t>
  </si>
  <si>
    <t>9/21/2014</t>
  </si>
  <si>
    <t>2/17/2015</t>
  </si>
  <si>
    <t>Hungary</t>
  </si>
  <si>
    <t>1/25/2011</t>
  </si>
  <si>
    <t>3/13/2011</t>
  </si>
  <si>
    <t>Pakistan</t>
  </si>
  <si>
    <t>5/21/2015</t>
  </si>
  <si>
    <t>5/25/2015</t>
  </si>
  <si>
    <t>12/18/2010</t>
  </si>
  <si>
    <t>Mozambique</t>
  </si>
  <si>
    <t>5/20/2016</t>
  </si>
  <si>
    <t>7/20/2016</t>
  </si>
  <si>
    <t>4/26/2010</t>
  </si>
  <si>
    <t>7/14/2015</t>
  </si>
  <si>
    <t>5/21/2013</t>
  </si>
  <si>
    <t>Kazakhstan</t>
  </si>
  <si>
    <t>Nicaragua</t>
  </si>
  <si>
    <t>8/20/2010</t>
  </si>
  <si>
    <t>9/28/2010</t>
  </si>
  <si>
    <t>Chad</t>
  </si>
  <si>
    <t>East Timor</t>
  </si>
  <si>
    <t>1/27/2012</t>
  </si>
  <si>
    <t>Lithuania</t>
  </si>
  <si>
    <t>2/18/2012</t>
  </si>
  <si>
    <t>11/26/2014</t>
  </si>
  <si>
    <t>4/25/2010</t>
  </si>
  <si>
    <t>Liberia</t>
  </si>
  <si>
    <t>5/17/2011</t>
  </si>
  <si>
    <t>6/20/2011</t>
  </si>
  <si>
    <t xml:space="preserve">Saint Kitts and Nevis </t>
  </si>
  <si>
    <t>10/18/2013</t>
  </si>
  <si>
    <t>Jamaica</t>
  </si>
  <si>
    <t>9/14/2013</t>
  </si>
  <si>
    <t>Albania</t>
  </si>
  <si>
    <t>Japan</t>
  </si>
  <si>
    <t>5/22/2013</t>
  </si>
  <si>
    <t>12/15/2014</t>
  </si>
  <si>
    <t>1/21/2015</t>
  </si>
  <si>
    <t>12/20/2010</t>
  </si>
  <si>
    <t>7/19/2014</t>
  </si>
  <si>
    <t>1/31/2017</t>
  </si>
  <si>
    <t>3/19/2015</t>
  </si>
  <si>
    <t>The Bahamas</t>
  </si>
  <si>
    <t>7/23/2013</t>
  </si>
  <si>
    <t>5/29/2013</t>
  </si>
  <si>
    <t xml:space="preserve">Moldova </t>
  </si>
  <si>
    <t>11/13/2012</t>
  </si>
  <si>
    <t>Egypt</t>
  </si>
  <si>
    <t>5/22/2012</t>
  </si>
  <si>
    <t>5/29/2012</t>
  </si>
  <si>
    <t>9/25/2016</t>
  </si>
  <si>
    <t>10/16/2016</t>
  </si>
  <si>
    <t>India</t>
  </si>
  <si>
    <t>1/16/2010</t>
  </si>
  <si>
    <t>1/25/2010</t>
  </si>
  <si>
    <t>11/25/2015</t>
  </si>
  <si>
    <t>12/19/2015</t>
  </si>
  <si>
    <t>Democratic Republic of the Congo</t>
  </si>
  <si>
    <t>9/24/2014</t>
  </si>
  <si>
    <t>10/13/2014</t>
  </si>
  <si>
    <t>4/30/2014</t>
  </si>
  <si>
    <t>12/18/2012</t>
  </si>
  <si>
    <t>12/21/2012</t>
  </si>
  <si>
    <t>7/20/2017</t>
  </si>
  <si>
    <t>2/16/2017</t>
  </si>
  <si>
    <t>12/15/2016</t>
  </si>
  <si>
    <t>1/14/2012</t>
  </si>
  <si>
    <t>5/28/2013</t>
  </si>
  <si>
    <t>8/21/2014</t>
  </si>
  <si>
    <t>3/29/2017</t>
  </si>
  <si>
    <t>3/17/2013</t>
  </si>
  <si>
    <t>4/23/2013</t>
  </si>
  <si>
    <t>4/30/2010</t>
  </si>
  <si>
    <t>Republic of the Congo</t>
  </si>
  <si>
    <t>9/16/2013</t>
  </si>
  <si>
    <t>9/28/2013</t>
  </si>
  <si>
    <t>Comoros</t>
  </si>
  <si>
    <t>France</t>
  </si>
  <si>
    <t>11/28/2015</t>
  </si>
  <si>
    <t>Rwanda</t>
  </si>
  <si>
    <t>4/21/2015</t>
  </si>
  <si>
    <t>1/15/2014</t>
  </si>
  <si>
    <t>1/31/2014</t>
  </si>
  <si>
    <t>Cote d'Ivoire</t>
  </si>
  <si>
    <t>5/27/2015</t>
  </si>
  <si>
    <t>Spain</t>
  </si>
  <si>
    <t>10/22/2011</t>
  </si>
  <si>
    <t>11/14/2011</t>
  </si>
  <si>
    <t>3/20/2012</t>
  </si>
  <si>
    <t>Israel</t>
  </si>
  <si>
    <t>12/22/2011</t>
  </si>
  <si>
    <t>Costa Rica</t>
  </si>
  <si>
    <t>Honduras</t>
  </si>
  <si>
    <t>Sweden</t>
  </si>
  <si>
    <t>9/20/2010</t>
  </si>
  <si>
    <t>10/25/2010</t>
  </si>
  <si>
    <t>8/24/2010</t>
  </si>
  <si>
    <t>9/16/2010</t>
  </si>
  <si>
    <t>3/15/2017</t>
  </si>
  <si>
    <t>Indonesia</t>
  </si>
  <si>
    <t>3/25/2011</t>
  </si>
  <si>
    <t>3/31/2011</t>
  </si>
  <si>
    <t>5/19/2016</t>
  </si>
  <si>
    <t>6/18/2016</t>
  </si>
  <si>
    <t>6/17/2012</t>
  </si>
  <si>
    <t>9/16/2012</t>
  </si>
  <si>
    <t>8/16/2011</t>
  </si>
  <si>
    <t>5/14/2012</t>
  </si>
  <si>
    <t>4/28/2015</t>
  </si>
  <si>
    <t>5/21/2014</t>
  </si>
  <si>
    <t>Yemen</t>
  </si>
  <si>
    <t>11/15/2015</t>
  </si>
  <si>
    <t>1/28/2015</t>
  </si>
  <si>
    <t>9/19/2015</t>
  </si>
  <si>
    <t>8/19/2016</t>
  </si>
  <si>
    <t>8/22/2014</t>
  </si>
  <si>
    <t>9/27/2014</t>
  </si>
  <si>
    <t>Macedonia</t>
  </si>
  <si>
    <t>12/26/2010</t>
  </si>
  <si>
    <t>8/27/2015</t>
  </si>
  <si>
    <t>9/29/2015</t>
  </si>
  <si>
    <t>Greece</t>
  </si>
  <si>
    <t>6/27/2017</t>
  </si>
  <si>
    <t>8/14/2017</t>
  </si>
  <si>
    <t>10/21/2013</t>
  </si>
  <si>
    <t>11/29/2013</t>
  </si>
  <si>
    <t>Cambodia</t>
  </si>
  <si>
    <t>11/15/2010</t>
  </si>
  <si>
    <t>Italy</t>
  </si>
  <si>
    <t>2/25/2011</t>
  </si>
  <si>
    <t>12/20/2016</t>
  </si>
  <si>
    <t>6/28/2010</t>
  </si>
  <si>
    <t>12/27/2013</t>
  </si>
  <si>
    <t>1/30/2014</t>
  </si>
  <si>
    <t>10/17/2016</t>
  </si>
  <si>
    <t>New Zealand</t>
  </si>
  <si>
    <t>1/27/2016</t>
  </si>
  <si>
    <t>2/21/2010</t>
  </si>
  <si>
    <t>7/14/2012</t>
  </si>
  <si>
    <t>6/15/2011</t>
  </si>
  <si>
    <t>12/25/2016</t>
  </si>
  <si>
    <t>2/18/2014</t>
  </si>
  <si>
    <t>4/16/2011</t>
  </si>
  <si>
    <t>11/17/2014</t>
  </si>
  <si>
    <t>Tajikistan</t>
  </si>
  <si>
    <t>7/15/2017</t>
  </si>
  <si>
    <t>Botswana</t>
  </si>
  <si>
    <t>Dominican Republic</t>
  </si>
  <si>
    <t>2/15/2016</t>
  </si>
  <si>
    <t>12/26/2011</t>
  </si>
  <si>
    <t>12/29/2011</t>
  </si>
  <si>
    <t>5/21/2016</t>
  </si>
  <si>
    <t>6/19/2016</t>
  </si>
  <si>
    <t>Vietnam</t>
  </si>
  <si>
    <t>7/28/2011</t>
  </si>
  <si>
    <t>3/26/2012</t>
  </si>
  <si>
    <t>Germany</t>
  </si>
  <si>
    <t>2/15/2017</t>
  </si>
  <si>
    <t>5/20/2014</t>
  </si>
  <si>
    <t>6/21/2014</t>
  </si>
  <si>
    <t>4/17/2017</t>
  </si>
  <si>
    <t>Togo</t>
  </si>
  <si>
    <t>2/14/2017</t>
  </si>
  <si>
    <t>3/28/2017</t>
  </si>
  <si>
    <t>6/25/2011</t>
  </si>
  <si>
    <t>7/15/2014</t>
  </si>
  <si>
    <t>4/24/2015</t>
  </si>
  <si>
    <t>2/26/2010</t>
  </si>
  <si>
    <t>4/14/2010</t>
  </si>
  <si>
    <t>1/23/2017</t>
  </si>
  <si>
    <t>12/15/2013</t>
  </si>
  <si>
    <t>8/18/2014</t>
  </si>
  <si>
    <t>2/28/2010</t>
  </si>
  <si>
    <t>1/31/2013</t>
  </si>
  <si>
    <t>3/13/2013</t>
  </si>
  <si>
    <t>7/31/2017</t>
  </si>
  <si>
    <t>8/18/2012</t>
  </si>
  <si>
    <t>9/22/2012</t>
  </si>
  <si>
    <t>3/23/2017</t>
  </si>
  <si>
    <t>11/14/2012</t>
  </si>
  <si>
    <t>9/29/2012</t>
  </si>
  <si>
    <t>10/21/2012</t>
  </si>
  <si>
    <t>6/22/2012</t>
  </si>
  <si>
    <t>1/19/2016</t>
  </si>
  <si>
    <t>Kenya</t>
  </si>
  <si>
    <t>11/27/2011</t>
  </si>
  <si>
    <t xml:space="preserve">Tunisia </t>
  </si>
  <si>
    <t>1/26/2011</t>
  </si>
  <si>
    <t>Andorra</t>
  </si>
  <si>
    <t>3/19/2010</t>
  </si>
  <si>
    <t>3/26/2010</t>
  </si>
  <si>
    <t>9/20/2015</t>
  </si>
  <si>
    <t>Iceland</t>
  </si>
  <si>
    <t>5/16/2012</t>
  </si>
  <si>
    <t>4/25/2014</t>
  </si>
  <si>
    <t>10/27/2015</t>
  </si>
  <si>
    <t>9/15/2015</t>
  </si>
  <si>
    <t>12/30/2013</t>
  </si>
  <si>
    <t>10/15/2015</t>
  </si>
  <si>
    <t>10/30/2011</t>
  </si>
  <si>
    <t>9/28/2012</t>
  </si>
  <si>
    <t>Sao Tome and Principe</t>
  </si>
  <si>
    <t>1/27/2011</t>
  </si>
  <si>
    <t>11/24/2013</t>
  </si>
  <si>
    <t>Brunei</t>
  </si>
  <si>
    <t>1/20/2016</t>
  </si>
  <si>
    <t>2/28/2016</t>
  </si>
  <si>
    <t>12/23/2015</t>
  </si>
  <si>
    <t>8/13/2010</t>
  </si>
  <si>
    <t>12/29/2014</t>
  </si>
  <si>
    <t>1/29/2013</t>
  </si>
  <si>
    <t>Nauru</t>
  </si>
  <si>
    <t>6/29/2011</t>
  </si>
  <si>
    <t>7/23/2011</t>
  </si>
  <si>
    <t>6/18/2012</t>
  </si>
  <si>
    <t>Croatia</t>
  </si>
  <si>
    <t>2/22/2013</t>
  </si>
  <si>
    <t>2/19/2011</t>
  </si>
  <si>
    <t>4/30/2013</t>
  </si>
  <si>
    <t>6/26/2010</t>
  </si>
  <si>
    <t>6/24/2013</t>
  </si>
  <si>
    <t>12/19/2014</t>
  </si>
  <si>
    <t>1/16/2015</t>
  </si>
  <si>
    <t>3/18/2010</t>
  </si>
  <si>
    <t>Marshall Islands</t>
  </si>
  <si>
    <t>8/30/2016</t>
  </si>
  <si>
    <t>1/20/2011</t>
  </si>
  <si>
    <t>10/19/2012</t>
  </si>
  <si>
    <t>Slovakia</t>
  </si>
  <si>
    <t>2/20/2010</t>
  </si>
  <si>
    <t>9/20/2012</t>
  </si>
  <si>
    <t>5/24/2012</t>
  </si>
  <si>
    <t>Papua New Guinea</t>
  </si>
  <si>
    <t>2/26/2017</t>
  </si>
  <si>
    <t>Ghana</t>
  </si>
  <si>
    <t>5/26/2017</t>
  </si>
  <si>
    <t>5/28/2017</t>
  </si>
  <si>
    <t>Niger</t>
  </si>
  <si>
    <t>12/25/2011</t>
  </si>
  <si>
    <t>11/20/2014</t>
  </si>
  <si>
    <t>7/18/2015</t>
  </si>
  <si>
    <t>12/16/2016</t>
  </si>
  <si>
    <t>11/24/2012</t>
  </si>
  <si>
    <t>Bahrain</t>
  </si>
  <si>
    <t>Nepal</t>
  </si>
  <si>
    <t>Maldives</t>
  </si>
  <si>
    <t>12/27/2010</t>
  </si>
  <si>
    <t>5/18/2016</t>
  </si>
  <si>
    <t>6/19/2010</t>
  </si>
  <si>
    <t>3/30/2014</t>
  </si>
  <si>
    <t>2/17/2011</t>
  </si>
  <si>
    <t>5/19/2015</t>
  </si>
  <si>
    <t>Guinea-Bissau</t>
  </si>
  <si>
    <t>4/21/2017</t>
  </si>
  <si>
    <t>1/28/2016</t>
  </si>
  <si>
    <t>4/23/2014</t>
  </si>
  <si>
    <t>1/14/2013</t>
  </si>
  <si>
    <t>8/22/2015</t>
  </si>
  <si>
    <t>11/26/2013</t>
  </si>
  <si>
    <t>2/19/2010</t>
  </si>
  <si>
    <t>9/22/2011</t>
  </si>
  <si>
    <t>10/20/2011</t>
  </si>
  <si>
    <t>Vatican City</t>
  </si>
  <si>
    <t>12/27/2015</t>
  </si>
  <si>
    <t>9/29/2013</t>
  </si>
  <si>
    <t>10/26/2015</t>
  </si>
  <si>
    <t>6/28/2011</t>
  </si>
  <si>
    <t>2/21/2017</t>
  </si>
  <si>
    <t>Belarus</t>
  </si>
  <si>
    <t>12/31/2012</t>
  </si>
  <si>
    <t>3/19/2014</t>
  </si>
  <si>
    <t>6/27/2010</t>
  </si>
  <si>
    <t>12/14/2010</t>
  </si>
  <si>
    <t>11/26/2011</t>
  </si>
  <si>
    <t>Ireland</t>
  </si>
  <si>
    <t>11/16/2010</t>
  </si>
  <si>
    <t>7/20/2010</t>
  </si>
  <si>
    <t>8/31/2010</t>
  </si>
  <si>
    <t>Bangladesh</t>
  </si>
  <si>
    <t>7/22/2014</t>
  </si>
  <si>
    <t>1/25/2016</t>
  </si>
  <si>
    <t>Greenland</t>
  </si>
  <si>
    <t>11/28/2016</t>
  </si>
  <si>
    <t>1/16/2017</t>
  </si>
  <si>
    <t>9/20/2016</t>
  </si>
  <si>
    <t>4/14/2015</t>
  </si>
  <si>
    <t>El Salvador</t>
  </si>
  <si>
    <t>8/19/2012</t>
  </si>
  <si>
    <t>8/22/2012</t>
  </si>
  <si>
    <t>Palau</t>
  </si>
  <si>
    <t>7/21/2017</t>
  </si>
  <si>
    <t>8/25/2017</t>
  </si>
  <si>
    <t>6/20/2013</t>
  </si>
  <si>
    <t>7/21/2013</t>
  </si>
  <si>
    <t>8/29/2013</t>
  </si>
  <si>
    <t>9/19/2013</t>
  </si>
  <si>
    <t>6/18/2010</t>
  </si>
  <si>
    <t>Sierra Leone</t>
  </si>
  <si>
    <t>1/27/2017</t>
  </si>
  <si>
    <t>4/27/2013</t>
  </si>
  <si>
    <t>11/23/2010</t>
  </si>
  <si>
    <t>1/23/2015</t>
  </si>
  <si>
    <t>8/21/2015</t>
  </si>
  <si>
    <t>2/25/2013</t>
  </si>
  <si>
    <t>2/28/2013</t>
  </si>
  <si>
    <t>3/20/2014</t>
  </si>
  <si>
    <t>11/28/2012</t>
  </si>
  <si>
    <t>12/29/2012</t>
  </si>
  <si>
    <t>1/20/2014</t>
  </si>
  <si>
    <t>9/13/2016</t>
  </si>
  <si>
    <t>2/21/2015</t>
  </si>
  <si>
    <t>10/19/2013</t>
  </si>
  <si>
    <t>1/26/2016</t>
  </si>
  <si>
    <t>2/23/2013</t>
  </si>
  <si>
    <t>3/14/2013</t>
  </si>
  <si>
    <t>9/19/2012</t>
  </si>
  <si>
    <t>10/20/2012</t>
  </si>
  <si>
    <t>7/21/2010</t>
  </si>
  <si>
    <t>9/29/2010</t>
  </si>
  <si>
    <t>11/17/2010</t>
  </si>
  <si>
    <t>2/19/2014</t>
  </si>
  <si>
    <t>2/27/2014</t>
  </si>
  <si>
    <t>11/21/2014</t>
  </si>
  <si>
    <t>Lesotho</t>
  </si>
  <si>
    <t>9/24/2010</t>
  </si>
  <si>
    <t>12/27/2011</t>
  </si>
  <si>
    <t>7/31/2012</t>
  </si>
  <si>
    <t>6/30/2017</t>
  </si>
  <si>
    <t>7/24/2017</t>
  </si>
  <si>
    <t>3/21/2016</t>
  </si>
  <si>
    <t>3/23/2016</t>
  </si>
  <si>
    <t>10/16/2011</t>
  </si>
  <si>
    <t>2/15/2012</t>
  </si>
  <si>
    <t>2/17/2013</t>
  </si>
  <si>
    <t>3/15/2013</t>
  </si>
  <si>
    <t>5/27/2017</t>
  </si>
  <si>
    <t>7/27/2013</t>
  </si>
  <si>
    <t>8/18/2013</t>
  </si>
  <si>
    <t>1/24/2016</t>
  </si>
  <si>
    <t>3/31/2013</t>
  </si>
  <si>
    <t>Fiji</t>
  </si>
  <si>
    <t>3/25/2015</t>
  </si>
  <si>
    <t>3/27/2015</t>
  </si>
  <si>
    <t>4/15/2010</t>
  </si>
  <si>
    <t>4/28/2010</t>
  </si>
  <si>
    <t>5/21/2010</t>
  </si>
  <si>
    <t>6/17/2010</t>
  </si>
  <si>
    <t>8/16/2012</t>
  </si>
  <si>
    <t>8/23/2012</t>
  </si>
  <si>
    <t>9/30/2012</t>
  </si>
  <si>
    <t>4/16/2015</t>
  </si>
  <si>
    <t>8/16/2014</t>
  </si>
  <si>
    <t>8/29/2014</t>
  </si>
  <si>
    <t>4/20/2012</t>
  </si>
  <si>
    <t>9/15/2011</t>
  </si>
  <si>
    <t>3/28/2010</t>
  </si>
  <si>
    <t>4/23/2012</t>
  </si>
  <si>
    <t>5/30/2012</t>
  </si>
  <si>
    <t>8/18/2011</t>
  </si>
  <si>
    <t>1/23/2010</t>
  </si>
  <si>
    <t>12/13/2016</t>
  </si>
  <si>
    <t>1/14/2017</t>
  </si>
  <si>
    <t>6/28/2013</t>
  </si>
  <si>
    <t>7/13/2011</t>
  </si>
  <si>
    <t>9/26/2012</t>
  </si>
  <si>
    <t>10/25/2012</t>
  </si>
  <si>
    <t>4/26/2013</t>
  </si>
  <si>
    <t>10/24/2012</t>
  </si>
  <si>
    <t>5/14/2016</t>
  </si>
  <si>
    <t>7/25/2014</t>
  </si>
  <si>
    <t>5/30/2010</t>
  </si>
  <si>
    <t>7/19/2015</t>
  </si>
  <si>
    <t>7/21/2015</t>
  </si>
  <si>
    <t>4/25/2016</t>
  </si>
  <si>
    <t>9/23/2014</t>
  </si>
  <si>
    <t>11/25/2010</t>
  </si>
  <si>
    <t>12/16/2012</t>
  </si>
  <si>
    <t>12/30/2012</t>
  </si>
  <si>
    <t>2/14/2014</t>
  </si>
  <si>
    <t>11/29/2011</t>
  </si>
  <si>
    <t>12/17/2011</t>
  </si>
  <si>
    <t>8/17/2016</t>
  </si>
  <si>
    <t>3/28/2016</t>
  </si>
  <si>
    <t>7/25/2011</t>
  </si>
  <si>
    <t>9/19/2011</t>
  </si>
  <si>
    <t>4/21/2016</t>
  </si>
  <si>
    <t>5/20/2010</t>
  </si>
  <si>
    <t>10/24/2015</t>
  </si>
  <si>
    <t>1/30/2012</t>
  </si>
  <si>
    <t>2/18/2017</t>
  </si>
  <si>
    <t>1/18/2016</t>
  </si>
  <si>
    <t>4/15/2016</t>
  </si>
  <si>
    <t>6/29/2016</t>
  </si>
  <si>
    <t>Zimbabwe</t>
  </si>
  <si>
    <t>9/18/2011</t>
  </si>
  <si>
    <t>10/19/2011</t>
  </si>
  <si>
    <t>6/24/2014</t>
  </si>
  <si>
    <t>6/30/2012</t>
  </si>
  <si>
    <t>7/19/2012</t>
  </si>
  <si>
    <t>3/22/2014</t>
  </si>
  <si>
    <t>6/27/2013</t>
  </si>
  <si>
    <t>9/26/2010</t>
  </si>
  <si>
    <t>9/27/2010</t>
  </si>
  <si>
    <t>1/13/2017</t>
  </si>
  <si>
    <t>6/25/2012</t>
  </si>
  <si>
    <t>8/13/2012</t>
  </si>
  <si>
    <t>8/22/2011</t>
  </si>
  <si>
    <t>9/20/2011</t>
  </si>
  <si>
    <t>3/23/2010</t>
  </si>
  <si>
    <t>10/17/2014</t>
  </si>
  <si>
    <t>11/13/2014</t>
  </si>
  <si>
    <t>Romania</t>
  </si>
  <si>
    <t>9/15/2014</t>
  </si>
  <si>
    <t>3/23/2015</t>
  </si>
  <si>
    <t>11/21/2011</t>
  </si>
  <si>
    <t>12/28/2012</t>
  </si>
  <si>
    <t>2/16/2016</t>
  </si>
  <si>
    <t>6/26/2014</t>
  </si>
  <si>
    <t>8/26/2013</t>
  </si>
  <si>
    <t>7/29/2012</t>
  </si>
  <si>
    <t>8/17/2012</t>
  </si>
  <si>
    <t>5/17/2010</t>
  </si>
  <si>
    <t>2/18/2015</t>
  </si>
  <si>
    <t>5/25/2010</t>
  </si>
  <si>
    <t>12/21/2011</t>
  </si>
  <si>
    <t>4/19/2012</t>
  </si>
  <si>
    <t>10/17/2015</t>
  </si>
  <si>
    <t>4/14/2011</t>
  </si>
  <si>
    <t>11/22/2011</t>
  </si>
  <si>
    <t>12/16/2011</t>
  </si>
  <si>
    <t>8/13/2011</t>
  </si>
  <si>
    <t>4/16/2016</t>
  </si>
  <si>
    <t>4/19/2016</t>
  </si>
  <si>
    <t>6/27/2011</t>
  </si>
  <si>
    <t>6/19/2015</t>
  </si>
  <si>
    <t>7/13/2013</t>
  </si>
  <si>
    <t>1/27/2014</t>
  </si>
  <si>
    <t>4/20/2011</t>
  </si>
  <si>
    <t>5/28/2011</t>
  </si>
  <si>
    <t>9/25/2011</t>
  </si>
  <si>
    <t>2/14/2015</t>
  </si>
  <si>
    <t>9/24/2012</t>
  </si>
  <si>
    <t>10/29/2012</t>
  </si>
  <si>
    <t>1/15/2017</t>
  </si>
  <si>
    <t>Georgia</t>
  </si>
  <si>
    <t>1/26/2014</t>
  </si>
  <si>
    <t>2/27/2010</t>
  </si>
  <si>
    <t>3/15/2010</t>
  </si>
  <si>
    <t>1/14/2010</t>
  </si>
  <si>
    <t>4/17/2016</t>
  </si>
  <si>
    <t>11/20/2010</t>
  </si>
  <si>
    <t>5/14/2013</t>
  </si>
  <si>
    <t>3/21/2012</t>
  </si>
  <si>
    <t>Canada</t>
  </si>
  <si>
    <t>4/14/2013</t>
  </si>
  <si>
    <t>5/27/2013</t>
  </si>
  <si>
    <t>11/22/2016</t>
  </si>
  <si>
    <t>11/23/2013</t>
  </si>
  <si>
    <t>5/22/2014</t>
  </si>
  <si>
    <t>10/27/2011</t>
  </si>
  <si>
    <t>10/14/2016</t>
  </si>
  <si>
    <t>10/22/2016</t>
  </si>
  <si>
    <t>1/24/2015</t>
  </si>
  <si>
    <t>7/29/2015</t>
  </si>
  <si>
    <t>1/25/2015</t>
  </si>
  <si>
    <t>10/20/2014</t>
  </si>
  <si>
    <t>11/28/2014</t>
  </si>
  <si>
    <t>11/26/2016</t>
  </si>
  <si>
    <t>12/22/2016</t>
  </si>
  <si>
    <t>12/20/2011</t>
  </si>
  <si>
    <t>10/28/2010</t>
  </si>
  <si>
    <t>11/21/2010</t>
  </si>
  <si>
    <t>5/23/2017</t>
  </si>
  <si>
    <t>5/30/2017</t>
  </si>
  <si>
    <t>7/16/2012</t>
  </si>
  <si>
    <t>6/24/2015</t>
  </si>
  <si>
    <t>7/28/2015</t>
  </si>
  <si>
    <t>12/29/2013</t>
  </si>
  <si>
    <t>1/20/2015</t>
  </si>
  <si>
    <t>2/19/2015</t>
  </si>
  <si>
    <t>3/16/2017</t>
  </si>
  <si>
    <t>7/22/2012</t>
  </si>
  <si>
    <t>8/24/2011</t>
  </si>
  <si>
    <t>12/17/2013</t>
  </si>
  <si>
    <t>7/15/2011</t>
  </si>
  <si>
    <t>7/17/2011</t>
  </si>
  <si>
    <t>7/27/2014</t>
  </si>
  <si>
    <t>7/29/2014</t>
  </si>
  <si>
    <t>2/28/2011</t>
  </si>
  <si>
    <t>5/18/2011</t>
  </si>
  <si>
    <t>1/28/2014</t>
  </si>
  <si>
    <t>5/26/2011</t>
  </si>
  <si>
    <t>2/15/2010</t>
  </si>
  <si>
    <t>9/17/2014</t>
  </si>
  <si>
    <t>Belize</t>
  </si>
  <si>
    <t>9/17/2010</t>
  </si>
  <si>
    <t>4/25/2012</t>
  </si>
  <si>
    <t>4/16/2017</t>
  </si>
  <si>
    <t>5/14/2017</t>
  </si>
  <si>
    <t>5/26/2016</t>
  </si>
  <si>
    <t>12/22/2013</t>
  </si>
  <si>
    <t>5/24/2014</t>
  </si>
  <si>
    <t>12/15/2012</t>
  </si>
  <si>
    <t>4/24/2012</t>
  </si>
  <si>
    <t>4/19/2015</t>
  </si>
  <si>
    <t>10/26/2010</t>
  </si>
  <si>
    <t>9/27/2011</t>
  </si>
  <si>
    <t>Cape Verde</t>
  </si>
  <si>
    <t>3/28/2013</t>
  </si>
  <si>
    <t>5/30/2015</t>
  </si>
  <si>
    <t>3/29/2012</t>
  </si>
  <si>
    <t>2/24/2017</t>
  </si>
  <si>
    <t>7/14/2017</t>
  </si>
  <si>
    <t>7/16/2017</t>
  </si>
  <si>
    <t>1/16/2016</t>
  </si>
  <si>
    <t>2/23/2016</t>
  </si>
  <si>
    <t>4/22/2017</t>
  </si>
  <si>
    <t>4/27/2017</t>
  </si>
  <si>
    <t>10/30/2012</t>
  </si>
  <si>
    <t>11/18/2012</t>
  </si>
  <si>
    <t>10/29/2013</t>
  </si>
  <si>
    <t>10/19/2010</t>
  </si>
  <si>
    <t>8/16/2016</t>
  </si>
  <si>
    <t>10/18/2011</t>
  </si>
  <si>
    <t>4/17/2015</t>
  </si>
  <si>
    <t>10/21/2016</t>
  </si>
  <si>
    <t>11/30/2016</t>
  </si>
  <si>
    <t>11/27/2013</t>
  </si>
  <si>
    <t>6/27/2014</t>
  </si>
  <si>
    <t>7/28/2014</t>
  </si>
  <si>
    <t>1/22/2012</t>
  </si>
  <si>
    <t>5/17/2014</t>
  </si>
  <si>
    <t>1/28/2013</t>
  </si>
  <si>
    <t>9/16/2015</t>
  </si>
  <si>
    <t>10/21/2015</t>
  </si>
  <si>
    <t>7/26/2015</t>
  </si>
  <si>
    <t>Burkina Faso</t>
  </si>
  <si>
    <t>12/24/2016</t>
  </si>
  <si>
    <t>4/19/2013</t>
  </si>
  <si>
    <t>1/26/2010</t>
  </si>
  <si>
    <t>9/25/2012</t>
  </si>
  <si>
    <t>8/20/2012</t>
  </si>
  <si>
    <t>2/15/2013</t>
  </si>
  <si>
    <t>3/26/2015</t>
  </si>
  <si>
    <t>3/27/2013</t>
  </si>
  <si>
    <t>5/13/2013</t>
  </si>
  <si>
    <t>1/16/2014</t>
  </si>
  <si>
    <t>3/31/2010</t>
  </si>
  <si>
    <t>4/24/2010</t>
  </si>
  <si>
    <t>8/20/2014</t>
  </si>
  <si>
    <t>8/30/2010</t>
  </si>
  <si>
    <t>12/14/2016</t>
  </si>
  <si>
    <t>11/16/2011</t>
  </si>
  <si>
    <t>3/20/2016</t>
  </si>
  <si>
    <t>3/13/2016</t>
  </si>
  <si>
    <t>11/18/2016</t>
  </si>
  <si>
    <t>5/26/2012</t>
  </si>
  <si>
    <t>5/28/2012</t>
  </si>
  <si>
    <t>6/30/2010</t>
  </si>
  <si>
    <t>7/27/2016</t>
  </si>
  <si>
    <t>2/28/2014</t>
  </si>
  <si>
    <t>3/29/2014</t>
  </si>
  <si>
    <t>6/26/2017</t>
  </si>
  <si>
    <t>2/14/2010</t>
  </si>
  <si>
    <t>3/17/2010</t>
  </si>
  <si>
    <t>11/14/2013</t>
  </si>
  <si>
    <t>8/17/2013</t>
  </si>
  <si>
    <t>6/15/2016</t>
  </si>
  <si>
    <t>2/17/2016</t>
  </si>
  <si>
    <t>3/22/2016</t>
  </si>
  <si>
    <t>12/26/2013</t>
  </si>
  <si>
    <t>12/20/2012</t>
  </si>
  <si>
    <t>12/24/2012</t>
  </si>
  <si>
    <t>9/24/2015</t>
  </si>
  <si>
    <t>1/20/2013</t>
  </si>
  <si>
    <t>1/30/2013</t>
  </si>
  <si>
    <t>7/27/2017</t>
  </si>
  <si>
    <t>12/22/2012</t>
  </si>
  <si>
    <t>8/17/2011</t>
  </si>
  <si>
    <t>7/28/2010</t>
  </si>
  <si>
    <t>2/21/2014</t>
  </si>
  <si>
    <t>7/31/2011</t>
  </si>
  <si>
    <t>3/26/2014</t>
  </si>
  <si>
    <t>6/17/2016</t>
  </si>
  <si>
    <t>6/25/2013</t>
  </si>
  <si>
    <t>3/17/2015</t>
  </si>
  <si>
    <t>11/17/2016</t>
  </si>
  <si>
    <t>1/20/2017</t>
  </si>
  <si>
    <t>8/14/2012</t>
  </si>
  <si>
    <t>9/24/2013</t>
  </si>
  <si>
    <t>1/18/2015</t>
  </si>
  <si>
    <t>1/22/2015</t>
  </si>
  <si>
    <t>6/30/2013</t>
  </si>
  <si>
    <t>1/22/2016</t>
  </si>
  <si>
    <t>2/22/2016</t>
  </si>
  <si>
    <t>9/13/2015</t>
  </si>
  <si>
    <t>1/29/2015</t>
  </si>
  <si>
    <t>5/31/2014</t>
  </si>
  <si>
    <t>6/14/2014</t>
  </si>
  <si>
    <t>1/21/2011</t>
  </si>
  <si>
    <t>2/21/2011</t>
  </si>
  <si>
    <t>4/23/2011</t>
  </si>
  <si>
    <t>5/25/2011</t>
  </si>
  <si>
    <t>12/25/2014</t>
  </si>
  <si>
    <t>12/31/2014</t>
  </si>
  <si>
    <t>5/22/2011</t>
  </si>
  <si>
    <t>1/29/2014</t>
  </si>
  <si>
    <t>2/26/2011</t>
  </si>
  <si>
    <t>8/21/2011</t>
  </si>
  <si>
    <t>4/20/2017</t>
  </si>
  <si>
    <t>8/19/2014</t>
  </si>
  <si>
    <t>11/19/2013</t>
  </si>
  <si>
    <t>6/15/2014</t>
  </si>
  <si>
    <t>7/23/2014</t>
  </si>
  <si>
    <t>6/23/2015</t>
  </si>
  <si>
    <t>8/21/2016</t>
  </si>
  <si>
    <t>8/18/2015</t>
  </si>
  <si>
    <t>9/19/2010</t>
  </si>
  <si>
    <t>10/20/2010</t>
  </si>
  <si>
    <t>2/13/2014</t>
  </si>
  <si>
    <t>3/22/2010</t>
  </si>
  <si>
    <t>9/24/2011</t>
  </si>
  <si>
    <t>2/16/2012</t>
  </si>
  <si>
    <t>2/25/2012</t>
  </si>
  <si>
    <t>9/25/2010</t>
  </si>
  <si>
    <t>10/13/2013</t>
  </si>
  <si>
    <t>8/18/2010</t>
  </si>
  <si>
    <t>1/24/2013</t>
  </si>
  <si>
    <t>2/23/2012</t>
  </si>
  <si>
    <t>5/26/2014</t>
  </si>
  <si>
    <t>8/23/2010</t>
  </si>
  <si>
    <t>8/29/2010</t>
  </si>
  <si>
    <t>7/20/2014</t>
  </si>
  <si>
    <t>8/17/2014</t>
  </si>
  <si>
    <t>3/31/2016</t>
  </si>
  <si>
    <t>4/18/2016</t>
  </si>
  <si>
    <t>6/29/2015</t>
  </si>
  <si>
    <t>8/14/2010</t>
  </si>
  <si>
    <t>7/23/2012</t>
  </si>
  <si>
    <t>7/26/2012</t>
  </si>
  <si>
    <t>8/30/2013</t>
  </si>
  <si>
    <t>3/14/2014</t>
  </si>
  <si>
    <t>3/25/2014</t>
  </si>
  <si>
    <t>10/26/2011</t>
  </si>
  <si>
    <t>2/15/2014</t>
  </si>
  <si>
    <t>3/28/2014</t>
  </si>
  <si>
    <t>4/27/2012</t>
  </si>
  <si>
    <t>5/15/2012</t>
  </si>
  <si>
    <t>8/20/2011</t>
  </si>
  <si>
    <t>6/14/2012</t>
  </si>
  <si>
    <t>11/20/2016</t>
  </si>
  <si>
    <t>7/28/2013</t>
  </si>
  <si>
    <t>7/30/2013</t>
  </si>
  <si>
    <t>3/25/2012</t>
  </si>
  <si>
    <t>10/21/2011</t>
  </si>
  <si>
    <t>1/24/2014</t>
  </si>
  <si>
    <t>10/14/2012</t>
  </si>
  <si>
    <t>8/27/2011</t>
  </si>
  <si>
    <t>9/17/2011</t>
  </si>
  <si>
    <t>3/19/2016</t>
  </si>
  <si>
    <t>3/27/2011</t>
  </si>
  <si>
    <t>4/15/2011</t>
  </si>
  <si>
    <t>7/31/2010</t>
  </si>
  <si>
    <t>1/23/2012</t>
  </si>
  <si>
    <t>6/21/2013</t>
  </si>
  <si>
    <t>12/30/2015</t>
  </si>
  <si>
    <t>1/13/2016</t>
  </si>
  <si>
    <t>7/13/2010</t>
  </si>
  <si>
    <t>7/17/2010</t>
  </si>
  <si>
    <t>4/14/2014</t>
  </si>
  <si>
    <t>11/27/2014</t>
  </si>
  <si>
    <t>12/22/2014</t>
  </si>
  <si>
    <t>9/16/2016</t>
  </si>
  <si>
    <t>9/26/2013</t>
  </si>
  <si>
    <t>5/27/2011</t>
  </si>
  <si>
    <t>3/21/2015</t>
  </si>
  <si>
    <t>2/13/2016</t>
  </si>
  <si>
    <t>7/30/2016</t>
  </si>
  <si>
    <t>12/25/2010</t>
  </si>
  <si>
    <t>10/22/2015</t>
  </si>
  <si>
    <t>10/20/2013</t>
  </si>
  <si>
    <t>11/18/2013</t>
  </si>
  <si>
    <t>2/19/2016</t>
  </si>
  <si>
    <t>3/24/2016</t>
  </si>
  <si>
    <t>9/21/2013</t>
  </si>
  <si>
    <t>10/27/2013</t>
  </si>
  <si>
    <t>4/17/2014</t>
  </si>
  <si>
    <t>7/30/2011</t>
  </si>
  <si>
    <t>12/22/2010</t>
  </si>
  <si>
    <t>2/17/2014</t>
  </si>
  <si>
    <t>3/18/2014</t>
  </si>
  <si>
    <t>11/14/2015</t>
  </si>
  <si>
    <t>6/22/2010</t>
  </si>
  <si>
    <t>6/24/2010</t>
  </si>
  <si>
    <t>10/26/2013</t>
  </si>
  <si>
    <t>8/15/2011</t>
  </si>
  <si>
    <t>1/24/2012</t>
  </si>
  <si>
    <t>6/16/2012</t>
  </si>
  <si>
    <t>6/20/2017</t>
  </si>
  <si>
    <t>4/27/2011</t>
  </si>
  <si>
    <t>4/27/2014</t>
  </si>
  <si>
    <t>4/19/2011</t>
  </si>
  <si>
    <t>4/26/2011</t>
  </si>
  <si>
    <t>7/25/2012</t>
  </si>
  <si>
    <t>7/30/2012</t>
  </si>
  <si>
    <t>7/16/2016</t>
  </si>
  <si>
    <t>3/29/2015</t>
  </si>
  <si>
    <t>11/25/2011</t>
  </si>
  <si>
    <t>3/20/2013</t>
  </si>
  <si>
    <t>9/18/2014</t>
  </si>
  <si>
    <t>10/30/2014</t>
  </si>
  <si>
    <t>2/15/2015</t>
  </si>
  <si>
    <t>6/19/2013</t>
  </si>
  <si>
    <t>10/29/2016</t>
  </si>
  <si>
    <t>8/16/2010</t>
  </si>
  <si>
    <t>9/19/2016</t>
  </si>
  <si>
    <t>12/23/2012</t>
  </si>
  <si>
    <t>7/15/2015</t>
  </si>
  <si>
    <t>3/30/2011</t>
  </si>
  <si>
    <t>4/20/2010</t>
  </si>
  <si>
    <t>4/24/2011</t>
  </si>
  <si>
    <t>6/16/2016</t>
  </si>
  <si>
    <t>9/23/2013</t>
  </si>
  <si>
    <t>10/17/2013</t>
  </si>
  <si>
    <t>9/23/2012</t>
  </si>
  <si>
    <t>7/13/2014</t>
  </si>
  <si>
    <t>10/31/2013</t>
  </si>
  <si>
    <t>2/16/2010</t>
  </si>
  <si>
    <t>9/27/2013</t>
  </si>
  <si>
    <t>1/15/2011</t>
  </si>
  <si>
    <t>9/20/2013</t>
  </si>
  <si>
    <t>5/15/2011</t>
  </si>
  <si>
    <t>5/31/2016</t>
  </si>
  <si>
    <t>5/18/2014</t>
  </si>
  <si>
    <t>12/23/2010</t>
  </si>
  <si>
    <t>10/13/2015</t>
  </si>
  <si>
    <t>5/23/2014</t>
  </si>
  <si>
    <t>6/23/2014</t>
  </si>
  <si>
    <t>6/17/2017</t>
  </si>
  <si>
    <t>10/24/2013</t>
  </si>
  <si>
    <t>2/22/2015</t>
  </si>
  <si>
    <t>5/19/2011</t>
  </si>
  <si>
    <t>4/21/2012</t>
  </si>
  <si>
    <t>1/19/2015</t>
  </si>
  <si>
    <t>4/24/2014</t>
  </si>
  <si>
    <t>10/23/2011</t>
  </si>
  <si>
    <t>1/15/2012</t>
  </si>
  <si>
    <t>3/21/2011</t>
  </si>
  <si>
    <t>1/13/2014</t>
  </si>
  <si>
    <t>10/18/2012</t>
  </si>
  <si>
    <t>11/21/2012</t>
  </si>
  <si>
    <t>2/26/2012</t>
  </si>
  <si>
    <t>4/13/2011</t>
  </si>
  <si>
    <t>4/21/2011</t>
  </si>
  <si>
    <t>12/20/2015</t>
  </si>
  <si>
    <t>2/15/2011</t>
  </si>
  <si>
    <t>12/13/2013</t>
  </si>
  <si>
    <t>1/22/2017</t>
  </si>
  <si>
    <t>6/14/2015</t>
  </si>
  <si>
    <t>6/20/2015</t>
  </si>
  <si>
    <t>2/27/2017</t>
  </si>
  <si>
    <t>9/22/2014</t>
  </si>
  <si>
    <t>9/30/2014</t>
  </si>
  <si>
    <t>12/18/2016</t>
  </si>
  <si>
    <t>10/29/2015</t>
  </si>
  <si>
    <t>7/17/2015</t>
  </si>
  <si>
    <t>4/22/2015</t>
  </si>
  <si>
    <t>1/25/2012</t>
  </si>
  <si>
    <t>6/22/2016</t>
  </si>
  <si>
    <t>12/21/2010</t>
  </si>
  <si>
    <t>3/31/2014</t>
  </si>
  <si>
    <t>7/25/2015</t>
  </si>
  <si>
    <t>6/19/2017</t>
  </si>
  <si>
    <t>5/24/2013</t>
  </si>
  <si>
    <t>7/14/2014</t>
  </si>
  <si>
    <t>10/14/2011</t>
  </si>
  <si>
    <t>11/20/2011</t>
  </si>
  <si>
    <t>8/25/2010</t>
  </si>
  <si>
    <t>11/16/2016</t>
  </si>
  <si>
    <t>11/25/2016</t>
  </si>
  <si>
    <t>10/28/2013</t>
  </si>
  <si>
    <t>8/19/2010</t>
  </si>
  <si>
    <t>2/13/2013</t>
  </si>
  <si>
    <t>1/13/2010</t>
  </si>
  <si>
    <t>10/17/2011</t>
  </si>
  <si>
    <t>12/28/2013</t>
  </si>
  <si>
    <t>9/17/2012</t>
  </si>
  <si>
    <t>11/15/2016</t>
  </si>
  <si>
    <t>6/18/2017</t>
  </si>
  <si>
    <t>10/24/2016</t>
  </si>
  <si>
    <t>6/27/2012</t>
  </si>
  <si>
    <t>11/24/2014</t>
  </si>
  <si>
    <t>7/29/2016</t>
  </si>
  <si>
    <t>5/14/2011</t>
  </si>
  <si>
    <t>1/18/2012</t>
  </si>
  <si>
    <t>7/22/2016</t>
  </si>
  <si>
    <t>3/14/2010</t>
  </si>
  <si>
    <t>3/16/2010</t>
  </si>
  <si>
    <t>10/25/2016</t>
  </si>
  <si>
    <t>6/15/2017</t>
  </si>
  <si>
    <t>10/29/2014</t>
  </si>
  <si>
    <t>7/30/2014</t>
  </si>
  <si>
    <t>2/24/2013</t>
  </si>
  <si>
    <t>8/23/2013</t>
  </si>
  <si>
    <t>8/26/2016</t>
  </si>
  <si>
    <t>6/30/2015</t>
  </si>
  <si>
    <t>8/27/2014</t>
  </si>
  <si>
    <t>11/25/2013</t>
  </si>
  <si>
    <t>12/16/2013</t>
  </si>
  <si>
    <t>11/22/2013</t>
  </si>
  <si>
    <t>12/24/2013</t>
  </si>
  <si>
    <t>5/14/2015</t>
  </si>
  <si>
    <t>4/26/2016</t>
  </si>
  <si>
    <t>1/26/2012</t>
  </si>
  <si>
    <t>2/22/2014</t>
  </si>
  <si>
    <t>2/17/2017</t>
  </si>
  <si>
    <t>11/21/2015</t>
  </si>
  <si>
    <t>11/23/2015</t>
  </si>
  <si>
    <t>4/25/2011</t>
  </si>
  <si>
    <t>10/28/2012</t>
  </si>
  <si>
    <t>2/14/2012</t>
  </si>
  <si>
    <t>6/13/2012</t>
  </si>
  <si>
    <t>10/23/2014</t>
  </si>
  <si>
    <t>8/14/2013</t>
  </si>
  <si>
    <t>11/18/2011</t>
  </si>
  <si>
    <t>4/14/2017</t>
  </si>
  <si>
    <t>12/16/2015</t>
  </si>
  <si>
    <t>1/31/2010</t>
  </si>
  <si>
    <t>9/30/2015</t>
  </si>
  <si>
    <t>2/13/2015</t>
  </si>
  <si>
    <t>7/21/2016</t>
  </si>
  <si>
    <t>1/18/2011</t>
  </si>
  <si>
    <t>12/16/2010</t>
  </si>
  <si>
    <t>5/21/2012</t>
  </si>
  <si>
    <t>12/28/2014</t>
  </si>
  <si>
    <t>1/30/2015</t>
  </si>
  <si>
    <t>7/20/2011</t>
  </si>
  <si>
    <t>6/13/2017</t>
  </si>
  <si>
    <t>10/30/2010</t>
  </si>
  <si>
    <t>11/13/2010</t>
  </si>
  <si>
    <t>2/22/2017</t>
  </si>
  <si>
    <t>1/26/2015</t>
  </si>
  <si>
    <t>1/15/2013</t>
  </si>
  <si>
    <t>12/14/2013</t>
  </si>
  <si>
    <t>11/15/2013</t>
  </si>
  <si>
    <t>7/24/2010</t>
  </si>
  <si>
    <t>8/15/2010</t>
  </si>
  <si>
    <t>11/13/2013</t>
  </si>
  <si>
    <t>9/30/2011</t>
  </si>
  <si>
    <t>8/28/2012</t>
  </si>
  <si>
    <t>4/28/2012</t>
  </si>
  <si>
    <t>6/21/2016</t>
  </si>
  <si>
    <t>10/25/2014</t>
  </si>
  <si>
    <t>5/28/2014</t>
  </si>
  <si>
    <t>8/19/2013</t>
  </si>
  <si>
    <t>2/26/2016</t>
  </si>
  <si>
    <t>2/18/2013</t>
  </si>
  <si>
    <t>3/26/2013</t>
  </si>
  <si>
    <t>11/18/2015</t>
  </si>
  <si>
    <t>10/28/2016</t>
  </si>
  <si>
    <t>7/24/2015</t>
  </si>
  <si>
    <t>8/15/2015</t>
  </si>
  <si>
    <t>5/15/2014</t>
  </si>
  <si>
    <t>11/22/2012</t>
  </si>
  <si>
    <t>10/19/2016</t>
  </si>
  <si>
    <t>4/13/2012</t>
  </si>
  <si>
    <t>2/26/2014</t>
  </si>
  <si>
    <t>11/14/2010</t>
  </si>
  <si>
    <t>3/18/2016</t>
  </si>
  <si>
    <t>1/17/2011</t>
  </si>
  <si>
    <t>2/14/2016</t>
  </si>
  <si>
    <t>2/16/2015</t>
  </si>
  <si>
    <t>6/29/2012</t>
  </si>
  <si>
    <t>3/24/2013</t>
  </si>
  <si>
    <t>9/18/2012</t>
  </si>
  <si>
    <t>6/18/2014</t>
  </si>
  <si>
    <t>7/26/2014</t>
  </si>
  <si>
    <t>8/28/2016</t>
  </si>
  <si>
    <t>12/24/2011</t>
  </si>
  <si>
    <t>1/21/2016</t>
  </si>
  <si>
    <t>6/22/2013</t>
  </si>
  <si>
    <t>9/26/2015</t>
  </si>
  <si>
    <t>2/18/2010</t>
  </si>
  <si>
    <t>9/22/2010</t>
  </si>
  <si>
    <t>5/28/2015</t>
  </si>
  <si>
    <t>5/25/2017</t>
  </si>
  <si>
    <t>11/29/2014</t>
  </si>
  <si>
    <t>11/18/2010</t>
  </si>
  <si>
    <t>1/23/2011</t>
  </si>
  <si>
    <t>2/22/2011</t>
  </si>
  <si>
    <t>6/16/2013</t>
  </si>
  <si>
    <t>11/23/2012</t>
  </si>
  <si>
    <t>4/29/2014</t>
  </si>
  <si>
    <t>3/24/2011</t>
  </si>
  <si>
    <t>8/31/2013</t>
  </si>
  <si>
    <t>8/27/2012</t>
  </si>
  <si>
    <t>4/21/2013</t>
  </si>
  <si>
    <t>6/15/2012</t>
  </si>
  <si>
    <t>3/17/2016</t>
  </si>
  <si>
    <t>4/23/2016</t>
  </si>
  <si>
    <t>3/17/2012</t>
  </si>
  <si>
    <t>7/17/2017</t>
  </si>
  <si>
    <t>7/23/2017</t>
  </si>
  <si>
    <t>4/21/2010</t>
  </si>
  <si>
    <t>4/27/2015</t>
  </si>
  <si>
    <t>11/19/2014</t>
  </si>
  <si>
    <t>6/22/2017</t>
  </si>
  <si>
    <t>7/24/2016</t>
  </si>
  <si>
    <t>1/26/2017</t>
  </si>
  <si>
    <t>7/31/2013</t>
  </si>
  <si>
    <t>4/18/2013</t>
  </si>
  <si>
    <t>9/16/2011</t>
  </si>
  <si>
    <t>6/28/2015</t>
  </si>
  <si>
    <t>4/15/2017</t>
  </si>
  <si>
    <t>9/13/2012</t>
  </si>
  <si>
    <t>12/17/2016</t>
  </si>
  <si>
    <t>1/30/2017</t>
  </si>
  <si>
    <t>9/25/2014</t>
  </si>
  <si>
    <t>7/29/2011</t>
  </si>
  <si>
    <t>3/23/2014</t>
  </si>
  <si>
    <t>8/24/2015</t>
  </si>
  <si>
    <t>3/16/2014</t>
  </si>
  <si>
    <t>1/13/2013</t>
  </si>
  <si>
    <t>12/14/2012</t>
  </si>
  <si>
    <t>9/17/2015</t>
  </si>
  <si>
    <t>4/29/2010</t>
  </si>
  <si>
    <t>10/31/2015</t>
  </si>
  <si>
    <t>Syria</t>
  </si>
  <si>
    <t>2/16/2011</t>
  </si>
  <si>
    <t>3/30/2012</t>
  </si>
  <si>
    <t>4/19/2014</t>
  </si>
  <si>
    <t>8/24/2013</t>
  </si>
  <si>
    <t>6/19/2014</t>
  </si>
  <si>
    <t>7/22/2011</t>
  </si>
  <si>
    <t>8/23/2011</t>
  </si>
  <si>
    <t>10/23/2013</t>
  </si>
  <si>
    <t>3/27/2016</t>
  </si>
  <si>
    <t>12/19/2011</t>
  </si>
  <si>
    <t>8/26/2010</t>
  </si>
  <si>
    <t>6/28/2014</t>
  </si>
  <si>
    <t>10/25/2011</t>
  </si>
  <si>
    <t>2/19/2013</t>
  </si>
  <si>
    <t>11/16/2012</t>
  </si>
  <si>
    <t>8/24/2014</t>
  </si>
  <si>
    <t>6/21/2011</t>
  </si>
  <si>
    <t>4/13/2017</t>
  </si>
  <si>
    <t>9/23/2015</t>
  </si>
  <si>
    <t>5/16/2017</t>
  </si>
  <si>
    <t>7/31/2014</t>
  </si>
  <si>
    <t>5/24/2017</t>
  </si>
  <si>
    <t>3/28/2015</t>
  </si>
  <si>
    <t>2/27/2016</t>
  </si>
  <si>
    <t>4/13/2016</t>
  </si>
  <si>
    <t>4/22/2012</t>
  </si>
  <si>
    <t>11/30/2015</t>
  </si>
  <si>
    <t>7/15/2016</t>
  </si>
  <si>
    <t>9/28/2014</t>
  </si>
  <si>
    <t>3/17/2014</t>
  </si>
  <si>
    <t>3/24/2015</t>
  </si>
  <si>
    <t>3/30/2017</t>
  </si>
  <si>
    <t>9/26/2016</t>
  </si>
  <si>
    <t>5/13/2014</t>
  </si>
  <si>
    <t>6/15/2015</t>
  </si>
  <si>
    <t>6/22/2015</t>
  </si>
  <si>
    <t>10/27/2014</t>
  </si>
  <si>
    <t>10/31/2014</t>
  </si>
  <si>
    <t>10/29/2011</t>
  </si>
  <si>
    <t>2/23/2011</t>
  </si>
  <si>
    <t>7/26/2013</t>
  </si>
  <si>
    <t>5/20/2017</t>
  </si>
  <si>
    <t>6/29/2017</t>
  </si>
  <si>
    <t>1/20/2010</t>
  </si>
  <si>
    <t>4/18/2012</t>
  </si>
  <si>
    <t>12/23/2013</t>
  </si>
  <si>
    <t>8/28/2015</t>
  </si>
  <si>
    <t>4/17/2011</t>
  </si>
  <si>
    <t>5/23/2015</t>
  </si>
  <si>
    <t>2/28/2015</t>
  </si>
  <si>
    <t>5/31/2013</t>
  </si>
  <si>
    <t>7/27/2011</t>
  </si>
  <si>
    <t>6/23/2017</t>
  </si>
  <si>
    <t>2/20/2016</t>
  </si>
  <si>
    <t>11/24/2015</t>
  </si>
  <si>
    <t>8/26/2011</t>
  </si>
  <si>
    <t>8/13/2015</t>
  </si>
  <si>
    <t>6/23/2013</t>
  </si>
  <si>
    <t>7/15/2013</t>
  </si>
  <si>
    <t>11/30/2013</t>
  </si>
  <si>
    <t>7/26/2017</t>
  </si>
  <si>
    <t>8/18/2017</t>
  </si>
  <si>
    <t>2/20/2017</t>
  </si>
  <si>
    <t>5/15/2010</t>
  </si>
  <si>
    <t>6/24/2016</t>
  </si>
  <si>
    <t>8/29/2016</t>
  </si>
  <si>
    <t>12/14/2011</t>
  </si>
  <si>
    <t>8/16/2013</t>
  </si>
  <si>
    <t>10/16/2012</t>
  </si>
  <si>
    <t>2/19/2017</t>
  </si>
  <si>
    <t>3/15/2015</t>
  </si>
  <si>
    <t>6/29/2014</t>
  </si>
  <si>
    <t>6/17/2014</t>
  </si>
  <si>
    <t>1/22/2010</t>
  </si>
  <si>
    <t>11/27/2012</t>
  </si>
  <si>
    <t>4/26/2012</t>
  </si>
  <si>
    <t>3/30/2013</t>
  </si>
  <si>
    <t>5/18/2013</t>
  </si>
  <si>
    <t>11/24/2016</t>
  </si>
  <si>
    <t>7/19/2013</t>
  </si>
  <si>
    <t>12/14/2014</t>
  </si>
  <si>
    <t>11/23/2014</t>
  </si>
  <si>
    <t>6/20/2012</t>
  </si>
  <si>
    <t>6/24/2012</t>
  </si>
  <si>
    <t>1/23/2016</t>
  </si>
  <si>
    <t>5/25/2013</t>
  </si>
  <si>
    <t>6/13/2016</t>
  </si>
  <si>
    <t>9/13/2011</t>
  </si>
  <si>
    <t>9/15/2010</t>
  </si>
  <si>
    <t>1/31/2015</t>
  </si>
  <si>
    <t>2/23/2015</t>
  </si>
  <si>
    <t>9/18/2010</t>
  </si>
  <si>
    <t>6/14/2013</t>
  </si>
  <si>
    <t>8/31/2014</t>
  </si>
  <si>
    <t>3/28/2012</t>
  </si>
  <si>
    <t>4/14/2012</t>
  </si>
  <si>
    <t>11/19/2012</t>
  </si>
  <si>
    <t>12/17/2012</t>
  </si>
  <si>
    <t>4/29/2016</t>
  </si>
  <si>
    <t>7/25/2016</t>
  </si>
  <si>
    <t>7/26/2016</t>
  </si>
  <si>
    <t>1/18/2017</t>
  </si>
  <si>
    <t>1/14/2014</t>
  </si>
  <si>
    <t>10/21/2014</t>
  </si>
  <si>
    <t>11/24/2010</t>
  </si>
  <si>
    <t>3/26/2011</t>
  </si>
  <si>
    <t>12/26/2015</t>
  </si>
  <si>
    <t>9/13/2013</t>
  </si>
  <si>
    <t>8/25/2012</t>
  </si>
  <si>
    <t>9/30/2013</t>
  </si>
  <si>
    <t>9/14/2016</t>
  </si>
  <si>
    <t>10/23/2012</t>
  </si>
  <si>
    <t>12/13/2015</t>
  </si>
  <si>
    <t>11/17/2011</t>
  </si>
  <si>
    <t>8/24/2012</t>
  </si>
  <si>
    <t>9/18/2016</t>
  </si>
  <si>
    <t>4/24/2017</t>
  </si>
  <si>
    <t>2/18/2011</t>
  </si>
  <si>
    <t>3/16/2011</t>
  </si>
  <si>
    <t>12/30/2010</t>
  </si>
  <si>
    <t>6/24/2011</t>
  </si>
  <si>
    <t>3/19/2011</t>
  </si>
  <si>
    <t>8/22/2016</t>
  </si>
  <si>
    <t>7/19/2016</t>
  </si>
  <si>
    <t>3/14/2015</t>
  </si>
  <si>
    <t>9/19/2014</t>
  </si>
  <si>
    <t>12/31/2015</t>
  </si>
  <si>
    <t>6/28/2016</t>
  </si>
  <si>
    <t>6/29/2010</t>
  </si>
  <si>
    <t>2/18/2016</t>
  </si>
  <si>
    <t>12/23/2016</t>
  </si>
  <si>
    <t>1/24/2017</t>
  </si>
  <si>
    <t>8/27/2013</t>
  </si>
  <si>
    <t>3/29/2011</t>
  </si>
  <si>
    <t>3/18/2017</t>
  </si>
  <si>
    <t>7/20/2013</t>
  </si>
  <si>
    <t>6/21/2015</t>
  </si>
  <si>
    <t>12/19/2013</t>
  </si>
  <si>
    <t>11/22/2015</t>
  </si>
  <si>
    <t>11/30/2010</t>
  </si>
  <si>
    <t>11/13/2011</t>
  </si>
  <si>
    <t>11/25/2012</t>
  </si>
  <si>
    <t>8/20/2015</t>
  </si>
  <si>
    <t>8/26/2015</t>
  </si>
  <si>
    <t>8/31/2017</t>
  </si>
  <si>
    <t>5/20/2013</t>
  </si>
  <si>
    <t>11/29/2015</t>
  </si>
  <si>
    <t>5/26/2010</t>
  </si>
  <si>
    <t>2/13/2012</t>
  </si>
  <si>
    <t>3/22/2011</t>
  </si>
  <si>
    <t>10/17/2010</t>
  </si>
  <si>
    <t>5/22/2016</t>
  </si>
  <si>
    <t>6/25/2016</t>
  </si>
  <si>
    <t>5/18/2015</t>
  </si>
  <si>
    <t>2/28/2017</t>
  </si>
  <si>
    <t>11/15/2011</t>
  </si>
  <si>
    <t>11/19/2011</t>
  </si>
  <si>
    <t>7/25/2010</t>
  </si>
  <si>
    <t>1/21/2010</t>
  </si>
  <si>
    <t>7/29/2013</t>
  </si>
  <si>
    <t>7/22/2010</t>
  </si>
  <si>
    <t>6/27/2015</t>
  </si>
  <si>
    <t>7/31/2015</t>
  </si>
  <si>
    <t>12/28/2016</t>
  </si>
  <si>
    <t>8/29/2011</t>
  </si>
  <si>
    <t>4/28/2011</t>
  </si>
  <si>
    <t>11/29/2016</t>
  </si>
  <si>
    <t>10/30/2016</t>
  </si>
  <si>
    <t>7/14/2011</t>
  </si>
  <si>
    <t>10/15/2016</t>
  </si>
  <si>
    <t>5/14/2014</t>
  </si>
  <si>
    <t>9/27/2015</t>
  </si>
  <si>
    <t>10/30/2015</t>
  </si>
  <si>
    <t>3/15/2014</t>
  </si>
  <si>
    <t>3/19/2013</t>
  </si>
  <si>
    <t>1/13/2012</t>
  </si>
  <si>
    <t>5/16/2015</t>
  </si>
  <si>
    <t>7/23/2016</t>
  </si>
  <si>
    <t>8/20/2016</t>
  </si>
  <si>
    <t>4/26/2014</t>
  </si>
  <si>
    <t>3/26/2016</t>
  </si>
  <si>
    <t>4/22/2010</t>
  </si>
  <si>
    <t>11/21/2016</t>
  </si>
  <si>
    <t>11/17/2013</t>
  </si>
  <si>
    <t>11/20/2013</t>
  </si>
  <si>
    <t>12/15/2010</t>
  </si>
  <si>
    <t>10/15/2012</t>
  </si>
  <si>
    <t>5/16/2010</t>
  </si>
  <si>
    <t>4/27/2016</t>
  </si>
  <si>
    <t>5/28/2016</t>
  </si>
  <si>
    <t>11/26/2015</t>
  </si>
  <si>
    <t>4/30/2012</t>
  </si>
  <si>
    <t>4/30/2011</t>
  </si>
  <si>
    <t>6/17/2011</t>
  </si>
  <si>
    <t>6/30/2011</t>
  </si>
  <si>
    <t>12/19/2010</t>
  </si>
  <si>
    <t>5/19/2014</t>
  </si>
  <si>
    <t>4/24/2016</t>
  </si>
  <si>
    <t>5/13/2015</t>
  </si>
  <si>
    <t>3/13/2015</t>
  </si>
  <si>
    <t>4/16/2014</t>
  </si>
  <si>
    <t>5/23/2013</t>
  </si>
  <si>
    <t>9/29/2014</t>
  </si>
  <si>
    <t>8/13/2013</t>
  </si>
  <si>
    <t>8/21/2013</t>
  </si>
  <si>
    <t>5/16/2014</t>
  </si>
  <si>
    <t>4/25/2013</t>
  </si>
  <si>
    <t>11/19/2015</t>
  </si>
  <si>
    <t>12/15/2015</t>
  </si>
  <si>
    <t>7/24/2011</t>
  </si>
  <si>
    <t>2/21/2013</t>
  </si>
  <si>
    <t>4/30/2017</t>
  </si>
  <si>
    <t>1/14/2016</t>
  </si>
  <si>
    <t>3/18/2013</t>
  </si>
  <si>
    <t>5/13/2016</t>
  </si>
  <si>
    <t>7/22/2015</t>
  </si>
  <si>
    <t>8/30/2012</t>
  </si>
  <si>
    <t>3/31/2012</t>
  </si>
  <si>
    <t>4/15/2012</t>
  </si>
  <si>
    <t>2/20/2013</t>
  </si>
  <si>
    <t>7/18/2017</t>
  </si>
  <si>
    <t>7/17/2016</t>
  </si>
  <si>
    <t>12/24/2015</t>
  </si>
  <si>
    <t>2/20/2012</t>
  </si>
  <si>
    <t>7/16/2011</t>
  </si>
  <si>
    <t>8/28/2011</t>
  </si>
  <si>
    <t>3/14/2011</t>
  </si>
  <si>
    <t>5/24/2011</t>
  </si>
  <si>
    <t>3/18/2011</t>
  </si>
  <si>
    <t>11/29/2012</t>
  </si>
  <si>
    <t>5/23/2016</t>
  </si>
  <si>
    <t>5/19/2017</t>
  </si>
  <si>
    <t>2/25/2017</t>
  </si>
  <si>
    <t>1/14/2015</t>
  </si>
  <si>
    <t>4/30/2016</t>
  </si>
  <si>
    <t>7/13/2015</t>
  </si>
  <si>
    <t>6/25/2010</t>
  </si>
  <si>
    <t>2/22/2012</t>
  </si>
  <si>
    <t>6/24/2017</t>
  </si>
  <si>
    <t>8/13/2017</t>
  </si>
  <si>
    <t>10/24/2010</t>
  </si>
  <si>
    <t>9/14/2014</t>
  </si>
  <si>
    <t>7/30/2015</t>
  </si>
  <si>
    <t>2/20/2011</t>
  </si>
  <si>
    <t>6/26/2012</t>
  </si>
  <si>
    <t>1/31/2011</t>
  </si>
  <si>
    <t>8/25/2014</t>
  </si>
  <si>
    <t>7/24/2014</t>
  </si>
  <si>
    <t>10/19/2015</t>
  </si>
  <si>
    <t>10/24/2011</t>
  </si>
  <si>
    <t>4/24/2013</t>
  </si>
  <si>
    <t>3/14/2012</t>
  </si>
  <si>
    <t>2/21/2016</t>
  </si>
  <si>
    <t>6/30/2016</t>
  </si>
  <si>
    <t>12/26/2016</t>
  </si>
  <si>
    <t>8/31/2015</t>
  </si>
  <si>
    <t>10/16/2015</t>
  </si>
  <si>
    <t>12/13/2011</t>
  </si>
  <si>
    <t>10/18/2016</t>
  </si>
  <si>
    <t>7/21/2011</t>
  </si>
  <si>
    <t>12/24/2010</t>
  </si>
  <si>
    <t>6/16/2014</t>
  </si>
  <si>
    <t>7/18/2014</t>
  </si>
  <si>
    <t>5/29/2014</t>
  </si>
  <si>
    <t>4/17/2012</t>
  </si>
  <si>
    <t>8/31/2016</t>
  </si>
  <si>
    <t>9/29/2016</t>
  </si>
  <si>
    <t>3/19/2017</t>
  </si>
  <si>
    <t>10/31/2012</t>
  </si>
  <si>
    <t>8/28/2010</t>
  </si>
  <si>
    <t>5/17/2012</t>
  </si>
  <si>
    <t>1/29/2017</t>
  </si>
  <si>
    <t>4/20/2014</t>
  </si>
  <si>
    <t>6/20/2016</t>
  </si>
  <si>
    <t>11/28/2011</t>
  </si>
  <si>
    <t>9/18/2015</t>
  </si>
  <si>
    <t>3/25/2017</t>
  </si>
  <si>
    <t>9/27/2012</t>
  </si>
  <si>
    <t>6/13/2011</t>
  </si>
  <si>
    <t>2/21/2012</t>
  </si>
  <si>
    <t>4/18/2017</t>
  </si>
  <si>
    <t>5/31/2017</t>
  </si>
  <si>
    <t>7/18/2016</t>
  </si>
  <si>
    <t>11/16/2013</t>
  </si>
  <si>
    <t>9/18/2013</t>
  </si>
  <si>
    <t>8/14/2014</t>
  </si>
  <si>
    <t>3/23/2013</t>
  </si>
  <si>
    <t>4/20/2013</t>
  </si>
  <si>
    <t>1/16/2013</t>
  </si>
  <si>
    <t>10/26/2014</t>
  </si>
  <si>
    <t>4/16/2012</t>
  </si>
  <si>
    <t>4/28/2014</t>
  </si>
  <si>
    <t>10/23/2015</t>
  </si>
  <si>
    <t>8/27/2017</t>
  </si>
  <si>
    <t>3/15/2012</t>
  </si>
  <si>
    <t>8/31/2012</t>
  </si>
  <si>
    <t>9/14/2012</t>
  </si>
  <si>
    <t>8/30/2011</t>
  </si>
  <si>
    <t>4/29/2013</t>
  </si>
  <si>
    <t>3/15/2011</t>
  </si>
  <si>
    <t>8/16/2015</t>
  </si>
  <si>
    <t>12/13/2014</t>
  </si>
  <si>
    <t>4/18/2015</t>
  </si>
  <si>
    <t>9/25/2015</t>
  </si>
  <si>
    <t>6/13/2013</t>
  </si>
  <si>
    <t>1/30/2011</t>
  </si>
  <si>
    <t>3/19/2012</t>
  </si>
  <si>
    <t>5/15/2015</t>
  </si>
  <si>
    <t>4/25/2015</t>
  </si>
  <si>
    <t>8/29/2012</t>
  </si>
  <si>
    <t>6/20/2010</t>
  </si>
  <si>
    <t>11/25/2014</t>
  </si>
  <si>
    <t>12/31/2010</t>
  </si>
  <si>
    <t>8/13/2016</t>
  </si>
  <si>
    <t>10/18/2015</t>
  </si>
  <si>
    <t>3/16/2016</t>
  </si>
  <si>
    <t>3/21/2010</t>
  </si>
  <si>
    <t>4/16/2010</t>
  </si>
  <si>
    <t>2/27/2012</t>
  </si>
  <si>
    <t>12/22/2015</t>
  </si>
  <si>
    <t>8/20/2013</t>
  </si>
  <si>
    <t>11/13/2015</t>
  </si>
  <si>
    <t>9/20/2014</t>
  </si>
  <si>
    <t>9/17/2016</t>
  </si>
  <si>
    <t>3/16/2013</t>
  </si>
  <si>
    <t>2/24/2011</t>
  </si>
  <si>
    <t>5/16/2016</t>
  </si>
  <si>
    <t>8/30/2014</t>
  </si>
  <si>
    <t>1/27/2015</t>
  </si>
  <si>
    <t>7/14/2016</t>
  </si>
  <si>
    <t>3/24/2012</t>
  </si>
  <si>
    <t>1/15/2010</t>
  </si>
  <si>
    <t>7/23/2015</t>
  </si>
  <si>
    <t>1/13/2011</t>
  </si>
  <si>
    <t>7/28/2012</t>
  </si>
  <si>
    <t>5/31/2012</t>
  </si>
  <si>
    <t>5/30/2016</t>
  </si>
  <si>
    <t>3/13/2012</t>
  </si>
  <si>
    <t>3/20/2011</t>
  </si>
  <si>
    <t>12/18/2013</t>
  </si>
  <si>
    <t>6/29/2013</t>
  </si>
  <si>
    <t>6/18/2015</t>
  </si>
  <si>
    <t>11/19/2016</t>
  </si>
  <si>
    <t>9/14/2011</t>
  </si>
  <si>
    <t>7/28/2017</t>
  </si>
  <si>
    <t>10/21/2010</t>
  </si>
  <si>
    <t>11/19/2010</t>
  </si>
  <si>
    <t>6/26/2011</t>
  </si>
  <si>
    <t>8/22/2013</t>
  </si>
  <si>
    <t>2/23/2014</t>
  </si>
  <si>
    <t>8/31/2011</t>
  </si>
  <si>
    <t>8/23/2017</t>
  </si>
  <si>
    <t>4/29/2015</t>
  </si>
  <si>
    <t>5/25/2014</t>
  </si>
  <si>
    <t>5/30/2011</t>
  </si>
  <si>
    <t>8/15/2013</t>
  </si>
  <si>
    <t>2/16/2013</t>
  </si>
  <si>
    <t>4/18/2010</t>
  </si>
  <si>
    <t>12/13/2010</t>
  </si>
  <si>
    <t>12/27/2016</t>
  </si>
  <si>
    <t>1/28/2017</t>
  </si>
  <si>
    <t>2/29/2016</t>
  </si>
  <si>
    <t>12/17/2010</t>
  </si>
  <si>
    <t>1/19/2011</t>
  </si>
  <si>
    <t>8/29/2015</t>
  </si>
  <si>
    <t>1/23/2013</t>
  </si>
  <si>
    <t>8/23/2015</t>
  </si>
  <si>
    <t>11/22/2014</t>
  </si>
  <si>
    <t>12/24/2014</t>
  </si>
  <si>
    <t>10/24/2014</t>
  </si>
  <si>
    <t>2/24/2010</t>
  </si>
  <si>
    <t>3/30/2010</t>
  </si>
  <si>
    <t>9/26/2014</t>
  </si>
  <si>
    <t>5/21/2017</t>
  </si>
  <si>
    <t>10/22/2014</t>
  </si>
  <si>
    <t>1/17/2010</t>
  </si>
  <si>
    <t>10/28/2015</t>
  </si>
  <si>
    <t>9/15/2012</t>
  </si>
  <si>
    <t>3/26/2017</t>
  </si>
  <si>
    <t>5/29/2017</t>
  </si>
  <si>
    <t>9/24/2016</t>
  </si>
  <si>
    <t>9/21/2010</t>
  </si>
  <si>
    <t>5/31/2011</t>
  </si>
  <si>
    <t>6/16/2011</t>
  </si>
  <si>
    <t>2/19/2012</t>
  </si>
  <si>
    <t>7/16/2014</t>
  </si>
  <si>
    <t>4/29/2017</t>
  </si>
  <si>
    <t>10/14/2014</t>
  </si>
  <si>
    <t>10/28/2011</t>
  </si>
  <si>
    <t>5/20/2012</t>
  </si>
  <si>
    <t>8/22/2010</t>
  </si>
  <si>
    <t>12/25/2013</t>
  </si>
  <si>
    <t>7/21/2014</t>
  </si>
  <si>
    <t>5/31/2015</t>
  </si>
  <si>
    <t>4/27/2010</t>
  </si>
  <si>
    <t>5/31/2010</t>
  </si>
  <si>
    <t>1/18/2013</t>
  </si>
  <si>
    <t>8/14/2011</t>
  </si>
  <si>
    <t>7/13/2016</t>
  </si>
  <si>
    <t>1/28/2012</t>
  </si>
  <si>
    <t>2/26/2015</t>
  </si>
  <si>
    <t>12/19/2012</t>
  </si>
  <si>
    <t>9/26/2011</t>
  </si>
  <si>
    <t>11/16/2015</t>
  </si>
  <si>
    <t>4/14/2016</t>
  </si>
  <si>
    <t>8/25/2013</t>
  </si>
  <si>
    <t>10/16/2013</t>
  </si>
  <si>
    <t>4/30/2015</t>
  </si>
  <si>
    <t>10/19/2014</t>
  </si>
  <si>
    <t>7/25/2017</t>
  </si>
  <si>
    <t>11/17/2012</t>
  </si>
  <si>
    <t>4/15/2014</t>
  </si>
  <si>
    <t>1/17/2017</t>
  </si>
  <si>
    <t>9/21/2016</t>
  </si>
  <si>
    <t>8/25/2011</t>
  </si>
  <si>
    <t>6/19/2011</t>
  </si>
  <si>
    <t>2/23/2017</t>
  </si>
  <si>
    <t>5/17/2015</t>
  </si>
  <si>
    <t>7/18/2012</t>
  </si>
  <si>
    <t>5/24/2010</t>
  </si>
  <si>
    <t>9/22/2015</t>
  </si>
  <si>
    <t>6/21/2010</t>
  </si>
  <si>
    <t>8/21/2012</t>
  </si>
  <si>
    <t>7/13/2012</t>
  </si>
  <si>
    <t>12/23/2011</t>
  </si>
  <si>
    <t>9/28/2015</t>
  </si>
  <si>
    <t>11/14/2016</t>
  </si>
  <si>
    <t>5/15/2016</t>
  </si>
  <si>
    <t>4/28/2016</t>
  </si>
  <si>
    <t>3/17/2017</t>
  </si>
  <si>
    <t>1/30/2010</t>
  </si>
  <si>
    <t>2/20/2015</t>
  </si>
  <si>
    <t>12/28/2015</t>
  </si>
  <si>
    <t>7/26/2011</t>
  </si>
  <si>
    <t>10/13/2011</t>
  </si>
  <si>
    <t>9/23/2016</t>
  </si>
  <si>
    <t>11/27/2016</t>
  </si>
  <si>
    <t>10/31/2016</t>
  </si>
  <si>
    <t>6/13/2010</t>
  </si>
  <si>
    <t>9/30/2010</t>
  </si>
  <si>
    <t>3/27/2014</t>
  </si>
  <si>
    <t>10/23/2016</t>
  </si>
  <si>
    <t>5/13/2017</t>
  </si>
  <si>
    <t>3/30/2016</t>
  </si>
  <si>
    <t>2/25/2014</t>
  </si>
  <si>
    <t>4/22/2014</t>
  </si>
  <si>
    <t>5/25/2016</t>
  </si>
  <si>
    <t>7/24/2013</t>
  </si>
  <si>
    <t>10/14/2010</t>
  </si>
  <si>
    <t>5/18/2012</t>
  </si>
  <si>
    <t>8/26/2012</t>
  </si>
  <si>
    <t>10/13/2016</t>
  </si>
  <si>
    <t>5/26/2015</t>
  </si>
  <si>
    <t>2/25/2010</t>
  </si>
  <si>
    <t>7/23/2010</t>
  </si>
  <si>
    <t>5/18/2017</t>
  </si>
  <si>
    <t>6/25/2017</t>
  </si>
  <si>
    <t>2/29/2012</t>
  </si>
  <si>
    <t>9/15/2013</t>
  </si>
  <si>
    <t>7/20/2012</t>
  </si>
  <si>
    <t>8/15/2016</t>
  </si>
  <si>
    <t>11/26/2010</t>
  </si>
  <si>
    <t>5/17/2017</t>
  </si>
  <si>
    <t>12/17/2014</t>
  </si>
  <si>
    <t>12/21/2014</t>
  </si>
  <si>
    <t>1/13/2015</t>
  </si>
  <si>
    <t>5/13/2012</t>
  </si>
  <si>
    <t>1/24/2011</t>
  </si>
  <si>
    <t>8/23/2014</t>
  </si>
  <si>
    <t>6/20/2014</t>
  </si>
  <si>
    <t>12/30/2014</t>
  </si>
  <si>
    <t>10/16/2010</t>
  </si>
  <si>
    <t>7/27/2012</t>
  </si>
  <si>
    <t>3/30/2015</t>
  </si>
  <si>
    <t>8/19/2011</t>
  </si>
  <si>
    <t>12/30/2011</t>
  </si>
  <si>
    <t>12/31/2011</t>
  </si>
  <si>
    <t>4/28/2017</t>
  </si>
  <si>
    <t>1/25/2014</t>
  </si>
  <si>
    <t>11/30/2011</t>
  </si>
  <si>
    <t>4/19/2017</t>
  </si>
  <si>
    <t>4/22/2011</t>
  </si>
  <si>
    <t>5/27/2010</t>
  </si>
  <si>
    <t>7/14/2013</t>
  </si>
  <si>
    <t>10/15/2011</t>
  </si>
  <si>
    <t>6/22/2011</t>
  </si>
  <si>
    <t>7/19/2011</t>
  </si>
  <si>
    <t>2/27/2013</t>
  </si>
  <si>
    <t>1/19/2010</t>
  </si>
  <si>
    <t>10/23/2010</t>
  </si>
  <si>
    <t>7/29/2017</t>
  </si>
  <si>
    <t>3/22/2015</t>
  </si>
  <si>
    <t>6/13/2015</t>
  </si>
  <si>
    <t>3/18/2015</t>
  </si>
  <si>
    <t>8/15/2012</t>
  </si>
  <si>
    <t>7/21/2012</t>
  </si>
  <si>
    <t>7/17/2014</t>
  </si>
  <si>
    <t>6/25/2014</t>
  </si>
  <si>
    <t>1/24/2010</t>
  </si>
  <si>
    <t>2/16/2014</t>
  </si>
  <si>
    <t>12/18/2015</t>
  </si>
  <si>
    <t>3/14/2016</t>
  </si>
  <si>
    <t>5/19/2010</t>
  </si>
  <si>
    <t>1/19/2013</t>
  </si>
  <si>
    <t>4/17/2010</t>
  </si>
  <si>
    <t>2/24/2014</t>
  </si>
  <si>
    <t>4/20/2016</t>
  </si>
  <si>
    <t>7/17/2013</t>
  </si>
  <si>
    <t>1/29/2011</t>
  </si>
  <si>
    <t>2/13/2017</t>
  </si>
  <si>
    <t>6/17/2013</t>
  </si>
  <si>
    <t>10/25/2013</t>
  </si>
  <si>
    <t>4/23/2010</t>
  </si>
  <si>
    <t>5/29/2015</t>
  </si>
  <si>
    <t>12/13/2012</t>
  </si>
  <si>
    <t>12/26/2014</t>
  </si>
  <si>
    <t>1/28/2010</t>
  </si>
  <si>
    <t>10/26/2016</t>
  </si>
  <si>
    <t>7/25/2013</t>
  </si>
  <si>
    <t>5/25/2012</t>
  </si>
  <si>
    <t>8/25/2015</t>
  </si>
  <si>
    <t>5/27/2012</t>
  </si>
  <si>
    <t>11/14/2014</t>
  </si>
  <si>
    <t>10/13/2012</t>
  </si>
  <si>
    <t>1/14/2011</t>
  </si>
  <si>
    <t>2/14/2011</t>
  </si>
  <si>
    <t>10/27/2012</t>
  </si>
  <si>
    <t>6/16/2017</t>
  </si>
  <si>
    <t>5/28/2010</t>
  </si>
  <si>
    <t>2/27/2011</t>
  </si>
  <si>
    <t>11/16/2014</t>
  </si>
  <si>
    <t>11/17/2015</t>
  </si>
  <si>
    <t>7/19/2010</t>
  </si>
  <si>
    <t>12/19/2016</t>
  </si>
  <si>
    <t>9/16/2014</t>
  </si>
  <si>
    <t>6/16/2015</t>
  </si>
  <si>
    <t>10/15/2010</t>
  </si>
  <si>
    <t>1/25/2013</t>
  </si>
  <si>
    <t>2/26/2013</t>
  </si>
  <si>
    <t>3/24/2010</t>
  </si>
  <si>
    <t>1/29/2012</t>
  </si>
  <si>
    <t>1/31/2012</t>
  </si>
  <si>
    <t>6/28/2012</t>
  </si>
  <si>
    <t>5/17/2016</t>
  </si>
  <si>
    <t>7/30/2017</t>
  </si>
  <si>
    <t>1/27/2010</t>
  </si>
  <si>
    <t>1/23/2014</t>
  </si>
  <si>
    <t>11/28/2013</t>
  </si>
  <si>
    <t>3/25/2016</t>
  </si>
  <si>
    <t>6/21/2017</t>
  </si>
  <si>
    <t>2/22/2010</t>
  </si>
  <si>
    <t>4/29/2011</t>
  </si>
  <si>
    <t>1/20/2012</t>
  </si>
  <si>
    <t>2/23/2010</t>
  </si>
  <si>
    <t>3/17/2011</t>
  </si>
  <si>
    <t>10/13/2010</t>
  </si>
  <si>
    <t>3/25/2013</t>
  </si>
  <si>
    <t>2/20/2014</t>
  </si>
  <si>
    <t>10/25/2015</t>
  </si>
  <si>
    <t>1/16/2012</t>
  </si>
  <si>
    <t>3/31/2015</t>
  </si>
  <si>
    <t>5/20/2011</t>
  </si>
  <si>
    <t>7/22/2013</t>
  </si>
  <si>
    <t>12/28/2010</t>
  </si>
  <si>
    <t>9/17/2013</t>
  </si>
  <si>
    <t>9/28/2011</t>
  </si>
  <si>
    <t>4/22/2013</t>
  </si>
  <si>
    <t>11/30/2012</t>
  </si>
  <si>
    <t>6/18/2011</t>
  </si>
  <si>
    <t>6/25/2015</t>
  </si>
  <si>
    <t>1/21/2017</t>
  </si>
  <si>
    <t>3/31/2017</t>
  </si>
  <si>
    <t>8/17/2015</t>
  </si>
  <si>
    <t>1/22/2013</t>
  </si>
  <si>
    <t>12/29/2016</t>
  </si>
  <si>
    <t>5/23/2010</t>
  </si>
  <si>
    <t>6/23/2011</t>
  </si>
  <si>
    <t>5/16/2011</t>
  </si>
  <si>
    <t>1/29/2016</t>
  </si>
  <si>
    <t>6/22/2014</t>
  </si>
  <si>
    <t>8/14/2015</t>
  </si>
  <si>
    <t>9/14/2010</t>
  </si>
  <si>
    <t>10/18/2010</t>
  </si>
  <si>
    <t>10/22/2013</t>
  </si>
  <si>
    <t>11/30/2014</t>
  </si>
  <si>
    <t>9/13/2014</t>
  </si>
  <si>
    <t>6/19/2012</t>
  </si>
  <si>
    <t>10/28/2014</t>
  </si>
  <si>
    <t>2/25/2015</t>
  </si>
  <si>
    <t>7/16/2013</t>
  </si>
  <si>
    <t>4/20/2015</t>
  </si>
  <si>
    <t>Mean</t>
  </si>
  <si>
    <t>Standard Error</t>
  </si>
  <si>
    <t>Median</t>
  </si>
  <si>
    <t>Mode</t>
  </si>
  <si>
    <t>Standard Deviation</t>
  </si>
  <si>
    <t>Sample Variance</t>
  </si>
  <si>
    <t>Kurtosis</t>
  </si>
  <si>
    <t>Skewness</t>
  </si>
  <si>
    <t>Range</t>
  </si>
  <si>
    <t>Minimum</t>
  </si>
  <si>
    <t>Maximum</t>
  </si>
  <si>
    <t>Sum</t>
  </si>
  <si>
    <t>Count</t>
  </si>
  <si>
    <t>Confidence Level(95.0%)</t>
  </si>
  <si>
    <t>Units Sold STD</t>
  </si>
  <si>
    <t>Unit Price STD</t>
  </si>
  <si>
    <t>Unit Cost STD</t>
  </si>
  <si>
    <t>Total Revenue STD</t>
  </si>
  <si>
    <t>Total Cost STD</t>
  </si>
  <si>
    <t>Reg Eq</t>
  </si>
  <si>
    <t>SUMMARY OUTPUT</t>
  </si>
  <si>
    <t>Regression Statistics</t>
  </si>
  <si>
    <t>Multiple R</t>
  </si>
  <si>
    <t>R Square</t>
  </si>
  <si>
    <t>Adjusted R Square</t>
  </si>
  <si>
    <t>Observations</t>
  </si>
  <si>
    <t>ANOVA</t>
  </si>
  <si>
    <t>df</t>
  </si>
  <si>
    <t>SS</t>
  </si>
  <si>
    <t>MS</t>
  </si>
  <si>
    <t>F</t>
  </si>
  <si>
    <t>Significance F</t>
  </si>
  <si>
    <t>Regression</t>
  </si>
  <si>
    <t>Residual</t>
  </si>
  <si>
    <t>Total</t>
  </si>
  <si>
    <t>Coefficients</t>
  </si>
  <si>
    <t>t Stat</t>
  </si>
  <si>
    <t>P-value</t>
  </si>
  <si>
    <t>Lower 95%</t>
  </si>
  <si>
    <t>Upper 95%</t>
  </si>
  <si>
    <t>Intercept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</si>
</sst>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0">
    <xf numFmtId="0" fontId="0" fillId="0" borderId="0" xfId="0"/>
    <xf numFmtId="14" fontId="0" fillId="0" borderId="0" xfId="0" applyNumberFormat="1"/>
    <xf numFmtId="0" fontId="0" fillId="0" borderId="0" xfId="0" applyFont="1"/>
    <xf numFmtId="14" fontId="0" fillId="0" borderId="0" xfId="0" applyNumberFormat="1" applyFont="1"/>
    <xf numFmtId="0" fontId="16" fillId="0" borderId="0" xfId="0" applyFont="1"/>
    <xf numFmtId="14" fontId="16" fillId="0" borderId="0" xfId="0" applyNumberFormat="1" applyFont="1"/>
    <xf numFmtId="0" fontId="0" fillId="0" borderId="0" xfId="0" applyFill="1" applyBorder="1" applyAlignment="1"/>
    <xf numFmtId="0" fontId="0" fillId="0" borderId="10" xfId="0" applyFill="1" applyBorder="1" applyAlignment="1"/>
    <xf numFmtId="0" fontId="18" fillId="0" borderId="11" xfId="0" applyFont="1" applyFill="1" applyBorder="1" applyAlignment="1">
      <alignment horizontal="center"/>
    </xf>
    <xf numFmtId="0" fontId="18" fillId="0" borderId="11" xfId="0" applyFont="1" applyFill="1" applyBorder="1" applyAlignment="1">
      <alignment horizontal="centerContinuous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4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Units</a:t>
            </a:r>
            <a:r>
              <a:rPr lang="en-IN" baseline="0"/>
              <a:t> STD</a:t>
            </a:r>
            <a:endParaRPr lang="en-I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STD!$B$1</c:f>
              <c:strCache>
                <c:ptCount val="1"/>
                <c:pt idx="0">
                  <c:v>Unit Price STD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STD!$B$2:$B$4978</c:f>
              <c:numCache>
                <c:formatCode>General</c:formatCode>
                <c:ptCount val="4977"/>
                <c:pt idx="0">
                  <c:v>183.95582342776905</c:v>
                </c:pt>
                <c:pt idx="1">
                  <c:v>187.85153812818911</c:v>
                </c:pt>
                <c:pt idx="2">
                  <c:v>222.43568034197079</c:v>
                </c:pt>
                <c:pt idx="3">
                  <c:v>223.56680145872014</c:v>
                </c:pt>
                <c:pt idx="4">
                  <c:v>224.50790858865207</c:v>
                </c:pt>
                <c:pt idx="5">
                  <c:v>220.79613846703481</c:v>
                </c:pt>
                <c:pt idx="6">
                  <c:v>214.00303102080579</c:v>
                </c:pt>
                <c:pt idx="7">
                  <c:v>214.40575218013859</c:v>
                </c:pt>
                <c:pt idx="8">
                  <c:v>214.51944026366118</c:v>
                </c:pt>
                <c:pt idx="9">
                  <c:v>213.16771225935011</c:v>
                </c:pt>
                <c:pt idx="10">
                  <c:v>215.17845850208457</c:v>
                </c:pt>
                <c:pt idx="11">
                  <c:v>212.83837079763859</c:v>
                </c:pt>
                <c:pt idx="12">
                  <c:v>212.48000420215348</c:v>
                </c:pt>
                <c:pt idx="13">
                  <c:v>218.02802649011073</c:v>
                </c:pt>
                <c:pt idx="14">
                  <c:v>217.49761053516374</c:v>
                </c:pt>
                <c:pt idx="15">
                  <c:v>217.46344856460183</c:v>
                </c:pt>
                <c:pt idx="16">
                  <c:v>220.59964896153855</c:v>
                </c:pt>
                <c:pt idx="17">
                  <c:v>219.77648745628065</c:v>
                </c:pt>
                <c:pt idx="18">
                  <c:v>221.77896582812602</c:v>
                </c:pt>
                <c:pt idx="19">
                  <c:v>222.45344992997335</c:v>
                </c:pt>
                <c:pt idx="20">
                  <c:v>220.96511052002415</c:v>
                </c:pt>
                <c:pt idx="21">
                  <c:v>220.96511052002415</c:v>
                </c:pt>
                <c:pt idx="22">
                  <c:v>219.62451497378717</c:v>
                </c:pt>
                <c:pt idx="23">
                  <c:v>223.96096461213955</c:v>
                </c:pt>
                <c:pt idx="24">
                  <c:v>223.96096461213958</c:v>
                </c:pt>
                <c:pt idx="25">
                  <c:v>227.34205771272832</c:v>
                </c:pt>
                <c:pt idx="26">
                  <c:v>226.32496888781174</c:v>
                </c:pt>
                <c:pt idx="27">
                  <c:v>233.79125845727106</c:v>
                </c:pt>
                <c:pt idx="28">
                  <c:v>243.74706500773513</c:v>
                </c:pt>
                <c:pt idx="29">
                  <c:v>242.29686280980044</c:v>
                </c:pt>
                <c:pt idx="30">
                  <c:v>242.29686280980039</c:v>
                </c:pt>
                <c:pt idx="31">
                  <c:v>233.86193555811622</c:v>
                </c:pt>
                <c:pt idx="32">
                  <c:v>233.86193555811633</c:v>
                </c:pt>
                <c:pt idx="33">
                  <c:v>232.76979943934842</c:v>
                </c:pt>
                <c:pt idx="34">
                  <c:v>232.33614918163667</c:v>
                </c:pt>
                <c:pt idx="35">
                  <c:v>229.99040118026116</c:v>
                </c:pt>
                <c:pt idx="36">
                  <c:v>226.13520174886534</c:v>
                </c:pt>
                <c:pt idx="37">
                  <c:v>230.98718496174575</c:v>
                </c:pt>
                <c:pt idx="38">
                  <c:v>235.75917047192297</c:v>
                </c:pt>
                <c:pt idx="39">
                  <c:v>235.75917047192297</c:v>
                </c:pt>
                <c:pt idx="40">
                  <c:v>237.92045172486866</c:v>
                </c:pt>
                <c:pt idx="41">
                  <c:v>244.25395584956445</c:v>
                </c:pt>
                <c:pt idx="42">
                  <c:v>244.29462456411034</c:v>
                </c:pt>
                <c:pt idx="43">
                  <c:v>237.89434385781493</c:v>
                </c:pt>
                <c:pt idx="44">
                  <c:v>245.10953696443465</c:v>
                </c:pt>
                <c:pt idx="45">
                  <c:v>248.69990864123966</c:v>
                </c:pt>
                <c:pt idx="46">
                  <c:v>250.35283167249528</c:v>
                </c:pt>
                <c:pt idx="47">
                  <c:v>253.25649397649093</c:v>
                </c:pt>
                <c:pt idx="48">
                  <c:v>246.44902169022504</c:v>
                </c:pt>
                <c:pt idx="49">
                  <c:v>246.98166322554223</c:v>
                </c:pt>
                <c:pt idx="50">
                  <c:v>250.65021392622896</c:v>
                </c:pt>
                <c:pt idx="51">
                  <c:v>250.74906899587643</c:v>
                </c:pt>
                <c:pt idx="52">
                  <c:v>251.78017998191211</c:v>
                </c:pt>
                <c:pt idx="53">
                  <c:v>251.78017998191217</c:v>
                </c:pt>
                <c:pt idx="54">
                  <c:v>255.29279196707623</c:v>
                </c:pt>
                <c:pt idx="55">
                  <c:v>252.18874291556585</c:v>
                </c:pt>
                <c:pt idx="56">
                  <c:v>252.88114524552768</c:v>
                </c:pt>
                <c:pt idx="57">
                  <c:v>250.17586669560382</c:v>
                </c:pt>
                <c:pt idx="58">
                  <c:v>249.66442648681152</c:v>
                </c:pt>
                <c:pt idx="59">
                  <c:v>251.27860308050899</c:v>
                </c:pt>
                <c:pt idx="60">
                  <c:v>251.27860308050899</c:v>
                </c:pt>
                <c:pt idx="61">
                  <c:v>257.45167911846994</c:v>
                </c:pt>
                <c:pt idx="62">
                  <c:v>253.40488563089949</c:v>
                </c:pt>
                <c:pt idx="63">
                  <c:v>255.75106509480355</c:v>
                </c:pt>
                <c:pt idx="64">
                  <c:v>263.32230799762368</c:v>
                </c:pt>
                <c:pt idx="65">
                  <c:v>268.00706674591078</c:v>
                </c:pt>
                <c:pt idx="66">
                  <c:v>274.89675099914342</c:v>
                </c:pt>
                <c:pt idx="67">
                  <c:v>273.86346856043798</c:v>
                </c:pt>
                <c:pt idx="68">
                  <c:v>276.45582257211186</c:v>
                </c:pt>
                <c:pt idx="69">
                  <c:v>281.73446220779829</c:v>
                </c:pt>
                <c:pt idx="70">
                  <c:v>275.86480481085903</c:v>
                </c:pt>
                <c:pt idx="71">
                  <c:v>275.86480481085903</c:v>
                </c:pt>
                <c:pt idx="72">
                  <c:v>274.55827090743088</c:v>
                </c:pt>
                <c:pt idx="73">
                  <c:v>274.55827090743077</c:v>
                </c:pt>
                <c:pt idx="74">
                  <c:v>270.96155944357122</c:v>
                </c:pt>
                <c:pt idx="75">
                  <c:v>266.72122984085115</c:v>
                </c:pt>
                <c:pt idx="76">
                  <c:v>265.23145233645607</c:v>
                </c:pt>
                <c:pt idx="77">
                  <c:v>258.13054519695692</c:v>
                </c:pt>
                <c:pt idx="78">
                  <c:v>259.19525754428514</c:v>
                </c:pt>
                <c:pt idx="79">
                  <c:v>251.83998173078274</c:v>
                </c:pt>
                <c:pt idx="80">
                  <c:v>254.65049294363604</c:v>
                </c:pt>
                <c:pt idx="81">
                  <c:v>256.9499870644359</c:v>
                </c:pt>
                <c:pt idx="82">
                  <c:v>257.83612853346693</c:v>
                </c:pt>
                <c:pt idx="83">
                  <c:v>255.17149681832765</c:v>
                </c:pt>
                <c:pt idx="84">
                  <c:v>250.58242859845328</c:v>
                </c:pt>
                <c:pt idx="85">
                  <c:v>247.85648505888884</c:v>
                </c:pt>
                <c:pt idx="86">
                  <c:v>244.68396045304752</c:v>
                </c:pt>
                <c:pt idx="87">
                  <c:v>245.44944622668947</c:v>
                </c:pt>
                <c:pt idx="88">
                  <c:v>242.12891572822141</c:v>
                </c:pt>
                <c:pt idx="89">
                  <c:v>241.65797048697786</c:v>
                </c:pt>
                <c:pt idx="90">
                  <c:v>234.03622738921158</c:v>
                </c:pt>
                <c:pt idx="91">
                  <c:v>234.03622738921155</c:v>
                </c:pt>
                <c:pt idx="92">
                  <c:v>230.88152091768711</c:v>
                </c:pt>
                <c:pt idx="93">
                  <c:v>228.72676536733141</c:v>
                </c:pt>
                <c:pt idx="94">
                  <c:v>219.49977950817618</c:v>
                </c:pt>
                <c:pt idx="95">
                  <c:v>221.7069046410538</c:v>
                </c:pt>
                <c:pt idx="96">
                  <c:v>221.70690464105371</c:v>
                </c:pt>
                <c:pt idx="97">
                  <c:v>225.88711162472495</c:v>
                </c:pt>
                <c:pt idx="98">
                  <c:v>218.70684512147426</c:v>
                </c:pt>
                <c:pt idx="99">
                  <c:v>215.97533413443946</c:v>
                </c:pt>
                <c:pt idx="100">
                  <c:v>222.71651247150777</c:v>
                </c:pt>
                <c:pt idx="101">
                  <c:v>214.43738923855668</c:v>
                </c:pt>
                <c:pt idx="102">
                  <c:v>217.33832466017574</c:v>
                </c:pt>
                <c:pt idx="103">
                  <c:v>217.33832466017566</c:v>
                </c:pt>
                <c:pt idx="104">
                  <c:v>224.91138525456296</c:v>
                </c:pt>
                <c:pt idx="105">
                  <c:v>224.39974754631649</c:v>
                </c:pt>
                <c:pt idx="106">
                  <c:v>220.2062209820499</c:v>
                </c:pt>
                <c:pt idx="107">
                  <c:v>220.51585193990385</c:v>
                </c:pt>
                <c:pt idx="108">
                  <c:v>220.54991937761221</c:v>
                </c:pt>
                <c:pt idx="109">
                  <c:v>227.69049484928584</c:v>
                </c:pt>
                <c:pt idx="110">
                  <c:v>222.83994739382521</c:v>
                </c:pt>
                <c:pt idx="111">
                  <c:v>218.99355480491198</c:v>
                </c:pt>
                <c:pt idx="112">
                  <c:v>219.54696299006491</c:v>
                </c:pt>
                <c:pt idx="113">
                  <c:v>224.74172693121091</c:v>
                </c:pt>
                <c:pt idx="114">
                  <c:v>231.31795481221471</c:v>
                </c:pt>
                <c:pt idx="115">
                  <c:v>233.67501049657571</c:v>
                </c:pt>
                <c:pt idx="116">
                  <c:v>232.31559223578202</c:v>
                </c:pt>
                <c:pt idx="117">
                  <c:v>226.30103271182139</c:v>
                </c:pt>
                <c:pt idx="118">
                  <c:v>223.0576192413279</c:v>
                </c:pt>
                <c:pt idx="119">
                  <c:v>230.87207204548304</c:v>
                </c:pt>
                <c:pt idx="120">
                  <c:v>233.63124237744321</c:v>
                </c:pt>
                <c:pt idx="121">
                  <c:v>234.32635747493552</c:v>
                </c:pt>
                <c:pt idx="122">
                  <c:v>243.10692040155172</c:v>
                </c:pt>
                <c:pt idx="123">
                  <c:v>247.56147909271903</c:v>
                </c:pt>
                <c:pt idx="124">
                  <c:v>252.88033493216187</c:v>
                </c:pt>
                <c:pt idx="125">
                  <c:v>247.69977131878687</c:v>
                </c:pt>
                <c:pt idx="126">
                  <c:v>244.49627470165791</c:v>
                </c:pt>
                <c:pt idx="127">
                  <c:v>241.46517531448538</c:v>
                </c:pt>
                <c:pt idx="128">
                  <c:v>241.16634507417663</c:v>
                </c:pt>
                <c:pt idx="129">
                  <c:v>237.72299028563654</c:v>
                </c:pt>
                <c:pt idx="130">
                  <c:v>232.46840122956476</c:v>
                </c:pt>
                <c:pt idx="131">
                  <c:v>235.93550195110441</c:v>
                </c:pt>
                <c:pt idx="132">
                  <c:v>232.50687423999011</c:v>
                </c:pt>
                <c:pt idx="133">
                  <c:v>233.59605653383997</c:v>
                </c:pt>
                <c:pt idx="134">
                  <c:v>233.59605653383991</c:v>
                </c:pt>
                <c:pt idx="135">
                  <c:v>233.59605653383991</c:v>
                </c:pt>
                <c:pt idx="136">
                  <c:v>238.04715792338766</c:v>
                </c:pt>
                <c:pt idx="137">
                  <c:v>238.70021521353613</c:v>
                </c:pt>
                <c:pt idx="138">
                  <c:v>244.86784037845641</c:v>
                </c:pt>
                <c:pt idx="139">
                  <c:v>238.01221052324362</c:v>
                </c:pt>
                <c:pt idx="140">
                  <c:v>240.62198158942789</c:v>
                </c:pt>
                <c:pt idx="141">
                  <c:v>242.53603914119407</c:v>
                </c:pt>
                <c:pt idx="142">
                  <c:v>243.45611721551617</c:v>
                </c:pt>
                <c:pt idx="143">
                  <c:v>234.74576133051616</c:v>
                </c:pt>
                <c:pt idx="144">
                  <c:v>224.68642590145006</c:v>
                </c:pt>
                <c:pt idx="145">
                  <c:v>228.76642434321872</c:v>
                </c:pt>
                <c:pt idx="146">
                  <c:v>218.40496254940479</c:v>
                </c:pt>
                <c:pt idx="147">
                  <c:v>218.81829132525863</c:v>
                </c:pt>
                <c:pt idx="148">
                  <c:v>230.92166244964062</c:v>
                </c:pt>
                <c:pt idx="149">
                  <c:v>237.63327698488433</c:v>
                </c:pt>
                <c:pt idx="150">
                  <c:v>237.63327698488425</c:v>
                </c:pt>
                <c:pt idx="151">
                  <c:v>228.35583406141629</c:v>
                </c:pt>
                <c:pt idx="152">
                  <c:v>223.78031185702562</c:v>
                </c:pt>
                <c:pt idx="153">
                  <c:v>221.25712066754366</c:v>
                </c:pt>
                <c:pt idx="154">
                  <c:v>212.35266714113578</c:v>
                </c:pt>
                <c:pt idx="155">
                  <c:v>220.93819895342128</c:v>
                </c:pt>
                <c:pt idx="156">
                  <c:v>222.92317319996195</c:v>
                </c:pt>
                <c:pt idx="157">
                  <c:v>220.42703886570598</c:v>
                </c:pt>
                <c:pt idx="158">
                  <c:v>222.0120556136898</c:v>
                </c:pt>
                <c:pt idx="159">
                  <c:v>220.46206782156636</c:v>
                </c:pt>
                <c:pt idx="160">
                  <c:v>227.33357897414834</c:v>
                </c:pt>
                <c:pt idx="161">
                  <c:v>225.07892922849004</c:v>
                </c:pt>
                <c:pt idx="162">
                  <c:v>223.16116179650925</c:v>
                </c:pt>
                <c:pt idx="163">
                  <c:v>225.47286402570498</c:v>
                </c:pt>
                <c:pt idx="164">
                  <c:v>217.11999357551082</c:v>
                </c:pt>
                <c:pt idx="165">
                  <c:v>225.22464792434161</c:v>
                </c:pt>
                <c:pt idx="166">
                  <c:v>219.39156869585364</c:v>
                </c:pt>
                <c:pt idx="167">
                  <c:v>219.39156869585378</c:v>
                </c:pt>
                <c:pt idx="168">
                  <c:v>212.14422673613151</c:v>
                </c:pt>
                <c:pt idx="169">
                  <c:v>213.64137398598766</c:v>
                </c:pt>
                <c:pt idx="170">
                  <c:v>209.40018468083494</c:v>
                </c:pt>
                <c:pt idx="171">
                  <c:v>211.54776621015344</c:v>
                </c:pt>
                <c:pt idx="172">
                  <c:v>208.61403893534938</c:v>
                </c:pt>
                <c:pt idx="173">
                  <c:v>207.52312079469053</c:v>
                </c:pt>
                <c:pt idx="174">
                  <c:v>209.09040734605182</c:v>
                </c:pt>
                <c:pt idx="175">
                  <c:v>198.50404873284899</c:v>
                </c:pt>
                <c:pt idx="176">
                  <c:v>206.97615153197822</c:v>
                </c:pt>
                <c:pt idx="177">
                  <c:v>213.19382357430018</c:v>
                </c:pt>
                <c:pt idx="178">
                  <c:v>210.70878711581074</c:v>
                </c:pt>
                <c:pt idx="179">
                  <c:v>206.46175941293581</c:v>
                </c:pt>
                <c:pt idx="180">
                  <c:v>205.52928191552812</c:v>
                </c:pt>
                <c:pt idx="181">
                  <c:v>213.03692528378215</c:v>
                </c:pt>
                <c:pt idx="182">
                  <c:v>211.86214249625493</c:v>
                </c:pt>
                <c:pt idx="183">
                  <c:v>219.81606911129174</c:v>
                </c:pt>
                <c:pt idx="184">
                  <c:v>221.59905819673097</c:v>
                </c:pt>
                <c:pt idx="185">
                  <c:v>216.1211788905878</c:v>
                </c:pt>
                <c:pt idx="186">
                  <c:v>212.78933473403151</c:v>
                </c:pt>
                <c:pt idx="187">
                  <c:v>213.91296523849715</c:v>
                </c:pt>
                <c:pt idx="188">
                  <c:v>212.74973401228698</c:v>
                </c:pt>
                <c:pt idx="189">
                  <c:v>213.44875359985917</c:v>
                </c:pt>
                <c:pt idx="190">
                  <c:v>210.92697020750941</c:v>
                </c:pt>
                <c:pt idx="191">
                  <c:v>212.11674849088374</c:v>
                </c:pt>
                <c:pt idx="192">
                  <c:v>215.54533412830531</c:v>
                </c:pt>
                <c:pt idx="193">
                  <c:v>215.54533412830531</c:v>
                </c:pt>
                <c:pt idx="194">
                  <c:v>215.19803738582911</c:v>
                </c:pt>
                <c:pt idx="195">
                  <c:v>204.05043447469157</c:v>
                </c:pt>
                <c:pt idx="196">
                  <c:v>202.61327645422762</c:v>
                </c:pt>
                <c:pt idx="197">
                  <c:v>202.61327645422762</c:v>
                </c:pt>
                <c:pt idx="198">
                  <c:v>214.75991992235768</c:v>
                </c:pt>
                <c:pt idx="199">
                  <c:v>214.75991992235774</c:v>
                </c:pt>
                <c:pt idx="200">
                  <c:v>216.75081933478094</c:v>
                </c:pt>
                <c:pt idx="201">
                  <c:v>217.82768633755532</c:v>
                </c:pt>
                <c:pt idx="202">
                  <c:v>227.06272731200912</c:v>
                </c:pt>
                <c:pt idx="203">
                  <c:v>227.06272731200914</c:v>
                </c:pt>
                <c:pt idx="204">
                  <c:v>228.70770830809417</c:v>
                </c:pt>
                <c:pt idx="205">
                  <c:v>228.12768662036325</c:v>
                </c:pt>
                <c:pt idx="206">
                  <c:v>227.13043373923873</c:v>
                </c:pt>
                <c:pt idx="207">
                  <c:v>216.61941320013869</c:v>
                </c:pt>
                <c:pt idx="208">
                  <c:v>217.71921417565417</c:v>
                </c:pt>
                <c:pt idx="209">
                  <c:v>216.90550877860568</c:v>
                </c:pt>
                <c:pt idx="210">
                  <c:v>203.32086184213841</c:v>
                </c:pt>
                <c:pt idx="211">
                  <c:v>213.41714777111667</c:v>
                </c:pt>
                <c:pt idx="212">
                  <c:v>216.66486656219524</c:v>
                </c:pt>
                <c:pt idx="213">
                  <c:v>203.20322518030616</c:v>
                </c:pt>
                <c:pt idx="214">
                  <c:v>206.90644985335666</c:v>
                </c:pt>
                <c:pt idx="215">
                  <c:v>207.53146470094501</c:v>
                </c:pt>
                <c:pt idx="216">
                  <c:v>208.03431722349018</c:v>
                </c:pt>
                <c:pt idx="217">
                  <c:v>208.7713391736157</c:v>
                </c:pt>
                <c:pt idx="218">
                  <c:v>206.00839370133028</c:v>
                </c:pt>
                <c:pt idx="219">
                  <c:v>207.57299656199058</c:v>
                </c:pt>
                <c:pt idx="220">
                  <c:v>207.57299656199058</c:v>
                </c:pt>
                <c:pt idx="221">
                  <c:v>206.66175303159494</c:v>
                </c:pt>
                <c:pt idx="222">
                  <c:v>205.38441121943515</c:v>
                </c:pt>
                <c:pt idx="223">
                  <c:v>204.78422641556335</c:v>
                </c:pt>
                <c:pt idx="224">
                  <c:v>202.94603598482533</c:v>
                </c:pt>
                <c:pt idx="225">
                  <c:v>206.58652417050476</c:v>
                </c:pt>
                <c:pt idx="226">
                  <c:v>207.26755249743229</c:v>
                </c:pt>
                <c:pt idx="227">
                  <c:v>207.26755249743229</c:v>
                </c:pt>
                <c:pt idx="228">
                  <c:v>194.16923072679285</c:v>
                </c:pt>
                <c:pt idx="229">
                  <c:v>194.15674679874317</c:v>
                </c:pt>
                <c:pt idx="230">
                  <c:v>193.32195176833193</c:v>
                </c:pt>
                <c:pt idx="231">
                  <c:v>193.32195176833196</c:v>
                </c:pt>
                <c:pt idx="232">
                  <c:v>174.75831305732984</c:v>
                </c:pt>
                <c:pt idx="233">
                  <c:v>174.29889524547514</c:v>
                </c:pt>
                <c:pt idx="234">
                  <c:v>173.366179335738</c:v>
                </c:pt>
                <c:pt idx="235">
                  <c:v>174.64432630612296</c:v>
                </c:pt>
                <c:pt idx="236">
                  <c:v>194.74722030654621</c:v>
                </c:pt>
                <c:pt idx="237">
                  <c:v>193.67511557054604</c:v>
                </c:pt>
                <c:pt idx="238">
                  <c:v>190.38164642657122</c:v>
                </c:pt>
                <c:pt idx="239">
                  <c:v>193.18600428858332</c:v>
                </c:pt>
                <c:pt idx="240">
                  <c:v>194.82402011387956</c:v>
                </c:pt>
                <c:pt idx="241">
                  <c:v>178.10166712999285</c:v>
                </c:pt>
                <c:pt idx="242">
                  <c:v>179.16816702584845</c:v>
                </c:pt>
                <c:pt idx="243">
                  <c:v>180.48747668244303</c:v>
                </c:pt>
                <c:pt idx="244">
                  <c:v>178.03386000563418</c:v>
                </c:pt>
                <c:pt idx="245">
                  <c:v>183.54613526367126</c:v>
                </c:pt>
                <c:pt idx="246">
                  <c:v>179.78514893469728</c:v>
                </c:pt>
                <c:pt idx="247">
                  <c:v>179.52712348975507</c:v>
                </c:pt>
                <c:pt idx="248">
                  <c:v>181.9825644310371</c:v>
                </c:pt>
                <c:pt idx="249">
                  <c:v>181.89696128340887</c:v>
                </c:pt>
                <c:pt idx="250">
                  <c:v>180.83702769551138</c:v>
                </c:pt>
                <c:pt idx="251">
                  <c:v>180.30638662546332</c:v>
                </c:pt>
                <c:pt idx="252">
                  <c:v>180.31212476173638</c:v>
                </c:pt>
                <c:pt idx="253">
                  <c:v>186.12615954912351</c:v>
                </c:pt>
                <c:pt idx="254">
                  <c:v>185.21526155713568</c:v>
                </c:pt>
                <c:pt idx="255">
                  <c:v>179.63204071548375</c:v>
                </c:pt>
                <c:pt idx="256">
                  <c:v>179.20238582444273</c:v>
                </c:pt>
                <c:pt idx="257">
                  <c:v>179.60402123119019</c:v>
                </c:pt>
                <c:pt idx="258">
                  <c:v>177.12926991389625</c:v>
                </c:pt>
                <c:pt idx="259">
                  <c:v>180.06165402886094</c:v>
                </c:pt>
                <c:pt idx="260">
                  <c:v>179.4421431439448</c:v>
                </c:pt>
                <c:pt idx="261">
                  <c:v>155.95134262393165</c:v>
                </c:pt>
                <c:pt idx="262">
                  <c:v>161.54373484758167</c:v>
                </c:pt>
                <c:pt idx="263">
                  <c:v>161.54373484758167</c:v>
                </c:pt>
                <c:pt idx="264">
                  <c:v>161.54373484758167</c:v>
                </c:pt>
                <c:pt idx="265">
                  <c:v>162.78205773364593</c:v>
                </c:pt>
                <c:pt idx="266">
                  <c:v>135.03972084700408</c:v>
                </c:pt>
                <c:pt idx="267">
                  <c:v>135.27396366794605</c:v>
                </c:pt>
                <c:pt idx="268">
                  <c:v>162.75654230048391</c:v>
                </c:pt>
                <c:pt idx="269">
                  <c:v>165.79591835477578</c:v>
                </c:pt>
                <c:pt idx="270">
                  <c:v>168.25989344244923</c:v>
                </c:pt>
                <c:pt idx="271">
                  <c:v>168.94954589306025</c:v>
                </c:pt>
                <c:pt idx="272">
                  <c:v>164.67493929647841</c:v>
                </c:pt>
                <c:pt idx="273">
                  <c:v>165.63942620547255</c:v>
                </c:pt>
                <c:pt idx="274">
                  <c:v>169.93644237719025</c:v>
                </c:pt>
                <c:pt idx="275">
                  <c:v>183.18148127961274</c:v>
                </c:pt>
                <c:pt idx="276">
                  <c:v>181.45319663949061</c:v>
                </c:pt>
                <c:pt idx="277">
                  <c:v>183.76732233495954</c:v>
                </c:pt>
                <c:pt idx="278">
                  <c:v>178.67592366384022</c:v>
                </c:pt>
                <c:pt idx="279">
                  <c:v>179.49473285423684</c:v>
                </c:pt>
                <c:pt idx="280">
                  <c:v>175.81841345645478</c:v>
                </c:pt>
                <c:pt idx="281">
                  <c:v>178.30800592549542</c:v>
                </c:pt>
                <c:pt idx="282">
                  <c:v>178.28182322011887</c:v>
                </c:pt>
                <c:pt idx="283">
                  <c:v>177.97974101552708</c:v>
                </c:pt>
                <c:pt idx="284">
                  <c:v>181.19201945075767</c:v>
                </c:pt>
                <c:pt idx="285">
                  <c:v>197.26918051901507</c:v>
                </c:pt>
                <c:pt idx="286">
                  <c:v>196.58186069456664</c:v>
                </c:pt>
                <c:pt idx="287">
                  <c:v>210.44687888876635</c:v>
                </c:pt>
                <c:pt idx="288">
                  <c:v>212.37433623907711</c:v>
                </c:pt>
                <c:pt idx="289">
                  <c:v>208.70771890180654</c:v>
                </c:pt>
                <c:pt idx="290">
                  <c:v>211.87569736609231</c:v>
                </c:pt>
                <c:pt idx="291">
                  <c:v>209.98087776211247</c:v>
                </c:pt>
                <c:pt idx="292">
                  <c:v>211.19875630838106</c:v>
                </c:pt>
                <c:pt idx="293">
                  <c:v>212.2251316544465</c:v>
                </c:pt>
                <c:pt idx="294">
                  <c:v>213.72809159755079</c:v>
                </c:pt>
                <c:pt idx="295">
                  <c:v>213.72809159755079</c:v>
                </c:pt>
                <c:pt idx="296">
                  <c:v>211.75237990520264</c:v>
                </c:pt>
                <c:pt idx="297">
                  <c:v>211.28392339714804</c:v>
                </c:pt>
                <c:pt idx="298">
                  <c:v>203.12890491072386</c:v>
                </c:pt>
                <c:pt idx="299">
                  <c:v>202.70946055756809</c:v>
                </c:pt>
                <c:pt idx="300">
                  <c:v>212.78333544636001</c:v>
                </c:pt>
                <c:pt idx="301">
                  <c:v>211.67715144889212</c:v>
                </c:pt>
                <c:pt idx="302">
                  <c:v>211.67715144889223</c:v>
                </c:pt>
                <c:pt idx="303">
                  <c:v>221.40910442919446</c:v>
                </c:pt>
                <c:pt idx="304">
                  <c:v>215.7573310071603</c:v>
                </c:pt>
                <c:pt idx="305">
                  <c:v>205.29201067702598</c:v>
                </c:pt>
                <c:pt idx="306">
                  <c:v>203.15640739440715</c:v>
                </c:pt>
                <c:pt idx="307">
                  <c:v>202.77272225128169</c:v>
                </c:pt>
                <c:pt idx="308">
                  <c:v>213.78400161345581</c:v>
                </c:pt>
                <c:pt idx="309">
                  <c:v>213.75217844719052</c:v>
                </c:pt>
                <c:pt idx="310">
                  <c:v>224.14323220429509</c:v>
                </c:pt>
                <c:pt idx="311">
                  <c:v>225.38911424212708</c:v>
                </c:pt>
                <c:pt idx="312">
                  <c:v>226.5405802667288</c:v>
                </c:pt>
                <c:pt idx="313">
                  <c:v>222.45731221553694</c:v>
                </c:pt>
                <c:pt idx="314">
                  <c:v>222.17735525305315</c:v>
                </c:pt>
                <c:pt idx="315">
                  <c:v>211.85762623196666</c:v>
                </c:pt>
                <c:pt idx="316">
                  <c:v>212.83783362041123</c:v>
                </c:pt>
                <c:pt idx="317">
                  <c:v>202.47550594021769</c:v>
                </c:pt>
                <c:pt idx="318">
                  <c:v>201.16541666402117</c:v>
                </c:pt>
                <c:pt idx="319">
                  <c:v>202.58924346778772</c:v>
                </c:pt>
                <c:pt idx="320">
                  <c:v>200.60602381599693</c:v>
                </c:pt>
                <c:pt idx="321">
                  <c:v>202.58924346778775</c:v>
                </c:pt>
                <c:pt idx="322">
                  <c:v>205.40711269540319</c:v>
                </c:pt>
                <c:pt idx="323">
                  <c:v>204.20637967479132</c:v>
                </c:pt>
                <c:pt idx="324">
                  <c:v>205.27430555235111</c:v>
                </c:pt>
                <c:pt idx="325">
                  <c:v>200.33762666684891</c:v>
                </c:pt>
                <c:pt idx="326">
                  <c:v>212.69713240937776</c:v>
                </c:pt>
                <c:pt idx="327">
                  <c:v>212.69713240937776</c:v>
                </c:pt>
                <c:pt idx="328">
                  <c:v>218.82282461378213</c:v>
                </c:pt>
                <c:pt idx="329">
                  <c:v>217.62620171679268</c:v>
                </c:pt>
                <c:pt idx="330">
                  <c:v>206.72010452917181</c:v>
                </c:pt>
                <c:pt idx="331">
                  <c:v>206.68952339753184</c:v>
                </c:pt>
                <c:pt idx="332">
                  <c:v>206.29588588004961</c:v>
                </c:pt>
                <c:pt idx="333">
                  <c:v>196.03879217949549</c:v>
                </c:pt>
                <c:pt idx="334">
                  <c:v>198.74911726428718</c:v>
                </c:pt>
                <c:pt idx="335">
                  <c:v>197.80620884924312</c:v>
                </c:pt>
                <c:pt idx="336">
                  <c:v>198.74911726428707</c:v>
                </c:pt>
                <c:pt idx="337">
                  <c:v>209.0858114001297</c:v>
                </c:pt>
                <c:pt idx="338">
                  <c:v>198.28428583785933</c:v>
                </c:pt>
                <c:pt idx="339">
                  <c:v>202.52757056415976</c:v>
                </c:pt>
                <c:pt idx="340">
                  <c:v>190.06982599838804</c:v>
                </c:pt>
                <c:pt idx="341">
                  <c:v>187.28367966404801</c:v>
                </c:pt>
                <c:pt idx="342">
                  <c:v>185.68541343810017</c:v>
                </c:pt>
                <c:pt idx="343">
                  <c:v>183.49914096356915</c:v>
                </c:pt>
                <c:pt idx="344">
                  <c:v>184.83762786953514</c:v>
                </c:pt>
                <c:pt idx="345">
                  <c:v>201.69904626652939</c:v>
                </c:pt>
                <c:pt idx="346">
                  <c:v>203.68941686460698</c:v>
                </c:pt>
                <c:pt idx="347">
                  <c:v>214.43052477447665</c:v>
                </c:pt>
                <c:pt idx="348">
                  <c:v>216.85783131658698</c:v>
                </c:pt>
                <c:pt idx="349">
                  <c:v>216.8578313165871</c:v>
                </c:pt>
                <c:pt idx="350">
                  <c:v>219.41028954486373</c:v>
                </c:pt>
                <c:pt idx="351">
                  <c:v>218.73646283788071</c:v>
                </c:pt>
                <c:pt idx="352">
                  <c:v>215.94694639241112</c:v>
                </c:pt>
                <c:pt idx="353">
                  <c:v>215.92052140390297</c:v>
                </c:pt>
                <c:pt idx="354">
                  <c:v>223.93739684738139</c:v>
                </c:pt>
                <c:pt idx="355">
                  <c:v>226.59538076370455</c:v>
                </c:pt>
                <c:pt idx="356">
                  <c:v>214.81658183845738</c:v>
                </c:pt>
                <c:pt idx="357">
                  <c:v>217.05098535549919</c:v>
                </c:pt>
                <c:pt idx="358">
                  <c:v>208.53577249534402</c:v>
                </c:pt>
                <c:pt idx="359">
                  <c:v>208.53577249534405</c:v>
                </c:pt>
                <c:pt idx="360">
                  <c:v>213.19445672313174</c:v>
                </c:pt>
                <c:pt idx="361">
                  <c:v>213.19445672313168</c:v>
                </c:pt>
                <c:pt idx="362">
                  <c:v>216.17234413825906</c:v>
                </c:pt>
                <c:pt idx="363">
                  <c:v>215.41252722646368</c:v>
                </c:pt>
                <c:pt idx="364">
                  <c:v>213.99633646128282</c:v>
                </c:pt>
                <c:pt idx="365">
                  <c:v>213.99633646128279</c:v>
                </c:pt>
                <c:pt idx="366">
                  <c:v>213.99633646128282</c:v>
                </c:pt>
                <c:pt idx="367">
                  <c:v>199.94033195247113</c:v>
                </c:pt>
                <c:pt idx="368">
                  <c:v>211.78420550471739</c:v>
                </c:pt>
                <c:pt idx="369">
                  <c:v>208.15349874441273</c:v>
                </c:pt>
                <c:pt idx="370">
                  <c:v>205.1722952281701</c:v>
                </c:pt>
                <c:pt idx="371">
                  <c:v>219.794402600175</c:v>
                </c:pt>
                <c:pt idx="372">
                  <c:v>221.08269379209182</c:v>
                </c:pt>
                <c:pt idx="373">
                  <c:v>233.66129329024301</c:v>
                </c:pt>
                <c:pt idx="374">
                  <c:v>233.66129329024301</c:v>
                </c:pt>
                <c:pt idx="375">
                  <c:v>220.47697089974378</c:v>
                </c:pt>
                <c:pt idx="376">
                  <c:v>220.47697089974366</c:v>
                </c:pt>
                <c:pt idx="377">
                  <c:v>206.72505049366708</c:v>
                </c:pt>
                <c:pt idx="378">
                  <c:v>206.72505049366708</c:v>
                </c:pt>
                <c:pt idx="379">
                  <c:v>208.12670650820868</c:v>
                </c:pt>
                <c:pt idx="380">
                  <c:v>204.87245494663767</c:v>
                </c:pt>
                <c:pt idx="381">
                  <c:v>203.17595328006794</c:v>
                </c:pt>
                <c:pt idx="382">
                  <c:v>200.81643745545054</c:v>
                </c:pt>
                <c:pt idx="383">
                  <c:v>204.80657668252206</c:v>
                </c:pt>
                <c:pt idx="384">
                  <c:v>191.6154771974571</c:v>
                </c:pt>
                <c:pt idx="385">
                  <c:v>203.90438042342805</c:v>
                </c:pt>
                <c:pt idx="386">
                  <c:v>207.16973751092323</c:v>
                </c:pt>
                <c:pt idx="387">
                  <c:v>206.074592805615</c:v>
                </c:pt>
                <c:pt idx="388">
                  <c:v>203.02018265023145</c:v>
                </c:pt>
                <c:pt idx="389">
                  <c:v>217.44097148421685</c:v>
                </c:pt>
                <c:pt idx="390">
                  <c:v>212.40705270587281</c:v>
                </c:pt>
                <c:pt idx="391">
                  <c:v>212.40705270587276</c:v>
                </c:pt>
                <c:pt idx="392">
                  <c:v>212.40705270587279</c:v>
                </c:pt>
                <c:pt idx="393">
                  <c:v>211.40247971800042</c:v>
                </c:pt>
                <c:pt idx="394">
                  <c:v>213.14431623430298</c:v>
                </c:pt>
                <c:pt idx="395">
                  <c:v>215.03081661639263</c:v>
                </c:pt>
                <c:pt idx="396">
                  <c:v>225.45427785547423</c:v>
                </c:pt>
                <c:pt idx="397">
                  <c:v>225.70362335461593</c:v>
                </c:pt>
                <c:pt idx="398">
                  <c:v>216.00798559126332</c:v>
                </c:pt>
                <c:pt idx="399">
                  <c:v>214.93786745336971</c:v>
                </c:pt>
                <c:pt idx="400">
                  <c:v>215.91352259137483</c:v>
                </c:pt>
                <c:pt idx="401">
                  <c:v>204.97645835811122</c:v>
                </c:pt>
                <c:pt idx="402">
                  <c:v>203.21079870646531</c:v>
                </c:pt>
                <c:pt idx="403">
                  <c:v>188.41038008108492</c:v>
                </c:pt>
                <c:pt idx="404">
                  <c:v>183.49776304471354</c:v>
                </c:pt>
                <c:pt idx="405">
                  <c:v>188.48146226844329</c:v>
                </c:pt>
                <c:pt idx="406">
                  <c:v>189.61120278872906</c:v>
                </c:pt>
                <c:pt idx="407">
                  <c:v>189.66454671946167</c:v>
                </c:pt>
                <c:pt idx="408">
                  <c:v>187.26587805123191</c:v>
                </c:pt>
                <c:pt idx="409">
                  <c:v>185.75204992325018</c:v>
                </c:pt>
                <c:pt idx="410">
                  <c:v>185.9269723654653</c:v>
                </c:pt>
                <c:pt idx="411">
                  <c:v>190.32224979253468</c:v>
                </c:pt>
                <c:pt idx="412">
                  <c:v>191.92551243562744</c:v>
                </c:pt>
                <c:pt idx="413">
                  <c:v>205.03225584081261</c:v>
                </c:pt>
                <c:pt idx="414">
                  <c:v>202.0382883392588</c:v>
                </c:pt>
                <c:pt idx="415">
                  <c:v>185.70368633185885</c:v>
                </c:pt>
                <c:pt idx="416">
                  <c:v>187.0146810193832</c:v>
                </c:pt>
                <c:pt idx="417">
                  <c:v>186.41137644141153</c:v>
                </c:pt>
                <c:pt idx="418">
                  <c:v>186.41137644141153</c:v>
                </c:pt>
                <c:pt idx="419">
                  <c:v>167.83867928878112</c:v>
                </c:pt>
                <c:pt idx="420">
                  <c:v>168.11232934230785</c:v>
                </c:pt>
                <c:pt idx="421">
                  <c:v>187.8914257597271</c:v>
                </c:pt>
                <c:pt idx="422">
                  <c:v>187.89142575972713</c:v>
                </c:pt>
                <c:pt idx="423">
                  <c:v>189.81612284542376</c:v>
                </c:pt>
                <c:pt idx="424">
                  <c:v>205.54701637645928</c:v>
                </c:pt>
                <c:pt idx="425">
                  <c:v>206.97563776233781</c:v>
                </c:pt>
                <c:pt idx="426">
                  <c:v>189.91862185907576</c:v>
                </c:pt>
                <c:pt idx="427">
                  <c:v>203.2739143242749</c:v>
                </c:pt>
                <c:pt idx="428">
                  <c:v>218.3818886789573</c:v>
                </c:pt>
                <c:pt idx="429">
                  <c:v>218.67897122830826</c:v>
                </c:pt>
                <c:pt idx="430">
                  <c:v>232.17825792181574</c:v>
                </c:pt>
                <c:pt idx="431">
                  <c:v>241.85227660488437</c:v>
                </c:pt>
                <c:pt idx="432">
                  <c:v>244.92544190980377</c:v>
                </c:pt>
                <c:pt idx="433">
                  <c:v>244.22204146246088</c:v>
                </c:pt>
                <c:pt idx="434">
                  <c:v>247.03090357397537</c:v>
                </c:pt>
                <c:pt idx="435">
                  <c:v>243.54994988259821</c:v>
                </c:pt>
                <c:pt idx="436">
                  <c:v>241.17205526846141</c:v>
                </c:pt>
                <c:pt idx="437">
                  <c:v>243.08281623191985</c:v>
                </c:pt>
                <c:pt idx="438">
                  <c:v>240.36173676500519</c:v>
                </c:pt>
                <c:pt idx="439">
                  <c:v>241.73746435756081</c:v>
                </c:pt>
                <c:pt idx="440">
                  <c:v>249.68332291377482</c:v>
                </c:pt>
                <c:pt idx="441">
                  <c:v>252.24501380852774</c:v>
                </c:pt>
                <c:pt idx="442">
                  <c:v>254.57916844285879</c:v>
                </c:pt>
                <c:pt idx="443">
                  <c:v>253.70239844914857</c:v>
                </c:pt>
                <c:pt idx="444">
                  <c:v>257.23293527730709</c:v>
                </c:pt>
                <c:pt idx="445">
                  <c:v>266.70227117970666</c:v>
                </c:pt>
                <c:pt idx="446">
                  <c:v>263.69320790336593</c:v>
                </c:pt>
                <c:pt idx="447">
                  <c:v>262.63056194091774</c:v>
                </c:pt>
                <c:pt idx="448">
                  <c:v>263.94595674833329</c:v>
                </c:pt>
                <c:pt idx="449">
                  <c:v>267.02427676128059</c:v>
                </c:pt>
                <c:pt idx="450">
                  <c:v>265.96013630621968</c:v>
                </c:pt>
                <c:pt idx="451">
                  <c:v>261.91422417101251</c:v>
                </c:pt>
                <c:pt idx="452">
                  <c:v>259.04045282453512</c:v>
                </c:pt>
                <c:pt idx="453">
                  <c:v>255.13696659123963</c:v>
                </c:pt>
                <c:pt idx="454">
                  <c:v>250.68580007009098</c:v>
                </c:pt>
                <c:pt idx="455">
                  <c:v>247.75640110292065</c:v>
                </c:pt>
                <c:pt idx="456">
                  <c:v>255.74720121478433</c:v>
                </c:pt>
                <c:pt idx="457">
                  <c:v>248.60096473421348</c:v>
                </c:pt>
                <c:pt idx="458">
                  <c:v>241.09557915730326</c:v>
                </c:pt>
                <c:pt idx="459">
                  <c:v>241.09557915730326</c:v>
                </c:pt>
                <c:pt idx="460">
                  <c:v>232.0203077242094</c:v>
                </c:pt>
                <c:pt idx="461">
                  <c:v>222.95044752502568</c:v>
                </c:pt>
                <c:pt idx="462">
                  <c:v>220.08225247659658</c:v>
                </c:pt>
                <c:pt idx="463">
                  <c:v>222.00773162367489</c:v>
                </c:pt>
                <c:pt idx="464">
                  <c:v>218.99646408865442</c:v>
                </c:pt>
                <c:pt idx="465">
                  <c:v>219.02712592751831</c:v>
                </c:pt>
                <c:pt idx="466">
                  <c:v>228.42947818004839</c:v>
                </c:pt>
                <c:pt idx="467">
                  <c:v>229.88396852330311</c:v>
                </c:pt>
                <c:pt idx="468">
                  <c:v>231.5825373900696</c:v>
                </c:pt>
                <c:pt idx="469">
                  <c:v>227.06651155224489</c:v>
                </c:pt>
                <c:pt idx="470">
                  <c:v>219.65146166063894</c:v>
                </c:pt>
                <c:pt idx="471">
                  <c:v>216.75443368465153</c:v>
                </c:pt>
                <c:pt idx="472">
                  <c:v>211.31607146152186</c:v>
                </c:pt>
                <c:pt idx="473">
                  <c:v>200.64362587267337</c:v>
                </c:pt>
                <c:pt idx="474">
                  <c:v>208.09558223422789</c:v>
                </c:pt>
                <c:pt idx="475">
                  <c:v>195.57327886609866</c:v>
                </c:pt>
                <c:pt idx="476">
                  <c:v>193.60939609810069</c:v>
                </c:pt>
                <c:pt idx="477">
                  <c:v>195.3519451329866</c:v>
                </c:pt>
                <c:pt idx="478">
                  <c:v>199.79479626304868</c:v>
                </c:pt>
                <c:pt idx="479">
                  <c:v>188.21487321858947</c:v>
                </c:pt>
                <c:pt idx="480">
                  <c:v>190.3676435005541</c:v>
                </c:pt>
                <c:pt idx="481">
                  <c:v>188.50564606349621</c:v>
                </c:pt>
                <c:pt idx="482">
                  <c:v>200.30657633083175</c:v>
                </c:pt>
                <c:pt idx="483">
                  <c:v>200.30657633083175</c:v>
                </c:pt>
                <c:pt idx="484">
                  <c:v>209.01580507692239</c:v>
                </c:pt>
                <c:pt idx="485">
                  <c:v>209.01580507692242</c:v>
                </c:pt>
                <c:pt idx="486">
                  <c:v>197.3947769124068</c:v>
                </c:pt>
                <c:pt idx="487">
                  <c:v>197.39477691240668</c:v>
                </c:pt>
                <c:pt idx="488">
                  <c:v>198.55545940589261</c:v>
                </c:pt>
                <c:pt idx="489">
                  <c:v>200.56311471546266</c:v>
                </c:pt>
                <c:pt idx="490">
                  <c:v>210.02830439931333</c:v>
                </c:pt>
                <c:pt idx="491">
                  <c:v>211.52966076331651</c:v>
                </c:pt>
                <c:pt idx="492">
                  <c:v>222.11786052795779</c:v>
                </c:pt>
                <c:pt idx="493">
                  <c:v>224.61122008212695</c:v>
                </c:pt>
                <c:pt idx="494">
                  <c:v>225.57713022608155</c:v>
                </c:pt>
                <c:pt idx="495">
                  <c:v>229.75342442384365</c:v>
                </c:pt>
                <c:pt idx="496">
                  <c:v>229.7534244238436</c:v>
                </c:pt>
                <c:pt idx="497">
                  <c:v>230.81027975573267</c:v>
                </c:pt>
                <c:pt idx="498">
                  <c:v>230.81027975573272</c:v>
                </c:pt>
                <c:pt idx="499">
                  <c:v>231.69704716963156</c:v>
                </c:pt>
                <c:pt idx="500">
                  <c:v>229.96794634440272</c:v>
                </c:pt>
                <c:pt idx="501">
                  <c:v>229.96794634440278</c:v>
                </c:pt>
                <c:pt idx="502">
                  <c:v>229.58071355803412</c:v>
                </c:pt>
                <c:pt idx="503">
                  <c:v>238.61205328401547</c:v>
                </c:pt>
                <c:pt idx="504">
                  <c:v>232.31876191446807</c:v>
                </c:pt>
                <c:pt idx="505">
                  <c:v>231.93685209259158</c:v>
                </c:pt>
                <c:pt idx="506">
                  <c:v>240.89504554650051</c:v>
                </c:pt>
                <c:pt idx="507">
                  <c:v>240.89504554650057</c:v>
                </c:pt>
                <c:pt idx="508">
                  <c:v>234.84040901962715</c:v>
                </c:pt>
                <c:pt idx="509">
                  <c:v>234.84040901962709</c:v>
                </c:pt>
                <c:pt idx="510">
                  <c:v>236.96192050380293</c:v>
                </c:pt>
                <c:pt idx="511">
                  <c:v>241.34966653403936</c:v>
                </c:pt>
                <c:pt idx="512">
                  <c:v>232.56860499843813</c:v>
                </c:pt>
                <c:pt idx="513">
                  <c:v>233.34875702512841</c:v>
                </c:pt>
                <c:pt idx="514">
                  <c:v>221.0300385535607</c:v>
                </c:pt>
                <c:pt idx="515">
                  <c:v>233.34875702512846</c:v>
                </c:pt>
                <c:pt idx="516">
                  <c:v>234.80520596281801</c:v>
                </c:pt>
                <c:pt idx="517">
                  <c:v>236.44316446078517</c:v>
                </c:pt>
                <c:pt idx="518">
                  <c:v>235.56181341195989</c:v>
                </c:pt>
                <c:pt idx="519">
                  <c:v>235.56181341195995</c:v>
                </c:pt>
                <c:pt idx="520">
                  <c:v>226.30660809730176</c:v>
                </c:pt>
                <c:pt idx="521">
                  <c:v>235.56181341195995</c:v>
                </c:pt>
                <c:pt idx="522">
                  <c:v>223.77938493206807</c:v>
                </c:pt>
                <c:pt idx="523">
                  <c:v>222.92791982957226</c:v>
                </c:pt>
                <c:pt idx="524">
                  <c:v>221.04270636517589</c:v>
                </c:pt>
                <c:pt idx="525">
                  <c:v>227.12464041204089</c:v>
                </c:pt>
                <c:pt idx="526">
                  <c:v>219.61035320003404</c:v>
                </c:pt>
                <c:pt idx="527">
                  <c:v>218.50365256527826</c:v>
                </c:pt>
                <c:pt idx="528">
                  <c:v>218.5036525652782</c:v>
                </c:pt>
                <c:pt idx="529">
                  <c:v>217.15462730717837</c:v>
                </c:pt>
                <c:pt idx="530">
                  <c:v>218.09057552853545</c:v>
                </c:pt>
                <c:pt idx="531">
                  <c:v>216.99055963071427</c:v>
                </c:pt>
                <c:pt idx="532">
                  <c:v>227.6413123486511</c:v>
                </c:pt>
                <c:pt idx="533">
                  <c:v>227.64131234865096</c:v>
                </c:pt>
                <c:pt idx="534">
                  <c:v>225.86441273751902</c:v>
                </c:pt>
                <c:pt idx="535">
                  <c:v>227.31196317183671</c:v>
                </c:pt>
                <c:pt idx="536">
                  <c:v>218.41109128714459</c:v>
                </c:pt>
                <c:pt idx="537">
                  <c:v>218.4110912871445</c:v>
                </c:pt>
                <c:pt idx="538">
                  <c:v>220.26985239896561</c:v>
                </c:pt>
                <c:pt idx="539">
                  <c:v>220.61713047382736</c:v>
                </c:pt>
                <c:pt idx="540">
                  <c:v>219.79855256235371</c:v>
                </c:pt>
                <c:pt idx="541">
                  <c:v>215.06043142928863</c:v>
                </c:pt>
                <c:pt idx="542">
                  <c:v>216.19273126451122</c:v>
                </c:pt>
                <c:pt idx="543">
                  <c:v>214.17052205376348</c:v>
                </c:pt>
                <c:pt idx="544">
                  <c:v>219.13061218783668</c:v>
                </c:pt>
                <c:pt idx="545">
                  <c:v>208.03440326779733</c:v>
                </c:pt>
                <c:pt idx="546">
                  <c:v>206.02998317006549</c:v>
                </c:pt>
                <c:pt idx="547">
                  <c:v>210.22843780423531</c:v>
                </c:pt>
                <c:pt idx="548">
                  <c:v>221.1167003110277</c:v>
                </c:pt>
                <c:pt idx="549">
                  <c:v>227.22077455536549</c:v>
                </c:pt>
                <c:pt idx="550">
                  <c:v>231.5608585403221</c:v>
                </c:pt>
                <c:pt idx="551">
                  <c:v>231.56085854032233</c:v>
                </c:pt>
                <c:pt idx="552">
                  <c:v>236.7012865476936</c:v>
                </c:pt>
                <c:pt idx="553">
                  <c:v>236.45724432480012</c:v>
                </c:pt>
                <c:pt idx="554">
                  <c:v>236.45724432480006</c:v>
                </c:pt>
                <c:pt idx="555">
                  <c:v>227.32332705520636</c:v>
                </c:pt>
                <c:pt idx="556">
                  <c:v>223.1264147716505</c:v>
                </c:pt>
                <c:pt idx="557">
                  <c:v>227.26417028389568</c:v>
                </c:pt>
                <c:pt idx="558">
                  <c:v>226.97230519724573</c:v>
                </c:pt>
                <c:pt idx="559">
                  <c:v>225.17009111657836</c:v>
                </c:pt>
                <c:pt idx="560">
                  <c:v>225.17009111657842</c:v>
                </c:pt>
                <c:pt idx="561">
                  <c:v>225.17009111657836</c:v>
                </c:pt>
                <c:pt idx="562">
                  <c:v>222.1955418480002</c:v>
                </c:pt>
                <c:pt idx="563">
                  <c:v>219.44962190056023</c:v>
                </c:pt>
                <c:pt idx="564">
                  <c:v>220.60215762145518</c:v>
                </c:pt>
                <c:pt idx="565">
                  <c:v>221.67267098107746</c:v>
                </c:pt>
                <c:pt idx="566">
                  <c:v>221.73414520546882</c:v>
                </c:pt>
                <c:pt idx="567">
                  <c:v>223.32442851204115</c:v>
                </c:pt>
                <c:pt idx="568">
                  <c:v>226.20374276505569</c:v>
                </c:pt>
                <c:pt idx="569">
                  <c:v>226.20374276505575</c:v>
                </c:pt>
                <c:pt idx="570">
                  <c:v>226.20374276505569</c:v>
                </c:pt>
                <c:pt idx="571">
                  <c:v>235.31775937420559</c:v>
                </c:pt>
                <c:pt idx="572">
                  <c:v>238.80921591315828</c:v>
                </c:pt>
                <c:pt idx="573">
                  <c:v>238.51720794352013</c:v>
                </c:pt>
                <c:pt idx="574">
                  <c:v>241.40872183317319</c:v>
                </c:pt>
                <c:pt idx="575">
                  <c:v>241.12897263526412</c:v>
                </c:pt>
                <c:pt idx="576">
                  <c:v>240.4417436609389</c:v>
                </c:pt>
                <c:pt idx="577">
                  <c:v>238.79410022362194</c:v>
                </c:pt>
                <c:pt idx="578">
                  <c:v>230.96272821393285</c:v>
                </c:pt>
                <c:pt idx="579">
                  <c:v>222.1716637590655</c:v>
                </c:pt>
                <c:pt idx="580">
                  <c:v>222.17166375906558</c:v>
                </c:pt>
                <c:pt idx="581">
                  <c:v>223.11941589934389</c:v>
                </c:pt>
                <c:pt idx="582">
                  <c:v>223.11941589934389</c:v>
                </c:pt>
                <c:pt idx="583">
                  <c:v>223.11941589934389</c:v>
                </c:pt>
                <c:pt idx="584">
                  <c:v>232.71465022838498</c:v>
                </c:pt>
                <c:pt idx="585">
                  <c:v>237.598823368734</c:v>
                </c:pt>
                <c:pt idx="586">
                  <c:v>244.71274940340706</c:v>
                </c:pt>
                <c:pt idx="587">
                  <c:v>236.72604701948464</c:v>
                </c:pt>
                <c:pt idx="588">
                  <c:v>237.27631518945387</c:v>
                </c:pt>
                <c:pt idx="589">
                  <c:v>236.12805013722783</c:v>
                </c:pt>
                <c:pt idx="590">
                  <c:v>237.4521412467019</c:v>
                </c:pt>
                <c:pt idx="591">
                  <c:v>237.87040960012936</c:v>
                </c:pt>
                <c:pt idx="592">
                  <c:v>244.36431002952716</c:v>
                </c:pt>
                <c:pt idx="593">
                  <c:v>238.06534323125666</c:v>
                </c:pt>
                <c:pt idx="594">
                  <c:v>235.55341433465284</c:v>
                </c:pt>
                <c:pt idx="595">
                  <c:v>239.88987568197334</c:v>
                </c:pt>
                <c:pt idx="596">
                  <c:v>241.72299112161755</c:v>
                </c:pt>
                <c:pt idx="597">
                  <c:v>234.34766789130188</c:v>
                </c:pt>
                <c:pt idx="598">
                  <c:v>234.34766789130188</c:v>
                </c:pt>
                <c:pt idx="599">
                  <c:v>235.1664017808489</c:v>
                </c:pt>
                <c:pt idx="600">
                  <c:v>235.1664017808489</c:v>
                </c:pt>
                <c:pt idx="601">
                  <c:v>230.49531618548832</c:v>
                </c:pt>
                <c:pt idx="602">
                  <c:v>223.97548685273458</c:v>
                </c:pt>
                <c:pt idx="603">
                  <c:v>231.03638890403394</c:v>
                </c:pt>
                <c:pt idx="604">
                  <c:v>226.83554903974144</c:v>
                </c:pt>
                <c:pt idx="605">
                  <c:v>226.23480891555468</c:v>
                </c:pt>
                <c:pt idx="606">
                  <c:v>227.86068572452476</c:v>
                </c:pt>
                <c:pt idx="607">
                  <c:v>223.39096465665298</c:v>
                </c:pt>
                <c:pt idx="608">
                  <c:v>226.58755780330145</c:v>
                </c:pt>
                <c:pt idx="609">
                  <c:v>227.1796355816</c:v>
                </c:pt>
                <c:pt idx="610">
                  <c:v>222.44217572885887</c:v>
                </c:pt>
                <c:pt idx="611">
                  <c:v>212.60795758860968</c:v>
                </c:pt>
                <c:pt idx="612">
                  <c:v>211.0401006915157</c:v>
                </c:pt>
                <c:pt idx="613">
                  <c:v>214.99331803062196</c:v>
                </c:pt>
                <c:pt idx="614">
                  <c:v>204.76486478790554</c:v>
                </c:pt>
                <c:pt idx="615">
                  <c:v>204.76486478790557</c:v>
                </c:pt>
                <c:pt idx="616">
                  <c:v>193.02461965686709</c:v>
                </c:pt>
                <c:pt idx="617">
                  <c:v>205.87926991042738</c:v>
                </c:pt>
                <c:pt idx="618">
                  <c:v>207.09839099815099</c:v>
                </c:pt>
                <c:pt idx="619">
                  <c:v>208.83070967657753</c:v>
                </c:pt>
                <c:pt idx="620">
                  <c:v>208.83070967657758</c:v>
                </c:pt>
                <c:pt idx="621">
                  <c:v>210.46258214299965</c:v>
                </c:pt>
                <c:pt idx="622">
                  <c:v>209.23375185849352</c:v>
                </c:pt>
                <c:pt idx="623">
                  <c:v>209.47972141727104</c:v>
                </c:pt>
                <c:pt idx="624">
                  <c:v>222.20285241245199</c:v>
                </c:pt>
                <c:pt idx="625">
                  <c:v>209.1569355479663</c:v>
                </c:pt>
                <c:pt idx="626">
                  <c:v>211.98699274481095</c:v>
                </c:pt>
                <c:pt idx="627">
                  <c:v>223.55700455377698</c:v>
                </c:pt>
                <c:pt idx="628">
                  <c:v>222.32323950815916</c:v>
                </c:pt>
                <c:pt idx="629">
                  <c:v>222.55693164676538</c:v>
                </c:pt>
                <c:pt idx="630">
                  <c:v>225.14486517458656</c:v>
                </c:pt>
                <c:pt idx="631">
                  <c:v>224.23970267981323</c:v>
                </c:pt>
                <c:pt idx="632">
                  <c:v>224.55337023758395</c:v>
                </c:pt>
                <c:pt idx="633">
                  <c:v>210.3374347877797</c:v>
                </c:pt>
                <c:pt idx="634">
                  <c:v>212.1436286060954</c:v>
                </c:pt>
                <c:pt idx="635">
                  <c:v>215.86602707719425</c:v>
                </c:pt>
                <c:pt idx="636">
                  <c:v>231.70414367930695</c:v>
                </c:pt>
                <c:pt idx="637">
                  <c:v>232.5742058656183</c:v>
                </c:pt>
                <c:pt idx="638">
                  <c:v>233.3427856830908</c:v>
                </c:pt>
                <c:pt idx="639">
                  <c:v>235.35175501202741</c:v>
                </c:pt>
                <c:pt idx="640">
                  <c:v>235.35175501202747</c:v>
                </c:pt>
                <c:pt idx="641">
                  <c:v>234.85866989984942</c:v>
                </c:pt>
                <c:pt idx="642">
                  <c:v>235.88595111869722</c:v>
                </c:pt>
                <c:pt idx="643">
                  <c:v>233.9959513049883</c:v>
                </c:pt>
                <c:pt idx="644">
                  <c:v>235.09201873152642</c:v>
                </c:pt>
                <c:pt idx="645">
                  <c:v>232.77359057577877</c:v>
                </c:pt>
                <c:pt idx="646">
                  <c:v>242.46960672884634</c:v>
                </c:pt>
                <c:pt idx="647">
                  <c:v>230.84237236819146</c:v>
                </c:pt>
                <c:pt idx="648">
                  <c:v>229.76402869155729</c:v>
                </c:pt>
                <c:pt idx="649">
                  <c:v>241.03517686448177</c:v>
                </c:pt>
                <c:pt idx="650">
                  <c:v>241.03517686448183</c:v>
                </c:pt>
                <c:pt idx="651">
                  <c:v>239.61435836796596</c:v>
                </c:pt>
                <c:pt idx="652">
                  <c:v>231.63315620466201</c:v>
                </c:pt>
                <c:pt idx="653">
                  <c:v>233.57482487872375</c:v>
                </c:pt>
                <c:pt idx="654">
                  <c:v>219.8093683067269</c:v>
                </c:pt>
                <c:pt idx="655">
                  <c:v>216.46293480732982</c:v>
                </c:pt>
                <c:pt idx="656">
                  <c:v>225.32573066843565</c:v>
                </c:pt>
                <c:pt idx="657">
                  <c:v>212.95321596187694</c:v>
                </c:pt>
                <c:pt idx="658">
                  <c:v>212.95321596187688</c:v>
                </c:pt>
                <c:pt idx="659">
                  <c:v>214.98655536926086</c:v>
                </c:pt>
                <c:pt idx="660">
                  <c:v>214.98655536926083</c:v>
                </c:pt>
                <c:pt idx="661">
                  <c:v>215.53836666469098</c:v>
                </c:pt>
                <c:pt idx="662">
                  <c:v>215.55961830712326</c:v>
                </c:pt>
                <c:pt idx="663">
                  <c:v>225.6995668870203</c:v>
                </c:pt>
                <c:pt idx="664">
                  <c:v>221.6478038462937</c:v>
                </c:pt>
                <c:pt idx="665">
                  <c:v>221.45396869482767</c:v>
                </c:pt>
                <c:pt idx="666">
                  <c:v>211.65484075996577</c:v>
                </c:pt>
                <c:pt idx="667">
                  <c:v>213.21079821158924</c:v>
                </c:pt>
                <c:pt idx="668">
                  <c:v>212.27541010157802</c:v>
                </c:pt>
                <c:pt idx="669">
                  <c:v>209.95303198381168</c:v>
                </c:pt>
                <c:pt idx="670">
                  <c:v>209.8772806550829</c:v>
                </c:pt>
                <c:pt idx="671">
                  <c:v>207.46963428304463</c:v>
                </c:pt>
                <c:pt idx="672">
                  <c:v>204.77153468890788</c:v>
                </c:pt>
                <c:pt idx="673">
                  <c:v>207.06122839925138</c:v>
                </c:pt>
                <c:pt idx="674">
                  <c:v>205.75301078340709</c:v>
                </c:pt>
                <c:pt idx="675">
                  <c:v>209.7832459065869</c:v>
                </c:pt>
                <c:pt idx="676">
                  <c:v>209.78324590658684</c:v>
                </c:pt>
                <c:pt idx="677">
                  <c:v>211.27592857649947</c:v>
                </c:pt>
                <c:pt idx="678">
                  <c:v>225.31121935245926</c:v>
                </c:pt>
                <c:pt idx="679">
                  <c:v>213.20330825132697</c:v>
                </c:pt>
                <c:pt idx="680">
                  <c:v>212.47542399847882</c:v>
                </c:pt>
                <c:pt idx="681">
                  <c:v>214.76215569680858</c:v>
                </c:pt>
                <c:pt idx="682">
                  <c:v>224.68566585240868</c:v>
                </c:pt>
                <c:pt idx="683">
                  <c:v>223.09267864589887</c:v>
                </c:pt>
                <c:pt idx="684">
                  <c:v>224.47434379778969</c:v>
                </c:pt>
                <c:pt idx="685">
                  <c:v>236.75756134862334</c:v>
                </c:pt>
                <c:pt idx="686">
                  <c:v>224.92154984226897</c:v>
                </c:pt>
                <c:pt idx="687">
                  <c:v>236.88212390136789</c:v>
                </c:pt>
                <c:pt idx="688">
                  <c:v>238.53531962769173</c:v>
                </c:pt>
                <c:pt idx="689">
                  <c:v>248.28460300191023</c:v>
                </c:pt>
                <c:pt idx="690">
                  <c:v>246.85328827756851</c:v>
                </c:pt>
                <c:pt idx="691">
                  <c:v>246.85328827756842</c:v>
                </c:pt>
                <c:pt idx="692">
                  <c:v>245.98467285701918</c:v>
                </c:pt>
                <c:pt idx="693">
                  <c:v>235.14134074402276</c:v>
                </c:pt>
                <c:pt idx="694">
                  <c:v>234.40200117913176</c:v>
                </c:pt>
                <c:pt idx="695">
                  <c:v>232.99677293803941</c:v>
                </c:pt>
                <c:pt idx="696">
                  <c:v>228.48842544819016</c:v>
                </c:pt>
                <c:pt idx="697">
                  <c:v>226.80077838967171</c:v>
                </c:pt>
                <c:pt idx="698">
                  <c:v>223.83148248693459</c:v>
                </c:pt>
                <c:pt idx="699">
                  <c:v>225.62369614486207</c:v>
                </c:pt>
                <c:pt idx="700">
                  <c:v>224.777460543258</c:v>
                </c:pt>
                <c:pt idx="701">
                  <c:v>226.41225307608372</c:v>
                </c:pt>
                <c:pt idx="702">
                  <c:v>227.18458156967554</c:v>
                </c:pt>
                <c:pt idx="703">
                  <c:v>224.60881870692344</c:v>
                </c:pt>
                <c:pt idx="704">
                  <c:v>220.36014218239134</c:v>
                </c:pt>
                <c:pt idx="705">
                  <c:v>220.36014218239134</c:v>
                </c:pt>
                <c:pt idx="706">
                  <c:v>211.43739081024358</c:v>
                </c:pt>
                <c:pt idx="707">
                  <c:v>214.84304303989853</c:v>
                </c:pt>
                <c:pt idx="708">
                  <c:v>201.69775093885681</c:v>
                </c:pt>
                <c:pt idx="709">
                  <c:v>201.69775093885673</c:v>
                </c:pt>
                <c:pt idx="710">
                  <c:v>202.55862430644501</c:v>
                </c:pt>
                <c:pt idx="711">
                  <c:v>202.55862430644498</c:v>
                </c:pt>
                <c:pt idx="712">
                  <c:v>189.44935703242703</c:v>
                </c:pt>
                <c:pt idx="713">
                  <c:v>191.62932117598237</c:v>
                </c:pt>
                <c:pt idx="714">
                  <c:v>194.22679374954905</c:v>
                </c:pt>
                <c:pt idx="715">
                  <c:v>194.22679374954916</c:v>
                </c:pt>
                <c:pt idx="716">
                  <c:v>195.78452079427447</c:v>
                </c:pt>
                <c:pt idx="717">
                  <c:v>182.45391742675147</c:v>
                </c:pt>
                <c:pt idx="718">
                  <c:v>179.10090928262224</c:v>
                </c:pt>
                <c:pt idx="719">
                  <c:v>160.2788426017207</c:v>
                </c:pt>
                <c:pt idx="720">
                  <c:v>164.91936603379409</c:v>
                </c:pt>
                <c:pt idx="721">
                  <c:v>164.91936603379401</c:v>
                </c:pt>
                <c:pt idx="722">
                  <c:v>169.70111792620082</c:v>
                </c:pt>
                <c:pt idx="723">
                  <c:v>173.54333910860871</c:v>
                </c:pt>
                <c:pt idx="724">
                  <c:v>173.99702119923472</c:v>
                </c:pt>
                <c:pt idx="725">
                  <c:v>191.76404722812453</c:v>
                </c:pt>
                <c:pt idx="726">
                  <c:v>194.91884312230553</c:v>
                </c:pt>
                <c:pt idx="727">
                  <c:v>191.22926878848676</c:v>
                </c:pt>
                <c:pt idx="728">
                  <c:v>191.21437061731191</c:v>
                </c:pt>
                <c:pt idx="729">
                  <c:v>192.2183713767044</c:v>
                </c:pt>
                <c:pt idx="730">
                  <c:v>193.61149191959998</c:v>
                </c:pt>
                <c:pt idx="731">
                  <c:v>191.00161161503388</c:v>
                </c:pt>
                <c:pt idx="732">
                  <c:v>191.01744220292329</c:v>
                </c:pt>
                <c:pt idx="733">
                  <c:v>189.77828254353142</c:v>
                </c:pt>
                <c:pt idx="734">
                  <c:v>193.9729038195978</c:v>
                </c:pt>
                <c:pt idx="735">
                  <c:v>190.29252239885713</c:v>
                </c:pt>
                <c:pt idx="736">
                  <c:v>187.12208663999496</c:v>
                </c:pt>
                <c:pt idx="737">
                  <c:v>186.65541257536088</c:v>
                </c:pt>
                <c:pt idx="738">
                  <c:v>189.88590797222636</c:v>
                </c:pt>
                <c:pt idx="739">
                  <c:v>189.88590797222636</c:v>
                </c:pt>
                <c:pt idx="740">
                  <c:v>188.3363047890906</c:v>
                </c:pt>
                <c:pt idx="741">
                  <c:v>185.50534757140085</c:v>
                </c:pt>
                <c:pt idx="742">
                  <c:v>184.80822467298799</c:v>
                </c:pt>
                <c:pt idx="743">
                  <c:v>184.80822467298796</c:v>
                </c:pt>
                <c:pt idx="744">
                  <c:v>183.3272501735814</c:v>
                </c:pt>
                <c:pt idx="745">
                  <c:v>181.962833986226</c:v>
                </c:pt>
                <c:pt idx="746">
                  <c:v>181.96283398622609</c:v>
                </c:pt>
                <c:pt idx="747">
                  <c:v>182.40356879070711</c:v>
                </c:pt>
                <c:pt idx="748">
                  <c:v>199.79083953808635</c:v>
                </c:pt>
                <c:pt idx="749">
                  <c:v>199.20283699481195</c:v>
                </c:pt>
                <c:pt idx="750">
                  <c:v>195.18996608844733</c:v>
                </c:pt>
                <c:pt idx="751">
                  <c:v>197.51947723077151</c:v>
                </c:pt>
                <c:pt idx="752">
                  <c:v>207.98767173483665</c:v>
                </c:pt>
                <c:pt idx="753">
                  <c:v>206.5494588111342</c:v>
                </c:pt>
                <c:pt idx="754">
                  <c:v>205.92594570719427</c:v>
                </c:pt>
                <c:pt idx="755">
                  <c:v>193.31844113353202</c:v>
                </c:pt>
                <c:pt idx="756">
                  <c:v>203.24344128027423</c:v>
                </c:pt>
                <c:pt idx="757">
                  <c:v>205.97728422043929</c:v>
                </c:pt>
                <c:pt idx="758">
                  <c:v>218.76018173585308</c:v>
                </c:pt>
                <c:pt idx="759">
                  <c:v>220.23025860461925</c:v>
                </c:pt>
                <c:pt idx="760">
                  <c:v>221.34424091077636</c:v>
                </c:pt>
                <c:pt idx="761">
                  <c:v>218.44647723670533</c:v>
                </c:pt>
                <c:pt idx="762">
                  <c:v>221.3497148597796</c:v>
                </c:pt>
                <c:pt idx="763">
                  <c:v>221.34971485977965</c:v>
                </c:pt>
                <c:pt idx="764">
                  <c:v>221.34971485977957</c:v>
                </c:pt>
                <c:pt idx="765">
                  <c:v>222.33777522489066</c:v>
                </c:pt>
                <c:pt idx="766">
                  <c:v>224.18545152100785</c:v>
                </c:pt>
                <c:pt idx="767">
                  <c:v>233.24087416798037</c:v>
                </c:pt>
                <c:pt idx="768">
                  <c:v>236.26166934045872</c:v>
                </c:pt>
                <c:pt idx="769">
                  <c:v>235.70812945884688</c:v>
                </c:pt>
                <c:pt idx="770">
                  <c:v>239.36529669154194</c:v>
                </c:pt>
                <c:pt idx="771">
                  <c:v>240.25253775735774</c:v>
                </c:pt>
                <c:pt idx="772">
                  <c:v>238.66467039491343</c:v>
                </c:pt>
                <c:pt idx="773">
                  <c:v>238.56622522583905</c:v>
                </c:pt>
                <c:pt idx="774">
                  <c:v>239.9503938841786</c:v>
                </c:pt>
                <c:pt idx="775">
                  <c:v>230.3845134242905</c:v>
                </c:pt>
                <c:pt idx="776">
                  <c:v>230.61259614489757</c:v>
                </c:pt>
                <c:pt idx="777">
                  <c:v>228.112013122007</c:v>
                </c:pt>
                <c:pt idx="778">
                  <c:v>215.78033952418463</c:v>
                </c:pt>
                <c:pt idx="779">
                  <c:v>220.68856890749186</c:v>
                </c:pt>
                <c:pt idx="780">
                  <c:v>220.66516289274736</c:v>
                </c:pt>
                <c:pt idx="781">
                  <c:v>218.09054217399503</c:v>
                </c:pt>
                <c:pt idx="782">
                  <c:v>218.09054217399503</c:v>
                </c:pt>
                <c:pt idx="783">
                  <c:v>220.50958785133992</c:v>
                </c:pt>
                <c:pt idx="784">
                  <c:v>221.01406670294696</c:v>
                </c:pt>
                <c:pt idx="785">
                  <c:v>218.44113979711341</c:v>
                </c:pt>
                <c:pt idx="786">
                  <c:v>204.75945175579412</c:v>
                </c:pt>
                <c:pt idx="787">
                  <c:v>218.97697029202843</c:v>
                </c:pt>
                <c:pt idx="788">
                  <c:v>203.54259996261283</c:v>
                </c:pt>
                <c:pt idx="789">
                  <c:v>200.79681927834133</c:v>
                </c:pt>
                <c:pt idx="790">
                  <c:v>202.05636995110081</c:v>
                </c:pt>
                <c:pt idx="791">
                  <c:v>202.32123495490575</c:v>
                </c:pt>
                <c:pt idx="792">
                  <c:v>201.42345579862851</c:v>
                </c:pt>
                <c:pt idx="793">
                  <c:v>201.40693857998266</c:v>
                </c:pt>
                <c:pt idx="794">
                  <c:v>197.29284832597131</c:v>
                </c:pt>
                <c:pt idx="795">
                  <c:v>211.79580160817773</c:v>
                </c:pt>
                <c:pt idx="796">
                  <c:v>213.04275958045406</c:v>
                </c:pt>
                <c:pt idx="797">
                  <c:v>197.71459527314369</c:v>
                </c:pt>
                <c:pt idx="798">
                  <c:v>208.98108943458109</c:v>
                </c:pt>
                <c:pt idx="799">
                  <c:v>206.73735258790921</c:v>
                </c:pt>
                <c:pt idx="800">
                  <c:v>205.80606049323998</c:v>
                </c:pt>
                <c:pt idx="801">
                  <c:v>201.98347777570282</c:v>
                </c:pt>
                <c:pt idx="802">
                  <c:v>199.79250724879211</c:v>
                </c:pt>
                <c:pt idx="803">
                  <c:v>199.52853789635583</c:v>
                </c:pt>
                <c:pt idx="804">
                  <c:v>196.23922257836472</c:v>
                </c:pt>
                <c:pt idx="805">
                  <c:v>212.50516148674086</c:v>
                </c:pt>
                <c:pt idx="806">
                  <c:v>224.06297847118643</c:v>
                </c:pt>
                <c:pt idx="807">
                  <c:v>224.06297847118643</c:v>
                </c:pt>
                <c:pt idx="808">
                  <c:v>226.93531958657763</c:v>
                </c:pt>
                <c:pt idx="809">
                  <c:v>222.66471723482465</c:v>
                </c:pt>
                <c:pt idx="810">
                  <c:v>221.886130916262</c:v>
                </c:pt>
                <c:pt idx="811">
                  <c:v>233.03609591649115</c:v>
                </c:pt>
                <c:pt idx="812">
                  <c:v>222.51193973931316</c:v>
                </c:pt>
                <c:pt idx="813">
                  <c:v>221.0132945678769</c:v>
                </c:pt>
                <c:pt idx="814">
                  <c:v>221.0394565862191</c:v>
                </c:pt>
                <c:pt idx="815">
                  <c:v>224.40559492072418</c:v>
                </c:pt>
                <c:pt idx="816">
                  <c:v>222.83785908453561</c:v>
                </c:pt>
                <c:pt idx="817">
                  <c:v>212.13840767670823</c:v>
                </c:pt>
                <c:pt idx="818">
                  <c:v>216.16380976142781</c:v>
                </c:pt>
                <c:pt idx="819">
                  <c:v>219.18865930082239</c:v>
                </c:pt>
                <c:pt idx="820">
                  <c:v>214.47645318872145</c:v>
                </c:pt>
                <c:pt idx="821">
                  <c:v>215.99336258852694</c:v>
                </c:pt>
                <c:pt idx="822">
                  <c:v>215.99336258852702</c:v>
                </c:pt>
                <c:pt idx="823">
                  <c:v>226.90115828769777</c:v>
                </c:pt>
                <c:pt idx="824">
                  <c:v>226.90115828769768</c:v>
                </c:pt>
                <c:pt idx="825">
                  <c:v>219.8280894273168</c:v>
                </c:pt>
                <c:pt idx="826">
                  <c:v>214.54956486962899</c:v>
                </c:pt>
                <c:pt idx="827">
                  <c:v>219.82808942731674</c:v>
                </c:pt>
                <c:pt idx="828">
                  <c:v>210.06426638520418</c:v>
                </c:pt>
                <c:pt idx="829">
                  <c:v>210.78789472347327</c:v>
                </c:pt>
                <c:pt idx="830">
                  <c:v>221.08112209187451</c:v>
                </c:pt>
                <c:pt idx="831">
                  <c:v>231.01350559713134</c:v>
                </c:pt>
                <c:pt idx="832">
                  <c:v>230.21150286553714</c:v>
                </c:pt>
                <c:pt idx="833">
                  <c:v>235.44249929446244</c:v>
                </c:pt>
                <c:pt idx="834">
                  <c:v>238.23345739845814</c:v>
                </c:pt>
                <c:pt idx="835">
                  <c:v>231.54106303996747</c:v>
                </c:pt>
                <c:pt idx="836">
                  <c:v>221.17854404395183</c:v>
                </c:pt>
                <c:pt idx="837">
                  <c:v>219.80698143870552</c:v>
                </c:pt>
                <c:pt idx="838">
                  <c:v>219.28860118417091</c:v>
                </c:pt>
                <c:pt idx="839">
                  <c:v>219.30655289175553</c:v>
                </c:pt>
                <c:pt idx="840">
                  <c:v>219.30655289175556</c:v>
                </c:pt>
                <c:pt idx="841">
                  <c:v>204.6081361838861</c:v>
                </c:pt>
                <c:pt idx="842">
                  <c:v>206.55885944293897</c:v>
                </c:pt>
                <c:pt idx="843">
                  <c:v>204.54739144233073</c:v>
                </c:pt>
                <c:pt idx="844">
                  <c:v>208.99674994475697</c:v>
                </c:pt>
                <c:pt idx="845">
                  <c:v>210.91294214144045</c:v>
                </c:pt>
                <c:pt idx="846">
                  <c:v>211.00028755877335</c:v>
                </c:pt>
                <c:pt idx="847">
                  <c:v>210.3098749953856</c:v>
                </c:pt>
                <c:pt idx="848">
                  <c:v>208.37849082334796</c:v>
                </c:pt>
                <c:pt idx="849">
                  <c:v>208.38151748214358</c:v>
                </c:pt>
                <c:pt idx="850">
                  <c:v>209.84232818678549</c:v>
                </c:pt>
                <c:pt idx="851">
                  <c:v>205.66750506917546</c:v>
                </c:pt>
                <c:pt idx="852">
                  <c:v>207.77830643680571</c:v>
                </c:pt>
                <c:pt idx="853">
                  <c:v>189.99332245404429</c:v>
                </c:pt>
                <c:pt idx="854">
                  <c:v>190.5700814829988</c:v>
                </c:pt>
                <c:pt idx="855">
                  <c:v>189.17419484539198</c:v>
                </c:pt>
                <c:pt idx="856">
                  <c:v>193.74490596076885</c:v>
                </c:pt>
                <c:pt idx="857">
                  <c:v>190.37040679691535</c:v>
                </c:pt>
                <c:pt idx="858">
                  <c:v>186.52053468812727</c:v>
                </c:pt>
                <c:pt idx="859">
                  <c:v>202.02274263716882</c:v>
                </c:pt>
                <c:pt idx="860">
                  <c:v>183.92245118808771</c:v>
                </c:pt>
                <c:pt idx="861">
                  <c:v>183.92245118808768</c:v>
                </c:pt>
                <c:pt idx="862">
                  <c:v>183.92245118808768</c:v>
                </c:pt>
                <c:pt idx="863">
                  <c:v>180.46762845993743</c:v>
                </c:pt>
                <c:pt idx="864">
                  <c:v>196.0771795349163</c:v>
                </c:pt>
                <c:pt idx="865">
                  <c:v>193.00718631252013</c:v>
                </c:pt>
                <c:pt idx="866">
                  <c:v>193.11656025497311</c:v>
                </c:pt>
                <c:pt idx="867">
                  <c:v>194.03258194490658</c:v>
                </c:pt>
                <c:pt idx="868">
                  <c:v>191.25705029571097</c:v>
                </c:pt>
                <c:pt idx="869">
                  <c:v>196.19773273936937</c:v>
                </c:pt>
                <c:pt idx="870">
                  <c:v>196.19773273936923</c:v>
                </c:pt>
                <c:pt idx="871">
                  <c:v>196.19773273936929</c:v>
                </c:pt>
                <c:pt idx="872">
                  <c:v>195.12814535110243</c:v>
                </c:pt>
                <c:pt idx="873">
                  <c:v>195.12814535110235</c:v>
                </c:pt>
                <c:pt idx="874">
                  <c:v>194.61993523599884</c:v>
                </c:pt>
                <c:pt idx="875">
                  <c:v>192.4576100345993</c:v>
                </c:pt>
                <c:pt idx="876">
                  <c:v>196.57182140085743</c:v>
                </c:pt>
                <c:pt idx="877">
                  <c:v>196.08842134192372</c:v>
                </c:pt>
                <c:pt idx="878">
                  <c:v>193.90277239189845</c:v>
                </c:pt>
                <c:pt idx="879">
                  <c:v>191.53632325602578</c:v>
                </c:pt>
                <c:pt idx="880">
                  <c:v>192.57326411631968</c:v>
                </c:pt>
                <c:pt idx="881">
                  <c:v>196.06909577182643</c:v>
                </c:pt>
                <c:pt idx="882">
                  <c:v>208.69492625283968</c:v>
                </c:pt>
                <c:pt idx="883">
                  <c:v>213.19861414685118</c:v>
                </c:pt>
                <c:pt idx="884">
                  <c:v>212.42673218171552</c:v>
                </c:pt>
                <c:pt idx="885">
                  <c:v>210.95647967179687</c:v>
                </c:pt>
                <c:pt idx="886">
                  <c:v>222.08292509832881</c:v>
                </c:pt>
                <c:pt idx="887">
                  <c:v>223.66421739515806</c:v>
                </c:pt>
                <c:pt idx="888">
                  <c:v>226.76702866750648</c:v>
                </c:pt>
                <c:pt idx="889">
                  <c:v>214.54946364711424</c:v>
                </c:pt>
                <c:pt idx="890">
                  <c:v>218.25191439194111</c:v>
                </c:pt>
                <c:pt idx="891">
                  <c:v>206.62651513403793</c:v>
                </c:pt>
                <c:pt idx="892">
                  <c:v>205.95494838384712</c:v>
                </c:pt>
                <c:pt idx="893">
                  <c:v>208.68905590546112</c:v>
                </c:pt>
                <c:pt idx="894">
                  <c:v>208.68905590546103</c:v>
                </c:pt>
                <c:pt idx="895">
                  <c:v>209.30315144477078</c:v>
                </c:pt>
                <c:pt idx="896">
                  <c:v>206.00225712662555</c:v>
                </c:pt>
                <c:pt idx="897">
                  <c:v>206.57671712448879</c:v>
                </c:pt>
                <c:pt idx="898">
                  <c:v>206.2081105086321</c:v>
                </c:pt>
                <c:pt idx="899">
                  <c:v>205.32143608688699</c:v>
                </c:pt>
                <c:pt idx="900">
                  <c:v>208.11449504081148</c:v>
                </c:pt>
                <c:pt idx="901">
                  <c:v>220.37111032784318</c:v>
                </c:pt>
                <c:pt idx="902">
                  <c:v>218.79664857721352</c:v>
                </c:pt>
                <c:pt idx="903">
                  <c:v>218.7966485772136</c:v>
                </c:pt>
                <c:pt idx="904">
                  <c:v>216.64565512619333</c:v>
                </c:pt>
                <c:pt idx="905">
                  <c:v>215.76454834235236</c:v>
                </c:pt>
                <c:pt idx="906">
                  <c:v>210.6900964348992</c:v>
                </c:pt>
                <c:pt idx="907">
                  <c:v>209.02286286680342</c:v>
                </c:pt>
                <c:pt idx="908">
                  <c:v>209.21237796642879</c:v>
                </c:pt>
                <c:pt idx="909">
                  <c:v>210.53549612641439</c:v>
                </c:pt>
                <c:pt idx="910">
                  <c:v>207.70011941429573</c:v>
                </c:pt>
                <c:pt idx="911">
                  <c:v>206.9704233367824</c:v>
                </c:pt>
                <c:pt idx="912">
                  <c:v>191.66141459990538</c:v>
                </c:pt>
                <c:pt idx="913">
                  <c:v>186.78074953756919</c:v>
                </c:pt>
                <c:pt idx="914">
                  <c:v>188.54106695676526</c:v>
                </c:pt>
                <c:pt idx="915">
                  <c:v>202.9982131853304</c:v>
                </c:pt>
                <c:pt idx="916">
                  <c:v>192.35384010550291</c:v>
                </c:pt>
                <c:pt idx="917">
                  <c:v>203.22666372259354</c:v>
                </c:pt>
                <c:pt idx="918">
                  <c:v>209.99866083864202</c:v>
                </c:pt>
                <c:pt idx="919">
                  <c:v>213.82371588866562</c:v>
                </c:pt>
                <c:pt idx="920">
                  <c:v>208.02264631911882</c:v>
                </c:pt>
                <c:pt idx="921">
                  <c:v>206.7878429350892</c:v>
                </c:pt>
                <c:pt idx="922">
                  <c:v>208.74122356249563</c:v>
                </c:pt>
                <c:pt idx="923">
                  <c:v>219.12860242883363</c:v>
                </c:pt>
                <c:pt idx="924">
                  <c:v>209.96984933775505</c:v>
                </c:pt>
                <c:pt idx="925">
                  <c:v>207.02905915859245</c:v>
                </c:pt>
                <c:pt idx="926">
                  <c:v>207.02905915859245</c:v>
                </c:pt>
                <c:pt idx="927">
                  <c:v>205.82280252152833</c:v>
                </c:pt>
                <c:pt idx="928">
                  <c:v>206.76114999163187</c:v>
                </c:pt>
                <c:pt idx="929">
                  <c:v>217.06620475350834</c:v>
                </c:pt>
                <c:pt idx="930">
                  <c:v>220.09271141613428</c:v>
                </c:pt>
                <c:pt idx="931">
                  <c:v>211.32625665614503</c:v>
                </c:pt>
                <c:pt idx="932">
                  <c:v>210.34425372264863</c:v>
                </c:pt>
                <c:pt idx="933">
                  <c:v>210.34425372264863</c:v>
                </c:pt>
                <c:pt idx="934">
                  <c:v>221.87628545614371</c:v>
                </c:pt>
                <c:pt idx="935">
                  <c:v>226.18011321592328</c:v>
                </c:pt>
                <c:pt idx="936">
                  <c:v>231.22617285634672</c:v>
                </c:pt>
                <c:pt idx="937">
                  <c:v>230.27369630332382</c:v>
                </c:pt>
                <c:pt idx="938">
                  <c:v>231.99669880231579</c:v>
                </c:pt>
                <c:pt idx="939">
                  <c:v>235.22025492481845</c:v>
                </c:pt>
                <c:pt idx="940">
                  <c:v>235.22025492481842</c:v>
                </c:pt>
                <c:pt idx="941">
                  <c:v>233.72020570434802</c:v>
                </c:pt>
                <c:pt idx="942">
                  <c:v>244.1071468459381</c:v>
                </c:pt>
                <c:pt idx="943">
                  <c:v>247.41262012710862</c:v>
                </c:pt>
                <c:pt idx="944">
                  <c:v>249.07151113178577</c:v>
                </c:pt>
                <c:pt idx="945">
                  <c:v>237.4519620695724</c:v>
                </c:pt>
                <c:pt idx="946">
                  <c:v>238.63454781654983</c:v>
                </c:pt>
                <c:pt idx="947">
                  <c:v>238.6345478165498</c:v>
                </c:pt>
                <c:pt idx="948">
                  <c:v>226.18385347008024</c:v>
                </c:pt>
                <c:pt idx="949">
                  <c:v>223.7252350615222</c:v>
                </c:pt>
                <c:pt idx="950">
                  <c:v>226.13830773610019</c:v>
                </c:pt>
                <c:pt idx="951">
                  <c:v>226.96518786080316</c:v>
                </c:pt>
                <c:pt idx="952">
                  <c:v>239.3464126199159</c:v>
                </c:pt>
                <c:pt idx="953">
                  <c:v>238.31687660344798</c:v>
                </c:pt>
                <c:pt idx="954">
                  <c:v>237.73243634533696</c:v>
                </c:pt>
                <c:pt idx="955">
                  <c:v>238.95088646260427</c:v>
                </c:pt>
                <c:pt idx="956">
                  <c:v>250.90071474909996</c:v>
                </c:pt>
                <c:pt idx="957">
                  <c:v>260.07635245151141</c:v>
                </c:pt>
                <c:pt idx="958">
                  <c:v>260.07635245151153</c:v>
                </c:pt>
                <c:pt idx="959">
                  <c:v>248.52420558351974</c:v>
                </c:pt>
                <c:pt idx="960">
                  <c:v>247.83226257488863</c:v>
                </c:pt>
                <c:pt idx="961">
                  <c:v>245.75455948951407</c:v>
                </c:pt>
                <c:pt idx="962">
                  <c:v>247.38738478253143</c:v>
                </c:pt>
                <c:pt idx="963">
                  <c:v>243.78690378675196</c:v>
                </c:pt>
                <c:pt idx="964">
                  <c:v>234.26901617854716</c:v>
                </c:pt>
                <c:pt idx="965">
                  <c:v>231.24828820093362</c:v>
                </c:pt>
                <c:pt idx="966">
                  <c:v>227.23165028377906</c:v>
                </c:pt>
                <c:pt idx="967">
                  <c:v>230.82754788284959</c:v>
                </c:pt>
                <c:pt idx="968">
                  <c:v>232.89076539856848</c:v>
                </c:pt>
                <c:pt idx="969">
                  <c:v>231.64115974384018</c:v>
                </c:pt>
                <c:pt idx="970">
                  <c:v>235.16459239601016</c:v>
                </c:pt>
                <c:pt idx="971">
                  <c:v>235.05268717860906</c:v>
                </c:pt>
                <c:pt idx="972">
                  <c:v>222.75421239847373</c:v>
                </c:pt>
                <c:pt idx="973">
                  <c:v>222.75421239847375</c:v>
                </c:pt>
                <c:pt idx="974">
                  <c:v>221.28687809911045</c:v>
                </c:pt>
                <c:pt idx="975">
                  <c:v>233.51133838650631</c:v>
                </c:pt>
                <c:pt idx="976">
                  <c:v>241.08082638544622</c:v>
                </c:pt>
                <c:pt idx="977">
                  <c:v>230.91920073689312</c:v>
                </c:pt>
                <c:pt idx="978">
                  <c:v>242.02751812029823</c:v>
                </c:pt>
                <c:pt idx="979">
                  <c:v>251.35185116238682</c:v>
                </c:pt>
                <c:pt idx="980">
                  <c:v>248.36909315098711</c:v>
                </c:pt>
                <c:pt idx="981">
                  <c:v>243.98109631902742</c:v>
                </c:pt>
                <c:pt idx="982">
                  <c:v>239.82719633366099</c:v>
                </c:pt>
                <c:pt idx="983">
                  <c:v>234.47236589008085</c:v>
                </c:pt>
                <c:pt idx="984">
                  <c:v>232.95993230571878</c:v>
                </c:pt>
                <c:pt idx="985">
                  <c:v>233.64991242573095</c:v>
                </c:pt>
                <c:pt idx="986">
                  <c:v>233.64991242573095</c:v>
                </c:pt>
                <c:pt idx="987">
                  <c:v>221.00596615054974</c:v>
                </c:pt>
                <c:pt idx="988">
                  <c:v>222.4465232183997</c:v>
                </c:pt>
                <c:pt idx="989">
                  <c:v>223.84532953363808</c:v>
                </c:pt>
                <c:pt idx="990">
                  <c:v>223.84532953363802</c:v>
                </c:pt>
                <c:pt idx="991">
                  <c:v>226.53043869968397</c:v>
                </c:pt>
                <c:pt idx="992">
                  <c:v>228.22457174871653</c:v>
                </c:pt>
                <c:pt idx="993">
                  <c:v>229.34898986018027</c:v>
                </c:pt>
                <c:pt idx="994">
                  <c:v>229.36625667610573</c:v>
                </c:pt>
                <c:pt idx="995">
                  <c:v>241.52876322012608</c:v>
                </c:pt>
                <c:pt idx="996">
                  <c:v>251.57501199763308</c:v>
                </c:pt>
                <c:pt idx="997">
                  <c:v>249.14403794735429</c:v>
                </c:pt>
                <c:pt idx="998">
                  <c:v>244.60708008380806</c:v>
                </c:pt>
                <c:pt idx="999">
                  <c:v>244.60708008380803</c:v>
                </c:pt>
                <c:pt idx="1000">
                  <c:v>239.79960222206813</c:v>
                </c:pt>
                <c:pt idx="1001">
                  <c:v>244.9205841356202</c:v>
                </c:pt>
                <c:pt idx="1002">
                  <c:v>244.22506723272215</c:v>
                </c:pt>
                <c:pt idx="1003">
                  <c:v>240.42875943475102</c:v>
                </c:pt>
                <c:pt idx="1004">
                  <c:v>241.16742776198751</c:v>
                </c:pt>
                <c:pt idx="1005">
                  <c:v>231.17592357858956</c:v>
                </c:pt>
                <c:pt idx="1006">
                  <c:v>221.64700441592208</c:v>
                </c:pt>
                <c:pt idx="1007">
                  <c:v>223.56107306402944</c:v>
                </c:pt>
                <c:pt idx="1008">
                  <c:v>212.58637044578006</c:v>
                </c:pt>
                <c:pt idx="1009">
                  <c:v>213.72050514524872</c:v>
                </c:pt>
                <c:pt idx="1010">
                  <c:v>211.2254265838213</c:v>
                </c:pt>
                <c:pt idx="1011">
                  <c:v>212.62275050172676</c:v>
                </c:pt>
                <c:pt idx="1012">
                  <c:v>208.17011171624526</c:v>
                </c:pt>
                <c:pt idx="1013">
                  <c:v>208.17011171624526</c:v>
                </c:pt>
                <c:pt idx="1014">
                  <c:v>220.64902023192931</c:v>
                </c:pt>
                <c:pt idx="1015">
                  <c:v>219.02938219418834</c:v>
                </c:pt>
                <c:pt idx="1016">
                  <c:v>209.95011342434796</c:v>
                </c:pt>
                <c:pt idx="1017">
                  <c:v>212.86430398584761</c:v>
                </c:pt>
                <c:pt idx="1018">
                  <c:v>223.67322979621693</c:v>
                </c:pt>
                <c:pt idx="1019">
                  <c:v>223.67322979621696</c:v>
                </c:pt>
                <c:pt idx="1020">
                  <c:v>225.34399787624832</c:v>
                </c:pt>
                <c:pt idx="1021">
                  <c:v>222.35734605442624</c:v>
                </c:pt>
                <c:pt idx="1022">
                  <c:v>221.17931915467182</c:v>
                </c:pt>
                <c:pt idx="1023">
                  <c:v>221.83181693584334</c:v>
                </c:pt>
                <c:pt idx="1024">
                  <c:v>223.72449145907277</c:v>
                </c:pt>
                <c:pt idx="1025">
                  <c:v>211.18896765121571</c:v>
                </c:pt>
                <c:pt idx="1026">
                  <c:v>196.32698326206116</c:v>
                </c:pt>
                <c:pt idx="1027">
                  <c:v>211.75188712019903</c:v>
                </c:pt>
                <c:pt idx="1028">
                  <c:v>215.90798092184346</c:v>
                </c:pt>
                <c:pt idx="1029">
                  <c:v>217.16130513154678</c:v>
                </c:pt>
                <c:pt idx="1030">
                  <c:v>220.2048804578846</c:v>
                </c:pt>
                <c:pt idx="1031">
                  <c:v>218.46956225277594</c:v>
                </c:pt>
                <c:pt idx="1032">
                  <c:v>230.76069606372755</c:v>
                </c:pt>
                <c:pt idx="1033">
                  <c:v>232.64884534125821</c:v>
                </c:pt>
                <c:pt idx="1034">
                  <c:v>241.05815832718037</c:v>
                </c:pt>
                <c:pt idx="1035">
                  <c:v>245.93885112000893</c:v>
                </c:pt>
                <c:pt idx="1036">
                  <c:v>251.76801158980666</c:v>
                </c:pt>
                <c:pt idx="1037">
                  <c:v>253.46901118260007</c:v>
                </c:pt>
                <c:pt idx="1038">
                  <c:v>255.56933814187454</c:v>
                </c:pt>
                <c:pt idx="1039">
                  <c:v>248.88704592830771</c:v>
                </c:pt>
                <c:pt idx="1040">
                  <c:v>259.25833784217946</c:v>
                </c:pt>
                <c:pt idx="1041">
                  <c:v>258.47027157453931</c:v>
                </c:pt>
                <c:pt idx="1042">
                  <c:v>258.71466153798218</c:v>
                </c:pt>
                <c:pt idx="1043">
                  <c:v>255.07509927470383</c:v>
                </c:pt>
                <c:pt idx="1044">
                  <c:v>248.96996809821781</c:v>
                </c:pt>
                <c:pt idx="1045">
                  <c:v>248.96996809821783</c:v>
                </c:pt>
                <c:pt idx="1046">
                  <c:v>245.52287730661578</c:v>
                </c:pt>
                <c:pt idx="1047">
                  <c:v>243.97622649423826</c:v>
                </c:pt>
                <c:pt idx="1048">
                  <c:v>236.23036564254218</c:v>
                </c:pt>
                <c:pt idx="1049">
                  <c:v>247.69486985253519</c:v>
                </c:pt>
                <c:pt idx="1050">
                  <c:v>246.4903363427151</c:v>
                </c:pt>
                <c:pt idx="1051">
                  <c:v>257.493221502344</c:v>
                </c:pt>
                <c:pt idx="1052">
                  <c:v>257.14886562112213</c:v>
                </c:pt>
                <c:pt idx="1053">
                  <c:v>265.3007099628299</c:v>
                </c:pt>
                <c:pt idx="1054">
                  <c:v>263.91844951450054</c:v>
                </c:pt>
                <c:pt idx="1055">
                  <c:v>263.09307554136825</c:v>
                </c:pt>
                <c:pt idx="1056">
                  <c:v>266.2997066879139</c:v>
                </c:pt>
                <c:pt idx="1057">
                  <c:v>255.25092916961944</c:v>
                </c:pt>
                <c:pt idx="1058">
                  <c:v>251.08471677901869</c:v>
                </c:pt>
                <c:pt idx="1059">
                  <c:v>249.861853278323</c:v>
                </c:pt>
                <c:pt idx="1060">
                  <c:v>250.57191727436606</c:v>
                </c:pt>
                <c:pt idx="1061">
                  <c:v>250.58415490448596</c:v>
                </c:pt>
                <c:pt idx="1062">
                  <c:v>239.02804840946345</c:v>
                </c:pt>
                <c:pt idx="1063">
                  <c:v>251.91356921582744</c:v>
                </c:pt>
                <c:pt idx="1064">
                  <c:v>238.19925318990801</c:v>
                </c:pt>
                <c:pt idx="1065">
                  <c:v>248.4013224519187</c:v>
                </c:pt>
                <c:pt idx="1066">
                  <c:v>234.92652182375437</c:v>
                </c:pt>
                <c:pt idx="1067">
                  <c:v>235.73001951360607</c:v>
                </c:pt>
                <c:pt idx="1068">
                  <c:v>234.9265218237544</c:v>
                </c:pt>
                <c:pt idx="1069">
                  <c:v>231.80764576265176</c:v>
                </c:pt>
                <c:pt idx="1070">
                  <c:v>232.89509098333943</c:v>
                </c:pt>
                <c:pt idx="1071">
                  <c:v>245.62752737572526</c:v>
                </c:pt>
                <c:pt idx="1072">
                  <c:v>247.39503134326148</c:v>
                </c:pt>
                <c:pt idx="1073">
                  <c:v>250.59128841601819</c:v>
                </c:pt>
                <c:pt idx="1074">
                  <c:v>249.48205747775401</c:v>
                </c:pt>
                <c:pt idx="1075">
                  <c:v>249.4643163667798</c:v>
                </c:pt>
                <c:pt idx="1076">
                  <c:v>249.4643163667798</c:v>
                </c:pt>
                <c:pt idx="1077">
                  <c:v>260.01164312657096</c:v>
                </c:pt>
                <c:pt idx="1078">
                  <c:v>255.71970902267913</c:v>
                </c:pt>
                <c:pt idx="1079">
                  <c:v>244.22548814427688</c:v>
                </c:pt>
                <c:pt idx="1080">
                  <c:v>241.32149756832831</c:v>
                </c:pt>
                <c:pt idx="1081">
                  <c:v>241.32149756832825</c:v>
                </c:pt>
                <c:pt idx="1082">
                  <c:v>244.12502308467262</c:v>
                </c:pt>
                <c:pt idx="1083">
                  <c:v>233.99436042914292</c:v>
                </c:pt>
                <c:pt idx="1084">
                  <c:v>233.95987413996059</c:v>
                </c:pt>
                <c:pt idx="1085">
                  <c:v>235.20316587932055</c:v>
                </c:pt>
                <c:pt idx="1086">
                  <c:v>233.78213146077874</c:v>
                </c:pt>
                <c:pt idx="1087">
                  <c:v>234.21960130877468</c:v>
                </c:pt>
                <c:pt idx="1088">
                  <c:v>246.3966860990113</c:v>
                </c:pt>
                <c:pt idx="1089">
                  <c:v>245.52445328995927</c:v>
                </c:pt>
                <c:pt idx="1090">
                  <c:v>244.04971331230061</c:v>
                </c:pt>
                <c:pt idx="1091">
                  <c:v>242.97419563194057</c:v>
                </c:pt>
                <c:pt idx="1092">
                  <c:v>249.57423323843304</c:v>
                </c:pt>
                <c:pt idx="1093">
                  <c:v>242.00664455967839</c:v>
                </c:pt>
                <c:pt idx="1094">
                  <c:v>244.02684224152028</c:v>
                </c:pt>
                <c:pt idx="1095">
                  <c:v>233.15222522817706</c:v>
                </c:pt>
                <c:pt idx="1096">
                  <c:v>236.78775321216341</c:v>
                </c:pt>
                <c:pt idx="1097">
                  <c:v>235.40552644442047</c:v>
                </c:pt>
                <c:pt idx="1098">
                  <c:v>234.17574240129017</c:v>
                </c:pt>
                <c:pt idx="1099">
                  <c:v>234.85033403689548</c:v>
                </c:pt>
                <c:pt idx="1100">
                  <c:v>223.30403921379343</c:v>
                </c:pt>
                <c:pt idx="1101">
                  <c:v>222.11906161015244</c:v>
                </c:pt>
                <c:pt idx="1102">
                  <c:v>223.95596836221503</c:v>
                </c:pt>
                <c:pt idx="1103">
                  <c:v>221.05930326940327</c:v>
                </c:pt>
                <c:pt idx="1104">
                  <c:v>232.62469952694181</c:v>
                </c:pt>
                <c:pt idx="1105">
                  <c:v>232.1681842700273</c:v>
                </c:pt>
                <c:pt idx="1106">
                  <c:v>233.42868057096891</c:v>
                </c:pt>
                <c:pt idx="1107">
                  <c:v>221.67363590357934</c:v>
                </c:pt>
                <c:pt idx="1108">
                  <c:v>224.96242804051761</c:v>
                </c:pt>
                <c:pt idx="1109">
                  <c:v>226.0224955898056</c:v>
                </c:pt>
                <c:pt idx="1110">
                  <c:v>227.55956235347648</c:v>
                </c:pt>
                <c:pt idx="1111">
                  <c:v>215.04461928477389</c:v>
                </c:pt>
                <c:pt idx="1112">
                  <c:v>226.65375141594177</c:v>
                </c:pt>
                <c:pt idx="1113">
                  <c:v>223.82052954435895</c:v>
                </c:pt>
                <c:pt idx="1114">
                  <c:v>224.40482164897963</c:v>
                </c:pt>
                <c:pt idx="1115">
                  <c:v>234.37611517613627</c:v>
                </c:pt>
                <c:pt idx="1116">
                  <c:v>232.90182761358301</c:v>
                </c:pt>
                <c:pt idx="1117">
                  <c:v>232.92578807694176</c:v>
                </c:pt>
                <c:pt idx="1118">
                  <c:v>225.36050205796073</c:v>
                </c:pt>
                <c:pt idx="1119">
                  <c:v>236.22487588259443</c:v>
                </c:pt>
                <c:pt idx="1120">
                  <c:v>245.71629394112418</c:v>
                </c:pt>
                <c:pt idx="1121">
                  <c:v>245.71629394112418</c:v>
                </c:pt>
                <c:pt idx="1122">
                  <c:v>236.36490746301573</c:v>
                </c:pt>
                <c:pt idx="1123">
                  <c:v>233.80208086863925</c:v>
                </c:pt>
                <c:pt idx="1124">
                  <c:v>242.19877146460817</c:v>
                </c:pt>
                <c:pt idx="1125">
                  <c:v>244.65231796872735</c:v>
                </c:pt>
                <c:pt idx="1126">
                  <c:v>239.20640062650835</c:v>
                </c:pt>
                <c:pt idx="1127">
                  <c:v>246.17230003492003</c:v>
                </c:pt>
                <c:pt idx="1128">
                  <c:v>250.71774199538467</c:v>
                </c:pt>
                <c:pt idx="1129">
                  <c:v>254.05783389030614</c:v>
                </c:pt>
                <c:pt idx="1130">
                  <c:v>249.63984606426197</c:v>
                </c:pt>
                <c:pt idx="1131">
                  <c:v>241.13913768186609</c:v>
                </c:pt>
                <c:pt idx="1132">
                  <c:v>244.3181668359762</c:v>
                </c:pt>
                <c:pt idx="1133">
                  <c:v>245.47459128971065</c:v>
                </c:pt>
                <c:pt idx="1134">
                  <c:v>240.4937070672857</c:v>
                </c:pt>
                <c:pt idx="1135">
                  <c:v>241.78179152156852</c:v>
                </c:pt>
                <c:pt idx="1136">
                  <c:v>239.82546851322135</c:v>
                </c:pt>
                <c:pt idx="1137">
                  <c:v>238.924485387781</c:v>
                </c:pt>
                <c:pt idx="1138">
                  <c:v>238.01933142417039</c:v>
                </c:pt>
                <c:pt idx="1139">
                  <c:v>235.66611403428982</c:v>
                </c:pt>
                <c:pt idx="1140">
                  <c:v>233.79845161871845</c:v>
                </c:pt>
                <c:pt idx="1141">
                  <c:v>238.33592264584925</c:v>
                </c:pt>
                <c:pt idx="1142">
                  <c:v>228.0417741235195</c:v>
                </c:pt>
                <c:pt idx="1143">
                  <c:v>232.84218706210015</c:v>
                </c:pt>
                <c:pt idx="1144">
                  <c:v>232.23247981477419</c:v>
                </c:pt>
                <c:pt idx="1145">
                  <c:v>222.24264773895894</c:v>
                </c:pt>
                <c:pt idx="1146">
                  <c:v>226.18654824708528</c:v>
                </c:pt>
                <c:pt idx="1147">
                  <c:v>229.47107937978626</c:v>
                </c:pt>
                <c:pt idx="1148">
                  <c:v>225.67532606919343</c:v>
                </c:pt>
                <c:pt idx="1149">
                  <c:v>210.93509128443375</c:v>
                </c:pt>
                <c:pt idx="1150">
                  <c:v>197.27932515429322</c:v>
                </c:pt>
                <c:pt idx="1151">
                  <c:v>193.52010017109308</c:v>
                </c:pt>
                <c:pt idx="1152">
                  <c:v>193.53345195087851</c:v>
                </c:pt>
                <c:pt idx="1153">
                  <c:v>210.95148751563116</c:v>
                </c:pt>
                <c:pt idx="1154">
                  <c:v>194.10316749326773</c:v>
                </c:pt>
                <c:pt idx="1155">
                  <c:v>194.56438348771346</c:v>
                </c:pt>
                <c:pt idx="1156">
                  <c:v>195.37705382422595</c:v>
                </c:pt>
                <c:pt idx="1157">
                  <c:v>175.45754139968733</c:v>
                </c:pt>
                <c:pt idx="1158">
                  <c:v>177.29823374819586</c:v>
                </c:pt>
                <c:pt idx="1159">
                  <c:v>177.94134336910017</c:v>
                </c:pt>
                <c:pt idx="1160">
                  <c:v>177.50414665837971</c:v>
                </c:pt>
                <c:pt idx="1161">
                  <c:v>177.50414665837971</c:v>
                </c:pt>
                <c:pt idx="1162">
                  <c:v>161.90631878683263</c:v>
                </c:pt>
                <c:pt idx="1163">
                  <c:v>178.85609410791756</c:v>
                </c:pt>
                <c:pt idx="1164">
                  <c:v>179.97334095174588</c:v>
                </c:pt>
                <c:pt idx="1165">
                  <c:v>194.6845281471671</c:v>
                </c:pt>
                <c:pt idx="1166">
                  <c:v>193.01982047025083</c:v>
                </c:pt>
                <c:pt idx="1167">
                  <c:v>195.11177250989769</c:v>
                </c:pt>
                <c:pt idx="1168">
                  <c:v>210.51291185698273</c:v>
                </c:pt>
                <c:pt idx="1169">
                  <c:v>211.21660396597511</c:v>
                </c:pt>
                <c:pt idx="1170">
                  <c:v>211.19432520377035</c:v>
                </c:pt>
                <c:pt idx="1171">
                  <c:v>207.2520698453273</c:v>
                </c:pt>
                <c:pt idx="1172">
                  <c:v>207.22817677095966</c:v>
                </c:pt>
                <c:pt idx="1173">
                  <c:v>205.81125082346023</c:v>
                </c:pt>
                <c:pt idx="1174">
                  <c:v>205.6286144037575</c:v>
                </c:pt>
                <c:pt idx="1175">
                  <c:v>203.96497930439838</c:v>
                </c:pt>
                <c:pt idx="1176">
                  <c:v>203.96497930439838</c:v>
                </c:pt>
                <c:pt idx="1177">
                  <c:v>200.66218475567214</c:v>
                </c:pt>
                <c:pt idx="1178">
                  <c:v>200.6621847556722</c:v>
                </c:pt>
                <c:pt idx="1179">
                  <c:v>211.06263708187197</c:v>
                </c:pt>
                <c:pt idx="1180">
                  <c:v>221.08689363671252</c:v>
                </c:pt>
                <c:pt idx="1181">
                  <c:v>220.15692139821593</c:v>
                </c:pt>
                <c:pt idx="1182">
                  <c:v>219.59879228490419</c:v>
                </c:pt>
                <c:pt idx="1183">
                  <c:v>214.90866118332494</c:v>
                </c:pt>
                <c:pt idx="1184">
                  <c:v>223.39499275611738</c:v>
                </c:pt>
                <c:pt idx="1185">
                  <c:v>222.86739772530777</c:v>
                </c:pt>
                <c:pt idx="1186">
                  <c:v>221.76466284350153</c:v>
                </c:pt>
                <c:pt idx="1187">
                  <c:v>220.26447750218435</c:v>
                </c:pt>
                <c:pt idx="1188">
                  <c:v>222.1417403433191</c:v>
                </c:pt>
                <c:pt idx="1189">
                  <c:v>231.33014558960048</c:v>
                </c:pt>
                <c:pt idx="1190">
                  <c:v>232.10429276141329</c:v>
                </c:pt>
                <c:pt idx="1191">
                  <c:v>236.63013139137388</c:v>
                </c:pt>
                <c:pt idx="1192">
                  <c:v>245.0003792267766</c:v>
                </c:pt>
                <c:pt idx="1193">
                  <c:v>236.13383006399073</c:v>
                </c:pt>
                <c:pt idx="1194">
                  <c:v>234.20201818603906</c:v>
                </c:pt>
                <c:pt idx="1195">
                  <c:v>229.57333744248868</c:v>
                </c:pt>
                <c:pt idx="1196">
                  <c:v>227.56384169303342</c:v>
                </c:pt>
                <c:pt idx="1197">
                  <c:v>234.45219386363459</c:v>
                </c:pt>
                <c:pt idx="1198">
                  <c:v>225.81139123603583</c:v>
                </c:pt>
                <c:pt idx="1199">
                  <c:v>226.44244969304785</c:v>
                </c:pt>
                <c:pt idx="1200">
                  <c:v>229.39737631129466</c:v>
                </c:pt>
                <c:pt idx="1201">
                  <c:v>228.1596139449689</c:v>
                </c:pt>
                <c:pt idx="1202">
                  <c:v>236.18912550127598</c:v>
                </c:pt>
                <c:pt idx="1203">
                  <c:v>236.18912550127598</c:v>
                </c:pt>
                <c:pt idx="1204">
                  <c:v>239.47979122116621</c:v>
                </c:pt>
                <c:pt idx="1205">
                  <c:v>238.11452591475648</c:v>
                </c:pt>
                <c:pt idx="1206">
                  <c:v>236.60816801249672</c:v>
                </c:pt>
                <c:pt idx="1207">
                  <c:v>237.98184962085969</c:v>
                </c:pt>
                <c:pt idx="1208">
                  <c:v>243.41544440960686</c:v>
                </c:pt>
                <c:pt idx="1209">
                  <c:v>244.32495909995652</c:v>
                </c:pt>
                <c:pt idx="1210">
                  <c:v>234.88604618033389</c:v>
                </c:pt>
                <c:pt idx="1211">
                  <c:v>235.62375300831656</c:v>
                </c:pt>
                <c:pt idx="1212">
                  <c:v>234.21487257664057</c:v>
                </c:pt>
                <c:pt idx="1213">
                  <c:v>234.21487257664057</c:v>
                </c:pt>
                <c:pt idx="1214">
                  <c:v>233.22258668934487</c:v>
                </c:pt>
                <c:pt idx="1215">
                  <c:v>243.26902979727154</c:v>
                </c:pt>
                <c:pt idx="1216">
                  <c:v>243.24243144029893</c:v>
                </c:pt>
                <c:pt idx="1217">
                  <c:v>246.90640519617259</c:v>
                </c:pt>
                <c:pt idx="1218">
                  <c:v>245.34576570253043</c:v>
                </c:pt>
                <c:pt idx="1219">
                  <c:v>235.52243166223462</c:v>
                </c:pt>
                <c:pt idx="1220">
                  <c:v>237.17859331914968</c:v>
                </c:pt>
                <c:pt idx="1221">
                  <c:v>234.96111265532838</c:v>
                </c:pt>
                <c:pt idx="1222">
                  <c:v>221.06506548327903</c:v>
                </c:pt>
                <c:pt idx="1223">
                  <c:v>223.56572227752463</c:v>
                </c:pt>
                <c:pt idx="1224">
                  <c:v>222.52836131887636</c:v>
                </c:pt>
                <c:pt idx="1225">
                  <c:v>219.15199131558495</c:v>
                </c:pt>
                <c:pt idx="1226">
                  <c:v>222.26977181592522</c:v>
                </c:pt>
                <c:pt idx="1227">
                  <c:v>208.63633754211781</c:v>
                </c:pt>
                <c:pt idx="1228">
                  <c:v>210.09877077359289</c:v>
                </c:pt>
                <c:pt idx="1229">
                  <c:v>222.18796573968677</c:v>
                </c:pt>
                <c:pt idx="1230">
                  <c:v>222.17533576760559</c:v>
                </c:pt>
                <c:pt idx="1231">
                  <c:v>222.17533576760559</c:v>
                </c:pt>
                <c:pt idx="1232">
                  <c:v>208.30201839013057</c:v>
                </c:pt>
                <c:pt idx="1233">
                  <c:v>208.30201839013051</c:v>
                </c:pt>
                <c:pt idx="1234">
                  <c:v>210.46246598204002</c:v>
                </c:pt>
                <c:pt idx="1235">
                  <c:v>210.77997912760705</c:v>
                </c:pt>
                <c:pt idx="1236">
                  <c:v>223.1500342069248</c:v>
                </c:pt>
                <c:pt idx="1237">
                  <c:v>222.37427576177663</c:v>
                </c:pt>
                <c:pt idx="1238">
                  <c:v>220.11739187972182</c:v>
                </c:pt>
                <c:pt idx="1239">
                  <c:v>219.0100895909676</c:v>
                </c:pt>
                <c:pt idx="1240">
                  <c:v>216.49868855114991</c:v>
                </c:pt>
                <c:pt idx="1241">
                  <c:v>218.73230156423227</c:v>
                </c:pt>
                <c:pt idx="1242">
                  <c:v>220.11136162061868</c:v>
                </c:pt>
                <c:pt idx="1243">
                  <c:v>217.80164191353086</c:v>
                </c:pt>
                <c:pt idx="1244">
                  <c:v>204.68620208004742</c:v>
                </c:pt>
                <c:pt idx="1245">
                  <c:v>205.90895918749666</c:v>
                </c:pt>
                <c:pt idx="1246">
                  <c:v>205.43896903415396</c:v>
                </c:pt>
                <c:pt idx="1247">
                  <c:v>205.43896903415404</c:v>
                </c:pt>
                <c:pt idx="1248">
                  <c:v>205.43896903415398</c:v>
                </c:pt>
                <c:pt idx="1249">
                  <c:v>207.0478169281499</c:v>
                </c:pt>
                <c:pt idx="1250">
                  <c:v>204.76057433685483</c:v>
                </c:pt>
                <c:pt idx="1251">
                  <c:v>205.51554952049892</c:v>
                </c:pt>
                <c:pt idx="1252">
                  <c:v>206.71780040131679</c:v>
                </c:pt>
                <c:pt idx="1253">
                  <c:v>204.39122955209243</c:v>
                </c:pt>
                <c:pt idx="1254">
                  <c:v>206.19949332579873</c:v>
                </c:pt>
                <c:pt idx="1255">
                  <c:v>209.66488551725956</c:v>
                </c:pt>
                <c:pt idx="1256">
                  <c:v>209.19067640813242</c:v>
                </c:pt>
                <c:pt idx="1257">
                  <c:v>209.08353688275486</c:v>
                </c:pt>
                <c:pt idx="1258">
                  <c:v>207.07301063723349</c:v>
                </c:pt>
                <c:pt idx="1259">
                  <c:v>207.07301063723349</c:v>
                </c:pt>
                <c:pt idx="1260">
                  <c:v>204.72885622937605</c:v>
                </c:pt>
                <c:pt idx="1261">
                  <c:v>208.92102643695608</c:v>
                </c:pt>
                <c:pt idx="1262">
                  <c:v>208.75516228430104</c:v>
                </c:pt>
                <c:pt idx="1263">
                  <c:v>210.44960184187164</c:v>
                </c:pt>
                <c:pt idx="1264">
                  <c:v>209.23033495916994</c:v>
                </c:pt>
                <c:pt idx="1265">
                  <c:v>208.85002208866732</c:v>
                </c:pt>
                <c:pt idx="1266">
                  <c:v>193.65808666455104</c:v>
                </c:pt>
                <c:pt idx="1267">
                  <c:v>193.62727049194527</c:v>
                </c:pt>
                <c:pt idx="1268">
                  <c:v>195.92016144396655</c:v>
                </c:pt>
                <c:pt idx="1269">
                  <c:v>180.43234240625182</c:v>
                </c:pt>
                <c:pt idx="1270">
                  <c:v>180.12853194380375</c:v>
                </c:pt>
                <c:pt idx="1271">
                  <c:v>193.6721233451901</c:v>
                </c:pt>
                <c:pt idx="1272">
                  <c:v>194.20506003801202</c:v>
                </c:pt>
                <c:pt idx="1273">
                  <c:v>195.04734590562271</c:v>
                </c:pt>
                <c:pt idx="1274">
                  <c:v>196.9262424235468</c:v>
                </c:pt>
                <c:pt idx="1275">
                  <c:v>176.83621346143818</c:v>
                </c:pt>
                <c:pt idx="1276">
                  <c:v>196.69542449902235</c:v>
                </c:pt>
                <c:pt idx="1277">
                  <c:v>194.90299101312448</c:v>
                </c:pt>
                <c:pt idx="1278">
                  <c:v>198.8999748374666</c:v>
                </c:pt>
                <c:pt idx="1279">
                  <c:v>197.50541955287872</c:v>
                </c:pt>
                <c:pt idx="1280">
                  <c:v>200.24835012622677</c:v>
                </c:pt>
                <c:pt idx="1281">
                  <c:v>199.55343451253134</c:v>
                </c:pt>
                <c:pt idx="1282">
                  <c:v>202.10940500789096</c:v>
                </c:pt>
                <c:pt idx="1283">
                  <c:v>204.87311531494461</c:v>
                </c:pt>
                <c:pt idx="1284">
                  <c:v>202.60742636563384</c:v>
                </c:pt>
                <c:pt idx="1285">
                  <c:v>197.72628130827729</c:v>
                </c:pt>
                <c:pt idx="1286">
                  <c:v>192.20735646482265</c:v>
                </c:pt>
                <c:pt idx="1287">
                  <c:v>196.20921771263016</c:v>
                </c:pt>
                <c:pt idx="1288">
                  <c:v>200.54242658321718</c:v>
                </c:pt>
                <c:pt idx="1289">
                  <c:v>187.67385638082513</c:v>
                </c:pt>
                <c:pt idx="1290">
                  <c:v>186.15077331307938</c:v>
                </c:pt>
                <c:pt idx="1291">
                  <c:v>182.59711372371109</c:v>
                </c:pt>
                <c:pt idx="1292">
                  <c:v>182.65197573150058</c:v>
                </c:pt>
                <c:pt idx="1293">
                  <c:v>178.3488802474443</c:v>
                </c:pt>
                <c:pt idx="1294">
                  <c:v>191.83265264346909</c:v>
                </c:pt>
                <c:pt idx="1295">
                  <c:v>207.01041971915049</c:v>
                </c:pt>
                <c:pt idx="1296">
                  <c:v>205.91735763365745</c:v>
                </c:pt>
                <c:pt idx="1297">
                  <c:v>208.3638839345146</c:v>
                </c:pt>
                <c:pt idx="1298">
                  <c:v>206.48740750589553</c:v>
                </c:pt>
                <c:pt idx="1299">
                  <c:v>203.21762609543023</c:v>
                </c:pt>
                <c:pt idx="1300">
                  <c:v>205.92177312711758</c:v>
                </c:pt>
                <c:pt idx="1301">
                  <c:v>192.61693119412868</c:v>
                </c:pt>
                <c:pt idx="1302">
                  <c:v>204.25359075361962</c:v>
                </c:pt>
                <c:pt idx="1303">
                  <c:v>202.35503216791571</c:v>
                </c:pt>
                <c:pt idx="1304">
                  <c:v>198.32958391925851</c:v>
                </c:pt>
                <c:pt idx="1305">
                  <c:v>195.2352416180419</c:v>
                </c:pt>
                <c:pt idx="1306">
                  <c:v>183.78372420683323</c:v>
                </c:pt>
                <c:pt idx="1307">
                  <c:v>186.81024271187326</c:v>
                </c:pt>
                <c:pt idx="1308">
                  <c:v>189.00894630532255</c:v>
                </c:pt>
                <c:pt idx="1309">
                  <c:v>188.13397434171537</c:v>
                </c:pt>
                <c:pt idx="1310">
                  <c:v>185.74855392577686</c:v>
                </c:pt>
                <c:pt idx="1311">
                  <c:v>185.76915722872641</c:v>
                </c:pt>
                <c:pt idx="1312">
                  <c:v>185.60170011638351</c:v>
                </c:pt>
                <c:pt idx="1313">
                  <c:v>180.9728459472025</c:v>
                </c:pt>
                <c:pt idx="1314">
                  <c:v>184.98692840306316</c:v>
                </c:pt>
                <c:pt idx="1315">
                  <c:v>185.96244584546528</c:v>
                </c:pt>
                <c:pt idx="1316">
                  <c:v>185.76914904652847</c:v>
                </c:pt>
                <c:pt idx="1317">
                  <c:v>187.72520319008484</c:v>
                </c:pt>
                <c:pt idx="1318">
                  <c:v>187.72520319008484</c:v>
                </c:pt>
                <c:pt idx="1319">
                  <c:v>185.3273257245944</c:v>
                </c:pt>
                <c:pt idx="1320">
                  <c:v>184.90946241119042</c:v>
                </c:pt>
                <c:pt idx="1321">
                  <c:v>188.17498481436127</c:v>
                </c:pt>
                <c:pt idx="1322">
                  <c:v>191.65156286836034</c:v>
                </c:pt>
                <c:pt idx="1323">
                  <c:v>192.33627991607312</c:v>
                </c:pt>
                <c:pt idx="1324">
                  <c:v>180.4225341024619</c:v>
                </c:pt>
                <c:pt idx="1325">
                  <c:v>164.85317539221555</c:v>
                </c:pt>
                <c:pt idx="1326">
                  <c:v>164.85317539221549</c:v>
                </c:pt>
                <c:pt idx="1327">
                  <c:v>181.35116314208889</c:v>
                </c:pt>
                <c:pt idx="1328">
                  <c:v>180.84465547764364</c:v>
                </c:pt>
                <c:pt idx="1329">
                  <c:v>196.3642170143996</c:v>
                </c:pt>
                <c:pt idx="1330">
                  <c:v>195.11561133538666</c:v>
                </c:pt>
                <c:pt idx="1331">
                  <c:v>195.09460526220053</c:v>
                </c:pt>
                <c:pt idx="1332">
                  <c:v>196.37435223859168</c:v>
                </c:pt>
                <c:pt idx="1333">
                  <c:v>195.04351923721231</c:v>
                </c:pt>
                <c:pt idx="1334">
                  <c:v>197.92001243855603</c:v>
                </c:pt>
                <c:pt idx="1335">
                  <c:v>198.56494230514022</c:v>
                </c:pt>
                <c:pt idx="1336">
                  <c:v>200.16220852443479</c:v>
                </c:pt>
                <c:pt idx="1337">
                  <c:v>209.18706208646807</c:v>
                </c:pt>
                <c:pt idx="1338">
                  <c:v>204.93173793230278</c:v>
                </c:pt>
                <c:pt idx="1339">
                  <c:v>206.93400671317372</c:v>
                </c:pt>
                <c:pt idx="1340">
                  <c:v>209.01114977573496</c:v>
                </c:pt>
                <c:pt idx="1341">
                  <c:v>210.89176780721098</c:v>
                </c:pt>
                <c:pt idx="1342">
                  <c:v>207.26603668970344</c:v>
                </c:pt>
                <c:pt idx="1343">
                  <c:v>213.09736316674764</c:v>
                </c:pt>
                <c:pt idx="1344">
                  <c:v>211.52863881645027</c:v>
                </c:pt>
                <c:pt idx="1345">
                  <c:v>213.39635151008591</c:v>
                </c:pt>
                <c:pt idx="1346">
                  <c:v>215.74072896903823</c:v>
                </c:pt>
                <c:pt idx="1347">
                  <c:v>214.72235476080047</c:v>
                </c:pt>
                <c:pt idx="1348">
                  <c:v>213.3673948806634</c:v>
                </c:pt>
                <c:pt idx="1349">
                  <c:v>214.86583898319918</c:v>
                </c:pt>
                <c:pt idx="1350">
                  <c:v>217.6479141987295</c:v>
                </c:pt>
                <c:pt idx="1351">
                  <c:v>214.99297834805114</c:v>
                </c:pt>
                <c:pt idx="1352">
                  <c:v>213.86441954562306</c:v>
                </c:pt>
                <c:pt idx="1353">
                  <c:v>214.59516420835138</c:v>
                </c:pt>
                <c:pt idx="1354">
                  <c:v>211.77132134890735</c:v>
                </c:pt>
                <c:pt idx="1355">
                  <c:v>210.04215024280438</c:v>
                </c:pt>
                <c:pt idx="1356">
                  <c:v>208.76653950335759</c:v>
                </c:pt>
                <c:pt idx="1357">
                  <c:v>209.98384912742188</c:v>
                </c:pt>
                <c:pt idx="1358">
                  <c:v>212.92496906754226</c:v>
                </c:pt>
                <c:pt idx="1359">
                  <c:v>201.22451454823405</c:v>
                </c:pt>
                <c:pt idx="1360">
                  <c:v>199.8609221321598</c:v>
                </c:pt>
                <c:pt idx="1361">
                  <c:v>202.37601101080062</c:v>
                </c:pt>
                <c:pt idx="1362">
                  <c:v>187.09735300903782</c:v>
                </c:pt>
                <c:pt idx="1363">
                  <c:v>189.67263497902124</c:v>
                </c:pt>
                <c:pt idx="1364">
                  <c:v>187.75219654071176</c:v>
                </c:pt>
                <c:pt idx="1365">
                  <c:v>188.8285918407266</c:v>
                </c:pt>
                <c:pt idx="1366">
                  <c:v>201.77729827680088</c:v>
                </c:pt>
                <c:pt idx="1367">
                  <c:v>188.82859184072666</c:v>
                </c:pt>
                <c:pt idx="1368">
                  <c:v>189.47427279609551</c:v>
                </c:pt>
                <c:pt idx="1369">
                  <c:v>188.18815402883794</c:v>
                </c:pt>
                <c:pt idx="1370">
                  <c:v>186.09374623973866</c:v>
                </c:pt>
                <c:pt idx="1371">
                  <c:v>188.38781848659417</c:v>
                </c:pt>
                <c:pt idx="1372">
                  <c:v>202.75444978038621</c:v>
                </c:pt>
                <c:pt idx="1373">
                  <c:v>202.75444978038615</c:v>
                </c:pt>
                <c:pt idx="1374">
                  <c:v>217.21386598724874</c:v>
                </c:pt>
                <c:pt idx="1375">
                  <c:v>213.67318812648904</c:v>
                </c:pt>
                <c:pt idx="1376">
                  <c:v>212.93286596359727</c:v>
                </c:pt>
                <c:pt idx="1377">
                  <c:v>213.22931622777739</c:v>
                </c:pt>
                <c:pt idx="1378">
                  <c:v>212.06696883187689</c:v>
                </c:pt>
                <c:pt idx="1379">
                  <c:v>213.22931622777753</c:v>
                </c:pt>
                <c:pt idx="1380">
                  <c:v>213.67318812648901</c:v>
                </c:pt>
                <c:pt idx="1381">
                  <c:v>218.38996081327323</c:v>
                </c:pt>
                <c:pt idx="1382">
                  <c:v>215.93424583349022</c:v>
                </c:pt>
                <c:pt idx="1383">
                  <c:v>216.65695082398079</c:v>
                </c:pt>
                <c:pt idx="1384">
                  <c:v>218.42301345530558</c:v>
                </c:pt>
                <c:pt idx="1385">
                  <c:v>217.81052982261716</c:v>
                </c:pt>
                <c:pt idx="1386">
                  <c:v>218.79635569261163</c:v>
                </c:pt>
                <c:pt idx="1387">
                  <c:v>208.41598195855121</c:v>
                </c:pt>
                <c:pt idx="1388">
                  <c:v>208.81755562234696</c:v>
                </c:pt>
                <c:pt idx="1389">
                  <c:v>207.87229762110169</c:v>
                </c:pt>
                <c:pt idx="1390">
                  <c:v>212.10463097796529</c:v>
                </c:pt>
                <c:pt idx="1391">
                  <c:v>210.59484127164629</c:v>
                </c:pt>
                <c:pt idx="1392">
                  <c:v>220.48836948110622</c:v>
                </c:pt>
                <c:pt idx="1393">
                  <c:v>220.48836948110619</c:v>
                </c:pt>
                <c:pt idx="1394">
                  <c:v>218.19620029694153</c:v>
                </c:pt>
                <c:pt idx="1395">
                  <c:v>216.35353527443718</c:v>
                </c:pt>
                <c:pt idx="1396">
                  <c:v>208.79446343894907</c:v>
                </c:pt>
                <c:pt idx="1397">
                  <c:v>218.41786977675636</c:v>
                </c:pt>
                <c:pt idx="1398">
                  <c:v>216.35822439441375</c:v>
                </c:pt>
                <c:pt idx="1399">
                  <c:v>217.02190342472804</c:v>
                </c:pt>
                <c:pt idx="1400">
                  <c:v>220.46044176552019</c:v>
                </c:pt>
                <c:pt idx="1401">
                  <c:v>218.26698127535809</c:v>
                </c:pt>
                <c:pt idx="1402">
                  <c:v>208.37675984128856</c:v>
                </c:pt>
                <c:pt idx="1403">
                  <c:v>219.37944669207175</c:v>
                </c:pt>
                <c:pt idx="1404">
                  <c:v>206.20977973981945</c:v>
                </c:pt>
                <c:pt idx="1405">
                  <c:v>206.17121260777643</c:v>
                </c:pt>
                <c:pt idx="1406">
                  <c:v>208.8954856799717</c:v>
                </c:pt>
                <c:pt idx="1407">
                  <c:v>205.02813629174017</c:v>
                </c:pt>
                <c:pt idx="1408">
                  <c:v>207.07431511804936</c:v>
                </c:pt>
                <c:pt idx="1409">
                  <c:v>205.67063119402133</c:v>
                </c:pt>
                <c:pt idx="1410">
                  <c:v>204.471734168865</c:v>
                </c:pt>
                <c:pt idx="1411">
                  <c:v>203.84868789904175</c:v>
                </c:pt>
                <c:pt idx="1412">
                  <c:v>203.84868789904178</c:v>
                </c:pt>
                <c:pt idx="1413">
                  <c:v>205.17406183923245</c:v>
                </c:pt>
                <c:pt idx="1414">
                  <c:v>204.13869256565198</c:v>
                </c:pt>
                <c:pt idx="1415">
                  <c:v>215.01688851311673</c:v>
                </c:pt>
                <c:pt idx="1416">
                  <c:v>212.28015148307713</c:v>
                </c:pt>
                <c:pt idx="1417">
                  <c:v>223.41873311901529</c:v>
                </c:pt>
                <c:pt idx="1418">
                  <c:v>221.29793197427759</c:v>
                </c:pt>
                <c:pt idx="1419">
                  <c:v>220.67203323786492</c:v>
                </c:pt>
                <c:pt idx="1420">
                  <c:v>217.71049868533237</c:v>
                </c:pt>
                <c:pt idx="1421">
                  <c:v>228.82087918558565</c:v>
                </c:pt>
                <c:pt idx="1422">
                  <c:v>218.51597716619392</c:v>
                </c:pt>
                <c:pt idx="1423">
                  <c:v>217.36404890514166</c:v>
                </c:pt>
                <c:pt idx="1424">
                  <c:v>219.82851326907519</c:v>
                </c:pt>
                <c:pt idx="1425">
                  <c:v>221.24943367834535</c:v>
                </c:pt>
                <c:pt idx="1426">
                  <c:v>218.26210855826278</c:v>
                </c:pt>
                <c:pt idx="1427">
                  <c:v>204.68323979025368</c:v>
                </c:pt>
                <c:pt idx="1428">
                  <c:v>205.93377982522318</c:v>
                </c:pt>
                <c:pt idx="1429">
                  <c:v>208.18211783623889</c:v>
                </c:pt>
                <c:pt idx="1430">
                  <c:v>207.16888497374407</c:v>
                </c:pt>
                <c:pt idx="1431">
                  <c:v>207.72647880430841</c:v>
                </c:pt>
                <c:pt idx="1432">
                  <c:v>205.47690654171834</c:v>
                </c:pt>
                <c:pt idx="1433">
                  <c:v>190.7467327100002</c:v>
                </c:pt>
                <c:pt idx="1434">
                  <c:v>189.1536658742784</c:v>
                </c:pt>
                <c:pt idx="1435">
                  <c:v>192.38267534642586</c:v>
                </c:pt>
                <c:pt idx="1436">
                  <c:v>201.573411726491</c:v>
                </c:pt>
                <c:pt idx="1437">
                  <c:v>207.12249588827495</c:v>
                </c:pt>
                <c:pt idx="1438">
                  <c:v>214.23089341594286</c:v>
                </c:pt>
                <c:pt idx="1439">
                  <c:v>217.78744289002225</c:v>
                </c:pt>
                <c:pt idx="1440">
                  <c:v>217.91330318144475</c:v>
                </c:pt>
                <c:pt idx="1441">
                  <c:v>219.62851973484572</c:v>
                </c:pt>
                <c:pt idx="1442">
                  <c:v>220.79427866775384</c:v>
                </c:pt>
                <c:pt idx="1443">
                  <c:v>219.65751600601101</c:v>
                </c:pt>
                <c:pt idx="1444">
                  <c:v>222.12740460861846</c:v>
                </c:pt>
                <c:pt idx="1445">
                  <c:v>222.12740460861838</c:v>
                </c:pt>
                <c:pt idx="1446">
                  <c:v>221.87177988623301</c:v>
                </c:pt>
                <c:pt idx="1447">
                  <c:v>210.62333468327634</c:v>
                </c:pt>
                <c:pt idx="1448">
                  <c:v>210.06512444926474</c:v>
                </c:pt>
                <c:pt idx="1449">
                  <c:v>210.19012197225788</c:v>
                </c:pt>
                <c:pt idx="1450">
                  <c:v>209.35019903029229</c:v>
                </c:pt>
                <c:pt idx="1451">
                  <c:v>198.44703750463958</c:v>
                </c:pt>
                <c:pt idx="1452">
                  <c:v>201.52185637603029</c:v>
                </c:pt>
                <c:pt idx="1453">
                  <c:v>199.65485970377321</c:v>
                </c:pt>
                <c:pt idx="1454">
                  <c:v>195.49446851568436</c:v>
                </c:pt>
                <c:pt idx="1455">
                  <c:v>207.65239340185147</c:v>
                </c:pt>
                <c:pt idx="1456">
                  <c:v>210.83274911072573</c:v>
                </c:pt>
                <c:pt idx="1457">
                  <c:v>212.93663459931642</c:v>
                </c:pt>
                <c:pt idx="1458">
                  <c:v>213.96046050587265</c:v>
                </c:pt>
                <c:pt idx="1459">
                  <c:v>213.96046050587273</c:v>
                </c:pt>
                <c:pt idx="1460">
                  <c:v>223.51755208021379</c:v>
                </c:pt>
                <c:pt idx="1461">
                  <c:v>226.22169042828304</c:v>
                </c:pt>
                <c:pt idx="1462">
                  <c:v>225.16327492676766</c:v>
                </c:pt>
                <c:pt idx="1463">
                  <c:v>226.68590423502431</c:v>
                </c:pt>
                <c:pt idx="1464">
                  <c:v>226.70870185956832</c:v>
                </c:pt>
                <c:pt idx="1465">
                  <c:v>227.04887125574049</c:v>
                </c:pt>
                <c:pt idx="1466">
                  <c:v>215.94825648033506</c:v>
                </c:pt>
                <c:pt idx="1467">
                  <c:v>212.32827551781193</c:v>
                </c:pt>
                <c:pt idx="1468">
                  <c:v>199.05396074731956</c:v>
                </c:pt>
                <c:pt idx="1469">
                  <c:v>196.22975579632441</c:v>
                </c:pt>
                <c:pt idx="1470">
                  <c:v>195.04268228103138</c:v>
                </c:pt>
                <c:pt idx="1471">
                  <c:v>193.85575474160379</c:v>
                </c:pt>
                <c:pt idx="1472">
                  <c:v>195.04268228103135</c:v>
                </c:pt>
                <c:pt idx="1473">
                  <c:v>195.65943826619693</c:v>
                </c:pt>
                <c:pt idx="1474">
                  <c:v>196.20037839489225</c:v>
                </c:pt>
                <c:pt idx="1475">
                  <c:v>196.20037839489223</c:v>
                </c:pt>
                <c:pt idx="1476">
                  <c:v>199.91758363408655</c:v>
                </c:pt>
                <c:pt idx="1477">
                  <c:v>198.43324168706411</c:v>
                </c:pt>
                <c:pt idx="1478">
                  <c:v>202.28962176321224</c:v>
                </c:pt>
                <c:pt idx="1479">
                  <c:v>202.29932106067292</c:v>
                </c:pt>
                <c:pt idx="1480">
                  <c:v>202.31870068734656</c:v>
                </c:pt>
                <c:pt idx="1481">
                  <c:v>198.91797856368362</c:v>
                </c:pt>
                <c:pt idx="1482">
                  <c:v>194.91568119863132</c:v>
                </c:pt>
                <c:pt idx="1483">
                  <c:v>209.43425324913554</c:v>
                </c:pt>
                <c:pt idx="1484">
                  <c:v>211.71350317969967</c:v>
                </c:pt>
                <c:pt idx="1485">
                  <c:v>198.51620570924533</c:v>
                </c:pt>
                <c:pt idx="1486">
                  <c:v>199.8849267873434</c:v>
                </c:pt>
                <c:pt idx="1487">
                  <c:v>212.63731447604908</c:v>
                </c:pt>
                <c:pt idx="1488">
                  <c:v>222.73589084151996</c:v>
                </c:pt>
                <c:pt idx="1489">
                  <c:v>223.97640735875135</c:v>
                </c:pt>
                <c:pt idx="1490">
                  <c:v>212.02796505021061</c:v>
                </c:pt>
                <c:pt idx="1491">
                  <c:v>213.28152648849914</c:v>
                </c:pt>
                <c:pt idx="1492">
                  <c:v>213.28152648849917</c:v>
                </c:pt>
                <c:pt idx="1493">
                  <c:v>225.69133196118503</c:v>
                </c:pt>
                <c:pt idx="1494">
                  <c:v>228.06156573403041</c:v>
                </c:pt>
                <c:pt idx="1495">
                  <c:v>237.34501620089341</c:v>
                </c:pt>
                <c:pt idx="1496">
                  <c:v>232.32180769800539</c:v>
                </c:pt>
                <c:pt idx="1497">
                  <c:v>234.28077101077321</c:v>
                </c:pt>
                <c:pt idx="1498">
                  <c:v>235.91278186345011</c:v>
                </c:pt>
                <c:pt idx="1499">
                  <c:v>234.46712692680489</c:v>
                </c:pt>
                <c:pt idx="1500">
                  <c:v>232.99916157808806</c:v>
                </c:pt>
                <c:pt idx="1501">
                  <c:v>233.33355090326486</c:v>
                </c:pt>
                <c:pt idx="1502">
                  <c:v>230.29463130181045</c:v>
                </c:pt>
                <c:pt idx="1503">
                  <c:v>230.2946313018104</c:v>
                </c:pt>
                <c:pt idx="1504">
                  <c:v>238.21830349613103</c:v>
                </c:pt>
                <c:pt idx="1505">
                  <c:v>230.29463130181043</c:v>
                </c:pt>
                <c:pt idx="1506">
                  <c:v>225.70163058629052</c:v>
                </c:pt>
                <c:pt idx="1507">
                  <c:v>230.07624343387494</c:v>
                </c:pt>
                <c:pt idx="1508">
                  <c:v>228.74355607932677</c:v>
                </c:pt>
                <c:pt idx="1509">
                  <c:v>229.88098377853811</c:v>
                </c:pt>
                <c:pt idx="1510">
                  <c:v>230.48971656817614</c:v>
                </c:pt>
                <c:pt idx="1511">
                  <c:v>239.30706088525727</c:v>
                </c:pt>
                <c:pt idx="1512">
                  <c:v>246.79597747704605</c:v>
                </c:pt>
                <c:pt idx="1513">
                  <c:v>239.36174317878405</c:v>
                </c:pt>
                <c:pt idx="1514">
                  <c:v>247.76013577489704</c:v>
                </c:pt>
                <c:pt idx="1515">
                  <c:v>253.6361202485021</c:v>
                </c:pt>
                <c:pt idx="1516">
                  <c:v>247.02930947608201</c:v>
                </c:pt>
                <c:pt idx="1517">
                  <c:v>246.01183284876612</c:v>
                </c:pt>
                <c:pt idx="1518">
                  <c:v>238.98226308084324</c:v>
                </c:pt>
                <c:pt idx="1519">
                  <c:v>234.79438531343251</c:v>
                </c:pt>
                <c:pt idx="1520">
                  <c:v>239.413750296259</c:v>
                </c:pt>
                <c:pt idx="1521">
                  <c:v>231.40437377148834</c:v>
                </c:pt>
                <c:pt idx="1522">
                  <c:v>232.84117598710367</c:v>
                </c:pt>
                <c:pt idx="1523">
                  <c:v>227.74746853356729</c:v>
                </c:pt>
                <c:pt idx="1524">
                  <c:v>222.59767054501927</c:v>
                </c:pt>
                <c:pt idx="1525">
                  <c:v>222.59767054501941</c:v>
                </c:pt>
                <c:pt idx="1526">
                  <c:v>226.12064735878062</c:v>
                </c:pt>
                <c:pt idx="1527">
                  <c:v>222.59767054501927</c:v>
                </c:pt>
                <c:pt idx="1528">
                  <c:v>216.26788452149398</c:v>
                </c:pt>
                <c:pt idx="1529">
                  <c:v>221.73540873633871</c:v>
                </c:pt>
                <c:pt idx="1530">
                  <c:v>228.20648005144639</c:v>
                </c:pt>
                <c:pt idx="1531">
                  <c:v>228.20648005144639</c:v>
                </c:pt>
                <c:pt idx="1532">
                  <c:v>232.85588076042345</c:v>
                </c:pt>
                <c:pt idx="1533">
                  <c:v>233.86852400735611</c:v>
                </c:pt>
                <c:pt idx="1534">
                  <c:v>230.20567204557321</c:v>
                </c:pt>
                <c:pt idx="1535">
                  <c:v>234.65285338133012</c:v>
                </c:pt>
                <c:pt idx="1536">
                  <c:v>233.63589532511449</c:v>
                </c:pt>
                <c:pt idx="1537">
                  <c:v>233.63589532511429</c:v>
                </c:pt>
                <c:pt idx="1538">
                  <c:v>239.46614088905935</c:v>
                </c:pt>
                <c:pt idx="1539">
                  <c:v>241.39254114694444</c:v>
                </c:pt>
                <c:pt idx="1540">
                  <c:v>242.6469578361253</c:v>
                </c:pt>
                <c:pt idx="1541">
                  <c:v>232.20825571396935</c:v>
                </c:pt>
                <c:pt idx="1542">
                  <c:v>225.05678658236823</c:v>
                </c:pt>
                <c:pt idx="1543">
                  <c:v>235.94215607210612</c:v>
                </c:pt>
                <c:pt idx="1544">
                  <c:v>225.9115242146548</c:v>
                </c:pt>
                <c:pt idx="1545">
                  <c:v>213.56559446851378</c:v>
                </c:pt>
                <c:pt idx="1546">
                  <c:v>211.00344123821267</c:v>
                </c:pt>
                <c:pt idx="1547">
                  <c:v>219.47086371203304</c:v>
                </c:pt>
                <c:pt idx="1548">
                  <c:v>217.6069205207082</c:v>
                </c:pt>
                <c:pt idx="1549">
                  <c:v>217.16830358571877</c:v>
                </c:pt>
                <c:pt idx="1550">
                  <c:v>205.04749309793368</c:v>
                </c:pt>
                <c:pt idx="1551">
                  <c:v>201.84583063665772</c:v>
                </c:pt>
                <c:pt idx="1552">
                  <c:v>201.84583063665772</c:v>
                </c:pt>
                <c:pt idx="1553">
                  <c:v>201.84583063665769</c:v>
                </c:pt>
                <c:pt idx="1554">
                  <c:v>203.46271080764507</c:v>
                </c:pt>
                <c:pt idx="1555">
                  <c:v>203.46271080764507</c:v>
                </c:pt>
                <c:pt idx="1556">
                  <c:v>202.44018275876527</c:v>
                </c:pt>
                <c:pt idx="1557">
                  <c:v>204.78726384299111</c:v>
                </c:pt>
                <c:pt idx="1558">
                  <c:v>208.16030303148804</c:v>
                </c:pt>
                <c:pt idx="1559">
                  <c:v>220.87154017091314</c:v>
                </c:pt>
                <c:pt idx="1560">
                  <c:v>207.93322430032933</c:v>
                </c:pt>
                <c:pt idx="1561">
                  <c:v>219.40437733586339</c:v>
                </c:pt>
                <c:pt idx="1562">
                  <c:v>231.4984636827451</c:v>
                </c:pt>
                <c:pt idx="1563">
                  <c:v>231.68774035301274</c:v>
                </c:pt>
                <c:pt idx="1564">
                  <c:v>230.83805854161997</c:v>
                </c:pt>
                <c:pt idx="1565">
                  <c:v>227.22853464395001</c:v>
                </c:pt>
                <c:pt idx="1566">
                  <c:v>237.20773371897459</c:v>
                </c:pt>
                <c:pt idx="1567">
                  <c:v>241.92081839398159</c:v>
                </c:pt>
                <c:pt idx="1568">
                  <c:v>236.18240815098846</c:v>
                </c:pt>
                <c:pt idx="1569">
                  <c:v>237.44900820195491</c:v>
                </c:pt>
                <c:pt idx="1570">
                  <c:v>239.57982052037431</c:v>
                </c:pt>
                <c:pt idx="1571">
                  <c:v>247.71500650230453</c:v>
                </c:pt>
                <c:pt idx="1572">
                  <c:v>242.58111630862828</c:v>
                </c:pt>
                <c:pt idx="1573">
                  <c:v>241.80979007709027</c:v>
                </c:pt>
                <c:pt idx="1574">
                  <c:v>238.14785011228523</c:v>
                </c:pt>
                <c:pt idx="1575">
                  <c:v>237.26568500796495</c:v>
                </c:pt>
                <c:pt idx="1576">
                  <c:v>242.37980405060401</c:v>
                </c:pt>
                <c:pt idx="1577">
                  <c:v>239.23055164326357</c:v>
                </c:pt>
                <c:pt idx="1578">
                  <c:v>244.31927483562751</c:v>
                </c:pt>
                <c:pt idx="1579">
                  <c:v>246.73452381796534</c:v>
                </c:pt>
                <c:pt idx="1580">
                  <c:v>241.82088050061336</c:v>
                </c:pt>
                <c:pt idx="1581">
                  <c:v>241.82088050061327</c:v>
                </c:pt>
                <c:pt idx="1582">
                  <c:v>245.57054870497868</c:v>
                </c:pt>
                <c:pt idx="1583">
                  <c:v>243.59586281710358</c:v>
                </c:pt>
                <c:pt idx="1584">
                  <c:v>243.59586281710349</c:v>
                </c:pt>
                <c:pt idx="1585">
                  <c:v>240.67575006037981</c:v>
                </c:pt>
                <c:pt idx="1586">
                  <c:v>246.77347400459973</c:v>
                </c:pt>
                <c:pt idx="1587">
                  <c:v>243.40245472841087</c:v>
                </c:pt>
                <c:pt idx="1588">
                  <c:v>247.94139796219645</c:v>
                </c:pt>
                <c:pt idx="1589">
                  <c:v>239.77525512853501</c:v>
                </c:pt>
                <c:pt idx="1590">
                  <c:v>241.78692308102308</c:v>
                </c:pt>
                <c:pt idx="1591">
                  <c:v>242.64896106203037</c:v>
                </c:pt>
                <c:pt idx="1592">
                  <c:v>238.42688063976598</c:v>
                </c:pt>
                <c:pt idx="1593">
                  <c:v>238.42688063976587</c:v>
                </c:pt>
                <c:pt idx="1594">
                  <c:v>239.37355777327301</c:v>
                </c:pt>
                <c:pt idx="1595">
                  <c:v>240.98061275789885</c:v>
                </c:pt>
                <c:pt idx="1596">
                  <c:v>232.07839514356738</c:v>
                </c:pt>
                <c:pt idx="1597">
                  <c:v>233.06067050764111</c:v>
                </c:pt>
                <c:pt idx="1598">
                  <c:v>232.26106916917703</c:v>
                </c:pt>
                <c:pt idx="1599">
                  <c:v>233.57988531062381</c:v>
                </c:pt>
                <c:pt idx="1600">
                  <c:v>231.89329180346792</c:v>
                </c:pt>
                <c:pt idx="1601">
                  <c:v>223.2793190221355</c:v>
                </c:pt>
                <c:pt idx="1602">
                  <c:v>222.83374257504195</c:v>
                </c:pt>
                <c:pt idx="1603">
                  <c:v>211.48611540767851</c:v>
                </c:pt>
                <c:pt idx="1604">
                  <c:v>222.84059909431375</c:v>
                </c:pt>
                <c:pt idx="1605">
                  <c:v>226.04531596460973</c:v>
                </c:pt>
                <c:pt idx="1606">
                  <c:v>223.84795913975739</c:v>
                </c:pt>
                <c:pt idx="1607">
                  <c:v>224.45043393668865</c:v>
                </c:pt>
                <c:pt idx="1608">
                  <c:v>220.93175563466673</c:v>
                </c:pt>
                <c:pt idx="1609">
                  <c:v>232.61784486479164</c:v>
                </c:pt>
                <c:pt idx="1610">
                  <c:v>234.8348519996089</c:v>
                </c:pt>
                <c:pt idx="1611">
                  <c:v>245.07500716611497</c:v>
                </c:pt>
                <c:pt idx="1612">
                  <c:v>245.07500716611491</c:v>
                </c:pt>
                <c:pt idx="1613">
                  <c:v>244.28214519704264</c:v>
                </c:pt>
                <c:pt idx="1614">
                  <c:v>243.5993258311737</c:v>
                </c:pt>
                <c:pt idx="1615">
                  <c:v>243.59932583117381</c:v>
                </c:pt>
                <c:pt idx="1616">
                  <c:v>243.59932583117381</c:v>
                </c:pt>
                <c:pt idx="1617">
                  <c:v>242.61851414249637</c:v>
                </c:pt>
                <c:pt idx="1618">
                  <c:v>248.96270625694456</c:v>
                </c:pt>
                <c:pt idx="1619">
                  <c:v>249.0712810828056</c:v>
                </c:pt>
                <c:pt idx="1620">
                  <c:v>248.01345024334722</c:v>
                </c:pt>
                <c:pt idx="1621">
                  <c:v>247.12845454907887</c:v>
                </c:pt>
                <c:pt idx="1622">
                  <c:v>242.85996146140377</c:v>
                </c:pt>
                <c:pt idx="1623">
                  <c:v>245.74558532300659</c:v>
                </c:pt>
                <c:pt idx="1624">
                  <c:v>252.79594478528543</c:v>
                </c:pt>
                <c:pt idx="1625">
                  <c:v>252.79594478528529</c:v>
                </c:pt>
                <c:pt idx="1626">
                  <c:v>254.61192634976899</c:v>
                </c:pt>
                <c:pt idx="1627">
                  <c:v>246.31386328044536</c:v>
                </c:pt>
                <c:pt idx="1628">
                  <c:v>253.81526294536144</c:v>
                </c:pt>
                <c:pt idx="1629">
                  <c:v>251.15334488425935</c:v>
                </c:pt>
                <c:pt idx="1630">
                  <c:v>249.02539135667436</c:v>
                </c:pt>
                <c:pt idx="1631">
                  <c:v>249.02539135667428</c:v>
                </c:pt>
                <c:pt idx="1632">
                  <c:v>250.0464115319393</c:v>
                </c:pt>
                <c:pt idx="1633">
                  <c:v>250.04641153193936</c:v>
                </c:pt>
                <c:pt idx="1634">
                  <c:v>244.06365353556097</c:v>
                </c:pt>
                <c:pt idx="1635">
                  <c:v>245.40234838172259</c:v>
                </c:pt>
                <c:pt idx="1636">
                  <c:v>253.21739420401448</c:v>
                </c:pt>
                <c:pt idx="1637">
                  <c:v>255.67183758554214</c:v>
                </c:pt>
                <c:pt idx="1638">
                  <c:v>254.3907376252921</c:v>
                </c:pt>
                <c:pt idx="1639">
                  <c:v>245.85535111117667</c:v>
                </c:pt>
                <c:pt idx="1640">
                  <c:v>247.06377936015664</c:v>
                </c:pt>
                <c:pt idx="1641">
                  <c:v>237.67334929804761</c:v>
                </c:pt>
                <c:pt idx="1642">
                  <c:v>228.91203904833057</c:v>
                </c:pt>
                <c:pt idx="1643">
                  <c:v>228.89246457746239</c:v>
                </c:pt>
                <c:pt idx="1644">
                  <c:v>229.49421849728202</c:v>
                </c:pt>
                <c:pt idx="1645">
                  <c:v>227.54030370817654</c:v>
                </c:pt>
                <c:pt idx="1646">
                  <c:v>223.87585050853426</c:v>
                </c:pt>
                <c:pt idx="1647">
                  <c:v>224.56740242662937</c:v>
                </c:pt>
                <c:pt idx="1648">
                  <c:v>224.56740242662937</c:v>
                </c:pt>
                <c:pt idx="1649">
                  <c:v>224.58877809858652</c:v>
                </c:pt>
                <c:pt idx="1650">
                  <c:v>223.15497785248897</c:v>
                </c:pt>
                <c:pt idx="1651">
                  <c:v>211.75485908333326</c:v>
                </c:pt>
                <c:pt idx="1652">
                  <c:v>208.21376620962272</c:v>
                </c:pt>
                <c:pt idx="1653">
                  <c:v>207.29968712902857</c:v>
                </c:pt>
                <c:pt idx="1654">
                  <c:v>193.23473439608739</c:v>
                </c:pt>
                <c:pt idx="1655">
                  <c:v>205.69489349771058</c:v>
                </c:pt>
                <c:pt idx="1656">
                  <c:v>205.1587260985207</c:v>
                </c:pt>
                <c:pt idx="1657">
                  <c:v>202.53628026949227</c:v>
                </c:pt>
                <c:pt idx="1658">
                  <c:v>185.04032545311074</c:v>
                </c:pt>
                <c:pt idx="1659">
                  <c:v>184.18467298046156</c:v>
                </c:pt>
                <c:pt idx="1660">
                  <c:v>186.81095872904353</c:v>
                </c:pt>
                <c:pt idx="1661">
                  <c:v>185.76358379037507</c:v>
                </c:pt>
                <c:pt idx="1662">
                  <c:v>185.77143587920267</c:v>
                </c:pt>
                <c:pt idx="1663">
                  <c:v>204.2452811281168</c:v>
                </c:pt>
                <c:pt idx="1664">
                  <c:v>220.53891746012269</c:v>
                </c:pt>
                <c:pt idx="1665">
                  <c:v>219.39958535281812</c:v>
                </c:pt>
                <c:pt idx="1666">
                  <c:v>205.84039946761794</c:v>
                </c:pt>
                <c:pt idx="1667">
                  <c:v>206.38854047450263</c:v>
                </c:pt>
                <c:pt idx="1668">
                  <c:v>209.57492344069317</c:v>
                </c:pt>
                <c:pt idx="1669">
                  <c:v>206.69324081725617</c:v>
                </c:pt>
                <c:pt idx="1670">
                  <c:v>205.84039946761786</c:v>
                </c:pt>
                <c:pt idx="1671">
                  <c:v>222.53122462655236</c:v>
                </c:pt>
                <c:pt idx="1672">
                  <c:v>223.60649692127086</c:v>
                </c:pt>
                <c:pt idx="1673">
                  <c:v>223.6064969212708</c:v>
                </c:pt>
                <c:pt idx="1674">
                  <c:v>224.40069702521487</c:v>
                </c:pt>
                <c:pt idx="1675">
                  <c:v>226.28400301441965</c:v>
                </c:pt>
                <c:pt idx="1676">
                  <c:v>238.92136109448512</c:v>
                </c:pt>
                <c:pt idx="1677">
                  <c:v>238.92136109448509</c:v>
                </c:pt>
                <c:pt idx="1678">
                  <c:v>226.97495557728467</c:v>
                </c:pt>
                <c:pt idx="1679">
                  <c:v>226.95656495178247</c:v>
                </c:pt>
                <c:pt idx="1680">
                  <c:v>229.07691518653581</c:v>
                </c:pt>
                <c:pt idx="1681">
                  <c:v>229.93430713235631</c:v>
                </c:pt>
                <c:pt idx="1682">
                  <c:v>232.28041753573351</c:v>
                </c:pt>
                <c:pt idx="1683">
                  <c:v>233.85722606757943</c:v>
                </c:pt>
                <c:pt idx="1684">
                  <c:v>232.63805491170928</c:v>
                </c:pt>
                <c:pt idx="1685">
                  <c:v>219.99815755471965</c:v>
                </c:pt>
                <c:pt idx="1686">
                  <c:v>221.68552576649611</c:v>
                </c:pt>
                <c:pt idx="1687">
                  <c:v>220.22870224998519</c:v>
                </c:pt>
                <c:pt idx="1688">
                  <c:v>217.22659204316963</c:v>
                </c:pt>
                <c:pt idx="1689">
                  <c:v>219.64219014795069</c:v>
                </c:pt>
                <c:pt idx="1690">
                  <c:v>216.45610498289906</c:v>
                </c:pt>
                <c:pt idx="1691">
                  <c:v>216.45610498289906</c:v>
                </c:pt>
                <c:pt idx="1692">
                  <c:v>228.41255499467499</c:v>
                </c:pt>
                <c:pt idx="1693">
                  <c:v>227.42642155489398</c:v>
                </c:pt>
                <c:pt idx="1694">
                  <c:v>216.06896096481285</c:v>
                </c:pt>
                <c:pt idx="1695">
                  <c:v>216.04370863216604</c:v>
                </c:pt>
                <c:pt idx="1696">
                  <c:v>213.28182525588713</c:v>
                </c:pt>
                <c:pt idx="1697">
                  <c:v>211.18234354639387</c:v>
                </c:pt>
                <c:pt idx="1698">
                  <c:v>206.93677747635593</c:v>
                </c:pt>
                <c:pt idx="1699">
                  <c:v>216.69528073857035</c:v>
                </c:pt>
                <c:pt idx="1700">
                  <c:v>217.9489936008176</c:v>
                </c:pt>
                <c:pt idx="1701">
                  <c:v>207.55878295574246</c:v>
                </c:pt>
                <c:pt idx="1702">
                  <c:v>207.16325204572584</c:v>
                </c:pt>
                <c:pt idx="1703">
                  <c:v>208.59057714911839</c:v>
                </c:pt>
                <c:pt idx="1704">
                  <c:v>208.5905771491183</c:v>
                </c:pt>
                <c:pt idx="1705">
                  <c:v>207.62350142843246</c:v>
                </c:pt>
                <c:pt idx="1706">
                  <c:v>198.51535088185776</c:v>
                </c:pt>
                <c:pt idx="1707">
                  <c:v>197.77758493131719</c:v>
                </c:pt>
                <c:pt idx="1708">
                  <c:v>207.76552564916986</c:v>
                </c:pt>
                <c:pt idx="1709">
                  <c:v>206.89049748571119</c:v>
                </c:pt>
                <c:pt idx="1710">
                  <c:v>212.51432718165455</c:v>
                </c:pt>
                <c:pt idx="1711">
                  <c:v>216.9769977151293</c:v>
                </c:pt>
                <c:pt idx="1712">
                  <c:v>216.97699771512939</c:v>
                </c:pt>
                <c:pt idx="1713">
                  <c:v>223.21424755359939</c:v>
                </c:pt>
                <c:pt idx="1714">
                  <c:v>231.61285390947535</c:v>
                </c:pt>
                <c:pt idx="1715">
                  <c:v>230.96816253706297</c:v>
                </c:pt>
                <c:pt idx="1716">
                  <c:v>230.96816253706288</c:v>
                </c:pt>
                <c:pt idx="1717">
                  <c:v>231.00465956787309</c:v>
                </c:pt>
                <c:pt idx="1718">
                  <c:v>231.00465956787309</c:v>
                </c:pt>
                <c:pt idx="1719">
                  <c:v>237.99578784570707</c:v>
                </c:pt>
                <c:pt idx="1720">
                  <c:v>241.5493547968172</c:v>
                </c:pt>
                <c:pt idx="1721">
                  <c:v>235.47203873076532</c:v>
                </c:pt>
                <c:pt idx="1722">
                  <c:v>228.59906117907408</c:v>
                </c:pt>
                <c:pt idx="1723">
                  <c:v>222.26325944155994</c:v>
                </c:pt>
                <c:pt idx="1724">
                  <c:v>225.92396026147807</c:v>
                </c:pt>
                <c:pt idx="1725">
                  <c:v>225.92396026147796</c:v>
                </c:pt>
                <c:pt idx="1726">
                  <c:v>224.23995375156895</c:v>
                </c:pt>
                <c:pt idx="1727">
                  <c:v>226.21000286556028</c:v>
                </c:pt>
                <c:pt idx="1728">
                  <c:v>227.51613589081913</c:v>
                </c:pt>
                <c:pt idx="1729">
                  <c:v>222.4719682936186</c:v>
                </c:pt>
                <c:pt idx="1730">
                  <c:v>221.36868276363259</c:v>
                </c:pt>
                <c:pt idx="1731">
                  <c:v>221.36868276363253</c:v>
                </c:pt>
                <c:pt idx="1732">
                  <c:v>225.33626768025826</c:v>
                </c:pt>
                <c:pt idx="1733">
                  <c:v>224.96216579197505</c:v>
                </c:pt>
                <c:pt idx="1734">
                  <c:v>230.24715181260345</c:v>
                </c:pt>
                <c:pt idx="1735">
                  <c:v>228.71678611983972</c:v>
                </c:pt>
                <c:pt idx="1736">
                  <c:v>227.56027612481051</c:v>
                </c:pt>
                <c:pt idx="1737">
                  <c:v>232.78443045064222</c:v>
                </c:pt>
                <c:pt idx="1738">
                  <c:v>222.09816437135726</c:v>
                </c:pt>
                <c:pt idx="1739">
                  <c:v>225.49744842555708</c:v>
                </c:pt>
                <c:pt idx="1740">
                  <c:v>213.42000528476032</c:v>
                </c:pt>
                <c:pt idx="1741">
                  <c:v>198.2149598886981</c:v>
                </c:pt>
                <c:pt idx="1742">
                  <c:v>195.11100135387127</c:v>
                </c:pt>
                <c:pt idx="1743">
                  <c:v>195.11100135387127</c:v>
                </c:pt>
                <c:pt idx="1744">
                  <c:v>178.81270043993166</c:v>
                </c:pt>
                <c:pt idx="1745">
                  <c:v>181.46013500611323</c:v>
                </c:pt>
                <c:pt idx="1746">
                  <c:v>180.15862042789627</c:v>
                </c:pt>
                <c:pt idx="1747">
                  <c:v>184.99458384864508</c:v>
                </c:pt>
                <c:pt idx="1748">
                  <c:v>184.18114049246057</c:v>
                </c:pt>
                <c:pt idx="1749">
                  <c:v>167.00641901628731</c:v>
                </c:pt>
                <c:pt idx="1750">
                  <c:v>146.29932720361333</c:v>
                </c:pt>
                <c:pt idx="1751">
                  <c:v>139.16152276748605</c:v>
                </c:pt>
                <c:pt idx="1752">
                  <c:v>139.16152276748605</c:v>
                </c:pt>
                <c:pt idx="1753">
                  <c:v>165.48491750700083</c:v>
                </c:pt>
                <c:pt idx="1754">
                  <c:v>164.31261181368433</c:v>
                </c:pt>
                <c:pt idx="1755">
                  <c:v>165.26164639224643</c:v>
                </c:pt>
                <c:pt idx="1756">
                  <c:v>160.38325243493853</c:v>
                </c:pt>
                <c:pt idx="1757">
                  <c:v>183.08684040326489</c:v>
                </c:pt>
                <c:pt idx="1758">
                  <c:v>184.29495853926261</c:v>
                </c:pt>
                <c:pt idx="1759">
                  <c:v>184.29495853926264</c:v>
                </c:pt>
                <c:pt idx="1760">
                  <c:v>179.23967263441423</c:v>
                </c:pt>
                <c:pt idx="1761">
                  <c:v>172.32563978546915</c:v>
                </c:pt>
                <c:pt idx="1762">
                  <c:v>170.4340659326792</c:v>
                </c:pt>
                <c:pt idx="1763">
                  <c:v>170.98524747682958</c:v>
                </c:pt>
                <c:pt idx="1764">
                  <c:v>173.66441927947753</c:v>
                </c:pt>
                <c:pt idx="1765">
                  <c:v>173.33601881562461</c:v>
                </c:pt>
                <c:pt idx="1766">
                  <c:v>193.05061864345492</c:v>
                </c:pt>
                <c:pt idx="1767">
                  <c:v>189.44026922677406</c:v>
                </c:pt>
                <c:pt idx="1768">
                  <c:v>190.74231327999118</c:v>
                </c:pt>
                <c:pt idx="1769">
                  <c:v>189.85434372140409</c:v>
                </c:pt>
                <c:pt idx="1770">
                  <c:v>190.0483072999763</c:v>
                </c:pt>
                <c:pt idx="1771">
                  <c:v>190.0483072999763</c:v>
                </c:pt>
                <c:pt idx="1772">
                  <c:v>193.82112130880449</c:v>
                </c:pt>
                <c:pt idx="1773">
                  <c:v>205.38165988837892</c:v>
                </c:pt>
                <c:pt idx="1774">
                  <c:v>208.30999384372421</c:v>
                </c:pt>
                <c:pt idx="1775">
                  <c:v>208.46769037155514</c:v>
                </c:pt>
                <c:pt idx="1776">
                  <c:v>216.09952088034029</c:v>
                </c:pt>
                <c:pt idx="1777">
                  <c:v>217.27491400337135</c:v>
                </c:pt>
                <c:pt idx="1778">
                  <c:v>230.01736302503014</c:v>
                </c:pt>
                <c:pt idx="1779">
                  <c:v>228.96387417729434</c:v>
                </c:pt>
                <c:pt idx="1780">
                  <c:v>234.66159213646995</c:v>
                </c:pt>
                <c:pt idx="1781">
                  <c:v>231.6234720839619</c:v>
                </c:pt>
                <c:pt idx="1782">
                  <c:v>232.62835251859835</c:v>
                </c:pt>
                <c:pt idx="1783">
                  <c:v>226.19128232665091</c:v>
                </c:pt>
                <c:pt idx="1784">
                  <c:v>227.35212583557259</c:v>
                </c:pt>
                <c:pt idx="1785">
                  <c:v>228.45814712279704</c:v>
                </c:pt>
                <c:pt idx="1786">
                  <c:v>228.45814712279707</c:v>
                </c:pt>
                <c:pt idx="1787">
                  <c:v>228.4581471227971</c:v>
                </c:pt>
                <c:pt idx="1788">
                  <c:v>226.58465961303293</c:v>
                </c:pt>
                <c:pt idx="1789">
                  <c:v>227.69917633458456</c:v>
                </c:pt>
                <c:pt idx="1790">
                  <c:v>228.05077575767669</c:v>
                </c:pt>
                <c:pt idx="1791">
                  <c:v>228.66574884471137</c:v>
                </c:pt>
                <c:pt idx="1792">
                  <c:v>228.66574884471137</c:v>
                </c:pt>
                <c:pt idx="1793">
                  <c:v>229.91462771406376</c:v>
                </c:pt>
                <c:pt idx="1794">
                  <c:v>229.87767565311378</c:v>
                </c:pt>
                <c:pt idx="1795">
                  <c:v>229.07397622983524</c:v>
                </c:pt>
                <c:pt idx="1796">
                  <c:v>219.03019497399171</c:v>
                </c:pt>
                <c:pt idx="1797">
                  <c:v>219.83218800325582</c:v>
                </c:pt>
                <c:pt idx="1798">
                  <c:v>218.06520762108661</c:v>
                </c:pt>
                <c:pt idx="1799">
                  <c:v>216.41567647474855</c:v>
                </c:pt>
                <c:pt idx="1800">
                  <c:v>222.27826527115528</c:v>
                </c:pt>
                <c:pt idx="1801">
                  <c:v>223.07067638322386</c:v>
                </c:pt>
                <c:pt idx="1802">
                  <c:v>223.42387836581614</c:v>
                </c:pt>
                <c:pt idx="1803">
                  <c:v>213.55493744739536</c:v>
                </c:pt>
                <c:pt idx="1804">
                  <c:v>220.64802610497793</c:v>
                </c:pt>
                <c:pt idx="1805">
                  <c:v>218.72739343259241</c:v>
                </c:pt>
                <c:pt idx="1806">
                  <c:v>207.87955408134167</c:v>
                </c:pt>
                <c:pt idx="1807">
                  <c:v>215.73254146807767</c:v>
                </c:pt>
                <c:pt idx="1808">
                  <c:v>203.90814263025285</c:v>
                </c:pt>
                <c:pt idx="1809">
                  <c:v>203.38027597265335</c:v>
                </c:pt>
                <c:pt idx="1810">
                  <c:v>193.22750733594935</c:v>
                </c:pt>
                <c:pt idx="1811">
                  <c:v>193.22750733594933</c:v>
                </c:pt>
                <c:pt idx="1812">
                  <c:v>190.59619224193972</c:v>
                </c:pt>
                <c:pt idx="1813">
                  <c:v>187.99434196059036</c:v>
                </c:pt>
                <c:pt idx="1814">
                  <c:v>189.45336435857141</c:v>
                </c:pt>
                <c:pt idx="1815">
                  <c:v>198.81423532054225</c:v>
                </c:pt>
                <c:pt idx="1816">
                  <c:v>204.58919657464202</c:v>
                </c:pt>
                <c:pt idx="1817">
                  <c:v>196.59287039258416</c:v>
                </c:pt>
                <c:pt idx="1818">
                  <c:v>195.2169995509565</c:v>
                </c:pt>
                <c:pt idx="1819">
                  <c:v>199.79892541822105</c:v>
                </c:pt>
                <c:pt idx="1820">
                  <c:v>201.00013255242388</c:v>
                </c:pt>
                <c:pt idx="1821">
                  <c:v>210.09732043130339</c:v>
                </c:pt>
                <c:pt idx="1822">
                  <c:v>210.83320003448603</c:v>
                </c:pt>
                <c:pt idx="1823">
                  <c:v>210.25720984781586</c:v>
                </c:pt>
                <c:pt idx="1824">
                  <c:v>210.29637094091635</c:v>
                </c:pt>
                <c:pt idx="1825">
                  <c:v>215.05439725211667</c:v>
                </c:pt>
                <c:pt idx="1826">
                  <c:v>223.11601177388653</c:v>
                </c:pt>
                <c:pt idx="1827">
                  <c:v>221.68491565940943</c:v>
                </c:pt>
                <c:pt idx="1828">
                  <c:v>227.02743084654244</c:v>
                </c:pt>
                <c:pt idx="1829">
                  <c:v>235.1072635701592</c:v>
                </c:pt>
                <c:pt idx="1830">
                  <c:v>231.08854467622308</c:v>
                </c:pt>
                <c:pt idx="1831">
                  <c:v>229.31337452134758</c:v>
                </c:pt>
                <c:pt idx="1832">
                  <c:v>227.92885251308365</c:v>
                </c:pt>
                <c:pt idx="1833">
                  <c:v>235.36967671201231</c:v>
                </c:pt>
                <c:pt idx="1834">
                  <c:v>233.4419028290267</c:v>
                </c:pt>
                <c:pt idx="1835">
                  <c:v>239.59248874876602</c:v>
                </c:pt>
                <c:pt idx="1836">
                  <c:v>247.0877586898383</c:v>
                </c:pt>
                <c:pt idx="1837">
                  <c:v>243.47868995684914</c:v>
                </c:pt>
                <c:pt idx="1838">
                  <c:v>247.77038109424265</c:v>
                </c:pt>
                <c:pt idx="1839">
                  <c:v>250.10005067604624</c:v>
                </c:pt>
                <c:pt idx="1840">
                  <c:v>246.69400062220501</c:v>
                </c:pt>
                <c:pt idx="1841">
                  <c:v>255.05798373464333</c:v>
                </c:pt>
                <c:pt idx="1842">
                  <c:v>259.14345959532631</c:v>
                </c:pt>
                <c:pt idx="1843">
                  <c:v>267.04051416351172</c:v>
                </c:pt>
                <c:pt idx="1844">
                  <c:v>271.54042669089131</c:v>
                </c:pt>
                <c:pt idx="1845">
                  <c:v>262.21578599910117</c:v>
                </c:pt>
                <c:pt idx="1846">
                  <c:v>262.21578599910123</c:v>
                </c:pt>
                <c:pt idx="1847">
                  <c:v>260.28291237248646</c:v>
                </c:pt>
                <c:pt idx="1848">
                  <c:v>267.70288398224972</c:v>
                </c:pt>
                <c:pt idx="1849">
                  <c:v>262.46160599262879</c:v>
                </c:pt>
                <c:pt idx="1850">
                  <c:v>261.5350645355403</c:v>
                </c:pt>
                <c:pt idx="1851">
                  <c:v>251.61636449919772</c:v>
                </c:pt>
                <c:pt idx="1852">
                  <c:v>252.92930540384006</c:v>
                </c:pt>
                <c:pt idx="1853">
                  <c:v>263.91710826322537</c:v>
                </c:pt>
                <c:pt idx="1854">
                  <c:v>266.20797978596386</c:v>
                </c:pt>
                <c:pt idx="1855">
                  <c:v>264.69233828565285</c:v>
                </c:pt>
                <c:pt idx="1856">
                  <c:v>256.75775031022505</c:v>
                </c:pt>
                <c:pt idx="1857">
                  <c:v>257.37981844361656</c:v>
                </c:pt>
                <c:pt idx="1858">
                  <c:v>253.85590429494115</c:v>
                </c:pt>
                <c:pt idx="1859">
                  <c:v>244.51941090143782</c:v>
                </c:pt>
                <c:pt idx="1860">
                  <c:v>246.06224603220579</c:v>
                </c:pt>
                <c:pt idx="1861">
                  <c:v>244.26886301613524</c:v>
                </c:pt>
                <c:pt idx="1862">
                  <c:v>245.68656829289682</c:v>
                </c:pt>
                <c:pt idx="1863">
                  <c:v>243.3823004947935</c:v>
                </c:pt>
                <c:pt idx="1864">
                  <c:v>240.1814765594942</c:v>
                </c:pt>
                <c:pt idx="1865">
                  <c:v>237.68920187756828</c:v>
                </c:pt>
                <c:pt idx="1866">
                  <c:v>229.06495344053099</c:v>
                </c:pt>
                <c:pt idx="1867">
                  <c:v>230.41916636236328</c:v>
                </c:pt>
                <c:pt idx="1868">
                  <c:v>226.9537466006939</c:v>
                </c:pt>
                <c:pt idx="1869">
                  <c:v>223.2140096901492</c:v>
                </c:pt>
                <c:pt idx="1870">
                  <c:v>226.95374660069376</c:v>
                </c:pt>
                <c:pt idx="1871">
                  <c:v>226.9537466006939</c:v>
                </c:pt>
                <c:pt idx="1872">
                  <c:v>223.21400969014914</c:v>
                </c:pt>
                <c:pt idx="1873">
                  <c:v>214.92290060664183</c:v>
                </c:pt>
                <c:pt idx="1874">
                  <c:v>221.51738452029599</c:v>
                </c:pt>
                <c:pt idx="1875">
                  <c:v>223.81762950423854</c:v>
                </c:pt>
                <c:pt idx="1876">
                  <c:v>217.8657859095826</c:v>
                </c:pt>
                <c:pt idx="1877">
                  <c:v>222.63223851398331</c:v>
                </c:pt>
                <c:pt idx="1878">
                  <c:v>209.49825963148416</c:v>
                </c:pt>
                <c:pt idx="1879">
                  <c:v>208.50979565980103</c:v>
                </c:pt>
                <c:pt idx="1880">
                  <c:v>208.5804406532489</c:v>
                </c:pt>
                <c:pt idx="1881">
                  <c:v>208.55964572280766</c:v>
                </c:pt>
                <c:pt idx="1882">
                  <c:v>211.47028917807225</c:v>
                </c:pt>
                <c:pt idx="1883">
                  <c:v>198.44670076752919</c:v>
                </c:pt>
                <c:pt idx="1884">
                  <c:v>198.44670076752911</c:v>
                </c:pt>
                <c:pt idx="1885">
                  <c:v>194.53626486489924</c:v>
                </c:pt>
                <c:pt idx="1886">
                  <c:v>194.53626486489921</c:v>
                </c:pt>
                <c:pt idx="1887">
                  <c:v>194.53626486489921</c:v>
                </c:pt>
                <c:pt idx="1888">
                  <c:v>196.75706177719624</c:v>
                </c:pt>
                <c:pt idx="1889">
                  <c:v>193.72968575922442</c:v>
                </c:pt>
                <c:pt idx="1890">
                  <c:v>191.59386895650962</c:v>
                </c:pt>
                <c:pt idx="1891">
                  <c:v>195.54358580516075</c:v>
                </c:pt>
                <c:pt idx="1892">
                  <c:v>195.48889282643597</c:v>
                </c:pt>
                <c:pt idx="1893">
                  <c:v>193.78986981103867</c:v>
                </c:pt>
                <c:pt idx="1894">
                  <c:v>188.68737654174677</c:v>
                </c:pt>
                <c:pt idx="1895">
                  <c:v>205.55531182348611</c:v>
                </c:pt>
                <c:pt idx="1896">
                  <c:v>207.48829713127634</c:v>
                </c:pt>
                <c:pt idx="1897">
                  <c:v>208.33336926556021</c:v>
                </c:pt>
                <c:pt idx="1898">
                  <c:v>205.60904436254307</c:v>
                </c:pt>
                <c:pt idx="1899">
                  <c:v>206.89998639605975</c:v>
                </c:pt>
                <c:pt idx="1900">
                  <c:v>204.77921820071634</c:v>
                </c:pt>
                <c:pt idx="1901">
                  <c:v>186.63524686021867</c:v>
                </c:pt>
                <c:pt idx="1902">
                  <c:v>204.79637344159104</c:v>
                </c:pt>
                <c:pt idx="1903">
                  <c:v>203.73746602333415</c:v>
                </c:pt>
                <c:pt idx="1904">
                  <c:v>186.01427938019532</c:v>
                </c:pt>
                <c:pt idx="1905">
                  <c:v>205.06712743649939</c:v>
                </c:pt>
                <c:pt idx="1906">
                  <c:v>205.06712743649939</c:v>
                </c:pt>
                <c:pt idx="1907">
                  <c:v>217.10084808492897</c:v>
                </c:pt>
                <c:pt idx="1908">
                  <c:v>217.100848084929</c:v>
                </c:pt>
                <c:pt idx="1909">
                  <c:v>216.5261521291645</c:v>
                </c:pt>
                <c:pt idx="1910">
                  <c:v>219.36747094038719</c:v>
                </c:pt>
                <c:pt idx="1911">
                  <c:v>221.42833643229235</c:v>
                </c:pt>
                <c:pt idx="1912">
                  <c:v>219.17391908039033</c:v>
                </c:pt>
                <c:pt idx="1913">
                  <c:v>216.65107884184036</c:v>
                </c:pt>
                <c:pt idx="1914">
                  <c:v>217.92807168563826</c:v>
                </c:pt>
                <c:pt idx="1915">
                  <c:v>230.57907137635374</c:v>
                </c:pt>
                <c:pt idx="1916">
                  <c:v>231.20170075041634</c:v>
                </c:pt>
                <c:pt idx="1917">
                  <c:v>241.94491909114976</c:v>
                </c:pt>
                <c:pt idx="1918">
                  <c:v>239.52267662208288</c:v>
                </c:pt>
                <c:pt idx="1919">
                  <c:v>237.99826893024479</c:v>
                </c:pt>
                <c:pt idx="1920">
                  <c:v>238.24032719711528</c:v>
                </c:pt>
                <c:pt idx="1921">
                  <c:v>239.06008069944045</c:v>
                </c:pt>
                <c:pt idx="1922">
                  <c:v>236.56845040886282</c:v>
                </c:pt>
                <c:pt idx="1923">
                  <c:v>241.69935014084288</c:v>
                </c:pt>
                <c:pt idx="1924">
                  <c:v>242.89143088948248</c:v>
                </c:pt>
                <c:pt idx="1925">
                  <c:v>236.96435878374859</c:v>
                </c:pt>
                <c:pt idx="1926">
                  <c:v>232.89243196248844</c:v>
                </c:pt>
                <c:pt idx="1927">
                  <c:v>230.90456575709206</c:v>
                </c:pt>
                <c:pt idx="1928">
                  <c:v>230.80916721395621</c:v>
                </c:pt>
                <c:pt idx="1929">
                  <c:v>227.80683899394631</c:v>
                </c:pt>
                <c:pt idx="1930">
                  <c:v>237.59770444946466</c:v>
                </c:pt>
                <c:pt idx="1931">
                  <c:v>235.09185828463754</c:v>
                </c:pt>
                <c:pt idx="1932">
                  <c:v>227.33987763122266</c:v>
                </c:pt>
                <c:pt idx="1933">
                  <c:v>227.30558115837613</c:v>
                </c:pt>
                <c:pt idx="1934">
                  <c:v>225.14948645952649</c:v>
                </c:pt>
                <c:pt idx="1935">
                  <c:v>216.1795611730339</c:v>
                </c:pt>
                <c:pt idx="1936">
                  <c:v>210.05592597506347</c:v>
                </c:pt>
                <c:pt idx="1937">
                  <c:v>201.68405382204094</c:v>
                </c:pt>
                <c:pt idx="1938">
                  <c:v>211.86365201807672</c:v>
                </c:pt>
                <c:pt idx="1939">
                  <c:v>210.47481493917056</c:v>
                </c:pt>
                <c:pt idx="1940">
                  <c:v>214.05935220664011</c:v>
                </c:pt>
                <c:pt idx="1941">
                  <c:v>222.99979396516432</c:v>
                </c:pt>
                <c:pt idx="1942">
                  <c:v>227.13383069859071</c:v>
                </c:pt>
                <c:pt idx="1943">
                  <c:v>230.52330720072229</c:v>
                </c:pt>
                <c:pt idx="1944">
                  <c:v>228.77092005840203</c:v>
                </c:pt>
                <c:pt idx="1945">
                  <c:v>221.90546678606214</c:v>
                </c:pt>
                <c:pt idx="1946">
                  <c:v>217.02232395473183</c:v>
                </c:pt>
                <c:pt idx="1947">
                  <c:v>217.02232395473183</c:v>
                </c:pt>
                <c:pt idx="1948">
                  <c:v>223.18099025076086</c:v>
                </c:pt>
                <c:pt idx="1949">
                  <c:v>225.66697660719964</c:v>
                </c:pt>
                <c:pt idx="1950">
                  <c:v>225.66697660719976</c:v>
                </c:pt>
                <c:pt idx="1951">
                  <c:v>225.56430219728267</c:v>
                </c:pt>
                <c:pt idx="1952">
                  <c:v>225.72523423452208</c:v>
                </c:pt>
                <c:pt idx="1953">
                  <c:v>219.35206868196488</c:v>
                </c:pt>
                <c:pt idx="1954">
                  <c:v>223.3732804651155</c:v>
                </c:pt>
                <c:pt idx="1955">
                  <c:v>217.02522482262353</c:v>
                </c:pt>
                <c:pt idx="1956">
                  <c:v>214.18231876432836</c:v>
                </c:pt>
                <c:pt idx="1957">
                  <c:v>220.90201687079769</c:v>
                </c:pt>
                <c:pt idx="1958">
                  <c:v>220.71571546524137</c:v>
                </c:pt>
                <c:pt idx="1959">
                  <c:v>223.04164682599213</c:v>
                </c:pt>
                <c:pt idx="1960">
                  <c:v>221.08837478964483</c:v>
                </c:pt>
                <c:pt idx="1961">
                  <c:v>221.08837478964483</c:v>
                </c:pt>
                <c:pt idx="1962">
                  <c:v>228.3193342173879</c:v>
                </c:pt>
                <c:pt idx="1963">
                  <c:v>227.10038488759102</c:v>
                </c:pt>
                <c:pt idx="1964">
                  <c:v>230.70800118381212</c:v>
                </c:pt>
                <c:pt idx="1965">
                  <c:v>236.56370857782031</c:v>
                </c:pt>
                <c:pt idx="1966">
                  <c:v>239.32145873329014</c:v>
                </c:pt>
                <c:pt idx="1967">
                  <c:v>245.12434950918049</c:v>
                </c:pt>
                <c:pt idx="1968">
                  <c:v>242.6850081460546</c:v>
                </c:pt>
                <c:pt idx="1969">
                  <c:v>245.95299419352202</c:v>
                </c:pt>
                <c:pt idx="1970">
                  <c:v>243.95633164540965</c:v>
                </c:pt>
                <c:pt idx="1971">
                  <c:v>238.40078034374341</c:v>
                </c:pt>
                <c:pt idx="1972">
                  <c:v>228.0396256604964</c:v>
                </c:pt>
                <c:pt idx="1973">
                  <c:v>227.02246769691195</c:v>
                </c:pt>
                <c:pt idx="1974">
                  <c:v>225.04806641728996</c:v>
                </c:pt>
                <c:pt idx="1975">
                  <c:v>230.33944816866187</c:v>
                </c:pt>
                <c:pt idx="1976">
                  <c:v>230.33944816866205</c:v>
                </c:pt>
                <c:pt idx="1977">
                  <c:v>229.37239551241458</c:v>
                </c:pt>
                <c:pt idx="1978">
                  <c:v>219.36468845438577</c:v>
                </c:pt>
                <c:pt idx="1979">
                  <c:v>221.81192924813959</c:v>
                </c:pt>
                <c:pt idx="1980">
                  <c:v>222.45174731850841</c:v>
                </c:pt>
                <c:pt idx="1981">
                  <c:v>210.42659541960256</c:v>
                </c:pt>
                <c:pt idx="1982">
                  <c:v>207.21042283536136</c:v>
                </c:pt>
                <c:pt idx="1983">
                  <c:v>205.40009128359796</c:v>
                </c:pt>
                <c:pt idx="1984">
                  <c:v>206.91345887376073</c:v>
                </c:pt>
                <c:pt idx="1985">
                  <c:v>221.13738024809044</c:v>
                </c:pt>
                <c:pt idx="1986">
                  <c:v>218.82148467743477</c:v>
                </c:pt>
                <c:pt idx="1987">
                  <c:v>218.82148467743477</c:v>
                </c:pt>
                <c:pt idx="1988">
                  <c:v>219.17238104197619</c:v>
                </c:pt>
                <c:pt idx="1989">
                  <c:v>222.10060534832397</c:v>
                </c:pt>
                <c:pt idx="1990">
                  <c:v>233.96113633354312</c:v>
                </c:pt>
                <c:pt idx="1991">
                  <c:v>230.72701050196184</c:v>
                </c:pt>
                <c:pt idx="1992">
                  <c:v>230.72701050196184</c:v>
                </c:pt>
                <c:pt idx="1993">
                  <c:v>244.54440079673563</c:v>
                </c:pt>
                <c:pt idx="1994">
                  <c:v>230.77325575242619</c:v>
                </c:pt>
                <c:pt idx="1995">
                  <c:v>219.37633748067904</c:v>
                </c:pt>
                <c:pt idx="1996">
                  <c:v>234.88976431484846</c:v>
                </c:pt>
                <c:pt idx="1997">
                  <c:v>232.98984790571123</c:v>
                </c:pt>
                <c:pt idx="1998">
                  <c:v>244.0420943810413</c:v>
                </c:pt>
                <c:pt idx="1999">
                  <c:v>244.0420943810413</c:v>
                </c:pt>
                <c:pt idx="2000">
                  <c:v>245.84834970447497</c:v>
                </c:pt>
                <c:pt idx="2001">
                  <c:v>246.75729257620787</c:v>
                </c:pt>
                <c:pt idx="2002">
                  <c:v>247.44191734209272</c:v>
                </c:pt>
                <c:pt idx="2003">
                  <c:v>246.91033008282426</c:v>
                </c:pt>
                <c:pt idx="2004">
                  <c:v>247.64271784768579</c:v>
                </c:pt>
                <c:pt idx="2005">
                  <c:v>247.64271784768579</c:v>
                </c:pt>
                <c:pt idx="2006">
                  <c:v>249.65263911048007</c:v>
                </c:pt>
                <c:pt idx="2007">
                  <c:v>238.49154385838099</c:v>
                </c:pt>
                <c:pt idx="2008">
                  <c:v>237.13964736842937</c:v>
                </c:pt>
                <c:pt idx="2009">
                  <c:v>232.79503971909742</c:v>
                </c:pt>
                <c:pt idx="2010">
                  <c:v>234.22247063029832</c:v>
                </c:pt>
                <c:pt idx="2011">
                  <c:v>233.53361033276889</c:v>
                </c:pt>
                <c:pt idx="2012">
                  <c:v>244.6662489770622</c:v>
                </c:pt>
                <c:pt idx="2013">
                  <c:v>243.7125158012222</c:v>
                </c:pt>
                <c:pt idx="2014">
                  <c:v>240.94531941534157</c:v>
                </c:pt>
                <c:pt idx="2015">
                  <c:v>231.94198179717279</c:v>
                </c:pt>
                <c:pt idx="2016">
                  <c:v>233.53583417692604</c:v>
                </c:pt>
                <c:pt idx="2017">
                  <c:v>232.50203060514821</c:v>
                </c:pt>
                <c:pt idx="2018">
                  <c:v>229.3481766273691</c:v>
                </c:pt>
                <c:pt idx="2019">
                  <c:v>224.33195739078653</c:v>
                </c:pt>
                <c:pt idx="2020">
                  <c:v>214.02584337883837</c:v>
                </c:pt>
                <c:pt idx="2021">
                  <c:v>214.9598026672864</c:v>
                </c:pt>
                <c:pt idx="2022">
                  <c:v>204.79864541381474</c:v>
                </c:pt>
                <c:pt idx="2023">
                  <c:v>192.05954679129647</c:v>
                </c:pt>
                <c:pt idx="2024">
                  <c:v>193.59282770538152</c:v>
                </c:pt>
                <c:pt idx="2025">
                  <c:v>202.64208140003387</c:v>
                </c:pt>
                <c:pt idx="2026">
                  <c:v>188.14373268829621</c:v>
                </c:pt>
                <c:pt idx="2027">
                  <c:v>189.02397116245069</c:v>
                </c:pt>
                <c:pt idx="2028">
                  <c:v>187.71657155611388</c:v>
                </c:pt>
                <c:pt idx="2029">
                  <c:v>186.86259009007776</c:v>
                </c:pt>
                <c:pt idx="2030">
                  <c:v>184.38781837615315</c:v>
                </c:pt>
                <c:pt idx="2031">
                  <c:v>183.80153509702521</c:v>
                </c:pt>
                <c:pt idx="2032">
                  <c:v>185.57086023384983</c:v>
                </c:pt>
                <c:pt idx="2033">
                  <c:v>191.16259066894952</c:v>
                </c:pt>
                <c:pt idx="2034">
                  <c:v>190.80341999181968</c:v>
                </c:pt>
                <c:pt idx="2035">
                  <c:v>189.28041113558257</c:v>
                </c:pt>
                <c:pt idx="2036">
                  <c:v>189.56031867965152</c:v>
                </c:pt>
                <c:pt idx="2037">
                  <c:v>189.27690544103189</c:v>
                </c:pt>
                <c:pt idx="2038">
                  <c:v>191.92604787967844</c:v>
                </c:pt>
                <c:pt idx="2039">
                  <c:v>194.34348092352175</c:v>
                </c:pt>
                <c:pt idx="2040">
                  <c:v>205.27162234211895</c:v>
                </c:pt>
                <c:pt idx="2041">
                  <c:v>209.30814591789346</c:v>
                </c:pt>
                <c:pt idx="2042">
                  <c:v>208.22961371977104</c:v>
                </c:pt>
                <c:pt idx="2043">
                  <c:v>212.79555310932471</c:v>
                </c:pt>
                <c:pt idx="2044">
                  <c:v>212.79555310932486</c:v>
                </c:pt>
                <c:pt idx="2045">
                  <c:v>213.66699164418421</c:v>
                </c:pt>
                <c:pt idx="2046">
                  <c:v>220.51112475624538</c:v>
                </c:pt>
                <c:pt idx="2047">
                  <c:v>218.42449033670786</c:v>
                </c:pt>
                <c:pt idx="2048">
                  <c:v>215.57398868959177</c:v>
                </c:pt>
                <c:pt idx="2049">
                  <c:v>215.57398868959177</c:v>
                </c:pt>
                <c:pt idx="2050">
                  <c:v>222.32809712896972</c:v>
                </c:pt>
                <c:pt idx="2051">
                  <c:v>224.57887153565869</c:v>
                </c:pt>
                <c:pt idx="2052">
                  <c:v>230.50796307111708</c:v>
                </c:pt>
                <c:pt idx="2053">
                  <c:v>232.22156339923785</c:v>
                </c:pt>
                <c:pt idx="2054">
                  <c:v>238.95559864789197</c:v>
                </c:pt>
                <c:pt idx="2055">
                  <c:v>236.61165659556286</c:v>
                </c:pt>
                <c:pt idx="2056">
                  <c:v>236.64207675354334</c:v>
                </c:pt>
                <c:pt idx="2057">
                  <c:v>235.0897083858959</c:v>
                </c:pt>
                <c:pt idx="2058">
                  <c:v>235.0897083858959</c:v>
                </c:pt>
                <c:pt idx="2059">
                  <c:v>237.43712797334348</c:v>
                </c:pt>
                <c:pt idx="2060">
                  <c:v>236.10390475576534</c:v>
                </c:pt>
                <c:pt idx="2061">
                  <c:v>243.60619116686581</c:v>
                </c:pt>
                <c:pt idx="2062">
                  <c:v>243.77926200282852</c:v>
                </c:pt>
                <c:pt idx="2063">
                  <c:v>240.40800874165248</c:v>
                </c:pt>
                <c:pt idx="2064">
                  <c:v>237.09525147564398</c:v>
                </c:pt>
                <c:pt idx="2065">
                  <c:v>237.09525147564398</c:v>
                </c:pt>
                <c:pt idx="2066">
                  <c:v>237.09525147564392</c:v>
                </c:pt>
                <c:pt idx="2067">
                  <c:v>237.09525147564398</c:v>
                </c:pt>
                <c:pt idx="2068">
                  <c:v>240.17809700495081</c:v>
                </c:pt>
                <c:pt idx="2069">
                  <c:v>239.02067177085976</c:v>
                </c:pt>
                <c:pt idx="2070">
                  <c:v>230.23458423714408</c:v>
                </c:pt>
                <c:pt idx="2071">
                  <c:v>229.20914825477229</c:v>
                </c:pt>
                <c:pt idx="2072">
                  <c:v>219.89793173798543</c:v>
                </c:pt>
                <c:pt idx="2073">
                  <c:v>215.13285239003207</c:v>
                </c:pt>
                <c:pt idx="2074">
                  <c:v>225.26275002352472</c:v>
                </c:pt>
                <c:pt idx="2075">
                  <c:v>234.56472762637793</c:v>
                </c:pt>
                <c:pt idx="2076">
                  <c:v>225.44249608091963</c:v>
                </c:pt>
                <c:pt idx="2077">
                  <c:v>225.4424960809196</c:v>
                </c:pt>
                <c:pt idx="2078">
                  <c:v>227.37359485414444</c:v>
                </c:pt>
                <c:pt idx="2079">
                  <c:v>229.63555695678016</c:v>
                </c:pt>
                <c:pt idx="2080">
                  <c:v>220.27923047256698</c:v>
                </c:pt>
                <c:pt idx="2081">
                  <c:v>218.72712166995441</c:v>
                </c:pt>
                <c:pt idx="2082">
                  <c:v>217.34030357520203</c:v>
                </c:pt>
                <c:pt idx="2083">
                  <c:v>216.42803757433066</c:v>
                </c:pt>
                <c:pt idx="2084">
                  <c:v>215.33948368249543</c:v>
                </c:pt>
                <c:pt idx="2085">
                  <c:v>213.91722075090902</c:v>
                </c:pt>
                <c:pt idx="2086">
                  <c:v>212.93768131145529</c:v>
                </c:pt>
                <c:pt idx="2087">
                  <c:v>211.73010073307194</c:v>
                </c:pt>
                <c:pt idx="2088">
                  <c:v>199.59719326914282</c:v>
                </c:pt>
                <c:pt idx="2089">
                  <c:v>198.1018510549039</c:v>
                </c:pt>
                <c:pt idx="2090">
                  <c:v>198.6945114100607</c:v>
                </c:pt>
                <c:pt idx="2091">
                  <c:v>199.94233391902895</c:v>
                </c:pt>
                <c:pt idx="2092">
                  <c:v>212.96329766244781</c:v>
                </c:pt>
                <c:pt idx="2093">
                  <c:v>212.96329766244784</c:v>
                </c:pt>
                <c:pt idx="2094">
                  <c:v>213.14420523075043</c:v>
                </c:pt>
                <c:pt idx="2095">
                  <c:v>222.51056655885992</c:v>
                </c:pt>
                <c:pt idx="2096">
                  <c:v>222.92402845611656</c:v>
                </c:pt>
                <c:pt idx="2097">
                  <c:v>223.80256379665107</c:v>
                </c:pt>
                <c:pt idx="2098">
                  <c:v>222.11153564027867</c:v>
                </c:pt>
                <c:pt idx="2099">
                  <c:v>232.31549538969833</c:v>
                </c:pt>
                <c:pt idx="2100">
                  <c:v>230.34709316818942</c:v>
                </c:pt>
                <c:pt idx="2101">
                  <c:v>235.46317457056978</c:v>
                </c:pt>
                <c:pt idx="2102">
                  <c:v>236.11454902277822</c:v>
                </c:pt>
                <c:pt idx="2103">
                  <c:v>237.05578955756098</c:v>
                </c:pt>
                <c:pt idx="2104">
                  <c:v>229.03788715346678</c:v>
                </c:pt>
                <c:pt idx="2105">
                  <c:v>221.09880176741913</c:v>
                </c:pt>
                <c:pt idx="2106">
                  <c:v>225.38119707827622</c:v>
                </c:pt>
                <c:pt idx="2107">
                  <c:v>234.49524195942476</c:v>
                </c:pt>
                <c:pt idx="2108">
                  <c:v>235.27466867105755</c:v>
                </c:pt>
                <c:pt idx="2109">
                  <c:v>234.49524195942485</c:v>
                </c:pt>
                <c:pt idx="2110">
                  <c:v>236.76841000384144</c:v>
                </c:pt>
                <c:pt idx="2111">
                  <c:v>236.01346121286849</c:v>
                </c:pt>
                <c:pt idx="2112">
                  <c:v>233.63111543775514</c:v>
                </c:pt>
                <c:pt idx="2113">
                  <c:v>236.56948410902285</c:v>
                </c:pt>
                <c:pt idx="2114">
                  <c:v>228.28648516393989</c:v>
                </c:pt>
                <c:pt idx="2115">
                  <c:v>233.65054698756055</c:v>
                </c:pt>
                <c:pt idx="2116">
                  <c:v>235.04353015764033</c:v>
                </c:pt>
                <c:pt idx="2117">
                  <c:v>242.07435836925222</c:v>
                </c:pt>
                <c:pt idx="2118">
                  <c:v>239.90556069626345</c:v>
                </c:pt>
                <c:pt idx="2119">
                  <c:v>246.16396527144443</c:v>
                </c:pt>
                <c:pt idx="2120">
                  <c:v>250.36670661320937</c:v>
                </c:pt>
                <c:pt idx="2121">
                  <c:v>243.51578404812855</c:v>
                </c:pt>
                <c:pt idx="2122">
                  <c:v>237.50937310868974</c:v>
                </c:pt>
                <c:pt idx="2123">
                  <c:v>235.10183573991065</c:v>
                </c:pt>
                <c:pt idx="2124">
                  <c:v>238.43166525823722</c:v>
                </c:pt>
                <c:pt idx="2125">
                  <c:v>236.16166066474679</c:v>
                </c:pt>
                <c:pt idx="2126">
                  <c:v>233.52213051738642</c:v>
                </c:pt>
                <c:pt idx="2127">
                  <c:v>233.52213051738642</c:v>
                </c:pt>
                <c:pt idx="2128">
                  <c:v>232.8963495143847</c:v>
                </c:pt>
                <c:pt idx="2129">
                  <c:v>224.46725311585951</c:v>
                </c:pt>
                <c:pt idx="2130">
                  <c:v>233.57143877613566</c:v>
                </c:pt>
                <c:pt idx="2131">
                  <c:v>225.73058842345671</c:v>
                </c:pt>
                <c:pt idx="2132">
                  <c:v>228.8387151193418</c:v>
                </c:pt>
                <c:pt idx="2133">
                  <c:v>227.45958905557993</c:v>
                </c:pt>
                <c:pt idx="2134">
                  <c:v>227.65470730129178</c:v>
                </c:pt>
                <c:pt idx="2135">
                  <c:v>225.77528175895029</c:v>
                </c:pt>
                <c:pt idx="2136">
                  <c:v>223.04280998390712</c:v>
                </c:pt>
                <c:pt idx="2137">
                  <c:v>223.04280998390715</c:v>
                </c:pt>
                <c:pt idx="2138">
                  <c:v>221.10241179119942</c:v>
                </c:pt>
                <c:pt idx="2139">
                  <c:v>219.42186521669271</c:v>
                </c:pt>
                <c:pt idx="2140">
                  <c:v>215.13504784578745</c:v>
                </c:pt>
                <c:pt idx="2141">
                  <c:v>222.36187081049863</c:v>
                </c:pt>
                <c:pt idx="2142">
                  <c:v>227.39136842083283</c:v>
                </c:pt>
                <c:pt idx="2143">
                  <c:v>227.39136842083283</c:v>
                </c:pt>
                <c:pt idx="2144">
                  <c:v>226.58196156530556</c:v>
                </c:pt>
                <c:pt idx="2145">
                  <c:v>219.12007232271682</c:v>
                </c:pt>
                <c:pt idx="2146">
                  <c:v>223.92420679979978</c:v>
                </c:pt>
                <c:pt idx="2147">
                  <c:v>215.6987790638955</c:v>
                </c:pt>
                <c:pt idx="2148">
                  <c:v>217.28916829301747</c:v>
                </c:pt>
                <c:pt idx="2149">
                  <c:v>210.100693517541</c:v>
                </c:pt>
                <c:pt idx="2150">
                  <c:v>196.70091751067207</c:v>
                </c:pt>
                <c:pt idx="2151">
                  <c:v>194.55645310212182</c:v>
                </c:pt>
                <c:pt idx="2152">
                  <c:v>197.58654704455077</c:v>
                </c:pt>
                <c:pt idx="2153">
                  <c:v>211.71540872693649</c:v>
                </c:pt>
                <c:pt idx="2154">
                  <c:v>211.71540872693649</c:v>
                </c:pt>
                <c:pt idx="2155">
                  <c:v>208.59905859018787</c:v>
                </c:pt>
                <c:pt idx="2156">
                  <c:v>208.14603585866863</c:v>
                </c:pt>
                <c:pt idx="2157">
                  <c:v>210.00789485871363</c:v>
                </c:pt>
                <c:pt idx="2158">
                  <c:v>210.24103776708131</c:v>
                </c:pt>
                <c:pt idx="2159">
                  <c:v>210.89707506569258</c:v>
                </c:pt>
                <c:pt idx="2160">
                  <c:v>199.24102232503836</c:v>
                </c:pt>
                <c:pt idx="2161">
                  <c:v>198.22361898194384</c:v>
                </c:pt>
                <c:pt idx="2162">
                  <c:v>209.81490727968216</c:v>
                </c:pt>
                <c:pt idx="2163">
                  <c:v>212.35489844115688</c:v>
                </c:pt>
                <c:pt idx="2164">
                  <c:v>211.61568887148164</c:v>
                </c:pt>
                <c:pt idx="2165">
                  <c:v>210.58079549271542</c:v>
                </c:pt>
                <c:pt idx="2166">
                  <c:v>219.63321404078457</c:v>
                </c:pt>
                <c:pt idx="2167">
                  <c:v>211.66890158653584</c:v>
                </c:pt>
                <c:pt idx="2168">
                  <c:v>212.24854054139939</c:v>
                </c:pt>
                <c:pt idx="2169">
                  <c:v>212.24854054139931</c:v>
                </c:pt>
                <c:pt idx="2170">
                  <c:v>215.5660392089392</c:v>
                </c:pt>
                <c:pt idx="2171">
                  <c:v>203.59007183102261</c:v>
                </c:pt>
                <c:pt idx="2172">
                  <c:v>202.52131079264831</c:v>
                </c:pt>
                <c:pt idx="2173">
                  <c:v>211.62176947992876</c:v>
                </c:pt>
                <c:pt idx="2174">
                  <c:v>223.78968397433641</c:v>
                </c:pt>
                <c:pt idx="2175">
                  <c:v>222.54376935991627</c:v>
                </c:pt>
                <c:pt idx="2176">
                  <c:v>219.81564884834913</c:v>
                </c:pt>
                <c:pt idx="2177">
                  <c:v>217.3144668484112</c:v>
                </c:pt>
                <c:pt idx="2178">
                  <c:v>216.13543581872872</c:v>
                </c:pt>
                <c:pt idx="2179">
                  <c:v>219.58866517132492</c:v>
                </c:pt>
                <c:pt idx="2180">
                  <c:v>222.37414549440746</c:v>
                </c:pt>
                <c:pt idx="2181">
                  <c:v>222.37414549440746</c:v>
                </c:pt>
                <c:pt idx="2182">
                  <c:v>220.20849475743071</c:v>
                </c:pt>
                <c:pt idx="2183">
                  <c:v>216.47846501933273</c:v>
                </c:pt>
                <c:pt idx="2184">
                  <c:v>219.18370443691668</c:v>
                </c:pt>
                <c:pt idx="2185">
                  <c:v>227.73170690151139</c:v>
                </c:pt>
                <c:pt idx="2186">
                  <c:v>231.00150200636233</c:v>
                </c:pt>
                <c:pt idx="2187">
                  <c:v>231.38345521874629</c:v>
                </c:pt>
                <c:pt idx="2188">
                  <c:v>232.11220655972193</c:v>
                </c:pt>
                <c:pt idx="2189">
                  <c:v>232.11220655972187</c:v>
                </c:pt>
                <c:pt idx="2190">
                  <c:v>231.8761710318976</c:v>
                </c:pt>
                <c:pt idx="2191">
                  <c:v>229.62933052899712</c:v>
                </c:pt>
                <c:pt idx="2192">
                  <c:v>219.35325262516943</c:v>
                </c:pt>
                <c:pt idx="2193">
                  <c:v>228.62040957376959</c:v>
                </c:pt>
                <c:pt idx="2194">
                  <c:v>238.77882506765459</c:v>
                </c:pt>
                <c:pt idx="2195">
                  <c:v>240.08564383516793</c:v>
                </c:pt>
                <c:pt idx="2196">
                  <c:v>229.36268995712402</c:v>
                </c:pt>
                <c:pt idx="2197">
                  <c:v>231.79606033267075</c:v>
                </c:pt>
                <c:pt idx="2198">
                  <c:v>234.63751822072618</c:v>
                </c:pt>
                <c:pt idx="2199">
                  <c:v>236.61960766879255</c:v>
                </c:pt>
                <c:pt idx="2200">
                  <c:v>235.02863236699235</c:v>
                </c:pt>
                <c:pt idx="2201">
                  <c:v>237.39299753977483</c:v>
                </c:pt>
                <c:pt idx="2202">
                  <c:v>237.08741236819861</c:v>
                </c:pt>
                <c:pt idx="2203">
                  <c:v>227.67123910253298</c:v>
                </c:pt>
                <c:pt idx="2204">
                  <c:v>215.30684061317604</c:v>
                </c:pt>
                <c:pt idx="2205">
                  <c:v>216.53490405082243</c:v>
                </c:pt>
                <c:pt idx="2206">
                  <c:v>218.66637090909003</c:v>
                </c:pt>
                <c:pt idx="2207">
                  <c:v>231.79259034203676</c:v>
                </c:pt>
                <c:pt idx="2208">
                  <c:v>231.69198476058435</c:v>
                </c:pt>
                <c:pt idx="2209">
                  <c:v>221.16979859297061</c:v>
                </c:pt>
                <c:pt idx="2210">
                  <c:v>221.16979859297064</c:v>
                </c:pt>
                <c:pt idx="2211">
                  <c:v>233.94084210187276</c:v>
                </c:pt>
                <c:pt idx="2212">
                  <c:v>232.72228354522861</c:v>
                </c:pt>
                <c:pt idx="2213">
                  <c:v>240.70894314694578</c:v>
                </c:pt>
                <c:pt idx="2214">
                  <c:v>240.70894314694578</c:v>
                </c:pt>
                <c:pt idx="2215">
                  <c:v>230.51854184804134</c:v>
                </c:pt>
                <c:pt idx="2216">
                  <c:v>227.9625304349355</c:v>
                </c:pt>
                <c:pt idx="2217">
                  <c:v>230.98067902007463</c:v>
                </c:pt>
                <c:pt idx="2218">
                  <c:v>230.13890405404175</c:v>
                </c:pt>
                <c:pt idx="2219">
                  <c:v>229.24267358177349</c:v>
                </c:pt>
                <c:pt idx="2220">
                  <c:v>228.3608662100556</c:v>
                </c:pt>
                <c:pt idx="2221">
                  <c:v>229.92332066252612</c:v>
                </c:pt>
                <c:pt idx="2222">
                  <c:v>229.92332066252604</c:v>
                </c:pt>
                <c:pt idx="2223">
                  <c:v>220.61286573814186</c:v>
                </c:pt>
                <c:pt idx="2224">
                  <c:v>210.67242018078105</c:v>
                </c:pt>
                <c:pt idx="2225">
                  <c:v>210.6724201807811</c:v>
                </c:pt>
                <c:pt idx="2226">
                  <c:v>210.61850921926856</c:v>
                </c:pt>
                <c:pt idx="2227">
                  <c:v>206.2747346202236</c:v>
                </c:pt>
                <c:pt idx="2228">
                  <c:v>202.26201983690802</c:v>
                </c:pt>
                <c:pt idx="2229">
                  <c:v>198.96966898205264</c:v>
                </c:pt>
                <c:pt idx="2230">
                  <c:v>210.50010019382236</c:v>
                </c:pt>
                <c:pt idx="2231">
                  <c:v>206.93456587119252</c:v>
                </c:pt>
                <c:pt idx="2232">
                  <c:v>217.94766841590928</c:v>
                </c:pt>
                <c:pt idx="2233">
                  <c:v>218.82431586002792</c:v>
                </c:pt>
                <c:pt idx="2234">
                  <c:v>218.72145791225975</c:v>
                </c:pt>
                <c:pt idx="2235">
                  <c:v>226.96721188312648</c:v>
                </c:pt>
                <c:pt idx="2236">
                  <c:v>230.62885971102847</c:v>
                </c:pt>
                <c:pt idx="2237">
                  <c:v>223.22479334858232</c:v>
                </c:pt>
                <c:pt idx="2238">
                  <c:v>226.54964321237679</c:v>
                </c:pt>
                <c:pt idx="2239">
                  <c:v>223.2795292488974</c:v>
                </c:pt>
                <c:pt idx="2240">
                  <c:v>221.46051168102855</c:v>
                </c:pt>
                <c:pt idx="2241">
                  <c:v>213.54505919543448</c:v>
                </c:pt>
                <c:pt idx="2242">
                  <c:v>213.92780774707907</c:v>
                </c:pt>
                <c:pt idx="2243">
                  <c:v>213.92780774707907</c:v>
                </c:pt>
                <c:pt idx="2244">
                  <c:v>213.92780774707899</c:v>
                </c:pt>
                <c:pt idx="2245">
                  <c:v>214.90218573579691</c:v>
                </c:pt>
                <c:pt idx="2246">
                  <c:v>217.0620129742575</c:v>
                </c:pt>
                <c:pt idx="2247">
                  <c:v>210.74727698872155</c:v>
                </c:pt>
                <c:pt idx="2248">
                  <c:v>211.72551848436044</c:v>
                </c:pt>
                <c:pt idx="2249">
                  <c:v>212.41089389773947</c:v>
                </c:pt>
                <c:pt idx="2250">
                  <c:v>216.01404963380352</c:v>
                </c:pt>
                <c:pt idx="2251">
                  <c:v>216.95844983743322</c:v>
                </c:pt>
                <c:pt idx="2252">
                  <c:v>222.32295191491338</c:v>
                </c:pt>
                <c:pt idx="2253">
                  <c:v>222.0049858454307</c:v>
                </c:pt>
                <c:pt idx="2254">
                  <c:v>226.07370282389269</c:v>
                </c:pt>
                <c:pt idx="2255">
                  <c:v>226.07370282389277</c:v>
                </c:pt>
                <c:pt idx="2256">
                  <c:v>226.5864478049177</c:v>
                </c:pt>
                <c:pt idx="2257">
                  <c:v>231.16297085842265</c:v>
                </c:pt>
                <c:pt idx="2258">
                  <c:v>231.12707218941406</c:v>
                </c:pt>
                <c:pt idx="2259">
                  <c:v>228.14345921285843</c:v>
                </c:pt>
                <c:pt idx="2260">
                  <c:v>220.32031739312396</c:v>
                </c:pt>
                <c:pt idx="2261">
                  <c:v>223.36265912008523</c:v>
                </c:pt>
                <c:pt idx="2262">
                  <c:v>216.68061389238687</c:v>
                </c:pt>
                <c:pt idx="2263">
                  <c:v>214.80608380396347</c:v>
                </c:pt>
                <c:pt idx="2264">
                  <c:v>217.21715878884626</c:v>
                </c:pt>
                <c:pt idx="2265">
                  <c:v>207.29994185476389</c:v>
                </c:pt>
                <c:pt idx="2266">
                  <c:v>196.03293777339803</c:v>
                </c:pt>
                <c:pt idx="2267">
                  <c:v>197.41132328561935</c:v>
                </c:pt>
                <c:pt idx="2268">
                  <c:v>210.09188570937135</c:v>
                </c:pt>
                <c:pt idx="2269">
                  <c:v>211.07239044335296</c:v>
                </c:pt>
                <c:pt idx="2270">
                  <c:v>208.45377611625656</c:v>
                </c:pt>
                <c:pt idx="2271">
                  <c:v>208.45377611625665</c:v>
                </c:pt>
                <c:pt idx="2272">
                  <c:v>208.45377611625662</c:v>
                </c:pt>
                <c:pt idx="2273">
                  <c:v>191.19737037820437</c:v>
                </c:pt>
                <c:pt idx="2274">
                  <c:v>204.51063988733318</c:v>
                </c:pt>
                <c:pt idx="2275">
                  <c:v>207.77629280871616</c:v>
                </c:pt>
                <c:pt idx="2276">
                  <c:v>209.07845110163194</c:v>
                </c:pt>
                <c:pt idx="2277">
                  <c:v>209.61013775962553</c:v>
                </c:pt>
                <c:pt idx="2278">
                  <c:v>220.98510487693798</c:v>
                </c:pt>
                <c:pt idx="2279">
                  <c:v>223.92911420701913</c:v>
                </c:pt>
                <c:pt idx="2280">
                  <c:v>223.92911420701921</c:v>
                </c:pt>
                <c:pt idx="2281">
                  <c:v>226.11716669085263</c:v>
                </c:pt>
                <c:pt idx="2282">
                  <c:v>223.92911420701913</c:v>
                </c:pt>
                <c:pt idx="2283">
                  <c:v>223.92911420701924</c:v>
                </c:pt>
                <c:pt idx="2284">
                  <c:v>223.92911420701918</c:v>
                </c:pt>
                <c:pt idx="2285">
                  <c:v>223.21950044202282</c:v>
                </c:pt>
                <c:pt idx="2286">
                  <c:v>223.21950044202285</c:v>
                </c:pt>
                <c:pt idx="2287">
                  <c:v>223.41293597488834</c:v>
                </c:pt>
                <c:pt idx="2288">
                  <c:v>225.75492317769181</c:v>
                </c:pt>
                <c:pt idx="2289">
                  <c:v>238.80405287286436</c:v>
                </c:pt>
                <c:pt idx="2290">
                  <c:v>239.87261718857488</c:v>
                </c:pt>
                <c:pt idx="2291">
                  <c:v>239.29927537968308</c:v>
                </c:pt>
                <c:pt idx="2292">
                  <c:v>237.5172934270189</c:v>
                </c:pt>
                <c:pt idx="2293">
                  <c:v>246.59611137316787</c:v>
                </c:pt>
                <c:pt idx="2294">
                  <c:v>246.59611137316796</c:v>
                </c:pt>
                <c:pt idx="2295">
                  <c:v>245.82150901491076</c:v>
                </c:pt>
                <c:pt idx="2296">
                  <c:v>239.93736449331942</c:v>
                </c:pt>
                <c:pt idx="2297">
                  <c:v>241.11563046250924</c:v>
                </c:pt>
                <c:pt idx="2298">
                  <c:v>236.26415651218403</c:v>
                </c:pt>
                <c:pt idx="2299">
                  <c:v>232.00987913097111</c:v>
                </c:pt>
                <c:pt idx="2300">
                  <c:v>229.43370537868475</c:v>
                </c:pt>
                <c:pt idx="2301">
                  <c:v>229.14123179494734</c:v>
                </c:pt>
                <c:pt idx="2302">
                  <c:v>237.56218792574916</c:v>
                </c:pt>
                <c:pt idx="2303">
                  <c:v>235.30112668712385</c:v>
                </c:pt>
                <c:pt idx="2304">
                  <c:v>231.82426952476237</c:v>
                </c:pt>
                <c:pt idx="2305">
                  <c:v>240.21759965502741</c:v>
                </c:pt>
                <c:pt idx="2306">
                  <c:v>239.94968920372776</c:v>
                </c:pt>
                <c:pt idx="2307">
                  <c:v>238.99466266920655</c:v>
                </c:pt>
                <c:pt idx="2308">
                  <c:v>229.29467444001335</c:v>
                </c:pt>
                <c:pt idx="2309">
                  <c:v>228.09868272886561</c:v>
                </c:pt>
                <c:pt idx="2310">
                  <c:v>226.89043385988404</c:v>
                </c:pt>
                <c:pt idx="2311">
                  <c:v>220.46404094832423</c:v>
                </c:pt>
                <c:pt idx="2312">
                  <c:v>218.31306823448298</c:v>
                </c:pt>
                <c:pt idx="2313">
                  <c:v>227.18728005134093</c:v>
                </c:pt>
                <c:pt idx="2314">
                  <c:v>218.9671825135699</c:v>
                </c:pt>
                <c:pt idx="2315">
                  <c:v>224.76126746231063</c:v>
                </c:pt>
                <c:pt idx="2316">
                  <c:v>225.94069137082502</c:v>
                </c:pt>
                <c:pt idx="2317">
                  <c:v>229.68498968264606</c:v>
                </c:pt>
                <c:pt idx="2318">
                  <c:v>226.45608885584224</c:v>
                </c:pt>
                <c:pt idx="2319">
                  <c:v>217.34507628595398</c:v>
                </c:pt>
                <c:pt idx="2320">
                  <c:v>216.58060797947405</c:v>
                </c:pt>
                <c:pt idx="2321">
                  <c:v>225.97671756382232</c:v>
                </c:pt>
                <c:pt idx="2322">
                  <c:v>232.1417091062734</c:v>
                </c:pt>
                <c:pt idx="2323">
                  <c:v>232.14170910627345</c:v>
                </c:pt>
                <c:pt idx="2324">
                  <c:v>232.14170910627351</c:v>
                </c:pt>
                <c:pt idx="2325">
                  <c:v>229.87013767872688</c:v>
                </c:pt>
                <c:pt idx="2326">
                  <c:v>238.26434696463247</c:v>
                </c:pt>
                <c:pt idx="2327">
                  <c:v>236.93765260133293</c:v>
                </c:pt>
                <c:pt idx="2328">
                  <c:v>236.93765260133273</c:v>
                </c:pt>
                <c:pt idx="2329">
                  <c:v>236.71926633248196</c:v>
                </c:pt>
                <c:pt idx="2330">
                  <c:v>243.60259940858739</c:v>
                </c:pt>
                <c:pt idx="2331">
                  <c:v>243.17209429684291</c:v>
                </c:pt>
                <c:pt idx="2332">
                  <c:v>235.6047975332626</c:v>
                </c:pt>
                <c:pt idx="2333">
                  <c:v>238.84433224683562</c:v>
                </c:pt>
                <c:pt idx="2334">
                  <c:v>243.27649607405348</c:v>
                </c:pt>
                <c:pt idx="2335">
                  <c:v>234.14754141352847</c:v>
                </c:pt>
                <c:pt idx="2336">
                  <c:v>234.14754141352847</c:v>
                </c:pt>
                <c:pt idx="2337">
                  <c:v>236.03640777540497</c:v>
                </c:pt>
                <c:pt idx="2338">
                  <c:v>237.26181617535423</c:v>
                </c:pt>
                <c:pt idx="2339">
                  <c:v>235.57541607585105</c:v>
                </c:pt>
                <c:pt idx="2340">
                  <c:v>232.98318189611197</c:v>
                </c:pt>
                <c:pt idx="2341">
                  <c:v>233.89559335580563</c:v>
                </c:pt>
                <c:pt idx="2342">
                  <c:v>238.77805232826182</c:v>
                </c:pt>
                <c:pt idx="2343">
                  <c:v>237.9153592131878</c:v>
                </c:pt>
                <c:pt idx="2344">
                  <c:v>245.78678250331788</c:v>
                </c:pt>
                <c:pt idx="2345">
                  <c:v>244.98443729037723</c:v>
                </c:pt>
                <c:pt idx="2346">
                  <c:v>249.80547332127122</c:v>
                </c:pt>
                <c:pt idx="2347">
                  <c:v>245.0102139170491</c:v>
                </c:pt>
                <c:pt idx="2348">
                  <c:v>243.78906021394815</c:v>
                </c:pt>
                <c:pt idx="2349">
                  <c:v>247.9248873146866</c:v>
                </c:pt>
                <c:pt idx="2350">
                  <c:v>247.18709567204672</c:v>
                </c:pt>
                <c:pt idx="2351">
                  <c:v>246.41987687614633</c:v>
                </c:pt>
                <c:pt idx="2352">
                  <c:v>240.21338289591358</c:v>
                </c:pt>
                <c:pt idx="2353">
                  <c:v>231.40029221933895</c:v>
                </c:pt>
                <c:pt idx="2354">
                  <c:v>227.11302506871351</c:v>
                </c:pt>
                <c:pt idx="2355">
                  <c:v>226.72661137762734</c:v>
                </c:pt>
                <c:pt idx="2356">
                  <c:v>219.56575024875548</c:v>
                </c:pt>
                <c:pt idx="2357">
                  <c:v>217.37396171643655</c:v>
                </c:pt>
                <c:pt idx="2358">
                  <c:v>219.09244965796165</c:v>
                </c:pt>
                <c:pt idx="2359">
                  <c:v>227.75890614606195</c:v>
                </c:pt>
                <c:pt idx="2360">
                  <c:v>224.70263535558993</c:v>
                </c:pt>
                <c:pt idx="2361">
                  <c:v>226.51782116818458</c:v>
                </c:pt>
                <c:pt idx="2362">
                  <c:v>225.01231757446075</c:v>
                </c:pt>
                <c:pt idx="2363">
                  <c:v>219.97704312015182</c:v>
                </c:pt>
                <c:pt idx="2364">
                  <c:v>212.44824461311867</c:v>
                </c:pt>
                <c:pt idx="2365">
                  <c:v>215.05791022954477</c:v>
                </c:pt>
                <c:pt idx="2366">
                  <c:v>214.58444825439631</c:v>
                </c:pt>
                <c:pt idx="2367">
                  <c:v>211.31580726050979</c:v>
                </c:pt>
                <c:pt idx="2368">
                  <c:v>211.3567695072758</c:v>
                </c:pt>
                <c:pt idx="2369">
                  <c:v>217.71991601807932</c:v>
                </c:pt>
                <c:pt idx="2370">
                  <c:v>216.85525739375177</c:v>
                </c:pt>
                <c:pt idx="2371">
                  <c:v>225.70530412668532</c:v>
                </c:pt>
                <c:pt idx="2372">
                  <c:v>220.56406108810685</c:v>
                </c:pt>
                <c:pt idx="2373">
                  <c:v>212.01982355512149</c:v>
                </c:pt>
                <c:pt idx="2374">
                  <c:v>202.97569975160857</c:v>
                </c:pt>
                <c:pt idx="2375">
                  <c:v>193.07511919356469</c:v>
                </c:pt>
                <c:pt idx="2376">
                  <c:v>181.67469108840953</c:v>
                </c:pt>
                <c:pt idx="2377">
                  <c:v>195.06022855347373</c:v>
                </c:pt>
                <c:pt idx="2378">
                  <c:v>196.52382159253207</c:v>
                </c:pt>
                <c:pt idx="2379">
                  <c:v>197.80560871375906</c:v>
                </c:pt>
                <c:pt idx="2380">
                  <c:v>210.1678970150941</c:v>
                </c:pt>
                <c:pt idx="2381">
                  <c:v>200.58886674649651</c:v>
                </c:pt>
                <c:pt idx="2382">
                  <c:v>210.82695786753231</c:v>
                </c:pt>
                <c:pt idx="2383">
                  <c:v>215.66501187545788</c:v>
                </c:pt>
                <c:pt idx="2384">
                  <c:v>215.3110028337251</c:v>
                </c:pt>
                <c:pt idx="2385">
                  <c:v>216.6629452231245</c:v>
                </c:pt>
                <c:pt idx="2386">
                  <c:v>217.62136683704344</c:v>
                </c:pt>
                <c:pt idx="2387">
                  <c:v>219.31285096865622</c:v>
                </c:pt>
                <c:pt idx="2388">
                  <c:v>216.76053735406501</c:v>
                </c:pt>
                <c:pt idx="2389">
                  <c:v>204.13863202758068</c:v>
                </c:pt>
                <c:pt idx="2390">
                  <c:v>215.0215598773039</c:v>
                </c:pt>
                <c:pt idx="2391">
                  <c:v>213.8982235800234</c:v>
                </c:pt>
                <c:pt idx="2392">
                  <c:v>212.42871454927536</c:v>
                </c:pt>
                <c:pt idx="2393">
                  <c:v>213.89822358002348</c:v>
                </c:pt>
                <c:pt idx="2394">
                  <c:v>213.8982235800234</c:v>
                </c:pt>
                <c:pt idx="2395">
                  <c:v>213.14072948420136</c:v>
                </c:pt>
                <c:pt idx="2396">
                  <c:v>214.48447334127198</c:v>
                </c:pt>
                <c:pt idx="2397">
                  <c:v>215.89502539322268</c:v>
                </c:pt>
                <c:pt idx="2398">
                  <c:v>215.86319742469732</c:v>
                </c:pt>
                <c:pt idx="2399">
                  <c:v>210.89545515505424</c:v>
                </c:pt>
                <c:pt idx="2400">
                  <c:v>210.89545515505424</c:v>
                </c:pt>
                <c:pt idx="2401">
                  <c:v>199.34140884681861</c:v>
                </c:pt>
                <c:pt idx="2402">
                  <c:v>208.21030657188561</c:v>
                </c:pt>
                <c:pt idx="2403">
                  <c:v>209.27113578805606</c:v>
                </c:pt>
                <c:pt idx="2404">
                  <c:v>206.27798986224673</c:v>
                </c:pt>
                <c:pt idx="2405">
                  <c:v>211.77272193117295</c:v>
                </c:pt>
                <c:pt idx="2406">
                  <c:v>209.59340393592595</c:v>
                </c:pt>
                <c:pt idx="2407">
                  <c:v>204.91847497783434</c:v>
                </c:pt>
                <c:pt idx="2408">
                  <c:v>205.96432024592943</c:v>
                </c:pt>
                <c:pt idx="2409">
                  <c:v>204.01808591115295</c:v>
                </c:pt>
                <c:pt idx="2410">
                  <c:v>202.88026121987247</c:v>
                </c:pt>
                <c:pt idx="2411">
                  <c:v>204.46764912198526</c:v>
                </c:pt>
                <c:pt idx="2412">
                  <c:v>190.18900354526352</c:v>
                </c:pt>
                <c:pt idx="2413">
                  <c:v>188.35357845494104</c:v>
                </c:pt>
                <c:pt idx="2414">
                  <c:v>202.85357183129079</c:v>
                </c:pt>
                <c:pt idx="2415">
                  <c:v>201.11729304751165</c:v>
                </c:pt>
                <c:pt idx="2416">
                  <c:v>211.03145300925041</c:v>
                </c:pt>
                <c:pt idx="2417">
                  <c:v>209.14389691030343</c:v>
                </c:pt>
                <c:pt idx="2418">
                  <c:v>206.06264797191034</c:v>
                </c:pt>
                <c:pt idx="2419">
                  <c:v>204.45462749223478</c:v>
                </c:pt>
                <c:pt idx="2420">
                  <c:v>194.15027642992453</c:v>
                </c:pt>
                <c:pt idx="2421">
                  <c:v>195.82538537287957</c:v>
                </c:pt>
                <c:pt idx="2422">
                  <c:v>196.91841143467011</c:v>
                </c:pt>
                <c:pt idx="2423">
                  <c:v>198.26257798658091</c:v>
                </c:pt>
                <c:pt idx="2424">
                  <c:v>197.91637921944044</c:v>
                </c:pt>
                <c:pt idx="2425">
                  <c:v>196.0123656795927</c:v>
                </c:pt>
                <c:pt idx="2426">
                  <c:v>199.46897546338829</c:v>
                </c:pt>
                <c:pt idx="2427">
                  <c:v>203.71871553773562</c:v>
                </c:pt>
                <c:pt idx="2428">
                  <c:v>205.57487321554211</c:v>
                </c:pt>
                <c:pt idx="2429">
                  <c:v>207.79116203590061</c:v>
                </c:pt>
                <c:pt idx="2430">
                  <c:v>220.50776782131788</c:v>
                </c:pt>
                <c:pt idx="2431">
                  <c:v>232.73122392851454</c:v>
                </c:pt>
                <c:pt idx="2432">
                  <c:v>221.56987790342336</c:v>
                </c:pt>
                <c:pt idx="2433">
                  <c:v>220.91046896226175</c:v>
                </c:pt>
                <c:pt idx="2434">
                  <c:v>232.97287026801968</c:v>
                </c:pt>
                <c:pt idx="2435">
                  <c:v>237.03574393535786</c:v>
                </c:pt>
                <c:pt idx="2436">
                  <c:v>240.88629618031663</c:v>
                </c:pt>
                <c:pt idx="2437">
                  <c:v>244.18980093197047</c:v>
                </c:pt>
                <c:pt idx="2438">
                  <c:v>241.10936885833434</c:v>
                </c:pt>
                <c:pt idx="2439">
                  <c:v>238.14057160574859</c:v>
                </c:pt>
                <c:pt idx="2440">
                  <c:v>237.75190243966119</c:v>
                </c:pt>
                <c:pt idx="2441">
                  <c:v>234.38172029071896</c:v>
                </c:pt>
                <c:pt idx="2442">
                  <c:v>235.02005955080594</c:v>
                </c:pt>
                <c:pt idx="2443">
                  <c:v>233.79235088123545</c:v>
                </c:pt>
                <c:pt idx="2444">
                  <c:v>225.54231071445051</c:v>
                </c:pt>
                <c:pt idx="2445">
                  <c:v>230.47618696650773</c:v>
                </c:pt>
                <c:pt idx="2446">
                  <c:v>231.37581313008749</c:v>
                </c:pt>
                <c:pt idx="2447">
                  <c:v>235.02827093239492</c:v>
                </c:pt>
                <c:pt idx="2448">
                  <c:v>235.91796040928747</c:v>
                </c:pt>
                <c:pt idx="2449">
                  <c:v>245.51768105653659</c:v>
                </c:pt>
                <c:pt idx="2450">
                  <c:v>250.04293078194186</c:v>
                </c:pt>
                <c:pt idx="2451">
                  <c:v>258.09504118404345</c:v>
                </c:pt>
                <c:pt idx="2452">
                  <c:v>257.47951559633651</c:v>
                </c:pt>
                <c:pt idx="2453">
                  <c:v>257.4795155963364</c:v>
                </c:pt>
                <c:pt idx="2454">
                  <c:v>257.51032821514406</c:v>
                </c:pt>
                <c:pt idx="2455">
                  <c:v>265.46880627388725</c:v>
                </c:pt>
                <c:pt idx="2456">
                  <c:v>265.22231502503968</c:v>
                </c:pt>
                <c:pt idx="2457">
                  <c:v>261.47560557058796</c:v>
                </c:pt>
                <c:pt idx="2458">
                  <c:v>263.25699093357855</c:v>
                </c:pt>
                <c:pt idx="2459">
                  <c:v>263.25699093357838</c:v>
                </c:pt>
                <c:pt idx="2460">
                  <c:v>259.57482523847762</c:v>
                </c:pt>
                <c:pt idx="2461">
                  <c:v>255.54330900030942</c:v>
                </c:pt>
                <c:pt idx="2462">
                  <c:v>263.31291646007924</c:v>
                </c:pt>
                <c:pt idx="2463">
                  <c:v>263.25586698966998</c:v>
                </c:pt>
                <c:pt idx="2464">
                  <c:v>257.43060023612395</c:v>
                </c:pt>
                <c:pt idx="2465">
                  <c:v>257.43060023612389</c:v>
                </c:pt>
                <c:pt idx="2466">
                  <c:v>261.28795492778619</c:v>
                </c:pt>
                <c:pt idx="2467">
                  <c:v>255.57329967322897</c:v>
                </c:pt>
                <c:pt idx="2468">
                  <c:v>263.13231683113247</c:v>
                </c:pt>
                <c:pt idx="2469">
                  <c:v>269.72672276204685</c:v>
                </c:pt>
                <c:pt idx="2470">
                  <c:v>263.68546730296225</c:v>
                </c:pt>
                <c:pt idx="2471">
                  <c:v>262.36866337383867</c:v>
                </c:pt>
                <c:pt idx="2472">
                  <c:v>264.59872810291085</c:v>
                </c:pt>
                <c:pt idx="2473">
                  <c:v>269.24502711423867</c:v>
                </c:pt>
                <c:pt idx="2474">
                  <c:v>272.0708165860795</c:v>
                </c:pt>
                <c:pt idx="2475">
                  <c:v>266.15452569867193</c:v>
                </c:pt>
                <c:pt idx="2476">
                  <c:v>258.82852736343887</c:v>
                </c:pt>
                <c:pt idx="2477">
                  <c:v>254.90307157053226</c:v>
                </c:pt>
                <c:pt idx="2478">
                  <c:v>253.76224060414657</c:v>
                </c:pt>
                <c:pt idx="2479">
                  <c:v>252.97966351890426</c:v>
                </c:pt>
                <c:pt idx="2480">
                  <c:v>246.38342531206465</c:v>
                </c:pt>
                <c:pt idx="2481">
                  <c:v>238.96331390273969</c:v>
                </c:pt>
                <c:pt idx="2482">
                  <c:v>239.19825179175086</c:v>
                </c:pt>
                <c:pt idx="2483">
                  <c:v>243.67336994687039</c:v>
                </c:pt>
                <c:pt idx="2484">
                  <c:v>245.90601440294256</c:v>
                </c:pt>
                <c:pt idx="2485">
                  <c:v>245.90601440294256</c:v>
                </c:pt>
                <c:pt idx="2486">
                  <c:v>246.66982882657805</c:v>
                </c:pt>
                <c:pt idx="2487">
                  <c:v>248.91425054012885</c:v>
                </c:pt>
                <c:pt idx="2488">
                  <c:v>253.92118005849545</c:v>
                </c:pt>
                <c:pt idx="2489">
                  <c:v>248.91425054012885</c:v>
                </c:pt>
                <c:pt idx="2490">
                  <c:v>252.7234960479785</c:v>
                </c:pt>
                <c:pt idx="2491">
                  <c:v>247.22651154565619</c:v>
                </c:pt>
                <c:pt idx="2492">
                  <c:v>241.66171046895613</c:v>
                </c:pt>
                <c:pt idx="2493">
                  <c:v>246.50580710349826</c:v>
                </c:pt>
                <c:pt idx="2494">
                  <c:v>244.28216464153493</c:v>
                </c:pt>
                <c:pt idx="2495">
                  <c:v>240.0046736395993</c:v>
                </c:pt>
                <c:pt idx="2496">
                  <c:v>231.3141620265024</c:v>
                </c:pt>
                <c:pt idx="2497">
                  <c:v>228.96807324497726</c:v>
                </c:pt>
                <c:pt idx="2498">
                  <c:v>219.21601143280057</c:v>
                </c:pt>
                <c:pt idx="2499">
                  <c:v>209.03435778777413</c:v>
                </c:pt>
                <c:pt idx="2500">
                  <c:v>214.27439869819082</c:v>
                </c:pt>
                <c:pt idx="2501">
                  <c:v>213.85310983766726</c:v>
                </c:pt>
                <c:pt idx="2502">
                  <c:v>224.49387536381047</c:v>
                </c:pt>
                <c:pt idx="2503">
                  <c:v>219.21799233487499</c:v>
                </c:pt>
                <c:pt idx="2504">
                  <c:v>215.97174181269449</c:v>
                </c:pt>
                <c:pt idx="2505">
                  <c:v>217.20194918289886</c:v>
                </c:pt>
                <c:pt idx="2506">
                  <c:v>218.16927620358331</c:v>
                </c:pt>
                <c:pt idx="2507">
                  <c:v>222.23345355935851</c:v>
                </c:pt>
                <c:pt idx="2508">
                  <c:v>222.07523900670489</c:v>
                </c:pt>
                <c:pt idx="2509">
                  <c:v>215.80672156742051</c:v>
                </c:pt>
                <c:pt idx="2510">
                  <c:v>218.2819907980996</c:v>
                </c:pt>
                <c:pt idx="2511">
                  <c:v>218.28199079809954</c:v>
                </c:pt>
                <c:pt idx="2512">
                  <c:v>219.19187652327159</c:v>
                </c:pt>
                <c:pt idx="2513">
                  <c:v>204.5370707498266</c:v>
                </c:pt>
                <c:pt idx="2514">
                  <c:v>205.52703039528276</c:v>
                </c:pt>
                <c:pt idx="2515">
                  <c:v>191.2309907208269</c:v>
                </c:pt>
                <c:pt idx="2516">
                  <c:v>172.3458913104958</c:v>
                </c:pt>
                <c:pt idx="2517">
                  <c:v>172.3458913104958</c:v>
                </c:pt>
                <c:pt idx="2518">
                  <c:v>172.34589131049583</c:v>
                </c:pt>
                <c:pt idx="2519">
                  <c:v>176.98544539678647</c:v>
                </c:pt>
                <c:pt idx="2520">
                  <c:v>175.66813570368771</c:v>
                </c:pt>
                <c:pt idx="2521">
                  <c:v>174.30600446526137</c:v>
                </c:pt>
                <c:pt idx="2522">
                  <c:v>193.44280889626836</c:v>
                </c:pt>
                <c:pt idx="2523">
                  <c:v>195.44719715059367</c:v>
                </c:pt>
                <c:pt idx="2524">
                  <c:v>199.18890844143903</c:v>
                </c:pt>
                <c:pt idx="2525">
                  <c:v>201.65148295381141</c:v>
                </c:pt>
                <c:pt idx="2526">
                  <c:v>216.6954135655503</c:v>
                </c:pt>
                <c:pt idx="2527">
                  <c:v>216.69541356555021</c:v>
                </c:pt>
                <c:pt idx="2528">
                  <c:v>228.1062855818621</c:v>
                </c:pt>
                <c:pt idx="2529">
                  <c:v>227.37838946056016</c:v>
                </c:pt>
                <c:pt idx="2530">
                  <c:v>224.91763773158976</c:v>
                </c:pt>
                <c:pt idx="2531">
                  <c:v>223.91658921900202</c:v>
                </c:pt>
                <c:pt idx="2532">
                  <c:v>212.26968807189101</c:v>
                </c:pt>
                <c:pt idx="2533">
                  <c:v>212.78345190524726</c:v>
                </c:pt>
                <c:pt idx="2534">
                  <c:v>215.86676641380913</c:v>
                </c:pt>
                <c:pt idx="2535">
                  <c:v>217.27527927181154</c:v>
                </c:pt>
                <c:pt idx="2536">
                  <c:v>216.81911174323739</c:v>
                </c:pt>
                <c:pt idx="2537">
                  <c:v>213.96775867233913</c:v>
                </c:pt>
                <c:pt idx="2538">
                  <c:v>216.30594260891456</c:v>
                </c:pt>
                <c:pt idx="2539">
                  <c:v>214.87637728564371</c:v>
                </c:pt>
                <c:pt idx="2540">
                  <c:v>212.63536011668899</c:v>
                </c:pt>
                <c:pt idx="2541">
                  <c:v>223.8452315464682</c:v>
                </c:pt>
                <c:pt idx="2542">
                  <c:v>222.86333662495758</c:v>
                </c:pt>
                <c:pt idx="2543">
                  <c:v>225.45240630071254</c:v>
                </c:pt>
                <c:pt idx="2544">
                  <c:v>233.91141450945926</c:v>
                </c:pt>
                <c:pt idx="2545">
                  <c:v>230.30228512998286</c:v>
                </c:pt>
                <c:pt idx="2546">
                  <c:v>236.54894587772333</c:v>
                </c:pt>
                <c:pt idx="2547">
                  <c:v>232.51472198007426</c:v>
                </c:pt>
                <c:pt idx="2548">
                  <c:v>232.51472198007434</c:v>
                </c:pt>
                <c:pt idx="2549">
                  <c:v>239.83186324982987</c:v>
                </c:pt>
                <c:pt idx="2550">
                  <c:v>238.55777748218847</c:v>
                </c:pt>
                <c:pt idx="2551">
                  <c:v>238.24173927713247</c:v>
                </c:pt>
                <c:pt idx="2552">
                  <c:v>233.40398296816267</c:v>
                </c:pt>
                <c:pt idx="2553">
                  <c:v>237.90824650856808</c:v>
                </c:pt>
                <c:pt idx="2554">
                  <c:v>238.35099124137741</c:v>
                </c:pt>
                <c:pt idx="2555">
                  <c:v>238.00682670495181</c:v>
                </c:pt>
                <c:pt idx="2556">
                  <c:v>230.30120560696807</c:v>
                </c:pt>
                <c:pt idx="2557">
                  <c:v>233.2925064803519</c:v>
                </c:pt>
                <c:pt idx="2558">
                  <c:v>223.87973884906694</c:v>
                </c:pt>
                <c:pt idx="2559">
                  <c:v>233.29250648035182</c:v>
                </c:pt>
                <c:pt idx="2560">
                  <c:v>234.04593131121362</c:v>
                </c:pt>
                <c:pt idx="2561">
                  <c:v>238.77415903043115</c:v>
                </c:pt>
                <c:pt idx="2562">
                  <c:v>238.77415903043115</c:v>
                </c:pt>
                <c:pt idx="2563">
                  <c:v>237.97499797899664</c:v>
                </c:pt>
                <c:pt idx="2564">
                  <c:v>245.77076912879807</c:v>
                </c:pt>
                <c:pt idx="2565">
                  <c:v>239.24717511009604</c:v>
                </c:pt>
                <c:pt idx="2566">
                  <c:v>245.60843012250501</c:v>
                </c:pt>
                <c:pt idx="2567">
                  <c:v>247.63667279919886</c:v>
                </c:pt>
                <c:pt idx="2568">
                  <c:v>247.63667279919886</c:v>
                </c:pt>
                <c:pt idx="2569">
                  <c:v>249.36779770373164</c:v>
                </c:pt>
                <c:pt idx="2570">
                  <c:v>250.61280412405029</c:v>
                </c:pt>
                <c:pt idx="2571">
                  <c:v>245.51497886649634</c:v>
                </c:pt>
                <c:pt idx="2572">
                  <c:v>249.71111690829105</c:v>
                </c:pt>
                <c:pt idx="2573">
                  <c:v>255.76214592365159</c:v>
                </c:pt>
                <c:pt idx="2574">
                  <c:v>250.24602007100791</c:v>
                </c:pt>
                <c:pt idx="2575">
                  <c:v>249.85379055157168</c:v>
                </c:pt>
                <c:pt idx="2576">
                  <c:v>248.92956587374664</c:v>
                </c:pt>
                <c:pt idx="2577">
                  <c:v>255.93304122547298</c:v>
                </c:pt>
                <c:pt idx="2578">
                  <c:v>252.41886433684687</c:v>
                </c:pt>
                <c:pt idx="2579">
                  <c:v>246.17584552907317</c:v>
                </c:pt>
                <c:pt idx="2580">
                  <c:v>244.30708611965372</c:v>
                </c:pt>
                <c:pt idx="2581">
                  <c:v>236.88909873585382</c:v>
                </c:pt>
                <c:pt idx="2582">
                  <c:v>237.97111990357345</c:v>
                </c:pt>
                <c:pt idx="2583">
                  <c:v>234.20468839133596</c:v>
                </c:pt>
                <c:pt idx="2584">
                  <c:v>228.58818682306728</c:v>
                </c:pt>
                <c:pt idx="2585">
                  <c:v>229.90365178587919</c:v>
                </c:pt>
                <c:pt idx="2586">
                  <c:v>229.90365178587911</c:v>
                </c:pt>
                <c:pt idx="2587">
                  <c:v>233.2730217153923</c:v>
                </c:pt>
                <c:pt idx="2588">
                  <c:v>237.20944076815366</c:v>
                </c:pt>
                <c:pt idx="2589">
                  <c:v>227.84485843454419</c:v>
                </c:pt>
                <c:pt idx="2590">
                  <c:v>227.2063819093664</c:v>
                </c:pt>
                <c:pt idx="2591">
                  <c:v>233.95505256032783</c:v>
                </c:pt>
                <c:pt idx="2592">
                  <c:v>232.22222501871715</c:v>
                </c:pt>
                <c:pt idx="2593">
                  <c:v>232.81860826432651</c:v>
                </c:pt>
                <c:pt idx="2594">
                  <c:v>221.40423246014157</c:v>
                </c:pt>
                <c:pt idx="2595">
                  <c:v>219.17929671426762</c:v>
                </c:pt>
                <c:pt idx="2596">
                  <c:v>220.2742079801092</c:v>
                </c:pt>
                <c:pt idx="2597">
                  <c:v>231.13145503913086</c:v>
                </c:pt>
                <c:pt idx="2598">
                  <c:v>228.92798916469025</c:v>
                </c:pt>
                <c:pt idx="2599">
                  <c:v>230.64857068036778</c:v>
                </c:pt>
                <c:pt idx="2600">
                  <c:v>231.39632827733013</c:v>
                </c:pt>
                <c:pt idx="2601">
                  <c:v>233.20889844741666</c:v>
                </c:pt>
                <c:pt idx="2602">
                  <c:v>222.98997635041505</c:v>
                </c:pt>
                <c:pt idx="2603">
                  <c:v>213.14298093199025</c:v>
                </c:pt>
                <c:pt idx="2604">
                  <c:v>213.14298093199028</c:v>
                </c:pt>
                <c:pt idx="2605">
                  <c:v>223.46990641622915</c:v>
                </c:pt>
                <c:pt idx="2606">
                  <c:v>219.52917215515222</c:v>
                </c:pt>
                <c:pt idx="2607">
                  <c:v>209.63413786031327</c:v>
                </c:pt>
                <c:pt idx="2608">
                  <c:v>210.34419318449662</c:v>
                </c:pt>
                <c:pt idx="2609">
                  <c:v>209.72548072927739</c:v>
                </c:pt>
                <c:pt idx="2610">
                  <c:v>209.72548072927739</c:v>
                </c:pt>
                <c:pt idx="2611">
                  <c:v>209.28177056358714</c:v>
                </c:pt>
                <c:pt idx="2612">
                  <c:v>210.06732166141418</c:v>
                </c:pt>
                <c:pt idx="2613">
                  <c:v>212.86946239825991</c:v>
                </c:pt>
                <c:pt idx="2614">
                  <c:v>212.17506876411642</c:v>
                </c:pt>
                <c:pt idx="2615">
                  <c:v>211.35417770331324</c:v>
                </c:pt>
                <c:pt idx="2616">
                  <c:v>222.16706460570902</c:v>
                </c:pt>
                <c:pt idx="2617">
                  <c:v>217.29217981601516</c:v>
                </c:pt>
                <c:pt idx="2618">
                  <c:v>215.40358116133194</c:v>
                </c:pt>
                <c:pt idx="2619">
                  <c:v>214.62599631403731</c:v>
                </c:pt>
                <c:pt idx="2620">
                  <c:v>225.04352050342342</c:v>
                </c:pt>
                <c:pt idx="2621">
                  <c:v>215.30078453872054</c:v>
                </c:pt>
                <c:pt idx="2622">
                  <c:v>214.21317531412706</c:v>
                </c:pt>
                <c:pt idx="2623">
                  <c:v>216.11769192579624</c:v>
                </c:pt>
                <c:pt idx="2624">
                  <c:v>217.8202250290918</c:v>
                </c:pt>
                <c:pt idx="2625">
                  <c:v>220.43592279296547</c:v>
                </c:pt>
                <c:pt idx="2626">
                  <c:v>207.3303707801058</c:v>
                </c:pt>
                <c:pt idx="2627">
                  <c:v>193.07308666325875</c:v>
                </c:pt>
                <c:pt idx="2628">
                  <c:v>189.94519278362705</c:v>
                </c:pt>
                <c:pt idx="2629">
                  <c:v>204.95910008147217</c:v>
                </c:pt>
                <c:pt idx="2630">
                  <c:v>216.03963722736938</c:v>
                </c:pt>
                <c:pt idx="2631">
                  <c:v>224.81225059780587</c:v>
                </c:pt>
                <c:pt idx="2632">
                  <c:v>223.184014981144</c:v>
                </c:pt>
                <c:pt idx="2633">
                  <c:v>221.43791846739444</c:v>
                </c:pt>
                <c:pt idx="2634">
                  <c:v>224.25172334067892</c:v>
                </c:pt>
                <c:pt idx="2635">
                  <c:v>225.2678428844564</c:v>
                </c:pt>
                <c:pt idx="2636">
                  <c:v>226.19485836941263</c:v>
                </c:pt>
                <c:pt idx="2637">
                  <c:v>225.7771355896285</c:v>
                </c:pt>
                <c:pt idx="2638">
                  <c:v>235.06372221434842</c:v>
                </c:pt>
                <c:pt idx="2639">
                  <c:v>235.06372221434842</c:v>
                </c:pt>
                <c:pt idx="2640">
                  <c:v>235.99766824802683</c:v>
                </c:pt>
                <c:pt idx="2641">
                  <c:v>234.73504938473758</c:v>
                </c:pt>
                <c:pt idx="2642">
                  <c:v>234.33115151843145</c:v>
                </c:pt>
                <c:pt idx="2643">
                  <c:v>229.53389575673654</c:v>
                </c:pt>
                <c:pt idx="2644">
                  <c:v>232.61576827982617</c:v>
                </c:pt>
                <c:pt idx="2645">
                  <c:v>244.00731699717727</c:v>
                </c:pt>
                <c:pt idx="2646">
                  <c:v>234.37611396602708</c:v>
                </c:pt>
                <c:pt idx="2647">
                  <c:v>235.94155431294675</c:v>
                </c:pt>
                <c:pt idx="2648">
                  <c:v>235.65680066717727</c:v>
                </c:pt>
                <c:pt idx="2649">
                  <c:v>243.89154073565945</c:v>
                </c:pt>
                <c:pt idx="2650">
                  <c:v>234.89306295203468</c:v>
                </c:pt>
                <c:pt idx="2651">
                  <c:v>233.95353125619076</c:v>
                </c:pt>
                <c:pt idx="2652">
                  <c:v>236.23449626170819</c:v>
                </c:pt>
                <c:pt idx="2653">
                  <c:v>237.66207536206173</c:v>
                </c:pt>
                <c:pt idx="2654">
                  <c:v>236.90120046565607</c:v>
                </c:pt>
                <c:pt idx="2655">
                  <c:v>234.91896185021258</c:v>
                </c:pt>
                <c:pt idx="2656">
                  <c:v>233.98852804082654</c:v>
                </c:pt>
                <c:pt idx="2657">
                  <c:v>241.668358423488</c:v>
                </c:pt>
                <c:pt idx="2658">
                  <c:v>247.91853514512735</c:v>
                </c:pt>
                <c:pt idx="2659">
                  <c:v>240.02607314335805</c:v>
                </c:pt>
                <c:pt idx="2660">
                  <c:v>233.45135319878699</c:v>
                </c:pt>
                <c:pt idx="2661">
                  <c:v>228.85864228795262</c:v>
                </c:pt>
                <c:pt idx="2662">
                  <c:v>229.23020743248534</c:v>
                </c:pt>
                <c:pt idx="2663">
                  <c:v>228.44877416596273</c:v>
                </c:pt>
                <c:pt idx="2664">
                  <c:v>229.89498967607125</c:v>
                </c:pt>
                <c:pt idx="2665">
                  <c:v>217.88825869444318</c:v>
                </c:pt>
                <c:pt idx="2666">
                  <c:v>217.97374966413662</c:v>
                </c:pt>
                <c:pt idx="2667">
                  <c:v>217.49165247688578</c:v>
                </c:pt>
                <c:pt idx="2668">
                  <c:v>216.4830231216412</c:v>
                </c:pt>
                <c:pt idx="2669">
                  <c:v>217.35874420720535</c:v>
                </c:pt>
                <c:pt idx="2670">
                  <c:v>220.89339869834441</c:v>
                </c:pt>
                <c:pt idx="2671">
                  <c:v>226.09189351402807</c:v>
                </c:pt>
                <c:pt idx="2672">
                  <c:v>234.76131953319208</c:v>
                </c:pt>
                <c:pt idx="2673">
                  <c:v>243.45135649629285</c:v>
                </c:pt>
                <c:pt idx="2674">
                  <c:v>237.60075041219213</c:v>
                </c:pt>
                <c:pt idx="2675">
                  <c:v>231.29574420900042</c:v>
                </c:pt>
                <c:pt idx="2676">
                  <c:v>231.58434333580468</c:v>
                </c:pt>
                <c:pt idx="2677">
                  <c:v>230.43224836400822</c:v>
                </c:pt>
                <c:pt idx="2678">
                  <c:v>230.02346433433226</c:v>
                </c:pt>
                <c:pt idx="2679">
                  <c:v>220.43447307976589</c:v>
                </c:pt>
                <c:pt idx="2680">
                  <c:v>221.77803696618545</c:v>
                </c:pt>
                <c:pt idx="2681">
                  <c:v>221.77803696618545</c:v>
                </c:pt>
                <c:pt idx="2682">
                  <c:v>225.28001123404005</c:v>
                </c:pt>
                <c:pt idx="2683">
                  <c:v>222.59951706425915</c:v>
                </c:pt>
                <c:pt idx="2684">
                  <c:v>221.54414248295029</c:v>
                </c:pt>
                <c:pt idx="2685">
                  <c:v>220.17215436207371</c:v>
                </c:pt>
                <c:pt idx="2686">
                  <c:v>225.40828438406055</c:v>
                </c:pt>
                <c:pt idx="2687">
                  <c:v>224.40517370231873</c:v>
                </c:pt>
                <c:pt idx="2688">
                  <c:v>223.39606136640583</c:v>
                </c:pt>
                <c:pt idx="2689">
                  <c:v>225.29258953381171</c:v>
                </c:pt>
                <c:pt idx="2690">
                  <c:v>229.59504228522448</c:v>
                </c:pt>
                <c:pt idx="2691">
                  <c:v>233.69419686011025</c:v>
                </c:pt>
                <c:pt idx="2692">
                  <c:v>234.36016812742017</c:v>
                </c:pt>
                <c:pt idx="2693">
                  <c:v>234.36016812742011</c:v>
                </c:pt>
                <c:pt idx="2694">
                  <c:v>228.39302126368486</c:v>
                </c:pt>
                <c:pt idx="2695">
                  <c:v>230.15225524451836</c:v>
                </c:pt>
                <c:pt idx="2696">
                  <c:v>235.58314149820001</c:v>
                </c:pt>
                <c:pt idx="2697">
                  <c:v>234.3170047155148</c:v>
                </c:pt>
                <c:pt idx="2698">
                  <c:v>230.00954356411978</c:v>
                </c:pt>
                <c:pt idx="2699">
                  <c:v>232.74012844209184</c:v>
                </c:pt>
                <c:pt idx="2700">
                  <c:v>227.48329103828533</c:v>
                </c:pt>
                <c:pt idx="2701">
                  <c:v>227.48329103828527</c:v>
                </c:pt>
                <c:pt idx="2702">
                  <c:v>227.48329103828527</c:v>
                </c:pt>
                <c:pt idx="2703">
                  <c:v>217.34288998125135</c:v>
                </c:pt>
                <c:pt idx="2704">
                  <c:v>226.96473089345895</c:v>
                </c:pt>
                <c:pt idx="2705">
                  <c:v>228.74877418074931</c:v>
                </c:pt>
                <c:pt idx="2706">
                  <c:v>226.50896870929233</c:v>
                </c:pt>
                <c:pt idx="2707">
                  <c:v>226.53343337931543</c:v>
                </c:pt>
                <c:pt idx="2708">
                  <c:v>229.70708683091354</c:v>
                </c:pt>
                <c:pt idx="2709">
                  <c:v>229.68413228010417</c:v>
                </c:pt>
                <c:pt idx="2710">
                  <c:v>238.63391861406342</c:v>
                </c:pt>
                <c:pt idx="2711">
                  <c:v>238.9997698697974</c:v>
                </c:pt>
                <c:pt idx="2712">
                  <c:v>236.69075202543897</c:v>
                </c:pt>
                <c:pt idx="2713">
                  <c:v>244.9638535918142</c:v>
                </c:pt>
                <c:pt idx="2714">
                  <c:v>249.02217507406991</c:v>
                </c:pt>
                <c:pt idx="2715">
                  <c:v>249.02217507406991</c:v>
                </c:pt>
                <c:pt idx="2716">
                  <c:v>245.90445896986975</c:v>
                </c:pt>
                <c:pt idx="2717">
                  <c:v>236.27911042449045</c:v>
                </c:pt>
                <c:pt idx="2718">
                  <c:v>227.29978914281423</c:v>
                </c:pt>
                <c:pt idx="2719">
                  <c:v>226.52197302390709</c:v>
                </c:pt>
                <c:pt idx="2720">
                  <c:v>224.36456086175841</c:v>
                </c:pt>
                <c:pt idx="2721">
                  <c:v>211.04467833237069</c:v>
                </c:pt>
                <c:pt idx="2722">
                  <c:v>222.94007292023161</c:v>
                </c:pt>
                <c:pt idx="2723">
                  <c:v>222.94007292023173</c:v>
                </c:pt>
                <c:pt idx="2724">
                  <c:v>220.44877426291816</c:v>
                </c:pt>
                <c:pt idx="2725">
                  <c:v>223.38702903720483</c:v>
                </c:pt>
                <c:pt idx="2726">
                  <c:v>220.66180758991942</c:v>
                </c:pt>
                <c:pt idx="2727">
                  <c:v>221.1569384206818</c:v>
                </c:pt>
                <c:pt idx="2728">
                  <c:v>220.02186531363648</c:v>
                </c:pt>
                <c:pt idx="2729">
                  <c:v>217.52840633341211</c:v>
                </c:pt>
                <c:pt idx="2730">
                  <c:v>217.68242860174561</c:v>
                </c:pt>
                <c:pt idx="2731">
                  <c:v>216.3406796775248</c:v>
                </c:pt>
                <c:pt idx="2732">
                  <c:v>205.65318295252752</c:v>
                </c:pt>
                <c:pt idx="2733">
                  <c:v>208.08505303383029</c:v>
                </c:pt>
                <c:pt idx="2734">
                  <c:v>195.51484975321696</c:v>
                </c:pt>
                <c:pt idx="2735">
                  <c:v>209.27441876938613</c:v>
                </c:pt>
                <c:pt idx="2736">
                  <c:v>209.27441876938607</c:v>
                </c:pt>
                <c:pt idx="2737">
                  <c:v>209.27441876938613</c:v>
                </c:pt>
                <c:pt idx="2738">
                  <c:v>206.81576080723605</c:v>
                </c:pt>
                <c:pt idx="2739">
                  <c:v>209.12729197952538</c:v>
                </c:pt>
                <c:pt idx="2740">
                  <c:v>209.12729197952538</c:v>
                </c:pt>
                <c:pt idx="2741">
                  <c:v>208.28870435378707</c:v>
                </c:pt>
                <c:pt idx="2742">
                  <c:v>208.28870435378701</c:v>
                </c:pt>
                <c:pt idx="2743">
                  <c:v>193.03145554546293</c:v>
                </c:pt>
                <c:pt idx="2744">
                  <c:v>189.36122407570227</c:v>
                </c:pt>
                <c:pt idx="2745">
                  <c:v>189.3078368185522</c:v>
                </c:pt>
                <c:pt idx="2746">
                  <c:v>188.13660597078638</c:v>
                </c:pt>
                <c:pt idx="2747">
                  <c:v>204.4422498535283</c:v>
                </c:pt>
                <c:pt idx="2748">
                  <c:v>204.56290986972164</c:v>
                </c:pt>
                <c:pt idx="2749">
                  <c:v>214.09434688027613</c:v>
                </c:pt>
                <c:pt idx="2750">
                  <c:v>222.51295033189044</c:v>
                </c:pt>
                <c:pt idx="2751">
                  <c:v>221.04883054156414</c:v>
                </c:pt>
                <c:pt idx="2752">
                  <c:v>211.14725458924332</c:v>
                </c:pt>
                <c:pt idx="2753">
                  <c:v>212.09155336842139</c:v>
                </c:pt>
                <c:pt idx="2754">
                  <c:v>215.27118756870689</c:v>
                </c:pt>
                <c:pt idx="2755">
                  <c:v>213.72626961531469</c:v>
                </c:pt>
                <c:pt idx="2756">
                  <c:v>217.16740885036506</c:v>
                </c:pt>
                <c:pt idx="2757">
                  <c:v>218.89762820031686</c:v>
                </c:pt>
                <c:pt idx="2758">
                  <c:v>217.58232968525817</c:v>
                </c:pt>
                <c:pt idx="2759">
                  <c:v>216.91119571747839</c:v>
                </c:pt>
                <c:pt idx="2760">
                  <c:v>218.49224031987961</c:v>
                </c:pt>
                <c:pt idx="2761">
                  <c:v>218.49224031987961</c:v>
                </c:pt>
                <c:pt idx="2762">
                  <c:v>215.28599449430595</c:v>
                </c:pt>
                <c:pt idx="2763">
                  <c:v>217.929613639965</c:v>
                </c:pt>
                <c:pt idx="2764">
                  <c:v>226.39019540348389</c:v>
                </c:pt>
                <c:pt idx="2765">
                  <c:v>213.46897763364601</c:v>
                </c:pt>
                <c:pt idx="2766">
                  <c:v>216.81722313808558</c:v>
                </c:pt>
                <c:pt idx="2767">
                  <c:v>217.61983754471598</c:v>
                </c:pt>
                <c:pt idx="2768">
                  <c:v>217.61983754471595</c:v>
                </c:pt>
                <c:pt idx="2769">
                  <c:v>214.65073407239061</c:v>
                </c:pt>
                <c:pt idx="2770">
                  <c:v>214.65073407239052</c:v>
                </c:pt>
                <c:pt idx="2771">
                  <c:v>213.22400647228255</c:v>
                </c:pt>
                <c:pt idx="2772">
                  <c:v>212.56257545977374</c:v>
                </c:pt>
                <c:pt idx="2773">
                  <c:v>213.81353401380213</c:v>
                </c:pt>
                <c:pt idx="2774">
                  <c:v>215.37080743385968</c:v>
                </c:pt>
                <c:pt idx="2775">
                  <c:v>216.81190576377395</c:v>
                </c:pt>
                <c:pt idx="2776">
                  <c:v>219.92038177093974</c:v>
                </c:pt>
                <c:pt idx="2777">
                  <c:v>205.16149240307629</c:v>
                </c:pt>
                <c:pt idx="2778">
                  <c:v>205.16149240307627</c:v>
                </c:pt>
                <c:pt idx="2779">
                  <c:v>206.40226439883244</c:v>
                </c:pt>
                <c:pt idx="2780">
                  <c:v>188.91896194570759</c:v>
                </c:pt>
                <c:pt idx="2781">
                  <c:v>188.74615478430835</c:v>
                </c:pt>
                <c:pt idx="2782">
                  <c:v>185.8085427322944</c:v>
                </c:pt>
                <c:pt idx="2783">
                  <c:v>186.35085812094837</c:v>
                </c:pt>
                <c:pt idx="2784">
                  <c:v>187.53754812420038</c:v>
                </c:pt>
                <c:pt idx="2785">
                  <c:v>192.62199914375813</c:v>
                </c:pt>
                <c:pt idx="2786">
                  <c:v>191.41383980668758</c:v>
                </c:pt>
                <c:pt idx="2787">
                  <c:v>206.36871407638381</c:v>
                </c:pt>
                <c:pt idx="2788">
                  <c:v>208.51345382873075</c:v>
                </c:pt>
                <c:pt idx="2789">
                  <c:v>208.85689734977575</c:v>
                </c:pt>
                <c:pt idx="2790">
                  <c:v>223.15171377158504</c:v>
                </c:pt>
                <c:pt idx="2791">
                  <c:v>233.43032256835832</c:v>
                </c:pt>
                <c:pt idx="2792">
                  <c:v>233.87453936235556</c:v>
                </c:pt>
                <c:pt idx="2793">
                  <c:v>229.80591503346432</c:v>
                </c:pt>
                <c:pt idx="2794">
                  <c:v>223.29260214027408</c:v>
                </c:pt>
                <c:pt idx="2795">
                  <c:v>224.04094115385129</c:v>
                </c:pt>
                <c:pt idx="2796">
                  <c:v>221.55761519972296</c:v>
                </c:pt>
                <c:pt idx="2797">
                  <c:v>221.55761519972293</c:v>
                </c:pt>
                <c:pt idx="2798">
                  <c:v>233.21997658862753</c:v>
                </c:pt>
                <c:pt idx="2799">
                  <c:v>235.17617239437533</c:v>
                </c:pt>
                <c:pt idx="2800">
                  <c:v>235.17617239437536</c:v>
                </c:pt>
                <c:pt idx="2801">
                  <c:v>243.60440697771773</c:v>
                </c:pt>
                <c:pt idx="2802">
                  <c:v>242.57576124020383</c:v>
                </c:pt>
                <c:pt idx="2803">
                  <c:v>243.30410949588628</c:v>
                </c:pt>
                <c:pt idx="2804">
                  <c:v>241.61684554958782</c:v>
                </c:pt>
                <c:pt idx="2805">
                  <c:v>239.82264022330781</c:v>
                </c:pt>
                <c:pt idx="2806">
                  <c:v>236.89193616184099</c:v>
                </c:pt>
                <c:pt idx="2807">
                  <c:v>235.53763075412041</c:v>
                </c:pt>
                <c:pt idx="2808">
                  <c:v>236.6872402885341</c:v>
                </c:pt>
                <c:pt idx="2809">
                  <c:v>226.43808819194493</c:v>
                </c:pt>
                <c:pt idx="2810">
                  <c:v>230.00335423940959</c:v>
                </c:pt>
                <c:pt idx="2811">
                  <c:v>233.11933577328873</c:v>
                </c:pt>
                <c:pt idx="2812">
                  <c:v>231.62230552762196</c:v>
                </c:pt>
                <c:pt idx="2813">
                  <c:v>229.90474030200716</c:v>
                </c:pt>
                <c:pt idx="2814">
                  <c:v>229.90474030200713</c:v>
                </c:pt>
                <c:pt idx="2815">
                  <c:v>228.35445794721815</c:v>
                </c:pt>
                <c:pt idx="2816">
                  <c:v>225.86931764404946</c:v>
                </c:pt>
                <c:pt idx="2817">
                  <c:v>213.92572080745347</c:v>
                </c:pt>
                <c:pt idx="2818">
                  <c:v>224.34700717220741</c:v>
                </c:pt>
                <c:pt idx="2819">
                  <c:v>223.43427788970072</c:v>
                </c:pt>
                <c:pt idx="2820">
                  <c:v>222.39154168051118</c:v>
                </c:pt>
                <c:pt idx="2821">
                  <c:v>209.63567128157879</c:v>
                </c:pt>
                <c:pt idx="2822">
                  <c:v>207.14534759993722</c:v>
                </c:pt>
                <c:pt idx="2823">
                  <c:v>208.54907052761229</c:v>
                </c:pt>
                <c:pt idx="2824">
                  <c:v>217.29929395762593</c:v>
                </c:pt>
                <c:pt idx="2825">
                  <c:v>216.40806603829895</c:v>
                </c:pt>
                <c:pt idx="2826">
                  <c:v>217.39997513164838</c:v>
                </c:pt>
                <c:pt idx="2827">
                  <c:v>217.39997513164843</c:v>
                </c:pt>
                <c:pt idx="2828">
                  <c:v>203.91209981404904</c:v>
                </c:pt>
                <c:pt idx="2829">
                  <c:v>201.77072464477635</c:v>
                </c:pt>
                <c:pt idx="2830">
                  <c:v>191.05633266284241</c:v>
                </c:pt>
                <c:pt idx="2831">
                  <c:v>173.54020004684463</c:v>
                </c:pt>
                <c:pt idx="2832">
                  <c:v>173.54020004684463</c:v>
                </c:pt>
                <c:pt idx="2833">
                  <c:v>176.43358033125597</c:v>
                </c:pt>
                <c:pt idx="2834">
                  <c:v>176.38696023819043</c:v>
                </c:pt>
                <c:pt idx="2835">
                  <c:v>176.59716202923994</c:v>
                </c:pt>
                <c:pt idx="2836">
                  <c:v>177.27090444502909</c:v>
                </c:pt>
                <c:pt idx="2837">
                  <c:v>180.66956113843312</c:v>
                </c:pt>
                <c:pt idx="2838">
                  <c:v>180.09247607922117</c:v>
                </c:pt>
                <c:pt idx="2839">
                  <c:v>184.24096359443769</c:v>
                </c:pt>
                <c:pt idx="2840">
                  <c:v>182.00524792515972</c:v>
                </c:pt>
                <c:pt idx="2841">
                  <c:v>183.61742866216636</c:v>
                </c:pt>
                <c:pt idx="2842">
                  <c:v>183.16239639547564</c:v>
                </c:pt>
                <c:pt idx="2843">
                  <c:v>186.44352228600965</c:v>
                </c:pt>
                <c:pt idx="2844">
                  <c:v>196.13446956106415</c:v>
                </c:pt>
                <c:pt idx="2845">
                  <c:v>200.46563430655894</c:v>
                </c:pt>
                <c:pt idx="2846">
                  <c:v>201.36327741659849</c:v>
                </c:pt>
                <c:pt idx="2847">
                  <c:v>205.43484863833953</c:v>
                </c:pt>
                <c:pt idx="2848">
                  <c:v>193.0221520239426</c:v>
                </c:pt>
                <c:pt idx="2849">
                  <c:v>208.37535276321768</c:v>
                </c:pt>
                <c:pt idx="2850">
                  <c:v>198.73231947354049</c:v>
                </c:pt>
                <c:pt idx="2851">
                  <c:v>201.09270177603719</c:v>
                </c:pt>
                <c:pt idx="2852">
                  <c:v>201.82024879329757</c:v>
                </c:pt>
                <c:pt idx="2853">
                  <c:v>215.33582716359558</c:v>
                </c:pt>
                <c:pt idx="2854">
                  <c:v>201.74726282779099</c:v>
                </c:pt>
                <c:pt idx="2855">
                  <c:v>202.84378234374662</c:v>
                </c:pt>
                <c:pt idx="2856">
                  <c:v>202.84378234374671</c:v>
                </c:pt>
                <c:pt idx="2857">
                  <c:v>204.77260893965783</c:v>
                </c:pt>
                <c:pt idx="2858">
                  <c:v>207.60026767888539</c:v>
                </c:pt>
                <c:pt idx="2859">
                  <c:v>206.9567963690329</c:v>
                </c:pt>
                <c:pt idx="2860">
                  <c:v>204.56663006064267</c:v>
                </c:pt>
                <c:pt idx="2861">
                  <c:v>208.71913904828537</c:v>
                </c:pt>
                <c:pt idx="2862">
                  <c:v>221.12035268827813</c:v>
                </c:pt>
                <c:pt idx="2863">
                  <c:v>219.67902986706162</c:v>
                </c:pt>
                <c:pt idx="2864">
                  <c:v>219.98526070505557</c:v>
                </c:pt>
                <c:pt idx="2865">
                  <c:v>225.04063505453217</c:v>
                </c:pt>
                <c:pt idx="2866">
                  <c:v>225.01828816225418</c:v>
                </c:pt>
                <c:pt idx="2867">
                  <c:v>222.48618706058724</c:v>
                </c:pt>
                <c:pt idx="2868">
                  <c:v>231.56766699442605</c:v>
                </c:pt>
                <c:pt idx="2869">
                  <c:v>232.47367359565141</c:v>
                </c:pt>
                <c:pt idx="2870">
                  <c:v>232.93667535935862</c:v>
                </c:pt>
                <c:pt idx="2871">
                  <c:v>232.47367359565149</c:v>
                </c:pt>
                <c:pt idx="2872">
                  <c:v>234.52546805822831</c:v>
                </c:pt>
                <c:pt idx="2873">
                  <c:v>233.86268413396965</c:v>
                </c:pt>
                <c:pt idx="2874">
                  <c:v>222.26025887161703</c:v>
                </c:pt>
                <c:pt idx="2875">
                  <c:v>218.32851238969883</c:v>
                </c:pt>
                <c:pt idx="2876">
                  <c:v>217.43032603783573</c:v>
                </c:pt>
                <c:pt idx="2877">
                  <c:v>213.28830945028594</c:v>
                </c:pt>
                <c:pt idx="2878">
                  <c:v>210.97845285443395</c:v>
                </c:pt>
                <c:pt idx="2879">
                  <c:v>196.77802738636501</c:v>
                </c:pt>
                <c:pt idx="2880">
                  <c:v>196.77802738636495</c:v>
                </c:pt>
                <c:pt idx="2881">
                  <c:v>196.77802738636495</c:v>
                </c:pt>
                <c:pt idx="2882">
                  <c:v>210.08484361865777</c:v>
                </c:pt>
                <c:pt idx="2883">
                  <c:v>195.36826681935847</c:v>
                </c:pt>
                <c:pt idx="2884">
                  <c:v>195.36826681935852</c:v>
                </c:pt>
                <c:pt idx="2885">
                  <c:v>194.48651023751711</c:v>
                </c:pt>
                <c:pt idx="2886">
                  <c:v>191.58063819725885</c:v>
                </c:pt>
                <c:pt idx="2887">
                  <c:v>192.74198802347502</c:v>
                </c:pt>
                <c:pt idx="2888">
                  <c:v>192.88475670184781</c:v>
                </c:pt>
                <c:pt idx="2889">
                  <c:v>196.12295784186938</c:v>
                </c:pt>
                <c:pt idx="2890">
                  <c:v>191.83954098097996</c:v>
                </c:pt>
                <c:pt idx="2891">
                  <c:v>192.96276869314485</c:v>
                </c:pt>
                <c:pt idx="2892">
                  <c:v>172.3504363455624</c:v>
                </c:pt>
                <c:pt idx="2893">
                  <c:v>172.3504363455624</c:v>
                </c:pt>
                <c:pt idx="2894">
                  <c:v>174.26773853180202</c:v>
                </c:pt>
                <c:pt idx="2895">
                  <c:v>176.89815433304216</c:v>
                </c:pt>
                <c:pt idx="2896">
                  <c:v>172.98336935411876</c:v>
                </c:pt>
                <c:pt idx="2897">
                  <c:v>172.98336935411876</c:v>
                </c:pt>
                <c:pt idx="2898">
                  <c:v>149.24316575700354</c:v>
                </c:pt>
                <c:pt idx="2899">
                  <c:v>172.48594959137048</c:v>
                </c:pt>
                <c:pt idx="2900">
                  <c:v>167.77593464526427</c:v>
                </c:pt>
                <c:pt idx="2901">
                  <c:v>173.58227973149116</c:v>
                </c:pt>
                <c:pt idx="2902">
                  <c:v>173.09937444059167</c:v>
                </c:pt>
                <c:pt idx="2903">
                  <c:v>178.18150695772033</c:v>
                </c:pt>
                <c:pt idx="2904">
                  <c:v>178.18150695772033</c:v>
                </c:pt>
                <c:pt idx="2905">
                  <c:v>178.72824980734137</c:v>
                </c:pt>
                <c:pt idx="2906">
                  <c:v>179.26046795160914</c:v>
                </c:pt>
                <c:pt idx="2907">
                  <c:v>183.87030079760655</c:v>
                </c:pt>
                <c:pt idx="2908">
                  <c:v>184.13110583894093</c:v>
                </c:pt>
                <c:pt idx="2909">
                  <c:v>202.40263922822686</c:v>
                </c:pt>
                <c:pt idx="2910">
                  <c:v>202.08871650211267</c:v>
                </c:pt>
                <c:pt idx="2911">
                  <c:v>199.62624493137753</c:v>
                </c:pt>
                <c:pt idx="2912">
                  <c:v>186.48575833084388</c:v>
                </c:pt>
                <c:pt idx="2913">
                  <c:v>201.57106283638169</c:v>
                </c:pt>
                <c:pt idx="2914">
                  <c:v>201.57106283638166</c:v>
                </c:pt>
                <c:pt idx="2915">
                  <c:v>203.12722372993221</c:v>
                </c:pt>
                <c:pt idx="2916">
                  <c:v>204.56529038848254</c:v>
                </c:pt>
                <c:pt idx="2917">
                  <c:v>204.56529038848245</c:v>
                </c:pt>
                <c:pt idx="2918">
                  <c:v>200.08624594690778</c:v>
                </c:pt>
                <c:pt idx="2919">
                  <c:v>195.08943166554724</c:v>
                </c:pt>
                <c:pt idx="2920">
                  <c:v>197.9011178146776</c:v>
                </c:pt>
                <c:pt idx="2921">
                  <c:v>195.87591672797095</c:v>
                </c:pt>
                <c:pt idx="2922">
                  <c:v>195.1855317383951</c:v>
                </c:pt>
                <c:pt idx="2923">
                  <c:v>192.43933031376199</c:v>
                </c:pt>
                <c:pt idx="2924">
                  <c:v>192.43933031376199</c:v>
                </c:pt>
                <c:pt idx="2925">
                  <c:v>192.33404340114757</c:v>
                </c:pt>
                <c:pt idx="2926">
                  <c:v>190.82482084783729</c:v>
                </c:pt>
                <c:pt idx="2927">
                  <c:v>190.11838514009079</c:v>
                </c:pt>
                <c:pt idx="2928">
                  <c:v>192.69107335198552</c:v>
                </c:pt>
                <c:pt idx="2929">
                  <c:v>179.99710568713914</c:v>
                </c:pt>
                <c:pt idx="2930">
                  <c:v>179.9971056871392</c:v>
                </c:pt>
                <c:pt idx="2931">
                  <c:v>177.05508994913586</c:v>
                </c:pt>
                <c:pt idx="2932">
                  <c:v>180.32991938596092</c:v>
                </c:pt>
                <c:pt idx="2933">
                  <c:v>176.32145023732397</c:v>
                </c:pt>
                <c:pt idx="2934">
                  <c:v>178.65310549784184</c:v>
                </c:pt>
                <c:pt idx="2935">
                  <c:v>179.81417703176024</c:v>
                </c:pt>
                <c:pt idx="2936">
                  <c:v>179.95148403510544</c:v>
                </c:pt>
                <c:pt idx="2937">
                  <c:v>174.7175426023058</c:v>
                </c:pt>
                <c:pt idx="2938">
                  <c:v>176.54525063648379</c:v>
                </c:pt>
                <c:pt idx="2939">
                  <c:v>150.16481197050774</c:v>
                </c:pt>
                <c:pt idx="2940">
                  <c:v>149.185982047712</c:v>
                </c:pt>
                <c:pt idx="2941">
                  <c:v>149.185982047712</c:v>
                </c:pt>
                <c:pt idx="2942">
                  <c:v>140.63664180735611</c:v>
                </c:pt>
                <c:pt idx="2943">
                  <c:v>104.22753983417749</c:v>
                </c:pt>
                <c:pt idx="2944">
                  <c:v>105.23471172443121</c:v>
                </c:pt>
                <c:pt idx="2945">
                  <c:v>119.02806922941643</c:v>
                </c:pt>
                <c:pt idx="2946">
                  <c:v>118.91511010636617</c:v>
                </c:pt>
                <c:pt idx="2947">
                  <c:v>116.31101045912628</c:v>
                </c:pt>
                <c:pt idx="2948">
                  <c:v>148.305679900298</c:v>
                </c:pt>
                <c:pt idx="2949">
                  <c:v>172.66345193075367</c:v>
                </c:pt>
                <c:pt idx="2950">
                  <c:v>172.66345193075367</c:v>
                </c:pt>
                <c:pt idx="2951">
                  <c:v>172.7201094974977</c:v>
                </c:pt>
                <c:pt idx="2952">
                  <c:v>172.09026697918017</c:v>
                </c:pt>
                <c:pt idx="2953">
                  <c:v>194.41483517403486</c:v>
                </c:pt>
                <c:pt idx="2954">
                  <c:v>209.88934962849174</c:v>
                </c:pt>
                <c:pt idx="2955">
                  <c:v>222.42292804087413</c:v>
                </c:pt>
                <c:pt idx="2956">
                  <c:v>222.42292804087413</c:v>
                </c:pt>
                <c:pt idx="2957">
                  <c:v>225.01558664377828</c:v>
                </c:pt>
                <c:pt idx="2958">
                  <c:v>236.29971276608302</c:v>
                </c:pt>
                <c:pt idx="2959">
                  <c:v>243.98210968896024</c:v>
                </c:pt>
                <c:pt idx="2960">
                  <c:v>240.72507636592263</c:v>
                </c:pt>
                <c:pt idx="2961">
                  <c:v>243.06920342928498</c:v>
                </c:pt>
                <c:pt idx="2962">
                  <c:v>240.01834507952225</c:v>
                </c:pt>
                <c:pt idx="2963">
                  <c:v>237.2807283262959</c:v>
                </c:pt>
                <c:pt idx="2964">
                  <c:v>233.00866316488111</c:v>
                </c:pt>
                <c:pt idx="2965">
                  <c:v>233.00866316488109</c:v>
                </c:pt>
                <c:pt idx="2966">
                  <c:v>233.00866316488109</c:v>
                </c:pt>
                <c:pt idx="2967">
                  <c:v>235.91829375622945</c:v>
                </c:pt>
                <c:pt idx="2968">
                  <c:v>231.67067818473427</c:v>
                </c:pt>
                <c:pt idx="2969">
                  <c:v>232.94248186731801</c:v>
                </c:pt>
                <c:pt idx="2970">
                  <c:v>234.57113781189685</c:v>
                </c:pt>
                <c:pt idx="2971">
                  <c:v>235.50462809250374</c:v>
                </c:pt>
                <c:pt idx="2972">
                  <c:v>237.472556507837</c:v>
                </c:pt>
                <c:pt idx="2973">
                  <c:v>242.03381655149516</c:v>
                </c:pt>
                <c:pt idx="2974">
                  <c:v>240.36841054356836</c:v>
                </c:pt>
                <c:pt idx="2975">
                  <c:v>240.49145547370725</c:v>
                </c:pt>
                <c:pt idx="2976">
                  <c:v>250.13799342942011</c:v>
                </c:pt>
                <c:pt idx="2977">
                  <c:v>250.13799342942008</c:v>
                </c:pt>
                <c:pt idx="2978">
                  <c:v>251.04621262289317</c:v>
                </c:pt>
                <c:pt idx="2979">
                  <c:v>251.04621262289319</c:v>
                </c:pt>
                <c:pt idx="2980">
                  <c:v>251.04621262289317</c:v>
                </c:pt>
                <c:pt idx="2981">
                  <c:v>254.15553475467891</c:v>
                </c:pt>
                <c:pt idx="2982">
                  <c:v>255.6112918109535</c:v>
                </c:pt>
                <c:pt idx="2983">
                  <c:v>254.70159875687941</c:v>
                </c:pt>
                <c:pt idx="2984">
                  <c:v>245.98901595162869</c:v>
                </c:pt>
                <c:pt idx="2985">
                  <c:v>234.20690570715365</c:v>
                </c:pt>
                <c:pt idx="2986">
                  <c:v>246.9567723262841</c:v>
                </c:pt>
                <c:pt idx="2987">
                  <c:v>243.57411544903866</c:v>
                </c:pt>
                <c:pt idx="2988">
                  <c:v>232.95221825195347</c:v>
                </c:pt>
                <c:pt idx="2989">
                  <c:v>219.11116641857936</c:v>
                </c:pt>
                <c:pt idx="2990">
                  <c:v>222.64006582038587</c:v>
                </c:pt>
                <c:pt idx="2991">
                  <c:v>219.4943091004213</c:v>
                </c:pt>
                <c:pt idx="2992">
                  <c:v>218.47631745955826</c:v>
                </c:pt>
                <c:pt idx="2993">
                  <c:v>221.26735951898951</c:v>
                </c:pt>
                <c:pt idx="2994">
                  <c:v>233.32009336122758</c:v>
                </c:pt>
                <c:pt idx="2995">
                  <c:v>231.72662283513034</c:v>
                </c:pt>
                <c:pt idx="2996">
                  <c:v>235.96181081063625</c:v>
                </c:pt>
                <c:pt idx="2997">
                  <c:v>235.96181081063625</c:v>
                </c:pt>
                <c:pt idx="2998">
                  <c:v>237.4434642168749</c:v>
                </c:pt>
                <c:pt idx="2999">
                  <c:v>247.50008026377427</c:v>
                </c:pt>
                <c:pt idx="3000">
                  <c:v>254.91140596676729</c:v>
                </c:pt>
                <c:pt idx="3001">
                  <c:v>253.99975243810908</c:v>
                </c:pt>
                <c:pt idx="3002">
                  <c:v>253.99975243810903</c:v>
                </c:pt>
                <c:pt idx="3003">
                  <c:v>249.99943880419775</c:v>
                </c:pt>
                <c:pt idx="3004">
                  <c:v>251.76729102007312</c:v>
                </c:pt>
                <c:pt idx="3005">
                  <c:v>248.90463059033334</c:v>
                </c:pt>
                <c:pt idx="3006">
                  <c:v>241.17603540429414</c:v>
                </c:pt>
                <c:pt idx="3007">
                  <c:v>248.89545161677276</c:v>
                </c:pt>
                <c:pt idx="3008">
                  <c:v>241.22581182297884</c:v>
                </c:pt>
                <c:pt idx="3009">
                  <c:v>242.14468243726452</c:v>
                </c:pt>
                <c:pt idx="3010">
                  <c:v>243.51688332603879</c:v>
                </c:pt>
                <c:pt idx="3011">
                  <c:v>240.77742192357016</c:v>
                </c:pt>
                <c:pt idx="3012">
                  <c:v>243.23281800394031</c:v>
                </c:pt>
                <c:pt idx="3013">
                  <c:v>234.87325324058529</c:v>
                </c:pt>
                <c:pt idx="3014">
                  <c:v>232.34577899571676</c:v>
                </c:pt>
                <c:pt idx="3015">
                  <c:v>231.64699837810602</c:v>
                </c:pt>
                <c:pt idx="3016">
                  <c:v>221.56168599260357</c:v>
                </c:pt>
                <c:pt idx="3017">
                  <c:v>221.53889630226922</c:v>
                </c:pt>
                <c:pt idx="3018">
                  <c:v>220.63609584849073</c:v>
                </c:pt>
                <c:pt idx="3019">
                  <c:v>221.99965070103005</c:v>
                </c:pt>
                <c:pt idx="3020">
                  <c:v>217.7064915594537</c:v>
                </c:pt>
                <c:pt idx="3021">
                  <c:v>229.95194115217893</c:v>
                </c:pt>
                <c:pt idx="3022">
                  <c:v>232.37220983467083</c:v>
                </c:pt>
                <c:pt idx="3023">
                  <c:v>231.04337506912714</c:v>
                </c:pt>
                <c:pt idx="3024">
                  <c:v>232.08314065185257</c:v>
                </c:pt>
                <c:pt idx="3025">
                  <c:v>230.5401300796164</c:v>
                </c:pt>
                <c:pt idx="3026">
                  <c:v>229.23728731846057</c:v>
                </c:pt>
                <c:pt idx="3027">
                  <c:v>228.5656407842755</c:v>
                </c:pt>
                <c:pt idx="3028">
                  <c:v>229.51755247630331</c:v>
                </c:pt>
                <c:pt idx="3029">
                  <c:v>217.97939051478096</c:v>
                </c:pt>
                <c:pt idx="3030">
                  <c:v>203.86835630872926</c:v>
                </c:pt>
                <c:pt idx="3031">
                  <c:v>205.98427776293326</c:v>
                </c:pt>
                <c:pt idx="3032">
                  <c:v>205.35471706014107</c:v>
                </c:pt>
                <c:pt idx="3033">
                  <c:v>219.53550630558738</c:v>
                </c:pt>
                <c:pt idx="3034">
                  <c:v>230.24645550431154</c:v>
                </c:pt>
                <c:pt idx="3035">
                  <c:v>232.61877656421007</c:v>
                </c:pt>
                <c:pt idx="3036">
                  <c:v>231.79312966944048</c:v>
                </c:pt>
                <c:pt idx="3037">
                  <c:v>219.13589841733472</c:v>
                </c:pt>
                <c:pt idx="3038">
                  <c:v>220.25230389312591</c:v>
                </c:pt>
                <c:pt idx="3039">
                  <c:v>207.31635870963169</c:v>
                </c:pt>
                <c:pt idx="3040">
                  <c:v>203.71286607413367</c:v>
                </c:pt>
                <c:pt idx="3041">
                  <c:v>216.82252790688295</c:v>
                </c:pt>
                <c:pt idx="3042">
                  <c:v>214.44255164275927</c:v>
                </c:pt>
                <c:pt idx="3043">
                  <c:v>214.84805934994341</c:v>
                </c:pt>
                <c:pt idx="3044">
                  <c:v>215.76178037656342</c:v>
                </c:pt>
                <c:pt idx="3045">
                  <c:v>216.43413657069777</c:v>
                </c:pt>
                <c:pt idx="3046">
                  <c:v>218.85264009237426</c:v>
                </c:pt>
                <c:pt idx="3047">
                  <c:v>218.2322221475286</c:v>
                </c:pt>
                <c:pt idx="3048">
                  <c:v>217.33914172655784</c:v>
                </c:pt>
                <c:pt idx="3049">
                  <c:v>217.33914172655787</c:v>
                </c:pt>
                <c:pt idx="3050">
                  <c:v>219.37642799980594</c:v>
                </c:pt>
                <c:pt idx="3051">
                  <c:v>207.93676542691267</c:v>
                </c:pt>
                <c:pt idx="3052">
                  <c:v>210.29633147608368</c:v>
                </c:pt>
                <c:pt idx="3053">
                  <c:v>210.31783682344204</c:v>
                </c:pt>
                <c:pt idx="3054">
                  <c:v>194.7689324396429</c:v>
                </c:pt>
                <c:pt idx="3055">
                  <c:v>198.54830234745774</c:v>
                </c:pt>
                <c:pt idx="3056">
                  <c:v>198.88906397846492</c:v>
                </c:pt>
                <c:pt idx="3057">
                  <c:v>198.03460381499227</c:v>
                </c:pt>
                <c:pt idx="3058">
                  <c:v>199.46450192781262</c:v>
                </c:pt>
                <c:pt idx="3059">
                  <c:v>196.70047086761193</c:v>
                </c:pt>
                <c:pt idx="3060">
                  <c:v>209.96282799882553</c:v>
                </c:pt>
                <c:pt idx="3061">
                  <c:v>208.16760293063157</c:v>
                </c:pt>
                <c:pt idx="3062">
                  <c:v>207.26036957711287</c:v>
                </c:pt>
                <c:pt idx="3063">
                  <c:v>195.85078721652712</c:v>
                </c:pt>
                <c:pt idx="3064">
                  <c:v>178.39111334916345</c:v>
                </c:pt>
                <c:pt idx="3065">
                  <c:v>174.20579072583624</c:v>
                </c:pt>
                <c:pt idx="3066">
                  <c:v>173.45925948551849</c:v>
                </c:pt>
                <c:pt idx="3067">
                  <c:v>173.67994074879746</c:v>
                </c:pt>
                <c:pt idx="3068">
                  <c:v>187.67187396207461</c:v>
                </c:pt>
                <c:pt idx="3069">
                  <c:v>186.28474787055279</c:v>
                </c:pt>
                <c:pt idx="3070">
                  <c:v>187.65354929585894</c:v>
                </c:pt>
                <c:pt idx="3071">
                  <c:v>169.36547449738435</c:v>
                </c:pt>
                <c:pt idx="3072">
                  <c:v>168.7333518752516</c:v>
                </c:pt>
                <c:pt idx="3073">
                  <c:v>164.07179103469716</c:v>
                </c:pt>
                <c:pt idx="3074">
                  <c:v>164.7021229559804</c:v>
                </c:pt>
                <c:pt idx="3075">
                  <c:v>169.41155441908225</c:v>
                </c:pt>
                <c:pt idx="3076">
                  <c:v>170.20473231666767</c:v>
                </c:pt>
                <c:pt idx="3077">
                  <c:v>174.54468798569317</c:v>
                </c:pt>
                <c:pt idx="3078">
                  <c:v>178.24017777132636</c:v>
                </c:pt>
                <c:pt idx="3079">
                  <c:v>176.93110124221121</c:v>
                </c:pt>
                <c:pt idx="3080">
                  <c:v>172.68973730530345</c:v>
                </c:pt>
                <c:pt idx="3081">
                  <c:v>175.97928327295907</c:v>
                </c:pt>
                <c:pt idx="3082">
                  <c:v>175.77208998567161</c:v>
                </c:pt>
                <c:pt idx="3083">
                  <c:v>175.77208998567161</c:v>
                </c:pt>
                <c:pt idx="3084">
                  <c:v>175.74898555126529</c:v>
                </c:pt>
                <c:pt idx="3085">
                  <c:v>171.96201815864868</c:v>
                </c:pt>
                <c:pt idx="3086">
                  <c:v>168.29125035820027</c:v>
                </c:pt>
                <c:pt idx="3087">
                  <c:v>172.04183505029019</c:v>
                </c:pt>
                <c:pt idx="3088">
                  <c:v>172.1213923766542</c:v>
                </c:pt>
                <c:pt idx="3089">
                  <c:v>172.20222675646519</c:v>
                </c:pt>
                <c:pt idx="3090">
                  <c:v>156.33059246757935</c:v>
                </c:pt>
                <c:pt idx="3091">
                  <c:v>176.88677528652156</c:v>
                </c:pt>
                <c:pt idx="3092">
                  <c:v>194.85215954460296</c:v>
                </c:pt>
                <c:pt idx="3093">
                  <c:v>193.3424183069551</c:v>
                </c:pt>
                <c:pt idx="3094">
                  <c:v>196.34967229819659</c:v>
                </c:pt>
                <c:pt idx="3095">
                  <c:v>198.76726088453353</c:v>
                </c:pt>
                <c:pt idx="3096">
                  <c:v>198.21757343366667</c:v>
                </c:pt>
                <c:pt idx="3097">
                  <c:v>199.7361347599643</c:v>
                </c:pt>
                <c:pt idx="3098">
                  <c:v>186.8387037204312</c:v>
                </c:pt>
                <c:pt idx="3099">
                  <c:v>187.55725253139764</c:v>
                </c:pt>
                <c:pt idx="3100">
                  <c:v>188.51826392967212</c:v>
                </c:pt>
                <c:pt idx="3101">
                  <c:v>190.86301067917086</c:v>
                </c:pt>
                <c:pt idx="3102">
                  <c:v>206.04679222638154</c:v>
                </c:pt>
                <c:pt idx="3103">
                  <c:v>206.7620778056405</c:v>
                </c:pt>
                <c:pt idx="3104">
                  <c:v>219.44883478764515</c:v>
                </c:pt>
                <c:pt idx="3105">
                  <c:v>230.63757429222653</c:v>
                </c:pt>
                <c:pt idx="3106">
                  <c:v>229.36460833023651</c:v>
                </c:pt>
                <c:pt idx="3107">
                  <c:v>226.57916639601422</c:v>
                </c:pt>
                <c:pt idx="3108">
                  <c:v>222.91650779257432</c:v>
                </c:pt>
                <c:pt idx="3109">
                  <c:v>225.3351572696196</c:v>
                </c:pt>
                <c:pt idx="3110">
                  <c:v>225.44983591712264</c:v>
                </c:pt>
                <c:pt idx="3111">
                  <c:v>225.20896167832652</c:v>
                </c:pt>
                <c:pt idx="3112">
                  <c:v>222.21688715637998</c:v>
                </c:pt>
                <c:pt idx="3113">
                  <c:v>221.89578255226658</c:v>
                </c:pt>
                <c:pt idx="3114">
                  <c:v>223.09160705012397</c:v>
                </c:pt>
                <c:pt idx="3115">
                  <c:v>235.86492670716166</c:v>
                </c:pt>
                <c:pt idx="3116">
                  <c:v>238.46570749994285</c:v>
                </c:pt>
                <c:pt idx="3117">
                  <c:v>234.67708825376289</c:v>
                </c:pt>
                <c:pt idx="3118">
                  <c:v>233.95981516727076</c:v>
                </c:pt>
                <c:pt idx="3119">
                  <c:v>235.50009380113818</c:v>
                </c:pt>
                <c:pt idx="3120">
                  <c:v>233.56589857200302</c:v>
                </c:pt>
                <c:pt idx="3121">
                  <c:v>232.47633874533724</c:v>
                </c:pt>
                <c:pt idx="3122">
                  <c:v>220.92283527143101</c:v>
                </c:pt>
                <c:pt idx="3123">
                  <c:v>222.06093390349415</c:v>
                </c:pt>
                <c:pt idx="3124">
                  <c:v>220.70856750917949</c:v>
                </c:pt>
                <c:pt idx="3125">
                  <c:v>221.2090498317628</c:v>
                </c:pt>
                <c:pt idx="3126">
                  <c:v>235.79462252552338</c:v>
                </c:pt>
                <c:pt idx="3127">
                  <c:v>246.65062065392323</c:v>
                </c:pt>
                <c:pt idx="3128">
                  <c:v>244.33164973020808</c:v>
                </c:pt>
                <c:pt idx="3129">
                  <c:v>244.9639797532522</c:v>
                </c:pt>
                <c:pt idx="3130">
                  <c:v>246.18898874131497</c:v>
                </c:pt>
                <c:pt idx="3131">
                  <c:v>243.00371762659282</c:v>
                </c:pt>
                <c:pt idx="3132">
                  <c:v>234.21311923167306</c:v>
                </c:pt>
                <c:pt idx="3133">
                  <c:v>233.40720409549948</c:v>
                </c:pt>
                <c:pt idx="3134">
                  <c:v>221.37989673991351</c:v>
                </c:pt>
                <c:pt idx="3135">
                  <c:v>206.7583774383026</c:v>
                </c:pt>
                <c:pt idx="3136">
                  <c:v>208.2627418312203</c:v>
                </c:pt>
                <c:pt idx="3137">
                  <c:v>210.93941015993369</c:v>
                </c:pt>
                <c:pt idx="3138">
                  <c:v>213.6656998460204</c:v>
                </c:pt>
                <c:pt idx="3139">
                  <c:v>211.40988165553955</c:v>
                </c:pt>
                <c:pt idx="3140">
                  <c:v>211.84918615704504</c:v>
                </c:pt>
                <c:pt idx="3141">
                  <c:v>211.84918615704507</c:v>
                </c:pt>
                <c:pt idx="3142">
                  <c:v>225.73695098015318</c:v>
                </c:pt>
                <c:pt idx="3143">
                  <c:v>227.15220549909583</c:v>
                </c:pt>
                <c:pt idx="3144">
                  <c:v>227.15220549909583</c:v>
                </c:pt>
                <c:pt idx="3145">
                  <c:v>217.04222244456986</c:v>
                </c:pt>
                <c:pt idx="3146">
                  <c:v>213.42060125300787</c:v>
                </c:pt>
                <c:pt idx="3147">
                  <c:v>213.92398979060536</c:v>
                </c:pt>
                <c:pt idx="3148">
                  <c:v>214.88474125452225</c:v>
                </c:pt>
                <c:pt idx="3149">
                  <c:v>215.75346495692608</c:v>
                </c:pt>
                <c:pt idx="3150">
                  <c:v>213.59327417544895</c:v>
                </c:pt>
                <c:pt idx="3151">
                  <c:v>200.62611537986223</c:v>
                </c:pt>
                <c:pt idx="3152">
                  <c:v>200.11995486299668</c:v>
                </c:pt>
                <c:pt idx="3153">
                  <c:v>201.11957881908924</c:v>
                </c:pt>
                <c:pt idx="3154">
                  <c:v>200.23551854133493</c:v>
                </c:pt>
                <c:pt idx="3155">
                  <c:v>197.81119843362552</c:v>
                </c:pt>
                <c:pt idx="3156">
                  <c:v>182.51787727901282</c:v>
                </c:pt>
                <c:pt idx="3157">
                  <c:v>162.11244701409126</c:v>
                </c:pt>
                <c:pt idx="3158">
                  <c:v>167.2293562638952</c:v>
                </c:pt>
                <c:pt idx="3159">
                  <c:v>170.11873776122158</c:v>
                </c:pt>
                <c:pt idx="3160">
                  <c:v>168.69994642055713</c:v>
                </c:pt>
                <c:pt idx="3161">
                  <c:v>169.40673492291091</c:v>
                </c:pt>
                <c:pt idx="3162">
                  <c:v>165.65411386796083</c:v>
                </c:pt>
                <c:pt idx="3163">
                  <c:v>168.77673430426898</c:v>
                </c:pt>
                <c:pt idx="3164">
                  <c:v>173.70806597382816</c:v>
                </c:pt>
                <c:pt idx="3165">
                  <c:v>173.17265248380264</c:v>
                </c:pt>
                <c:pt idx="3166">
                  <c:v>172.03097946216741</c:v>
                </c:pt>
                <c:pt idx="3167">
                  <c:v>170.67650138543513</c:v>
                </c:pt>
                <c:pt idx="3168">
                  <c:v>172.63577740333892</c:v>
                </c:pt>
                <c:pt idx="3169">
                  <c:v>172.08454861578616</c:v>
                </c:pt>
                <c:pt idx="3170">
                  <c:v>171.51367812516591</c:v>
                </c:pt>
                <c:pt idx="3171">
                  <c:v>171.51457925229553</c:v>
                </c:pt>
                <c:pt idx="3172">
                  <c:v>154.65210007604517</c:v>
                </c:pt>
                <c:pt idx="3173">
                  <c:v>158.35811601172091</c:v>
                </c:pt>
                <c:pt idx="3174">
                  <c:v>156.0664901347773</c:v>
                </c:pt>
                <c:pt idx="3175">
                  <c:v>154.44233630197982</c:v>
                </c:pt>
                <c:pt idx="3176">
                  <c:v>155.99633377065342</c:v>
                </c:pt>
                <c:pt idx="3177">
                  <c:v>176.06230753840305</c:v>
                </c:pt>
                <c:pt idx="3178">
                  <c:v>173.28997239031045</c:v>
                </c:pt>
                <c:pt idx="3179">
                  <c:v>172.69656040508502</c:v>
                </c:pt>
                <c:pt idx="3180">
                  <c:v>173.25348202866664</c:v>
                </c:pt>
                <c:pt idx="3181">
                  <c:v>175.91923373310098</c:v>
                </c:pt>
                <c:pt idx="3182">
                  <c:v>175.91923373310098</c:v>
                </c:pt>
                <c:pt idx="3183">
                  <c:v>176.893593137198</c:v>
                </c:pt>
                <c:pt idx="3184">
                  <c:v>180.32043125101424</c:v>
                </c:pt>
                <c:pt idx="3185">
                  <c:v>183.17572443220851</c:v>
                </c:pt>
                <c:pt idx="3186">
                  <c:v>185.88188425671717</c:v>
                </c:pt>
                <c:pt idx="3187">
                  <c:v>185.88188425671711</c:v>
                </c:pt>
                <c:pt idx="3188">
                  <c:v>186.98577731148853</c:v>
                </c:pt>
                <c:pt idx="3189">
                  <c:v>184.02193055963883</c:v>
                </c:pt>
                <c:pt idx="3190">
                  <c:v>184.02193055963883</c:v>
                </c:pt>
                <c:pt idx="3191">
                  <c:v>183.69576438593609</c:v>
                </c:pt>
                <c:pt idx="3192">
                  <c:v>183.71499709022692</c:v>
                </c:pt>
                <c:pt idx="3193">
                  <c:v>183.71499709022694</c:v>
                </c:pt>
                <c:pt idx="3194">
                  <c:v>183.71499709022689</c:v>
                </c:pt>
                <c:pt idx="3195">
                  <c:v>184.11956326656673</c:v>
                </c:pt>
                <c:pt idx="3196">
                  <c:v>186.28617279805584</c:v>
                </c:pt>
                <c:pt idx="3197">
                  <c:v>184.1195632665667</c:v>
                </c:pt>
                <c:pt idx="3198">
                  <c:v>180.26316447184189</c:v>
                </c:pt>
                <c:pt idx="3199">
                  <c:v>181.48524808831755</c:v>
                </c:pt>
                <c:pt idx="3200">
                  <c:v>181.89320407170598</c:v>
                </c:pt>
                <c:pt idx="3201">
                  <c:v>181.10046355354916</c:v>
                </c:pt>
                <c:pt idx="3202">
                  <c:v>196.7536126423505</c:v>
                </c:pt>
                <c:pt idx="3203">
                  <c:v>193.01265735429254</c:v>
                </c:pt>
                <c:pt idx="3204">
                  <c:v>208.81815019541395</c:v>
                </c:pt>
                <c:pt idx="3205">
                  <c:v>206.24431285255608</c:v>
                </c:pt>
                <c:pt idx="3206">
                  <c:v>204.63664129602881</c:v>
                </c:pt>
                <c:pt idx="3207">
                  <c:v>189.50171323308896</c:v>
                </c:pt>
                <c:pt idx="3208">
                  <c:v>189.47987435087396</c:v>
                </c:pt>
                <c:pt idx="3209">
                  <c:v>201.54458609112692</c:v>
                </c:pt>
                <c:pt idx="3210">
                  <c:v>215.20373835577021</c:v>
                </c:pt>
                <c:pt idx="3211">
                  <c:v>212.99946645796857</c:v>
                </c:pt>
                <c:pt idx="3212">
                  <c:v>224.16662619860327</c:v>
                </c:pt>
                <c:pt idx="3213">
                  <c:v>221.13550973289554</c:v>
                </c:pt>
                <c:pt idx="3214">
                  <c:v>230.75388110433292</c:v>
                </c:pt>
                <c:pt idx="3215">
                  <c:v>231.7319119263841</c:v>
                </c:pt>
                <c:pt idx="3216">
                  <c:v>237.14269669808795</c:v>
                </c:pt>
                <c:pt idx="3217">
                  <c:v>236.73557341594164</c:v>
                </c:pt>
                <c:pt idx="3218">
                  <c:v>233.9929768788385</c:v>
                </c:pt>
                <c:pt idx="3219">
                  <c:v>232.17264953245348</c:v>
                </c:pt>
                <c:pt idx="3220">
                  <c:v>234.27256040381874</c:v>
                </c:pt>
                <c:pt idx="3221">
                  <c:v>235.00713282425244</c:v>
                </c:pt>
                <c:pt idx="3222">
                  <c:v>237.00530242771052</c:v>
                </c:pt>
                <c:pt idx="3223">
                  <c:v>236.74097589982171</c:v>
                </c:pt>
                <c:pt idx="3224">
                  <c:v>231.02144146994351</c:v>
                </c:pt>
                <c:pt idx="3225">
                  <c:v>231.0214414699436</c:v>
                </c:pt>
                <c:pt idx="3226">
                  <c:v>229.90726032442964</c:v>
                </c:pt>
                <c:pt idx="3227">
                  <c:v>227.02529247418332</c:v>
                </c:pt>
                <c:pt idx="3228">
                  <c:v>227.02529247418332</c:v>
                </c:pt>
                <c:pt idx="3229">
                  <c:v>231.718007376733</c:v>
                </c:pt>
                <c:pt idx="3230">
                  <c:v>235.32532785120245</c:v>
                </c:pt>
                <c:pt idx="3231">
                  <c:v>235.29574767518213</c:v>
                </c:pt>
                <c:pt idx="3232">
                  <c:v>236.15215174110529</c:v>
                </c:pt>
                <c:pt idx="3233">
                  <c:v>237.43208341435798</c:v>
                </c:pt>
                <c:pt idx="3234">
                  <c:v>232.47580294899853</c:v>
                </c:pt>
                <c:pt idx="3235">
                  <c:v>232.47580294899848</c:v>
                </c:pt>
                <c:pt idx="3236">
                  <c:v>231.51491174858282</c:v>
                </c:pt>
                <c:pt idx="3237">
                  <c:v>238.01178051593971</c:v>
                </c:pt>
                <c:pt idx="3238">
                  <c:v>238.01178051593965</c:v>
                </c:pt>
                <c:pt idx="3239">
                  <c:v>231.32369472508518</c:v>
                </c:pt>
                <c:pt idx="3240">
                  <c:v>226.71154048905314</c:v>
                </c:pt>
                <c:pt idx="3241">
                  <c:v>235.48307244236591</c:v>
                </c:pt>
                <c:pt idx="3242">
                  <c:v>231.74697847575857</c:v>
                </c:pt>
                <c:pt idx="3243">
                  <c:v>231.31340304950962</c:v>
                </c:pt>
                <c:pt idx="3244">
                  <c:v>231.31340304950959</c:v>
                </c:pt>
                <c:pt idx="3245">
                  <c:v>229.91137742617263</c:v>
                </c:pt>
                <c:pt idx="3246">
                  <c:v>221.57830373813974</c:v>
                </c:pt>
                <c:pt idx="3247">
                  <c:v>220.05292361757816</c:v>
                </c:pt>
                <c:pt idx="3248">
                  <c:v>217.33295176285168</c:v>
                </c:pt>
                <c:pt idx="3249">
                  <c:v>215.32131272834442</c:v>
                </c:pt>
                <c:pt idx="3250">
                  <c:v>216.05736128412167</c:v>
                </c:pt>
                <c:pt idx="3251">
                  <c:v>218.6540314323274</c:v>
                </c:pt>
                <c:pt idx="3252">
                  <c:v>216.37610070531542</c:v>
                </c:pt>
                <c:pt idx="3253">
                  <c:v>218.29693124564162</c:v>
                </c:pt>
                <c:pt idx="3254">
                  <c:v>219.95690369032405</c:v>
                </c:pt>
                <c:pt idx="3255">
                  <c:v>220.58189363485894</c:v>
                </c:pt>
                <c:pt idx="3256">
                  <c:v>220.93981032445669</c:v>
                </c:pt>
                <c:pt idx="3257">
                  <c:v>221.91454827498794</c:v>
                </c:pt>
                <c:pt idx="3258">
                  <c:v>222.67508432665988</c:v>
                </c:pt>
                <c:pt idx="3259">
                  <c:v>214.49593093399557</c:v>
                </c:pt>
                <c:pt idx="3260">
                  <c:v>215.8665310929232</c:v>
                </c:pt>
                <c:pt idx="3261">
                  <c:v>203.83996101545364</c:v>
                </c:pt>
                <c:pt idx="3262">
                  <c:v>200.66576160600886</c:v>
                </c:pt>
                <c:pt idx="3263">
                  <c:v>202.44126472980341</c:v>
                </c:pt>
                <c:pt idx="3264">
                  <c:v>203.48969362503161</c:v>
                </c:pt>
                <c:pt idx="3265">
                  <c:v>205.24862624990038</c:v>
                </c:pt>
                <c:pt idx="3266">
                  <c:v>204.9933183705063</c:v>
                </c:pt>
                <c:pt idx="3267">
                  <c:v>190.35159843234081</c:v>
                </c:pt>
                <c:pt idx="3268">
                  <c:v>193.84765833230887</c:v>
                </c:pt>
                <c:pt idx="3269">
                  <c:v>196.70776086373161</c:v>
                </c:pt>
                <c:pt idx="3270">
                  <c:v>193.84765833230892</c:v>
                </c:pt>
                <c:pt idx="3271">
                  <c:v>181.41081945740433</c:v>
                </c:pt>
                <c:pt idx="3272">
                  <c:v>177.37284592424061</c:v>
                </c:pt>
                <c:pt idx="3273">
                  <c:v>178.19255102663342</c:v>
                </c:pt>
                <c:pt idx="3274">
                  <c:v>178.19255102663342</c:v>
                </c:pt>
                <c:pt idx="3275">
                  <c:v>176.60076028038273</c:v>
                </c:pt>
                <c:pt idx="3276">
                  <c:v>176.60076028038284</c:v>
                </c:pt>
                <c:pt idx="3277">
                  <c:v>193.71019930659904</c:v>
                </c:pt>
                <c:pt idx="3278">
                  <c:v>194.12978345876539</c:v>
                </c:pt>
                <c:pt idx="3279">
                  <c:v>194.1594511794336</c:v>
                </c:pt>
                <c:pt idx="3280">
                  <c:v>192.25001967594781</c:v>
                </c:pt>
                <c:pt idx="3281">
                  <c:v>187.61171322891781</c:v>
                </c:pt>
                <c:pt idx="3282">
                  <c:v>190.51464378657727</c:v>
                </c:pt>
                <c:pt idx="3283">
                  <c:v>203.25058657392282</c:v>
                </c:pt>
                <c:pt idx="3284">
                  <c:v>200.91345682605015</c:v>
                </c:pt>
                <c:pt idx="3285">
                  <c:v>198.82795100026937</c:v>
                </c:pt>
                <c:pt idx="3286">
                  <c:v>202.00370153118209</c:v>
                </c:pt>
                <c:pt idx="3287">
                  <c:v>202.48630981962177</c:v>
                </c:pt>
                <c:pt idx="3288">
                  <c:v>200.9072100023281</c:v>
                </c:pt>
                <c:pt idx="3289">
                  <c:v>197.49634681446005</c:v>
                </c:pt>
                <c:pt idx="3290">
                  <c:v>194.04424590502703</c:v>
                </c:pt>
                <c:pt idx="3291">
                  <c:v>206.10049581412363</c:v>
                </c:pt>
                <c:pt idx="3292">
                  <c:v>205.84435750532887</c:v>
                </c:pt>
                <c:pt idx="3293">
                  <c:v>205.84435750532893</c:v>
                </c:pt>
                <c:pt idx="3294">
                  <c:v>212.1772837581548</c:v>
                </c:pt>
                <c:pt idx="3295">
                  <c:v>220.83030805752557</c:v>
                </c:pt>
                <c:pt idx="3296">
                  <c:v>225.53934307349363</c:v>
                </c:pt>
                <c:pt idx="3297">
                  <c:v>225.53934307349363</c:v>
                </c:pt>
                <c:pt idx="3298">
                  <c:v>226.4936864056242</c:v>
                </c:pt>
                <c:pt idx="3299">
                  <c:v>225.19048800270531</c:v>
                </c:pt>
                <c:pt idx="3300">
                  <c:v>233.20279958912781</c:v>
                </c:pt>
                <c:pt idx="3301">
                  <c:v>234.42278802595558</c:v>
                </c:pt>
                <c:pt idx="3302">
                  <c:v>235.65599051749493</c:v>
                </c:pt>
                <c:pt idx="3303">
                  <c:v>232.97577390309741</c:v>
                </c:pt>
                <c:pt idx="3304">
                  <c:v>224.8050147833099</c:v>
                </c:pt>
                <c:pt idx="3305">
                  <c:v>226.50496713642144</c:v>
                </c:pt>
                <c:pt idx="3306">
                  <c:v>224.06502845117896</c:v>
                </c:pt>
                <c:pt idx="3307">
                  <c:v>224.2981336209958</c:v>
                </c:pt>
                <c:pt idx="3308">
                  <c:v>229.52882737939669</c:v>
                </c:pt>
                <c:pt idx="3309">
                  <c:v>234.54094788948154</c:v>
                </c:pt>
                <c:pt idx="3310">
                  <c:v>238.71428320093852</c:v>
                </c:pt>
                <c:pt idx="3311">
                  <c:v>239.71869726971582</c:v>
                </c:pt>
                <c:pt idx="3312">
                  <c:v>243.46298977722333</c:v>
                </c:pt>
                <c:pt idx="3313">
                  <c:v>238.62780837168958</c:v>
                </c:pt>
                <c:pt idx="3314">
                  <c:v>238.62780837168964</c:v>
                </c:pt>
                <c:pt idx="3315">
                  <c:v>238.60145243846927</c:v>
                </c:pt>
                <c:pt idx="3316">
                  <c:v>240.15957437939457</c:v>
                </c:pt>
                <c:pt idx="3317">
                  <c:v>248.52722996211835</c:v>
                </c:pt>
                <c:pt idx="3318">
                  <c:v>257.737968631201</c:v>
                </c:pt>
                <c:pt idx="3319">
                  <c:v>258.65580113858579</c:v>
                </c:pt>
                <c:pt idx="3320">
                  <c:v>264.06060709225642</c:v>
                </c:pt>
                <c:pt idx="3321">
                  <c:v>256.86927530640321</c:v>
                </c:pt>
                <c:pt idx="3322">
                  <c:v>257.04176883082283</c:v>
                </c:pt>
                <c:pt idx="3323">
                  <c:v>261.99066797454276</c:v>
                </c:pt>
                <c:pt idx="3324">
                  <c:v>256.86249716106113</c:v>
                </c:pt>
                <c:pt idx="3325">
                  <c:v>250.14403925573052</c:v>
                </c:pt>
                <c:pt idx="3326">
                  <c:v>240.33131975713641</c:v>
                </c:pt>
                <c:pt idx="3327">
                  <c:v>242.47096340178248</c:v>
                </c:pt>
                <c:pt idx="3328">
                  <c:v>253.29935228145945</c:v>
                </c:pt>
                <c:pt idx="3329">
                  <c:v>254.24582072628382</c:v>
                </c:pt>
                <c:pt idx="3330">
                  <c:v>243.39657809460047</c:v>
                </c:pt>
                <c:pt idx="3331">
                  <c:v>245.61412930265945</c:v>
                </c:pt>
                <c:pt idx="3332">
                  <c:v>247.06015603003704</c:v>
                </c:pt>
                <c:pt idx="3333">
                  <c:v>247.45490794992483</c:v>
                </c:pt>
                <c:pt idx="3334">
                  <c:v>245.26163017662711</c:v>
                </c:pt>
                <c:pt idx="3335">
                  <c:v>232.51785685869586</c:v>
                </c:pt>
                <c:pt idx="3336">
                  <c:v>234.89746600537683</c:v>
                </c:pt>
                <c:pt idx="3337">
                  <c:v>231.63357243418045</c:v>
                </c:pt>
                <c:pt idx="3338">
                  <c:v>228.2372608697151</c:v>
                </c:pt>
                <c:pt idx="3339">
                  <c:v>228.2372608697151</c:v>
                </c:pt>
                <c:pt idx="3340">
                  <c:v>237.97880048079051</c:v>
                </c:pt>
                <c:pt idx="3341">
                  <c:v>236.42709431761685</c:v>
                </c:pt>
                <c:pt idx="3342">
                  <c:v>237.66711134447613</c:v>
                </c:pt>
                <c:pt idx="3343">
                  <c:v>235.48213395124043</c:v>
                </c:pt>
                <c:pt idx="3344">
                  <c:v>247.0833500681897</c:v>
                </c:pt>
                <c:pt idx="3345">
                  <c:v>247.93673396214635</c:v>
                </c:pt>
                <c:pt idx="3346">
                  <c:v>246.96368829463978</c:v>
                </c:pt>
                <c:pt idx="3347">
                  <c:v>236.89697383088267</c:v>
                </c:pt>
                <c:pt idx="3348">
                  <c:v>225.30143752213442</c:v>
                </c:pt>
                <c:pt idx="3349">
                  <c:v>235.17060934710707</c:v>
                </c:pt>
                <c:pt idx="3350">
                  <c:v>222.03289616605255</c:v>
                </c:pt>
                <c:pt idx="3351">
                  <c:v>234.60299692258297</c:v>
                </c:pt>
                <c:pt idx="3352">
                  <c:v>234.602996922583</c:v>
                </c:pt>
                <c:pt idx="3353">
                  <c:v>222.91297568601837</c:v>
                </c:pt>
                <c:pt idx="3354">
                  <c:v>222.36872684618993</c:v>
                </c:pt>
                <c:pt idx="3355">
                  <c:v>220.80496736249853</c:v>
                </c:pt>
                <c:pt idx="3356">
                  <c:v>233.24737976845654</c:v>
                </c:pt>
                <c:pt idx="3357">
                  <c:v>231.0795292139141</c:v>
                </c:pt>
                <c:pt idx="3358">
                  <c:v>217.10261658551215</c:v>
                </c:pt>
                <c:pt idx="3359">
                  <c:v>214.82270471224658</c:v>
                </c:pt>
                <c:pt idx="3360">
                  <c:v>215.54998659697029</c:v>
                </c:pt>
                <c:pt idx="3361">
                  <c:v>214.61014826649171</c:v>
                </c:pt>
                <c:pt idx="3362">
                  <c:v>215.87515845464046</c:v>
                </c:pt>
                <c:pt idx="3363">
                  <c:v>214.13672921649908</c:v>
                </c:pt>
                <c:pt idx="3364">
                  <c:v>214.18954712252349</c:v>
                </c:pt>
                <c:pt idx="3365">
                  <c:v>217.62404647074018</c:v>
                </c:pt>
                <c:pt idx="3366">
                  <c:v>215.06174483638176</c:v>
                </c:pt>
                <c:pt idx="3367">
                  <c:v>214.69322472137864</c:v>
                </c:pt>
                <c:pt idx="3368">
                  <c:v>217.93287290978537</c:v>
                </c:pt>
                <c:pt idx="3369">
                  <c:v>217.08281028215936</c:v>
                </c:pt>
                <c:pt idx="3370">
                  <c:v>217.08281028215936</c:v>
                </c:pt>
                <c:pt idx="3371">
                  <c:v>219.07445395514998</c:v>
                </c:pt>
                <c:pt idx="3372">
                  <c:v>217.9295167880461</c:v>
                </c:pt>
                <c:pt idx="3373">
                  <c:v>218.76422048884496</c:v>
                </c:pt>
                <c:pt idx="3374">
                  <c:v>217.57287732128302</c:v>
                </c:pt>
                <c:pt idx="3375">
                  <c:v>216.95661917699732</c:v>
                </c:pt>
                <c:pt idx="3376">
                  <c:v>215.42463739289914</c:v>
                </c:pt>
                <c:pt idx="3377">
                  <c:v>216.62719298131876</c:v>
                </c:pt>
                <c:pt idx="3378">
                  <c:v>215.44119935024338</c:v>
                </c:pt>
                <c:pt idx="3379">
                  <c:v>216.62912439806257</c:v>
                </c:pt>
                <c:pt idx="3380">
                  <c:v>216.56961780633415</c:v>
                </c:pt>
                <c:pt idx="3381">
                  <c:v>202.13991155666895</c:v>
                </c:pt>
                <c:pt idx="3382">
                  <c:v>201.91426493872882</c:v>
                </c:pt>
                <c:pt idx="3383">
                  <c:v>199.88051095218304</c:v>
                </c:pt>
                <c:pt idx="3384">
                  <c:v>199.07304069629566</c:v>
                </c:pt>
                <c:pt idx="3385">
                  <c:v>199.25442446781457</c:v>
                </c:pt>
                <c:pt idx="3386">
                  <c:v>185.82289282799775</c:v>
                </c:pt>
                <c:pt idx="3387">
                  <c:v>185.82289282799769</c:v>
                </c:pt>
                <c:pt idx="3388">
                  <c:v>185.82289282799783</c:v>
                </c:pt>
                <c:pt idx="3389">
                  <c:v>187.85260624761906</c:v>
                </c:pt>
                <c:pt idx="3390">
                  <c:v>191.76299568603628</c:v>
                </c:pt>
                <c:pt idx="3391">
                  <c:v>191.17742596294184</c:v>
                </c:pt>
                <c:pt idx="3392">
                  <c:v>204.25931043398134</c:v>
                </c:pt>
                <c:pt idx="3393">
                  <c:v>204.25931043398134</c:v>
                </c:pt>
                <c:pt idx="3394">
                  <c:v>204.76434862358585</c:v>
                </c:pt>
                <c:pt idx="3395">
                  <c:v>202.79049618280683</c:v>
                </c:pt>
                <c:pt idx="3396">
                  <c:v>202.80745273548877</c:v>
                </c:pt>
                <c:pt idx="3397">
                  <c:v>204.38002246800698</c:v>
                </c:pt>
                <c:pt idx="3398">
                  <c:v>201.00033454652791</c:v>
                </c:pt>
                <c:pt idx="3399">
                  <c:v>203.15779613196096</c:v>
                </c:pt>
                <c:pt idx="3400">
                  <c:v>184.81837214025751</c:v>
                </c:pt>
                <c:pt idx="3401">
                  <c:v>182.50597297610307</c:v>
                </c:pt>
                <c:pt idx="3402">
                  <c:v>183.78364003585199</c:v>
                </c:pt>
                <c:pt idx="3403">
                  <c:v>185.96880387411179</c:v>
                </c:pt>
                <c:pt idx="3404">
                  <c:v>167.33655534838198</c:v>
                </c:pt>
                <c:pt idx="3405">
                  <c:v>185.67242670680926</c:v>
                </c:pt>
                <c:pt idx="3406">
                  <c:v>186.06900154444628</c:v>
                </c:pt>
                <c:pt idx="3407">
                  <c:v>199.96291378825646</c:v>
                </c:pt>
                <c:pt idx="3408">
                  <c:v>212.8083860546206</c:v>
                </c:pt>
                <c:pt idx="3409">
                  <c:v>212.8083860546206</c:v>
                </c:pt>
                <c:pt idx="3410">
                  <c:v>213.46148219023164</c:v>
                </c:pt>
                <c:pt idx="3411">
                  <c:v>215.87479381377048</c:v>
                </c:pt>
                <c:pt idx="3412">
                  <c:v>216.46042809385438</c:v>
                </c:pt>
                <c:pt idx="3413">
                  <c:v>216.60883506354543</c:v>
                </c:pt>
                <c:pt idx="3414">
                  <c:v>216.60883506354537</c:v>
                </c:pt>
                <c:pt idx="3415">
                  <c:v>219.07147621949449</c:v>
                </c:pt>
                <c:pt idx="3416">
                  <c:v>219.30684801091547</c:v>
                </c:pt>
                <c:pt idx="3417">
                  <c:v>217.47601494386015</c:v>
                </c:pt>
                <c:pt idx="3418">
                  <c:v>220.19399001711011</c:v>
                </c:pt>
                <c:pt idx="3419">
                  <c:v>219.9296282667259</c:v>
                </c:pt>
                <c:pt idx="3420">
                  <c:v>218.81360964313319</c:v>
                </c:pt>
                <c:pt idx="3421">
                  <c:v>220.1302954550473</c:v>
                </c:pt>
                <c:pt idx="3422">
                  <c:v>205.08112127060645</c:v>
                </c:pt>
                <c:pt idx="3423">
                  <c:v>216.87921754778151</c:v>
                </c:pt>
                <c:pt idx="3424">
                  <c:v>216.87921754778151</c:v>
                </c:pt>
                <c:pt idx="3425">
                  <c:v>215.37317955975433</c:v>
                </c:pt>
                <c:pt idx="3426">
                  <c:v>215.34989232041369</c:v>
                </c:pt>
                <c:pt idx="3427">
                  <c:v>214.65808791132727</c:v>
                </c:pt>
                <c:pt idx="3428">
                  <c:v>215.98677583002222</c:v>
                </c:pt>
                <c:pt idx="3429">
                  <c:v>215.98677583002225</c:v>
                </c:pt>
                <c:pt idx="3430">
                  <c:v>215.27996942367272</c:v>
                </c:pt>
                <c:pt idx="3431">
                  <c:v>215.98677583002231</c:v>
                </c:pt>
                <c:pt idx="3432">
                  <c:v>215.98677583002231</c:v>
                </c:pt>
                <c:pt idx="3433">
                  <c:v>216.77187616499509</c:v>
                </c:pt>
                <c:pt idx="3434">
                  <c:v>229.93343857979079</c:v>
                </c:pt>
                <c:pt idx="3435">
                  <c:v>219.36562133968755</c:v>
                </c:pt>
                <c:pt idx="3436">
                  <c:v>219.38675076142414</c:v>
                </c:pt>
                <c:pt idx="3437">
                  <c:v>208.92315401442065</c:v>
                </c:pt>
                <c:pt idx="3438">
                  <c:v>193.74717287192115</c:v>
                </c:pt>
                <c:pt idx="3439">
                  <c:v>175.37040100883618</c:v>
                </c:pt>
                <c:pt idx="3440">
                  <c:v>193.10951253556661</c:v>
                </c:pt>
                <c:pt idx="3441">
                  <c:v>189.00237313020864</c:v>
                </c:pt>
                <c:pt idx="3442">
                  <c:v>204.84291016322229</c:v>
                </c:pt>
                <c:pt idx="3443">
                  <c:v>207.69821468748324</c:v>
                </c:pt>
                <c:pt idx="3444">
                  <c:v>208.45593723992309</c:v>
                </c:pt>
                <c:pt idx="3445">
                  <c:v>208.45593723992309</c:v>
                </c:pt>
                <c:pt idx="3446">
                  <c:v>218.42143196808448</c:v>
                </c:pt>
                <c:pt idx="3447">
                  <c:v>218.71501237597008</c:v>
                </c:pt>
                <c:pt idx="3448">
                  <c:v>216.85631421479908</c:v>
                </c:pt>
                <c:pt idx="3449">
                  <c:v>218.53755074922788</c:v>
                </c:pt>
                <c:pt idx="3450">
                  <c:v>220.92398589253216</c:v>
                </c:pt>
                <c:pt idx="3451">
                  <c:v>220.12071004102629</c:v>
                </c:pt>
                <c:pt idx="3452">
                  <c:v>221.47121345959258</c:v>
                </c:pt>
                <c:pt idx="3453">
                  <c:v>207.74399636096106</c:v>
                </c:pt>
                <c:pt idx="3454">
                  <c:v>222.5850345311683</c:v>
                </c:pt>
                <c:pt idx="3455">
                  <c:v>234.17481926455335</c:v>
                </c:pt>
                <c:pt idx="3456">
                  <c:v>234.99005260947186</c:v>
                </c:pt>
                <c:pt idx="3457">
                  <c:v>234.17481926455335</c:v>
                </c:pt>
                <c:pt idx="3458">
                  <c:v>232.07768961890889</c:v>
                </c:pt>
                <c:pt idx="3459">
                  <c:v>228.36147033978204</c:v>
                </c:pt>
                <c:pt idx="3460">
                  <c:v>231.36038131218478</c:v>
                </c:pt>
                <c:pt idx="3461">
                  <c:v>233.04621948564565</c:v>
                </c:pt>
                <c:pt idx="3462">
                  <c:v>239.59112616595641</c:v>
                </c:pt>
                <c:pt idx="3463">
                  <c:v>245.40000072131826</c:v>
                </c:pt>
                <c:pt idx="3464">
                  <c:v>244.54121262422029</c:v>
                </c:pt>
                <c:pt idx="3465">
                  <c:v>242.5486636760435</c:v>
                </c:pt>
                <c:pt idx="3466">
                  <c:v>242.5486636760435</c:v>
                </c:pt>
                <c:pt idx="3467">
                  <c:v>244.54485739204677</c:v>
                </c:pt>
                <c:pt idx="3468">
                  <c:v>245.06220623278111</c:v>
                </c:pt>
                <c:pt idx="3469">
                  <c:v>243.55173230824036</c:v>
                </c:pt>
                <c:pt idx="3470">
                  <c:v>238.28444529281748</c:v>
                </c:pt>
                <c:pt idx="3471">
                  <c:v>246.44049433096816</c:v>
                </c:pt>
                <c:pt idx="3472">
                  <c:v>238.20659452542938</c:v>
                </c:pt>
                <c:pt idx="3473">
                  <c:v>238.74533558662003</c:v>
                </c:pt>
                <c:pt idx="3474">
                  <c:v>238.74533558661997</c:v>
                </c:pt>
                <c:pt idx="3475">
                  <c:v>235.95494363124286</c:v>
                </c:pt>
                <c:pt idx="3476">
                  <c:v>226.51703954174974</c:v>
                </c:pt>
                <c:pt idx="3477">
                  <c:v>226.17469186652943</c:v>
                </c:pt>
                <c:pt idx="3478">
                  <c:v>225.73100168629657</c:v>
                </c:pt>
                <c:pt idx="3479">
                  <c:v>222.32236672086739</c:v>
                </c:pt>
                <c:pt idx="3480">
                  <c:v>222.32236672086739</c:v>
                </c:pt>
                <c:pt idx="3481">
                  <c:v>225.99834192785116</c:v>
                </c:pt>
                <c:pt idx="3482">
                  <c:v>224.8626750966225</c:v>
                </c:pt>
                <c:pt idx="3483">
                  <c:v>229.56546090585914</c:v>
                </c:pt>
                <c:pt idx="3484">
                  <c:v>219.61847319579135</c:v>
                </c:pt>
                <c:pt idx="3485">
                  <c:v>210.50934875054668</c:v>
                </c:pt>
                <c:pt idx="3486">
                  <c:v>208.90272797198679</c:v>
                </c:pt>
                <c:pt idx="3487">
                  <c:v>209.84683547577123</c:v>
                </c:pt>
                <c:pt idx="3488">
                  <c:v>210.07175571585111</c:v>
                </c:pt>
                <c:pt idx="3489">
                  <c:v>214.14645186515881</c:v>
                </c:pt>
                <c:pt idx="3490">
                  <c:v>213.1037268335418</c:v>
                </c:pt>
                <c:pt idx="3491">
                  <c:v>213.10372683354186</c:v>
                </c:pt>
                <c:pt idx="3492">
                  <c:v>201.45698392706197</c:v>
                </c:pt>
                <c:pt idx="3493">
                  <c:v>200.24405018755806</c:v>
                </c:pt>
                <c:pt idx="3494">
                  <c:v>185.04904969397637</c:v>
                </c:pt>
                <c:pt idx="3495">
                  <c:v>186.32724132619461</c:v>
                </c:pt>
                <c:pt idx="3496">
                  <c:v>186.30697914630241</c:v>
                </c:pt>
                <c:pt idx="3497">
                  <c:v>187.48828565398784</c:v>
                </c:pt>
                <c:pt idx="3498">
                  <c:v>184.84112494869458</c:v>
                </c:pt>
                <c:pt idx="3499">
                  <c:v>181.8172642185859</c:v>
                </c:pt>
                <c:pt idx="3500">
                  <c:v>182.81307392097762</c:v>
                </c:pt>
                <c:pt idx="3501">
                  <c:v>168.27366201771028</c:v>
                </c:pt>
                <c:pt idx="3502">
                  <c:v>170.60450996046552</c:v>
                </c:pt>
                <c:pt idx="3503">
                  <c:v>169.91992324445738</c:v>
                </c:pt>
                <c:pt idx="3504">
                  <c:v>169.81886513806887</c:v>
                </c:pt>
                <c:pt idx="3505">
                  <c:v>170.53441090580083</c:v>
                </c:pt>
                <c:pt idx="3506">
                  <c:v>165.90143855043411</c:v>
                </c:pt>
                <c:pt idx="3507">
                  <c:v>165.75644103017086</c:v>
                </c:pt>
                <c:pt idx="3508">
                  <c:v>159.46711695915363</c:v>
                </c:pt>
                <c:pt idx="3509">
                  <c:v>175.82449293372727</c:v>
                </c:pt>
                <c:pt idx="3510">
                  <c:v>191.02716545818427</c:v>
                </c:pt>
                <c:pt idx="3511">
                  <c:v>187.44844555942223</c:v>
                </c:pt>
                <c:pt idx="3512">
                  <c:v>204.00766612708628</c:v>
                </c:pt>
                <c:pt idx="3513">
                  <c:v>200.13609740667081</c:v>
                </c:pt>
                <c:pt idx="3514">
                  <c:v>204.00766612708625</c:v>
                </c:pt>
                <c:pt idx="3515">
                  <c:v>202.00091565315407</c:v>
                </c:pt>
                <c:pt idx="3516">
                  <c:v>216.35184104527099</c:v>
                </c:pt>
                <c:pt idx="3517">
                  <c:v>214.56077508281413</c:v>
                </c:pt>
                <c:pt idx="3518">
                  <c:v>215.22884675480256</c:v>
                </c:pt>
                <c:pt idx="3519">
                  <c:v>211.00525246199845</c:v>
                </c:pt>
                <c:pt idx="3520">
                  <c:v>208.5021908581387</c:v>
                </c:pt>
                <c:pt idx="3521">
                  <c:v>207.01012326959267</c:v>
                </c:pt>
                <c:pt idx="3522">
                  <c:v>207.68037135153779</c:v>
                </c:pt>
                <c:pt idx="3523">
                  <c:v>197.31863381751143</c:v>
                </c:pt>
                <c:pt idx="3524">
                  <c:v>201.03862969817399</c:v>
                </c:pt>
                <c:pt idx="3525">
                  <c:v>199.71595671490979</c:v>
                </c:pt>
                <c:pt idx="3526">
                  <c:v>203.50947909691783</c:v>
                </c:pt>
                <c:pt idx="3527">
                  <c:v>204.01925524660479</c:v>
                </c:pt>
                <c:pt idx="3528">
                  <c:v>206.74800089069495</c:v>
                </c:pt>
                <c:pt idx="3529">
                  <c:v>208.12409957307543</c:v>
                </c:pt>
                <c:pt idx="3530">
                  <c:v>207.04534048639306</c:v>
                </c:pt>
                <c:pt idx="3531">
                  <c:v>207.49028293990727</c:v>
                </c:pt>
                <c:pt idx="3532">
                  <c:v>206.23737414534691</c:v>
                </c:pt>
                <c:pt idx="3533">
                  <c:v>207.31418639156206</c:v>
                </c:pt>
                <c:pt idx="3534">
                  <c:v>207.695058868226</c:v>
                </c:pt>
                <c:pt idx="3535">
                  <c:v>208.51642252256582</c:v>
                </c:pt>
                <c:pt idx="3536">
                  <c:v>216.97010142270602</c:v>
                </c:pt>
                <c:pt idx="3537">
                  <c:v>215.48266337950815</c:v>
                </c:pt>
                <c:pt idx="3538">
                  <c:v>213.92822366203899</c:v>
                </c:pt>
                <c:pt idx="3539">
                  <c:v>206.82691766638928</c:v>
                </c:pt>
                <c:pt idx="3540">
                  <c:v>200.29566338463175</c:v>
                </c:pt>
                <c:pt idx="3541">
                  <c:v>201.82074839766395</c:v>
                </c:pt>
                <c:pt idx="3542">
                  <c:v>189.65705120637858</c:v>
                </c:pt>
                <c:pt idx="3543">
                  <c:v>189.62813950726976</c:v>
                </c:pt>
                <c:pt idx="3544">
                  <c:v>184.82072597488934</c:v>
                </c:pt>
                <c:pt idx="3545">
                  <c:v>198.44803137108099</c:v>
                </c:pt>
                <c:pt idx="3546">
                  <c:v>188.80336582847497</c:v>
                </c:pt>
                <c:pt idx="3547">
                  <c:v>191.53889154881099</c:v>
                </c:pt>
                <c:pt idx="3548">
                  <c:v>191.53889154881097</c:v>
                </c:pt>
                <c:pt idx="3549">
                  <c:v>191.56899714406202</c:v>
                </c:pt>
                <c:pt idx="3550">
                  <c:v>192.36259960078633</c:v>
                </c:pt>
                <c:pt idx="3551">
                  <c:v>196.989003906893</c:v>
                </c:pt>
                <c:pt idx="3552">
                  <c:v>192.87702266547686</c:v>
                </c:pt>
                <c:pt idx="3553">
                  <c:v>187.99776681970303</c:v>
                </c:pt>
                <c:pt idx="3554">
                  <c:v>185.38286367506527</c:v>
                </c:pt>
                <c:pt idx="3555">
                  <c:v>187.56094974302553</c:v>
                </c:pt>
                <c:pt idx="3556">
                  <c:v>181.47941078906123</c:v>
                </c:pt>
                <c:pt idx="3557">
                  <c:v>179.79975977283115</c:v>
                </c:pt>
                <c:pt idx="3558">
                  <c:v>182.15059567014455</c:v>
                </c:pt>
                <c:pt idx="3559">
                  <c:v>181.86619762670412</c:v>
                </c:pt>
                <c:pt idx="3560">
                  <c:v>196.1256723308843</c:v>
                </c:pt>
                <c:pt idx="3561">
                  <c:v>196.12567233088427</c:v>
                </c:pt>
                <c:pt idx="3562">
                  <c:v>196.1256723308843</c:v>
                </c:pt>
                <c:pt idx="3563">
                  <c:v>196.3111637160257</c:v>
                </c:pt>
                <c:pt idx="3564">
                  <c:v>199.49991559241158</c:v>
                </c:pt>
                <c:pt idx="3565">
                  <c:v>197.24573054220079</c:v>
                </c:pt>
                <c:pt idx="3566">
                  <c:v>182.17171251196012</c:v>
                </c:pt>
                <c:pt idx="3567">
                  <c:v>185.78663388568819</c:v>
                </c:pt>
                <c:pt idx="3568">
                  <c:v>201.35688384403286</c:v>
                </c:pt>
                <c:pt idx="3569">
                  <c:v>211.94719234107433</c:v>
                </c:pt>
                <c:pt idx="3570">
                  <c:v>205.92484905962627</c:v>
                </c:pt>
                <c:pt idx="3571">
                  <c:v>215.90263158783338</c:v>
                </c:pt>
                <c:pt idx="3572">
                  <c:v>215.90263158783355</c:v>
                </c:pt>
                <c:pt idx="3573">
                  <c:v>215.83207446515235</c:v>
                </c:pt>
                <c:pt idx="3574">
                  <c:v>223.01579933207466</c:v>
                </c:pt>
                <c:pt idx="3575">
                  <c:v>216.02978642243798</c:v>
                </c:pt>
                <c:pt idx="3576">
                  <c:v>213.82196197642617</c:v>
                </c:pt>
                <c:pt idx="3577">
                  <c:v>213.92862286823342</c:v>
                </c:pt>
                <c:pt idx="3578">
                  <c:v>213.92862286823353</c:v>
                </c:pt>
                <c:pt idx="3579">
                  <c:v>215.9081158869719</c:v>
                </c:pt>
                <c:pt idx="3580">
                  <c:v>217.03297666933938</c:v>
                </c:pt>
                <c:pt idx="3581">
                  <c:v>215.44724791817882</c:v>
                </c:pt>
                <c:pt idx="3582">
                  <c:v>216.99422327206838</c:v>
                </c:pt>
                <c:pt idx="3583">
                  <c:v>224.59728552417445</c:v>
                </c:pt>
                <c:pt idx="3584">
                  <c:v>233.44700463486035</c:v>
                </c:pt>
                <c:pt idx="3585">
                  <c:v>230.38093759045577</c:v>
                </c:pt>
                <c:pt idx="3586">
                  <c:v>235.97244654101408</c:v>
                </c:pt>
                <c:pt idx="3587">
                  <c:v>240.57300029663389</c:v>
                </c:pt>
                <c:pt idx="3588">
                  <c:v>238.80650589435638</c:v>
                </c:pt>
                <c:pt idx="3589">
                  <c:v>232.09454061658357</c:v>
                </c:pt>
                <c:pt idx="3590">
                  <c:v>226.29649742668619</c:v>
                </c:pt>
                <c:pt idx="3591">
                  <c:v>232.89684331055884</c:v>
                </c:pt>
                <c:pt idx="3592">
                  <c:v>233.69335663293407</c:v>
                </c:pt>
                <c:pt idx="3593">
                  <c:v>227.39610331404924</c:v>
                </c:pt>
                <c:pt idx="3594">
                  <c:v>227.21854683789886</c:v>
                </c:pt>
                <c:pt idx="3595">
                  <c:v>226.28983105031824</c:v>
                </c:pt>
                <c:pt idx="3596">
                  <c:v>226.28983105031824</c:v>
                </c:pt>
                <c:pt idx="3597">
                  <c:v>234.24128812931912</c:v>
                </c:pt>
                <c:pt idx="3598">
                  <c:v>229.43059720489126</c:v>
                </c:pt>
                <c:pt idx="3599">
                  <c:v>220.11320070525662</c:v>
                </c:pt>
                <c:pt idx="3600">
                  <c:v>222.91140701540178</c:v>
                </c:pt>
                <c:pt idx="3601">
                  <c:v>213.32081568546627</c:v>
                </c:pt>
                <c:pt idx="3602">
                  <c:v>213.45262996632357</c:v>
                </c:pt>
                <c:pt idx="3603">
                  <c:v>211.57831392252569</c:v>
                </c:pt>
                <c:pt idx="3604">
                  <c:v>201.60106531829456</c:v>
                </c:pt>
                <c:pt idx="3605">
                  <c:v>210.59083863695517</c:v>
                </c:pt>
                <c:pt idx="3606">
                  <c:v>208.46053338012558</c:v>
                </c:pt>
                <c:pt idx="3607">
                  <c:v>216.5706227305196</c:v>
                </c:pt>
                <c:pt idx="3608">
                  <c:v>215.43949075581864</c:v>
                </c:pt>
                <c:pt idx="3609">
                  <c:v>218.57055053468321</c:v>
                </c:pt>
                <c:pt idx="3610">
                  <c:v>224.05564785376959</c:v>
                </c:pt>
                <c:pt idx="3611">
                  <c:v>225.84426024377385</c:v>
                </c:pt>
                <c:pt idx="3612">
                  <c:v>225.4153025881773</c:v>
                </c:pt>
                <c:pt idx="3613">
                  <c:v>224.1165504872383</c:v>
                </c:pt>
                <c:pt idx="3614">
                  <c:v>216.0851302306144</c:v>
                </c:pt>
                <c:pt idx="3615">
                  <c:v>218.866043999993</c:v>
                </c:pt>
                <c:pt idx="3616">
                  <c:v>215.0598626782143</c:v>
                </c:pt>
                <c:pt idx="3617">
                  <c:v>206.16323174198362</c:v>
                </c:pt>
                <c:pt idx="3618">
                  <c:v>206.16323174198371</c:v>
                </c:pt>
                <c:pt idx="3619">
                  <c:v>218.07593913588909</c:v>
                </c:pt>
                <c:pt idx="3620">
                  <c:v>218.41625211861012</c:v>
                </c:pt>
                <c:pt idx="3621">
                  <c:v>224.63417365349488</c:v>
                </c:pt>
                <c:pt idx="3622">
                  <c:v>227.42287242709011</c:v>
                </c:pt>
                <c:pt idx="3623">
                  <c:v>227.7480729542356</c:v>
                </c:pt>
                <c:pt idx="3624">
                  <c:v>228.07162849451032</c:v>
                </c:pt>
                <c:pt idx="3625">
                  <c:v>228.51200342626439</c:v>
                </c:pt>
                <c:pt idx="3626">
                  <c:v>238.65843751360805</c:v>
                </c:pt>
                <c:pt idx="3627">
                  <c:v>233.94976589297829</c:v>
                </c:pt>
                <c:pt idx="3628">
                  <c:v>239.84079539029284</c:v>
                </c:pt>
                <c:pt idx="3629">
                  <c:v>241.60688645819479</c:v>
                </c:pt>
                <c:pt idx="3630">
                  <c:v>245.30600010374096</c:v>
                </c:pt>
                <c:pt idx="3631">
                  <c:v>245.35273027135685</c:v>
                </c:pt>
                <c:pt idx="3632">
                  <c:v>247.27095367995224</c:v>
                </c:pt>
                <c:pt idx="3633">
                  <c:v>255.51466570613817</c:v>
                </c:pt>
                <c:pt idx="3634">
                  <c:v>255.51466570613817</c:v>
                </c:pt>
                <c:pt idx="3635">
                  <c:v>256.28781444992126</c:v>
                </c:pt>
                <c:pt idx="3636">
                  <c:v>257.27920034781147</c:v>
                </c:pt>
                <c:pt idx="3637">
                  <c:v>249.85633704742941</c:v>
                </c:pt>
                <c:pt idx="3638">
                  <c:v>252.25336719304636</c:v>
                </c:pt>
                <c:pt idx="3639">
                  <c:v>247.89957361084103</c:v>
                </c:pt>
                <c:pt idx="3640">
                  <c:v>238.55953128109866</c:v>
                </c:pt>
                <c:pt idx="3641">
                  <c:v>232.85125157712702</c:v>
                </c:pt>
                <c:pt idx="3642">
                  <c:v>235.22472528206512</c:v>
                </c:pt>
                <c:pt idx="3643">
                  <c:v>235.22472528206504</c:v>
                </c:pt>
                <c:pt idx="3644">
                  <c:v>232.8512515771269</c:v>
                </c:pt>
                <c:pt idx="3645">
                  <c:v>232.85125157712687</c:v>
                </c:pt>
                <c:pt idx="3646">
                  <c:v>233.62279575068817</c:v>
                </c:pt>
                <c:pt idx="3647">
                  <c:v>238.9688857852592</c:v>
                </c:pt>
                <c:pt idx="3648">
                  <c:v>231.62774325127418</c:v>
                </c:pt>
                <c:pt idx="3649">
                  <c:v>226.70229814531612</c:v>
                </c:pt>
                <c:pt idx="3650">
                  <c:v>227.84524405227631</c:v>
                </c:pt>
                <c:pt idx="3651">
                  <c:v>219.78734051716725</c:v>
                </c:pt>
                <c:pt idx="3652">
                  <c:v>217.98682712072525</c:v>
                </c:pt>
                <c:pt idx="3653">
                  <c:v>217.98682712072517</c:v>
                </c:pt>
                <c:pt idx="3654">
                  <c:v>219.7243171002527</c:v>
                </c:pt>
                <c:pt idx="3655">
                  <c:v>220.42427946377964</c:v>
                </c:pt>
                <c:pt idx="3656">
                  <c:v>209.51847935946714</c:v>
                </c:pt>
                <c:pt idx="3657">
                  <c:v>208.65598937171598</c:v>
                </c:pt>
                <c:pt idx="3658">
                  <c:v>208.65598937171598</c:v>
                </c:pt>
                <c:pt idx="3659">
                  <c:v>207.70667739392243</c:v>
                </c:pt>
                <c:pt idx="3660">
                  <c:v>202.51684425728894</c:v>
                </c:pt>
                <c:pt idx="3661">
                  <c:v>205.08032875173458</c:v>
                </c:pt>
                <c:pt idx="3662">
                  <c:v>205.08032875173458</c:v>
                </c:pt>
                <c:pt idx="3663">
                  <c:v>192.89833131328086</c:v>
                </c:pt>
                <c:pt idx="3664">
                  <c:v>195.32871056159459</c:v>
                </c:pt>
                <c:pt idx="3665">
                  <c:v>182.03968270461095</c:v>
                </c:pt>
                <c:pt idx="3666">
                  <c:v>184.6793934325666</c:v>
                </c:pt>
                <c:pt idx="3667">
                  <c:v>201.23030224413131</c:v>
                </c:pt>
                <c:pt idx="3668">
                  <c:v>198.87321053155065</c:v>
                </c:pt>
                <c:pt idx="3669">
                  <c:v>201.58424445280744</c:v>
                </c:pt>
                <c:pt idx="3670">
                  <c:v>202.18862096891206</c:v>
                </c:pt>
                <c:pt idx="3671">
                  <c:v>204.35163899851486</c:v>
                </c:pt>
                <c:pt idx="3672">
                  <c:v>216.09700116771219</c:v>
                </c:pt>
                <c:pt idx="3673">
                  <c:v>211.25143713691949</c:v>
                </c:pt>
                <c:pt idx="3674">
                  <c:v>213.8500394677188</c:v>
                </c:pt>
                <c:pt idx="3675">
                  <c:v>212.7756109546545</c:v>
                </c:pt>
                <c:pt idx="3676">
                  <c:v>210.89532636019879</c:v>
                </c:pt>
                <c:pt idx="3677">
                  <c:v>198.48689332362576</c:v>
                </c:pt>
                <c:pt idx="3678">
                  <c:v>212.29874448603061</c:v>
                </c:pt>
                <c:pt idx="3679">
                  <c:v>210.60373185530062</c:v>
                </c:pt>
                <c:pt idx="3680">
                  <c:v>220.63643010123278</c:v>
                </c:pt>
                <c:pt idx="3681">
                  <c:v>220.91669996270963</c:v>
                </c:pt>
                <c:pt idx="3682">
                  <c:v>221.68692521962902</c:v>
                </c:pt>
                <c:pt idx="3683">
                  <c:v>230.39258688809534</c:v>
                </c:pt>
                <c:pt idx="3684">
                  <c:v>227.4677755730205</c:v>
                </c:pt>
                <c:pt idx="3685">
                  <c:v>231.79854567616735</c:v>
                </c:pt>
                <c:pt idx="3686">
                  <c:v>230.22927359756929</c:v>
                </c:pt>
                <c:pt idx="3687">
                  <c:v>232.13401407426252</c:v>
                </c:pt>
                <c:pt idx="3688">
                  <c:v>222.63501386308511</c:v>
                </c:pt>
                <c:pt idx="3689">
                  <c:v>226.79461718865184</c:v>
                </c:pt>
                <c:pt idx="3690">
                  <c:v>238.84403805345059</c:v>
                </c:pt>
                <c:pt idx="3691">
                  <c:v>239.77320233849142</c:v>
                </c:pt>
                <c:pt idx="3692">
                  <c:v>241.90230205862937</c:v>
                </c:pt>
                <c:pt idx="3693">
                  <c:v>240.96103656033247</c:v>
                </c:pt>
                <c:pt idx="3694">
                  <c:v>249.16888480402756</c:v>
                </c:pt>
                <c:pt idx="3695">
                  <c:v>250.98966641296602</c:v>
                </c:pt>
                <c:pt idx="3696">
                  <c:v>259.42143242865126</c:v>
                </c:pt>
                <c:pt idx="3697">
                  <c:v>250.98966641296593</c:v>
                </c:pt>
                <c:pt idx="3698">
                  <c:v>251.0964459182141</c:v>
                </c:pt>
                <c:pt idx="3699">
                  <c:v>251.09644591821416</c:v>
                </c:pt>
                <c:pt idx="3700">
                  <c:v>261.05017668824803</c:v>
                </c:pt>
                <c:pt idx="3701">
                  <c:v>259.07246392072244</c:v>
                </c:pt>
                <c:pt idx="3702">
                  <c:v>251.46333913028306</c:v>
                </c:pt>
                <c:pt idx="3703">
                  <c:v>253.72676625665156</c:v>
                </c:pt>
                <c:pt idx="3704">
                  <c:v>253.72676625665156</c:v>
                </c:pt>
                <c:pt idx="3705">
                  <c:v>261.5988771261799</c:v>
                </c:pt>
                <c:pt idx="3706">
                  <c:v>265.14977076379296</c:v>
                </c:pt>
                <c:pt idx="3707">
                  <c:v>263.51941957034143</c:v>
                </c:pt>
                <c:pt idx="3708">
                  <c:v>263.51941957034143</c:v>
                </c:pt>
                <c:pt idx="3709">
                  <c:v>262.95616899325478</c:v>
                </c:pt>
                <c:pt idx="3710">
                  <c:v>262.95616899325489</c:v>
                </c:pt>
                <c:pt idx="3711">
                  <c:v>262.22995705577068</c:v>
                </c:pt>
                <c:pt idx="3712">
                  <c:v>265.5789262507584</c:v>
                </c:pt>
                <c:pt idx="3713">
                  <c:v>265.5789262507584</c:v>
                </c:pt>
                <c:pt idx="3714">
                  <c:v>274.23324070356904</c:v>
                </c:pt>
                <c:pt idx="3715">
                  <c:v>270.40818853138973</c:v>
                </c:pt>
                <c:pt idx="3716">
                  <c:v>271.13837248538425</c:v>
                </c:pt>
                <c:pt idx="3717">
                  <c:v>271.85421163561728</c:v>
                </c:pt>
                <c:pt idx="3718">
                  <c:v>268.30453678909191</c:v>
                </c:pt>
                <c:pt idx="3719">
                  <c:v>266.94330099777034</c:v>
                </c:pt>
                <c:pt idx="3720">
                  <c:v>266.94330099777034</c:v>
                </c:pt>
                <c:pt idx="3721">
                  <c:v>265.10931394491746</c:v>
                </c:pt>
                <c:pt idx="3722">
                  <c:v>259.28629538013371</c:v>
                </c:pt>
                <c:pt idx="3723">
                  <c:v>257.15577871573589</c:v>
                </c:pt>
                <c:pt idx="3724">
                  <c:v>250.70529584221646</c:v>
                </c:pt>
                <c:pt idx="3725">
                  <c:v>245.1058825388985</c:v>
                </c:pt>
                <c:pt idx="3726">
                  <c:v>240.07888612636921</c:v>
                </c:pt>
                <c:pt idx="3727">
                  <c:v>241.58479238789735</c:v>
                </c:pt>
                <c:pt idx="3728">
                  <c:v>245.49353149916399</c:v>
                </c:pt>
                <c:pt idx="3729">
                  <c:v>241.06057812026862</c:v>
                </c:pt>
                <c:pt idx="3730">
                  <c:v>232.59079291356505</c:v>
                </c:pt>
                <c:pt idx="3731">
                  <c:v>233.22235486589912</c:v>
                </c:pt>
                <c:pt idx="3732">
                  <c:v>232.03510663234795</c:v>
                </c:pt>
                <c:pt idx="3733">
                  <c:v>233.793891464452</c:v>
                </c:pt>
                <c:pt idx="3734">
                  <c:v>233.0127595993232</c:v>
                </c:pt>
                <c:pt idx="3735">
                  <c:v>222.70911142734738</c:v>
                </c:pt>
                <c:pt idx="3736">
                  <c:v>218.455938304146</c:v>
                </c:pt>
                <c:pt idx="3737">
                  <c:v>217.10426806083268</c:v>
                </c:pt>
                <c:pt idx="3738">
                  <c:v>218.12810370482316</c:v>
                </c:pt>
                <c:pt idx="3739">
                  <c:v>216.16403645746948</c:v>
                </c:pt>
                <c:pt idx="3740">
                  <c:v>205.1463049496208</c:v>
                </c:pt>
                <c:pt idx="3741">
                  <c:v>218.01328009771686</c:v>
                </c:pt>
                <c:pt idx="3742">
                  <c:v>218.01328009771686</c:v>
                </c:pt>
                <c:pt idx="3743">
                  <c:v>207.8991965739454</c:v>
                </c:pt>
                <c:pt idx="3744">
                  <c:v>193.44945437575143</c:v>
                </c:pt>
                <c:pt idx="3745">
                  <c:v>207.9243834489927</c:v>
                </c:pt>
                <c:pt idx="3746">
                  <c:v>207.48238545509821</c:v>
                </c:pt>
                <c:pt idx="3747">
                  <c:v>206.9585465653372</c:v>
                </c:pt>
                <c:pt idx="3748">
                  <c:v>208.68058537793638</c:v>
                </c:pt>
                <c:pt idx="3749">
                  <c:v>206.88954823909</c:v>
                </c:pt>
                <c:pt idx="3750">
                  <c:v>195.46297164959915</c:v>
                </c:pt>
                <c:pt idx="3751">
                  <c:v>205.83098440951144</c:v>
                </c:pt>
                <c:pt idx="3752">
                  <c:v>208.09910598823694</c:v>
                </c:pt>
                <c:pt idx="3753">
                  <c:v>207.70115907373926</c:v>
                </c:pt>
                <c:pt idx="3754">
                  <c:v>207.70115907373921</c:v>
                </c:pt>
                <c:pt idx="3755">
                  <c:v>218.04345539680685</c:v>
                </c:pt>
                <c:pt idx="3756">
                  <c:v>215.30838295391533</c:v>
                </c:pt>
                <c:pt idx="3757">
                  <c:v>210.53288289208069</c:v>
                </c:pt>
                <c:pt idx="3758">
                  <c:v>207.1849373827061</c:v>
                </c:pt>
                <c:pt idx="3759">
                  <c:v>210.66075677619042</c:v>
                </c:pt>
                <c:pt idx="3760">
                  <c:v>210.19527629675994</c:v>
                </c:pt>
                <c:pt idx="3761">
                  <c:v>219.18677771179114</c:v>
                </c:pt>
                <c:pt idx="3762">
                  <c:v>220.4295245885742</c:v>
                </c:pt>
                <c:pt idx="3763">
                  <c:v>218.40138423759262</c:v>
                </c:pt>
                <c:pt idx="3764">
                  <c:v>225.51705040822884</c:v>
                </c:pt>
                <c:pt idx="3765">
                  <c:v>233.28329586922689</c:v>
                </c:pt>
                <c:pt idx="3766">
                  <c:v>240.07817041155781</c:v>
                </c:pt>
                <c:pt idx="3767">
                  <c:v>239.43210522319109</c:v>
                </c:pt>
                <c:pt idx="3768">
                  <c:v>238.95047861910408</c:v>
                </c:pt>
                <c:pt idx="3769">
                  <c:v>238.95047861910385</c:v>
                </c:pt>
                <c:pt idx="3770">
                  <c:v>237.15743938908204</c:v>
                </c:pt>
                <c:pt idx="3771">
                  <c:v>229.28538275038034</c:v>
                </c:pt>
                <c:pt idx="3772">
                  <c:v>222.8689502001865</c:v>
                </c:pt>
                <c:pt idx="3773">
                  <c:v>223.84316893753962</c:v>
                </c:pt>
                <c:pt idx="3774">
                  <c:v>223.84316893753962</c:v>
                </c:pt>
                <c:pt idx="3775">
                  <c:v>217.37792254028705</c:v>
                </c:pt>
                <c:pt idx="3776">
                  <c:v>217.93056472083074</c:v>
                </c:pt>
                <c:pt idx="3777">
                  <c:v>218.25192205470879</c:v>
                </c:pt>
                <c:pt idx="3778">
                  <c:v>221.94861956830428</c:v>
                </c:pt>
                <c:pt idx="3779">
                  <c:v>220.3727468756453</c:v>
                </c:pt>
                <c:pt idx="3780">
                  <c:v>220.48389511807153</c:v>
                </c:pt>
                <c:pt idx="3781">
                  <c:v>211.92912880917547</c:v>
                </c:pt>
                <c:pt idx="3782">
                  <c:v>218.97284360678472</c:v>
                </c:pt>
                <c:pt idx="3783">
                  <c:v>219.26490775541009</c:v>
                </c:pt>
                <c:pt idx="3784">
                  <c:v>222.69270060244278</c:v>
                </c:pt>
                <c:pt idx="3785">
                  <c:v>215.3277233673702</c:v>
                </c:pt>
                <c:pt idx="3786">
                  <c:v>216.18180488180323</c:v>
                </c:pt>
                <c:pt idx="3787">
                  <c:v>215.75468252134206</c:v>
                </c:pt>
                <c:pt idx="3788">
                  <c:v>216.96254023726522</c:v>
                </c:pt>
                <c:pt idx="3789">
                  <c:v>214.87846386341022</c:v>
                </c:pt>
                <c:pt idx="3790">
                  <c:v>216.46930548811258</c:v>
                </c:pt>
                <c:pt idx="3791">
                  <c:v>212.14539403491634</c:v>
                </c:pt>
                <c:pt idx="3792">
                  <c:v>209.05654966578044</c:v>
                </c:pt>
                <c:pt idx="3793">
                  <c:v>208.18429061274304</c:v>
                </c:pt>
                <c:pt idx="3794">
                  <c:v>197.01923427777902</c:v>
                </c:pt>
                <c:pt idx="3795">
                  <c:v>186.05170235685867</c:v>
                </c:pt>
                <c:pt idx="3796">
                  <c:v>186.05170235685858</c:v>
                </c:pt>
                <c:pt idx="3797">
                  <c:v>196.60324184982832</c:v>
                </c:pt>
                <c:pt idx="3798">
                  <c:v>191.62471555369504</c:v>
                </c:pt>
                <c:pt idx="3799">
                  <c:v>194.95571476531589</c:v>
                </c:pt>
                <c:pt idx="3800">
                  <c:v>197.22750783319239</c:v>
                </c:pt>
                <c:pt idx="3801">
                  <c:v>200.04529666363419</c:v>
                </c:pt>
                <c:pt idx="3802">
                  <c:v>199.83660297652034</c:v>
                </c:pt>
                <c:pt idx="3803">
                  <c:v>210.62792688399199</c:v>
                </c:pt>
                <c:pt idx="3804">
                  <c:v>209.78250230661035</c:v>
                </c:pt>
                <c:pt idx="3805">
                  <c:v>209.78250230661035</c:v>
                </c:pt>
                <c:pt idx="3806">
                  <c:v>214.32330868272979</c:v>
                </c:pt>
                <c:pt idx="3807">
                  <c:v>212.05606450415078</c:v>
                </c:pt>
                <c:pt idx="3808">
                  <c:v>208.16813037548047</c:v>
                </c:pt>
                <c:pt idx="3809">
                  <c:v>208.16813037548033</c:v>
                </c:pt>
                <c:pt idx="3810">
                  <c:v>208.23346646597611</c:v>
                </c:pt>
                <c:pt idx="3811">
                  <c:v>206.78353655342167</c:v>
                </c:pt>
                <c:pt idx="3812">
                  <c:v>206.78353655342164</c:v>
                </c:pt>
                <c:pt idx="3813">
                  <c:v>204.84527827679815</c:v>
                </c:pt>
                <c:pt idx="3814">
                  <c:v>203.03963989284489</c:v>
                </c:pt>
                <c:pt idx="3815">
                  <c:v>205.54941573827165</c:v>
                </c:pt>
                <c:pt idx="3816">
                  <c:v>203.64197872144683</c:v>
                </c:pt>
                <c:pt idx="3817">
                  <c:v>200.78267006776318</c:v>
                </c:pt>
                <c:pt idx="3818">
                  <c:v>202.13137756527757</c:v>
                </c:pt>
                <c:pt idx="3819">
                  <c:v>215.43853007509949</c:v>
                </c:pt>
                <c:pt idx="3820">
                  <c:v>216.68167006055194</c:v>
                </c:pt>
                <c:pt idx="3821">
                  <c:v>212.8251935493314</c:v>
                </c:pt>
                <c:pt idx="3822">
                  <c:v>211.89125887950226</c:v>
                </c:pt>
                <c:pt idx="3823">
                  <c:v>212.99194238415373</c:v>
                </c:pt>
                <c:pt idx="3824">
                  <c:v>221.60596413739503</c:v>
                </c:pt>
                <c:pt idx="3825">
                  <c:v>220.62638125515988</c:v>
                </c:pt>
                <c:pt idx="3826">
                  <c:v>214.76530352494302</c:v>
                </c:pt>
                <c:pt idx="3827">
                  <c:v>206.7227127571017</c:v>
                </c:pt>
                <c:pt idx="3828">
                  <c:v>206.01617558410038</c:v>
                </c:pt>
                <c:pt idx="3829">
                  <c:v>204.30552798711048</c:v>
                </c:pt>
                <c:pt idx="3830">
                  <c:v>202.57143156790721</c:v>
                </c:pt>
                <c:pt idx="3831">
                  <c:v>197.93799998176618</c:v>
                </c:pt>
                <c:pt idx="3832">
                  <c:v>198.27207186086508</c:v>
                </c:pt>
                <c:pt idx="3833">
                  <c:v>184.26644130421471</c:v>
                </c:pt>
                <c:pt idx="3834">
                  <c:v>184.97245391349941</c:v>
                </c:pt>
                <c:pt idx="3835">
                  <c:v>196.89334565032757</c:v>
                </c:pt>
                <c:pt idx="3836">
                  <c:v>195.28636712368808</c:v>
                </c:pt>
                <c:pt idx="3837">
                  <c:v>197.66372298868393</c:v>
                </c:pt>
                <c:pt idx="3838">
                  <c:v>207.72559507815785</c:v>
                </c:pt>
                <c:pt idx="3839">
                  <c:v>210.90089185866827</c:v>
                </c:pt>
                <c:pt idx="3840">
                  <c:v>211.71332134937015</c:v>
                </c:pt>
                <c:pt idx="3841">
                  <c:v>210.86808462752927</c:v>
                </c:pt>
                <c:pt idx="3842">
                  <c:v>198.99719394111273</c:v>
                </c:pt>
                <c:pt idx="3843">
                  <c:v>201.9339303353691</c:v>
                </c:pt>
                <c:pt idx="3844">
                  <c:v>212.05358730158585</c:v>
                </c:pt>
                <c:pt idx="3845">
                  <c:v>210.50173846034534</c:v>
                </c:pt>
                <c:pt idx="3846">
                  <c:v>213.52290184739749</c:v>
                </c:pt>
                <c:pt idx="3847">
                  <c:v>225.20463212835787</c:v>
                </c:pt>
                <c:pt idx="3848">
                  <c:v>226.82579317363931</c:v>
                </c:pt>
                <c:pt idx="3849">
                  <c:v>226.82579317363931</c:v>
                </c:pt>
                <c:pt idx="3850">
                  <c:v>229.86148695126872</c:v>
                </c:pt>
                <c:pt idx="3851">
                  <c:v>227.6913929276497</c:v>
                </c:pt>
                <c:pt idx="3852">
                  <c:v>228.27452386137603</c:v>
                </c:pt>
                <c:pt idx="3853">
                  <c:v>227.03140924935286</c:v>
                </c:pt>
                <c:pt idx="3854">
                  <c:v>217.24472135539133</c:v>
                </c:pt>
                <c:pt idx="3855">
                  <c:v>217.48549318142528</c:v>
                </c:pt>
                <c:pt idx="3856">
                  <c:v>217.48549318142534</c:v>
                </c:pt>
                <c:pt idx="3857">
                  <c:v>218.62453667596776</c:v>
                </c:pt>
                <c:pt idx="3858">
                  <c:v>218.62453667596785</c:v>
                </c:pt>
                <c:pt idx="3859">
                  <c:v>233.19642663736673</c:v>
                </c:pt>
                <c:pt idx="3860">
                  <c:v>245.21463643008801</c:v>
                </c:pt>
                <c:pt idx="3861">
                  <c:v>246.52049447828085</c:v>
                </c:pt>
                <c:pt idx="3862">
                  <c:v>248.45314531357192</c:v>
                </c:pt>
                <c:pt idx="3863">
                  <c:v>248.4301188009845</c:v>
                </c:pt>
                <c:pt idx="3864">
                  <c:v>252.02484983844735</c:v>
                </c:pt>
                <c:pt idx="3865">
                  <c:v>252.95399263570602</c:v>
                </c:pt>
                <c:pt idx="3866">
                  <c:v>251.27393971017224</c:v>
                </c:pt>
                <c:pt idx="3867">
                  <c:v>250.94578841338173</c:v>
                </c:pt>
                <c:pt idx="3868">
                  <c:v>242.38089147896525</c:v>
                </c:pt>
                <c:pt idx="3869">
                  <c:v>243.35625943762213</c:v>
                </c:pt>
                <c:pt idx="3870">
                  <c:v>250.71403674924824</c:v>
                </c:pt>
                <c:pt idx="3871">
                  <c:v>259.00994266274978</c:v>
                </c:pt>
                <c:pt idx="3872">
                  <c:v>266.19259689546982</c:v>
                </c:pt>
                <c:pt idx="3873">
                  <c:v>262.05336674373046</c:v>
                </c:pt>
                <c:pt idx="3874">
                  <c:v>255.71979406256824</c:v>
                </c:pt>
                <c:pt idx="3875">
                  <c:v>252.54498657152891</c:v>
                </c:pt>
                <c:pt idx="3876">
                  <c:v>247.91667356723633</c:v>
                </c:pt>
                <c:pt idx="3877">
                  <c:v>247.91667356723633</c:v>
                </c:pt>
                <c:pt idx="3878">
                  <c:v>245.74885056711335</c:v>
                </c:pt>
                <c:pt idx="3879">
                  <c:v>239.73134311788141</c:v>
                </c:pt>
                <c:pt idx="3880">
                  <c:v>233.5513549091184</c:v>
                </c:pt>
                <c:pt idx="3881">
                  <c:v>240.45076016018152</c:v>
                </c:pt>
                <c:pt idx="3882">
                  <c:v>241.79408220418759</c:v>
                </c:pt>
                <c:pt idx="3883">
                  <c:v>240.49083632600548</c:v>
                </c:pt>
                <c:pt idx="3884">
                  <c:v>234.97287455603552</c:v>
                </c:pt>
                <c:pt idx="3885">
                  <c:v>239.13462759391979</c:v>
                </c:pt>
                <c:pt idx="3886">
                  <c:v>233.59008954458716</c:v>
                </c:pt>
                <c:pt idx="3887">
                  <c:v>227.35741005647066</c:v>
                </c:pt>
                <c:pt idx="3888">
                  <c:v>227.35741005647057</c:v>
                </c:pt>
                <c:pt idx="3889">
                  <c:v>223.82015495025016</c:v>
                </c:pt>
                <c:pt idx="3890">
                  <c:v>218.33584357668985</c:v>
                </c:pt>
                <c:pt idx="3891">
                  <c:v>221.82865679872472</c:v>
                </c:pt>
                <c:pt idx="3892">
                  <c:v>229.49769716221235</c:v>
                </c:pt>
                <c:pt idx="3893">
                  <c:v>227.237959169394</c:v>
                </c:pt>
                <c:pt idx="3894">
                  <c:v>218.86884637719157</c:v>
                </c:pt>
                <c:pt idx="3895">
                  <c:v>218.86884637719166</c:v>
                </c:pt>
                <c:pt idx="3896">
                  <c:v>219.0443177907996</c:v>
                </c:pt>
                <c:pt idx="3897">
                  <c:v>223.24751851113442</c:v>
                </c:pt>
                <c:pt idx="3898">
                  <c:v>223.38238252830726</c:v>
                </c:pt>
                <c:pt idx="3899">
                  <c:v>223.38238252830715</c:v>
                </c:pt>
                <c:pt idx="3900">
                  <c:v>221.66627926636264</c:v>
                </c:pt>
                <c:pt idx="3901">
                  <c:v>218.0233904484644</c:v>
                </c:pt>
                <c:pt idx="3902">
                  <c:v>213.90662360951544</c:v>
                </c:pt>
                <c:pt idx="3903">
                  <c:v>215.10549356953473</c:v>
                </c:pt>
                <c:pt idx="3904">
                  <c:v>212.72407842166072</c:v>
                </c:pt>
                <c:pt idx="3905">
                  <c:v>216.85746325136259</c:v>
                </c:pt>
                <c:pt idx="3906">
                  <c:v>214.17682475377487</c:v>
                </c:pt>
                <c:pt idx="3907">
                  <c:v>199.18726447107824</c:v>
                </c:pt>
                <c:pt idx="3908">
                  <c:v>199.18726447107829</c:v>
                </c:pt>
                <c:pt idx="3909">
                  <c:v>199.20878567645974</c:v>
                </c:pt>
                <c:pt idx="3910">
                  <c:v>201.16304110970728</c:v>
                </c:pt>
                <c:pt idx="3911">
                  <c:v>183.98441374547022</c:v>
                </c:pt>
                <c:pt idx="3912">
                  <c:v>199.12396746461891</c:v>
                </c:pt>
                <c:pt idx="3913">
                  <c:v>201.51856222679356</c:v>
                </c:pt>
                <c:pt idx="3914">
                  <c:v>201.06239926404973</c:v>
                </c:pt>
                <c:pt idx="3915">
                  <c:v>183.80868111276422</c:v>
                </c:pt>
                <c:pt idx="3916">
                  <c:v>188.20655747184352</c:v>
                </c:pt>
                <c:pt idx="3917">
                  <c:v>188.20655747184358</c:v>
                </c:pt>
                <c:pt idx="3918">
                  <c:v>188.62272060093028</c:v>
                </c:pt>
                <c:pt idx="3919">
                  <c:v>204.95735997390122</c:v>
                </c:pt>
                <c:pt idx="3920">
                  <c:v>208.02457437861125</c:v>
                </c:pt>
                <c:pt idx="3921">
                  <c:v>220.04637593852397</c:v>
                </c:pt>
                <c:pt idx="3922">
                  <c:v>209.72485089349539</c:v>
                </c:pt>
                <c:pt idx="3923">
                  <c:v>207.09608904797199</c:v>
                </c:pt>
                <c:pt idx="3924">
                  <c:v>221.59268142610043</c:v>
                </c:pt>
                <c:pt idx="3925">
                  <c:v>208.35607051860543</c:v>
                </c:pt>
                <c:pt idx="3926">
                  <c:v>220.14701729296385</c:v>
                </c:pt>
                <c:pt idx="3927">
                  <c:v>219.38386977346721</c:v>
                </c:pt>
                <c:pt idx="3928">
                  <c:v>222.18191420674799</c:v>
                </c:pt>
                <c:pt idx="3929">
                  <c:v>222.28638511882684</c:v>
                </c:pt>
                <c:pt idx="3930">
                  <c:v>221.60429593666771</c:v>
                </c:pt>
                <c:pt idx="3931">
                  <c:v>220.5559704971825</c:v>
                </c:pt>
                <c:pt idx="3932">
                  <c:v>215.68245034890015</c:v>
                </c:pt>
                <c:pt idx="3933">
                  <c:v>218.22597996351058</c:v>
                </c:pt>
                <c:pt idx="3934">
                  <c:v>219.19294895425907</c:v>
                </c:pt>
                <c:pt idx="3935">
                  <c:v>214.26602698970748</c:v>
                </c:pt>
                <c:pt idx="3936">
                  <c:v>225.33261180935978</c:v>
                </c:pt>
                <c:pt idx="3937">
                  <c:v>230.73570302155363</c:v>
                </c:pt>
                <c:pt idx="3938">
                  <c:v>231.6516746604448</c:v>
                </c:pt>
                <c:pt idx="3939">
                  <c:v>230.58182965292818</c:v>
                </c:pt>
                <c:pt idx="3940">
                  <c:v>229.41355449438282</c:v>
                </c:pt>
                <c:pt idx="3941">
                  <c:v>233.79228001890232</c:v>
                </c:pt>
                <c:pt idx="3942">
                  <c:v>225.26295561399803</c:v>
                </c:pt>
                <c:pt idx="3943">
                  <c:v>224.15123565672525</c:v>
                </c:pt>
                <c:pt idx="3944">
                  <c:v>226.63039844113194</c:v>
                </c:pt>
                <c:pt idx="3945">
                  <c:v>227.05548070293614</c:v>
                </c:pt>
                <c:pt idx="3946">
                  <c:v>230.34204133139193</c:v>
                </c:pt>
                <c:pt idx="3947">
                  <c:v>231.32286974538727</c:v>
                </c:pt>
                <c:pt idx="3948">
                  <c:v>232.2563481643584</c:v>
                </c:pt>
                <c:pt idx="3949">
                  <c:v>220.94030329220283</c:v>
                </c:pt>
                <c:pt idx="3950">
                  <c:v>219.06005700426687</c:v>
                </c:pt>
                <c:pt idx="3951">
                  <c:v>205.48010133517221</c:v>
                </c:pt>
                <c:pt idx="3952">
                  <c:v>202.59966973115337</c:v>
                </c:pt>
                <c:pt idx="3953">
                  <c:v>203.11266932645916</c:v>
                </c:pt>
                <c:pt idx="3954">
                  <c:v>189.51868785541123</c:v>
                </c:pt>
                <c:pt idx="3955">
                  <c:v>189.51868785541123</c:v>
                </c:pt>
                <c:pt idx="3956">
                  <c:v>188.16930283198661</c:v>
                </c:pt>
                <c:pt idx="3957">
                  <c:v>188.16930283198656</c:v>
                </c:pt>
                <c:pt idx="3958">
                  <c:v>185.17741810174263</c:v>
                </c:pt>
                <c:pt idx="3959">
                  <c:v>185.27020375160419</c:v>
                </c:pt>
                <c:pt idx="3960">
                  <c:v>197.73041350637573</c:v>
                </c:pt>
                <c:pt idx="3961">
                  <c:v>198.68028346520978</c:v>
                </c:pt>
                <c:pt idx="3962">
                  <c:v>202.47824626619638</c:v>
                </c:pt>
                <c:pt idx="3963">
                  <c:v>201.91467598109782</c:v>
                </c:pt>
                <c:pt idx="3964">
                  <c:v>201.44019696679953</c:v>
                </c:pt>
                <c:pt idx="3965">
                  <c:v>204.21279295742286</c:v>
                </c:pt>
                <c:pt idx="3966">
                  <c:v>191.46124319582793</c:v>
                </c:pt>
                <c:pt idx="3967">
                  <c:v>188.15540641995244</c:v>
                </c:pt>
                <c:pt idx="3968">
                  <c:v>204.7461058445453</c:v>
                </c:pt>
                <c:pt idx="3969">
                  <c:v>207.72142015845091</c:v>
                </c:pt>
                <c:pt idx="3970">
                  <c:v>208.01677155112213</c:v>
                </c:pt>
                <c:pt idx="3971">
                  <c:v>208.01677155112208</c:v>
                </c:pt>
                <c:pt idx="3972">
                  <c:v>219.08678978941168</c:v>
                </c:pt>
                <c:pt idx="3973">
                  <c:v>219.96055059471698</c:v>
                </c:pt>
                <c:pt idx="3974">
                  <c:v>221.0167880615802</c:v>
                </c:pt>
                <c:pt idx="3975">
                  <c:v>221.47413524942996</c:v>
                </c:pt>
                <c:pt idx="3976">
                  <c:v>219.57746506996511</c:v>
                </c:pt>
                <c:pt idx="3977">
                  <c:v>229.07647467126802</c:v>
                </c:pt>
                <c:pt idx="3978">
                  <c:v>229.50817952118058</c:v>
                </c:pt>
                <c:pt idx="3979">
                  <c:v>230.43166120960049</c:v>
                </c:pt>
                <c:pt idx="3980">
                  <c:v>231.38101667630588</c:v>
                </c:pt>
                <c:pt idx="3981">
                  <c:v>229.62104883591525</c:v>
                </c:pt>
                <c:pt idx="3982">
                  <c:v>232.46285547830323</c:v>
                </c:pt>
                <c:pt idx="3983">
                  <c:v>233.08773784150247</c:v>
                </c:pt>
                <c:pt idx="3984">
                  <c:v>234.45921287350686</c:v>
                </c:pt>
                <c:pt idx="3985">
                  <c:v>237.56247832914414</c:v>
                </c:pt>
                <c:pt idx="3986">
                  <c:v>229.6076745523402</c:v>
                </c:pt>
                <c:pt idx="3987">
                  <c:v>241.10268199831711</c:v>
                </c:pt>
                <c:pt idx="3988">
                  <c:v>240.83666590598844</c:v>
                </c:pt>
                <c:pt idx="3989">
                  <c:v>237.5876826589805</c:v>
                </c:pt>
                <c:pt idx="3990">
                  <c:v>228.17641915322059</c:v>
                </c:pt>
                <c:pt idx="3991">
                  <c:v>234.72189503800007</c:v>
                </c:pt>
                <c:pt idx="3992">
                  <c:v>231.33511575649081</c:v>
                </c:pt>
                <c:pt idx="3993">
                  <c:v>234.05663215869629</c:v>
                </c:pt>
                <c:pt idx="3994">
                  <c:v>234.05663215869637</c:v>
                </c:pt>
                <c:pt idx="3995">
                  <c:v>232.22634056667323</c:v>
                </c:pt>
                <c:pt idx="3996">
                  <c:v>230.7967600036034</c:v>
                </c:pt>
                <c:pt idx="3997">
                  <c:v>230.79676000360351</c:v>
                </c:pt>
                <c:pt idx="3998">
                  <c:v>229.82814707850798</c:v>
                </c:pt>
                <c:pt idx="3999">
                  <c:v>229.36365615558523</c:v>
                </c:pt>
                <c:pt idx="4000">
                  <c:v>234.89951039912194</c:v>
                </c:pt>
                <c:pt idx="4001">
                  <c:v>229.38700811225058</c:v>
                </c:pt>
                <c:pt idx="4002">
                  <c:v>220.93728708188547</c:v>
                </c:pt>
                <c:pt idx="4003">
                  <c:v>217.73306653875036</c:v>
                </c:pt>
                <c:pt idx="4004">
                  <c:v>226.17997545338093</c:v>
                </c:pt>
                <c:pt idx="4005">
                  <c:v>229.39296950840736</c:v>
                </c:pt>
                <c:pt idx="4006">
                  <c:v>231.06438153646187</c:v>
                </c:pt>
                <c:pt idx="4007">
                  <c:v>220.38376511539329</c:v>
                </c:pt>
                <c:pt idx="4008">
                  <c:v>220.38376511539326</c:v>
                </c:pt>
                <c:pt idx="4009">
                  <c:v>221.10733971633965</c:v>
                </c:pt>
                <c:pt idx="4010">
                  <c:v>221.97832185759194</c:v>
                </c:pt>
                <c:pt idx="4011">
                  <c:v>234.49425617086337</c:v>
                </c:pt>
                <c:pt idx="4012">
                  <c:v>232.90496185670088</c:v>
                </c:pt>
                <c:pt idx="4013">
                  <c:v>232.90496185670091</c:v>
                </c:pt>
                <c:pt idx="4014">
                  <c:v>241.19882241377783</c:v>
                </c:pt>
                <c:pt idx="4015">
                  <c:v>236.87990867118512</c:v>
                </c:pt>
                <c:pt idx="4016">
                  <c:v>232.46890414127159</c:v>
                </c:pt>
                <c:pt idx="4017">
                  <c:v>221.84968996089913</c:v>
                </c:pt>
                <c:pt idx="4018">
                  <c:v>222.26689030243043</c:v>
                </c:pt>
                <c:pt idx="4019">
                  <c:v>224.37507697049881</c:v>
                </c:pt>
                <c:pt idx="4020">
                  <c:v>233.61967015500505</c:v>
                </c:pt>
                <c:pt idx="4021">
                  <c:v>224.37507697049872</c:v>
                </c:pt>
                <c:pt idx="4022">
                  <c:v>223.40996657503328</c:v>
                </c:pt>
                <c:pt idx="4023">
                  <c:v>219.38148723459858</c:v>
                </c:pt>
                <c:pt idx="4024">
                  <c:v>220.20865673239337</c:v>
                </c:pt>
                <c:pt idx="4025">
                  <c:v>223.57208474812023</c:v>
                </c:pt>
                <c:pt idx="4026">
                  <c:v>221.68696227742643</c:v>
                </c:pt>
                <c:pt idx="4027">
                  <c:v>221.65865764936751</c:v>
                </c:pt>
                <c:pt idx="4028">
                  <c:v>212.02837496646418</c:v>
                </c:pt>
                <c:pt idx="4029">
                  <c:v>211.24605066702148</c:v>
                </c:pt>
                <c:pt idx="4030">
                  <c:v>210.15826985760094</c:v>
                </c:pt>
                <c:pt idx="4031">
                  <c:v>211.96409444070707</c:v>
                </c:pt>
                <c:pt idx="4032">
                  <c:v>211.96409444070707</c:v>
                </c:pt>
                <c:pt idx="4033">
                  <c:v>210.70151694924419</c:v>
                </c:pt>
                <c:pt idx="4034">
                  <c:v>201.65573447019213</c:v>
                </c:pt>
                <c:pt idx="4035">
                  <c:v>199.69371659227735</c:v>
                </c:pt>
                <c:pt idx="4036">
                  <c:v>199.04667464213497</c:v>
                </c:pt>
                <c:pt idx="4037">
                  <c:v>204.58699369452967</c:v>
                </c:pt>
                <c:pt idx="4038">
                  <c:v>204.17258324647855</c:v>
                </c:pt>
                <c:pt idx="4039">
                  <c:v>206.87077338419437</c:v>
                </c:pt>
                <c:pt idx="4040">
                  <c:v>215.09645701699588</c:v>
                </c:pt>
                <c:pt idx="4041">
                  <c:v>202.72253305850126</c:v>
                </c:pt>
                <c:pt idx="4042">
                  <c:v>212.70701346158546</c:v>
                </c:pt>
                <c:pt idx="4043">
                  <c:v>212.25943771687761</c:v>
                </c:pt>
                <c:pt idx="4044">
                  <c:v>200.28693729850136</c:v>
                </c:pt>
                <c:pt idx="4045">
                  <c:v>202.04766849098684</c:v>
                </c:pt>
                <c:pt idx="4046">
                  <c:v>204.68307939994389</c:v>
                </c:pt>
                <c:pt idx="4047">
                  <c:v>205.53820934485557</c:v>
                </c:pt>
                <c:pt idx="4048">
                  <c:v>208.07982993823907</c:v>
                </c:pt>
                <c:pt idx="4049">
                  <c:v>204.49479699448628</c:v>
                </c:pt>
                <c:pt idx="4050">
                  <c:v>191.20616672232021</c:v>
                </c:pt>
                <c:pt idx="4051">
                  <c:v>203.74701592652974</c:v>
                </c:pt>
                <c:pt idx="4052">
                  <c:v>205.54296715671464</c:v>
                </c:pt>
                <c:pt idx="4053">
                  <c:v>207.47705745593842</c:v>
                </c:pt>
                <c:pt idx="4054">
                  <c:v>208.93668966415683</c:v>
                </c:pt>
                <c:pt idx="4055">
                  <c:v>204.39293496939263</c:v>
                </c:pt>
                <c:pt idx="4056">
                  <c:v>204.39293496939263</c:v>
                </c:pt>
                <c:pt idx="4057">
                  <c:v>207.44417655409603</c:v>
                </c:pt>
                <c:pt idx="4058">
                  <c:v>207.84944220281915</c:v>
                </c:pt>
                <c:pt idx="4059">
                  <c:v>209.65405951233106</c:v>
                </c:pt>
                <c:pt idx="4060">
                  <c:v>198.52588973177575</c:v>
                </c:pt>
                <c:pt idx="4061">
                  <c:v>198.28534759280637</c:v>
                </c:pt>
                <c:pt idx="4062">
                  <c:v>198.76306780606453</c:v>
                </c:pt>
                <c:pt idx="4063">
                  <c:v>199.554631230441</c:v>
                </c:pt>
                <c:pt idx="4064">
                  <c:v>197.29067110936009</c:v>
                </c:pt>
                <c:pt idx="4065">
                  <c:v>198.25739275079982</c:v>
                </c:pt>
                <c:pt idx="4066">
                  <c:v>197.80951849998391</c:v>
                </c:pt>
                <c:pt idx="4067">
                  <c:v>196.25151727826992</c:v>
                </c:pt>
                <c:pt idx="4068">
                  <c:v>195.79850874973678</c:v>
                </c:pt>
                <c:pt idx="4069">
                  <c:v>191.36956150789544</c:v>
                </c:pt>
                <c:pt idx="4070">
                  <c:v>180.0052689062824</c:v>
                </c:pt>
                <c:pt idx="4071">
                  <c:v>196.63766488546707</c:v>
                </c:pt>
                <c:pt idx="4072">
                  <c:v>181.38730067322041</c:v>
                </c:pt>
                <c:pt idx="4073">
                  <c:v>181.38730067322044</c:v>
                </c:pt>
                <c:pt idx="4074">
                  <c:v>182.26286801614668</c:v>
                </c:pt>
                <c:pt idx="4075">
                  <c:v>180.65010248779438</c:v>
                </c:pt>
                <c:pt idx="4076">
                  <c:v>178.39303850909033</c:v>
                </c:pt>
                <c:pt idx="4077">
                  <c:v>182.69467021430231</c:v>
                </c:pt>
                <c:pt idx="4078">
                  <c:v>183.1298840362393</c:v>
                </c:pt>
                <c:pt idx="4079">
                  <c:v>187.27049758626401</c:v>
                </c:pt>
                <c:pt idx="4080">
                  <c:v>191.50584749302826</c:v>
                </c:pt>
                <c:pt idx="4081">
                  <c:v>191.50584749302831</c:v>
                </c:pt>
                <c:pt idx="4082">
                  <c:v>190.13943171371318</c:v>
                </c:pt>
                <c:pt idx="4083">
                  <c:v>193.09091350758953</c:v>
                </c:pt>
                <c:pt idx="4084">
                  <c:v>190.29920882893754</c:v>
                </c:pt>
                <c:pt idx="4085">
                  <c:v>193.82239591748788</c:v>
                </c:pt>
                <c:pt idx="4086">
                  <c:v>193.13827667714165</c:v>
                </c:pt>
                <c:pt idx="4087">
                  <c:v>193.13827667714168</c:v>
                </c:pt>
                <c:pt idx="4088">
                  <c:v>192.56477455173609</c:v>
                </c:pt>
                <c:pt idx="4089">
                  <c:v>188.45150567279865</c:v>
                </c:pt>
                <c:pt idx="4090">
                  <c:v>188.43606654436579</c:v>
                </c:pt>
                <c:pt idx="4091">
                  <c:v>187.19222776532987</c:v>
                </c:pt>
                <c:pt idx="4092">
                  <c:v>182.56033716769261</c:v>
                </c:pt>
                <c:pt idx="4093">
                  <c:v>199.38631092521828</c:v>
                </c:pt>
                <c:pt idx="4094">
                  <c:v>200.45441041471915</c:v>
                </c:pt>
                <c:pt idx="4095">
                  <c:v>197.12119820457974</c:v>
                </c:pt>
                <c:pt idx="4096">
                  <c:v>197.12119820457974</c:v>
                </c:pt>
                <c:pt idx="4097">
                  <c:v>211.61205245535481</c:v>
                </c:pt>
                <c:pt idx="4098">
                  <c:v>213.62786859288801</c:v>
                </c:pt>
                <c:pt idx="4099">
                  <c:v>225.58992868023614</c:v>
                </c:pt>
                <c:pt idx="4100">
                  <c:v>222.87320043922509</c:v>
                </c:pt>
                <c:pt idx="4101">
                  <c:v>211.65856770594789</c:v>
                </c:pt>
                <c:pt idx="4102">
                  <c:v>213.27786009141323</c:v>
                </c:pt>
                <c:pt idx="4103">
                  <c:v>224.69420046227125</c:v>
                </c:pt>
                <c:pt idx="4104">
                  <c:v>223.07663107334781</c:v>
                </c:pt>
                <c:pt idx="4105">
                  <c:v>223.10286444525585</c:v>
                </c:pt>
                <c:pt idx="4106">
                  <c:v>226.47133603635578</c:v>
                </c:pt>
                <c:pt idx="4107">
                  <c:v>223.4173373385519</c:v>
                </c:pt>
                <c:pt idx="4108">
                  <c:v>228.53135524600276</c:v>
                </c:pt>
                <c:pt idx="4109">
                  <c:v>232.91345859876108</c:v>
                </c:pt>
                <c:pt idx="4110">
                  <c:v>237.08632817008325</c:v>
                </c:pt>
                <c:pt idx="4111">
                  <c:v>230.47959785440105</c:v>
                </c:pt>
                <c:pt idx="4112">
                  <c:v>229.14908492372231</c:v>
                </c:pt>
                <c:pt idx="4113">
                  <c:v>223.53246025922098</c:v>
                </c:pt>
                <c:pt idx="4114">
                  <c:v>228.60952524402569</c:v>
                </c:pt>
                <c:pt idx="4115">
                  <c:v>229.62022671228758</c:v>
                </c:pt>
                <c:pt idx="4116">
                  <c:v>235.89922897775429</c:v>
                </c:pt>
                <c:pt idx="4117">
                  <c:v>234.58679446743338</c:v>
                </c:pt>
                <c:pt idx="4118">
                  <c:v>240.80302785476562</c:v>
                </c:pt>
                <c:pt idx="4119">
                  <c:v>240.76926410102104</c:v>
                </c:pt>
                <c:pt idx="4120">
                  <c:v>239.17424086424634</c:v>
                </c:pt>
                <c:pt idx="4121">
                  <c:v>237.51893314709321</c:v>
                </c:pt>
                <c:pt idx="4122">
                  <c:v>244.72420995089956</c:v>
                </c:pt>
                <c:pt idx="4123">
                  <c:v>240.3566833593716</c:v>
                </c:pt>
                <c:pt idx="4124">
                  <c:v>237.51893314709307</c:v>
                </c:pt>
                <c:pt idx="4125">
                  <c:v>238.41090506378529</c:v>
                </c:pt>
                <c:pt idx="4126">
                  <c:v>238.44458441511412</c:v>
                </c:pt>
                <c:pt idx="4127">
                  <c:v>228.85159107480823</c:v>
                </c:pt>
                <c:pt idx="4128">
                  <c:v>229.77849262218632</c:v>
                </c:pt>
                <c:pt idx="4129">
                  <c:v>220.87160277659839</c:v>
                </c:pt>
                <c:pt idx="4130">
                  <c:v>221.62166765645361</c:v>
                </c:pt>
                <c:pt idx="4131">
                  <c:v>221.65715913643928</c:v>
                </c:pt>
                <c:pt idx="4132">
                  <c:v>220.63012952221302</c:v>
                </c:pt>
                <c:pt idx="4133">
                  <c:v>212.95804931148231</c:v>
                </c:pt>
                <c:pt idx="4134">
                  <c:v>212.95804931148228</c:v>
                </c:pt>
                <c:pt idx="4135">
                  <c:v>213.97470623320464</c:v>
                </c:pt>
                <c:pt idx="4136">
                  <c:v>209.90167218672079</c:v>
                </c:pt>
                <c:pt idx="4137">
                  <c:v>213.03334411070145</c:v>
                </c:pt>
                <c:pt idx="4138">
                  <c:v>199.40898967186524</c:v>
                </c:pt>
                <c:pt idx="4139">
                  <c:v>199.40898967186519</c:v>
                </c:pt>
                <c:pt idx="4140">
                  <c:v>182.63646931453252</c:v>
                </c:pt>
                <c:pt idx="4141">
                  <c:v>184.51342854317846</c:v>
                </c:pt>
                <c:pt idx="4142">
                  <c:v>184.51342854317846</c:v>
                </c:pt>
                <c:pt idx="4143">
                  <c:v>186.6567687002248</c:v>
                </c:pt>
                <c:pt idx="4144">
                  <c:v>171.15119378833563</c:v>
                </c:pt>
                <c:pt idx="4145">
                  <c:v>170.89132808247794</c:v>
                </c:pt>
                <c:pt idx="4146">
                  <c:v>151.13963307971642</c:v>
                </c:pt>
                <c:pt idx="4147">
                  <c:v>150.47201402300024</c:v>
                </c:pt>
                <c:pt idx="4148">
                  <c:v>148.94257031934623</c:v>
                </c:pt>
                <c:pt idx="4149">
                  <c:v>151.40723597590082</c:v>
                </c:pt>
                <c:pt idx="4150">
                  <c:v>172.24461916891258</c:v>
                </c:pt>
                <c:pt idx="4151">
                  <c:v>172.24461916891261</c:v>
                </c:pt>
                <c:pt idx="4152">
                  <c:v>154.91003155187315</c:v>
                </c:pt>
                <c:pt idx="4153">
                  <c:v>159.63338204493286</c:v>
                </c:pt>
                <c:pt idx="4154">
                  <c:v>163.07505373258377</c:v>
                </c:pt>
                <c:pt idx="4155">
                  <c:v>166.80543975941958</c:v>
                </c:pt>
                <c:pt idx="4156">
                  <c:v>167.71836218295638</c:v>
                </c:pt>
                <c:pt idx="4157">
                  <c:v>167.71836218295644</c:v>
                </c:pt>
                <c:pt idx="4158">
                  <c:v>170.5879930221742</c:v>
                </c:pt>
                <c:pt idx="4159">
                  <c:v>170.58799302217415</c:v>
                </c:pt>
                <c:pt idx="4160">
                  <c:v>170.01100811418073</c:v>
                </c:pt>
                <c:pt idx="4161">
                  <c:v>165.18444493750118</c:v>
                </c:pt>
                <c:pt idx="4162">
                  <c:v>167.06575811138964</c:v>
                </c:pt>
                <c:pt idx="4163">
                  <c:v>168.28063780961028</c:v>
                </c:pt>
                <c:pt idx="4164">
                  <c:v>168.3016093666437</c:v>
                </c:pt>
                <c:pt idx="4165">
                  <c:v>184.0870706792424</c:v>
                </c:pt>
                <c:pt idx="4166">
                  <c:v>186.47833081380654</c:v>
                </c:pt>
                <c:pt idx="4167">
                  <c:v>183.75981243141169</c:v>
                </c:pt>
                <c:pt idx="4168">
                  <c:v>184.19457311136554</c:v>
                </c:pt>
                <c:pt idx="4169">
                  <c:v>181.35111523350722</c:v>
                </c:pt>
                <c:pt idx="4170">
                  <c:v>182.35656588754591</c:v>
                </c:pt>
                <c:pt idx="4171">
                  <c:v>198.27343748226716</c:v>
                </c:pt>
                <c:pt idx="4172">
                  <c:v>200.66422282498206</c:v>
                </c:pt>
                <c:pt idx="4173">
                  <c:v>199.75063867491019</c:v>
                </c:pt>
                <c:pt idx="4174">
                  <c:v>199.06170918361843</c:v>
                </c:pt>
                <c:pt idx="4175">
                  <c:v>199.30535751546626</c:v>
                </c:pt>
                <c:pt idx="4176">
                  <c:v>199.06170918361838</c:v>
                </c:pt>
                <c:pt idx="4177">
                  <c:v>203.18958564276417</c:v>
                </c:pt>
                <c:pt idx="4178">
                  <c:v>203.18958564276414</c:v>
                </c:pt>
                <c:pt idx="4179">
                  <c:v>204.65509678396774</c:v>
                </c:pt>
                <c:pt idx="4180">
                  <c:v>187.77946579621707</c:v>
                </c:pt>
                <c:pt idx="4181">
                  <c:v>188.72666233586818</c:v>
                </c:pt>
                <c:pt idx="4182">
                  <c:v>189.72849142526215</c:v>
                </c:pt>
                <c:pt idx="4183">
                  <c:v>185.68214679064224</c:v>
                </c:pt>
                <c:pt idx="4184">
                  <c:v>182.31000054567909</c:v>
                </c:pt>
                <c:pt idx="4185">
                  <c:v>178.00344017081153</c:v>
                </c:pt>
                <c:pt idx="4186">
                  <c:v>177.42123747101735</c:v>
                </c:pt>
                <c:pt idx="4187">
                  <c:v>178.41515760339334</c:v>
                </c:pt>
                <c:pt idx="4188">
                  <c:v>175.1437634433594</c:v>
                </c:pt>
                <c:pt idx="4189">
                  <c:v>190.96938560811313</c:v>
                </c:pt>
                <c:pt idx="4190">
                  <c:v>193.60827184077749</c:v>
                </c:pt>
                <c:pt idx="4191">
                  <c:v>192.46898251496216</c:v>
                </c:pt>
                <c:pt idx="4192">
                  <c:v>193.8827212328207</c:v>
                </c:pt>
                <c:pt idx="4193">
                  <c:v>192.57657164054916</c:v>
                </c:pt>
                <c:pt idx="4194">
                  <c:v>194.8255206585755</c:v>
                </c:pt>
                <c:pt idx="4195">
                  <c:v>178.13637219805801</c:v>
                </c:pt>
                <c:pt idx="4196">
                  <c:v>174.51688109104845</c:v>
                </c:pt>
                <c:pt idx="4197">
                  <c:v>177.92813878144707</c:v>
                </c:pt>
                <c:pt idx="4198">
                  <c:v>182.16800047833831</c:v>
                </c:pt>
                <c:pt idx="4199">
                  <c:v>185.77974542359345</c:v>
                </c:pt>
                <c:pt idx="4200">
                  <c:v>188.09597117050305</c:v>
                </c:pt>
                <c:pt idx="4201">
                  <c:v>167.99486801172196</c:v>
                </c:pt>
                <c:pt idx="4202">
                  <c:v>164.06628119679914</c:v>
                </c:pt>
                <c:pt idx="4203">
                  <c:v>164.35228152866685</c:v>
                </c:pt>
                <c:pt idx="4204">
                  <c:v>169.53089324679883</c:v>
                </c:pt>
                <c:pt idx="4205">
                  <c:v>171.18368391238727</c:v>
                </c:pt>
                <c:pt idx="4206">
                  <c:v>173.45309239166048</c:v>
                </c:pt>
                <c:pt idx="4207">
                  <c:v>171.06105017242228</c:v>
                </c:pt>
                <c:pt idx="4208">
                  <c:v>172.27990087671859</c:v>
                </c:pt>
                <c:pt idx="4209">
                  <c:v>166.95032572663618</c:v>
                </c:pt>
                <c:pt idx="4210">
                  <c:v>168.57155325289017</c:v>
                </c:pt>
                <c:pt idx="4211">
                  <c:v>173.58887475243372</c:v>
                </c:pt>
                <c:pt idx="4212">
                  <c:v>173.58887475243372</c:v>
                </c:pt>
                <c:pt idx="4213">
                  <c:v>178.53283923944238</c:v>
                </c:pt>
                <c:pt idx="4214">
                  <c:v>181.46480083273556</c:v>
                </c:pt>
                <c:pt idx="4215">
                  <c:v>181.46480083273551</c:v>
                </c:pt>
                <c:pt idx="4216">
                  <c:v>184.21203277432932</c:v>
                </c:pt>
                <c:pt idx="4217">
                  <c:v>202.17521289684615</c:v>
                </c:pt>
                <c:pt idx="4218">
                  <c:v>204.99749894437318</c:v>
                </c:pt>
                <c:pt idx="4219">
                  <c:v>185.96492814228583</c:v>
                </c:pt>
                <c:pt idx="4220">
                  <c:v>183.8009907468952</c:v>
                </c:pt>
                <c:pt idx="4221">
                  <c:v>184.17558832210398</c:v>
                </c:pt>
                <c:pt idx="4222">
                  <c:v>178.92876827122436</c:v>
                </c:pt>
                <c:pt idx="4223">
                  <c:v>183.09625632594114</c:v>
                </c:pt>
                <c:pt idx="4224">
                  <c:v>181.34292515284002</c:v>
                </c:pt>
                <c:pt idx="4225">
                  <c:v>181.34292515284002</c:v>
                </c:pt>
                <c:pt idx="4226">
                  <c:v>181.4210420446089</c:v>
                </c:pt>
                <c:pt idx="4227">
                  <c:v>181.42104204460892</c:v>
                </c:pt>
                <c:pt idx="4228">
                  <c:v>196.71456623806461</c:v>
                </c:pt>
                <c:pt idx="4229">
                  <c:v>192.02257826536487</c:v>
                </c:pt>
                <c:pt idx="4230">
                  <c:v>189.27101150582143</c:v>
                </c:pt>
                <c:pt idx="4231">
                  <c:v>193.79023699356731</c:v>
                </c:pt>
                <c:pt idx="4232">
                  <c:v>198.03962780298502</c:v>
                </c:pt>
                <c:pt idx="4233">
                  <c:v>197.79937384725929</c:v>
                </c:pt>
                <c:pt idx="4234">
                  <c:v>193.15913770566331</c:v>
                </c:pt>
                <c:pt idx="4235">
                  <c:v>191.26514690525727</c:v>
                </c:pt>
                <c:pt idx="4236">
                  <c:v>189.24391353913919</c:v>
                </c:pt>
                <c:pt idx="4237">
                  <c:v>185.47637900233033</c:v>
                </c:pt>
                <c:pt idx="4238">
                  <c:v>183.16417356612331</c:v>
                </c:pt>
                <c:pt idx="4239">
                  <c:v>182.12776113133509</c:v>
                </c:pt>
                <c:pt idx="4240">
                  <c:v>183.51748925268456</c:v>
                </c:pt>
                <c:pt idx="4241">
                  <c:v>181.17364540778229</c:v>
                </c:pt>
                <c:pt idx="4242">
                  <c:v>196.0936831762034</c:v>
                </c:pt>
                <c:pt idx="4243">
                  <c:v>192.56663945481205</c:v>
                </c:pt>
                <c:pt idx="4244">
                  <c:v>192.55144486037005</c:v>
                </c:pt>
                <c:pt idx="4245">
                  <c:v>193.27403873953088</c:v>
                </c:pt>
                <c:pt idx="4246">
                  <c:v>191.95388917354759</c:v>
                </c:pt>
                <c:pt idx="4247">
                  <c:v>176.47949089954034</c:v>
                </c:pt>
                <c:pt idx="4248">
                  <c:v>175.17425751184905</c:v>
                </c:pt>
                <c:pt idx="4249">
                  <c:v>172.98029066388159</c:v>
                </c:pt>
                <c:pt idx="4250">
                  <c:v>189.88178070766205</c:v>
                </c:pt>
                <c:pt idx="4251">
                  <c:v>191.869194839286</c:v>
                </c:pt>
                <c:pt idx="4252">
                  <c:v>194.86289217847747</c:v>
                </c:pt>
                <c:pt idx="4253">
                  <c:v>191.51175289284976</c:v>
                </c:pt>
                <c:pt idx="4254">
                  <c:v>193.23041854638009</c:v>
                </c:pt>
                <c:pt idx="4255">
                  <c:v>194.16917269587964</c:v>
                </c:pt>
                <c:pt idx="4256">
                  <c:v>197.24867647356905</c:v>
                </c:pt>
                <c:pt idx="4257">
                  <c:v>194.92509416130375</c:v>
                </c:pt>
                <c:pt idx="4258">
                  <c:v>180.44200873245205</c:v>
                </c:pt>
                <c:pt idx="4259">
                  <c:v>184.18998526352976</c:v>
                </c:pt>
                <c:pt idx="4260">
                  <c:v>183.92094719880538</c:v>
                </c:pt>
                <c:pt idx="4261">
                  <c:v>198.20997462896207</c:v>
                </c:pt>
                <c:pt idx="4262">
                  <c:v>195.17666702570878</c:v>
                </c:pt>
                <c:pt idx="4263">
                  <c:v>211.67168499390968</c:v>
                </c:pt>
                <c:pt idx="4264">
                  <c:v>213.02509346979781</c:v>
                </c:pt>
                <c:pt idx="4265">
                  <c:v>214.34190428931018</c:v>
                </c:pt>
                <c:pt idx="4266">
                  <c:v>217.17250437192186</c:v>
                </c:pt>
                <c:pt idx="4267">
                  <c:v>218.92281720818366</c:v>
                </c:pt>
                <c:pt idx="4268">
                  <c:v>219.73640204263765</c:v>
                </c:pt>
                <c:pt idx="4269">
                  <c:v>222.16866183926183</c:v>
                </c:pt>
                <c:pt idx="4270">
                  <c:v>217.55461511812479</c:v>
                </c:pt>
                <c:pt idx="4271">
                  <c:v>215.29558929981366</c:v>
                </c:pt>
                <c:pt idx="4272">
                  <c:v>201.03100700420927</c:v>
                </c:pt>
                <c:pt idx="4273">
                  <c:v>214.34054688420639</c:v>
                </c:pt>
                <c:pt idx="4274">
                  <c:v>217.05050752428966</c:v>
                </c:pt>
                <c:pt idx="4275">
                  <c:v>227.2616166976355</c:v>
                </c:pt>
                <c:pt idx="4276">
                  <c:v>228.63901626021047</c:v>
                </c:pt>
                <c:pt idx="4277">
                  <c:v>230.00090554169554</c:v>
                </c:pt>
                <c:pt idx="4278">
                  <c:v>227.3262385864972</c:v>
                </c:pt>
                <c:pt idx="4279">
                  <c:v>227.32623858649723</c:v>
                </c:pt>
                <c:pt idx="4280">
                  <c:v>227.32623858649717</c:v>
                </c:pt>
                <c:pt idx="4281">
                  <c:v>227.3262385864972</c:v>
                </c:pt>
                <c:pt idx="4282">
                  <c:v>225.01591280127968</c:v>
                </c:pt>
                <c:pt idx="4283">
                  <c:v>226.40132379720407</c:v>
                </c:pt>
                <c:pt idx="4284">
                  <c:v>224.54891656206092</c:v>
                </c:pt>
                <c:pt idx="4285">
                  <c:v>223.35986841093842</c:v>
                </c:pt>
                <c:pt idx="4286">
                  <c:v>226.20476862154433</c:v>
                </c:pt>
                <c:pt idx="4287">
                  <c:v>226.20476862154436</c:v>
                </c:pt>
                <c:pt idx="4288">
                  <c:v>235.87647117657295</c:v>
                </c:pt>
                <c:pt idx="4289">
                  <c:v>231.48811355025873</c:v>
                </c:pt>
                <c:pt idx="4290">
                  <c:v>235.66438903124774</c:v>
                </c:pt>
                <c:pt idx="4291">
                  <c:v>225.90266583580672</c:v>
                </c:pt>
                <c:pt idx="4292">
                  <c:v>226.55464519168675</c:v>
                </c:pt>
                <c:pt idx="4293">
                  <c:v>225.5793795041366</c:v>
                </c:pt>
                <c:pt idx="4294">
                  <c:v>232.68955227102907</c:v>
                </c:pt>
                <c:pt idx="4295">
                  <c:v>235.43596147738694</c:v>
                </c:pt>
                <c:pt idx="4296">
                  <c:v>235.435961477387</c:v>
                </c:pt>
                <c:pt idx="4297">
                  <c:v>232.64586072041962</c:v>
                </c:pt>
                <c:pt idx="4298">
                  <c:v>239.99325081889435</c:v>
                </c:pt>
                <c:pt idx="4299">
                  <c:v>240.23179863140135</c:v>
                </c:pt>
                <c:pt idx="4300">
                  <c:v>245.14776694227029</c:v>
                </c:pt>
                <c:pt idx="4301">
                  <c:v>250.70816114455221</c:v>
                </c:pt>
                <c:pt idx="4302">
                  <c:v>256.44168115581959</c:v>
                </c:pt>
                <c:pt idx="4303">
                  <c:v>248.03626503480046</c:v>
                </c:pt>
                <c:pt idx="4304">
                  <c:v>245.53657477863246</c:v>
                </c:pt>
                <c:pt idx="4305">
                  <c:v>236.4822299681091</c:v>
                </c:pt>
                <c:pt idx="4306">
                  <c:v>233.99180562550697</c:v>
                </c:pt>
                <c:pt idx="4307">
                  <c:v>229.64057479601396</c:v>
                </c:pt>
                <c:pt idx="4308">
                  <c:v>229.67010277462268</c:v>
                </c:pt>
                <c:pt idx="4309">
                  <c:v>228.80779921599913</c:v>
                </c:pt>
                <c:pt idx="4310">
                  <c:v>219.9108569617589</c:v>
                </c:pt>
                <c:pt idx="4311">
                  <c:v>218.30973525741106</c:v>
                </c:pt>
                <c:pt idx="4312">
                  <c:v>218.50464941948266</c:v>
                </c:pt>
                <c:pt idx="4313">
                  <c:v>218.50464941948277</c:v>
                </c:pt>
                <c:pt idx="4314">
                  <c:v>222.5584287846755</c:v>
                </c:pt>
                <c:pt idx="4315">
                  <c:v>231.96320996172466</c:v>
                </c:pt>
                <c:pt idx="4316">
                  <c:v>230.8645664655154</c:v>
                </c:pt>
                <c:pt idx="4317">
                  <c:v>229.12536050852373</c:v>
                </c:pt>
                <c:pt idx="4318">
                  <c:v>218.20614165213743</c:v>
                </c:pt>
                <c:pt idx="4319">
                  <c:v>228.21757869498637</c:v>
                </c:pt>
                <c:pt idx="4320">
                  <c:v>233.24270943971996</c:v>
                </c:pt>
                <c:pt idx="4321">
                  <c:v>240.54240742299604</c:v>
                </c:pt>
                <c:pt idx="4322">
                  <c:v>240.54240742299604</c:v>
                </c:pt>
                <c:pt idx="4323">
                  <c:v>232.56890805230967</c:v>
                </c:pt>
                <c:pt idx="4324">
                  <c:v>223.0319946660403</c:v>
                </c:pt>
                <c:pt idx="4325">
                  <c:v>218.19565358672463</c:v>
                </c:pt>
                <c:pt idx="4326">
                  <c:v>219.53054830523109</c:v>
                </c:pt>
                <c:pt idx="4327">
                  <c:v>218.51214451743678</c:v>
                </c:pt>
                <c:pt idx="4328">
                  <c:v>209.2831441007915</c:v>
                </c:pt>
                <c:pt idx="4329">
                  <c:v>209.73645855319674</c:v>
                </c:pt>
                <c:pt idx="4330">
                  <c:v>206.13189911054417</c:v>
                </c:pt>
                <c:pt idx="4331">
                  <c:v>200.72886921783655</c:v>
                </c:pt>
                <c:pt idx="4332">
                  <c:v>194.94910017834115</c:v>
                </c:pt>
                <c:pt idx="4333">
                  <c:v>194.3425353185016</c:v>
                </c:pt>
                <c:pt idx="4334">
                  <c:v>192.35549856492531</c:v>
                </c:pt>
                <c:pt idx="4335">
                  <c:v>192.35549856492531</c:v>
                </c:pt>
                <c:pt idx="4336">
                  <c:v>188.98059381000382</c:v>
                </c:pt>
                <c:pt idx="4337">
                  <c:v>189.01450346833005</c:v>
                </c:pt>
                <c:pt idx="4338">
                  <c:v>190.17391742430345</c:v>
                </c:pt>
                <c:pt idx="4339">
                  <c:v>191.45384970418272</c:v>
                </c:pt>
                <c:pt idx="4340">
                  <c:v>191.85231300778429</c:v>
                </c:pt>
                <c:pt idx="4341">
                  <c:v>198.31868761563103</c:v>
                </c:pt>
                <c:pt idx="4342">
                  <c:v>197.41573963266632</c:v>
                </c:pt>
                <c:pt idx="4343">
                  <c:v>197.41573963266632</c:v>
                </c:pt>
                <c:pt idx="4344">
                  <c:v>192.12016068763768</c:v>
                </c:pt>
                <c:pt idx="4345">
                  <c:v>181.17887091801424</c:v>
                </c:pt>
                <c:pt idx="4346">
                  <c:v>179.04196177683201</c:v>
                </c:pt>
                <c:pt idx="4347">
                  <c:v>183.23485774292237</c:v>
                </c:pt>
                <c:pt idx="4348">
                  <c:v>185.63574811206612</c:v>
                </c:pt>
                <c:pt idx="4349">
                  <c:v>171.8031228637802</c:v>
                </c:pt>
                <c:pt idx="4350">
                  <c:v>152.71799973138084</c:v>
                </c:pt>
                <c:pt idx="4351">
                  <c:v>135.07322908270027</c:v>
                </c:pt>
                <c:pt idx="4352">
                  <c:v>134.24015820685824</c:v>
                </c:pt>
                <c:pt idx="4353">
                  <c:v>139.22695492298345</c:v>
                </c:pt>
                <c:pt idx="4354">
                  <c:v>143.90569907320267</c:v>
                </c:pt>
                <c:pt idx="4355">
                  <c:v>143.9229738899713</c:v>
                </c:pt>
                <c:pt idx="4356">
                  <c:v>145.72805052878317</c:v>
                </c:pt>
                <c:pt idx="4357">
                  <c:v>168.97490239949713</c:v>
                </c:pt>
                <c:pt idx="4358">
                  <c:v>184.03095006722023</c:v>
                </c:pt>
                <c:pt idx="4359">
                  <c:v>186.40772380185464</c:v>
                </c:pt>
                <c:pt idx="4360">
                  <c:v>203.47746474789264</c:v>
                </c:pt>
                <c:pt idx="4361">
                  <c:v>203.42358560911509</c:v>
                </c:pt>
                <c:pt idx="4362">
                  <c:v>205.3467041402524</c:v>
                </c:pt>
                <c:pt idx="4363">
                  <c:v>208.9482479522114</c:v>
                </c:pt>
                <c:pt idx="4364">
                  <c:v>208.51702561319712</c:v>
                </c:pt>
                <c:pt idx="4365">
                  <c:v>223.08759309051567</c:v>
                </c:pt>
                <c:pt idx="4366">
                  <c:v>225.76102281231883</c:v>
                </c:pt>
                <c:pt idx="4367">
                  <c:v>225.14864399340479</c:v>
                </c:pt>
                <c:pt idx="4368">
                  <c:v>225.76932858001598</c:v>
                </c:pt>
                <c:pt idx="4369">
                  <c:v>224.72237857859858</c:v>
                </c:pt>
                <c:pt idx="4370">
                  <c:v>234.83174379718685</c:v>
                </c:pt>
                <c:pt idx="4371">
                  <c:v>229.83625234491197</c:v>
                </c:pt>
                <c:pt idx="4372">
                  <c:v>229.06402349536486</c:v>
                </c:pt>
                <c:pt idx="4373">
                  <c:v>239.10469121118356</c:v>
                </c:pt>
                <c:pt idx="4374">
                  <c:v>239.07923864179475</c:v>
                </c:pt>
                <c:pt idx="4375">
                  <c:v>242.11067525638654</c:v>
                </c:pt>
                <c:pt idx="4376">
                  <c:v>251.65960433289345</c:v>
                </c:pt>
                <c:pt idx="4377">
                  <c:v>247.51724310536986</c:v>
                </c:pt>
                <c:pt idx="4378">
                  <c:v>251.11962786939682</c:v>
                </c:pt>
                <c:pt idx="4379">
                  <c:v>249.51078180122281</c:v>
                </c:pt>
                <c:pt idx="4380">
                  <c:v>250.78743646326478</c:v>
                </c:pt>
                <c:pt idx="4381">
                  <c:v>252.12958014554303</c:v>
                </c:pt>
                <c:pt idx="4382">
                  <c:v>252.71504219088382</c:v>
                </c:pt>
                <c:pt idx="4383">
                  <c:v>250.43496582578257</c:v>
                </c:pt>
                <c:pt idx="4384">
                  <c:v>245.36164289500891</c:v>
                </c:pt>
                <c:pt idx="4385">
                  <c:v>252.87709184571221</c:v>
                </c:pt>
                <c:pt idx="4386">
                  <c:v>249.0199598758133</c:v>
                </c:pt>
                <c:pt idx="4387">
                  <c:v>239.57245392693773</c:v>
                </c:pt>
                <c:pt idx="4388">
                  <c:v>238.66908567346317</c:v>
                </c:pt>
                <c:pt idx="4389">
                  <c:v>233.91594442173596</c:v>
                </c:pt>
                <c:pt idx="4390">
                  <c:v>225.17043164050742</c:v>
                </c:pt>
                <c:pt idx="4391">
                  <c:v>235.40575867818225</c:v>
                </c:pt>
                <c:pt idx="4392">
                  <c:v>236.59775616059815</c:v>
                </c:pt>
                <c:pt idx="4393">
                  <c:v>233.01089102388991</c:v>
                </c:pt>
                <c:pt idx="4394">
                  <c:v>237.59479421229241</c:v>
                </c:pt>
                <c:pt idx="4395">
                  <c:v>237.59479421229247</c:v>
                </c:pt>
                <c:pt idx="4396">
                  <c:v>238.5305751615432</c:v>
                </c:pt>
                <c:pt idx="4397">
                  <c:v>239.32605435830152</c:v>
                </c:pt>
                <c:pt idx="4398">
                  <c:v>238.75621433231615</c:v>
                </c:pt>
                <c:pt idx="4399">
                  <c:v>238.72992744411269</c:v>
                </c:pt>
                <c:pt idx="4400">
                  <c:v>229.18473370478532</c:v>
                </c:pt>
                <c:pt idx="4401">
                  <c:v>229.46279785746256</c:v>
                </c:pt>
                <c:pt idx="4402">
                  <c:v>238.79030504107405</c:v>
                </c:pt>
                <c:pt idx="4403">
                  <c:v>228.47812973860454</c:v>
                </c:pt>
                <c:pt idx="4404">
                  <c:v>232.42467037631837</c:v>
                </c:pt>
                <c:pt idx="4405">
                  <c:v>228.47812973860448</c:v>
                </c:pt>
                <c:pt idx="4406">
                  <c:v>218.72576343343792</c:v>
                </c:pt>
                <c:pt idx="4407">
                  <c:v>218.72576343343789</c:v>
                </c:pt>
                <c:pt idx="4408">
                  <c:v>214.8962287276799</c:v>
                </c:pt>
                <c:pt idx="4409">
                  <c:v>219.25356361800684</c:v>
                </c:pt>
                <c:pt idx="4410">
                  <c:v>229.43308758889742</c:v>
                </c:pt>
                <c:pt idx="4411">
                  <c:v>227.14271427108716</c:v>
                </c:pt>
                <c:pt idx="4412">
                  <c:v>236.58852246745468</c:v>
                </c:pt>
                <c:pt idx="4413">
                  <c:v>233.56274440062987</c:v>
                </c:pt>
                <c:pt idx="4414">
                  <c:v>234.81312821979904</c:v>
                </c:pt>
                <c:pt idx="4415">
                  <c:v>234.81312821979901</c:v>
                </c:pt>
                <c:pt idx="4416">
                  <c:v>243.43166731279982</c:v>
                </c:pt>
                <c:pt idx="4417">
                  <c:v>247.71861443196377</c:v>
                </c:pt>
                <c:pt idx="4418">
                  <c:v>240.48602148995877</c:v>
                </c:pt>
                <c:pt idx="4419">
                  <c:v>248.45226050745521</c:v>
                </c:pt>
                <c:pt idx="4420">
                  <c:v>249.39177715615136</c:v>
                </c:pt>
                <c:pt idx="4421">
                  <c:v>238.78471114850683</c:v>
                </c:pt>
                <c:pt idx="4422">
                  <c:v>236.20972227842486</c:v>
                </c:pt>
                <c:pt idx="4423">
                  <c:v>244.05018612887858</c:v>
                </c:pt>
                <c:pt idx="4424">
                  <c:v>239.88513746681193</c:v>
                </c:pt>
                <c:pt idx="4425">
                  <c:v>230.54355128520825</c:v>
                </c:pt>
                <c:pt idx="4426">
                  <c:v>228.38421907381007</c:v>
                </c:pt>
                <c:pt idx="4427">
                  <c:v>236.5851958174899</c:v>
                </c:pt>
                <c:pt idx="4428">
                  <c:v>236.55361146862802</c:v>
                </c:pt>
                <c:pt idx="4429">
                  <c:v>241.06027728593622</c:v>
                </c:pt>
                <c:pt idx="4430">
                  <c:v>244.97818256598561</c:v>
                </c:pt>
                <c:pt idx="4431">
                  <c:v>248.32891368704639</c:v>
                </c:pt>
                <c:pt idx="4432">
                  <c:v>241.1836719109252</c:v>
                </c:pt>
                <c:pt idx="4433">
                  <c:v>241.94772692991296</c:v>
                </c:pt>
                <c:pt idx="4434">
                  <c:v>237.50363265074253</c:v>
                </c:pt>
                <c:pt idx="4435">
                  <c:v>239.95959726994468</c:v>
                </c:pt>
                <c:pt idx="4436">
                  <c:v>236.63441685338219</c:v>
                </c:pt>
                <c:pt idx="4437">
                  <c:v>236.63441685338211</c:v>
                </c:pt>
                <c:pt idx="4438">
                  <c:v>240.42743852463519</c:v>
                </c:pt>
                <c:pt idx="4439">
                  <c:v>237.50057489488802</c:v>
                </c:pt>
                <c:pt idx="4440">
                  <c:v>226.66146757517768</c:v>
                </c:pt>
                <c:pt idx="4441">
                  <c:v>236.01940705905042</c:v>
                </c:pt>
                <c:pt idx="4442">
                  <c:v>235.00625638529257</c:v>
                </c:pt>
                <c:pt idx="4443">
                  <c:v>237.09654525738767</c:v>
                </c:pt>
                <c:pt idx="4444">
                  <c:v>248.38466973905469</c:v>
                </c:pt>
                <c:pt idx="4445">
                  <c:v>237.59395387470647</c:v>
                </c:pt>
                <c:pt idx="4446">
                  <c:v>238.60473367971522</c:v>
                </c:pt>
                <c:pt idx="4447">
                  <c:v>247.1191020775392</c:v>
                </c:pt>
                <c:pt idx="4448">
                  <c:v>247.79343398943377</c:v>
                </c:pt>
                <c:pt idx="4449">
                  <c:v>248.71465936765327</c:v>
                </c:pt>
                <c:pt idx="4450">
                  <c:v>248.55593904118166</c:v>
                </c:pt>
                <c:pt idx="4451">
                  <c:v>249.69015920287799</c:v>
                </c:pt>
                <c:pt idx="4452">
                  <c:v>252.4069938055481</c:v>
                </c:pt>
                <c:pt idx="4453">
                  <c:v>247.57632411570307</c:v>
                </c:pt>
                <c:pt idx="4454">
                  <c:v>249.54980192177152</c:v>
                </c:pt>
                <c:pt idx="4455">
                  <c:v>257.85261525802355</c:v>
                </c:pt>
                <c:pt idx="4456">
                  <c:v>261.51936753425588</c:v>
                </c:pt>
                <c:pt idx="4457">
                  <c:v>252.24316788168613</c:v>
                </c:pt>
                <c:pt idx="4458">
                  <c:v>252.2659431130422</c:v>
                </c:pt>
                <c:pt idx="4459">
                  <c:v>249.02302686399455</c:v>
                </c:pt>
                <c:pt idx="4460">
                  <c:v>253.38253437890279</c:v>
                </c:pt>
                <c:pt idx="4461">
                  <c:v>249.62682414070554</c:v>
                </c:pt>
                <c:pt idx="4462">
                  <c:v>245.15726150193157</c:v>
                </c:pt>
                <c:pt idx="4463">
                  <c:v>245.15726150193149</c:v>
                </c:pt>
                <c:pt idx="4464">
                  <c:v>245.37415861304038</c:v>
                </c:pt>
                <c:pt idx="4465">
                  <c:v>246.71499359666467</c:v>
                </c:pt>
                <c:pt idx="4466">
                  <c:v>248.77808505717024</c:v>
                </c:pt>
                <c:pt idx="4467">
                  <c:v>248.77808505717024</c:v>
                </c:pt>
                <c:pt idx="4468">
                  <c:v>245.69726236925621</c:v>
                </c:pt>
                <c:pt idx="4469">
                  <c:v>247.8548638540143</c:v>
                </c:pt>
                <c:pt idx="4470">
                  <c:v>244.54602973649986</c:v>
                </c:pt>
                <c:pt idx="4471">
                  <c:v>244.54602973649986</c:v>
                </c:pt>
                <c:pt idx="4472">
                  <c:v>240.97472974872542</c:v>
                </c:pt>
                <c:pt idx="4473">
                  <c:v>242.43911329385907</c:v>
                </c:pt>
                <c:pt idx="4474">
                  <c:v>243.71696733768019</c:v>
                </c:pt>
                <c:pt idx="4475">
                  <c:v>250.04454970903768</c:v>
                </c:pt>
                <c:pt idx="4476">
                  <c:v>249.27856115520473</c:v>
                </c:pt>
                <c:pt idx="4477">
                  <c:v>241.84657011889968</c:v>
                </c:pt>
                <c:pt idx="4478">
                  <c:v>239.71388596340876</c:v>
                </c:pt>
                <c:pt idx="4479">
                  <c:v>232.0093934406809</c:v>
                </c:pt>
                <c:pt idx="4480">
                  <c:v>234.91967793464954</c:v>
                </c:pt>
                <c:pt idx="4481">
                  <c:v>242.92070226627487</c:v>
                </c:pt>
                <c:pt idx="4482">
                  <c:v>244.84941638864905</c:v>
                </c:pt>
                <c:pt idx="4483">
                  <c:v>244.84941638864893</c:v>
                </c:pt>
                <c:pt idx="4484">
                  <c:v>246.33463774365711</c:v>
                </c:pt>
                <c:pt idx="4485">
                  <c:v>247.1265634207721</c:v>
                </c:pt>
                <c:pt idx="4486">
                  <c:v>248.71111321735523</c:v>
                </c:pt>
                <c:pt idx="4487">
                  <c:v>250.94046964999671</c:v>
                </c:pt>
                <c:pt idx="4488">
                  <c:v>252.92900996129325</c:v>
                </c:pt>
                <c:pt idx="4489">
                  <c:v>255.06116654480221</c:v>
                </c:pt>
                <c:pt idx="4490">
                  <c:v>249.1109573260178</c:v>
                </c:pt>
                <c:pt idx="4491">
                  <c:v>251.69695673567446</c:v>
                </c:pt>
                <c:pt idx="4492">
                  <c:v>251.21158615384581</c:v>
                </c:pt>
                <c:pt idx="4493">
                  <c:v>249.70193347683357</c:v>
                </c:pt>
                <c:pt idx="4494">
                  <c:v>250.42142504921219</c:v>
                </c:pt>
                <c:pt idx="4495">
                  <c:v>241.12512659203122</c:v>
                </c:pt>
                <c:pt idx="4496">
                  <c:v>241.14363282577844</c:v>
                </c:pt>
                <c:pt idx="4497">
                  <c:v>241.16212719953015</c:v>
                </c:pt>
                <c:pt idx="4498">
                  <c:v>250.45254988593723</c:v>
                </c:pt>
                <c:pt idx="4499">
                  <c:v>238.2730479520184</c:v>
                </c:pt>
                <c:pt idx="4500">
                  <c:v>238.54342296939157</c:v>
                </c:pt>
                <c:pt idx="4501">
                  <c:v>228.34655254652975</c:v>
                </c:pt>
                <c:pt idx="4502">
                  <c:v>231.52920281140089</c:v>
                </c:pt>
                <c:pt idx="4503">
                  <c:v>242.08237744310463</c:v>
                </c:pt>
                <c:pt idx="4504">
                  <c:v>240.66281811701413</c:v>
                </c:pt>
                <c:pt idx="4505">
                  <c:v>247.56909372987147</c:v>
                </c:pt>
                <c:pt idx="4506">
                  <c:v>238.03585098472666</c:v>
                </c:pt>
                <c:pt idx="4507">
                  <c:v>236.73347722532912</c:v>
                </c:pt>
                <c:pt idx="4508">
                  <c:v>238.99317352440085</c:v>
                </c:pt>
                <c:pt idx="4509">
                  <c:v>238.99317352440082</c:v>
                </c:pt>
                <c:pt idx="4510">
                  <c:v>238.39025680858762</c:v>
                </c:pt>
                <c:pt idx="4511">
                  <c:v>227.28763383512052</c:v>
                </c:pt>
                <c:pt idx="4512">
                  <c:v>212.94446103831058</c:v>
                </c:pt>
                <c:pt idx="4513">
                  <c:v>209.65405832043859</c:v>
                </c:pt>
                <c:pt idx="4514">
                  <c:v>223.56145600079503</c:v>
                </c:pt>
                <c:pt idx="4515">
                  <c:v>209.57404130513282</c:v>
                </c:pt>
                <c:pt idx="4516">
                  <c:v>207.52545784393138</c:v>
                </c:pt>
                <c:pt idx="4517">
                  <c:v>220.90291792586382</c:v>
                </c:pt>
                <c:pt idx="4518">
                  <c:v>221.8779659264934</c:v>
                </c:pt>
                <c:pt idx="4519">
                  <c:v>221.06322916264494</c:v>
                </c:pt>
                <c:pt idx="4520">
                  <c:v>218.7867491335725</c:v>
                </c:pt>
                <c:pt idx="4521">
                  <c:v>227.65366177721526</c:v>
                </c:pt>
                <c:pt idx="4522">
                  <c:v>226.50691007931337</c:v>
                </c:pt>
                <c:pt idx="4523">
                  <c:v>227.5254941380386</c:v>
                </c:pt>
                <c:pt idx="4524">
                  <c:v>226.72519834833525</c:v>
                </c:pt>
                <c:pt idx="4525">
                  <c:v>226.72519834833514</c:v>
                </c:pt>
                <c:pt idx="4526">
                  <c:v>234.64721090553593</c:v>
                </c:pt>
                <c:pt idx="4527">
                  <c:v>234.61444872361346</c:v>
                </c:pt>
                <c:pt idx="4528">
                  <c:v>225.36123779160775</c:v>
                </c:pt>
                <c:pt idx="4529">
                  <c:v>226.66485266912736</c:v>
                </c:pt>
                <c:pt idx="4530">
                  <c:v>231.38013002466292</c:v>
                </c:pt>
                <c:pt idx="4531">
                  <c:v>224.71133867825782</c:v>
                </c:pt>
                <c:pt idx="4532">
                  <c:v>224.05481446242803</c:v>
                </c:pt>
                <c:pt idx="4533">
                  <c:v>216.08719631018243</c:v>
                </c:pt>
                <c:pt idx="4534">
                  <c:v>220.99111738039252</c:v>
                </c:pt>
                <c:pt idx="4535">
                  <c:v>220.99111738039261</c:v>
                </c:pt>
                <c:pt idx="4536">
                  <c:v>220.07317667137414</c:v>
                </c:pt>
                <c:pt idx="4537">
                  <c:v>221.17987643622732</c:v>
                </c:pt>
                <c:pt idx="4538">
                  <c:v>217.92206249867886</c:v>
                </c:pt>
                <c:pt idx="4539">
                  <c:v>219.97394162417993</c:v>
                </c:pt>
                <c:pt idx="4540">
                  <c:v>223.53652477916174</c:v>
                </c:pt>
                <c:pt idx="4541">
                  <c:v>220.44705555761666</c:v>
                </c:pt>
                <c:pt idx="4542">
                  <c:v>219.76141236590527</c:v>
                </c:pt>
                <c:pt idx="4543">
                  <c:v>220.36321925924668</c:v>
                </c:pt>
                <c:pt idx="4544">
                  <c:v>215.3686705473508</c:v>
                </c:pt>
                <c:pt idx="4545">
                  <c:v>222.59349838591007</c:v>
                </c:pt>
                <c:pt idx="4546">
                  <c:v>225.48869969290118</c:v>
                </c:pt>
                <c:pt idx="4547">
                  <c:v>217.36905486202312</c:v>
                </c:pt>
                <c:pt idx="4548">
                  <c:v>217.36905486202306</c:v>
                </c:pt>
                <c:pt idx="4549">
                  <c:v>216.79494605913129</c:v>
                </c:pt>
                <c:pt idx="4550">
                  <c:v>218.427082348889</c:v>
                </c:pt>
                <c:pt idx="4551">
                  <c:v>213.45289847440935</c:v>
                </c:pt>
                <c:pt idx="4552">
                  <c:v>219.10516259754482</c:v>
                </c:pt>
                <c:pt idx="4553">
                  <c:v>220.94991922314131</c:v>
                </c:pt>
                <c:pt idx="4554">
                  <c:v>220.04694576045762</c:v>
                </c:pt>
                <c:pt idx="4555">
                  <c:v>218.1062080964912</c:v>
                </c:pt>
                <c:pt idx="4556">
                  <c:v>208.21878686783438</c:v>
                </c:pt>
                <c:pt idx="4557">
                  <c:v>207.15645101332655</c:v>
                </c:pt>
                <c:pt idx="4558">
                  <c:v>207.1564510133266</c:v>
                </c:pt>
                <c:pt idx="4559">
                  <c:v>206.3766244339669</c:v>
                </c:pt>
                <c:pt idx="4560">
                  <c:v>193.50136555400425</c:v>
                </c:pt>
                <c:pt idx="4561">
                  <c:v>193.737805666235</c:v>
                </c:pt>
                <c:pt idx="4562">
                  <c:v>193.95939069104497</c:v>
                </c:pt>
                <c:pt idx="4563">
                  <c:v>195.80604225616483</c:v>
                </c:pt>
                <c:pt idx="4564">
                  <c:v>190.879096353759</c:v>
                </c:pt>
                <c:pt idx="4565">
                  <c:v>189.60726069564365</c:v>
                </c:pt>
                <c:pt idx="4566">
                  <c:v>190.26430048629791</c:v>
                </c:pt>
                <c:pt idx="4567">
                  <c:v>193.59385520581051</c:v>
                </c:pt>
                <c:pt idx="4568">
                  <c:v>205.79664416575193</c:v>
                </c:pt>
                <c:pt idx="4569">
                  <c:v>203.51765475706566</c:v>
                </c:pt>
                <c:pt idx="4570">
                  <c:v>210.43491891766715</c:v>
                </c:pt>
                <c:pt idx="4571">
                  <c:v>210.43491891766706</c:v>
                </c:pt>
                <c:pt idx="4572">
                  <c:v>219.86033395338052</c:v>
                </c:pt>
                <c:pt idx="4573">
                  <c:v>229.24006386018283</c:v>
                </c:pt>
                <c:pt idx="4574">
                  <c:v>224.47377044658421</c:v>
                </c:pt>
                <c:pt idx="4575">
                  <c:v>223.54328301325631</c:v>
                </c:pt>
                <c:pt idx="4576">
                  <c:v>223.5432830132562</c:v>
                </c:pt>
                <c:pt idx="4577">
                  <c:v>225.71224201593964</c:v>
                </c:pt>
                <c:pt idx="4578">
                  <c:v>228.34461449495706</c:v>
                </c:pt>
                <c:pt idx="4579">
                  <c:v>227.13011123051527</c:v>
                </c:pt>
                <c:pt idx="4580">
                  <c:v>227.52458900311089</c:v>
                </c:pt>
                <c:pt idx="4581">
                  <c:v>223.06278014388073</c:v>
                </c:pt>
                <c:pt idx="4582">
                  <c:v>223.06278014388073</c:v>
                </c:pt>
                <c:pt idx="4583">
                  <c:v>219.65561092126802</c:v>
                </c:pt>
                <c:pt idx="4584">
                  <c:v>219.65561092126802</c:v>
                </c:pt>
                <c:pt idx="4585">
                  <c:v>227.90331821786347</c:v>
                </c:pt>
                <c:pt idx="4586">
                  <c:v>235.60638005431611</c:v>
                </c:pt>
                <c:pt idx="4587">
                  <c:v>238.36590529070537</c:v>
                </c:pt>
                <c:pt idx="4588">
                  <c:v>238.36590529070529</c:v>
                </c:pt>
                <c:pt idx="4589">
                  <c:v>245.43333588531343</c:v>
                </c:pt>
                <c:pt idx="4590">
                  <c:v>252.13130031699814</c:v>
                </c:pt>
                <c:pt idx="4591">
                  <c:v>252.13130031699814</c:v>
                </c:pt>
                <c:pt idx="4592">
                  <c:v>254.47683030814068</c:v>
                </c:pt>
                <c:pt idx="4593">
                  <c:v>247.51435180053983</c:v>
                </c:pt>
                <c:pt idx="4594">
                  <c:v>253.54270152400741</c:v>
                </c:pt>
                <c:pt idx="4595">
                  <c:v>250.29399235744714</c:v>
                </c:pt>
                <c:pt idx="4596">
                  <c:v>254.23052317627543</c:v>
                </c:pt>
                <c:pt idx="4597">
                  <c:v>252.49029247755689</c:v>
                </c:pt>
                <c:pt idx="4598">
                  <c:v>246.35226653189576</c:v>
                </c:pt>
                <c:pt idx="4599">
                  <c:v>246.35226653189571</c:v>
                </c:pt>
                <c:pt idx="4600">
                  <c:v>240.56185289547827</c:v>
                </c:pt>
                <c:pt idx="4601">
                  <c:v>243.87197749412815</c:v>
                </c:pt>
                <c:pt idx="4602">
                  <c:v>238.73976888832445</c:v>
                </c:pt>
                <c:pt idx="4603">
                  <c:v>231.3029556350659</c:v>
                </c:pt>
                <c:pt idx="4604">
                  <c:v>232.82056578492765</c:v>
                </c:pt>
                <c:pt idx="4605">
                  <c:v>223.48792346426202</c:v>
                </c:pt>
                <c:pt idx="4606">
                  <c:v>218.7161480397215</c:v>
                </c:pt>
                <c:pt idx="4607">
                  <c:v>215.68794077123997</c:v>
                </c:pt>
                <c:pt idx="4608">
                  <c:v>219.47936208191672</c:v>
                </c:pt>
                <c:pt idx="4609">
                  <c:v>220.64254266187834</c:v>
                </c:pt>
                <c:pt idx="4610">
                  <c:v>221.70978716362046</c:v>
                </c:pt>
                <c:pt idx="4611">
                  <c:v>221.67392712057386</c:v>
                </c:pt>
                <c:pt idx="4612">
                  <c:v>218.67138849051059</c:v>
                </c:pt>
                <c:pt idx="4613">
                  <c:v>218.67138849051082</c:v>
                </c:pt>
                <c:pt idx="4614">
                  <c:v>220.8553392527264</c:v>
                </c:pt>
                <c:pt idx="4615">
                  <c:v>211.33275694000221</c:v>
                </c:pt>
                <c:pt idx="4616">
                  <c:v>202.34730990063335</c:v>
                </c:pt>
                <c:pt idx="4617">
                  <c:v>201.16948302107227</c:v>
                </c:pt>
                <c:pt idx="4618">
                  <c:v>207.94074225412245</c:v>
                </c:pt>
                <c:pt idx="4619">
                  <c:v>197.85257654069883</c:v>
                </c:pt>
                <c:pt idx="4620">
                  <c:v>185.69801346927957</c:v>
                </c:pt>
                <c:pt idx="4621">
                  <c:v>188.22621426138389</c:v>
                </c:pt>
                <c:pt idx="4622">
                  <c:v>199.49774279856933</c:v>
                </c:pt>
                <c:pt idx="4623">
                  <c:v>208.74959207778966</c:v>
                </c:pt>
                <c:pt idx="4624">
                  <c:v>202.34693689731037</c:v>
                </c:pt>
                <c:pt idx="4625">
                  <c:v>204.16867285591863</c:v>
                </c:pt>
                <c:pt idx="4626">
                  <c:v>189.62194242301146</c:v>
                </c:pt>
                <c:pt idx="4627">
                  <c:v>199.92524541903668</c:v>
                </c:pt>
                <c:pt idx="4628">
                  <c:v>203.15134638615061</c:v>
                </c:pt>
                <c:pt idx="4629">
                  <c:v>216.01888349662025</c:v>
                </c:pt>
                <c:pt idx="4630">
                  <c:v>224.89027003504788</c:v>
                </c:pt>
                <c:pt idx="4631">
                  <c:v>228.26390464779465</c:v>
                </c:pt>
                <c:pt idx="4632">
                  <c:v>236.7378379599551</c:v>
                </c:pt>
                <c:pt idx="4633">
                  <c:v>238.6527267446229</c:v>
                </c:pt>
                <c:pt idx="4634">
                  <c:v>238.57623876661089</c:v>
                </c:pt>
                <c:pt idx="4635">
                  <c:v>239.97458182472988</c:v>
                </c:pt>
                <c:pt idx="4636">
                  <c:v>239.08378791982506</c:v>
                </c:pt>
                <c:pt idx="4637">
                  <c:v>242.96331133468001</c:v>
                </c:pt>
                <c:pt idx="4638">
                  <c:v>242.96331133467996</c:v>
                </c:pt>
                <c:pt idx="4639">
                  <c:v>242.07935748902437</c:v>
                </c:pt>
                <c:pt idx="4640">
                  <c:v>242.07935748902437</c:v>
                </c:pt>
                <c:pt idx="4641">
                  <c:v>248.87355444981037</c:v>
                </c:pt>
                <c:pt idx="4642">
                  <c:v>248.87355444981048</c:v>
                </c:pt>
                <c:pt idx="4643">
                  <c:v>249.68975452445537</c:v>
                </c:pt>
                <c:pt idx="4644">
                  <c:v>249.68975452445537</c:v>
                </c:pt>
                <c:pt idx="4645">
                  <c:v>257.33652764134695</c:v>
                </c:pt>
                <c:pt idx="4646">
                  <c:v>264.39317942843354</c:v>
                </c:pt>
                <c:pt idx="4647">
                  <c:v>265.35369210810376</c:v>
                </c:pt>
                <c:pt idx="4648">
                  <c:v>260.89506354594693</c:v>
                </c:pt>
                <c:pt idx="4649">
                  <c:v>260.89506354594693</c:v>
                </c:pt>
                <c:pt idx="4650">
                  <c:v>263.95331617019212</c:v>
                </c:pt>
                <c:pt idx="4651">
                  <c:v>263.95331617019207</c:v>
                </c:pt>
                <c:pt idx="4652">
                  <c:v>256.38064395083285</c:v>
                </c:pt>
                <c:pt idx="4653">
                  <c:v>249.415453389601</c:v>
                </c:pt>
                <c:pt idx="4654">
                  <c:v>251.76157374462016</c:v>
                </c:pt>
                <c:pt idx="4655">
                  <c:v>248.64761035946285</c:v>
                </c:pt>
                <c:pt idx="4656">
                  <c:v>255.8097297110248</c:v>
                </c:pt>
                <c:pt idx="4657">
                  <c:v>255.10034430941414</c:v>
                </c:pt>
                <c:pt idx="4658">
                  <c:v>249.31178201407675</c:v>
                </c:pt>
                <c:pt idx="4659">
                  <c:v>242.61477586812433</c:v>
                </c:pt>
                <c:pt idx="4660">
                  <c:v>237.14941951673941</c:v>
                </c:pt>
                <c:pt idx="4661">
                  <c:v>233.74488936228857</c:v>
                </c:pt>
                <c:pt idx="4662">
                  <c:v>224.97195646972574</c:v>
                </c:pt>
                <c:pt idx="4663">
                  <c:v>233.5876718483668</c:v>
                </c:pt>
                <c:pt idx="4664">
                  <c:v>233.28418875850261</c:v>
                </c:pt>
                <c:pt idx="4665">
                  <c:v>231.90188479231884</c:v>
                </c:pt>
                <c:pt idx="4666">
                  <c:v>240.73073257284264</c:v>
                </c:pt>
                <c:pt idx="4667">
                  <c:v>237.46137501792225</c:v>
                </c:pt>
                <c:pt idx="4668">
                  <c:v>232.56777154123313</c:v>
                </c:pt>
                <c:pt idx="4669">
                  <c:v>232.56777154123318</c:v>
                </c:pt>
                <c:pt idx="4670">
                  <c:v>232.56777154123318</c:v>
                </c:pt>
                <c:pt idx="4671">
                  <c:v>232.56777154123313</c:v>
                </c:pt>
                <c:pt idx="4672">
                  <c:v>229.66821458631227</c:v>
                </c:pt>
                <c:pt idx="4673">
                  <c:v>234.33536141656035</c:v>
                </c:pt>
                <c:pt idx="4674">
                  <c:v>234.33536141656026</c:v>
                </c:pt>
                <c:pt idx="4675">
                  <c:v>235.24158457372837</c:v>
                </c:pt>
                <c:pt idx="4676">
                  <c:v>230.21903739075631</c:v>
                </c:pt>
                <c:pt idx="4677">
                  <c:v>239.71362134703637</c:v>
                </c:pt>
                <c:pt idx="4678">
                  <c:v>239.29418236296223</c:v>
                </c:pt>
                <c:pt idx="4679">
                  <c:v>242.34738675815291</c:v>
                </c:pt>
                <c:pt idx="4680">
                  <c:v>239.29418236296223</c:v>
                </c:pt>
                <c:pt idx="4681">
                  <c:v>240.41787251371935</c:v>
                </c:pt>
                <c:pt idx="4682">
                  <c:v>248.22181792575731</c:v>
                </c:pt>
                <c:pt idx="4683">
                  <c:v>252.28150283309338</c:v>
                </c:pt>
                <c:pt idx="4684">
                  <c:v>251.40547275931226</c:v>
                </c:pt>
                <c:pt idx="4685">
                  <c:v>252.16841828953062</c:v>
                </c:pt>
                <c:pt idx="4686">
                  <c:v>243.33635024952312</c:v>
                </c:pt>
                <c:pt idx="4687">
                  <c:v>237.86524933150739</c:v>
                </c:pt>
                <c:pt idx="4688">
                  <c:v>239.71040457232945</c:v>
                </c:pt>
                <c:pt idx="4689">
                  <c:v>243.89940121631727</c:v>
                </c:pt>
                <c:pt idx="4690">
                  <c:v>240.98633656693892</c:v>
                </c:pt>
                <c:pt idx="4691">
                  <c:v>239.96866623905649</c:v>
                </c:pt>
                <c:pt idx="4692">
                  <c:v>248.08431195703486</c:v>
                </c:pt>
                <c:pt idx="4693">
                  <c:v>239.96895104331213</c:v>
                </c:pt>
                <c:pt idx="4694">
                  <c:v>239.4385012926374</c:v>
                </c:pt>
                <c:pt idx="4695">
                  <c:v>248.03725426989212</c:v>
                </c:pt>
                <c:pt idx="4696">
                  <c:v>239.79353132039122</c:v>
                </c:pt>
                <c:pt idx="4697">
                  <c:v>239.5437457996434</c:v>
                </c:pt>
                <c:pt idx="4698">
                  <c:v>236.73403673646143</c:v>
                </c:pt>
                <c:pt idx="4699">
                  <c:v>239.54374579964329</c:v>
                </c:pt>
                <c:pt idx="4700">
                  <c:v>242.52756318979823</c:v>
                </c:pt>
                <c:pt idx="4701">
                  <c:v>234.37779473913824</c:v>
                </c:pt>
                <c:pt idx="4702">
                  <c:v>234.37779473913824</c:v>
                </c:pt>
                <c:pt idx="4703">
                  <c:v>228.56058790694385</c:v>
                </c:pt>
                <c:pt idx="4704">
                  <c:v>234.67783370046865</c:v>
                </c:pt>
                <c:pt idx="4705">
                  <c:v>226.60456537512792</c:v>
                </c:pt>
                <c:pt idx="4706">
                  <c:v>228.74240539393298</c:v>
                </c:pt>
                <c:pt idx="4707">
                  <c:v>220.82822649415044</c:v>
                </c:pt>
                <c:pt idx="4708">
                  <c:v>221.25106692670877</c:v>
                </c:pt>
                <c:pt idx="4709">
                  <c:v>222.81274209033941</c:v>
                </c:pt>
                <c:pt idx="4710">
                  <c:v>222.785163578995</c:v>
                </c:pt>
                <c:pt idx="4711">
                  <c:v>221.60336953354454</c:v>
                </c:pt>
                <c:pt idx="4712">
                  <c:v>214.99246163341502</c:v>
                </c:pt>
                <c:pt idx="4713">
                  <c:v>218.6757768570242</c:v>
                </c:pt>
                <c:pt idx="4714">
                  <c:v>219.62756406604848</c:v>
                </c:pt>
                <c:pt idx="4715">
                  <c:v>221.32208629573981</c:v>
                </c:pt>
                <c:pt idx="4716">
                  <c:v>220.56745904493761</c:v>
                </c:pt>
                <c:pt idx="4717">
                  <c:v>221.00504342011402</c:v>
                </c:pt>
                <c:pt idx="4718">
                  <c:v>219.03616416384133</c:v>
                </c:pt>
                <c:pt idx="4719">
                  <c:v>219.03616416384133</c:v>
                </c:pt>
                <c:pt idx="4720">
                  <c:v>221.42900321430963</c:v>
                </c:pt>
                <c:pt idx="4721">
                  <c:v>221.38688036593535</c:v>
                </c:pt>
                <c:pt idx="4722">
                  <c:v>212.0803180918825</c:v>
                </c:pt>
                <c:pt idx="4723">
                  <c:v>210.17116781738696</c:v>
                </c:pt>
                <c:pt idx="4724">
                  <c:v>212.62442339248935</c:v>
                </c:pt>
                <c:pt idx="4725">
                  <c:v>200.36430771151021</c:v>
                </c:pt>
                <c:pt idx="4726">
                  <c:v>213.74490002546636</c:v>
                </c:pt>
                <c:pt idx="4727">
                  <c:v>213.74490002546642</c:v>
                </c:pt>
                <c:pt idx="4728">
                  <c:v>213.47419804895335</c:v>
                </c:pt>
                <c:pt idx="4729">
                  <c:v>221.76158758720024</c:v>
                </c:pt>
                <c:pt idx="4730">
                  <c:v>223.26853857357887</c:v>
                </c:pt>
                <c:pt idx="4731">
                  <c:v>232.88365147952501</c:v>
                </c:pt>
                <c:pt idx="4732">
                  <c:v>232.43246462367205</c:v>
                </c:pt>
                <c:pt idx="4733">
                  <c:v>238.06768514050992</c:v>
                </c:pt>
                <c:pt idx="4734">
                  <c:v>229.39198524139536</c:v>
                </c:pt>
                <c:pt idx="4735">
                  <c:v>229.41681717135407</c:v>
                </c:pt>
                <c:pt idx="4736">
                  <c:v>217.50746652159714</c:v>
                </c:pt>
                <c:pt idx="4737">
                  <c:v>218.33012821618675</c:v>
                </c:pt>
                <c:pt idx="4738">
                  <c:v>217.5492220947319</c:v>
                </c:pt>
                <c:pt idx="4739">
                  <c:v>217.5492220947319</c:v>
                </c:pt>
                <c:pt idx="4740">
                  <c:v>214.90553578231783</c:v>
                </c:pt>
                <c:pt idx="4741">
                  <c:v>214.34996496384142</c:v>
                </c:pt>
                <c:pt idx="4742">
                  <c:v>225.16599773520866</c:v>
                </c:pt>
                <c:pt idx="4743">
                  <c:v>213.16894222388632</c:v>
                </c:pt>
                <c:pt idx="4744">
                  <c:v>200.38293241524676</c:v>
                </c:pt>
                <c:pt idx="4745">
                  <c:v>212.75021581792754</c:v>
                </c:pt>
                <c:pt idx="4746">
                  <c:v>214.2060269497785</c:v>
                </c:pt>
                <c:pt idx="4747">
                  <c:v>226.18322313695313</c:v>
                </c:pt>
                <c:pt idx="4748">
                  <c:v>237.53897208523568</c:v>
                </c:pt>
                <c:pt idx="4749">
                  <c:v>232.06973940938576</c:v>
                </c:pt>
                <c:pt idx="4750">
                  <c:v>230.79118627068476</c:v>
                </c:pt>
                <c:pt idx="4751">
                  <c:v>232.06973940938576</c:v>
                </c:pt>
                <c:pt idx="4752">
                  <c:v>230.79118627068468</c:v>
                </c:pt>
                <c:pt idx="4753">
                  <c:v>230.79118627068476</c:v>
                </c:pt>
                <c:pt idx="4754">
                  <c:v>233.49598952080271</c:v>
                </c:pt>
                <c:pt idx="4755">
                  <c:v>233.25691083724249</c:v>
                </c:pt>
                <c:pt idx="4756">
                  <c:v>224.39086820013253</c:v>
                </c:pt>
                <c:pt idx="4757">
                  <c:v>224.24410133684202</c:v>
                </c:pt>
                <c:pt idx="4758">
                  <c:v>224.24410133684194</c:v>
                </c:pt>
                <c:pt idx="4759">
                  <c:v>213.96357064218677</c:v>
                </c:pt>
                <c:pt idx="4760">
                  <c:v>219.78010164524764</c:v>
                </c:pt>
                <c:pt idx="4761">
                  <c:v>209.27713186245342</c:v>
                </c:pt>
                <c:pt idx="4762">
                  <c:v>211.28911112637746</c:v>
                </c:pt>
                <c:pt idx="4763">
                  <c:v>205.5190767776563</c:v>
                </c:pt>
                <c:pt idx="4764">
                  <c:v>206.79892377718573</c:v>
                </c:pt>
                <c:pt idx="4765">
                  <c:v>206.76586815643128</c:v>
                </c:pt>
                <c:pt idx="4766">
                  <c:v>211.30679238529208</c:v>
                </c:pt>
                <c:pt idx="4767">
                  <c:v>208.8984739441791</c:v>
                </c:pt>
                <c:pt idx="4768">
                  <c:v>210.63265275813959</c:v>
                </c:pt>
                <c:pt idx="4769">
                  <c:v>204.98145306764732</c:v>
                </c:pt>
                <c:pt idx="4770">
                  <c:v>213.49781581267189</c:v>
                </c:pt>
                <c:pt idx="4771">
                  <c:v>218.31692836385793</c:v>
                </c:pt>
                <c:pt idx="4772">
                  <c:v>214.62506841214872</c:v>
                </c:pt>
                <c:pt idx="4773">
                  <c:v>216.09786090124058</c:v>
                </c:pt>
                <c:pt idx="4774">
                  <c:v>217.37163099092558</c:v>
                </c:pt>
                <c:pt idx="4775">
                  <c:v>206.92842503917964</c:v>
                </c:pt>
                <c:pt idx="4776">
                  <c:v>214.62782667362518</c:v>
                </c:pt>
                <c:pt idx="4777">
                  <c:v>206.92842503917964</c:v>
                </c:pt>
                <c:pt idx="4778">
                  <c:v>196.87009177943051</c:v>
                </c:pt>
                <c:pt idx="4779">
                  <c:v>198.93097931596583</c:v>
                </c:pt>
                <c:pt idx="4780">
                  <c:v>200.83405871829709</c:v>
                </c:pt>
                <c:pt idx="4781">
                  <c:v>204.1854686938988</c:v>
                </c:pt>
                <c:pt idx="4782">
                  <c:v>203.32648101841863</c:v>
                </c:pt>
                <c:pt idx="4783">
                  <c:v>205.3839763517812</c:v>
                </c:pt>
                <c:pt idx="4784">
                  <c:v>200.71426358062513</c:v>
                </c:pt>
                <c:pt idx="4785">
                  <c:v>197.5302502103437</c:v>
                </c:pt>
                <c:pt idx="4786">
                  <c:v>199.45516247327728</c:v>
                </c:pt>
                <c:pt idx="4787">
                  <c:v>200.92468712138799</c:v>
                </c:pt>
                <c:pt idx="4788">
                  <c:v>201.88129079483454</c:v>
                </c:pt>
                <c:pt idx="4789">
                  <c:v>203.50457021640955</c:v>
                </c:pt>
                <c:pt idx="4790">
                  <c:v>193.02062306705832</c:v>
                </c:pt>
                <c:pt idx="4791">
                  <c:v>193.02062306705844</c:v>
                </c:pt>
                <c:pt idx="4792">
                  <c:v>204.63846851903514</c:v>
                </c:pt>
                <c:pt idx="4793">
                  <c:v>204.32900049849187</c:v>
                </c:pt>
                <c:pt idx="4794">
                  <c:v>204.32900049849175</c:v>
                </c:pt>
                <c:pt idx="4795">
                  <c:v>205.35354968986996</c:v>
                </c:pt>
                <c:pt idx="4796">
                  <c:v>213.59824127655361</c:v>
                </c:pt>
                <c:pt idx="4797">
                  <c:v>224.47933643326112</c:v>
                </c:pt>
                <c:pt idx="4798">
                  <c:v>223.13466955151108</c:v>
                </c:pt>
                <c:pt idx="4799">
                  <c:v>223.13466955151108</c:v>
                </c:pt>
                <c:pt idx="4800">
                  <c:v>213.23168510886893</c:v>
                </c:pt>
                <c:pt idx="4801">
                  <c:v>210.06216102579643</c:v>
                </c:pt>
                <c:pt idx="4802">
                  <c:v>207.08722133911124</c:v>
                </c:pt>
                <c:pt idx="4803">
                  <c:v>210.0806102483017</c:v>
                </c:pt>
                <c:pt idx="4804">
                  <c:v>207.0872213391111</c:v>
                </c:pt>
                <c:pt idx="4805">
                  <c:v>217.78714369030519</c:v>
                </c:pt>
                <c:pt idx="4806">
                  <c:v>212.91974704639031</c:v>
                </c:pt>
                <c:pt idx="4807">
                  <c:v>211.77083009380848</c:v>
                </c:pt>
                <c:pt idx="4808">
                  <c:v>208.74628308370993</c:v>
                </c:pt>
                <c:pt idx="4809">
                  <c:v>208.83941549517854</c:v>
                </c:pt>
                <c:pt idx="4810">
                  <c:v>210.44826260086865</c:v>
                </c:pt>
                <c:pt idx="4811">
                  <c:v>205.56147880361979</c:v>
                </c:pt>
                <c:pt idx="4812">
                  <c:v>203.3950216009944</c:v>
                </c:pt>
                <c:pt idx="4813">
                  <c:v>202.47144340721795</c:v>
                </c:pt>
                <c:pt idx="4814">
                  <c:v>205.15255521841218</c:v>
                </c:pt>
                <c:pt idx="4815">
                  <c:v>216.40236263210861</c:v>
                </c:pt>
                <c:pt idx="4816">
                  <c:v>216.81654286569074</c:v>
                </c:pt>
                <c:pt idx="4817">
                  <c:v>217.14759635950989</c:v>
                </c:pt>
                <c:pt idx="4818">
                  <c:v>225.82612971095676</c:v>
                </c:pt>
                <c:pt idx="4819">
                  <c:v>225.82612971095676</c:v>
                </c:pt>
                <c:pt idx="4820">
                  <c:v>225.82612971095668</c:v>
                </c:pt>
                <c:pt idx="4821">
                  <c:v>227.73365929872153</c:v>
                </c:pt>
                <c:pt idx="4822">
                  <c:v>218.59035986778198</c:v>
                </c:pt>
                <c:pt idx="4823">
                  <c:v>227.9967582419772</c:v>
                </c:pt>
                <c:pt idx="4824">
                  <c:v>231.86179881459617</c:v>
                </c:pt>
                <c:pt idx="4825">
                  <c:v>231.86179881459609</c:v>
                </c:pt>
                <c:pt idx="4826">
                  <c:v>223.5606652849371</c:v>
                </c:pt>
                <c:pt idx="4827">
                  <c:v>216.58792586994247</c:v>
                </c:pt>
                <c:pt idx="4828">
                  <c:v>217.84013587844692</c:v>
                </c:pt>
                <c:pt idx="4829">
                  <c:v>218.41062345878501</c:v>
                </c:pt>
                <c:pt idx="4830">
                  <c:v>222.56287829084042</c:v>
                </c:pt>
                <c:pt idx="4831">
                  <c:v>226.94454099078322</c:v>
                </c:pt>
                <c:pt idx="4832">
                  <c:v>225.19400116777987</c:v>
                </c:pt>
                <c:pt idx="4833">
                  <c:v>222.24392757074148</c:v>
                </c:pt>
                <c:pt idx="4834">
                  <c:v>223.25834427391754</c:v>
                </c:pt>
                <c:pt idx="4835">
                  <c:v>215.19386863915312</c:v>
                </c:pt>
                <c:pt idx="4836">
                  <c:v>212.6221517108718</c:v>
                </c:pt>
                <c:pt idx="4837">
                  <c:v>212.62215171087169</c:v>
                </c:pt>
                <c:pt idx="4838">
                  <c:v>213.25431711844718</c:v>
                </c:pt>
                <c:pt idx="4839">
                  <c:v>215.81119841647256</c:v>
                </c:pt>
                <c:pt idx="4840">
                  <c:v>213.19438416430069</c:v>
                </c:pt>
                <c:pt idx="4841">
                  <c:v>214.48883603265628</c:v>
                </c:pt>
                <c:pt idx="4842">
                  <c:v>216.22311227196499</c:v>
                </c:pt>
                <c:pt idx="4843">
                  <c:v>224.94866105479457</c:v>
                </c:pt>
                <c:pt idx="4844">
                  <c:v>222.55387335907332</c:v>
                </c:pt>
                <c:pt idx="4845">
                  <c:v>212.4751461100399</c:v>
                </c:pt>
                <c:pt idx="4846">
                  <c:v>214.38967887454621</c:v>
                </c:pt>
                <c:pt idx="4847">
                  <c:v>212.71556923844759</c:v>
                </c:pt>
                <c:pt idx="4848">
                  <c:v>201.37462769474064</c:v>
                </c:pt>
                <c:pt idx="4849">
                  <c:v>201.32617983713916</c:v>
                </c:pt>
                <c:pt idx="4850">
                  <c:v>200.86135641597266</c:v>
                </c:pt>
                <c:pt idx="4851">
                  <c:v>199.2600847114029</c:v>
                </c:pt>
                <c:pt idx="4852">
                  <c:v>201.10650810985203</c:v>
                </c:pt>
                <c:pt idx="4853">
                  <c:v>187.48492232403808</c:v>
                </c:pt>
                <c:pt idx="4854">
                  <c:v>169.99830569000181</c:v>
                </c:pt>
                <c:pt idx="4855">
                  <c:v>189.10195239028104</c:v>
                </c:pt>
                <c:pt idx="4856">
                  <c:v>189.10195239028101</c:v>
                </c:pt>
                <c:pt idx="4857">
                  <c:v>189.10195239028104</c:v>
                </c:pt>
                <c:pt idx="4858">
                  <c:v>184.93029972640119</c:v>
                </c:pt>
                <c:pt idx="4859">
                  <c:v>184.78544289489398</c:v>
                </c:pt>
                <c:pt idx="4860">
                  <c:v>185.78892908042343</c:v>
                </c:pt>
                <c:pt idx="4861">
                  <c:v>181.79106866520362</c:v>
                </c:pt>
                <c:pt idx="4862">
                  <c:v>183.30337783350436</c:v>
                </c:pt>
                <c:pt idx="4863">
                  <c:v>183.28230679479944</c:v>
                </c:pt>
                <c:pt idx="4864">
                  <c:v>181.7472333296673</c:v>
                </c:pt>
                <c:pt idx="4865">
                  <c:v>192.18153617820863</c:v>
                </c:pt>
                <c:pt idx="4866">
                  <c:v>204.38706012896449</c:v>
                </c:pt>
                <c:pt idx="4867">
                  <c:v>204.41604910928172</c:v>
                </c:pt>
                <c:pt idx="4868">
                  <c:v>204.38706012896441</c:v>
                </c:pt>
                <c:pt idx="4869">
                  <c:v>211.37917099101932</c:v>
                </c:pt>
                <c:pt idx="4870">
                  <c:v>220.28765286173746</c:v>
                </c:pt>
                <c:pt idx="4871">
                  <c:v>221.23597095362476</c:v>
                </c:pt>
                <c:pt idx="4872">
                  <c:v>221.23597095362467</c:v>
                </c:pt>
                <c:pt idx="4873">
                  <c:v>221.23597095362476</c:v>
                </c:pt>
                <c:pt idx="4874">
                  <c:v>221.23597095362476</c:v>
                </c:pt>
                <c:pt idx="4875">
                  <c:v>220.97909643273928</c:v>
                </c:pt>
                <c:pt idx="4876">
                  <c:v>228.87968521253373</c:v>
                </c:pt>
                <c:pt idx="4877">
                  <c:v>237.92533966718864</c:v>
                </c:pt>
                <c:pt idx="4878">
                  <c:v>238.18471602432038</c:v>
                </c:pt>
                <c:pt idx="4879">
                  <c:v>236.15677416208845</c:v>
                </c:pt>
                <c:pt idx="4880">
                  <c:v>243.33147519074822</c:v>
                </c:pt>
                <c:pt idx="4881">
                  <c:v>244.36919557947746</c:v>
                </c:pt>
                <c:pt idx="4882">
                  <c:v>244.36919557947741</c:v>
                </c:pt>
                <c:pt idx="4883">
                  <c:v>242.27363956304944</c:v>
                </c:pt>
                <c:pt idx="4884">
                  <c:v>237.35833963759771</c:v>
                </c:pt>
                <c:pt idx="4885">
                  <c:v>232.30515133154569</c:v>
                </c:pt>
                <c:pt idx="4886">
                  <c:v>239.50634324621211</c:v>
                </c:pt>
                <c:pt idx="4887">
                  <c:v>236.76341668910518</c:v>
                </c:pt>
                <c:pt idx="4888">
                  <c:v>234.83529705027223</c:v>
                </c:pt>
                <c:pt idx="4889">
                  <c:v>235.66843695639662</c:v>
                </c:pt>
                <c:pt idx="4890">
                  <c:v>235.74018326851098</c:v>
                </c:pt>
                <c:pt idx="4891">
                  <c:v>238.05275596016486</c:v>
                </c:pt>
                <c:pt idx="4892">
                  <c:v>238.05275596016486</c:v>
                </c:pt>
                <c:pt idx="4893">
                  <c:v>235.99427769338592</c:v>
                </c:pt>
                <c:pt idx="4894">
                  <c:v>234.73649770552794</c:v>
                </c:pt>
                <c:pt idx="4895">
                  <c:v>235.51827055685479</c:v>
                </c:pt>
                <c:pt idx="4896">
                  <c:v>236.2960412520263</c:v>
                </c:pt>
                <c:pt idx="4897">
                  <c:v>236.25395836834693</c:v>
                </c:pt>
                <c:pt idx="4898">
                  <c:v>234.09908851747497</c:v>
                </c:pt>
                <c:pt idx="4899">
                  <c:v>231.06787393049385</c:v>
                </c:pt>
                <c:pt idx="4900">
                  <c:v>231.89627538210252</c:v>
                </c:pt>
                <c:pt idx="4901">
                  <c:v>231.89627538210252</c:v>
                </c:pt>
                <c:pt idx="4902">
                  <c:v>234.22592586680247</c:v>
                </c:pt>
                <c:pt idx="4903">
                  <c:v>231.77775514463201</c:v>
                </c:pt>
                <c:pt idx="4904">
                  <c:v>234.52344678140352</c:v>
                </c:pt>
                <c:pt idx="4905">
                  <c:v>234.55688159008326</c:v>
                </c:pt>
                <c:pt idx="4906">
                  <c:v>224.52441738959686</c:v>
                </c:pt>
                <c:pt idx="4907">
                  <c:v>216.11644370463864</c:v>
                </c:pt>
                <c:pt idx="4908">
                  <c:v>216.1164437046387</c:v>
                </c:pt>
                <c:pt idx="4909">
                  <c:v>214.94299846462908</c:v>
                </c:pt>
                <c:pt idx="4910">
                  <c:v>205.70881198722483</c:v>
                </c:pt>
                <c:pt idx="4911">
                  <c:v>205.73479307107988</c:v>
                </c:pt>
                <c:pt idx="4912">
                  <c:v>202.70826196665072</c:v>
                </c:pt>
                <c:pt idx="4913">
                  <c:v>212.78073797966883</c:v>
                </c:pt>
                <c:pt idx="4914">
                  <c:v>213.31969433843582</c:v>
                </c:pt>
                <c:pt idx="4915">
                  <c:v>215.29483886511088</c:v>
                </c:pt>
                <c:pt idx="4916">
                  <c:v>204.28471331965096</c:v>
                </c:pt>
                <c:pt idx="4917">
                  <c:v>206.35792274839974</c:v>
                </c:pt>
                <c:pt idx="4918">
                  <c:v>203.74222804188457</c:v>
                </c:pt>
                <c:pt idx="4919">
                  <c:v>203.6932675149564</c:v>
                </c:pt>
                <c:pt idx="4920">
                  <c:v>205.61600284449446</c:v>
                </c:pt>
                <c:pt idx="4921">
                  <c:v>204.98520330928073</c:v>
                </c:pt>
                <c:pt idx="4922">
                  <c:v>205.94667713537766</c:v>
                </c:pt>
                <c:pt idx="4923">
                  <c:v>217.21805685960391</c:v>
                </c:pt>
                <c:pt idx="4924">
                  <c:v>219.65503747425444</c:v>
                </c:pt>
                <c:pt idx="4925">
                  <c:v>204.7179288626576</c:v>
                </c:pt>
                <c:pt idx="4926">
                  <c:v>203.48011673571852</c:v>
                </c:pt>
                <c:pt idx="4927">
                  <c:v>203.48011673571847</c:v>
                </c:pt>
                <c:pt idx="4928">
                  <c:v>203.90367351349724</c:v>
                </c:pt>
                <c:pt idx="4929">
                  <c:v>204.51131701929245</c:v>
                </c:pt>
                <c:pt idx="4930">
                  <c:v>203.25803560199435</c:v>
                </c:pt>
                <c:pt idx="4931">
                  <c:v>204.78062577882662</c:v>
                </c:pt>
                <c:pt idx="4932">
                  <c:v>203.25803560199441</c:v>
                </c:pt>
                <c:pt idx="4933">
                  <c:v>200.96412153880124</c:v>
                </c:pt>
                <c:pt idx="4934">
                  <c:v>203.15377691216611</c:v>
                </c:pt>
                <c:pt idx="4935">
                  <c:v>215.7950104682416</c:v>
                </c:pt>
                <c:pt idx="4936">
                  <c:v>218.13406149119331</c:v>
                </c:pt>
                <c:pt idx="4937">
                  <c:v>228.53157116461068</c:v>
                </c:pt>
                <c:pt idx="4938">
                  <c:v>227.25385317750505</c:v>
                </c:pt>
                <c:pt idx="4939">
                  <c:v>227.473131232589</c:v>
                </c:pt>
                <c:pt idx="4940">
                  <c:v>226.81812035323532</c:v>
                </c:pt>
                <c:pt idx="4941">
                  <c:v>227.72809490756717</c:v>
                </c:pt>
                <c:pt idx="4942">
                  <c:v>227.23175991414183</c:v>
                </c:pt>
                <c:pt idx="4943">
                  <c:v>217.61051427120734</c:v>
                </c:pt>
                <c:pt idx="4944">
                  <c:v>228.73523021245524</c:v>
                </c:pt>
                <c:pt idx="4945">
                  <c:v>226.9389457009575</c:v>
                </c:pt>
                <c:pt idx="4946">
                  <c:v>225.85757053465392</c:v>
                </c:pt>
                <c:pt idx="4947">
                  <c:v>222.51946857483648</c:v>
                </c:pt>
                <c:pt idx="4948">
                  <c:v>222.49084183683701</c:v>
                </c:pt>
                <c:pt idx="4949">
                  <c:v>226.38634712593569</c:v>
                </c:pt>
                <c:pt idx="4950">
                  <c:v>227.2818241126152</c:v>
                </c:pt>
                <c:pt idx="4951">
                  <c:v>228.90694238444348</c:v>
                </c:pt>
                <c:pt idx="4952">
                  <c:v>228.03360816437035</c:v>
                </c:pt>
                <c:pt idx="4953">
                  <c:v>221.0888415418865</c:v>
                </c:pt>
                <c:pt idx="4954">
                  <c:v>224.03896972701114</c:v>
                </c:pt>
                <c:pt idx="4955">
                  <c:v>228.4642048635904</c:v>
                </c:pt>
                <c:pt idx="4956">
                  <c:v>219.16207976896467</c:v>
                </c:pt>
                <c:pt idx="4957">
                  <c:v>223.02471931326781</c:v>
                </c:pt>
                <c:pt idx="4958">
                  <c:v>227.01315745777242</c:v>
                </c:pt>
                <c:pt idx="4959">
                  <c:v>228.21612284480645</c:v>
                </c:pt>
                <c:pt idx="4960">
                  <c:v>217.02094997813415</c:v>
                </c:pt>
                <c:pt idx="4961">
                  <c:v>216.16927189874912</c:v>
                </c:pt>
                <c:pt idx="4962">
                  <c:v>218.34278175898106</c:v>
                </c:pt>
                <c:pt idx="4963">
                  <c:v>222.61902641273139</c:v>
                </c:pt>
                <c:pt idx="4964">
                  <c:v>227.8695906267827</c:v>
                </c:pt>
                <c:pt idx="4965">
                  <c:v>211.84792011953846</c:v>
                </c:pt>
                <c:pt idx="4966">
                  <c:v>213.41925628627766</c:v>
                </c:pt>
                <c:pt idx="4967">
                  <c:v>184.22938387189535</c:v>
                </c:pt>
                <c:pt idx="4968">
                  <c:v>191.28535622641547</c:v>
                </c:pt>
                <c:pt idx="4969">
                  <c:v>201.95208359768029</c:v>
                </c:pt>
                <c:pt idx="4970">
                  <c:v>206.37885685156115</c:v>
                </c:pt>
                <c:pt idx="4971">
                  <c:v>215.02172803828796</c:v>
                </c:pt>
                <c:pt idx="4972">
                  <c:v>223.49644540797519</c:v>
                </c:pt>
                <c:pt idx="4973">
                  <c:v>236.30491844225338</c:v>
                </c:pt>
                <c:pt idx="4974">
                  <c:v>68.852490393110173</c:v>
                </c:pt>
                <c:pt idx="4975">
                  <c:v>74.796097046124899</c:v>
                </c:pt>
                <c:pt idx="4976">
                  <c:v>31.664241661533456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147-4690-973C-8FCC1E897000}"/>
            </c:ext>
          </c:extLst>
        </c:ser>
        <c:ser>
          <c:idx val="2"/>
          <c:order val="2"/>
          <c:tx>
            <c:strRef>
              <c:f>STD!$C$1</c:f>
              <c:strCache>
                <c:ptCount val="1"/>
                <c:pt idx="0">
                  <c:v>Unit Cost STD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STD!$C$2:$C$4978</c:f>
              <c:numCache>
                <c:formatCode>General</c:formatCode>
                <c:ptCount val="4977"/>
                <c:pt idx="0">
                  <c:v>150.15769620367581</c:v>
                </c:pt>
                <c:pt idx="1">
                  <c:v>151.5063445297213</c:v>
                </c:pt>
                <c:pt idx="2">
                  <c:v>184.7260009279976</c:v>
                </c:pt>
                <c:pt idx="3">
                  <c:v>186.4119509956993</c:v>
                </c:pt>
                <c:pt idx="4">
                  <c:v>186.93639236720165</c:v>
                </c:pt>
                <c:pt idx="5">
                  <c:v>185.91398003365427</c:v>
                </c:pt>
                <c:pt idx="6">
                  <c:v>178.32163303405181</c:v>
                </c:pt>
                <c:pt idx="7">
                  <c:v>178.79890779064181</c:v>
                </c:pt>
                <c:pt idx="8">
                  <c:v>180.37112444470785</c:v>
                </c:pt>
                <c:pt idx="9">
                  <c:v>180.71250934984346</c:v>
                </c:pt>
                <c:pt idx="10">
                  <c:v>180.84084529468609</c:v>
                </c:pt>
                <c:pt idx="11">
                  <c:v>178.36612177810261</c:v>
                </c:pt>
                <c:pt idx="12">
                  <c:v>176.85766543983212</c:v>
                </c:pt>
                <c:pt idx="13">
                  <c:v>181.77591353155097</c:v>
                </c:pt>
                <c:pt idx="14">
                  <c:v>181.18239741230099</c:v>
                </c:pt>
                <c:pt idx="15">
                  <c:v>182.11602116523815</c:v>
                </c:pt>
                <c:pt idx="16">
                  <c:v>183.73166758374418</c:v>
                </c:pt>
                <c:pt idx="17">
                  <c:v>184.35101728221764</c:v>
                </c:pt>
                <c:pt idx="18">
                  <c:v>184.48030030954217</c:v>
                </c:pt>
                <c:pt idx="19">
                  <c:v>184.40165559040619</c:v>
                </c:pt>
                <c:pt idx="20">
                  <c:v>185.09392675599605</c:v>
                </c:pt>
                <c:pt idx="21">
                  <c:v>185.09392675599608</c:v>
                </c:pt>
                <c:pt idx="22">
                  <c:v>184.20992556438648</c:v>
                </c:pt>
                <c:pt idx="23">
                  <c:v>186.77487681975458</c:v>
                </c:pt>
                <c:pt idx="24">
                  <c:v>186.77487681975458</c:v>
                </c:pt>
                <c:pt idx="25">
                  <c:v>189.69583201481561</c:v>
                </c:pt>
                <c:pt idx="26">
                  <c:v>190.99690984471428</c:v>
                </c:pt>
                <c:pt idx="27">
                  <c:v>196.48776509422706</c:v>
                </c:pt>
                <c:pt idx="28">
                  <c:v>203.34040935869325</c:v>
                </c:pt>
                <c:pt idx="29">
                  <c:v>202.35510402181157</c:v>
                </c:pt>
                <c:pt idx="30">
                  <c:v>202.35510402181154</c:v>
                </c:pt>
                <c:pt idx="31">
                  <c:v>194.93158194401286</c:v>
                </c:pt>
                <c:pt idx="32">
                  <c:v>194.93158194401286</c:v>
                </c:pt>
                <c:pt idx="33">
                  <c:v>192.35552304994027</c:v>
                </c:pt>
                <c:pt idx="34">
                  <c:v>191.03097170083578</c:v>
                </c:pt>
                <c:pt idx="35">
                  <c:v>189.36579097323664</c:v>
                </c:pt>
                <c:pt idx="36">
                  <c:v>187.78141056227753</c:v>
                </c:pt>
                <c:pt idx="37">
                  <c:v>190.39645768491999</c:v>
                </c:pt>
                <c:pt idx="38">
                  <c:v>192.63284388349692</c:v>
                </c:pt>
                <c:pt idx="39">
                  <c:v>192.63284388349692</c:v>
                </c:pt>
                <c:pt idx="40">
                  <c:v>196.14558616133766</c:v>
                </c:pt>
                <c:pt idx="41">
                  <c:v>201.82491476012336</c:v>
                </c:pt>
                <c:pt idx="42">
                  <c:v>201.64180907379247</c:v>
                </c:pt>
                <c:pt idx="43">
                  <c:v>197.8218717333653</c:v>
                </c:pt>
                <c:pt idx="44">
                  <c:v>202.50728339278686</c:v>
                </c:pt>
                <c:pt idx="45">
                  <c:v>204.63930341277168</c:v>
                </c:pt>
                <c:pt idx="46">
                  <c:v>205.62374483395709</c:v>
                </c:pt>
                <c:pt idx="47">
                  <c:v>206.17058439972519</c:v>
                </c:pt>
                <c:pt idx="48">
                  <c:v>201.82185216659298</c:v>
                </c:pt>
                <c:pt idx="49">
                  <c:v>200.24828524356596</c:v>
                </c:pt>
                <c:pt idx="50">
                  <c:v>203.25468282343525</c:v>
                </c:pt>
                <c:pt idx="51">
                  <c:v>202.76918657860026</c:v>
                </c:pt>
                <c:pt idx="52">
                  <c:v>203.81090284784864</c:v>
                </c:pt>
                <c:pt idx="53">
                  <c:v>203.81090284784864</c:v>
                </c:pt>
                <c:pt idx="54">
                  <c:v>204.52284438882765</c:v>
                </c:pt>
                <c:pt idx="55">
                  <c:v>202.54652461260295</c:v>
                </c:pt>
                <c:pt idx="56">
                  <c:v>201.6014558410763</c:v>
                </c:pt>
                <c:pt idx="57">
                  <c:v>200.75236454026086</c:v>
                </c:pt>
                <c:pt idx="58">
                  <c:v>199.71165894744414</c:v>
                </c:pt>
                <c:pt idx="59">
                  <c:v>200.98430531423017</c:v>
                </c:pt>
                <c:pt idx="60">
                  <c:v>200.98430531423017</c:v>
                </c:pt>
                <c:pt idx="61">
                  <c:v>206.65916745867491</c:v>
                </c:pt>
                <c:pt idx="62">
                  <c:v>203.55224184949188</c:v>
                </c:pt>
                <c:pt idx="63">
                  <c:v>205.89425943134407</c:v>
                </c:pt>
                <c:pt idx="64">
                  <c:v>212.01731397635231</c:v>
                </c:pt>
                <c:pt idx="65">
                  <c:v>214.33470661534284</c:v>
                </c:pt>
                <c:pt idx="66">
                  <c:v>219.99118050347013</c:v>
                </c:pt>
                <c:pt idx="67">
                  <c:v>219.28255832543354</c:v>
                </c:pt>
                <c:pt idx="68">
                  <c:v>222.67621126964218</c:v>
                </c:pt>
                <c:pt idx="69">
                  <c:v>227.16205870567893</c:v>
                </c:pt>
                <c:pt idx="70">
                  <c:v>221.98760685092833</c:v>
                </c:pt>
                <c:pt idx="71">
                  <c:v>221.9876068509283</c:v>
                </c:pt>
                <c:pt idx="72">
                  <c:v>220.27286333221963</c:v>
                </c:pt>
                <c:pt idx="73">
                  <c:v>220.27286333221966</c:v>
                </c:pt>
                <c:pt idx="74">
                  <c:v>217.63260879526874</c:v>
                </c:pt>
                <c:pt idx="75">
                  <c:v>215.41214405515021</c:v>
                </c:pt>
                <c:pt idx="76">
                  <c:v>214.50760004996425</c:v>
                </c:pt>
                <c:pt idx="77">
                  <c:v>210.26835774106971</c:v>
                </c:pt>
                <c:pt idx="78">
                  <c:v>210.69586238729619</c:v>
                </c:pt>
                <c:pt idx="79">
                  <c:v>205.73378881289864</c:v>
                </c:pt>
                <c:pt idx="80">
                  <c:v>207.28350432120303</c:v>
                </c:pt>
                <c:pt idx="81">
                  <c:v>209.80593810559284</c:v>
                </c:pt>
                <c:pt idx="82">
                  <c:v>210.90930663943325</c:v>
                </c:pt>
                <c:pt idx="83">
                  <c:v>209.24637467602048</c:v>
                </c:pt>
                <c:pt idx="84">
                  <c:v>206.86352168108067</c:v>
                </c:pt>
                <c:pt idx="85">
                  <c:v>205.50318507361965</c:v>
                </c:pt>
                <c:pt idx="86">
                  <c:v>203.76858821915522</c:v>
                </c:pt>
                <c:pt idx="87">
                  <c:v>203.13383961766723</c:v>
                </c:pt>
                <c:pt idx="88">
                  <c:v>202.12248243088405</c:v>
                </c:pt>
                <c:pt idx="89">
                  <c:v>201.93038955051577</c:v>
                </c:pt>
                <c:pt idx="90">
                  <c:v>195.86436948949469</c:v>
                </c:pt>
                <c:pt idx="91">
                  <c:v>195.86436948949469</c:v>
                </c:pt>
                <c:pt idx="92">
                  <c:v>193.75643553983824</c:v>
                </c:pt>
                <c:pt idx="93">
                  <c:v>191.19801584840747</c:v>
                </c:pt>
                <c:pt idx="94">
                  <c:v>186.07338155876209</c:v>
                </c:pt>
                <c:pt idx="95">
                  <c:v>188.87043854202673</c:v>
                </c:pt>
                <c:pt idx="96">
                  <c:v>188.87043854202673</c:v>
                </c:pt>
                <c:pt idx="97">
                  <c:v>191.05201879466563</c:v>
                </c:pt>
                <c:pt idx="98">
                  <c:v>185.55151768088072</c:v>
                </c:pt>
                <c:pt idx="99">
                  <c:v>182.60867424600906</c:v>
                </c:pt>
                <c:pt idx="100">
                  <c:v>186.95117880000825</c:v>
                </c:pt>
                <c:pt idx="101">
                  <c:v>178.79702114087522</c:v>
                </c:pt>
                <c:pt idx="102">
                  <c:v>182.03102424252197</c:v>
                </c:pt>
                <c:pt idx="103">
                  <c:v>182.03102424252205</c:v>
                </c:pt>
                <c:pt idx="104">
                  <c:v>186.651242454705</c:v>
                </c:pt>
                <c:pt idx="105">
                  <c:v>186.03798798947611</c:v>
                </c:pt>
                <c:pt idx="106">
                  <c:v>183.64474943722766</c:v>
                </c:pt>
                <c:pt idx="107">
                  <c:v>181.93401684417768</c:v>
                </c:pt>
                <c:pt idx="108">
                  <c:v>181.77505364452878</c:v>
                </c:pt>
                <c:pt idx="109">
                  <c:v>188.2299473104182</c:v>
                </c:pt>
                <c:pt idx="110">
                  <c:v>184.21607714386911</c:v>
                </c:pt>
                <c:pt idx="111">
                  <c:v>182.16033033611069</c:v>
                </c:pt>
                <c:pt idx="112">
                  <c:v>182.25329001681723</c:v>
                </c:pt>
                <c:pt idx="113">
                  <c:v>187.46220194800728</c:v>
                </c:pt>
                <c:pt idx="114">
                  <c:v>192.95782424527724</c:v>
                </c:pt>
                <c:pt idx="115">
                  <c:v>194.04517541352166</c:v>
                </c:pt>
                <c:pt idx="116">
                  <c:v>193.78318375050708</c:v>
                </c:pt>
                <c:pt idx="117">
                  <c:v>190.44291963162121</c:v>
                </c:pt>
                <c:pt idx="118">
                  <c:v>187.46018162823805</c:v>
                </c:pt>
                <c:pt idx="119">
                  <c:v>192.0069868508443</c:v>
                </c:pt>
                <c:pt idx="120">
                  <c:v>193.84577731652632</c:v>
                </c:pt>
                <c:pt idx="121">
                  <c:v>192.91517034667106</c:v>
                </c:pt>
                <c:pt idx="122">
                  <c:v>198.15634375556783</c:v>
                </c:pt>
                <c:pt idx="123">
                  <c:v>202.93390183766115</c:v>
                </c:pt>
                <c:pt idx="124">
                  <c:v>207.62431644070813</c:v>
                </c:pt>
                <c:pt idx="125">
                  <c:v>202.10952652875665</c:v>
                </c:pt>
                <c:pt idx="126">
                  <c:v>198.32521867568593</c:v>
                </c:pt>
                <c:pt idx="127">
                  <c:v>195.43972850778169</c:v>
                </c:pt>
                <c:pt idx="128">
                  <c:v>194.34097971905186</c:v>
                </c:pt>
                <c:pt idx="129">
                  <c:v>192.56993423677025</c:v>
                </c:pt>
                <c:pt idx="130">
                  <c:v>189.79966525805295</c:v>
                </c:pt>
                <c:pt idx="131">
                  <c:v>192.39914161546508</c:v>
                </c:pt>
                <c:pt idx="132">
                  <c:v>190.47465571173964</c:v>
                </c:pt>
                <c:pt idx="133">
                  <c:v>191.06143510977532</c:v>
                </c:pt>
                <c:pt idx="134">
                  <c:v>191.06143510977526</c:v>
                </c:pt>
                <c:pt idx="135">
                  <c:v>191.06143510977526</c:v>
                </c:pt>
                <c:pt idx="136">
                  <c:v>193.38340875951144</c:v>
                </c:pt>
                <c:pt idx="137">
                  <c:v>194.75368742351824</c:v>
                </c:pt>
                <c:pt idx="138">
                  <c:v>201.09118943644819</c:v>
                </c:pt>
                <c:pt idx="139">
                  <c:v>193.53476940315156</c:v>
                </c:pt>
                <c:pt idx="140">
                  <c:v>195.77070360383405</c:v>
                </c:pt>
                <c:pt idx="141">
                  <c:v>196.63330240416511</c:v>
                </c:pt>
                <c:pt idx="142">
                  <c:v>197.00853897008241</c:v>
                </c:pt>
                <c:pt idx="143">
                  <c:v>188.84406122482412</c:v>
                </c:pt>
                <c:pt idx="144">
                  <c:v>179.24675717613678</c:v>
                </c:pt>
                <c:pt idx="145">
                  <c:v>181.58162133062226</c:v>
                </c:pt>
                <c:pt idx="146">
                  <c:v>172.19479741196346</c:v>
                </c:pt>
                <c:pt idx="147">
                  <c:v>169.36955884427243</c:v>
                </c:pt>
                <c:pt idx="148">
                  <c:v>179.2162164563228</c:v>
                </c:pt>
                <c:pt idx="149">
                  <c:v>185.64055022400484</c:v>
                </c:pt>
                <c:pt idx="150">
                  <c:v>185.64055022400476</c:v>
                </c:pt>
                <c:pt idx="151">
                  <c:v>179.57270036612357</c:v>
                </c:pt>
                <c:pt idx="152">
                  <c:v>177.12502236990744</c:v>
                </c:pt>
                <c:pt idx="153">
                  <c:v>174.56967485890783</c:v>
                </c:pt>
                <c:pt idx="154">
                  <c:v>166.7205759333269</c:v>
                </c:pt>
                <c:pt idx="155">
                  <c:v>176.7026377002615</c:v>
                </c:pt>
                <c:pt idx="156">
                  <c:v>177.59722305772715</c:v>
                </c:pt>
                <c:pt idx="157">
                  <c:v>177.4879039171305</c:v>
                </c:pt>
                <c:pt idx="158">
                  <c:v>178.54655241025023</c:v>
                </c:pt>
                <c:pt idx="159">
                  <c:v>177.33155341687333</c:v>
                </c:pt>
                <c:pt idx="160">
                  <c:v>184.1915639927409</c:v>
                </c:pt>
                <c:pt idx="161">
                  <c:v>183.16829754464149</c:v>
                </c:pt>
                <c:pt idx="162">
                  <c:v>181.92643565337124</c:v>
                </c:pt>
                <c:pt idx="163">
                  <c:v>182.96998789293355</c:v>
                </c:pt>
                <c:pt idx="164">
                  <c:v>175.9593404523153</c:v>
                </c:pt>
                <c:pt idx="165">
                  <c:v>181.68106188068134</c:v>
                </c:pt>
                <c:pt idx="166">
                  <c:v>177.43169188758799</c:v>
                </c:pt>
                <c:pt idx="167">
                  <c:v>177.43169188758799</c:v>
                </c:pt>
                <c:pt idx="168">
                  <c:v>170.08321736726415</c:v>
                </c:pt>
                <c:pt idx="169">
                  <c:v>171.81153313087458</c:v>
                </c:pt>
                <c:pt idx="170">
                  <c:v>170.33866546977228</c:v>
                </c:pt>
                <c:pt idx="171">
                  <c:v>174.41122416197348</c:v>
                </c:pt>
                <c:pt idx="172">
                  <c:v>171.84970846844536</c:v>
                </c:pt>
                <c:pt idx="173">
                  <c:v>170.80128166125229</c:v>
                </c:pt>
                <c:pt idx="174">
                  <c:v>171.63240224353052</c:v>
                </c:pt>
                <c:pt idx="175">
                  <c:v>164.77994073462258</c:v>
                </c:pt>
                <c:pt idx="176">
                  <c:v>170.41754970605606</c:v>
                </c:pt>
                <c:pt idx="177">
                  <c:v>177.05096557271261</c:v>
                </c:pt>
                <c:pt idx="178">
                  <c:v>176.48608932483148</c:v>
                </c:pt>
                <c:pt idx="179">
                  <c:v>174.49047237073117</c:v>
                </c:pt>
                <c:pt idx="180">
                  <c:v>175.69906652320731</c:v>
                </c:pt>
                <c:pt idx="181">
                  <c:v>179.08111129722269</c:v>
                </c:pt>
                <c:pt idx="182">
                  <c:v>178.4504311689042</c:v>
                </c:pt>
                <c:pt idx="183">
                  <c:v>185.83800123491565</c:v>
                </c:pt>
                <c:pt idx="184">
                  <c:v>186.13580067270505</c:v>
                </c:pt>
                <c:pt idx="185">
                  <c:v>180.99681946434004</c:v>
                </c:pt>
                <c:pt idx="186">
                  <c:v>180.36366037542874</c:v>
                </c:pt>
                <c:pt idx="187">
                  <c:v>180.06045165635248</c:v>
                </c:pt>
                <c:pt idx="188">
                  <c:v>180.52823603646274</c:v>
                </c:pt>
                <c:pt idx="189">
                  <c:v>181.23317276751334</c:v>
                </c:pt>
                <c:pt idx="190">
                  <c:v>176.27478970395191</c:v>
                </c:pt>
                <c:pt idx="191">
                  <c:v>177.81329749222209</c:v>
                </c:pt>
                <c:pt idx="192">
                  <c:v>179.71788725059096</c:v>
                </c:pt>
                <c:pt idx="193">
                  <c:v>179.71788725059096</c:v>
                </c:pt>
                <c:pt idx="194">
                  <c:v>181.84253892297596</c:v>
                </c:pt>
                <c:pt idx="195">
                  <c:v>173.91602738202374</c:v>
                </c:pt>
                <c:pt idx="196">
                  <c:v>174.33594975147014</c:v>
                </c:pt>
                <c:pt idx="197">
                  <c:v>174.33594975147014</c:v>
                </c:pt>
                <c:pt idx="198">
                  <c:v>184.83210982700876</c:v>
                </c:pt>
                <c:pt idx="199">
                  <c:v>184.83210982700885</c:v>
                </c:pt>
                <c:pt idx="200">
                  <c:v>184.51837039061775</c:v>
                </c:pt>
                <c:pt idx="201">
                  <c:v>183.14536416417312</c:v>
                </c:pt>
                <c:pt idx="202">
                  <c:v>192.88082985848163</c:v>
                </c:pt>
                <c:pt idx="203">
                  <c:v>192.88082985848163</c:v>
                </c:pt>
                <c:pt idx="204">
                  <c:v>193.62203366708891</c:v>
                </c:pt>
                <c:pt idx="205">
                  <c:v>195.28005673815022</c:v>
                </c:pt>
                <c:pt idx="206">
                  <c:v>194.65045342486553</c:v>
                </c:pt>
                <c:pt idx="207">
                  <c:v>185.22221425820567</c:v>
                </c:pt>
                <c:pt idx="208">
                  <c:v>186.60504451701033</c:v>
                </c:pt>
                <c:pt idx="209">
                  <c:v>185.26315313132542</c:v>
                </c:pt>
                <c:pt idx="210">
                  <c:v>174.0933468184146</c:v>
                </c:pt>
                <c:pt idx="211">
                  <c:v>181.3005563894564</c:v>
                </c:pt>
                <c:pt idx="212">
                  <c:v>183.11193894923167</c:v>
                </c:pt>
                <c:pt idx="213">
                  <c:v>171.80901248255253</c:v>
                </c:pt>
                <c:pt idx="214">
                  <c:v>173.9382598579559</c:v>
                </c:pt>
                <c:pt idx="215">
                  <c:v>173.43087645660373</c:v>
                </c:pt>
                <c:pt idx="216">
                  <c:v>170.45476380256579</c:v>
                </c:pt>
                <c:pt idx="217">
                  <c:v>171.5834273100734</c:v>
                </c:pt>
                <c:pt idx="218">
                  <c:v>167.7839019517007</c:v>
                </c:pt>
                <c:pt idx="219">
                  <c:v>168.6147559805126</c:v>
                </c:pt>
                <c:pt idx="220">
                  <c:v>168.6147559805126</c:v>
                </c:pt>
                <c:pt idx="221">
                  <c:v>167.15866523555792</c:v>
                </c:pt>
                <c:pt idx="222">
                  <c:v>166.5651739831078</c:v>
                </c:pt>
                <c:pt idx="223">
                  <c:v>167.04571198313954</c:v>
                </c:pt>
                <c:pt idx="224">
                  <c:v>163.29604268279766</c:v>
                </c:pt>
                <c:pt idx="225">
                  <c:v>164.35696935976412</c:v>
                </c:pt>
                <c:pt idx="226">
                  <c:v>165.37626754920353</c:v>
                </c:pt>
                <c:pt idx="227">
                  <c:v>165.37626754920353</c:v>
                </c:pt>
                <c:pt idx="228">
                  <c:v>151.43272319196183</c:v>
                </c:pt>
                <c:pt idx="229">
                  <c:v>151.49107053878956</c:v>
                </c:pt>
                <c:pt idx="230">
                  <c:v>150.98262632372379</c:v>
                </c:pt>
                <c:pt idx="231">
                  <c:v>150.98262632372368</c:v>
                </c:pt>
                <c:pt idx="232">
                  <c:v>132.24239986244692</c:v>
                </c:pt>
                <c:pt idx="233">
                  <c:v>132.06775602723383</c:v>
                </c:pt>
                <c:pt idx="234">
                  <c:v>131.58215000348724</c:v>
                </c:pt>
                <c:pt idx="235">
                  <c:v>131.67204795099525</c:v>
                </c:pt>
                <c:pt idx="236">
                  <c:v>148.53831942610307</c:v>
                </c:pt>
                <c:pt idx="237">
                  <c:v>147.99818876687601</c:v>
                </c:pt>
                <c:pt idx="238">
                  <c:v>142.05761012236607</c:v>
                </c:pt>
                <c:pt idx="239">
                  <c:v>143.60360742955453</c:v>
                </c:pt>
                <c:pt idx="240">
                  <c:v>144.53364119752914</c:v>
                </c:pt>
                <c:pt idx="241">
                  <c:v>133.69006802233326</c:v>
                </c:pt>
                <c:pt idx="242">
                  <c:v>134.29301372136902</c:v>
                </c:pt>
                <c:pt idx="243">
                  <c:v>135.10714582503957</c:v>
                </c:pt>
                <c:pt idx="244">
                  <c:v>133.75433079506911</c:v>
                </c:pt>
                <c:pt idx="245">
                  <c:v>136.049737754207</c:v>
                </c:pt>
                <c:pt idx="246">
                  <c:v>134.78258609723093</c:v>
                </c:pt>
                <c:pt idx="247">
                  <c:v>134.02520916586559</c:v>
                </c:pt>
                <c:pt idx="248">
                  <c:v>135.39779866671799</c:v>
                </c:pt>
                <c:pt idx="249">
                  <c:v>135.26635790938172</c:v>
                </c:pt>
                <c:pt idx="250">
                  <c:v>134.65737909918661</c:v>
                </c:pt>
                <c:pt idx="251">
                  <c:v>134.40400900561559</c:v>
                </c:pt>
                <c:pt idx="252">
                  <c:v>134.37039992404249</c:v>
                </c:pt>
                <c:pt idx="253">
                  <c:v>136.1900198210227</c:v>
                </c:pt>
                <c:pt idx="254">
                  <c:v>135.76632599441942</c:v>
                </c:pt>
                <c:pt idx="255">
                  <c:v>133.37077932435648</c:v>
                </c:pt>
                <c:pt idx="256">
                  <c:v>132.55343525597857</c:v>
                </c:pt>
                <c:pt idx="257">
                  <c:v>132.59836545732381</c:v>
                </c:pt>
                <c:pt idx="258">
                  <c:v>131.82223469201008</c:v>
                </c:pt>
                <c:pt idx="259">
                  <c:v>133.44793713990686</c:v>
                </c:pt>
                <c:pt idx="260">
                  <c:v>133.03242612624359</c:v>
                </c:pt>
                <c:pt idx="261">
                  <c:v>112.81332930334845</c:v>
                </c:pt>
                <c:pt idx="262">
                  <c:v>121.4308633267336</c:v>
                </c:pt>
                <c:pt idx="263">
                  <c:v>121.4308633267336</c:v>
                </c:pt>
                <c:pt idx="264">
                  <c:v>121.43086332673361</c:v>
                </c:pt>
                <c:pt idx="265">
                  <c:v>122.14220692601968</c:v>
                </c:pt>
                <c:pt idx="266">
                  <c:v>98.89971410764899</c:v>
                </c:pt>
                <c:pt idx="267">
                  <c:v>98.912404427049637</c:v>
                </c:pt>
                <c:pt idx="268">
                  <c:v>122.06992867949127</c:v>
                </c:pt>
                <c:pt idx="269">
                  <c:v>122.80916089842282</c:v>
                </c:pt>
                <c:pt idx="270">
                  <c:v>128.61046292191199</c:v>
                </c:pt>
                <c:pt idx="271">
                  <c:v>123.75079024431298</c:v>
                </c:pt>
                <c:pt idx="272">
                  <c:v>121.37290520038482</c:v>
                </c:pt>
                <c:pt idx="273">
                  <c:v>126.20785094802751</c:v>
                </c:pt>
                <c:pt idx="274">
                  <c:v>128.51253985104142</c:v>
                </c:pt>
                <c:pt idx="275">
                  <c:v>144.43953797708741</c:v>
                </c:pt>
                <c:pt idx="276">
                  <c:v>146.32948767535999</c:v>
                </c:pt>
                <c:pt idx="277">
                  <c:v>147.48709545771018</c:v>
                </c:pt>
                <c:pt idx="278">
                  <c:v>144.69629687132928</c:v>
                </c:pt>
                <c:pt idx="279">
                  <c:v>145.31079033907122</c:v>
                </c:pt>
                <c:pt idx="280">
                  <c:v>143.35269617035578</c:v>
                </c:pt>
                <c:pt idx="281">
                  <c:v>144.56927464698032</c:v>
                </c:pt>
                <c:pt idx="282">
                  <c:v>144.68665337688307</c:v>
                </c:pt>
                <c:pt idx="283">
                  <c:v>145.69196628227448</c:v>
                </c:pt>
                <c:pt idx="284">
                  <c:v>146.19195131743749</c:v>
                </c:pt>
                <c:pt idx="285">
                  <c:v>158.42930553281235</c:v>
                </c:pt>
                <c:pt idx="286">
                  <c:v>157.9980349364925</c:v>
                </c:pt>
                <c:pt idx="287">
                  <c:v>168.52252139440125</c:v>
                </c:pt>
                <c:pt idx="288">
                  <c:v>168.65306936150753</c:v>
                </c:pt>
                <c:pt idx="289">
                  <c:v>165.45147012369506</c:v>
                </c:pt>
                <c:pt idx="290">
                  <c:v>167.3704714065494</c:v>
                </c:pt>
                <c:pt idx="291">
                  <c:v>166.49835349156547</c:v>
                </c:pt>
                <c:pt idx="292">
                  <c:v>165.3327145047744</c:v>
                </c:pt>
                <c:pt idx="293">
                  <c:v>164.99614471323224</c:v>
                </c:pt>
                <c:pt idx="294">
                  <c:v>164.8406906386584</c:v>
                </c:pt>
                <c:pt idx="295">
                  <c:v>164.8406906386584</c:v>
                </c:pt>
                <c:pt idx="296">
                  <c:v>163.94590544956634</c:v>
                </c:pt>
                <c:pt idx="297">
                  <c:v>163.39926926777048</c:v>
                </c:pt>
                <c:pt idx="298">
                  <c:v>155.79987341598448</c:v>
                </c:pt>
                <c:pt idx="299">
                  <c:v>158.63919990734124</c:v>
                </c:pt>
                <c:pt idx="300">
                  <c:v>167.25966150813559</c:v>
                </c:pt>
                <c:pt idx="301">
                  <c:v>167.60723798220351</c:v>
                </c:pt>
                <c:pt idx="302">
                  <c:v>167.60723798220351</c:v>
                </c:pt>
                <c:pt idx="303">
                  <c:v>175.79435559570842</c:v>
                </c:pt>
                <c:pt idx="304">
                  <c:v>172.39601263357008</c:v>
                </c:pt>
                <c:pt idx="305">
                  <c:v>161.79976298378563</c:v>
                </c:pt>
                <c:pt idx="306">
                  <c:v>158.19386259256086</c:v>
                </c:pt>
                <c:pt idx="307">
                  <c:v>157.26447948796539</c:v>
                </c:pt>
                <c:pt idx="308">
                  <c:v>168.50804462531835</c:v>
                </c:pt>
                <c:pt idx="309">
                  <c:v>168.64562445942778</c:v>
                </c:pt>
                <c:pt idx="310">
                  <c:v>176.80268645433887</c:v>
                </c:pt>
                <c:pt idx="311">
                  <c:v>177.60441951889504</c:v>
                </c:pt>
                <c:pt idx="312">
                  <c:v>179.1497719545836</c:v>
                </c:pt>
                <c:pt idx="313">
                  <c:v>178.19354642293192</c:v>
                </c:pt>
                <c:pt idx="314">
                  <c:v>180.02105096221453</c:v>
                </c:pt>
                <c:pt idx="315">
                  <c:v>172.32122296395502</c:v>
                </c:pt>
                <c:pt idx="316">
                  <c:v>172.87646333653149</c:v>
                </c:pt>
                <c:pt idx="317">
                  <c:v>166.54151489754088</c:v>
                </c:pt>
                <c:pt idx="318">
                  <c:v>165.70834667204187</c:v>
                </c:pt>
                <c:pt idx="319">
                  <c:v>167.52735915726393</c:v>
                </c:pt>
                <c:pt idx="320">
                  <c:v>166.63746983941746</c:v>
                </c:pt>
                <c:pt idx="321">
                  <c:v>167.52735915726396</c:v>
                </c:pt>
                <c:pt idx="322">
                  <c:v>169.22338005262984</c:v>
                </c:pt>
                <c:pt idx="323">
                  <c:v>169.7053346732263</c:v>
                </c:pt>
                <c:pt idx="324">
                  <c:v>171.599185473511</c:v>
                </c:pt>
                <c:pt idx="325">
                  <c:v>168.83114219079457</c:v>
                </c:pt>
                <c:pt idx="326">
                  <c:v>177.2005581320185</c:v>
                </c:pt>
                <c:pt idx="327">
                  <c:v>177.20055813201844</c:v>
                </c:pt>
                <c:pt idx="328">
                  <c:v>183.66446454267393</c:v>
                </c:pt>
                <c:pt idx="329">
                  <c:v>181.82604688035741</c:v>
                </c:pt>
                <c:pt idx="330">
                  <c:v>172.05858502533241</c:v>
                </c:pt>
                <c:pt idx="331">
                  <c:v>172.19512102270204</c:v>
                </c:pt>
                <c:pt idx="332">
                  <c:v>171.6757336442715</c:v>
                </c:pt>
                <c:pt idx="333">
                  <c:v>162.76213218689105</c:v>
                </c:pt>
                <c:pt idx="334">
                  <c:v>164.36764052455462</c:v>
                </c:pt>
                <c:pt idx="335">
                  <c:v>163.67635303440656</c:v>
                </c:pt>
                <c:pt idx="336">
                  <c:v>164.36764052455462</c:v>
                </c:pt>
                <c:pt idx="337">
                  <c:v>175.48174688324542</c:v>
                </c:pt>
                <c:pt idx="338">
                  <c:v>167.14827254377423</c:v>
                </c:pt>
                <c:pt idx="339">
                  <c:v>169.44625915224466</c:v>
                </c:pt>
                <c:pt idx="340">
                  <c:v>159.10799625939035</c:v>
                </c:pt>
                <c:pt idx="341">
                  <c:v>157.6571453958488</c:v>
                </c:pt>
                <c:pt idx="342">
                  <c:v>155.87117841419524</c:v>
                </c:pt>
                <c:pt idx="343">
                  <c:v>152.52625616670031</c:v>
                </c:pt>
                <c:pt idx="344">
                  <c:v>150.64146435375514</c:v>
                </c:pt>
                <c:pt idx="345">
                  <c:v>163.34619578758438</c:v>
                </c:pt>
                <c:pt idx="346">
                  <c:v>166.50154609375005</c:v>
                </c:pt>
                <c:pt idx="347">
                  <c:v>175.07374118734461</c:v>
                </c:pt>
                <c:pt idx="348">
                  <c:v>176.53710155098551</c:v>
                </c:pt>
                <c:pt idx="349">
                  <c:v>176.53710155098551</c:v>
                </c:pt>
                <c:pt idx="350">
                  <c:v>177.901686610795</c:v>
                </c:pt>
                <c:pt idx="351">
                  <c:v>178.43527548131269</c:v>
                </c:pt>
                <c:pt idx="352">
                  <c:v>178.54430947166207</c:v>
                </c:pt>
                <c:pt idx="353">
                  <c:v>178.66483933917146</c:v>
                </c:pt>
                <c:pt idx="354">
                  <c:v>184.85798106598779</c:v>
                </c:pt>
                <c:pt idx="355">
                  <c:v>186.1809906679303</c:v>
                </c:pt>
                <c:pt idx="356">
                  <c:v>177.9616190301046</c:v>
                </c:pt>
                <c:pt idx="357">
                  <c:v>178.34055278833966</c:v>
                </c:pt>
                <c:pt idx="358">
                  <c:v>169.30774534563679</c:v>
                </c:pt>
                <c:pt idx="359">
                  <c:v>169.30774534563676</c:v>
                </c:pt>
                <c:pt idx="360">
                  <c:v>172.14504156429373</c:v>
                </c:pt>
                <c:pt idx="361">
                  <c:v>172.14504156429373</c:v>
                </c:pt>
                <c:pt idx="362">
                  <c:v>174.05221821454131</c:v>
                </c:pt>
                <c:pt idx="363">
                  <c:v>172.89118259162623</c:v>
                </c:pt>
                <c:pt idx="364">
                  <c:v>172.22643305874374</c:v>
                </c:pt>
                <c:pt idx="365">
                  <c:v>172.22643305874377</c:v>
                </c:pt>
                <c:pt idx="366">
                  <c:v>172.22643305874377</c:v>
                </c:pt>
                <c:pt idx="367">
                  <c:v>159.16024117836099</c:v>
                </c:pt>
                <c:pt idx="368">
                  <c:v>168.76437711390309</c:v>
                </c:pt>
                <c:pt idx="369">
                  <c:v>166.77807697242679</c:v>
                </c:pt>
                <c:pt idx="370">
                  <c:v>166.16678066459855</c:v>
                </c:pt>
                <c:pt idx="371">
                  <c:v>176.92642189638462</c:v>
                </c:pt>
                <c:pt idx="372">
                  <c:v>178.436149366026</c:v>
                </c:pt>
                <c:pt idx="373">
                  <c:v>187.66577095721408</c:v>
                </c:pt>
                <c:pt idx="374">
                  <c:v>187.66577095721411</c:v>
                </c:pt>
                <c:pt idx="375">
                  <c:v>177.81553207309193</c:v>
                </c:pt>
                <c:pt idx="376">
                  <c:v>177.81553207309193</c:v>
                </c:pt>
                <c:pt idx="377">
                  <c:v>165.12663482149472</c:v>
                </c:pt>
                <c:pt idx="378">
                  <c:v>165.12663482149466</c:v>
                </c:pt>
                <c:pt idx="379">
                  <c:v>164.99823892651273</c:v>
                </c:pt>
                <c:pt idx="380">
                  <c:v>163.04107316094087</c:v>
                </c:pt>
                <c:pt idx="381">
                  <c:v>161.06617422233845</c:v>
                </c:pt>
                <c:pt idx="382">
                  <c:v>157.29938831749305</c:v>
                </c:pt>
                <c:pt idx="383">
                  <c:v>159.4252752935173</c:v>
                </c:pt>
                <c:pt idx="384">
                  <c:v>151.09233300797592</c:v>
                </c:pt>
                <c:pt idx="385">
                  <c:v>163.79639106974017</c:v>
                </c:pt>
                <c:pt idx="386">
                  <c:v>165.56295205446327</c:v>
                </c:pt>
                <c:pt idx="387">
                  <c:v>165.92691923419693</c:v>
                </c:pt>
                <c:pt idx="388">
                  <c:v>164.01833629061178</c:v>
                </c:pt>
                <c:pt idx="389">
                  <c:v>174.90906575217548</c:v>
                </c:pt>
                <c:pt idx="390">
                  <c:v>171.87370418520928</c:v>
                </c:pt>
                <c:pt idx="391">
                  <c:v>171.87370418520928</c:v>
                </c:pt>
                <c:pt idx="392">
                  <c:v>171.87370418520931</c:v>
                </c:pt>
                <c:pt idx="393">
                  <c:v>171.02291722516867</c:v>
                </c:pt>
                <c:pt idx="394">
                  <c:v>171.80658536112134</c:v>
                </c:pt>
                <c:pt idx="395">
                  <c:v>173.95715201091082</c:v>
                </c:pt>
                <c:pt idx="396">
                  <c:v>183.94632056350184</c:v>
                </c:pt>
                <c:pt idx="397">
                  <c:v>185.42046188341095</c:v>
                </c:pt>
                <c:pt idx="398">
                  <c:v>176.26186229780299</c:v>
                </c:pt>
                <c:pt idx="399">
                  <c:v>175.35250804672248</c:v>
                </c:pt>
                <c:pt idx="400">
                  <c:v>176.87633861919849</c:v>
                </c:pt>
                <c:pt idx="401">
                  <c:v>168.40886726865858</c:v>
                </c:pt>
                <c:pt idx="402">
                  <c:v>166.33323697829664</c:v>
                </c:pt>
                <c:pt idx="403">
                  <c:v>155.53998314400314</c:v>
                </c:pt>
                <c:pt idx="404">
                  <c:v>152.89596212014129</c:v>
                </c:pt>
                <c:pt idx="405">
                  <c:v>155.80729145878939</c:v>
                </c:pt>
                <c:pt idx="406">
                  <c:v>153.76002450041366</c:v>
                </c:pt>
                <c:pt idx="407">
                  <c:v>153.60246642536057</c:v>
                </c:pt>
                <c:pt idx="408">
                  <c:v>152.20449381081653</c:v>
                </c:pt>
                <c:pt idx="409">
                  <c:v>152.50875301392398</c:v>
                </c:pt>
                <c:pt idx="410">
                  <c:v>152.78938928563028</c:v>
                </c:pt>
                <c:pt idx="411">
                  <c:v>154.24121068645368</c:v>
                </c:pt>
                <c:pt idx="412">
                  <c:v>155.09024153920726</c:v>
                </c:pt>
                <c:pt idx="413">
                  <c:v>165.49417912324941</c:v>
                </c:pt>
                <c:pt idx="414">
                  <c:v>161.15750338450405</c:v>
                </c:pt>
                <c:pt idx="415">
                  <c:v>145.63910346287935</c:v>
                </c:pt>
                <c:pt idx="416">
                  <c:v>146.37450125792316</c:v>
                </c:pt>
                <c:pt idx="417">
                  <c:v>146.85237140137335</c:v>
                </c:pt>
                <c:pt idx="418">
                  <c:v>146.85237140137332</c:v>
                </c:pt>
                <c:pt idx="419">
                  <c:v>131.50828294572673</c:v>
                </c:pt>
                <c:pt idx="420">
                  <c:v>132.41469312027996</c:v>
                </c:pt>
                <c:pt idx="421">
                  <c:v>151.10913419373961</c:v>
                </c:pt>
                <c:pt idx="422">
                  <c:v>151.10913419373961</c:v>
                </c:pt>
                <c:pt idx="423">
                  <c:v>152.28049635534381</c:v>
                </c:pt>
                <c:pt idx="424">
                  <c:v>167.3515174178859</c:v>
                </c:pt>
                <c:pt idx="425">
                  <c:v>167.44794096097141</c:v>
                </c:pt>
                <c:pt idx="426">
                  <c:v>151.71645953031526</c:v>
                </c:pt>
                <c:pt idx="427">
                  <c:v>162.49552706169322</c:v>
                </c:pt>
                <c:pt idx="428">
                  <c:v>176.66556151627873</c:v>
                </c:pt>
                <c:pt idx="429">
                  <c:v>177.05293212814189</c:v>
                </c:pt>
                <c:pt idx="430">
                  <c:v>186.64337461537738</c:v>
                </c:pt>
                <c:pt idx="431">
                  <c:v>196.2925554139014</c:v>
                </c:pt>
                <c:pt idx="432">
                  <c:v>198.2219374685686</c:v>
                </c:pt>
                <c:pt idx="433">
                  <c:v>197.55454665606351</c:v>
                </c:pt>
                <c:pt idx="434">
                  <c:v>199.13228074703824</c:v>
                </c:pt>
                <c:pt idx="435">
                  <c:v>197.20458504030665</c:v>
                </c:pt>
                <c:pt idx="436">
                  <c:v>194.88906512881019</c:v>
                </c:pt>
                <c:pt idx="437">
                  <c:v>195.23629099473115</c:v>
                </c:pt>
                <c:pt idx="438">
                  <c:v>193.63505284960411</c:v>
                </c:pt>
                <c:pt idx="439">
                  <c:v>194.42117528705566</c:v>
                </c:pt>
                <c:pt idx="440">
                  <c:v>202.3919328147883</c:v>
                </c:pt>
                <c:pt idx="441">
                  <c:v>204.7308217439525</c:v>
                </c:pt>
                <c:pt idx="442">
                  <c:v>206.15629052239481</c:v>
                </c:pt>
                <c:pt idx="443">
                  <c:v>207.32190406231328</c:v>
                </c:pt>
                <c:pt idx="444">
                  <c:v>209.53247028322016</c:v>
                </c:pt>
                <c:pt idx="445">
                  <c:v>216.10441120695219</c:v>
                </c:pt>
                <c:pt idx="446">
                  <c:v>215.22530395955491</c:v>
                </c:pt>
                <c:pt idx="447">
                  <c:v>212.79931728565629</c:v>
                </c:pt>
                <c:pt idx="448">
                  <c:v>213.70230709870776</c:v>
                </c:pt>
                <c:pt idx="449">
                  <c:v>217.85251076485622</c:v>
                </c:pt>
                <c:pt idx="450">
                  <c:v>216.20508683421065</c:v>
                </c:pt>
                <c:pt idx="451">
                  <c:v>211.47553354422857</c:v>
                </c:pt>
                <c:pt idx="452">
                  <c:v>209.92690228612508</c:v>
                </c:pt>
                <c:pt idx="453">
                  <c:v>208.29879951204938</c:v>
                </c:pt>
                <c:pt idx="454">
                  <c:v>203.18357777363946</c:v>
                </c:pt>
                <c:pt idx="455">
                  <c:v>201.45690985715893</c:v>
                </c:pt>
                <c:pt idx="456">
                  <c:v>206.88434252099626</c:v>
                </c:pt>
                <c:pt idx="457">
                  <c:v>200.32510990370395</c:v>
                </c:pt>
                <c:pt idx="458">
                  <c:v>193.02730400901456</c:v>
                </c:pt>
                <c:pt idx="459">
                  <c:v>193.02730400901447</c:v>
                </c:pt>
                <c:pt idx="460">
                  <c:v>185.08161097078298</c:v>
                </c:pt>
                <c:pt idx="461">
                  <c:v>177.43910881129656</c:v>
                </c:pt>
                <c:pt idx="462">
                  <c:v>175.92569053699791</c:v>
                </c:pt>
                <c:pt idx="463">
                  <c:v>176.25487199787841</c:v>
                </c:pt>
                <c:pt idx="464">
                  <c:v>174.53298089044878</c:v>
                </c:pt>
                <c:pt idx="465">
                  <c:v>174.39782555061174</c:v>
                </c:pt>
                <c:pt idx="466">
                  <c:v>182.69572743023951</c:v>
                </c:pt>
                <c:pt idx="467">
                  <c:v>184.3987437589667</c:v>
                </c:pt>
                <c:pt idx="468">
                  <c:v>184.57788114829853</c:v>
                </c:pt>
                <c:pt idx="469">
                  <c:v>182.10734584368058</c:v>
                </c:pt>
                <c:pt idx="470">
                  <c:v>173.7639998745822</c:v>
                </c:pt>
                <c:pt idx="471">
                  <c:v>172.09421749253465</c:v>
                </c:pt>
                <c:pt idx="472">
                  <c:v>169.13034719703182</c:v>
                </c:pt>
                <c:pt idx="473">
                  <c:v>158.32144335307933</c:v>
                </c:pt>
                <c:pt idx="474">
                  <c:v>167.47565143324124</c:v>
                </c:pt>
                <c:pt idx="475">
                  <c:v>157.88912939694151</c:v>
                </c:pt>
                <c:pt idx="476">
                  <c:v>155.90762013625798</c:v>
                </c:pt>
                <c:pt idx="477">
                  <c:v>157.80869795966302</c:v>
                </c:pt>
                <c:pt idx="478">
                  <c:v>160.3080509934961</c:v>
                </c:pt>
                <c:pt idx="479">
                  <c:v>150.73242276397886</c:v>
                </c:pt>
                <c:pt idx="480">
                  <c:v>150.9193955908824</c:v>
                </c:pt>
                <c:pt idx="481">
                  <c:v>150.09528831769646</c:v>
                </c:pt>
                <c:pt idx="482">
                  <c:v>161.74347818186621</c:v>
                </c:pt>
                <c:pt idx="483">
                  <c:v>161.74347818186615</c:v>
                </c:pt>
                <c:pt idx="484">
                  <c:v>169.02665128357106</c:v>
                </c:pt>
                <c:pt idx="485">
                  <c:v>169.02665128357106</c:v>
                </c:pt>
                <c:pt idx="486">
                  <c:v>160.34649936897611</c:v>
                </c:pt>
                <c:pt idx="487">
                  <c:v>160.34649936897614</c:v>
                </c:pt>
                <c:pt idx="488">
                  <c:v>161.89739211973867</c:v>
                </c:pt>
                <c:pt idx="489">
                  <c:v>162.768052541879</c:v>
                </c:pt>
                <c:pt idx="490">
                  <c:v>173.33934261322855</c:v>
                </c:pt>
                <c:pt idx="491">
                  <c:v>172.46539957802901</c:v>
                </c:pt>
                <c:pt idx="492">
                  <c:v>180.39398374783397</c:v>
                </c:pt>
                <c:pt idx="493">
                  <c:v>182.7518106405893</c:v>
                </c:pt>
                <c:pt idx="494">
                  <c:v>184.25264154253611</c:v>
                </c:pt>
                <c:pt idx="495">
                  <c:v>186.63570312488321</c:v>
                </c:pt>
                <c:pt idx="496">
                  <c:v>186.63570312488326</c:v>
                </c:pt>
                <c:pt idx="497">
                  <c:v>187.31299570873159</c:v>
                </c:pt>
                <c:pt idx="498">
                  <c:v>187.31299570873159</c:v>
                </c:pt>
                <c:pt idx="499">
                  <c:v>186.76741810906535</c:v>
                </c:pt>
                <c:pt idx="500">
                  <c:v>185.85594261339247</c:v>
                </c:pt>
                <c:pt idx="501">
                  <c:v>185.85594261339259</c:v>
                </c:pt>
                <c:pt idx="502">
                  <c:v>185.37672850636929</c:v>
                </c:pt>
                <c:pt idx="503">
                  <c:v>192.13942608363109</c:v>
                </c:pt>
                <c:pt idx="504">
                  <c:v>184.86117540082537</c:v>
                </c:pt>
                <c:pt idx="505">
                  <c:v>184.38316606065675</c:v>
                </c:pt>
                <c:pt idx="506">
                  <c:v>192.93935337302239</c:v>
                </c:pt>
                <c:pt idx="507">
                  <c:v>192.93935337302239</c:v>
                </c:pt>
                <c:pt idx="508">
                  <c:v>189.29564543023852</c:v>
                </c:pt>
                <c:pt idx="509">
                  <c:v>189.29564543023852</c:v>
                </c:pt>
                <c:pt idx="510">
                  <c:v>191.34353567977365</c:v>
                </c:pt>
                <c:pt idx="511">
                  <c:v>193.76456360986026</c:v>
                </c:pt>
                <c:pt idx="512">
                  <c:v>185.33734381751924</c:v>
                </c:pt>
                <c:pt idx="513">
                  <c:v>184.08187815308659</c:v>
                </c:pt>
                <c:pt idx="514">
                  <c:v>174.49636320684107</c:v>
                </c:pt>
                <c:pt idx="515">
                  <c:v>184.08187815308662</c:v>
                </c:pt>
                <c:pt idx="516">
                  <c:v>185.68682908156902</c:v>
                </c:pt>
                <c:pt idx="517">
                  <c:v>188.23344818290826</c:v>
                </c:pt>
                <c:pt idx="518">
                  <c:v>186.94950072944434</c:v>
                </c:pt>
                <c:pt idx="519">
                  <c:v>186.94950072944434</c:v>
                </c:pt>
                <c:pt idx="520">
                  <c:v>177.41886824751728</c:v>
                </c:pt>
                <c:pt idx="521">
                  <c:v>186.94950072944434</c:v>
                </c:pt>
                <c:pt idx="522">
                  <c:v>178.20364170879293</c:v>
                </c:pt>
                <c:pt idx="523">
                  <c:v>176.68857952184766</c:v>
                </c:pt>
                <c:pt idx="524">
                  <c:v>174.51616286145261</c:v>
                </c:pt>
                <c:pt idx="525">
                  <c:v>180.03625913246972</c:v>
                </c:pt>
                <c:pt idx="526">
                  <c:v>173.67742794862716</c:v>
                </c:pt>
                <c:pt idx="527">
                  <c:v>172.95360292193442</c:v>
                </c:pt>
                <c:pt idx="528">
                  <c:v>172.95360292193439</c:v>
                </c:pt>
                <c:pt idx="529">
                  <c:v>173.32666797219875</c:v>
                </c:pt>
                <c:pt idx="530">
                  <c:v>175.51870540817271</c:v>
                </c:pt>
                <c:pt idx="531">
                  <c:v>174.7054461477322</c:v>
                </c:pt>
                <c:pt idx="532">
                  <c:v>184.53015539659</c:v>
                </c:pt>
                <c:pt idx="533">
                  <c:v>184.53015539659</c:v>
                </c:pt>
                <c:pt idx="534">
                  <c:v>182.52169020814154</c:v>
                </c:pt>
                <c:pt idx="535">
                  <c:v>183.52253013023312</c:v>
                </c:pt>
                <c:pt idx="536">
                  <c:v>174.86608857085182</c:v>
                </c:pt>
                <c:pt idx="537">
                  <c:v>174.86608857085182</c:v>
                </c:pt>
                <c:pt idx="538">
                  <c:v>175.08704549123732</c:v>
                </c:pt>
                <c:pt idx="539">
                  <c:v>172.80882373703989</c:v>
                </c:pt>
                <c:pt idx="540">
                  <c:v>173.44084831838867</c:v>
                </c:pt>
                <c:pt idx="541">
                  <c:v>170.90492716208004</c:v>
                </c:pt>
                <c:pt idx="542">
                  <c:v>172.41813997059461</c:v>
                </c:pt>
                <c:pt idx="543">
                  <c:v>170.64618670751514</c:v>
                </c:pt>
                <c:pt idx="544">
                  <c:v>173.41154896015041</c:v>
                </c:pt>
                <c:pt idx="545">
                  <c:v>164.50943756039285</c:v>
                </c:pt>
                <c:pt idx="546">
                  <c:v>162.5366994629178</c:v>
                </c:pt>
                <c:pt idx="547">
                  <c:v>162.6256704666045</c:v>
                </c:pt>
                <c:pt idx="548">
                  <c:v>171.86422252604748</c:v>
                </c:pt>
                <c:pt idx="549">
                  <c:v>179.9673125633218</c:v>
                </c:pt>
                <c:pt idx="550">
                  <c:v>186.37335795772094</c:v>
                </c:pt>
                <c:pt idx="551">
                  <c:v>186.37335795772094</c:v>
                </c:pt>
                <c:pt idx="552">
                  <c:v>189.0835466428386</c:v>
                </c:pt>
                <c:pt idx="553">
                  <c:v>190.72465325217115</c:v>
                </c:pt>
                <c:pt idx="554">
                  <c:v>190.72465325217115</c:v>
                </c:pt>
                <c:pt idx="555">
                  <c:v>183.76339656036583</c:v>
                </c:pt>
                <c:pt idx="556">
                  <c:v>180.63482916023449</c:v>
                </c:pt>
                <c:pt idx="557">
                  <c:v>184.78841917145414</c:v>
                </c:pt>
                <c:pt idx="558">
                  <c:v>185.26420378140668</c:v>
                </c:pt>
                <c:pt idx="559">
                  <c:v>183.33024017787719</c:v>
                </c:pt>
                <c:pt idx="560">
                  <c:v>183.33024017787719</c:v>
                </c:pt>
                <c:pt idx="561">
                  <c:v>183.33024017787719</c:v>
                </c:pt>
                <c:pt idx="562">
                  <c:v>178.08836013677839</c:v>
                </c:pt>
                <c:pt idx="563">
                  <c:v>174.34069115865688</c:v>
                </c:pt>
                <c:pt idx="564">
                  <c:v>176.77378066103415</c:v>
                </c:pt>
                <c:pt idx="565">
                  <c:v>178.3597496034929</c:v>
                </c:pt>
                <c:pt idx="566">
                  <c:v>177.69874596579484</c:v>
                </c:pt>
                <c:pt idx="567">
                  <c:v>178.58430502017876</c:v>
                </c:pt>
                <c:pt idx="568">
                  <c:v>180.87094766298355</c:v>
                </c:pt>
                <c:pt idx="569">
                  <c:v>180.87094766298355</c:v>
                </c:pt>
                <c:pt idx="570">
                  <c:v>180.87094766298355</c:v>
                </c:pt>
                <c:pt idx="571">
                  <c:v>188.15563649038913</c:v>
                </c:pt>
                <c:pt idx="572">
                  <c:v>189.14433017380293</c:v>
                </c:pt>
                <c:pt idx="573">
                  <c:v>191.06359518059253</c:v>
                </c:pt>
                <c:pt idx="574">
                  <c:v>194.18313637288176</c:v>
                </c:pt>
                <c:pt idx="575">
                  <c:v>194.57593181689711</c:v>
                </c:pt>
                <c:pt idx="576">
                  <c:v>193.8357795578041</c:v>
                </c:pt>
                <c:pt idx="577">
                  <c:v>192.86641399189224</c:v>
                </c:pt>
                <c:pt idx="578">
                  <c:v>187.41947548551187</c:v>
                </c:pt>
                <c:pt idx="579">
                  <c:v>178.96960876659747</c:v>
                </c:pt>
                <c:pt idx="580">
                  <c:v>178.96960876659747</c:v>
                </c:pt>
                <c:pt idx="581">
                  <c:v>177.66533081035823</c:v>
                </c:pt>
                <c:pt idx="582">
                  <c:v>177.66533081035826</c:v>
                </c:pt>
                <c:pt idx="583">
                  <c:v>177.66533081035826</c:v>
                </c:pt>
                <c:pt idx="584">
                  <c:v>185.01968033251183</c:v>
                </c:pt>
                <c:pt idx="585">
                  <c:v>187.9987346927951</c:v>
                </c:pt>
                <c:pt idx="586">
                  <c:v>195.98972424388845</c:v>
                </c:pt>
                <c:pt idx="587">
                  <c:v>189.202454878548</c:v>
                </c:pt>
                <c:pt idx="588">
                  <c:v>189.82989379665841</c:v>
                </c:pt>
                <c:pt idx="589">
                  <c:v>189.94227889745514</c:v>
                </c:pt>
                <c:pt idx="590">
                  <c:v>190.52961013310048</c:v>
                </c:pt>
                <c:pt idx="591">
                  <c:v>191.03178950382704</c:v>
                </c:pt>
                <c:pt idx="592">
                  <c:v>196.50250876582814</c:v>
                </c:pt>
                <c:pt idx="593">
                  <c:v>192.78881044817658</c:v>
                </c:pt>
                <c:pt idx="594">
                  <c:v>191.11173127858697</c:v>
                </c:pt>
                <c:pt idx="595">
                  <c:v>193.39505610679848</c:v>
                </c:pt>
                <c:pt idx="596">
                  <c:v>195.35333261472201</c:v>
                </c:pt>
                <c:pt idx="597">
                  <c:v>190.15576769265152</c:v>
                </c:pt>
                <c:pt idx="598">
                  <c:v>190.15576769265152</c:v>
                </c:pt>
                <c:pt idx="599">
                  <c:v>191.74144548077638</c:v>
                </c:pt>
                <c:pt idx="600">
                  <c:v>191.74144548077629</c:v>
                </c:pt>
                <c:pt idx="601">
                  <c:v>189.28039772605445</c:v>
                </c:pt>
                <c:pt idx="602">
                  <c:v>185.79352514484242</c:v>
                </c:pt>
                <c:pt idx="603">
                  <c:v>191.82913990912829</c:v>
                </c:pt>
                <c:pt idx="604">
                  <c:v>188.12717059686423</c:v>
                </c:pt>
                <c:pt idx="605">
                  <c:v>186.65230423554058</c:v>
                </c:pt>
                <c:pt idx="606">
                  <c:v>187.82877137643635</c:v>
                </c:pt>
                <c:pt idx="607">
                  <c:v>185.55511210184008</c:v>
                </c:pt>
                <c:pt idx="608">
                  <c:v>187.03465573640833</c:v>
                </c:pt>
                <c:pt idx="609">
                  <c:v>187.65116306012098</c:v>
                </c:pt>
                <c:pt idx="610">
                  <c:v>181.20859296313236</c:v>
                </c:pt>
                <c:pt idx="611">
                  <c:v>172.50381669107648</c:v>
                </c:pt>
                <c:pt idx="612">
                  <c:v>171.63975451676319</c:v>
                </c:pt>
                <c:pt idx="613">
                  <c:v>171.7384008782162</c:v>
                </c:pt>
                <c:pt idx="614">
                  <c:v>162.63132567852367</c:v>
                </c:pt>
                <c:pt idx="615">
                  <c:v>162.63132567852369</c:v>
                </c:pt>
                <c:pt idx="616">
                  <c:v>149.4359694659552</c:v>
                </c:pt>
                <c:pt idx="617">
                  <c:v>161.62681743171046</c:v>
                </c:pt>
                <c:pt idx="618">
                  <c:v>162.99475511659034</c:v>
                </c:pt>
                <c:pt idx="619">
                  <c:v>163.96119903911671</c:v>
                </c:pt>
                <c:pt idx="620">
                  <c:v>163.96119903911671</c:v>
                </c:pt>
                <c:pt idx="621">
                  <c:v>164.76039367420248</c:v>
                </c:pt>
                <c:pt idx="622">
                  <c:v>166.46179355228534</c:v>
                </c:pt>
                <c:pt idx="623">
                  <c:v>166.79261009602217</c:v>
                </c:pt>
                <c:pt idx="624">
                  <c:v>174.6974511337921</c:v>
                </c:pt>
                <c:pt idx="625">
                  <c:v>163.47599915373004</c:v>
                </c:pt>
                <c:pt idx="626">
                  <c:v>165.02971272561453</c:v>
                </c:pt>
                <c:pt idx="627">
                  <c:v>178.54511100179604</c:v>
                </c:pt>
                <c:pt idx="628">
                  <c:v>178.46108138139277</c:v>
                </c:pt>
                <c:pt idx="629">
                  <c:v>178.58905741954072</c:v>
                </c:pt>
                <c:pt idx="630">
                  <c:v>181.99507658996853</c:v>
                </c:pt>
                <c:pt idx="631">
                  <c:v>180.81370134389198</c:v>
                </c:pt>
                <c:pt idx="632">
                  <c:v>181.06239588167887</c:v>
                </c:pt>
                <c:pt idx="633">
                  <c:v>167.61422396503912</c:v>
                </c:pt>
                <c:pt idx="634">
                  <c:v>168.68745157733329</c:v>
                </c:pt>
                <c:pt idx="635">
                  <c:v>173.75053760935597</c:v>
                </c:pt>
                <c:pt idx="636">
                  <c:v>185.36039327870657</c:v>
                </c:pt>
                <c:pt idx="637">
                  <c:v>186.54935968306324</c:v>
                </c:pt>
                <c:pt idx="638">
                  <c:v>187.05167048878144</c:v>
                </c:pt>
                <c:pt idx="639">
                  <c:v>188.26377705199965</c:v>
                </c:pt>
                <c:pt idx="640">
                  <c:v>188.26377705199971</c:v>
                </c:pt>
                <c:pt idx="641">
                  <c:v>191.2473297717581</c:v>
                </c:pt>
                <c:pt idx="642">
                  <c:v>193.57240727301831</c:v>
                </c:pt>
                <c:pt idx="643">
                  <c:v>192.38250968515464</c:v>
                </c:pt>
                <c:pt idx="644">
                  <c:v>193.03537307786453</c:v>
                </c:pt>
                <c:pt idx="645">
                  <c:v>191.61857470614322</c:v>
                </c:pt>
                <c:pt idx="646">
                  <c:v>200.43826259663751</c:v>
                </c:pt>
                <c:pt idx="647">
                  <c:v>192.44671196756374</c:v>
                </c:pt>
                <c:pt idx="648">
                  <c:v>190.78999627863092</c:v>
                </c:pt>
                <c:pt idx="649">
                  <c:v>198.52938010806352</c:v>
                </c:pt>
                <c:pt idx="650">
                  <c:v>198.52938010806352</c:v>
                </c:pt>
                <c:pt idx="651">
                  <c:v>197.83897906584556</c:v>
                </c:pt>
                <c:pt idx="652">
                  <c:v>190.06708054831833</c:v>
                </c:pt>
                <c:pt idx="653">
                  <c:v>192.55033396013866</c:v>
                </c:pt>
                <c:pt idx="654">
                  <c:v>183.28103757821518</c:v>
                </c:pt>
                <c:pt idx="655">
                  <c:v>181.26247832590883</c:v>
                </c:pt>
                <c:pt idx="656">
                  <c:v>189.52431236057058</c:v>
                </c:pt>
                <c:pt idx="657">
                  <c:v>179.16862693640283</c:v>
                </c:pt>
                <c:pt idx="658">
                  <c:v>179.16862693640283</c:v>
                </c:pt>
                <c:pt idx="659">
                  <c:v>181.82518360404234</c:v>
                </c:pt>
                <c:pt idx="660">
                  <c:v>181.82518360404228</c:v>
                </c:pt>
                <c:pt idx="661">
                  <c:v>182.1080411238176</c:v>
                </c:pt>
                <c:pt idx="662">
                  <c:v>181.99860063375129</c:v>
                </c:pt>
                <c:pt idx="663">
                  <c:v>190.6615678338207</c:v>
                </c:pt>
                <c:pt idx="664">
                  <c:v>188.22323535857788</c:v>
                </c:pt>
                <c:pt idx="665">
                  <c:v>187.97786506890137</c:v>
                </c:pt>
                <c:pt idx="666">
                  <c:v>181.28767977107989</c:v>
                </c:pt>
                <c:pt idx="667">
                  <c:v>181.39573617928014</c:v>
                </c:pt>
                <c:pt idx="668">
                  <c:v>180.77868812604746</c:v>
                </c:pt>
                <c:pt idx="669">
                  <c:v>179.37868084604975</c:v>
                </c:pt>
                <c:pt idx="670">
                  <c:v>177.88695830547115</c:v>
                </c:pt>
                <c:pt idx="671">
                  <c:v>174.97238067238189</c:v>
                </c:pt>
                <c:pt idx="672">
                  <c:v>171.59833346054614</c:v>
                </c:pt>
                <c:pt idx="673">
                  <c:v>172.94929205990695</c:v>
                </c:pt>
                <c:pt idx="674">
                  <c:v>172.21540028723322</c:v>
                </c:pt>
                <c:pt idx="675">
                  <c:v>174.48636673318381</c:v>
                </c:pt>
                <c:pt idx="676">
                  <c:v>174.48636673318387</c:v>
                </c:pt>
                <c:pt idx="677">
                  <c:v>174.19080837522341</c:v>
                </c:pt>
                <c:pt idx="678">
                  <c:v>184.39220001237118</c:v>
                </c:pt>
                <c:pt idx="679">
                  <c:v>175.42551619144368</c:v>
                </c:pt>
                <c:pt idx="680">
                  <c:v>174.19050242000372</c:v>
                </c:pt>
                <c:pt idx="681">
                  <c:v>175.43822526894542</c:v>
                </c:pt>
                <c:pt idx="682">
                  <c:v>182.98511116996664</c:v>
                </c:pt>
                <c:pt idx="683">
                  <c:v>180.46465944856087</c:v>
                </c:pt>
                <c:pt idx="684">
                  <c:v>181.21868115780643</c:v>
                </c:pt>
                <c:pt idx="685">
                  <c:v>190.2344085429294</c:v>
                </c:pt>
                <c:pt idx="686">
                  <c:v>179.22059855346444</c:v>
                </c:pt>
                <c:pt idx="687">
                  <c:v>188.23416778198026</c:v>
                </c:pt>
                <c:pt idx="688">
                  <c:v>188.34861744837059</c:v>
                </c:pt>
                <c:pt idx="689">
                  <c:v>194.39102332196546</c:v>
                </c:pt>
                <c:pt idx="690">
                  <c:v>192.07700757559562</c:v>
                </c:pt>
                <c:pt idx="691">
                  <c:v>192.07700757559562</c:v>
                </c:pt>
                <c:pt idx="692">
                  <c:v>191.44171037759472</c:v>
                </c:pt>
                <c:pt idx="693">
                  <c:v>180.75830389154225</c:v>
                </c:pt>
                <c:pt idx="694">
                  <c:v>180.21985620506618</c:v>
                </c:pt>
                <c:pt idx="695">
                  <c:v>178.66100686984598</c:v>
                </c:pt>
                <c:pt idx="696">
                  <c:v>176.14511381114224</c:v>
                </c:pt>
                <c:pt idx="697">
                  <c:v>174.43177399049546</c:v>
                </c:pt>
                <c:pt idx="698">
                  <c:v>172.7437382763213</c:v>
                </c:pt>
                <c:pt idx="699">
                  <c:v>173.67491077879674</c:v>
                </c:pt>
                <c:pt idx="700">
                  <c:v>174.05435386881209</c:v>
                </c:pt>
                <c:pt idx="701">
                  <c:v>174.12470379507945</c:v>
                </c:pt>
                <c:pt idx="702">
                  <c:v>174.56882509403746</c:v>
                </c:pt>
                <c:pt idx="703">
                  <c:v>173.00530297798895</c:v>
                </c:pt>
                <c:pt idx="704">
                  <c:v>170.5060636074171</c:v>
                </c:pt>
                <c:pt idx="705">
                  <c:v>170.5060636074171</c:v>
                </c:pt>
                <c:pt idx="706">
                  <c:v>159.39012644430335</c:v>
                </c:pt>
                <c:pt idx="707">
                  <c:v>161.98444514509873</c:v>
                </c:pt>
                <c:pt idx="708">
                  <c:v>150.57789832974251</c:v>
                </c:pt>
                <c:pt idx="709">
                  <c:v>150.57789832974251</c:v>
                </c:pt>
                <c:pt idx="710">
                  <c:v>151.93466405420574</c:v>
                </c:pt>
                <c:pt idx="711">
                  <c:v>151.93466405420574</c:v>
                </c:pt>
                <c:pt idx="712">
                  <c:v>143.11616284377681</c:v>
                </c:pt>
                <c:pt idx="713">
                  <c:v>147.38068444381187</c:v>
                </c:pt>
                <c:pt idx="714">
                  <c:v>148.9338087201327</c:v>
                </c:pt>
                <c:pt idx="715">
                  <c:v>148.93380872013262</c:v>
                </c:pt>
                <c:pt idx="716">
                  <c:v>150.79370562986441</c:v>
                </c:pt>
                <c:pt idx="717">
                  <c:v>137.88150056538007</c:v>
                </c:pt>
                <c:pt idx="718">
                  <c:v>135.9681692081499</c:v>
                </c:pt>
                <c:pt idx="719">
                  <c:v>119.62911531445653</c:v>
                </c:pt>
                <c:pt idx="720">
                  <c:v>122.14068469380405</c:v>
                </c:pt>
                <c:pt idx="721">
                  <c:v>122.14068469380405</c:v>
                </c:pt>
                <c:pt idx="722">
                  <c:v>124.16451592475032</c:v>
                </c:pt>
                <c:pt idx="723">
                  <c:v>130.41711592989338</c:v>
                </c:pt>
                <c:pt idx="724">
                  <c:v>130.87777713243153</c:v>
                </c:pt>
                <c:pt idx="725">
                  <c:v>145.66899056288264</c:v>
                </c:pt>
                <c:pt idx="726">
                  <c:v>147.40552103269243</c:v>
                </c:pt>
                <c:pt idx="727">
                  <c:v>146.09714468482082</c:v>
                </c:pt>
                <c:pt idx="728">
                  <c:v>146.26767555983844</c:v>
                </c:pt>
                <c:pt idx="729">
                  <c:v>146.91147198579995</c:v>
                </c:pt>
                <c:pt idx="730">
                  <c:v>147.54894890311417</c:v>
                </c:pt>
                <c:pt idx="731">
                  <c:v>147.02789982677191</c:v>
                </c:pt>
                <c:pt idx="732">
                  <c:v>146.94892784706633</c:v>
                </c:pt>
                <c:pt idx="733">
                  <c:v>146.28128087949986</c:v>
                </c:pt>
                <c:pt idx="734">
                  <c:v>147.79895288229704</c:v>
                </c:pt>
                <c:pt idx="735">
                  <c:v>145.76016220521967</c:v>
                </c:pt>
                <c:pt idx="736">
                  <c:v>145.7736070509462</c:v>
                </c:pt>
                <c:pt idx="737">
                  <c:v>148.60649357766394</c:v>
                </c:pt>
                <c:pt idx="738">
                  <c:v>149.25664030011581</c:v>
                </c:pt>
                <c:pt idx="739">
                  <c:v>149.25664030011581</c:v>
                </c:pt>
                <c:pt idx="740">
                  <c:v>147.298195666314</c:v>
                </c:pt>
                <c:pt idx="741">
                  <c:v>145.8028365573212</c:v>
                </c:pt>
                <c:pt idx="742">
                  <c:v>142.41188318177419</c:v>
                </c:pt>
                <c:pt idx="743">
                  <c:v>142.41188318177424</c:v>
                </c:pt>
                <c:pt idx="744">
                  <c:v>141.56268506481015</c:v>
                </c:pt>
                <c:pt idx="745">
                  <c:v>143.4775861321163</c:v>
                </c:pt>
                <c:pt idx="746">
                  <c:v>143.47758613211633</c:v>
                </c:pt>
                <c:pt idx="747">
                  <c:v>144.80968966634921</c:v>
                </c:pt>
                <c:pt idx="748">
                  <c:v>158.29200262289882</c:v>
                </c:pt>
                <c:pt idx="749">
                  <c:v>157.7969422387045</c:v>
                </c:pt>
                <c:pt idx="750">
                  <c:v>155.49745513717556</c:v>
                </c:pt>
                <c:pt idx="751">
                  <c:v>155.81097838203769</c:v>
                </c:pt>
                <c:pt idx="752">
                  <c:v>167.80761177268022</c:v>
                </c:pt>
                <c:pt idx="753">
                  <c:v>165.0262146716411</c:v>
                </c:pt>
                <c:pt idx="754">
                  <c:v>164.6393836310553</c:v>
                </c:pt>
                <c:pt idx="755">
                  <c:v>156.92828169537214</c:v>
                </c:pt>
                <c:pt idx="756">
                  <c:v>167.38044409214228</c:v>
                </c:pt>
                <c:pt idx="757">
                  <c:v>169.00615507257064</c:v>
                </c:pt>
                <c:pt idx="758">
                  <c:v>178.18546336628435</c:v>
                </c:pt>
                <c:pt idx="759">
                  <c:v>179.03332551912447</c:v>
                </c:pt>
                <c:pt idx="760">
                  <c:v>179.7548912141261</c:v>
                </c:pt>
                <c:pt idx="761">
                  <c:v>178.00467296236019</c:v>
                </c:pt>
                <c:pt idx="762">
                  <c:v>179.68073510612061</c:v>
                </c:pt>
                <c:pt idx="763">
                  <c:v>179.68073510612061</c:v>
                </c:pt>
                <c:pt idx="764">
                  <c:v>179.68073510612058</c:v>
                </c:pt>
                <c:pt idx="765">
                  <c:v>181.06701896379914</c:v>
                </c:pt>
                <c:pt idx="766">
                  <c:v>181.19054763222169</c:v>
                </c:pt>
                <c:pt idx="767">
                  <c:v>188.60890566881042</c:v>
                </c:pt>
                <c:pt idx="768">
                  <c:v>191.39654496575326</c:v>
                </c:pt>
                <c:pt idx="769">
                  <c:v>190.11891048051706</c:v>
                </c:pt>
                <c:pt idx="770">
                  <c:v>192.41787037023383</c:v>
                </c:pt>
                <c:pt idx="771">
                  <c:v>191.82581718571024</c:v>
                </c:pt>
                <c:pt idx="772">
                  <c:v>192.18037376351694</c:v>
                </c:pt>
                <c:pt idx="773">
                  <c:v>191.04882602767213</c:v>
                </c:pt>
                <c:pt idx="774">
                  <c:v>191.85739193833354</c:v>
                </c:pt>
                <c:pt idx="775">
                  <c:v>182.60650509021957</c:v>
                </c:pt>
                <c:pt idx="776">
                  <c:v>180.91518301800099</c:v>
                </c:pt>
                <c:pt idx="777">
                  <c:v>179.37628045407851</c:v>
                </c:pt>
                <c:pt idx="778">
                  <c:v>169.71859119270576</c:v>
                </c:pt>
                <c:pt idx="779">
                  <c:v>172.70019657657079</c:v>
                </c:pt>
                <c:pt idx="780">
                  <c:v>172.80858163556735</c:v>
                </c:pt>
                <c:pt idx="781">
                  <c:v>172.36536609871726</c:v>
                </c:pt>
                <c:pt idx="782">
                  <c:v>172.36536609871723</c:v>
                </c:pt>
                <c:pt idx="783">
                  <c:v>173.66506263163751</c:v>
                </c:pt>
                <c:pt idx="784">
                  <c:v>174.00876683027528</c:v>
                </c:pt>
                <c:pt idx="785">
                  <c:v>170.27640417524265</c:v>
                </c:pt>
                <c:pt idx="786">
                  <c:v>157.19033180178104</c:v>
                </c:pt>
                <c:pt idx="787">
                  <c:v>169.15334317352884</c:v>
                </c:pt>
                <c:pt idx="788">
                  <c:v>156.64840737566831</c:v>
                </c:pt>
                <c:pt idx="789">
                  <c:v>155.84769819930926</c:v>
                </c:pt>
                <c:pt idx="790">
                  <c:v>156.54798484552717</c:v>
                </c:pt>
                <c:pt idx="791">
                  <c:v>156.78024764934034</c:v>
                </c:pt>
                <c:pt idx="792">
                  <c:v>156.22873717026613</c:v>
                </c:pt>
                <c:pt idx="793">
                  <c:v>156.30194105471392</c:v>
                </c:pt>
                <c:pt idx="794">
                  <c:v>154.73356955503024</c:v>
                </c:pt>
                <c:pt idx="795">
                  <c:v>168.3761508779755</c:v>
                </c:pt>
                <c:pt idx="796">
                  <c:v>169.07809712755781</c:v>
                </c:pt>
                <c:pt idx="797">
                  <c:v>154.16355246460085</c:v>
                </c:pt>
                <c:pt idx="798">
                  <c:v>166.68443203340513</c:v>
                </c:pt>
                <c:pt idx="799">
                  <c:v>167.09584908861044</c:v>
                </c:pt>
                <c:pt idx="800">
                  <c:v>166.52634524268242</c:v>
                </c:pt>
                <c:pt idx="801">
                  <c:v>165.39369260131673</c:v>
                </c:pt>
                <c:pt idx="802">
                  <c:v>161.14486185188892</c:v>
                </c:pt>
                <c:pt idx="803">
                  <c:v>160.93940813452016</c:v>
                </c:pt>
                <c:pt idx="804">
                  <c:v>159.17576779456257</c:v>
                </c:pt>
                <c:pt idx="805">
                  <c:v>171.68089415788401</c:v>
                </c:pt>
                <c:pt idx="806">
                  <c:v>181.99430548278403</c:v>
                </c:pt>
                <c:pt idx="807">
                  <c:v>181.99430548278403</c:v>
                </c:pt>
                <c:pt idx="808">
                  <c:v>182.85509304100466</c:v>
                </c:pt>
                <c:pt idx="809">
                  <c:v>180.57373478672798</c:v>
                </c:pt>
                <c:pt idx="810">
                  <c:v>179.93275277169519</c:v>
                </c:pt>
                <c:pt idx="811">
                  <c:v>190.48757423770587</c:v>
                </c:pt>
                <c:pt idx="812">
                  <c:v>180.18753042858992</c:v>
                </c:pt>
                <c:pt idx="813">
                  <c:v>181.33756212350642</c:v>
                </c:pt>
                <c:pt idx="814">
                  <c:v>181.22412938983442</c:v>
                </c:pt>
                <c:pt idx="815">
                  <c:v>183.00158869481871</c:v>
                </c:pt>
                <c:pt idx="816">
                  <c:v>181.34123639207633</c:v>
                </c:pt>
                <c:pt idx="817">
                  <c:v>171.9477978708762</c:v>
                </c:pt>
                <c:pt idx="818">
                  <c:v>174.08197670875526</c:v>
                </c:pt>
                <c:pt idx="819">
                  <c:v>174.95696552935922</c:v>
                </c:pt>
                <c:pt idx="820">
                  <c:v>172.12694598571088</c:v>
                </c:pt>
                <c:pt idx="821">
                  <c:v>172.07754868883575</c:v>
                </c:pt>
                <c:pt idx="822">
                  <c:v>172.07754868883575</c:v>
                </c:pt>
                <c:pt idx="823">
                  <c:v>180.54940220841522</c:v>
                </c:pt>
                <c:pt idx="824">
                  <c:v>180.54940220841519</c:v>
                </c:pt>
                <c:pt idx="825">
                  <c:v>172.03765417696394</c:v>
                </c:pt>
                <c:pt idx="826">
                  <c:v>168.91321319732111</c:v>
                </c:pt>
                <c:pt idx="827">
                  <c:v>172.03765417696394</c:v>
                </c:pt>
                <c:pt idx="828">
                  <c:v>160.27774977300763</c:v>
                </c:pt>
                <c:pt idx="829">
                  <c:v>159.70629467294307</c:v>
                </c:pt>
                <c:pt idx="830">
                  <c:v>168.90314988896384</c:v>
                </c:pt>
                <c:pt idx="831">
                  <c:v>179.04706122635216</c:v>
                </c:pt>
                <c:pt idx="832">
                  <c:v>179.67077413757474</c:v>
                </c:pt>
                <c:pt idx="833">
                  <c:v>182.56173889915996</c:v>
                </c:pt>
                <c:pt idx="834">
                  <c:v>184.19462296400127</c:v>
                </c:pt>
                <c:pt idx="835">
                  <c:v>177.85045725384654</c:v>
                </c:pt>
                <c:pt idx="836">
                  <c:v>168.88624449406868</c:v>
                </c:pt>
                <c:pt idx="837">
                  <c:v>168.25304150348191</c:v>
                </c:pt>
                <c:pt idx="838">
                  <c:v>168.88313103731087</c:v>
                </c:pt>
                <c:pt idx="839">
                  <c:v>168.71507108616348</c:v>
                </c:pt>
                <c:pt idx="840">
                  <c:v>168.71507108616348</c:v>
                </c:pt>
                <c:pt idx="841">
                  <c:v>154.11014642430121</c:v>
                </c:pt>
                <c:pt idx="842">
                  <c:v>155.25832262068445</c:v>
                </c:pt>
                <c:pt idx="843">
                  <c:v>150.61874226768353</c:v>
                </c:pt>
                <c:pt idx="844">
                  <c:v>152.38359661661787</c:v>
                </c:pt>
                <c:pt idx="845">
                  <c:v>152.76521800108677</c:v>
                </c:pt>
                <c:pt idx="846">
                  <c:v>152.70249256898734</c:v>
                </c:pt>
                <c:pt idx="847">
                  <c:v>153.05748981850002</c:v>
                </c:pt>
                <c:pt idx="848">
                  <c:v>151.86449144345531</c:v>
                </c:pt>
                <c:pt idx="849">
                  <c:v>155.17486944341729</c:v>
                </c:pt>
                <c:pt idx="850">
                  <c:v>156.10404193519702</c:v>
                </c:pt>
                <c:pt idx="851">
                  <c:v>154.62716319638315</c:v>
                </c:pt>
                <c:pt idx="852">
                  <c:v>158.9138897034795</c:v>
                </c:pt>
                <c:pt idx="853">
                  <c:v>144.55394351026129</c:v>
                </c:pt>
                <c:pt idx="854">
                  <c:v>145.76972467780706</c:v>
                </c:pt>
                <c:pt idx="855">
                  <c:v>145.67078374820423</c:v>
                </c:pt>
                <c:pt idx="856">
                  <c:v>147.44385665807471</c:v>
                </c:pt>
                <c:pt idx="857">
                  <c:v>145.52796223153939</c:v>
                </c:pt>
                <c:pt idx="858">
                  <c:v>145.00008806378614</c:v>
                </c:pt>
                <c:pt idx="859">
                  <c:v>160.53738976669405</c:v>
                </c:pt>
                <c:pt idx="860">
                  <c:v>146.41959770216678</c:v>
                </c:pt>
                <c:pt idx="861">
                  <c:v>146.41959770216678</c:v>
                </c:pt>
                <c:pt idx="862">
                  <c:v>146.41959770216678</c:v>
                </c:pt>
                <c:pt idx="863">
                  <c:v>144.61598079646708</c:v>
                </c:pt>
                <c:pt idx="864">
                  <c:v>157.34519300226347</c:v>
                </c:pt>
                <c:pt idx="865">
                  <c:v>156.48265469447367</c:v>
                </c:pt>
                <c:pt idx="866">
                  <c:v>155.7728695056459</c:v>
                </c:pt>
                <c:pt idx="867">
                  <c:v>156.9996819167288</c:v>
                </c:pt>
                <c:pt idx="868">
                  <c:v>155.55194105204049</c:v>
                </c:pt>
                <c:pt idx="869">
                  <c:v>158.23129944381472</c:v>
                </c:pt>
                <c:pt idx="870">
                  <c:v>158.23129944381475</c:v>
                </c:pt>
                <c:pt idx="871">
                  <c:v>158.23129944381475</c:v>
                </c:pt>
                <c:pt idx="872">
                  <c:v>157.59699805326974</c:v>
                </c:pt>
                <c:pt idx="873">
                  <c:v>157.59699805326974</c:v>
                </c:pt>
                <c:pt idx="874">
                  <c:v>160.90936765198268</c:v>
                </c:pt>
                <c:pt idx="875">
                  <c:v>161.46411521221791</c:v>
                </c:pt>
                <c:pt idx="876">
                  <c:v>163.77557793075167</c:v>
                </c:pt>
                <c:pt idx="877">
                  <c:v>162.62390360837972</c:v>
                </c:pt>
                <c:pt idx="878">
                  <c:v>161.4360135300756</c:v>
                </c:pt>
                <c:pt idx="879">
                  <c:v>157.30514025696797</c:v>
                </c:pt>
                <c:pt idx="880">
                  <c:v>157.90680148119966</c:v>
                </c:pt>
                <c:pt idx="881">
                  <c:v>158.97096642172579</c:v>
                </c:pt>
                <c:pt idx="882">
                  <c:v>166.90894613909813</c:v>
                </c:pt>
                <c:pt idx="883">
                  <c:v>169.35170464002641</c:v>
                </c:pt>
                <c:pt idx="884">
                  <c:v>168.17972180201244</c:v>
                </c:pt>
                <c:pt idx="885">
                  <c:v>166.51916613480225</c:v>
                </c:pt>
                <c:pt idx="886">
                  <c:v>176.80443848254046</c:v>
                </c:pt>
                <c:pt idx="887">
                  <c:v>176.95788660796842</c:v>
                </c:pt>
                <c:pt idx="888">
                  <c:v>177.83789232680806</c:v>
                </c:pt>
                <c:pt idx="889">
                  <c:v>165.51787234678582</c:v>
                </c:pt>
                <c:pt idx="890">
                  <c:v>167.58237290510522</c:v>
                </c:pt>
                <c:pt idx="891">
                  <c:v>154.29302926313744</c:v>
                </c:pt>
                <c:pt idx="892">
                  <c:v>153.28107714598846</c:v>
                </c:pt>
                <c:pt idx="893">
                  <c:v>157.95332027016019</c:v>
                </c:pt>
                <c:pt idx="894">
                  <c:v>157.95332027016022</c:v>
                </c:pt>
                <c:pt idx="895">
                  <c:v>157.45485110261649</c:v>
                </c:pt>
                <c:pt idx="896">
                  <c:v>156.54769797203923</c:v>
                </c:pt>
                <c:pt idx="897">
                  <c:v>156.06799297064421</c:v>
                </c:pt>
                <c:pt idx="898">
                  <c:v>155.87644955717883</c:v>
                </c:pt>
                <c:pt idx="899">
                  <c:v>158.09206143198995</c:v>
                </c:pt>
                <c:pt idx="900">
                  <c:v>162.29235933212078</c:v>
                </c:pt>
                <c:pt idx="901">
                  <c:v>174.01031859383062</c:v>
                </c:pt>
                <c:pt idx="902">
                  <c:v>173.13319519422302</c:v>
                </c:pt>
                <c:pt idx="903">
                  <c:v>173.13319519422305</c:v>
                </c:pt>
                <c:pt idx="904">
                  <c:v>169.85397352418349</c:v>
                </c:pt>
                <c:pt idx="905">
                  <c:v>168.54354427500812</c:v>
                </c:pt>
                <c:pt idx="906">
                  <c:v>165.38160694128828</c:v>
                </c:pt>
                <c:pt idx="907">
                  <c:v>165.48375635845883</c:v>
                </c:pt>
                <c:pt idx="908">
                  <c:v>165.85014834960569</c:v>
                </c:pt>
                <c:pt idx="909">
                  <c:v>168.46591919094672</c:v>
                </c:pt>
                <c:pt idx="910">
                  <c:v>166.78383697289829</c:v>
                </c:pt>
                <c:pt idx="911">
                  <c:v>168.5097109794205</c:v>
                </c:pt>
                <c:pt idx="912">
                  <c:v>157.32404370429614</c:v>
                </c:pt>
                <c:pt idx="913">
                  <c:v>154.61843806126672</c:v>
                </c:pt>
                <c:pt idx="914">
                  <c:v>157.66959058004241</c:v>
                </c:pt>
                <c:pt idx="915">
                  <c:v>167.94835524648647</c:v>
                </c:pt>
                <c:pt idx="916">
                  <c:v>160.05457041235988</c:v>
                </c:pt>
                <c:pt idx="917">
                  <c:v>171.49492145055879</c:v>
                </c:pt>
                <c:pt idx="918">
                  <c:v>178.53933773982337</c:v>
                </c:pt>
                <c:pt idx="919">
                  <c:v>180.66370865617228</c:v>
                </c:pt>
                <c:pt idx="920">
                  <c:v>177.07452874100937</c:v>
                </c:pt>
                <c:pt idx="921">
                  <c:v>176.27824906898633</c:v>
                </c:pt>
                <c:pt idx="922">
                  <c:v>177.17570626553083</c:v>
                </c:pt>
                <c:pt idx="923">
                  <c:v>183.08250142189053</c:v>
                </c:pt>
                <c:pt idx="924">
                  <c:v>176.67559126698922</c:v>
                </c:pt>
                <c:pt idx="925">
                  <c:v>174.84349466630565</c:v>
                </c:pt>
                <c:pt idx="926">
                  <c:v>174.84349466630562</c:v>
                </c:pt>
                <c:pt idx="927">
                  <c:v>173.03736580593645</c:v>
                </c:pt>
                <c:pt idx="928">
                  <c:v>173.42861768151059</c:v>
                </c:pt>
                <c:pt idx="929">
                  <c:v>179.4749278759904</c:v>
                </c:pt>
                <c:pt idx="930">
                  <c:v>179.96549557029559</c:v>
                </c:pt>
                <c:pt idx="931">
                  <c:v>170.92273436250085</c:v>
                </c:pt>
                <c:pt idx="932">
                  <c:v>170.20391885523134</c:v>
                </c:pt>
                <c:pt idx="933">
                  <c:v>170.20391885523136</c:v>
                </c:pt>
                <c:pt idx="934">
                  <c:v>180.92098389857273</c:v>
                </c:pt>
                <c:pt idx="935">
                  <c:v>183.28630324757205</c:v>
                </c:pt>
                <c:pt idx="936">
                  <c:v>186.42970430651903</c:v>
                </c:pt>
                <c:pt idx="937">
                  <c:v>185.69763565488955</c:v>
                </c:pt>
                <c:pt idx="938">
                  <c:v>185.55062158870294</c:v>
                </c:pt>
                <c:pt idx="939">
                  <c:v>185.96912399426796</c:v>
                </c:pt>
                <c:pt idx="940">
                  <c:v>185.96912399426796</c:v>
                </c:pt>
                <c:pt idx="941">
                  <c:v>184.28849495276157</c:v>
                </c:pt>
                <c:pt idx="942">
                  <c:v>194.09854468237546</c:v>
                </c:pt>
                <c:pt idx="943">
                  <c:v>195.98656875748745</c:v>
                </c:pt>
                <c:pt idx="944">
                  <c:v>195.65858440297151</c:v>
                </c:pt>
                <c:pt idx="945">
                  <c:v>187.01671257575802</c:v>
                </c:pt>
                <c:pt idx="946">
                  <c:v>187.71977249545972</c:v>
                </c:pt>
                <c:pt idx="947">
                  <c:v>187.71977249545964</c:v>
                </c:pt>
                <c:pt idx="948">
                  <c:v>175.8993300909267</c:v>
                </c:pt>
                <c:pt idx="949">
                  <c:v>174.46730848664666</c:v>
                </c:pt>
                <c:pt idx="950">
                  <c:v>176.05955731108358</c:v>
                </c:pt>
                <c:pt idx="951">
                  <c:v>176.60565941941255</c:v>
                </c:pt>
                <c:pt idx="952">
                  <c:v>186.44063806927443</c:v>
                </c:pt>
                <c:pt idx="953">
                  <c:v>187.85531905924458</c:v>
                </c:pt>
                <c:pt idx="954">
                  <c:v>188.33290345012477</c:v>
                </c:pt>
                <c:pt idx="955">
                  <c:v>189.93895725678053</c:v>
                </c:pt>
                <c:pt idx="956">
                  <c:v>198.91962080254899</c:v>
                </c:pt>
                <c:pt idx="957">
                  <c:v>206.98225298153062</c:v>
                </c:pt>
                <c:pt idx="958">
                  <c:v>206.98225298153062</c:v>
                </c:pt>
                <c:pt idx="959">
                  <c:v>198.33273493843856</c:v>
                </c:pt>
                <c:pt idx="960">
                  <c:v>196.98323518168667</c:v>
                </c:pt>
                <c:pt idx="961">
                  <c:v>195.93357263999266</c:v>
                </c:pt>
                <c:pt idx="962">
                  <c:v>198.51016339365279</c:v>
                </c:pt>
                <c:pt idx="963">
                  <c:v>196.27597283610299</c:v>
                </c:pt>
                <c:pt idx="964">
                  <c:v>187.12270159799783</c:v>
                </c:pt>
                <c:pt idx="965">
                  <c:v>186.25427711327467</c:v>
                </c:pt>
                <c:pt idx="966">
                  <c:v>183.99891135235171</c:v>
                </c:pt>
                <c:pt idx="967">
                  <c:v>186.13254795298769</c:v>
                </c:pt>
                <c:pt idx="968">
                  <c:v>188.20164052077934</c:v>
                </c:pt>
                <c:pt idx="969">
                  <c:v>187.49076395612286</c:v>
                </c:pt>
                <c:pt idx="970">
                  <c:v>189.50752635677054</c:v>
                </c:pt>
                <c:pt idx="971">
                  <c:v>189.23862584748309</c:v>
                </c:pt>
                <c:pt idx="972">
                  <c:v>177.71197304439943</c:v>
                </c:pt>
                <c:pt idx="973">
                  <c:v>177.71197304439943</c:v>
                </c:pt>
                <c:pt idx="974">
                  <c:v>177.61319696878181</c:v>
                </c:pt>
                <c:pt idx="975">
                  <c:v>189.13518688445072</c:v>
                </c:pt>
                <c:pt idx="976">
                  <c:v>195.57325293731446</c:v>
                </c:pt>
                <c:pt idx="977">
                  <c:v>185.69042125376933</c:v>
                </c:pt>
                <c:pt idx="978">
                  <c:v>194.28986839049387</c:v>
                </c:pt>
                <c:pt idx="979">
                  <c:v>203.09897867845109</c:v>
                </c:pt>
                <c:pt idx="980">
                  <c:v>202.49415368884345</c:v>
                </c:pt>
                <c:pt idx="981">
                  <c:v>199.84712042619907</c:v>
                </c:pt>
                <c:pt idx="982">
                  <c:v>196.02536333342178</c:v>
                </c:pt>
                <c:pt idx="983">
                  <c:v>189.31585973510346</c:v>
                </c:pt>
                <c:pt idx="984">
                  <c:v>187.68319314463275</c:v>
                </c:pt>
                <c:pt idx="985">
                  <c:v>187.13995807459435</c:v>
                </c:pt>
                <c:pt idx="986">
                  <c:v>187.13995807459432</c:v>
                </c:pt>
                <c:pt idx="987">
                  <c:v>177.82416234978388</c:v>
                </c:pt>
                <c:pt idx="988">
                  <c:v>178.59537322043684</c:v>
                </c:pt>
                <c:pt idx="989">
                  <c:v>180.36294692653198</c:v>
                </c:pt>
                <c:pt idx="990">
                  <c:v>180.36294692653198</c:v>
                </c:pt>
                <c:pt idx="991">
                  <c:v>180.85893436948132</c:v>
                </c:pt>
                <c:pt idx="992">
                  <c:v>179.70398492565741</c:v>
                </c:pt>
                <c:pt idx="993">
                  <c:v>181.1982332968096</c:v>
                </c:pt>
                <c:pt idx="994">
                  <c:v>181.11797474885375</c:v>
                </c:pt>
                <c:pt idx="995">
                  <c:v>189.99462517533811</c:v>
                </c:pt>
                <c:pt idx="996">
                  <c:v>199.78700239873274</c:v>
                </c:pt>
                <c:pt idx="997">
                  <c:v>198.36158569294778</c:v>
                </c:pt>
                <c:pt idx="998">
                  <c:v>195.83851699894183</c:v>
                </c:pt>
                <c:pt idx="999">
                  <c:v>195.83851699894183</c:v>
                </c:pt>
                <c:pt idx="1000">
                  <c:v>193.21029614172329</c:v>
                </c:pt>
                <c:pt idx="1001">
                  <c:v>196.25348660963147</c:v>
                </c:pt>
                <c:pt idx="1002">
                  <c:v>195.84026477143857</c:v>
                </c:pt>
                <c:pt idx="1003">
                  <c:v>193.56369630912354</c:v>
                </c:pt>
                <c:pt idx="1004">
                  <c:v>192.99682165330057</c:v>
                </c:pt>
                <c:pt idx="1005">
                  <c:v>183.37944278330994</c:v>
                </c:pt>
                <c:pt idx="1006">
                  <c:v>175.2812893949438</c:v>
                </c:pt>
                <c:pt idx="1007">
                  <c:v>175.53451358734222</c:v>
                </c:pt>
                <c:pt idx="1008">
                  <c:v>165.29546654469954</c:v>
                </c:pt>
                <c:pt idx="1009">
                  <c:v>163.66582495838995</c:v>
                </c:pt>
                <c:pt idx="1010">
                  <c:v>159.33506428567298</c:v>
                </c:pt>
                <c:pt idx="1011">
                  <c:v>160.93524546319506</c:v>
                </c:pt>
                <c:pt idx="1012">
                  <c:v>158.46318769035443</c:v>
                </c:pt>
                <c:pt idx="1013">
                  <c:v>158.46318769035443</c:v>
                </c:pt>
                <c:pt idx="1014">
                  <c:v>171.54244816860393</c:v>
                </c:pt>
                <c:pt idx="1015">
                  <c:v>170.7373656553232</c:v>
                </c:pt>
                <c:pt idx="1016">
                  <c:v>161.76822948706371</c:v>
                </c:pt>
                <c:pt idx="1017">
                  <c:v>163.27702016976318</c:v>
                </c:pt>
                <c:pt idx="1018">
                  <c:v>175.35443305278707</c:v>
                </c:pt>
                <c:pt idx="1019">
                  <c:v>175.35443305278707</c:v>
                </c:pt>
                <c:pt idx="1020">
                  <c:v>176.98986689644977</c:v>
                </c:pt>
                <c:pt idx="1021">
                  <c:v>176.15550288434588</c:v>
                </c:pt>
                <c:pt idx="1022">
                  <c:v>174.75901845276746</c:v>
                </c:pt>
                <c:pt idx="1023">
                  <c:v>174.26015147296101</c:v>
                </c:pt>
                <c:pt idx="1024">
                  <c:v>174.58205138881385</c:v>
                </c:pt>
                <c:pt idx="1025">
                  <c:v>164.75229294411906</c:v>
                </c:pt>
                <c:pt idx="1026">
                  <c:v>149.46828920597471</c:v>
                </c:pt>
                <c:pt idx="1027">
                  <c:v>162.68271360457175</c:v>
                </c:pt>
                <c:pt idx="1028">
                  <c:v>164.89227661140453</c:v>
                </c:pt>
                <c:pt idx="1029">
                  <c:v>165.59629576344605</c:v>
                </c:pt>
                <c:pt idx="1030">
                  <c:v>166.60374816194616</c:v>
                </c:pt>
                <c:pt idx="1031">
                  <c:v>165.07803825784171</c:v>
                </c:pt>
                <c:pt idx="1032">
                  <c:v>175.64023469489598</c:v>
                </c:pt>
                <c:pt idx="1033">
                  <c:v>177.59874890053274</c:v>
                </c:pt>
                <c:pt idx="1034">
                  <c:v>185.67646614257663</c:v>
                </c:pt>
                <c:pt idx="1035">
                  <c:v>188.27267116006803</c:v>
                </c:pt>
                <c:pt idx="1036">
                  <c:v>194.33007154998086</c:v>
                </c:pt>
                <c:pt idx="1037">
                  <c:v>195.79797801927575</c:v>
                </c:pt>
                <c:pt idx="1038">
                  <c:v>197.63726338025623</c:v>
                </c:pt>
                <c:pt idx="1039">
                  <c:v>191.13365454902066</c:v>
                </c:pt>
                <c:pt idx="1040">
                  <c:v>201.63425673102094</c:v>
                </c:pt>
                <c:pt idx="1041">
                  <c:v>200.37598540955594</c:v>
                </c:pt>
                <c:pt idx="1042">
                  <c:v>200.72347138209369</c:v>
                </c:pt>
                <c:pt idx="1043">
                  <c:v>198.7247452561619</c:v>
                </c:pt>
                <c:pt idx="1044">
                  <c:v>190.79568578732977</c:v>
                </c:pt>
                <c:pt idx="1045">
                  <c:v>190.79568578732977</c:v>
                </c:pt>
                <c:pt idx="1046">
                  <c:v>188.91381314203068</c:v>
                </c:pt>
                <c:pt idx="1047">
                  <c:v>188.81035550483475</c:v>
                </c:pt>
                <c:pt idx="1048">
                  <c:v>179.02166903613309</c:v>
                </c:pt>
                <c:pt idx="1049">
                  <c:v>188.21440417381913</c:v>
                </c:pt>
                <c:pt idx="1050">
                  <c:v>187.51532853082441</c:v>
                </c:pt>
                <c:pt idx="1051">
                  <c:v>196.5467270419926</c:v>
                </c:pt>
                <c:pt idx="1052">
                  <c:v>197.83491445513673</c:v>
                </c:pt>
                <c:pt idx="1053">
                  <c:v>205.00993839127753</c:v>
                </c:pt>
                <c:pt idx="1054">
                  <c:v>205.01930039478682</c:v>
                </c:pt>
                <c:pt idx="1055">
                  <c:v>203.85129937082183</c:v>
                </c:pt>
                <c:pt idx="1056">
                  <c:v>205.83367092745362</c:v>
                </c:pt>
                <c:pt idx="1057">
                  <c:v>196.9655593749452</c:v>
                </c:pt>
                <c:pt idx="1058">
                  <c:v>194.44839008711611</c:v>
                </c:pt>
                <c:pt idx="1059">
                  <c:v>193.73945130675807</c:v>
                </c:pt>
                <c:pt idx="1060">
                  <c:v>194.92277432681996</c:v>
                </c:pt>
                <c:pt idx="1061">
                  <c:v>195.78446760859666</c:v>
                </c:pt>
                <c:pt idx="1062">
                  <c:v>186.42158738304374</c:v>
                </c:pt>
                <c:pt idx="1063">
                  <c:v>195.87781928051982</c:v>
                </c:pt>
                <c:pt idx="1064">
                  <c:v>185.30624688281051</c:v>
                </c:pt>
                <c:pt idx="1065">
                  <c:v>193.84068527661</c:v>
                </c:pt>
                <c:pt idx="1066">
                  <c:v>183.41791003719842</c:v>
                </c:pt>
                <c:pt idx="1067">
                  <c:v>183.93558461448208</c:v>
                </c:pt>
                <c:pt idx="1068">
                  <c:v>183.41791003719842</c:v>
                </c:pt>
                <c:pt idx="1069">
                  <c:v>181.70494982598686</c:v>
                </c:pt>
                <c:pt idx="1070">
                  <c:v>180.18455439947658</c:v>
                </c:pt>
                <c:pt idx="1071">
                  <c:v>190.41517685697031</c:v>
                </c:pt>
                <c:pt idx="1072">
                  <c:v>191.32293386572482</c:v>
                </c:pt>
                <c:pt idx="1073">
                  <c:v>193.11172677268058</c:v>
                </c:pt>
                <c:pt idx="1074">
                  <c:v>192.45658100094869</c:v>
                </c:pt>
                <c:pt idx="1075">
                  <c:v>192.54142056985421</c:v>
                </c:pt>
                <c:pt idx="1076">
                  <c:v>192.54142056985421</c:v>
                </c:pt>
                <c:pt idx="1077">
                  <c:v>200.29098175077596</c:v>
                </c:pt>
                <c:pt idx="1078">
                  <c:v>197.6013105862466</c:v>
                </c:pt>
                <c:pt idx="1079">
                  <c:v>188.45416862298197</c:v>
                </c:pt>
                <c:pt idx="1080">
                  <c:v>186.83920844423682</c:v>
                </c:pt>
                <c:pt idx="1081">
                  <c:v>186.83920844423687</c:v>
                </c:pt>
                <c:pt idx="1082">
                  <c:v>187.67538339763237</c:v>
                </c:pt>
                <c:pt idx="1083">
                  <c:v>179.08001904240993</c:v>
                </c:pt>
                <c:pt idx="1084">
                  <c:v>178.8790051959287</c:v>
                </c:pt>
                <c:pt idx="1085">
                  <c:v>179.46753239520234</c:v>
                </c:pt>
                <c:pt idx="1086">
                  <c:v>179.36732345574592</c:v>
                </c:pt>
                <c:pt idx="1087">
                  <c:v>179.84473032041555</c:v>
                </c:pt>
                <c:pt idx="1088">
                  <c:v>191.76789511755115</c:v>
                </c:pt>
                <c:pt idx="1089">
                  <c:v>191.19120980521467</c:v>
                </c:pt>
                <c:pt idx="1090">
                  <c:v>191.08920759747238</c:v>
                </c:pt>
                <c:pt idx="1091">
                  <c:v>192.2393291013401</c:v>
                </c:pt>
                <c:pt idx="1092">
                  <c:v>199.66559181901326</c:v>
                </c:pt>
                <c:pt idx="1093">
                  <c:v>193.55706798011141</c:v>
                </c:pt>
                <c:pt idx="1094">
                  <c:v>194.60338104232281</c:v>
                </c:pt>
                <c:pt idx="1095">
                  <c:v>186.22883249644377</c:v>
                </c:pt>
                <c:pt idx="1096">
                  <c:v>188.35099569381256</c:v>
                </c:pt>
                <c:pt idx="1097">
                  <c:v>188.25381297935078</c:v>
                </c:pt>
                <c:pt idx="1098">
                  <c:v>187.67754237968424</c:v>
                </c:pt>
                <c:pt idx="1099">
                  <c:v>188.7047016817059</c:v>
                </c:pt>
                <c:pt idx="1100">
                  <c:v>179.53701641056978</c:v>
                </c:pt>
                <c:pt idx="1101">
                  <c:v>181.10479675286504</c:v>
                </c:pt>
                <c:pt idx="1102">
                  <c:v>182.19865486621319</c:v>
                </c:pt>
                <c:pt idx="1103">
                  <c:v>180.61345005477762</c:v>
                </c:pt>
                <c:pt idx="1104">
                  <c:v>191.62930580627039</c:v>
                </c:pt>
                <c:pt idx="1105">
                  <c:v>191.1110091669959</c:v>
                </c:pt>
                <c:pt idx="1106">
                  <c:v>191.69085126299333</c:v>
                </c:pt>
                <c:pt idx="1107">
                  <c:v>184.90671790168258</c:v>
                </c:pt>
                <c:pt idx="1108">
                  <c:v>185.81652298257367</c:v>
                </c:pt>
                <c:pt idx="1109">
                  <c:v>187.33198811354859</c:v>
                </c:pt>
                <c:pt idx="1110">
                  <c:v>188.15373029251506</c:v>
                </c:pt>
                <c:pt idx="1111">
                  <c:v>181.04658880469435</c:v>
                </c:pt>
                <c:pt idx="1112">
                  <c:v>189.45635546321029</c:v>
                </c:pt>
                <c:pt idx="1113">
                  <c:v>187.62736717399108</c:v>
                </c:pt>
                <c:pt idx="1114">
                  <c:v>188.2527973778204</c:v>
                </c:pt>
                <c:pt idx="1115">
                  <c:v>197.39816053248617</c:v>
                </c:pt>
                <c:pt idx="1116">
                  <c:v>195.76884878968048</c:v>
                </c:pt>
                <c:pt idx="1117">
                  <c:v>195.65639002639531</c:v>
                </c:pt>
                <c:pt idx="1118">
                  <c:v>187.99849342267453</c:v>
                </c:pt>
                <c:pt idx="1119">
                  <c:v>195.77870650449884</c:v>
                </c:pt>
                <c:pt idx="1120">
                  <c:v>201.5686176395682</c:v>
                </c:pt>
                <c:pt idx="1121">
                  <c:v>201.56861763956823</c:v>
                </c:pt>
                <c:pt idx="1122">
                  <c:v>193.25265948891945</c:v>
                </c:pt>
                <c:pt idx="1123">
                  <c:v>191.86903190493751</c:v>
                </c:pt>
                <c:pt idx="1124">
                  <c:v>198.11228628166177</c:v>
                </c:pt>
                <c:pt idx="1125">
                  <c:v>199.62391034660396</c:v>
                </c:pt>
                <c:pt idx="1126">
                  <c:v>196.28820414843094</c:v>
                </c:pt>
                <c:pt idx="1127">
                  <c:v>200.35609391350158</c:v>
                </c:pt>
                <c:pt idx="1128">
                  <c:v>202.89219601727572</c:v>
                </c:pt>
                <c:pt idx="1129">
                  <c:v>203.88349390299342</c:v>
                </c:pt>
                <c:pt idx="1130">
                  <c:v>201.37374572224374</c:v>
                </c:pt>
                <c:pt idx="1131">
                  <c:v>193.56010330810338</c:v>
                </c:pt>
                <c:pt idx="1132">
                  <c:v>196.43311328058581</c:v>
                </c:pt>
                <c:pt idx="1133">
                  <c:v>198.03105701193525</c:v>
                </c:pt>
                <c:pt idx="1134">
                  <c:v>192.21768657364527</c:v>
                </c:pt>
                <c:pt idx="1135">
                  <c:v>193.27692393700727</c:v>
                </c:pt>
                <c:pt idx="1136">
                  <c:v>191.27833950020067</c:v>
                </c:pt>
                <c:pt idx="1137">
                  <c:v>189.48979129873129</c:v>
                </c:pt>
                <c:pt idx="1138">
                  <c:v>189.96470175441459</c:v>
                </c:pt>
                <c:pt idx="1139">
                  <c:v>187.47900435889429</c:v>
                </c:pt>
                <c:pt idx="1140">
                  <c:v>186.47600661198757</c:v>
                </c:pt>
                <c:pt idx="1141">
                  <c:v>187.75271039138255</c:v>
                </c:pt>
                <c:pt idx="1142">
                  <c:v>179.57381830386606</c:v>
                </c:pt>
                <c:pt idx="1143">
                  <c:v>182.47845270877465</c:v>
                </c:pt>
                <c:pt idx="1144">
                  <c:v>182.09694252957874</c:v>
                </c:pt>
                <c:pt idx="1145">
                  <c:v>171.39589297544612</c:v>
                </c:pt>
                <c:pt idx="1146">
                  <c:v>173.64307097057446</c:v>
                </c:pt>
                <c:pt idx="1147">
                  <c:v>175.58298443598764</c:v>
                </c:pt>
                <c:pt idx="1148">
                  <c:v>173.21406229712204</c:v>
                </c:pt>
                <c:pt idx="1149">
                  <c:v>161.39471391911962</c:v>
                </c:pt>
                <c:pt idx="1150">
                  <c:v>152.75925323290841</c:v>
                </c:pt>
                <c:pt idx="1151">
                  <c:v>147.32249760850914</c:v>
                </c:pt>
                <c:pt idx="1152">
                  <c:v>147.25733040903393</c:v>
                </c:pt>
                <c:pt idx="1153">
                  <c:v>161.31613924858522</c:v>
                </c:pt>
                <c:pt idx="1154">
                  <c:v>148.19283210673882</c:v>
                </c:pt>
                <c:pt idx="1155">
                  <c:v>151.8625323782822</c:v>
                </c:pt>
                <c:pt idx="1156">
                  <c:v>153.18826652382583</c:v>
                </c:pt>
                <c:pt idx="1157">
                  <c:v>137.45052539590088</c:v>
                </c:pt>
                <c:pt idx="1158">
                  <c:v>137.53625673037016</c:v>
                </c:pt>
                <c:pt idx="1159">
                  <c:v>137.07172015693681</c:v>
                </c:pt>
                <c:pt idx="1160">
                  <c:v>136.78803846550829</c:v>
                </c:pt>
                <c:pt idx="1161">
                  <c:v>136.78803846550829</c:v>
                </c:pt>
                <c:pt idx="1162">
                  <c:v>121.49452758311243</c:v>
                </c:pt>
                <c:pt idx="1163">
                  <c:v>138.70273392460911</c:v>
                </c:pt>
                <c:pt idx="1164">
                  <c:v>139.38867216626986</c:v>
                </c:pt>
                <c:pt idx="1165">
                  <c:v>154.24398988980556</c:v>
                </c:pt>
                <c:pt idx="1166">
                  <c:v>155.05948062138839</c:v>
                </c:pt>
                <c:pt idx="1167">
                  <c:v>156.24572701872265</c:v>
                </c:pt>
                <c:pt idx="1168">
                  <c:v>168.12449060214249</c:v>
                </c:pt>
                <c:pt idx="1169">
                  <c:v>168.75511869597307</c:v>
                </c:pt>
                <c:pt idx="1170">
                  <c:v>168.85447985711278</c:v>
                </c:pt>
                <c:pt idx="1171">
                  <c:v>166.65661773245913</c:v>
                </c:pt>
                <c:pt idx="1172">
                  <c:v>166.76099894414932</c:v>
                </c:pt>
                <c:pt idx="1173">
                  <c:v>165.97410722310198</c:v>
                </c:pt>
                <c:pt idx="1174">
                  <c:v>165.66736831727732</c:v>
                </c:pt>
                <c:pt idx="1175">
                  <c:v>164.94839786095699</c:v>
                </c:pt>
                <c:pt idx="1176">
                  <c:v>164.94839786095696</c:v>
                </c:pt>
                <c:pt idx="1177">
                  <c:v>165.31202442723242</c:v>
                </c:pt>
                <c:pt idx="1178">
                  <c:v>165.31202442723242</c:v>
                </c:pt>
                <c:pt idx="1179">
                  <c:v>175.31333916798772</c:v>
                </c:pt>
                <c:pt idx="1180">
                  <c:v>181.44109190005744</c:v>
                </c:pt>
                <c:pt idx="1181">
                  <c:v>180.93098567285745</c:v>
                </c:pt>
                <c:pt idx="1182">
                  <c:v>181.93540670141488</c:v>
                </c:pt>
                <c:pt idx="1183">
                  <c:v>177.44179707205669</c:v>
                </c:pt>
                <c:pt idx="1184">
                  <c:v>182.99504688008287</c:v>
                </c:pt>
                <c:pt idx="1185">
                  <c:v>181.57850196850524</c:v>
                </c:pt>
                <c:pt idx="1186">
                  <c:v>179.9225094761824</c:v>
                </c:pt>
                <c:pt idx="1187">
                  <c:v>178.95555260435782</c:v>
                </c:pt>
                <c:pt idx="1188">
                  <c:v>180.82544551418181</c:v>
                </c:pt>
                <c:pt idx="1189">
                  <c:v>188.6477954101332</c:v>
                </c:pt>
                <c:pt idx="1190">
                  <c:v>188.00661077151813</c:v>
                </c:pt>
                <c:pt idx="1191">
                  <c:v>190.76902624112893</c:v>
                </c:pt>
                <c:pt idx="1192">
                  <c:v>197.84136080819087</c:v>
                </c:pt>
                <c:pt idx="1193">
                  <c:v>189.51372562308043</c:v>
                </c:pt>
                <c:pt idx="1194">
                  <c:v>189.38516938773998</c:v>
                </c:pt>
                <c:pt idx="1195">
                  <c:v>183.0248854322036</c:v>
                </c:pt>
                <c:pt idx="1196">
                  <c:v>180.78915711974807</c:v>
                </c:pt>
                <c:pt idx="1197">
                  <c:v>188.47541473868557</c:v>
                </c:pt>
                <c:pt idx="1198">
                  <c:v>182.73268956178239</c:v>
                </c:pt>
                <c:pt idx="1199">
                  <c:v>182.05071989995517</c:v>
                </c:pt>
                <c:pt idx="1200">
                  <c:v>183.5965248850998</c:v>
                </c:pt>
                <c:pt idx="1201">
                  <c:v>182.76161820200673</c:v>
                </c:pt>
                <c:pt idx="1202">
                  <c:v>190.75071476071628</c:v>
                </c:pt>
                <c:pt idx="1203">
                  <c:v>190.75071476071628</c:v>
                </c:pt>
                <c:pt idx="1204">
                  <c:v>192.70461973239492</c:v>
                </c:pt>
                <c:pt idx="1205">
                  <c:v>191.62270990871261</c:v>
                </c:pt>
                <c:pt idx="1206">
                  <c:v>190.74618505879158</c:v>
                </c:pt>
                <c:pt idx="1207">
                  <c:v>191.30597688237432</c:v>
                </c:pt>
                <c:pt idx="1208">
                  <c:v>194.53610960524745</c:v>
                </c:pt>
                <c:pt idx="1209">
                  <c:v>193.28024758567966</c:v>
                </c:pt>
                <c:pt idx="1210">
                  <c:v>187.34751682429606</c:v>
                </c:pt>
                <c:pt idx="1211">
                  <c:v>187.65928594406012</c:v>
                </c:pt>
                <c:pt idx="1212">
                  <c:v>185.28344711751004</c:v>
                </c:pt>
                <c:pt idx="1213">
                  <c:v>185.28344711751004</c:v>
                </c:pt>
                <c:pt idx="1214">
                  <c:v>186.64907863806025</c:v>
                </c:pt>
                <c:pt idx="1215">
                  <c:v>196.10038941974267</c:v>
                </c:pt>
                <c:pt idx="1216">
                  <c:v>196.22046862690172</c:v>
                </c:pt>
                <c:pt idx="1217">
                  <c:v>198.47893752118949</c:v>
                </c:pt>
                <c:pt idx="1218">
                  <c:v>197.63868156716998</c:v>
                </c:pt>
                <c:pt idx="1219">
                  <c:v>190.94118501352142</c:v>
                </c:pt>
                <c:pt idx="1220">
                  <c:v>192.83749997187348</c:v>
                </c:pt>
                <c:pt idx="1221">
                  <c:v>191.55970983679896</c:v>
                </c:pt>
                <c:pt idx="1222">
                  <c:v>181.24493185177352</c:v>
                </c:pt>
                <c:pt idx="1223">
                  <c:v>182.81707868104468</c:v>
                </c:pt>
                <c:pt idx="1224">
                  <c:v>181.53439853919841</c:v>
                </c:pt>
                <c:pt idx="1225">
                  <c:v>179.7110347183507</c:v>
                </c:pt>
                <c:pt idx="1226">
                  <c:v>180.61853062001512</c:v>
                </c:pt>
                <c:pt idx="1227">
                  <c:v>167.93409240313409</c:v>
                </c:pt>
                <c:pt idx="1228">
                  <c:v>168.0331293583323</c:v>
                </c:pt>
                <c:pt idx="1229">
                  <c:v>178.78685118923298</c:v>
                </c:pt>
                <c:pt idx="1230">
                  <c:v>180.81991076282466</c:v>
                </c:pt>
                <c:pt idx="1231">
                  <c:v>180.81991076282469</c:v>
                </c:pt>
                <c:pt idx="1232">
                  <c:v>168.07858742643091</c:v>
                </c:pt>
                <c:pt idx="1233">
                  <c:v>168.07858742643094</c:v>
                </c:pt>
                <c:pt idx="1234">
                  <c:v>169.37123927062996</c:v>
                </c:pt>
                <c:pt idx="1235">
                  <c:v>169.81386614111676</c:v>
                </c:pt>
                <c:pt idx="1236">
                  <c:v>179.43513603726743</c:v>
                </c:pt>
                <c:pt idx="1237">
                  <c:v>178.27697686465299</c:v>
                </c:pt>
                <c:pt idx="1238">
                  <c:v>176.90158059922973</c:v>
                </c:pt>
                <c:pt idx="1239">
                  <c:v>178.37421993804415</c:v>
                </c:pt>
                <c:pt idx="1240">
                  <c:v>174.77749515693759</c:v>
                </c:pt>
                <c:pt idx="1241">
                  <c:v>175.06236247160021</c:v>
                </c:pt>
                <c:pt idx="1242">
                  <c:v>176.60212440632642</c:v>
                </c:pt>
                <c:pt idx="1243">
                  <c:v>175.22940288392664</c:v>
                </c:pt>
                <c:pt idx="1244">
                  <c:v>162.66872450036212</c:v>
                </c:pt>
                <c:pt idx="1245">
                  <c:v>160.97172609591678</c:v>
                </c:pt>
                <c:pt idx="1246">
                  <c:v>160.66528566535786</c:v>
                </c:pt>
                <c:pt idx="1247">
                  <c:v>160.66528566535786</c:v>
                </c:pt>
                <c:pt idx="1248">
                  <c:v>160.66528566535786</c:v>
                </c:pt>
                <c:pt idx="1249">
                  <c:v>160.77404479043213</c:v>
                </c:pt>
                <c:pt idx="1250">
                  <c:v>159.40297738605841</c:v>
                </c:pt>
                <c:pt idx="1251">
                  <c:v>160.63618943395687</c:v>
                </c:pt>
                <c:pt idx="1252">
                  <c:v>162.18923514032093</c:v>
                </c:pt>
                <c:pt idx="1253">
                  <c:v>161.00269116191606</c:v>
                </c:pt>
                <c:pt idx="1254">
                  <c:v>161.88659978054315</c:v>
                </c:pt>
                <c:pt idx="1255">
                  <c:v>163.73756094159782</c:v>
                </c:pt>
                <c:pt idx="1256">
                  <c:v>164.39258601035635</c:v>
                </c:pt>
                <c:pt idx="1257">
                  <c:v>164.11979378721696</c:v>
                </c:pt>
                <c:pt idx="1258">
                  <c:v>163.06125228403218</c:v>
                </c:pt>
                <c:pt idx="1259">
                  <c:v>163.06125228403218</c:v>
                </c:pt>
                <c:pt idx="1260">
                  <c:v>158.5329936757428</c:v>
                </c:pt>
                <c:pt idx="1261">
                  <c:v>160.16658892913776</c:v>
                </c:pt>
                <c:pt idx="1262">
                  <c:v>160.18012896011211</c:v>
                </c:pt>
                <c:pt idx="1263">
                  <c:v>160.41197185702023</c:v>
                </c:pt>
                <c:pt idx="1264">
                  <c:v>159.7271448511456</c:v>
                </c:pt>
                <c:pt idx="1265">
                  <c:v>159.47821352882283</c:v>
                </c:pt>
                <c:pt idx="1266">
                  <c:v>146.03067185339532</c:v>
                </c:pt>
                <c:pt idx="1267">
                  <c:v>145.88923965740616</c:v>
                </c:pt>
                <c:pt idx="1268">
                  <c:v>150.9339294533535</c:v>
                </c:pt>
                <c:pt idx="1269">
                  <c:v>134.07542824800171</c:v>
                </c:pt>
                <c:pt idx="1270">
                  <c:v>133.96564703075117</c:v>
                </c:pt>
                <c:pt idx="1271">
                  <c:v>150.59799621974491</c:v>
                </c:pt>
                <c:pt idx="1272">
                  <c:v>150.16674853328038</c:v>
                </c:pt>
                <c:pt idx="1273">
                  <c:v>150.69284580719571</c:v>
                </c:pt>
                <c:pt idx="1274">
                  <c:v>151.68715179833015</c:v>
                </c:pt>
                <c:pt idx="1275">
                  <c:v>135.29948313185506</c:v>
                </c:pt>
                <c:pt idx="1276">
                  <c:v>154.24365800259986</c:v>
                </c:pt>
                <c:pt idx="1277">
                  <c:v>153.2827999573293</c:v>
                </c:pt>
                <c:pt idx="1278">
                  <c:v>158.70695001802221</c:v>
                </c:pt>
                <c:pt idx="1279">
                  <c:v>158.61016506393656</c:v>
                </c:pt>
                <c:pt idx="1280">
                  <c:v>159.18056229023219</c:v>
                </c:pt>
                <c:pt idx="1281">
                  <c:v>158.12377255204848</c:v>
                </c:pt>
                <c:pt idx="1282">
                  <c:v>157.78761501883898</c:v>
                </c:pt>
                <c:pt idx="1283">
                  <c:v>158.31838282615718</c:v>
                </c:pt>
                <c:pt idx="1284">
                  <c:v>156.97980571090818</c:v>
                </c:pt>
                <c:pt idx="1285">
                  <c:v>154.31552763401845</c:v>
                </c:pt>
                <c:pt idx="1286">
                  <c:v>151.13534373678706</c:v>
                </c:pt>
                <c:pt idx="1287">
                  <c:v>153.45703182391776</c:v>
                </c:pt>
                <c:pt idx="1288">
                  <c:v>155.77085201054774</c:v>
                </c:pt>
                <c:pt idx="1289">
                  <c:v>144.52819398375846</c:v>
                </c:pt>
                <c:pt idx="1290">
                  <c:v>143.85555637154073</c:v>
                </c:pt>
                <c:pt idx="1291">
                  <c:v>142.87969061738463</c:v>
                </c:pt>
                <c:pt idx="1292">
                  <c:v>142.74522312034881</c:v>
                </c:pt>
                <c:pt idx="1293">
                  <c:v>141.20639231281288</c:v>
                </c:pt>
                <c:pt idx="1294">
                  <c:v>155.14899469375487</c:v>
                </c:pt>
                <c:pt idx="1295">
                  <c:v>166.57500915106738</c:v>
                </c:pt>
                <c:pt idx="1296">
                  <c:v>165.88269157387433</c:v>
                </c:pt>
                <c:pt idx="1297">
                  <c:v>167.3505617270072</c:v>
                </c:pt>
                <c:pt idx="1298">
                  <c:v>164.10305104926647</c:v>
                </c:pt>
                <c:pt idx="1299">
                  <c:v>162.14006506402271</c:v>
                </c:pt>
                <c:pt idx="1300">
                  <c:v>162.67696757791137</c:v>
                </c:pt>
                <c:pt idx="1301">
                  <c:v>149.15989616985624</c:v>
                </c:pt>
                <c:pt idx="1302">
                  <c:v>161.81925175096254</c:v>
                </c:pt>
                <c:pt idx="1303">
                  <c:v>161.6958131194028</c:v>
                </c:pt>
                <c:pt idx="1304">
                  <c:v>159.41024686342305</c:v>
                </c:pt>
                <c:pt idx="1305">
                  <c:v>157.73943235784361</c:v>
                </c:pt>
                <c:pt idx="1306">
                  <c:v>146.19517437866816</c:v>
                </c:pt>
                <c:pt idx="1307">
                  <c:v>147.66482506350144</c:v>
                </c:pt>
                <c:pt idx="1308">
                  <c:v>145.5182127180089</c:v>
                </c:pt>
                <c:pt idx="1309">
                  <c:v>144.31394004125133</c:v>
                </c:pt>
                <c:pt idx="1310">
                  <c:v>144.46579721054448</c:v>
                </c:pt>
                <c:pt idx="1311">
                  <c:v>144.38106690482206</c:v>
                </c:pt>
                <c:pt idx="1312">
                  <c:v>144.95600582848277</c:v>
                </c:pt>
                <c:pt idx="1313">
                  <c:v>143.14397853692387</c:v>
                </c:pt>
                <c:pt idx="1314">
                  <c:v>149.04702726814534</c:v>
                </c:pt>
                <c:pt idx="1315">
                  <c:v>150.27926635809226</c:v>
                </c:pt>
                <c:pt idx="1316">
                  <c:v>150.29827574664247</c:v>
                </c:pt>
                <c:pt idx="1317">
                  <c:v>150.52032085517496</c:v>
                </c:pt>
                <c:pt idx="1318">
                  <c:v>150.52032085517493</c:v>
                </c:pt>
                <c:pt idx="1319">
                  <c:v>149.25595249917765</c:v>
                </c:pt>
                <c:pt idx="1320">
                  <c:v>148.85364311465719</c:v>
                </c:pt>
                <c:pt idx="1321">
                  <c:v>149.75149704162186</c:v>
                </c:pt>
                <c:pt idx="1322">
                  <c:v>150.99506360241995</c:v>
                </c:pt>
                <c:pt idx="1323">
                  <c:v>151.53529639438239</c:v>
                </c:pt>
                <c:pt idx="1324">
                  <c:v>137.18889709104548</c:v>
                </c:pt>
                <c:pt idx="1325">
                  <c:v>121.53110971525221</c:v>
                </c:pt>
                <c:pt idx="1326">
                  <c:v>121.53110971525221</c:v>
                </c:pt>
                <c:pt idx="1327">
                  <c:v>140.00652129967648</c:v>
                </c:pt>
                <c:pt idx="1328">
                  <c:v>139.7133537599415</c:v>
                </c:pt>
                <c:pt idx="1329">
                  <c:v>155.60983910918421</c:v>
                </c:pt>
                <c:pt idx="1330">
                  <c:v>155.54643016183925</c:v>
                </c:pt>
                <c:pt idx="1331">
                  <c:v>155.63426352838553</c:v>
                </c:pt>
                <c:pt idx="1332">
                  <c:v>153.83976691282754</c:v>
                </c:pt>
                <c:pt idx="1333">
                  <c:v>152.39228224190541</c:v>
                </c:pt>
                <c:pt idx="1334">
                  <c:v>157.04579413580976</c:v>
                </c:pt>
                <c:pt idx="1335">
                  <c:v>157.60785519399272</c:v>
                </c:pt>
                <c:pt idx="1336">
                  <c:v>156.82539423332176</c:v>
                </c:pt>
                <c:pt idx="1337">
                  <c:v>167.42966648784167</c:v>
                </c:pt>
                <c:pt idx="1338">
                  <c:v>167.01245105659351</c:v>
                </c:pt>
                <c:pt idx="1339">
                  <c:v>167.88061526490824</c:v>
                </c:pt>
                <c:pt idx="1340">
                  <c:v>168.01565570731384</c:v>
                </c:pt>
                <c:pt idx="1341">
                  <c:v>169.00355332216319</c:v>
                </c:pt>
                <c:pt idx="1342">
                  <c:v>167.97435049168502</c:v>
                </c:pt>
                <c:pt idx="1343">
                  <c:v>171.38463365479558</c:v>
                </c:pt>
                <c:pt idx="1344">
                  <c:v>168.65511120688544</c:v>
                </c:pt>
                <c:pt idx="1345">
                  <c:v>168.77805900057038</c:v>
                </c:pt>
                <c:pt idx="1346">
                  <c:v>169.93953686904166</c:v>
                </c:pt>
                <c:pt idx="1347">
                  <c:v>171.17623716576404</c:v>
                </c:pt>
                <c:pt idx="1348">
                  <c:v>170.40425587071053</c:v>
                </c:pt>
                <c:pt idx="1349">
                  <c:v>171.19260630350985</c:v>
                </c:pt>
                <c:pt idx="1350">
                  <c:v>171.97550849286452</c:v>
                </c:pt>
                <c:pt idx="1351">
                  <c:v>171.47516358614899</c:v>
                </c:pt>
                <c:pt idx="1352">
                  <c:v>171.77817408493439</c:v>
                </c:pt>
                <c:pt idx="1353">
                  <c:v>172.87557106196348</c:v>
                </c:pt>
                <c:pt idx="1354">
                  <c:v>172.05959333203774</c:v>
                </c:pt>
                <c:pt idx="1355">
                  <c:v>172.04040234548222</c:v>
                </c:pt>
                <c:pt idx="1356">
                  <c:v>171.4704463866091</c:v>
                </c:pt>
                <c:pt idx="1357">
                  <c:v>169.85372894204363</c:v>
                </c:pt>
                <c:pt idx="1358">
                  <c:v>173.84229215373449</c:v>
                </c:pt>
                <c:pt idx="1359">
                  <c:v>164.60803654770919</c:v>
                </c:pt>
                <c:pt idx="1360">
                  <c:v>163.98844692135526</c:v>
                </c:pt>
                <c:pt idx="1361">
                  <c:v>167.55935594194125</c:v>
                </c:pt>
                <c:pt idx="1362">
                  <c:v>156.41932301224548</c:v>
                </c:pt>
                <c:pt idx="1363">
                  <c:v>157.89693340874314</c:v>
                </c:pt>
                <c:pt idx="1364">
                  <c:v>154.08275785934075</c:v>
                </c:pt>
                <c:pt idx="1365">
                  <c:v>154.59171279665125</c:v>
                </c:pt>
                <c:pt idx="1366">
                  <c:v>168.55452990431428</c:v>
                </c:pt>
                <c:pt idx="1367">
                  <c:v>154.59171279665122</c:v>
                </c:pt>
                <c:pt idx="1368">
                  <c:v>150.56041681915806</c:v>
                </c:pt>
                <c:pt idx="1369">
                  <c:v>149.86031782925409</c:v>
                </c:pt>
                <c:pt idx="1370">
                  <c:v>148.53651765091999</c:v>
                </c:pt>
                <c:pt idx="1371">
                  <c:v>152.97071096563985</c:v>
                </c:pt>
                <c:pt idx="1372">
                  <c:v>165.61008162576323</c:v>
                </c:pt>
                <c:pt idx="1373">
                  <c:v>165.61008162576323</c:v>
                </c:pt>
                <c:pt idx="1374">
                  <c:v>176.05239969082089</c:v>
                </c:pt>
                <c:pt idx="1375">
                  <c:v>173.82466442055781</c:v>
                </c:pt>
                <c:pt idx="1376">
                  <c:v>174.4008978810721</c:v>
                </c:pt>
                <c:pt idx="1377">
                  <c:v>172.60163079902449</c:v>
                </c:pt>
                <c:pt idx="1378">
                  <c:v>171.85763734964559</c:v>
                </c:pt>
                <c:pt idx="1379">
                  <c:v>172.60163079902446</c:v>
                </c:pt>
                <c:pt idx="1380">
                  <c:v>173.82466442055781</c:v>
                </c:pt>
                <c:pt idx="1381">
                  <c:v>176.48062629791897</c:v>
                </c:pt>
                <c:pt idx="1382">
                  <c:v>174.94253613654126</c:v>
                </c:pt>
                <c:pt idx="1383">
                  <c:v>174.36625404062823</c:v>
                </c:pt>
                <c:pt idx="1384">
                  <c:v>174.48863098491114</c:v>
                </c:pt>
                <c:pt idx="1385">
                  <c:v>175.63845826995941</c:v>
                </c:pt>
                <c:pt idx="1386">
                  <c:v>174.87166267024935</c:v>
                </c:pt>
                <c:pt idx="1387">
                  <c:v>165.9501117962034</c:v>
                </c:pt>
                <c:pt idx="1388">
                  <c:v>163.38040937900286</c:v>
                </c:pt>
                <c:pt idx="1389">
                  <c:v>160.98721003706243</c:v>
                </c:pt>
                <c:pt idx="1390">
                  <c:v>163.34178131659445</c:v>
                </c:pt>
                <c:pt idx="1391">
                  <c:v>160.14033015653388</c:v>
                </c:pt>
                <c:pt idx="1392">
                  <c:v>171.11705490283742</c:v>
                </c:pt>
                <c:pt idx="1393">
                  <c:v>171.11705490283745</c:v>
                </c:pt>
                <c:pt idx="1394">
                  <c:v>171.56323393880234</c:v>
                </c:pt>
                <c:pt idx="1395">
                  <c:v>170.57086106979688</c:v>
                </c:pt>
                <c:pt idx="1396">
                  <c:v>161.5479908141601</c:v>
                </c:pt>
                <c:pt idx="1397">
                  <c:v>172.7600188118914</c:v>
                </c:pt>
                <c:pt idx="1398">
                  <c:v>172.70492746366531</c:v>
                </c:pt>
                <c:pt idx="1399">
                  <c:v>173.13010163079576</c:v>
                </c:pt>
                <c:pt idx="1400">
                  <c:v>175.33502794863082</c:v>
                </c:pt>
                <c:pt idx="1401">
                  <c:v>172.17783133765491</c:v>
                </c:pt>
                <c:pt idx="1402">
                  <c:v>161.24202304567527</c:v>
                </c:pt>
                <c:pt idx="1403">
                  <c:v>170.63706946036956</c:v>
                </c:pt>
                <c:pt idx="1404">
                  <c:v>159.91426952100551</c:v>
                </c:pt>
                <c:pt idx="1405">
                  <c:v>160.07782511576394</c:v>
                </c:pt>
                <c:pt idx="1406">
                  <c:v>160.90817506503083</c:v>
                </c:pt>
                <c:pt idx="1407">
                  <c:v>159.59850070774763</c:v>
                </c:pt>
                <c:pt idx="1408">
                  <c:v>160.86661383977676</c:v>
                </c:pt>
                <c:pt idx="1409">
                  <c:v>160.76617093007232</c:v>
                </c:pt>
                <c:pt idx="1410">
                  <c:v>160.20438642128588</c:v>
                </c:pt>
                <c:pt idx="1411">
                  <c:v>162.4340296207989</c:v>
                </c:pt>
                <c:pt idx="1412">
                  <c:v>162.4340296207989</c:v>
                </c:pt>
                <c:pt idx="1413">
                  <c:v>162.16808289088746</c:v>
                </c:pt>
                <c:pt idx="1414">
                  <c:v>161.50178719910733</c:v>
                </c:pt>
                <c:pt idx="1415">
                  <c:v>170.5500420677472</c:v>
                </c:pt>
                <c:pt idx="1416">
                  <c:v>170.04719301032185</c:v>
                </c:pt>
                <c:pt idx="1417">
                  <c:v>179.86087650206741</c:v>
                </c:pt>
                <c:pt idx="1418">
                  <c:v>179.82019545588614</c:v>
                </c:pt>
                <c:pt idx="1419">
                  <c:v>179.17558191376952</c:v>
                </c:pt>
                <c:pt idx="1420">
                  <c:v>178.314102293948</c:v>
                </c:pt>
                <c:pt idx="1421">
                  <c:v>188.5843075250765</c:v>
                </c:pt>
                <c:pt idx="1422">
                  <c:v>179.60319802627225</c:v>
                </c:pt>
                <c:pt idx="1423">
                  <c:v>180.77997782565325</c:v>
                </c:pt>
                <c:pt idx="1424">
                  <c:v>180.3391732442976</c:v>
                </c:pt>
                <c:pt idx="1425">
                  <c:v>181.08334036900084</c:v>
                </c:pt>
                <c:pt idx="1426">
                  <c:v>179.46761526484545</c:v>
                </c:pt>
                <c:pt idx="1427">
                  <c:v>166.84454638251202</c:v>
                </c:pt>
                <c:pt idx="1428">
                  <c:v>168.26389016599228</c:v>
                </c:pt>
                <c:pt idx="1429">
                  <c:v>171.77655901526973</c:v>
                </c:pt>
                <c:pt idx="1430">
                  <c:v>171.14964924527783</c:v>
                </c:pt>
                <c:pt idx="1431">
                  <c:v>171.39650377374122</c:v>
                </c:pt>
                <c:pt idx="1432">
                  <c:v>172.15500442080227</c:v>
                </c:pt>
                <c:pt idx="1433">
                  <c:v>161.75016494120104</c:v>
                </c:pt>
                <c:pt idx="1434">
                  <c:v>161.06026366428557</c:v>
                </c:pt>
                <c:pt idx="1435">
                  <c:v>161.65879757161019</c:v>
                </c:pt>
                <c:pt idx="1436">
                  <c:v>169.19704668796979</c:v>
                </c:pt>
                <c:pt idx="1437">
                  <c:v>172.40854990166639</c:v>
                </c:pt>
                <c:pt idx="1438">
                  <c:v>178.40360398175304</c:v>
                </c:pt>
                <c:pt idx="1439">
                  <c:v>179.40471480144689</c:v>
                </c:pt>
                <c:pt idx="1440">
                  <c:v>180.59786979083799</c:v>
                </c:pt>
                <c:pt idx="1441">
                  <c:v>180.23333601642398</c:v>
                </c:pt>
                <c:pt idx="1442">
                  <c:v>181.06022398892461</c:v>
                </c:pt>
                <c:pt idx="1443">
                  <c:v>181.62686310283155</c:v>
                </c:pt>
                <c:pt idx="1444">
                  <c:v>183.12173225204182</c:v>
                </c:pt>
                <c:pt idx="1445">
                  <c:v>183.12173225204182</c:v>
                </c:pt>
                <c:pt idx="1446">
                  <c:v>182.70438543862528</c:v>
                </c:pt>
                <c:pt idx="1447">
                  <c:v>174.46158201208917</c:v>
                </c:pt>
                <c:pt idx="1448">
                  <c:v>174.0842206519591</c:v>
                </c:pt>
                <c:pt idx="1449">
                  <c:v>174.40519304755242</c:v>
                </c:pt>
                <c:pt idx="1450">
                  <c:v>173.16531875837509</c:v>
                </c:pt>
                <c:pt idx="1451">
                  <c:v>161.25345362460322</c:v>
                </c:pt>
                <c:pt idx="1452">
                  <c:v>162.16090299558897</c:v>
                </c:pt>
                <c:pt idx="1453">
                  <c:v>159.50275722043034</c:v>
                </c:pt>
                <c:pt idx="1454">
                  <c:v>157.17735097177882</c:v>
                </c:pt>
                <c:pt idx="1455">
                  <c:v>169.27200771905962</c:v>
                </c:pt>
                <c:pt idx="1456">
                  <c:v>171.00974578801862</c:v>
                </c:pt>
                <c:pt idx="1457">
                  <c:v>172.32580072101194</c:v>
                </c:pt>
                <c:pt idx="1458">
                  <c:v>173.9427190442467</c:v>
                </c:pt>
                <c:pt idx="1459">
                  <c:v>173.9427190442467</c:v>
                </c:pt>
                <c:pt idx="1460">
                  <c:v>183.1629905036219</c:v>
                </c:pt>
                <c:pt idx="1461">
                  <c:v>184.77448418787847</c:v>
                </c:pt>
                <c:pt idx="1462">
                  <c:v>182.71621633264945</c:v>
                </c:pt>
                <c:pt idx="1463">
                  <c:v>183.43379199240428</c:v>
                </c:pt>
                <c:pt idx="1464">
                  <c:v>183.32318617268729</c:v>
                </c:pt>
                <c:pt idx="1465">
                  <c:v>184.76465878541805</c:v>
                </c:pt>
                <c:pt idx="1466">
                  <c:v>176.62483408782509</c:v>
                </c:pt>
                <c:pt idx="1467">
                  <c:v>174.23337798785136</c:v>
                </c:pt>
                <c:pt idx="1468">
                  <c:v>166.69254316903599</c:v>
                </c:pt>
                <c:pt idx="1469">
                  <c:v>165.85288567309271</c:v>
                </c:pt>
                <c:pt idx="1470">
                  <c:v>162.92504607277576</c:v>
                </c:pt>
                <c:pt idx="1471">
                  <c:v>162.28188942091785</c:v>
                </c:pt>
                <c:pt idx="1472">
                  <c:v>162.92504607277576</c:v>
                </c:pt>
                <c:pt idx="1473">
                  <c:v>163.93004883146062</c:v>
                </c:pt>
                <c:pt idx="1474">
                  <c:v>162.95219497169091</c:v>
                </c:pt>
                <c:pt idx="1475">
                  <c:v>162.95219497169086</c:v>
                </c:pt>
                <c:pt idx="1476">
                  <c:v>165.25181733780801</c:v>
                </c:pt>
                <c:pt idx="1477">
                  <c:v>164.26132555505401</c:v>
                </c:pt>
                <c:pt idx="1478">
                  <c:v>165.23965235482925</c:v>
                </c:pt>
                <c:pt idx="1479">
                  <c:v>165.0353007062289</c:v>
                </c:pt>
                <c:pt idx="1480">
                  <c:v>164.94274801784454</c:v>
                </c:pt>
                <c:pt idx="1481">
                  <c:v>164.21867115659165</c:v>
                </c:pt>
                <c:pt idx="1482">
                  <c:v>161.9679255802877</c:v>
                </c:pt>
                <c:pt idx="1483">
                  <c:v>171.70567459811983</c:v>
                </c:pt>
                <c:pt idx="1484">
                  <c:v>174.70037680317813</c:v>
                </c:pt>
                <c:pt idx="1485">
                  <c:v>163.10031883694356</c:v>
                </c:pt>
                <c:pt idx="1486">
                  <c:v>163.88729719416691</c:v>
                </c:pt>
                <c:pt idx="1487">
                  <c:v>173.29866118995224</c:v>
                </c:pt>
                <c:pt idx="1488">
                  <c:v>181.34950617237837</c:v>
                </c:pt>
                <c:pt idx="1489">
                  <c:v>180.42231094799803</c:v>
                </c:pt>
                <c:pt idx="1490">
                  <c:v>169.78153034949383</c:v>
                </c:pt>
                <c:pt idx="1491">
                  <c:v>170.49731952758657</c:v>
                </c:pt>
                <c:pt idx="1492">
                  <c:v>170.49731952758657</c:v>
                </c:pt>
                <c:pt idx="1493">
                  <c:v>180.24838900104285</c:v>
                </c:pt>
                <c:pt idx="1494">
                  <c:v>181.62592262733284</c:v>
                </c:pt>
                <c:pt idx="1495">
                  <c:v>189.13002879063083</c:v>
                </c:pt>
                <c:pt idx="1496">
                  <c:v>186.08356832224663</c:v>
                </c:pt>
                <c:pt idx="1497">
                  <c:v>188.23991336076674</c:v>
                </c:pt>
                <c:pt idx="1498">
                  <c:v>187.41421067698727</c:v>
                </c:pt>
                <c:pt idx="1499">
                  <c:v>185.85167024906673</c:v>
                </c:pt>
                <c:pt idx="1500">
                  <c:v>184.20376088645057</c:v>
                </c:pt>
                <c:pt idx="1501">
                  <c:v>186.04574673493863</c:v>
                </c:pt>
                <c:pt idx="1502">
                  <c:v>184.28180539753436</c:v>
                </c:pt>
                <c:pt idx="1503">
                  <c:v>184.28180539753433</c:v>
                </c:pt>
                <c:pt idx="1504">
                  <c:v>193.25919447161135</c:v>
                </c:pt>
                <c:pt idx="1505">
                  <c:v>184.28180539753436</c:v>
                </c:pt>
                <c:pt idx="1506">
                  <c:v>181.83818250453265</c:v>
                </c:pt>
                <c:pt idx="1507">
                  <c:v>184.40995783726061</c:v>
                </c:pt>
                <c:pt idx="1508">
                  <c:v>184.6239368887438</c:v>
                </c:pt>
                <c:pt idx="1509">
                  <c:v>185.3881278734882</c:v>
                </c:pt>
                <c:pt idx="1510">
                  <c:v>184.89601502453763</c:v>
                </c:pt>
                <c:pt idx="1511">
                  <c:v>191.87808602363108</c:v>
                </c:pt>
                <c:pt idx="1512">
                  <c:v>199.18976188347492</c:v>
                </c:pt>
                <c:pt idx="1513">
                  <c:v>193.45726630827616</c:v>
                </c:pt>
                <c:pt idx="1514">
                  <c:v>198.75701463974994</c:v>
                </c:pt>
                <c:pt idx="1515">
                  <c:v>204.94409911923086</c:v>
                </c:pt>
                <c:pt idx="1516">
                  <c:v>201.79616133756045</c:v>
                </c:pt>
                <c:pt idx="1517">
                  <c:v>200.15241540661822</c:v>
                </c:pt>
                <c:pt idx="1518">
                  <c:v>192.27315168162772</c:v>
                </c:pt>
                <c:pt idx="1519">
                  <c:v>189.14504281562378</c:v>
                </c:pt>
                <c:pt idx="1520">
                  <c:v>192.12289020641032</c:v>
                </c:pt>
                <c:pt idx="1521">
                  <c:v>188.10926034389286</c:v>
                </c:pt>
                <c:pt idx="1522">
                  <c:v>190.19745543096471</c:v>
                </c:pt>
                <c:pt idx="1523">
                  <c:v>186.27432856025735</c:v>
                </c:pt>
                <c:pt idx="1524">
                  <c:v>183.65270375476854</c:v>
                </c:pt>
                <c:pt idx="1525">
                  <c:v>183.65270375476854</c:v>
                </c:pt>
                <c:pt idx="1526">
                  <c:v>186.89575854458019</c:v>
                </c:pt>
                <c:pt idx="1527">
                  <c:v>183.65270375476854</c:v>
                </c:pt>
                <c:pt idx="1528">
                  <c:v>180.09038532608159</c:v>
                </c:pt>
                <c:pt idx="1529">
                  <c:v>182.83158877823161</c:v>
                </c:pt>
                <c:pt idx="1530">
                  <c:v>189.97928174427062</c:v>
                </c:pt>
                <c:pt idx="1531">
                  <c:v>189.97928174427065</c:v>
                </c:pt>
                <c:pt idx="1532">
                  <c:v>192.5921406460312</c:v>
                </c:pt>
                <c:pt idx="1533">
                  <c:v>191.83921513966399</c:v>
                </c:pt>
                <c:pt idx="1534">
                  <c:v>188.24827962731467</c:v>
                </c:pt>
                <c:pt idx="1535">
                  <c:v>191.62657052613866</c:v>
                </c:pt>
                <c:pt idx="1536">
                  <c:v>191.05812044668687</c:v>
                </c:pt>
                <c:pt idx="1537">
                  <c:v>191.05812044668687</c:v>
                </c:pt>
                <c:pt idx="1538">
                  <c:v>194.23535850203439</c:v>
                </c:pt>
                <c:pt idx="1539">
                  <c:v>195.27148050589869</c:v>
                </c:pt>
                <c:pt idx="1540">
                  <c:v>197.92619128665467</c:v>
                </c:pt>
                <c:pt idx="1541">
                  <c:v>190.34623986998983</c:v>
                </c:pt>
                <c:pt idx="1542">
                  <c:v>182.52859467025667</c:v>
                </c:pt>
                <c:pt idx="1543">
                  <c:v>190.67254164919902</c:v>
                </c:pt>
                <c:pt idx="1544">
                  <c:v>183.88261003232162</c:v>
                </c:pt>
                <c:pt idx="1545">
                  <c:v>172.40082933901917</c:v>
                </c:pt>
                <c:pt idx="1546">
                  <c:v>168.58393609269464</c:v>
                </c:pt>
                <c:pt idx="1547">
                  <c:v>178.54238361556182</c:v>
                </c:pt>
                <c:pt idx="1548">
                  <c:v>178.46956052638996</c:v>
                </c:pt>
                <c:pt idx="1549">
                  <c:v>181.19543194236883</c:v>
                </c:pt>
                <c:pt idx="1550">
                  <c:v>172.04489913471966</c:v>
                </c:pt>
                <c:pt idx="1551">
                  <c:v>167.63898254023866</c:v>
                </c:pt>
                <c:pt idx="1552">
                  <c:v>167.63898254023866</c:v>
                </c:pt>
                <c:pt idx="1553">
                  <c:v>167.63898254023866</c:v>
                </c:pt>
                <c:pt idx="1554">
                  <c:v>168.44535804905954</c:v>
                </c:pt>
                <c:pt idx="1555">
                  <c:v>168.44535804905954</c:v>
                </c:pt>
                <c:pt idx="1556">
                  <c:v>167.17986606109869</c:v>
                </c:pt>
                <c:pt idx="1557">
                  <c:v>168.64441691553748</c:v>
                </c:pt>
                <c:pt idx="1558">
                  <c:v>173.17030788235314</c:v>
                </c:pt>
                <c:pt idx="1559">
                  <c:v>182.58113268340199</c:v>
                </c:pt>
                <c:pt idx="1560">
                  <c:v>171.46583968088592</c:v>
                </c:pt>
                <c:pt idx="1561">
                  <c:v>180.46609881560619</c:v>
                </c:pt>
                <c:pt idx="1562">
                  <c:v>189.70718116546652</c:v>
                </c:pt>
                <c:pt idx="1563">
                  <c:v>188.98330193341204</c:v>
                </c:pt>
                <c:pt idx="1564">
                  <c:v>187.66290366493331</c:v>
                </c:pt>
                <c:pt idx="1565">
                  <c:v>185.51050054271647</c:v>
                </c:pt>
                <c:pt idx="1566">
                  <c:v>194.77468406151857</c:v>
                </c:pt>
                <c:pt idx="1567">
                  <c:v>200.58792122474466</c:v>
                </c:pt>
                <c:pt idx="1568">
                  <c:v>198.16371164255588</c:v>
                </c:pt>
                <c:pt idx="1569">
                  <c:v>198.968647930548</c:v>
                </c:pt>
                <c:pt idx="1570">
                  <c:v>199.10633567484004</c:v>
                </c:pt>
                <c:pt idx="1571">
                  <c:v>204.68999522546849</c:v>
                </c:pt>
                <c:pt idx="1572">
                  <c:v>200.84226848507237</c:v>
                </c:pt>
                <c:pt idx="1573">
                  <c:v>201.85684660316761</c:v>
                </c:pt>
                <c:pt idx="1574">
                  <c:v>198.73743447128908</c:v>
                </c:pt>
                <c:pt idx="1575">
                  <c:v>197.83030423491289</c:v>
                </c:pt>
                <c:pt idx="1576">
                  <c:v>200.58299149338859</c:v>
                </c:pt>
                <c:pt idx="1577">
                  <c:v>198.11754766897309</c:v>
                </c:pt>
                <c:pt idx="1578">
                  <c:v>200.91666086547767</c:v>
                </c:pt>
                <c:pt idx="1579">
                  <c:v>202.85791973156017</c:v>
                </c:pt>
                <c:pt idx="1580">
                  <c:v>199.88851282307522</c:v>
                </c:pt>
                <c:pt idx="1581">
                  <c:v>199.88851282307519</c:v>
                </c:pt>
                <c:pt idx="1582">
                  <c:v>203.12338094590825</c:v>
                </c:pt>
                <c:pt idx="1583">
                  <c:v>200.89720550284059</c:v>
                </c:pt>
                <c:pt idx="1584">
                  <c:v>200.89720550284065</c:v>
                </c:pt>
                <c:pt idx="1585">
                  <c:v>198.48071411710706</c:v>
                </c:pt>
                <c:pt idx="1586">
                  <c:v>201.83951987747048</c:v>
                </c:pt>
                <c:pt idx="1587">
                  <c:v>200.04582546271106</c:v>
                </c:pt>
                <c:pt idx="1588">
                  <c:v>202.06121184194276</c:v>
                </c:pt>
                <c:pt idx="1589">
                  <c:v>197.10919723026279</c:v>
                </c:pt>
                <c:pt idx="1590">
                  <c:v>197.24342431240333</c:v>
                </c:pt>
                <c:pt idx="1591">
                  <c:v>196.10005871270536</c:v>
                </c:pt>
                <c:pt idx="1592">
                  <c:v>192.54006976426388</c:v>
                </c:pt>
                <c:pt idx="1593">
                  <c:v>192.54006976426388</c:v>
                </c:pt>
                <c:pt idx="1594">
                  <c:v>194.06010058623653</c:v>
                </c:pt>
                <c:pt idx="1595">
                  <c:v>194.16539925223964</c:v>
                </c:pt>
                <c:pt idx="1596">
                  <c:v>185.55250802685882</c:v>
                </c:pt>
                <c:pt idx="1597">
                  <c:v>184.21032575579872</c:v>
                </c:pt>
                <c:pt idx="1598">
                  <c:v>182.0406359447594</c:v>
                </c:pt>
                <c:pt idx="1599">
                  <c:v>182.81031784715907</c:v>
                </c:pt>
                <c:pt idx="1600">
                  <c:v>182.69651763096846</c:v>
                </c:pt>
                <c:pt idx="1601">
                  <c:v>175.03463948273375</c:v>
                </c:pt>
                <c:pt idx="1602">
                  <c:v>177.92692409312696</c:v>
                </c:pt>
                <c:pt idx="1603">
                  <c:v>166.37561828896227</c:v>
                </c:pt>
                <c:pt idx="1604">
                  <c:v>175.71127128750521</c:v>
                </c:pt>
                <c:pt idx="1605">
                  <c:v>176.74982181427876</c:v>
                </c:pt>
                <c:pt idx="1606">
                  <c:v>175.4836298629734</c:v>
                </c:pt>
                <c:pt idx="1607">
                  <c:v>174.99871287178547</c:v>
                </c:pt>
                <c:pt idx="1608">
                  <c:v>172.9490883657723</c:v>
                </c:pt>
                <c:pt idx="1609">
                  <c:v>181.43953259843963</c:v>
                </c:pt>
                <c:pt idx="1610">
                  <c:v>181.95540217001138</c:v>
                </c:pt>
                <c:pt idx="1611">
                  <c:v>192.00988737831835</c:v>
                </c:pt>
                <c:pt idx="1612">
                  <c:v>192.0098873783183</c:v>
                </c:pt>
                <c:pt idx="1613">
                  <c:v>192.48543804632354</c:v>
                </c:pt>
                <c:pt idx="1614">
                  <c:v>193.03320233254848</c:v>
                </c:pt>
                <c:pt idx="1615">
                  <c:v>193.03320233254854</c:v>
                </c:pt>
                <c:pt idx="1616">
                  <c:v>193.03320233254854</c:v>
                </c:pt>
                <c:pt idx="1617">
                  <c:v>192.18868870066927</c:v>
                </c:pt>
                <c:pt idx="1618">
                  <c:v>197.53087395406689</c:v>
                </c:pt>
                <c:pt idx="1619">
                  <c:v>196.50118311363283</c:v>
                </c:pt>
                <c:pt idx="1620">
                  <c:v>195.81038858589937</c:v>
                </c:pt>
                <c:pt idx="1621">
                  <c:v>197.03363521017909</c:v>
                </c:pt>
                <c:pt idx="1622">
                  <c:v>193.75374283993264</c:v>
                </c:pt>
                <c:pt idx="1623">
                  <c:v>196.22942378668691</c:v>
                </c:pt>
                <c:pt idx="1624">
                  <c:v>200.86961987702429</c:v>
                </c:pt>
                <c:pt idx="1625">
                  <c:v>200.86961987702435</c:v>
                </c:pt>
                <c:pt idx="1626">
                  <c:v>201.86091080217852</c:v>
                </c:pt>
                <c:pt idx="1627">
                  <c:v>196.67126006548878</c:v>
                </c:pt>
                <c:pt idx="1628">
                  <c:v>202.23720334351665</c:v>
                </c:pt>
                <c:pt idx="1629">
                  <c:v>200.56511033153018</c:v>
                </c:pt>
                <c:pt idx="1630">
                  <c:v>198.40439183618162</c:v>
                </c:pt>
                <c:pt idx="1631">
                  <c:v>198.40439183618162</c:v>
                </c:pt>
                <c:pt idx="1632">
                  <c:v>198.22395936119239</c:v>
                </c:pt>
                <c:pt idx="1633">
                  <c:v>198.22395936119239</c:v>
                </c:pt>
                <c:pt idx="1634">
                  <c:v>192.54177640011113</c:v>
                </c:pt>
                <c:pt idx="1635">
                  <c:v>194.12598912390214</c:v>
                </c:pt>
                <c:pt idx="1636">
                  <c:v>201.90877092526657</c:v>
                </c:pt>
                <c:pt idx="1637">
                  <c:v>203.44218902105393</c:v>
                </c:pt>
                <c:pt idx="1638">
                  <c:v>202.55010367779406</c:v>
                </c:pt>
                <c:pt idx="1639">
                  <c:v>197.27819567254792</c:v>
                </c:pt>
                <c:pt idx="1640">
                  <c:v>198.93842551108011</c:v>
                </c:pt>
                <c:pt idx="1641">
                  <c:v>190.17801847186519</c:v>
                </c:pt>
                <c:pt idx="1642">
                  <c:v>181.19032119014668</c:v>
                </c:pt>
                <c:pt idx="1643">
                  <c:v>181.28659399117063</c:v>
                </c:pt>
                <c:pt idx="1644">
                  <c:v>180.7870951238869</c:v>
                </c:pt>
                <c:pt idx="1645">
                  <c:v>179.48569219575279</c:v>
                </c:pt>
                <c:pt idx="1646">
                  <c:v>177.29410554801018</c:v>
                </c:pt>
                <c:pt idx="1647">
                  <c:v>177.99371967126763</c:v>
                </c:pt>
                <c:pt idx="1648">
                  <c:v>177.99371967126763</c:v>
                </c:pt>
                <c:pt idx="1649">
                  <c:v>177.88954001153988</c:v>
                </c:pt>
                <c:pt idx="1650">
                  <c:v>177.09351876125055</c:v>
                </c:pt>
                <c:pt idx="1651">
                  <c:v>165.75318344752392</c:v>
                </c:pt>
                <c:pt idx="1652">
                  <c:v>164.65826009382721</c:v>
                </c:pt>
                <c:pt idx="1653">
                  <c:v>164.05617224197835</c:v>
                </c:pt>
                <c:pt idx="1654">
                  <c:v>152.95022406637401</c:v>
                </c:pt>
                <c:pt idx="1655">
                  <c:v>166.8477271487767</c:v>
                </c:pt>
                <c:pt idx="1656">
                  <c:v>167.30166012635524</c:v>
                </c:pt>
                <c:pt idx="1657">
                  <c:v>163.16721352719691</c:v>
                </c:pt>
                <c:pt idx="1658">
                  <c:v>149.87197085949839</c:v>
                </c:pt>
                <c:pt idx="1659">
                  <c:v>149.33109896406734</c:v>
                </c:pt>
                <c:pt idx="1660">
                  <c:v>150.92232116472076</c:v>
                </c:pt>
                <c:pt idx="1661">
                  <c:v>150.32958315058906</c:v>
                </c:pt>
                <c:pt idx="1662">
                  <c:v>150.25317457965522</c:v>
                </c:pt>
                <c:pt idx="1663">
                  <c:v>164.17036354726562</c:v>
                </c:pt>
                <c:pt idx="1664">
                  <c:v>175.6486475714463</c:v>
                </c:pt>
                <c:pt idx="1665">
                  <c:v>175.0119400445607</c:v>
                </c:pt>
                <c:pt idx="1666">
                  <c:v>161.94514839978962</c:v>
                </c:pt>
                <c:pt idx="1667">
                  <c:v>164.89989596478043</c:v>
                </c:pt>
                <c:pt idx="1668">
                  <c:v>167.02019011959663</c:v>
                </c:pt>
                <c:pt idx="1669">
                  <c:v>162.62074854541552</c:v>
                </c:pt>
                <c:pt idx="1670">
                  <c:v>161.94514839978959</c:v>
                </c:pt>
                <c:pt idx="1671">
                  <c:v>174.60753123446051</c:v>
                </c:pt>
                <c:pt idx="1672">
                  <c:v>174.12656085197895</c:v>
                </c:pt>
                <c:pt idx="1673">
                  <c:v>174.12656085197892</c:v>
                </c:pt>
                <c:pt idx="1674">
                  <c:v>176.76747193521723</c:v>
                </c:pt>
                <c:pt idx="1675">
                  <c:v>178.01446881786251</c:v>
                </c:pt>
                <c:pt idx="1676">
                  <c:v>187.52778247012071</c:v>
                </c:pt>
                <c:pt idx="1677">
                  <c:v>187.52778247012074</c:v>
                </c:pt>
                <c:pt idx="1678">
                  <c:v>179.21675740229512</c:v>
                </c:pt>
                <c:pt idx="1679">
                  <c:v>179.3074441932165</c:v>
                </c:pt>
                <c:pt idx="1680">
                  <c:v>180.5754027877386</c:v>
                </c:pt>
                <c:pt idx="1681">
                  <c:v>181.14303624166891</c:v>
                </c:pt>
                <c:pt idx="1682">
                  <c:v>182.73339341784251</c:v>
                </c:pt>
                <c:pt idx="1683">
                  <c:v>182.62934356671497</c:v>
                </c:pt>
                <c:pt idx="1684">
                  <c:v>180.9142222108614</c:v>
                </c:pt>
                <c:pt idx="1685">
                  <c:v>168.58690814068805</c:v>
                </c:pt>
                <c:pt idx="1686">
                  <c:v>167.8748714911226</c:v>
                </c:pt>
                <c:pt idx="1687">
                  <c:v>167.2020441372598</c:v>
                </c:pt>
                <c:pt idx="1688">
                  <c:v>166.31164630323389</c:v>
                </c:pt>
                <c:pt idx="1689">
                  <c:v>166.82715584231721</c:v>
                </c:pt>
                <c:pt idx="1690">
                  <c:v>165.89965722841552</c:v>
                </c:pt>
                <c:pt idx="1691">
                  <c:v>165.89965722841552</c:v>
                </c:pt>
                <c:pt idx="1692">
                  <c:v>175.76545243460177</c:v>
                </c:pt>
                <c:pt idx="1693">
                  <c:v>177.18456320795957</c:v>
                </c:pt>
                <c:pt idx="1694">
                  <c:v>167.74395950239236</c:v>
                </c:pt>
                <c:pt idx="1695">
                  <c:v>167.85417985475561</c:v>
                </c:pt>
                <c:pt idx="1696">
                  <c:v>166.43777978641114</c:v>
                </c:pt>
                <c:pt idx="1697">
                  <c:v>162.69405445939563</c:v>
                </c:pt>
                <c:pt idx="1698">
                  <c:v>160.35729561122915</c:v>
                </c:pt>
                <c:pt idx="1699">
                  <c:v>169.45343088477347</c:v>
                </c:pt>
                <c:pt idx="1700">
                  <c:v>170.20864027260276</c:v>
                </c:pt>
                <c:pt idx="1701">
                  <c:v>160.24841140066502</c:v>
                </c:pt>
                <c:pt idx="1702">
                  <c:v>161.51895803606922</c:v>
                </c:pt>
                <c:pt idx="1703">
                  <c:v>161.60746390240007</c:v>
                </c:pt>
                <c:pt idx="1704">
                  <c:v>161.60746390240007</c:v>
                </c:pt>
                <c:pt idx="1705">
                  <c:v>160.67690670138774</c:v>
                </c:pt>
                <c:pt idx="1706">
                  <c:v>151.25526256447503</c:v>
                </c:pt>
                <c:pt idx="1707">
                  <c:v>150.86555029820963</c:v>
                </c:pt>
                <c:pt idx="1708">
                  <c:v>161.92805969879367</c:v>
                </c:pt>
                <c:pt idx="1709">
                  <c:v>161.46808837455572</c:v>
                </c:pt>
                <c:pt idx="1710">
                  <c:v>170.01617564693427</c:v>
                </c:pt>
                <c:pt idx="1711">
                  <c:v>175.28471780171708</c:v>
                </c:pt>
                <c:pt idx="1712">
                  <c:v>175.28471780171714</c:v>
                </c:pt>
                <c:pt idx="1713">
                  <c:v>179.25378438557925</c:v>
                </c:pt>
                <c:pt idx="1714">
                  <c:v>186.84763066020759</c:v>
                </c:pt>
                <c:pt idx="1715">
                  <c:v>186.21532211116661</c:v>
                </c:pt>
                <c:pt idx="1716">
                  <c:v>186.21532211116659</c:v>
                </c:pt>
                <c:pt idx="1717">
                  <c:v>186.06368610014269</c:v>
                </c:pt>
                <c:pt idx="1718">
                  <c:v>186.06368610014269</c:v>
                </c:pt>
                <c:pt idx="1719">
                  <c:v>194.12024590177481</c:v>
                </c:pt>
                <c:pt idx="1720">
                  <c:v>197.86349436957272</c:v>
                </c:pt>
                <c:pt idx="1721">
                  <c:v>193.73055964583818</c:v>
                </c:pt>
                <c:pt idx="1722">
                  <c:v>188.53523650781432</c:v>
                </c:pt>
                <c:pt idx="1723">
                  <c:v>181.9685691026458</c:v>
                </c:pt>
                <c:pt idx="1724">
                  <c:v>183.97327848946142</c:v>
                </c:pt>
                <c:pt idx="1725">
                  <c:v>183.97327848946142</c:v>
                </c:pt>
                <c:pt idx="1726">
                  <c:v>183.85501809349915</c:v>
                </c:pt>
                <c:pt idx="1727">
                  <c:v>185.24173752309358</c:v>
                </c:pt>
                <c:pt idx="1728">
                  <c:v>187.12110265415211</c:v>
                </c:pt>
                <c:pt idx="1729">
                  <c:v>182.40320647892432</c:v>
                </c:pt>
                <c:pt idx="1730">
                  <c:v>182.96480363406124</c:v>
                </c:pt>
                <c:pt idx="1731">
                  <c:v>182.96480363406124</c:v>
                </c:pt>
                <c:pt idx="1732">
                  <c:v>184.06534345140878</c:v>
                </c:pt>
                <c:pt idx="1733">
                  <c:v>184.90617221908155</c:v>
                </c:pt>
                <c:pt idx="1734">
                  <c:v>186.68441027820074</c:v>
                </c:pt>
                <c:pt idx="1735">
                  <c:v>186.55991574031785</c:v>
                </c:pt>
                <c:pt idx="1736">
                  <c:v>185.82569899632097</c:v>
                </c:pt>
                <c:pt idx="1737">
                  <c:v>188.66937667441607</c:v>
                </c:pt>
                <c:pt idx="1738">
                  <c:v>178.51032644588403</c:v>
                </c:pt>
                <c:pt idx="1739">
                  <c:v>180.35099702091136</c:v>
                </c:pt>
                <c:pt idx="1740">
                  <c:v>168.86980757648644</c:v>
                </c:pt>
                <c:pt idx="1741">
                  <c:v>157.08113518727873</c:v>
                </c:pt>
                <c:pt idx="1742">
                  <c:v>155.23893044179559</c:v>
                </c:pt>
                <c:pt idx="1743">
                  <c:v>155.23893044179556</c:v>
                </c:pt>
                <c:pt idx="1744">
                  <c:v>142.94783015282982</c:v>
                </c:pt>
                <c:pt idx="1745">
                  <c:v>144.47321135608576</c:v>
                </c:pt>
                <c:pt idx="1746">
                  <c:v>144.71101126950799</c:v>
                </c:pt>
                <c:pt idx="1747">
                  <c:v>146.39621459681206</c:v>
                </c:pt>
                <c:pt idx="1748">
                  <c:v>145.08923867348176</c:v>
                </c:pt>
                <c:pt idx="1749">
                  <c:v>127.33516513200658</c:v>
                </c:pt>
                <c:pt idx="1750">
                  <c:v>104.76562274029067</c:v>
                </c:pt>
                <c:pt idx="1751">
                  <c:v>101.61368695764578</c:v>
                </c:pt>
                <c:pt idx="1752">
                  <c:v>101.61368695764578</c:v>
                </c:pt>
                <c:pt idx="1753">
                  <c:v>127.54585679569183</c:v>
                </c:pt>
                <c:pt idx="1754">
                  <c:v>126.74691566629754</c:v>
                </c:pt>
                <c:pt idx="1755">
                  <c:v>127.17906054832308</c:v>
                </c:pt>
                <c:pt idx="1756">
                  <c:v>119.34534259147217</c:v>
                </c:pt>
                <c:pt idx="1757">
                  <c:v>141.4020599258171</c:v>
                </c:pt>
                <c:pt idx="1758">
                  <c:v>141.49009120133084</c:v>
                </c:pt>
                <c:pt idx="1759">
                  <c:v>141.49009120133084</c:v>
                </c:pt>
                <c:pt idx="1760">
                  <c:v>134.16842983234974</c:v>
                </c:pt>
                <c:pt idx="1761">
                  <c:v>131.30486202446716</c:v>
                </c:pt>
                <c:pt idx="1762">
                  <c:v>130.11036234276463</c:v>
                </c:pt>
                <c:pt idx="1763">
                  <c:v>130.35858782031102</c:v>
                </c:pt>
                <c:pt idx="1764">
                  <c:v>136.19304859469602</c:v>
                </c:pt>
                <c:pt idx="1765">
                  <c:v>136.23503336336523</c:v>
                </c:pt>
                <c:pt idx="1766">
                  <c:v>151.79192400336609</c:v>
                </c:pt>
                <c:pt idx="1767">
                  <c:v>149.74708350123694</c:v>
                </c:pt>
                <c:pt idx="1768">
                  <c:v>150.57840536968823</c:v>
                </c:pt>
                <c:pt idx="1769">
                  <c:v>150.02043409628163</c:v>
                </c:pt>
                <c:pt idx="1770">
                  <c:v>149.97340743014044</c:v>
                </c:pt>
                <c:pt idx="1771">
                  <c:v>149.97340743014041</c:v>
                </c:pt>
                <c:pt idx="1772">
                  <c:v>155.29843287912678</c:v>
                </c:pt>
                <c:pt idx="1773">
                  <c:v>167.11728338223267</c:v>
                </c:pt>
                <c:pt idx="1774">
                  <c:v>167.9865686899696</c:v>
                </c:pt>
                <c:pt idx="1775">
                  <c:v>166.8778580989046</c:v>
                </c:pt>
                <c:pt idx="1776">
                  <c:v>175.50091499777844</c:v>
                </c:pt>
                <c:pt idx="1777">
                  <c:v>177.33465281550414</c:v>
                </c:pt>
                <c:pt idx="1778">
                  <c:v>186.50769196180502</c:v>
                </c:pt>
                <c:pt idx="1779">
                  <c:v>185.80791257788707</c:v>
                </c:pt>
                <c:pt idx="1780">
                  <c:v>190.34982683131773</c:v>
                </c:pt>
                <c:pt idx="1781">
                  <c:v>188.70751755579045</c:v>
                </c:pt>
                <c:pt idx="1782">
                  <c:v>190.33797110590584</c:v>
                </c:pt>
                <c:pt idx="1783">
                  <c:v>183.70693287338705</c:v>
                </c:pt>
                <c:pt idx="1784">
                  <c:v>184.73119159887489</c:v>
                </c:pt>
                <c:pt idx="1785">
                  <c:v>185.46946057901624</c:v>
                </c:pt>
                <c:pt idx="1786">
                  <c:v>185.46946057901627</c:v>
                </c:pt>
                <c:pt idx="1787">
                  <c:v>185.46946057901627</c:v>
                </c:pt>
                <c:pt idx="1788">
                  <c:v>185.34189857616138</c:v>
                </c:pt>
                <c:pt idx="1789">
                  <c:v>186.07454324951937</c:v>
                </c:pt>
                <c:pt idx="1790">
                  <c:v>186.57124965127076</c:v>
                </c:pt>
                <c:pt idx="1791">
                  <c:v>185.7173591404206</c:v>
                </c:pt>
                <c:pt idx="1792">
                  <c:v>185.71735914042057</c:v>
                </c:pt>
                <c:pt idx="1793">
                  <c:v>187.68476364102793</c:v>
                </c:pt>
                <c:pt idx="1794">
                  <c:v>186.73728953529479</c:v>
                </c:pt>
                <c:pt idx="1795">
                  <c:v>186.24898968483211</c:v>
                </c:pt>
                <c:pt idx="1796">
                  <c:v>180.26802873633142</c:v>
                </c:pt>
                <c:pt idx="1797">
                  <c:v>180.61810757990787</c:v>
                </c:pt>
                <c:pt idx="1798">
                  <c:v>179.65266413724359</c:v>
                </c:pt>
                <c:pt idx="1799">
                  <c:v>179.89537232520195</c:v>
                </c:pt>
                <c:pt idx="1800">
                  <c:v>183.54142391941903</c:v>
                </c:pt>
                <c:pt idx="1801">
                  <c:v>184.04324700692126</c:v>
                </c:pt>
                <c:pt idx="1802">
                  <c:v>184.04348319407273</c:v>
                </c:pt>
                <c:pt idx="1803">
                  <c:v>176.29178709689262</c:v>
                </c:pt>
                <c:pt idx="1804">
                  <c:v>181.73583533445648</c:v>
                </c:pt>
                <c:pt idx="1805">
                  <c:v>181.59499867663706</c:v>
                </c:pt>
                <c:pt idx="1806">
                  <c:v>172.05811864419329</c:v>
                </c:pt>
                <c:pt idx="1807">
                  <c:v>179.9918219904678</c:v>
                </c:pt>
                <c:pt idx="1808">
                  <c:v>171.87178059547028</c:v>
                </c:pt>
                <c:pt idx="1809">
                  <c:v>170.43888096431468</c:v>
                </c:pt>
                <c:pt idx="1810">
                  <c:v>162.92528591633513</c:v>
                </c:pt>
                <c:pt idx="1811">
                  <c:v>162.92528591633513</c:v>
                </c:pt>
                <c:pt idx="1812">
                  <c:v>159.26483510684085</c:v>
                </c:pt>
                <c:pt idx="1813">
                  <c:v>157.72251015701565</c:v>
                </c:pt>
                <c:pt idx="1814">
                  <c:v>160.36362920010851</c:v>
                </c:pt>
                <c:pt idx="1815">
                  <c:v>167.4393733602237</c:v>
                </c:pt>
                <c:pt idx="1816">
                  <c:v>174.07102604046898</c:v>
                </c:pt>
                <c:pt idx="1817">
                  <c:v>167.29767277238938</c:v>
                </c:pt>
                <c:pt idx="1818">
                  <c:v>166.69209173058346</c:v>
                </c:pt>
                <c:pt idx="1819">
                  <c:v>172.26031184088006</c:v>
                </c:pt>
                <c:pt idx="1820">
                  <c:v>172.92275089110495</c:v>
                </c:pt>
                <c:pt idx="1821">
                  <c:v>179.87693506854956</c:v>
                </c:pt>
                <c:pt idx="1822">
                  <c:v>180.68001896061784</c:v>
                </c:pt>
                <c:pt idx="1823">
                  <c:v>179.55284446864556</c:v>
                </c:pt>
                <c:pt idx="1824">
                  <c:v>179.38288893301399</c:v>
                </c:pt>
                <c:pt idx="1825">
                  <c:v>181.89590910611557</c:v>
                </c:pt>
                <c:pt idx="1826">
                  <c:v>188.30999558382885</c:v>
                </c:pt>
                <c:pt idx="1827">
                  <c:v>188.01340155370079</c:v>
                </c:pt>
                <c:pt idx="1828">
                  <c:v>191.10721648048656</c:v>
                </c:pt>
                <c:pt idx="1829">
                  <c:v>195.84309021700807</c:v>
                </c:pt>
                <c:pt idx="1830">
                  <c:v>194.70807092942368</c:v>
                </c:pt>
                <c:pt idx="1831">
                  <c:v>192.56329238645841</c:v>
                </c:pt>
                <c:pt idx="1832">
                  <c:v>190.52001665737509</c:v>
                </c:pt>
                <c:pt idx="1833">
                  <c:v>194.37586428414127</c:v>
                </c:pt>
                <c:pt idx="1834">
                  <c:v>192.34303611325362</c:v>
                </c:pt>
                <c:pt idx="1835">
                  <c:v>196.07316157671789</c:v>
                </c:pt>
                <c:pt idx="1836">
                  <c:v>201.18151609983934</c:v>
                </c:pt>
                <c:pt idx="1837">
                  <c:v>196.52175436451245</c:v>
                </c:pt>
                <c:pt idx="1838">
                  <c:v>199.07787395631274</c:v>
                </c:pt>
                <c:pt idx="1839">
                  <c:v>201.51865761400796</c:v>
                </c:pt>
                <c:pt idx="1840">
                  <c:v>199.58362195520627</c:v>
                </c:pt>
                <c:pt idx="1841">
                  <c:v>205.3390485385396</c:v>
                </c:pt>
                <c:pt idx="1842">
                  <c:v>207.97479267267332</c:v>
                </c:pt>
                <c:pt idx="1843">
                  <c:v>215.05766563770825</c:v>
                </c:pt>
                <c:pt idx="1844">
                  <c:v>217.20729841678269</c:v>
                </c:pt>
                <c:pt idx="1845">
                  <c:v>210.61435451838369</c:v>
                </c:pt>
                <c:pt idx="1846">
                  <c:v>210.61435451838369</c:v>
                </c:pt>
                <c:pt idx="1847">
                  <c:v>208.36671950491848</c:v>
                </c:pt>
                <c:pt idx="1848">
                  <c:v>214.4310526998224</c:v>
                </c:pt>
                <c:pt idx="1849">
                  <c:v>208.71877127440851</c:v>
                </c:pt>
                <c:pt idx="1850">
                  <c:v>207.86777668182162</c:v>
                </c:pt>
                <c:pt idx="1851">
                  <c:v>200.6617939194343</c:v>
                </c:pt>
                <c:pt idx="1852">
                  <c:v>202.19272181382482</c:v>
                </c:pt>
                <c:pt idx="1853">
                  <c:v>210.2313600205544</c:v>
                </c:pt>
                <c:pt idx="1854">
                  <c:v>211.63606294524934</c:v>
                </c:pt>
                <c:pt idx="1855">
                  <c:v>209.71441472417544</c:v>
                </c:pt>
                <c:pt idx="1856">
                  <c:v>203.14532447170095</c:v>
                </c:pt>
                <c:pt idx="1857">
                  <c:v>202.1478466751559</c:v>
                </c:pt>
                <c:pt idx="1858">
                  <c:v>200.14612090934341</c:v>
                </c:pt>
                <c:pt idx="1859">
                  <c:v>191.82938535458339</c:v>
                </c:pt>
                <c:pt idx="1860">
                  <c:v>191.93670844658757</c:v>
                </c:pt>
                <c:pt idx="1861">
                  <c:v>191.87879689035987</c:v>
                </c:pt>
                <c:pt idx="1862">
                  <c:v>194.30962351597401</c:v>
                </c:pt>
                <c:pt idx="1863">
                  <c:v>191.84896255654607</c:v>
                </c:pt>
                <c:pt idx="1864">
                  <c:v>188.95681687812342</c:v>
                </c:pt>
                <c:pt idx="1865">
                  <c:v>187.40051653040368</c:v>
                </c:pt>
                <c:pt idx="1866">
                  <c:v>180.40305937621699</c:v>
                </c:pt>
                <c:pt idx="1867">
                  <c:v>181.20326706602813</c:v>
                </c:pt>
                <c:pt idx="1868">
                  <c:v>180.67113044735859</c:v>
                </c:pt>
                <c:pt idx="1869">
                  <c:v>178.59858080455825</c:v>
                </c:pt>
                <c:pt idx="1870">
                  <c:v>180.67113044735862</c:v>
                </c:pt>
                <c:pt idx="1871">
                  <c:v>180.67113044735854</c:v>
                </c:pt>
                <c:pt idx="1872">
                  <c:v>178.5985808045582</c:v>
                </c:pt>
                <c:pt idx="1873">
                  <c:v>169.6775709952573</c:v>
                </c:pt>
                <c:pt idx="1874">
                  <c:v>175.58416951919997</c:v>
                </c:pt>
                <c:pt idx="1875">
                  <c:v>178.0816649819925</c:v>
                </c:pt>
                <c:pt idx="1876">
                  <c:v>170.35400235169519</c:v>
                </c:pt>
                <c:pt idx="1877">
                  <c:v>173.29899805375905</c:v>
                </c:pt>
                <c:pt idx="1878">
                  <c:v>160.3463775146447</c:v>
                </c:pt>
                <c:pt idx="1879">
                  <c:v>159.69842645422031</c:v>
                </c:pt>
                <c:pt idx="1880">
                  <c:v>159.94062500362978</c:v>
                </c:pt>
                <c:pt idx="1881">
                  <c:v>160.03855847026793</c:v>
                </c:pt>
                <c:pt idx="1882">
                  <c:v>160.92103865796608</c:v>
                </c:pt>
                <c:pt idx="1883">
                  <c:v>152.64394569355363</c:v>
                </c:pt>
                <c:pt idx="1884">
                  <c:v>152.64394569355366</c:v>
                </c:pt>
                <c:pt idx="1885">
                  <c:v>151.35231925209635</c:v>
                </c:pt>
                <c:pt idx="1886">
                  <c:v>151.35231925209635</c:v>
                </c:pt>
                <c:pt idx="1887">
                  <c:v>151.35231925209638</c:v>
                </c:pt>
                <c:pt idx="1888">
                  <c:v>152.59364360603462</c:v>
                </c:pt>
                <c:pt idx="1889">
                  <c:v>152.09948329580405</c:v>
                </c:pt>
                <c:pt idx="1890">
                  <c:v>150.57232604376503</c:v>
                </c:pt>
                <c:pt idx="1891">
                  <c:v>151.60873500295224</c:v>
                </c:pt>
                <c:pt idx="1892">
                  <c:v>148.65105795425586</c:v>
                </c:pt>
                <c:pt idx="1893">
                  <c:v>148.91557677569119</c:v>
                </c:pt>
                <c:pt idx="1894">
                  <c:v>147.03158929525878</c:v>
                </c:pt>
                <c:pt idx="1895">
                  <c:v>162.78971527145356</c:v>
                </c:pt>
                <c:pt idx="1896">
                  <c:v>163.99529937509317</c:v>
                </c:pt>
                <c:pt idx="1897">
                  <c:v>163.18789210776239</c:v>
                </c:pt>
                <c:pt idx="1898">
                  <c:v>159.57562095982152</c:v>
                </c:pt>
                <c:pt idx="1899">
                  <c:v>160.29855832918079</c:v>
                </c:pt>
                <c:pt idx="1900">
                  <c:v>159.03945109680305</c:v>
                </c:pt>
                <c:pt idx="1901">
                  <c:v>144.57364172731778</c:v>
                </c:pt>
                <c:pt idx="1902">
                  <c:v>161.56170104975973</c:v>
                </c:pt>
                <c:pt idx="1903">
                  <c:v>160.98145481825628</c:v>
                </c:pt>
                <c:pt idx="1904">
                  <c:v>147.21183975412134</c:v>
                </c:pt>
                <c:pt idx="1905">
                  <c:v>161.07721320648619</c:v>
                </c:pt>
                <c:pt idx="1906">
                  <c:v>161.07721320648619</c:v>
                </c:pt>
                <c:pt idx="1907">
                  <c:v>173.17091126047009</c:v>
                </c:pt>
                <c:pt idx="1908">
                  <c:v>173.17091126047009</c:v>
                </c:pt>
                <c:pt idx="1909">
                  <c:v>173.64653797264444</c:v>
                </c:pt>
                <c:pt idx="1910">
                  <c:v>177.34552534918754</c:v>
                </c:pt>
                <c:pt idx="1911">
                  <c:v>180.21057564613864</c:v>
                </c:pt>
                <c:pt idx="1912">
                  <c:v>178.80431602218368</c:v>
                </c:pt>
                <c:pt idx="1913">
                  <c:v>175.37874227203116</c:v>
                </c:pt>
                <c:pt idx="1914">
                  <c:v>176.12608768139378</c:v>
                </c:pt>
                <c:pt idx="1915">
                  <c:v>187.49590658060444</c:v>
                </c:pt>
                <c:pt idx="1916">
                  <c:v>186.29800147156396</c:v>
                </c:pt>
                <c:pt idx="1917">
                  <c:v>194.29543315365862</c:v>
                </c:pt>
                <c:pt idx="1918">
                  <c:v>192.83904114214189</c:v>
                </c:pt>
                <c:pt idx="1919">
                  <c:v>192.12087185523021</c:v>
                </c:pt>
                <c:pt idx="1920">
                  <c:v>192.51846820380698</c:v>
                </c:pt>
                <c:pt idx="1921">
                  <c:v>194.11070101314888</c:v>
                </c:pt>
                <c:pt idx="1922">
                  <c:v>193.95743880949817</c:v>
                </c:pt>
                <c:pt idx="1923">
                  <c:v>199.68686407996887</c:v>
                </c:pt>
                <c:pt idx="1924">
                  <c:v>201.3525663371955</c:v>
                </c:pt>
                <c:pt idx="1925">
                  <c:v>195.498482884727</c:v>
                </c:pt>
                <c:pt idx="1926">
                  <c:v>193.19816421273885</c:v>
                </c:pt>
                <c:pt idx="1927">
                  <c:v>193.04125786426096</c:v>
                </c:pt>
                <c:pt idx="1928">
                  <c:v>190.77701901892459</c:v>
                </c:pt>
                <c:pt idx="1929">
                  <c:v>188.86498455489183</c:v>
                </c:pt>
                <c:pt idx="1930">
                  <c:v>195.1778312807279</c:v>
                </c:pt>
                <c:pt idx="1931">
                  <c:v>192.661076145674</c:v>
                </c:pt>
                <c:pt idx="1932">
                  <c:v>186.374951348699</c:v>
                </c:pt>
                <c:pt idx="1933">
                  <c:v>186.53422824914938</c:v>
                </c:pt>
                <c:pt idx="1934">
                  <c:v>186.38995809644737</c:v>
                </c:pt>
                <c:pt idx="1935">
                  <c:v>179.15022538281283</c:v>
                </c:pt>
                <c:pt idx="1936">
                  <c:v>176.46575266221964</c:v>
                </c:pt>
                <c:pt idx="1937">
                  <c:v>167.65444074938335</c:v>
                </c:pt>
                <c:pt idx="1938">
                  <c:v>174.80774102510119</c:v>
                </c:pt>
                <c:pt idx="1939">
                  <c:v>172.94269075382289</c:v>
                </c:pt>
                <c:pt idx="1940">
                  <c:v>174.11771478897072</c:v>
                </c:pt>
                <c:pt idx="1941">
                  <c:v>179.66873592009955</c:v>
                </c:pt>
                <c:pt idx="1942">
                  <c:v>183.2976302939548</c:v>
                </c:pt>
                <c:pt idx="1943">
                  <c:v>186.62705185297591</c:v>
                </c:pt>
                <c:pt idx="1944">
                  <c:v>185.60808510060295</c:v>
                </c:pt>
                <c:pt idx="1945">
                  <c:v>178.90069841777537</c:v>
                </c:pt>
                <c:pt idx="1946">
                  <c:v>176.34514448275493</c:v>
                </c:pt>
                <c:pt idx="1947">
                  <c:v>176.3451444827549</c:v>
                </c:pt>
                <c:pt idx="1948">
                  <c:v>181.27299142929201</c:v>
                </c:pt>
                <c:pt idx="1949">
                  <c:v>182.37295181615602</c:v>
                </c:pt>
                <c:pt idx="1950">
                  <c:v>182.37295181615602</c:v>
                </c:pt>
                <c:pt idx="1951">
                  <c:v>184.93185378627345</c:v>
                </c:pt>
                <c:pt idx="1952">
                  <c:v>183.85636524075051</c:v>
                </c:pt>
                <c:pt idx="1953">
                  <c:v>177.99412499700188</c:v>
                </c:pt>
                <c:pt idx="1954">
                  <c:v>180.80647905566261</c:v>
                </c:pt>
                <c:pt idx="1955">
                  <c:v>177.22202350263311</c:v>
                </c:pt>
                <c:pt idx="1956">
                  <c:v>176.13823378538376</c:v>
                </c:pt>
                <c:pt idx="1957">
                  <c:v>179.96759838511426</c:v>
                </c:pt>
                <c:pt idx="1958">
                  <c:v>181.20470559341283</c:v>
                </c:pt>
                <c:pt idx="1959">
                  <c:v>182.64170645307703</c:v>
                </c:pt>
                <c:pt idx="1960">
                  <c:v>180.37949286078134</c:v>
                </c:pt>
                <c:pt idx="1961">
                  <c:v>180.37949286078134</c:v>
                </c:pt>
                <c:pt idx="1962">
                  <c:v>186.64738333977851</c:v>
                </c:pt>
                <c:pt idx="1963">
                  <c:v>185.9894845513536</c:v>
                </c:pt>
                <c:pt idx="1964">
                  <c:v>187.8125845684971</c:v>
                </c:pt>
                <c:pt idx="1965">
                  <c:v>194.14219922668735</c:v>
                </c:pt>
                <c:pt idx="1966">
                  <c:v>195.51378800307262</c:v>
                </c:pt>
                <c:pt idx="1967">
                  <c:v>199.72320844885181</c:v>
                </c:pt>
                <c:pt idx="1968">
                  <c:v>197.50662801769363</c:v>
                </c:pt>
                <c:pt idx="1969">
                  <c:v>199.25268558134761</c:v>
                </c:pt>
                <c:pt idx="1970">
                  <c:v>198.16418630815326</c:v>
                </c:pt>
                <c:pt idx="1971">
                  <c:v>193.81426993624484</c:v>
                </c:pt>
                <c:pt idx="1972">
                  <c:v>186.34631475836335</c:v>
                </c:pt>
                <c:pt idx="1973">
                  <c:v>184.74733987135045</c:v>
                </c:pt>
                <c:pt idx="1974">
                  <c:v>184.61607053994308</c:v>
                </c:pt>
                <c:pt idx="1975">
                  <c:v>187.54874171216437</c:v>
                </c:pt>
                <c:pt idx="1976">
                  <c:v>187.5487417121644</c:v>
                </c:pt>
                <c:pt idx="1977">
                  <c:v>188.82054179144231</c:v>
                </c:pt>
                <c:pt idx="1978">
                  <c:v>182.54394910934963</c:v>
                </c:pt>
                <c:pt idx="1979">
                  <c:v>184.00760290889042</c:v>
                </c:pt>
                <c:pt idx="1980">
                  <c:v>184.41376029019051</c:v>
                </c:pt>
                <c:pt idx="1981">
                  <c:v>173.55269695464233</c:v>
                </c:pt>
                <c:pt idx="1982">
                  <c:v>172.70630627924592</c:v>
                </c:pt>
                <c:pt idx="1983">
                  <c:v>170.25968461458365</c:v>
                </c:pt>
                <c:pt idx="1984">
                  <c:v>170.36128535603663</c:v>
                </c:pt>
                <c:pt idx="1985">
                  <c:v>183.08894911471594</c:v>
                </c:pt>
                <c:pt idx="1986">
                  <c:v>179.75243015638608</c:v>
                </c:pt>
                <c:pt idx="1987">
                  <c:v>179.75243015638608</c:v>
                </c:pt>
                <c:pt idx="1988">
                  <c:v>177.62310542754324</c:v>
                </c:pt>
                <c:pt idx="1989">
                  <c:v>179.29021019648246</c:v>
                </c:pt>
                <c:pt idx="1990">
                  <c:v>190.70468692020481</c:v>
                </c:pt>
                <c:pt idx="1991">
                  <c:v>189.75000497660255</c:v>
                </c:pt>
                <c:pt idx="1992">
                  <c:v>189.75000497660255</c:v>
                </c:pt>
                <c:pt idx="1993">
                  <c:v>199.61096264783507</c:v>
                </c:pt>
                <c:pt idx="1994">
                  <c:v>189.58539789786536</c:v>
                </c:pt>
                <c:pt idx="1995">
                  <c:v>178.50054561364178</c:v>
                </c:pt>
                <c:pt idx="1996">
                  <c:v>189.88670816066076</c:v>
                </c:pt>
                <c:pt idx="1997">
                  <c:v>188.77371865862818</c:v>
                </c:pt>
                <c:pt idx="1998">
                  <c:v>197.22867654916041</c:v>
                </c:pt>
                <c:pt idx="1999">
                  <c:v>197.22867654916044</c:v>
                </c:pt>
                <c:pt idx="2000">
                  <c:v>197.31959643113791</c:v>
                </c:pt>
                <c:pt idx="2001">
                  <c:v>197.90729853158268</c:v>
                </c:pt>
                <c:pt idx="2002">
                  <c:v>198.44353011321161</c:v>
                </c:pt>
                <c:pt idx="2003">
                  <c:v>198.20353912657279</c:v>
                </c:pt>
                <c:pt idx="2004">
                  <c:v>196.93372362615898</c:v>
                </c:pt>
                <c:pt idx="2005">
                  <c:v>196.93372362615904</c:v>
                </c:pt>
                <c:pt idx="2006">
                  <c:v>197.96245365272409</c:v>
                </c:pt>
                <c:pt idx="2007">
                  <c:v>187.416627301223</c:v>
                </c:pt>
                <c:pt idx="2008">
                  <c:v>185.7223568688475</c:v>
                </c:pt>
                <c:pt idx="2009">
                  <c:v>183.06331356105744</c:v>
                </c:pt>
                <c:pt idx="2010">
                  <c:v>182.91081633018518</c:v>
                </c:pt>
                <c:pt idx="2011">
                  <c:v>182.62227303352418</c:v>
                </c:pt>
                <c:pt idx="2012">
                  <c:v>191.4722126501035</c:v>
                </c:pt>
                <c:pt idx="2013">
                  <c:v>190.13487726880359</c:v>
                </c:pt>
                <c:pt idx="2014">
                  <c:v>188.51941079515322</c:v>
                </c:pt>
                <c:pt idx="2015">
                  <c:v>179.21022234416117</c:v>
                </c:pt>
                <c:pt idx="2016">
                  <c:v>180.06024857756941</c:v>
                </c:pt>
                <c:pt idx="2017">
                  <c:v>179.38634207194821</c:v>
                </c:pt>
                <c:pt idx="2018">
                  <c:v>178.46716866199753</c:v>
                </c:pt>
                <c:pt idx="2019">
                  <c:v>175.75105557603899</c:v>
                </c:pt>
                <c:pt idx="2020">
                  <c:v>164.67627990320472</c:v>
                </c:pt>
                <c:pt idx="2021">
                  <c:v>165.28179198380963</c:v>
                </c:pt>
                <c:pt idx="2022">
                  <c:v>152.54411617740237</c:v>
                </c:pt>
                <c:pt idx="2023">
                  <c:v>143.86846299358987</c:v>
                </c:pt>
                <c:pt idx="2024">
                  <c:v>145.66794693774423</c:v>
                </c:pt>
                <c:pt idx="2025">
                  <c:v>157.52268296285487</c:v>
                </c:pt>
                <c:pt idx="2026">
                  <c:v>145.37454514373252</c:v>
                </c:pt>
                <c:pt idx="2027">
                  <c:v>146.72109368481733</c:v>
                </c:pt>
                <c:pt idx="2028">
                  <c:v>148.5808199828686</c:v>
                </c:pt>
                <c:pt idx="2029">
                  <c:v>151.16564521103649</c:v>
                </c:pt>
                <c:pt idx="2030">
                  <c:v>150.77335170388366</c:v>
                </c:pt>
                <c:pt idx="2031">
                  <c:v>149.6788681024706</c:v>
                </c:pt>
                <c:pt idx="2032">
                  <c:v>149.89303198361614</c:v>
                </c:pt>
                <c:pt idx="2033">
                  <c:v>152.74780008235794</c:v>
                </c:pt>
                <c:pt idx="2034">
                  <c:v>153.23337460549672</c:v>
                </c:pt>
                <c:pt idx="2035">
                  <c:v>152.40260251948663</c:v>
                </c:pt>
                <c:pt idx="2036">
                  <c:v>151.87547972167738</c:v>
                </c:pt>
                <c:pt idx="2037">
                  <c:v>151.5182983392078</c:v>
                </c:pt>
                <c:pt idx="2038">
                  <c:v>152.309265264846</c:v>
                </c:pt>
                <c:pt idx="2039">
                  <c:v>153.01505967541641</c:v>
                </c:pt>
                <c:pt idx="2040">
                  <c:v>163.23487461077488</c:v>
                </c:pt>
                <c:pt idx="2041">
                  <c:v>165.29703034095999</c:v>
                </c:pt>
                <c:pt idx="2042">
                  <c:v>166.81112591963017</c:v>
                </c:pt>
                <c:pt idx="2043">
                  <c:v>169.20076546014459</c:v>
                </c:pt>
                <c:pt idx="2044">
                  <c:v>169.20076546014457</c:v>
                </c:pt>
                <c:pt idx="2045">
                  <c:v>168.78370550439135</c:v>
                </c:pt>
                <c:pt idx="2046">
                  <c:v>177.29000183283054</c:v>
                </c:pt>
                <c:pt idx="2047">
                  <c:v>176.39322214934987</c:v>
                </c:pt>
                <c:pt idx="2048">
                  <c:v>173.64087463736058</c:v>
                </c:pt>
                <c:pt idx="2049">
                  <c:v>173.64087463736064</c:v>
                </c:pt>
                <c:pt idx="2050">
                  <c:v>181.23016331751168</c:v>
                </c:pt>
                <c:pt idx="2051">
                  <c:v>182.38424039758013</c:v>
                </c:pt>
                <c:pt idx="2052">
                  <c:v>186.51738271092412</c:v>
                </c:pt>
                <c:pt idx="2053">
                  <c:v>187.20487221315801</c:v>
                </c:pt>
                <c:pt idx="2054">
                  <c:v>191.89976161210208</c:v>
                </c:pt>
                <c:pt idx="2055">
                  <c:v>186.91016789528513</c:v>
                </c:pt>
                <c:pt idx="2056">
                  <c:v>186.7776182178327</c:v>
                </c:pt>
                <c:pt idx="2057">
                  <c:v>186.17958800453994</c:v>
                </c:pt>
                <c:pt idx="2058">
                  <c:v>186.17958800453997</c:v>
                </c:pt>
                <c:pt idx="2059">
                  <c:v>186.16627607024338</c:v>
                </c:pt>
                <c:pt idx="2060">
                  <c:v>185.13228468239714</c:v>
                </c:pt>
                <c:pt idx="2061">
                  <c:v>193.80730535232939</c:v>
                </c:pt>
                <c:pt idx="2062">
                  <c:v>194.78379518970709</c:v>
                </c:pt>
                <c:pt idx="2063">
                  <c:v>193.80917384666404</c:v>
                </c:pt>
                <c:pt idx="2064">
                  <c:v>191.8722913902196</c:v>
                </c:pt>
                <c:pt idx="2065">
                  <c:v>191.8722913902196</c:v>
                </c:pt>
                <c:pt idx="2066">
                  <c:v>191.8722913902196</c:v>
                </c:pt>
                <c:pt idx="2067">
                  <c:v>191.87229139021952</c:v>
                </c:pt>
                <c:pt idx="2068">
                  <c:v>194.50725151065674</c:v>
                </c:pt>
                <c:pt idx="2069">
                  <c:v>194.89055794759898</c:v>
                </c:pt>
                <c:pt idx="2070">
                  <c:v>188.11024646054847</c:v>
                </c:pt>
                <c:pt idx="2071">
                  <c:v>187.45276960515596</c:v>
                </c:pt>
                <c:pt idx="2072">
                  <c:v>177.06000024311524</c:v>
                </c:pt>
                <c:pt idx="2073">
                  <c:v>174.47341422481645</c:v>
                </c:pt>
                <c:pt idx="2074">
                  <c:v>184.37980934417172</c:v>
                </c:pt>
                <c:pt idx="2075">
                  <c:v>192.31515280345459</c:v>
                </c:pt>
                <c:pt idx="2076">
                  <c:v>183.48098774288155</c:v>
                </c:pt>
                <c:pt idx="2077">
                  <c:v>183.48098774288155</c:v>
                </c:pt>
                <c:pt idx="2078">
                  <c:v>185.60052303142962</c:v>
                </c:pt>
                <c:pt idx="2079">
                  <c:v>186.71403872287402</c:v>
                </c:pt>
                <c:pt idx="2080">
                  <c:v>176.11344557728535</c:v>
                </c:pt>
                <c:pt idx="2081">
                  <c:v>175.3113807181677</c:v>
                </c:pt>
                <c:pt idx="2082">
                  <c:v>174.53165423794758</c:v>
                </c:pt>
                <c:pt idx="2083">
                  <c:v>173.26071261070069</c:v>
                </c:pt>
                <c:pt idx="2084">
                  <c:v>174.7390739218263</c:v>
                </c:pt>
                <c:pt idx="2085">
                  <c:v>173.93995735614484</c:v>
                </c:pt>
                <c:pt idx="2086">
                  <c:v>173.26499184244034</c:v>
                </c:pt>
                <c:pt idx="2087">
                  <c:v>170.62511971618051</c:v>
                </c:pt>
                <c:pt idx="2088">
                  <c:v>159.02219359168919</c:v>
                </c:pt>
                <c:pt idx="2089">
                  <c:v>158.29130193898925</c:v>
                </c:pt>
                <c:pt idx="2090">
                  <c:v>158.79631552950826</c:v>
                </c:pt>
                <c:pt idx="2091">
                  <c:v>157.0526312045611</c:v>
                </c:pt>
                <c:pt idx="2092">
                  <c:v>170.28316331483202</c:v>
                </c:pt>
                <c:pt idx="2093">
                  <c:v>170.28316331483205</c:v>
                </c:pt>
                <c:pt idx="2094">
                  <c:v>170.56112262851366</c:v>
                </c:pt>
                <c:pt idx="2095">
                  <c:v>178.85740029805677</c:v>
                </c:pt>
                <c:pt idx="2096">
                  <c:v>179.74273743389438</c:v>
                </c:pt>
                <c:pt idx="2097">
                  <c:v>180.32879900305738</c:v>
                </c:pt>
                <c:pt idx="2098">
                  <c:v>181.33979815766335</c:v>
                </c:pt>
                <c:pt idx="2099">
                  <c:v>190.88939249353731</c:v>
                </c:pt>
                <c:pt idx="2100">
                  <c:v>191.11679383945113</c:v>
                </c:pt>
                <c:pt idx="2101">
                  <c:v>197.0478782638267</c:v>
                </c:pt>
                <c:pt idx="2102">
                  <c:v>198.32640688214371</c:v>
                </c:pt>
                <c:pt idx="2103">
                  <c:v>198.85984387005587</c:v>
                </c:pt>
                <c:pt idx="2104">
                  <c:v>192.46037682550684</c:v>
                </c:pt>
                <c:pt idx="2105">
                  <c:v>186.66555965055574</c:v>
                </c:pt>
                <c:pt idx="2106">
                  <c:v>189.10831812123894</c:v>
                </c:pt>
                <c:pt idx="2107">
                  <c:v>197.09162980063681</c:v>
                </c:pt>
                <c:pt idx="2108">
                  <c:v>196.48474699216408</c:v>
                </c:pt>
                <c:pt idx="2109">
                  <c:v>197.09162980063687</c:v>
                </c:pt>
                <c:pt idx="2110">
                  <c:v>199.53775674056646</c:v>
                </c:pt>
                <c:pt idx="2111">
                  <c:v>199.20601413421588</c:v>
                </c:pt>
                <c:pt idx="2112">
                  <c:v>196.72915486385921</c:v>
                </c:pt>
                <c:pt idx="2113">
                  <c:v>198.2829824385156</c:v>
                </c:pt>
                <c:pt idx="2114">
                  <c:v>189.55315698684154</c:v>
                </c:pt>
                <c:pt idx="2115">
                  <c:v>195.55996796967131</c:v>
                </c:pt>
                <c:pt idx="2116">
                  <c:v>196.67104862642114</c:v>
                </c:pt>
                <c:pt idx="2117">
                  <c:v>202.99332336027848</c:v>
                </c:pt>
                <c:pt idx="2118">
                  <c:v>200.83309607273634</c:v>
                </c:pt>
                <c:pt idx="2119">
                  <c:v>204.94790295691439</c:v>
                </c:pt>
                <c:pt idx="2120">
                  <c:v>208.83506236663942</c:v>
                </c:pt>
                <c:pt idx="2121">
                  <c:v>204.82537064926601</c:v>
                </c:pt>
                <c:pt idx="2122">
                  <c:v>199.89208919302942</c:v>
                </c:pt>
                <c:pt idx="2123">
                  <c:v>197.52084997466133</c:v>
                </c:pt>
                <c:pt idx="2124">
                  <c:v>199.18169812291103</c:v>
                </c:pt>
                <c:pt idx="2125">
                  <c:v>197.5411136150546</c:v>
                </c:pt>
                <c:pt idx="2126">
                  <c:v>194.96766333709417</c:v>
                </c:pt>
                <c:pt idx="2127">
                  <c:v>194.96766333709417</c:v>
                </c:pt>
                <c:pt idx="2128">
                  <c:v>193.8331206829169</c:v>
                </c:pt>
                <c:pt idx="2129">
                  <c:v>186.40934979017399</c:v>
                </c:pt>
                <c:pt idx="2130">
                  <c:v>191.87393738101068</c:v>
                </c:pt>
                <c:pt idx="2131">
                  <c:v>183.21360430464455</c:v>
                </c:pt>
                <c:pt idx="2132">
                  <c:v>184.98485663557108</c:v>
                </c:pt>
                <c:pt idx="2133">
                  <c:v>183.9153078588827</c:v>
                </c:pt>
                <c:pt idx="2134">
                  <c:v>182.62446250922031</c:v>
                </c:pt>
                <c:pt idx="2135">
                  <c:v>181.79643788633734</c:v>
                </c:pt>
                <c:pt idx="2136">
                  <c:v>180.17447239675292</c:v>
                </c:pt>
                <c:pt idx="2137">
                  <c:v>180.17447239675292</c:v>
                </c:pt>
                <c:pt idx="2138">
                  <c:v>179.17791902040489</c:v>
                </c:pt>
                <c:pt idx="2139">
                  <c:v>178.52392937127763</c:v>
                </c:pt>
                <c:pt idx="2140">
                  <c:v>175.25790778033459</c:v>
                </c:pt>
                <c:pt idx="2141">
                  <c:v>182.3724838683151</c:v>
                </c:pt>
                <c:pt idx="2142">
                  <c:v>186.09747634308309</c:v>
                </c:pt>
                <c:pt idx="2143">
                  <c:v>186.09747634308309</c:v>
                </c:pt>
                <c:pt idx="2144">
                  <c:v>186.4158337288643</c:v>
                </c:pt>
                <c:pt idx="2145">
                  <c:v>179.12903443363516</c:v>
                </c:pt>
                <c:pt idx="2146">
                  <c:v>181.7204566246246</c:v>
                </c:pt>
                <c:pt idx="2147">
                  <c:v>174.1731314248695</c:v>
                </c:pt>
                <c:pt idx="2148">
                  <c:v>174.03305069776957</c:v>
                </c:pt>
                <c:pt idx="2149">
                  <c:v>167.47773849665521</c:v>
                </c:pt>
                <c:pt idx="2150">
                  <c:v>154.37289494827982</c:v>
                </c:pt>
                <c:pt idx="2151">
                  <c:v>150.43445341647188</c:v>
                </c:pt>
                <c:pt idx="2152">
                  <c:v>152.06434341248863</c:v>
                </c:pt>
                <c:pt idx="2153">
                  <c:v>165.98601625112747</c:v>
                </c:pt>
                <c:pt idx="2154">
                  <c:v>165.98601625112747</c:v>
                </c:pt>
                <c:pt idx="2155">
                  <c:v>165.08528051269147</c:v>
                </c:pt>
                <c:pt idx="2156">
                  <c:v>168.04280809590941</c:v>
                </c:pt>
                <c:pt idx="2157">
                  <c:v>168.1402448969996</c:v>
                </c:pt>
                <c:pt idx="2158">
                  <c:v>168.4983698781956</c:v>
                </c:pt>
                <c:pt idx="2159">
                  <c:v>168.89661703158137</c:v>
                </c:pt>
                <c:pt idx="2160">
                  <c:v>158.36506502600139</c:v>
                </c:pt>
                <c:pt idx="2161">
                  <c:v>158.6611340786597</c:v>
                </c:pt>
                <c:pt idx="2162">
                  <c:v>168.21360995308393</c:v>
                </c:pt>
                <c:pt idx="2163">
                  <c:v>168.86861935332698</c:v>
                </c:pt>
                <c:pt idx="2164">
                  <c:v>168.56569967867398</c:v>
                </c:pt>
                <c:pt idx="2165">
                  <c:v>167.73817408818059</c:v>
                </c:pt>
                <c:pt idx="2166">
                  <c:v>175.52613464280373</c:v>
                </c:pt>
                <c:pt idx="2167">
                  <c:v>166.21541937269652</c:v>
                </c:pt>
                <c:pt idx="2168">
                  <c:v>168.53466418194071</c:v>
                </c:pt>
                <c:pt idx="2169">
                  <c:v>168.53466418194077</c:v>
                </c:pt>
                <c:pt idx="2170">
                  <c:v>171.34410093049064</c:v>
                </c:pt>
                <c:pt idx="2171">
                  <c:v>159.44709507919987</c:v>
                </c:pt>
                <c:pt idx="2172">
                  <c:v>158.7634511358068</c:v>
                </c:pt>
                <c:pt idx="2173">
                  <c:v>169.00806463414494</c:v>
                </c:pt>
                <c:pt idx="2174">
                  <c:v>178.36745670555823</c:v>
                </c:pt>
                <c:pt idx="2175">
                  <c:v>177.36801212078279</c:v>
                </c:pt>
                <c:pt idx="2176">
                  <c:v>175.70999821773987</c:v>
                </c:pt>
                <c:pt idx="2177">
                  <c:v>173.07892014418118</c:v>
                </c:pt>
                <c:pt idx="2178">
                  <c:v>173.50685893925206</c:v>
                </c:pt>
                <c:pt idx="2179">
                  <c:v>179.06144178311615</c:v>
                </c:pt>
                <c:pt idx="2180">
                  <c:v>181.89645922665841</c:v>
                </c:pt>
                <c:pt idx="2181">
                  <c:v>181.89645922665832</c:v>
                </c:pt>
                <c:pt idx="2182">
                  <c:v>181.75675369955934</c:v>
                </c:pt>
                <c:pt idx="2183">
                  <c:v>175.88291507730918</c:v>
                </c:pt>
                <c:pt idx="2184">
                  <c:v>177.49351648349909</c:v>
                </c:pt>
                <c:pt idx="2185">
                  <c:v>183.25391455102906</c:v>
                </c:pt>
                <c:pt idx="2186">
                  <c:v>183.79288337660159</c:v>
                </c:pt>
                <c:pt idx="2187">
                  <c:v>185.82740610639181</c:v>
                </c:pt>
                <c:pt idx="2188">
                  <c:v>186.26057440814083</c:v>
                </c:pt>
                <c:pt idx="2189">
                  <c:v>186.26057440814077</c:v>
                </c:pt>
                <c:pt idx="2190">
                  <c:v>187.91578378741042</c:v>
                </c:pt>
                <c:pt idx="2191">
                  <c:v>186.8102496206601</c:v>
                </c:pt>
                <c:pt idx="2192">
                  <c:v>177.77683014800118</c:v>
                </c:pt>
                <c:pt idx="2193">
                  <c:v>188.15492303589528</c:v>
                </c:pt>
                <c:pt idx="2194">
                  <c:v>197.3629664337771</c:v>
                </c:pt>
                <c:pt idx="2195">
                  <c:v>199.39700454897371</c:v>
                </c:pt>
                <c:pt idx="2196">
                  <c:v>192.07870467926526</c:v>
                </c:pt>
                <c:pt idx="2197">
                  <c:v>193.52900994602768</c:v>
                </c:pt>
                <c:pt idx="2198">
                  <c:v>193.66889471169753</c:v>
                </c:pt>
                <c:pt idx="2199">
                  <c:v>193.04805732008151</c:v>
                </c:pt>
                <c:pt idx="2200">
                  <c:v>191.24146336112821</c:v>
                </c:pt>
                <c:pt idx="2201">
                  <c:v>192.57384533415129</c:v>
                </c:pt>
                <c:pt idx="2202">
                  <c:v>194.17090502038866</c:v>
                </c:pt>
                <c:pt idx="2203">
                  <c:v>186.60158006008294</c:v>
                </c:pt>
                <c:pt idx="2204">
                  <c:v>178.16850824204425</c:v>
                </c:pt>
                <c:pt idx="2205">
                  <c:v>179.74367663201784</c:v>
                </c:pt>
                <c:pt idx="2206">
                  <c:v>180.9715979306869</c:v>
                </c:pt>
                <c:pt idx="2207">
                  <c:v>192.84331184138594</c:v>
                </c:pt>
                <c:pt idx="2208">
                  <c:v>192.58071568153906</c:v>
                </c:pt>
                <c:pt idx="2209">
                  <c:v>182.33512811814967</c:v>
                </c:pt>
                <c:pt idx="2210">
                  <c:v>182.3351281181497</c:v>
                </c:pt>
                <c:pt idx="2211">
                  <c:v>193.75583779829589</c:v>
                </c:pt>
                <c:pt idx="2212">
                  <c:v>192.35409841161984</c:v>
                </c:pt>
                <c:pt idx="2213">
                  <c:v>198.65474211136603</c:v>
                </c:pt>
                <c:pt idx="2214">
                  <c:v>198.65474211136603</c:v>
                </c:pt>
                <c:pt idx="2215">
                  <c:v>192.70322866384794</c:v>
                </c:pt>
                <c:pt idx="2216">
                  <c:v>191.36575570021049</c:v>
                </c:pt>
                <c:pt idx="2217">
                  <c:v>192.23108895524558</c:v>
                </c:pt>
                <c:pt idx="2218">
                  <c:v>191.45189882044531</c:v>
                </c:pt>
                <c:pt idx="2219">
                  <c:v>190.64124404381835</c:v>
                </c:pt>
                <c:pt idx="2220">
                  <c:v>189.22900012127246</c:v>
                </c:pt>
                <c:pt idx="2221">
                  <c:v>190.94090040981354</c:v>
                </c:pt>
                <c:pt idx="2222">
                  <c:v>190.94090040981359</c:v>
                </c:pt>
                <c:pt idx="2223">
                  <c:v>180.88280457341662</c:v>
                </c:pt>
                <c:pt idx="2224">
                  <c:v>170.81773842214156</c:v>
                </c:pt>
                <c:pt idx="2225">
                  <c:v>170.81773842214159</c:v>
                </c:pt>
                <c:pt idx="2226">
                  <c:v>170.57399753193039</c:v>
                </c:pt>
                <c:pt idx="2227">
                  <c:v>168.16663018203585</c:v>
                </c:pt>
                <c:pt idx="2228">
                  <c:v>165.91513422027947</c:v>
                </c:pt>
                <c:pt idx="2229">
                  <c:v>164.99126677166751</c:v>
                </c:pt>
                <c:pt idx="2230">
                  <c:v>174.88385613341205</c:v>
                </c:pt>
                <c:pt idx="2231">
                  <c:v>173.02194682264692</c:v>
                </c:pt>
                <c:pt idx="2232">
                  <c:v>179.63626802769969</c:v>
                </c:pt>
                <c:pt idx="2233">
                  <c:v>178.13649505365262</c:v>
                </c:pt>
                <c:pt idx="2234">
                  <c:v>179.05696471222234</c:v>
                </c:pt>
                <c:pt idx="2235">
                  <c:v>186.53069356253286</c:v>
                </c:pt>
                <c:pt idx="2236">
                  <c:v>190.06290942798361</c:v>
                </c:pt>
                <c:pt idx="2237">
                  <c:v>182.74802101260352</c:v>
                </c:pt>
                <c:pt idx="2238">
                  <c:v>184.6737229582605</c:v>
                </c:pt>
                <c:pt idx="2239">
                  <c:v>181.95244268258924</c:v>
                </c:pt>
                <c:pt idx="2240">
                  <c:v>178.992155657117</c:v>
                </c:pt>
                <c:pt idx="2241">
                  <c:v>169.83542447450938</c:v>
                </c:pt>
                <c:pt idx="2242">
                  <c:v>169.09226230249189</c:v>
                </c:pt>
                <c:pt idx="2243">
                  <c:v>169.09226230249183</c:v>
                </c:pt>
                <c:pt idx="2244">
                  <c:v>169.09226230249183</c:v>
                </c:pt>
                <c:pt idx="2245">
                  <c:v>168.26746486048543</c:v>
                </c:pt>
                <c:pt idx="2246">
                  <c:v>169.20660812752851</c:v>
                </c:pt>
                <c:pt idx="2247">
                  <c:v>165.86844971310813</c:v>
                </c:pt>
                <c:pt idx="2248">
                  <c:v>165.83826526115007</c:v>
                </c:pt>
                <c:pt idx="2249">
                  <c:v>166.5014496671557</c:v>
                </c:pt>
                <c:pt idx="2250">
                  <c:v>168.4934086858436</c:v>
                </c:pt>
                <c:pt idx="2251">
                  <c:v>167.78856137255391</c:v>
                </c:pt>
                <c:pt idx="2252">
                  <c:v>171.55106214675021</c:v>
                </c:pt>
                <c:pt idx="2253">
                  <c:v>173.76302230998073</c:v>
                </c:pt>
                <c:pt idx="2254">
                  <c:v>179.89151369613035</c:v>
                </c:pt>
                <c:pt idx="2255">
                  <c:v>179.89151369613035</c:v>
                </c:pt>
                <c:pt idx="2256">
                  <c:v>181.29325563150789</c:v>
                </c:pt>
                <c:pt idx="2257">
                  <c:v>183.77286045425814</c:v>
                </c:pt>
                <c:pt idx="2258">
                  <c:v>183.93473276631602</c:v>
                </c:pt>
                <c:pt idx="2259">
                  <c:v>180.87236205163549</c:v>
                </c:pt>
                <c:pt idx="2260">
                  <c:v>175.06444318737525</c:v>
                </c:pt>
                <c:pt idx="2261">
                  <c:v>176.59531701136595</c:v>
                </c:pt>
                <c:pt idx="2262">
                  <c:v>170.99354375154823</c:v>
                </c:pt>
                <c:pt idx="2263">
                  <c:v>170.11999269244683</c:v>
                </c:pt>
                <c:pt idx="2264">
                  <c:v>169.89703513646413</c:v>
                </c:pt>
                <c:pt idx="2265">
                  <c:v>159.17700886662038</c:v>
                </c:pt>
                <c:pt idx="2266">
                  <c:v>149.2918264139835</c:v>
                </c:pt>
                <c:pt idx="2267">
                  <c:v>149.94630558356852</c:v>
                </c:pt>
                <c:pt idx="2268">
                  <c:v>163.03989696094169</c:v>
                </c:pt>
                <c:pt idx="2269">
                  <c:v>164.78375938975509</c:v>
                </c:pt>
                <c:pt idx="2270">
                  <c:v>165.24979313774946</c:v>
                </c:pt>
                <c:pt idx="2271">
                  <c:v>165.24979313774946</c:v>
                </c:pt>
                <c:pt idx="2272">
                  <c:v>165.24979313774946</c:v>
                </c:pt>
                <c:pt idx="2273">
                  <c:v>152.97389086406852</c:v>
                </c:pt>
                <c:pt idx="2274">
                  <c:v>166.10403254635608</c:v>
                </c:pt>
                <c:pt idx="2275">
                  <c:v>166.70950622937306</c:v>
                </c:pt>
                <c:pt idx="2276">
                  <c:v>166.43145219337421</c:v>
                </c:pt>
                <c:pt idx="2277">
                  <c:v>166.78629076941752</c:v>
                </c:pt>
                <c:pt idx="2278">
                  <c:v>176.86170039645788</c:v>
                </c:pt>
                <c:pt idx="2279">
                  <c:v>178.53676089994372</c:v>
                </c:pt>
                <c:pt idx="2280">
                  <c:v>178.53676089994372</c:v>
                </c:pt>
                <c:pt idx="2281">
                  <c:v>179.89199216777814</c:v>
                </c:pt>
                <c:pt idx="2282">
                  <c:v>178.53676089994372</c:v>
                </c:pt>
                <c:pt idx="2283">
                  <c:v>178.53676089994372</c:v>
                </c:pt>
                <c:pt idx="2284">
                  <c:v>178.53676089994377</c:v>
                </c:pt>
                <c:pt idx="2285">
                  <c:v>176.0437447856666</c:v>
                </c:pt>
                <c:pt idx="2286">
                  <c:v>176.04374478566663</c:v>
                </c:pt>
                <c:pt idx="2287">
                  <c:v>175.12374081820238</c:v>
                </c:pt>
                <c:pt idx="2288">
                  <c:v>176.39200931936838</c:v>
                </c:pt>
                <c:pt idx="2289">
                  <c:v>186.53614069597111</c:v>
                </c:pt>
                <c:pt idx="2290">
                  <c:v>188.65615862130539</c:v>
                </c:pt>
                <c:pt idx="2291">
                  <c:v>187.37936151641372</c:v>
                </c:pt>
                <c:pt idx="2292">
                  <c:v>187.2575507889369</c:v>
                </c:pt>
                <c:pt idx="2293">
                  <c:v>194.15009203392515</c:v>
                </c:pt>
                <c:pt idx="2294">
                  <c:v>194.15009203392515</c:v>
                </c:pt>
                <c:pt idx="2295">
                  <c:v>194.75729787013924</c:v>
                </c:pt>
                <c:pt idx="2296">
                  <c:v>191.22420737833184</c:v>
                </c:pt>
                <c:pt idx="2297">
                  <c:v>191.98866720295712</c:v>
                </c:pt>
                <c:pt idx="2298">
                  <c:v>185.49707804991826</c:v>
                </c:pt>
                <c:pt idx="2299">
                  <c:v>182.26313646773846</c:v>
                </c:pt>
                <c:pt idx="2300">
                  <c:v>179.64717864869678</c:v>
                </c:pt>
                <c:pt idx="2301">
                  <c:v>181.61210681736964</c:v>
                </c:pt>
                <c:pt idx="2302">
                  <c:v>188.94876020616883</c:v>
                </c:pt>
                <c:pt idx="2303">
                  <c:v>187.30066753721164</c:v>
                </c:pt>
                <c:pt idx="2304">
                  <c:v>182.37785064271785</c:v>
                </c:pt>
                <c:pt idx="2305">
                  <c:v>189.57630240169493</c:v>
                </c:pt>
                <c:pt idx="2306">
                  <c:v>191.18633848448349</c:v>
                </c:pt>
                <c:pt idx="2307">
                  <c:v>190.5979495761791</c:v>
                </c:pt>
                <c:pt idx="2308">
                  <c:v>183.78266259987339</c:v>
                </c:pt>
                <c:pt idx="2309">
                  <c:v>182.97037296792897</c:v>
                </c:pt>
                <c:pt idx="2310">
                  <c:v>182.15055496522098</c:v>
                </c:pt>
                <c:pt idx="2311">
                  <c:v>178.10821799629608</c:v>
                </c:pt>
                <c:pt idx="2312">
                  <c:v>177.10415150186466</c:v>
                </c:pt>
                <c:pt idx="2313">
                  <c:v>182.54937478020491</c:v>
                </c:pt>
                <c:pt idx="2314">
                  <c:v>174.8430744584754</c:v>
                </c:pt>
                <c:pt idx="2315">
                  <c:v>179.68744127307392</c:v>
                </c:pt>
                <c:pt idx="2316">
                  <c:v>179.62491294713101</c:v>
                </c:pt>
                <c:pt idx="2317">
                  <c:v>182.73774033944883</c:v>
                </c:pt>
                <c:pt idx="2318">
                  <c:v>181.0113723219761</c:v>
                </c:pt>
                <c:pt idx="2319">
                  <c:v>173.06213713975484</c:v>
                </c:pt>
                <c:pt idx="2320">
                  <c:v>171.2426696882352</c:v>
                </c:pt>
                <c:pt idx="2321">
                  <c:v>179.65191831562154</c:v>
                </c:pt>
                <c:pt idx="2322">
                  <c:v>185.58042837503655</c:v>
                </c:pt>
                <c:pt idx="2323">
                  <c:v>185.58042837503655</c:v>
                </c:pt>
                <c:pt idx="2324">
                  <c:v>185.58042837503655</c:v>
                </c:pt>
                <c:pt idx="2325">
                  <c:v>183.31290876437262</c:v>
                </c:pt>
                <c:pt idx="2326">
                  <c:v>189.54457099499896</c:v>
                </c:pt>
                <c:pt idx="2327">
                  <c:v>188.66127864478472</c:v>
                </c:pt>
                <c:pt idx="2328">
                  <c:v>188.66127864478472</c:v>
                </c:pt>
                <c:pt idx="2329">
                  <c:v>190.00856400814362</c:v>
                </c:pt>
                <c:pt idx="2330">
                  <c:v>194.30519903864729</c:v>
                </c:pt>
                <c:pt idx="2331">
                  <c:v>193.28824885224626</c:v>
                </c:pt>
                <c:pt idx="2332">
                  <c:v>187.86605157496615</c:v>
                </c:pt>
                <c:pt idx="2333">
                  <c:v>188.67588540766897</c:v>
                </c:pt>
                <c:pt idx="2334">
                  <c:v>194.37470140007377</c:v>
                </c:pt>
                <c:pt idx="2335">
                  <c:v>187.84895476199071</c:v>
                </c:pt>
                <c:pt idx="2336">
                  <c:v>187.84895476199071</c:v>
                </c:pt>
                <c:pt idx="2337">
                  <c:v>189.80406889646801</c:v>
                </c:pt>
                <c:pt idx="2338">
                  <c:v>190.80358679036661</c:v>
                </c:pt>
                <c:pt idx="2339">
                  <c:v>189.00170853238581</c:v>
                </c:pt>
                <c:pt idx="2340">
                  <c:v>188.66899011231283</c:v>
                </c:pt>
                <c:pt idx="2341">
                  <c:v>188.4393224563708</c:v>
                </c:pt>
                <c:pt idx="2342">
                  <c:v>191.10867160684609</c:v>
                </c:pt>
                <c:pt idx="2343">
                  <c:v>192.28220362508739</c:v>
                </c:pt>
                <c:pt idx="2344">
                  <c:v>197.75213578223824</c:v>
                </c:pt>
                <c:pt idx="2345">
                  <c:v>198.8336188657853</c:v>
                </c:pt>
                <c:pt idx="2346">
                  <c:v>203.59229647514414</c:v>
                </c:pt>
                <c:pt idx="2347">
                  <c:v>201.00104684035742</c:v>
                </c:pt>
                <c:pt idx="2348">
                  <c:v>200.32413207616551</c:v>
                </c:pt>
                <c:pt idx="2349">
                  <c:v>203.55218665734967</c:v>
                </c:pt>
                <c:pt idx="2350">
                  <c:v>202.75884047962921</c:v>
                </c:pt>
                <c:pt idx="2351">
                  <c:v>203.76272117511999</c:v>
                </c:pt>
                <c:pt idx="2352">
                  <c:v>198.3312738159272</c:v>
                </c:pt>
                <c:pt idx="2353">
                  <c:v>192.2666089266697</c:v>
                </c:pt>
                <c:pt idx="2354">
                  <c:v>188.85380144591937</c:v>
                </c:pt>
                <c:pt idx="2355">
                  <c:v>189.03002090496994</c:v>
                </c:pt>
                <c:pt idx="2356">
                  <c:v>184.11733255145234</c:v>
                </c:pt>
                <c:pt idx="2357">
                  <c:v>182.95880929682062</c:v>
                </c:pt>
                <c:pt idx="2358">
                  <c:v>183.93684081208713</c:v>
                </c:pt>
                <c:pt idx="2359">
                  <c:v>189.11431805237231</c:v>
                </c:pt>
                <c:pt idx="2360">
                  <c:v>187.27494151801187</c:v>
                </c:pt>
                <c:pt idx="2361">
                  <c:v>188.63313722003164</c:v>
                </c:pt>
                <c:pt idx="2362">
                  <c:v>188.18842041281735</c:v>
                </c:pt>
                <c:pt idx="2363">
                  <c:v>185.53988242950371</c:v>
                </c:pt>
                <c:pt idx="2364">
                  <c:v>179.3789509522025</c:v>
                </c:pt>
                <c:pt idx="2365">
                  <c:v>181.87562115515851</c:v>
                </c:pt>
                <c:pt idx="2366">
                  <c:v>180.72643921131188</c:v>
                </c:pt>
                <c:pt idx="2367">
                  <c:v>177.54763011427502</c:v>
                </c:pt>
                <c:pt idx="2368">
                  <c:v>177.37149200892259</c:v>
                </c:pt>
                <c:pt idx="2369">
                  <c:v>182.00359886709586</c:v>
                </c:pt>
                <c:pt idx="2370">
                  <c:v>180.42212140919167</c:v>
                </c:pt>
                <c:pt idx="2371">
                  <c:v>187.62977922389925</c:v>
                </c:pt>
                <c:pt idx="2372">
                  <c:v>184.68798676743131</c:v>
                </c:pt>
                <c:pt idx="2373">
                  <c:v>177.0129550957335</c:v>
                </c:pt>
                <c:pt idx="2374">
                  <c:v>171.33740279974171</c:v>
                </c:pt>
                <c:pt idx="2375">
                  <c:v>160.5444400756233</c:v>
                </c:pt>
                <c:pt idx="2376">
                  <c:v>149.97589609743926</c:v>
                </c:pt>
                <c:pt idx="2377">
                  <c:v>162.51246082162083</c:v>
                </c:pt>
                <c:pt idx="2378">
                  <c:v>165.02606770885706</c:v>
                </c:pt>
                <c:pt idx="2379">
                  <c:v>165.81524150512308</c:v>
                </c:pt>
                <c:pt idx="2380">
                  <c:v>174.79693364311191</c:v>
                </c:pt>
                <c:pt idx="2381">
                  <c:v>167.03393994331961</c:v>
                </c:pt>
                <c:pt idx="2382">
                  <c:v>176.22495562311204</c:v>
                </c:pt>
                <c:pt idx="2383">
                  <c:v>179.14608617248533</c:v>
                </c:pt>
                <c:pt idx="2384">
                  <c:v>180.04634282228056</c:v>
                </c:pt>
                <c:pt idx="2385">
                  <c:v>179.45965065533076</c:v>
                </c:pt>
                <c:pt idx="2386">
                  <c:v>180.96777597702024</c:v>
                </c:pt>
                <c:pt idx="2387">
                  <c:v>181.8653802764656</c:v>
                </c:pt>
                <c:pt idx="2388">
                  <c:v>180.33801430175183</c:v>
                </c:pt>
                <c:pt idx="2389">
                  <c:v>171.37156214011947</c:v>
                </c:pt>
                <c:pt idx="2390">
                  <c:v>179.41977601536101</c:v>
                </c:pt>
                <c:pt idx="2391">
                  <c:v>178.48024891660518</c:v>
                </c:pt>
                <c:pt idx="2392">
                  <c:v>176.19251618091201</c:v>
                </c:pt>
                <c:pt idx="2393">
                  <c:v>178.48024891660521</c:v>
                </c:pt>
                <c:pt idx="2394">
                  <c:v>178.48024891660521</c:v>
                </c:pt>
                <c:pt idx="2395">
                  <c:v>178.30727710892796</c:v>
                </c:pt>
                <c:pt idx="2396">
                  <c:v>180.28775455066153</c:v>
                </c:pt>
                <c:pt idx="2397">
                  <c:v>181.30257337567966</c:v>
                </c:pt>
                <c:pt idx="2398">
                  <c:v>181.44979329305392</c:v>
                </c:pt>
                <c:pt idx="2399">
                  <c:v>177.40037505953697</c:v>
                </c:pt>
                <c:pt idx="2400">
                  <c:v>177.40037505953697</c:v>
                </c:pt>
                <c:pt idx="2401">
                  <c:v>169.54831376539741</c:v>
                </c:pt>
                <c:pt idx="2402">
                  <c:v>177.52839577303436</c:v>
                </c:pt>
                <c:pt idx="2403">
                  <c:v>178.13721562420588</c:v>
                </c:pt>
                <c:pt idx="2404">
                  <c:v>175.04980606187158</c:v>
                </c:pt>
                <c:pt idx="2405">
                  <c:v>179.45119312414212</c:v>
                </c:pt>
                <c:pt idx="2406">
                  <c:v>177.18867638633185</c:v>
                </c:pt>
                <c:pt idx="2407">
                  <c:v>171.78535756985312</c:v>
                </c:pt>
                <c:pt idx="2408">
                  <c:v>171.08610762037242</c:v>
                </c:pt>
                <c:pt idx="2409">
                  <c:v>170.95503332445494</c:v>
                </c:pt>
                <c:pt idx="2410">
                  <c:v>172.39151532612266</c:v>
                </c:pt>
                <c:pt idx="2411">
                  <c:v>171.81482567565013</c:v>
                </c:pt>
                <c:pt idx="2412">
                  <c:v>159.31096819937008</c:v>
                </c:pt>
                <c:pt idx="2413">
                  <c:v>159.18984910888747</c:v>
                </c:pt>
                <c:pt idx="2414">
                  <c:v>169.49533328807843</c:v>
                </c:pt>
                <c:pt idx="2415">
                  <c:v>168.58778689522529</c:v>
                </c:pt>
                <c:pt idx="2416">
                  <c:v>176.92439475630565</c:v>
                </c:pt>
                <c:pt idx="2417">
                  <c:v>177.0674566272323</c:v>
                </c:pt>
                <c:pt idx="2418">
                  <c:v>175.55977077638687</c:v>
                </c:pt>
                <c:pt idx="2419">
                  <c:v>174.48460191885593</c:v>
                </c:pt>
                <c:pt idx="2420">
                  <c:v>166.28305355282177</c:v>
                </c:pt>
                <c:pt idx="2421">
                  <c:v>166.2853484221778</c:v>
                </c:pt>
                <c:pt idx="2422">
                  <c:v>166.71470918977099</c:v>
                </c:pt>
                <c:pt idx="2423">
                  <c:v>167.16294819519769</c:v>
                </c:pt>
                <c:pt idx="2424">
                  <c:v>165.40364670297828</c:v>
                </c:pt>
                <c:pt idx="2425">
                  <c:v>162.24008401202792</c:v>
                </c:pt>
                <c:pt idx="2426">
                  <c:v>161.75631236381543</c:v>
                </c:pt>
                <c:pt idx="2427">
                  <c:v>164.05180070653742</c:v>
                </c:pt>
                <c:pt idx="2428">
                  <c:v>164.18887822702322</c:v>
                </c:pt>
                <c:pt idx="2429">
                  <c:v>166.15986621530979</c:v>
                </c:pt>
                <c:pt idx="2430">
                  <c:v>178.47984233391796</c:v>
                </c:pt>
                <c:pt idx="2431">
                  <c:v>187.87184442666191</c:v>
                </c:pt>
                <c:pt idx="2432">
                  <c:v>177.02600989360457</c:v>
                </c:pt>
                <c:pt idx="2433">
                  <c:v>176.64044068535733</c:v>
                </c:pt>
                <c:pt idx="2434">
                  <c:v>186.11731589350387</c:v>
                </c:pt>
                <c:pt idx="2435">
                  <c:v>192.33715553563809</c:v>
                </c:pt>
                <c:pt idx="2436">
                  <c:v>194.35813628513188</c:v>
                </c:pt>
                <c:pt idx="2437">
                  <c:v>197.89825979963578</c:v>
                </c:pt>
                <c:pt idx="2438">
                  <c:v>195.51417757805436</c:v>
                </c:pt>
                <c:pt idx="2439">
                  <c:v>193.50470750191661</c:v>
                </c:pt>
                <c:pt idx="2440">
                  <c:v>190.30635188781952</c:v>
                </c:pt>
                <c:pt idx="2441">
                  <c:v>188.55619333793294</c:v>
                </c:pt>
                <c:pt idx="2442">
                  <c:v>189.2200489474574</c:v>
                </c:pt>
                <c:pt idx="2443">
                  <c:v>187.59633281621464</c:v>
                </c:pt>
                <c:pt idx="2444">
                  <c:v>180.35185075004222</c:v>
                </c:pt>
                <c:pt idx="2445">
                  <c:v>183.1628049678159</c:v>
                </c:pt>
                <c:pt idx="2446">
                  <c:v>181.893114592312</c:v>
                </c:pt>
                <c:pt idx="2447">
                  <c:v>182.5116158369168</c:v>
                </c:pt>
                <c:pt idx="2448">
                  <c:v>182.86397837529779</c:v>
                </c:pt>
                <c:pt idx="2449">
                  <c:v>190.68167531224671</c:v>
                </c:pt>
                <c:pt idx="2450">
                  <c:v>194.07772595700854</c:v>
                </c:pt>
                <c:pt idx="2451">
                  <c:v>201.34563044075782</c:v>
                </c:pt>
                <c:pt idx="2452">
                  <c:v>201.98054514940449</c:v>
                </c:pt>
                <c:pt idx="2453">
                  <c:v>201.98054514940441</c:v>
                </c:pt>
                <c:pt idx="2454">
                  <c:v>201.83873659661955</c:v>
                </c:pt>
                <c:pt idx="2455">
                  <c:v>207.81271796538579</c:v>
                </c:pt>
                <c:pt idx="2456">
                  <c:v>209.86784430607324</c:v>
                </c:pt>
                <c:pt idx="2457">
                  <c:v>208.77375259593464</c:v>
                </c:pt>
                <c:pt idx="2458">
                  <c:v>210.63852043824713</c:v>
                </c:pt>
                <c:pt idx="2459">
                  <c:v>210.63852043824713</c:v>
                </c:pt>
                <c:pt idx="2460">
                  <c:v>207.20182778450913</c:v>
                </c:pt>
                <c:pt idx="2461">
                  <c:v>203.61935948002954</c:v>
                </c:pt>
                <c:pt idx="2462">
                  <c:v>211.04319027401596</c:v>
                </c:pt>
                <c:pt idx="2463">
                  <c:v>211.47166053689065</c:v>
                </c:pt>
                <c:pt idx="2464">
                  <c:v>208.20881769644561</c:v>
                </c:pt>
                <c:pt idx="2465">
                  <c:v>208.20881769644558</c:v>
                </c:pt>
                <c:pt idx="2466">
                  <c:v>211.33909312032063</c:v>
                </c:pt>
                <c:pt idx="2467">
                  <c:v>208.08461253819902</c:v>
                </c:pt>
                <c:pt idx="2468">
                  <c:v>214.33123079562586</c:v>
                </c:pt>
                <c:pt idx="2469">
                  <c:v>219.80960631952561</c:v>
                </c:pt>
                <c:pt idx="2470">
                  <c:v>216.15019359525073</c:v>
                </c:pt>
                <c:pt idx="2471">
                  <c:v>214.40647816383884</c:v>
                </c:pt>
                <c:pt idx="2472">
                  <c:v>216.55650433069661</c:v>
                </c:pt>
                <c:pt idx="2473">
                  <c:v>219.0849145522526</c:v>
                </c:pt>
                <c:pt idx="2474">
                  <c:v>221.48509684432025</c:v>
                </c:pt>
                <c:pt idx="2475">
                  <c:v>217.891675654533</c:v>
                </c:pt>
                <c:pt idx="2476">
                  <c:v>212.9300998252929</c:v>
                </c:pt>
                <c:pt idx="2477">
                  <c:v>210.84794477804726</c:v>
                </c:pt>
                <c:pt idx="2478">
                  <c:v>210.88208441424456</c:v>
                </c:pt>
                <c:pt idx="2479">
                  <c:v>211.90112326162935</c:v>
                </c:pt>
                <c:pt idx="2480">
                  <c:v>208.02263720870468</c:v>
                </c:pt>
                <c:pt idx="2481">
                  <c:v>202.13607811110299</c:v>
                </c:pt>
                <c:pt idx="2482">
                  <c:v>200.69396136274574</c:v>
                </c:pt>
                <c:pt idx="2483">
                  <c:v>203.25922312958249</c:v>
                </c:pt>
                <c:pt idx="2484">
                  <c:v>204.411296091129</c:v>
                </c:pt>
                <c:pt idx="2485">
                  <c:v>204.411296091129</c:v>
                </c:pt>
                <c:pt idx="2486">
                  <c:v>203.38486869994037</c:v>
                </c:pt>
                <c:pt idx="2487">
                  <c:v>203.52818083419848</c:v>
                </c:pt>
                <c:pt idx="2488">
                  <c:v>206.40402529961736</c:v>
                </c:pt>
                <c:pt idx="2489">
                  <c:v>203.52818083419848</c:v>
                </c:pt>
                <c:pt idx="2490">
                  <c:v>204.60655473174714</c:v>
                </c:pt>
                <c:pt idx="2491">
                  <c:v>201.8457745269092</c:v>
                </c:pt>
                <c:pt idx="2492">
                  <c:v>196.53859062900816</c:v>
                </c:pt>
                <c:pt idx="2493">
                  <c:v>198.58857143095753</c:v>
                </c:pt>
                <c:pt idx="2494">
                  <c:v>196.41973083843618</c:v>
                </c:pt>
                <c:pt idx="2495">
                  <c:v>190.75269068288051</c:v>
                </c:pt>
                <c:pt idx="2496">
                  <c:v>184.04806716768576</c:v>
                </c:pt>
                <c:pt idx="2497">
                  <c:v>181.58232914462312</c:v>
                </c:pt>
                <c:pt idx="2498">
                  <c:v>175.44617053632743</c:v>
                </c:pt>
                <c:pt idx="2499">
                  <c:v>165.40834386833205</c:v>
                </c:pt>
                <c:pt idx="2500">
                  <c:v>168.57927325353393</c:v>
                </c:pt>
                <c:pt idx="2501">
                  <c:v>171.27368814738941</c:v>
                </c:pt>
                <c:pt idx="2502">
                  <c:v>178.33568294155236</c:v>
                </c:pt>
                <c:pt idx="2503">
                  <c:v>175.32566978357013</c:v>
                </c:pt>
                <c:pt idx="2504">
                  <c:v>173.34206294717282</c:v>
                </c:pt>
                <c:pt idx="2505">
                  <c:v>175.42335948987139</c:v>
                </c:pt>
                <c:pt idx="2506">
                  <c:v>175.8350378317995</c:v>
                </c:pt>
                <c:pt idx="2507">
                  <c:v>178.12368582164945</c:v>
                </c:pt>
                <c:pt idx="2508">
                  <c:v>176.8350162299806</c:v>
                </c:pt>
                <c:pt idx="2509">
                  <c:v>169.32327600823498</c:v>
                </c:pt>
                <c:pt idx="2510">
                  <c:v>169.85398484019137</c:v>
                </c:pt>
                <c:pt idx="2511">
                  <c:v>169.85398484019137</c:v>
                </c:pt>
                <c:pt idx="2512">
                  <c:v>171.56434760418782</c:v>
                </c:pt>
                <c:pt idx="2513">
                  <c:v>160.41412529493138</c:v>
                </c:pt>
                <c:pt idx="2514">
                  <c:v>161.07694324363328</c:v>
                </c:pt>
                <c:pt idx="2515">
                  <c:v>149.90576583422279</c:v>
                </c:pt>
                <c:pt idx="2516">
                  <c:v>135.3846998813161</c:v>
                </c:pt>
                <c:pt idx="2517">
                  <c:v>135.38469988131612</c:v>
                </c:pt>
                <c:pt idx="2518">
                  <c:v>135.3846998813161</c:v>
                </c:pt>
                <c:pt idx="2519">
                  <c:v>141.32356314256424</c:v>
                </c:pt>
                <c:pt idx="2520">
                  <c:v>140.54823555731986</c:v>
                </c:pt>
                <c:pt idx="2521">
                  <c:v>136.57901837482166</c:v>
                </c:pt>
                <c:pt idx="2522">
                  <c:v>153.90905047178489</c:v>
                </c:pt>
                <c:pt idx="2523">
                  <c:v>153.64138124964529</c:v>
                </c:pt>
                <c:pt idx="2524">
                  <c:v>155.91761805149082</c:v>
                </c:pt>
                <c:pt idx="2525">
                  <c:v>156.08454981084824</c:v>
                </c:pt>
                <c:pt idx="2526">
                  <c:v>167.49654144619458</c:v>
                </c:pt>
                <c:pt idx="2527">
                  <c:v>167.49654144619456</c:v>
                </c:pt>
                <c:pt idx="2528">
                  <c:v>174.65977630877083</c:v>
                </c:pt>
                <c:pt idx="2529">
                  <c:v>173.92708803489708</c:v>
                </c:pt>
                <c:pt idx="2530">
                  <c:v>171.39034372536523</c:v>
                </c:pt>
                <c:pt idx="2531">
                  <c:v>168.98092516306542</c:v>
                </c:pt>
                <c:pt idx="2532">
                  <c:v>158.92572296046274</c:v>
                </c:pt>
                <c:pt idx="2533">
                  <c:v>159.17027565168843</c:v>
                </c:pt>
                <c:pt idx="2534">
                  <c:v>160.18792867868606</c:v>
                </c:pt>
                <c:pt idx="2535">
                  <c:v>158.32782845118845</c:v>
                </c:pt>
                <c:pt idx="2536">
                  <c:v>157.94354970619443</c:v>
                </c:pt>
                <c:pt idx="2537">
                  <c:v>156.13824562918887</c:v>
                </c:pt>
                <c:pt idx="2538">
                  <c:v>157.53030643066094</c:v>
                </c:pt>
                <c:pt idx="2539">
                  <c:v>155.88785527777156</c:v>
                </c:pt>
                <c:pt idx="2540">
                  <c:v>155.44889759446139</c:v>
                </c:pt>
                <c:pt idx="2541">
                  <c:v>166.52576268740131</c:v>
                </c:pt>
                <c:pt idx="2542">
                  <c:v>165.87058594253398</c:v>
                </c:pt>
                <c:pt idx="2543">
                  <c:v>166.69110627972515</c:v>
                </c:pt>
                <c:pt idx="2544">
                  <c:v>174.70675079101557</c:v>
                </c:pt>
                <c:pt idx="2545">
                  <c:v>172.71342995788169</c:v>
                </c:pt>
                <c:pt idx="2546">
                  <c:v>180.88296884589701</c:v>
                </c:pt>
                <c:pt idx="2547">
                  <c:v>179.83389315296415</c:v>
                </c:pt>
                <c:pt idx="2548">
                  <c:v>179.83389315296415</c:v>
                </c:pt>
                <c:pt idx="2549">
                  <c:v>186.52807573333735</c:v>
                </c:pt>
                <c:pt idx="2550">
                  <c:v>185.6900178910214</c:v>
                </c:pt>
                <c:pt idx="2551">
                  <c:v>188.63571735387026</c:v>
                </c:pt>
                <c:pt idx="2552">
                  <c:v>182.87747219249624</c:v>
                </c:pt>
                <c:pt idx="2553">
                  <c:v>186.24415409941565</c:v>
                </c:pt>
                <c:pt idx="2554">
                  <c:v>189.64500790087817</c:v>
                </c:pt>
                <c:pt idx="2555">
                  <c:v>190.12969627713809</c:v>
                </c:pt>
                <c:pt idx="2556">
                  <c:v>183.43512025412051</c:v>
                </c:pt>
                <c:pt idx="2557">
                  <c:v>186.37733189610967</c:v>
                </c:pt>
                <c:pt idx="2558">
                  <c:v>179.02960589975245</c:v>
                </c:pt>
                <c:pt idx="2559">
                  <c:v>186.37733189610967</c:v>
                </c:pt>
                <c:pt idx="2560">
                  <c:v>187.60364348960476</c:v>
                </c:pt>
                <c:pt idx="2561">
                  <c:v>190.17071496663084</c:v>
                </c:pt>
                <c:pt idx="2562">
                  <c:v>190.17071496663084</c:v>
                </c:pt>
                <c:pt idx="2563">
                  <c:v>190.73706214058927</c:v>
                </c:pt>
                <c:pt idx="2564">
                  <c:v>197.33195805429054</c:v>
                </c:pt>
                <c:pt idx="2565">
                  <c:v>194.05718925278111</c:v>
                </c:pt>
                <c:pt idx="2566">
                  <c:v>199.96788012308275</c:v>
                </c:pt>
                <c:pt idx="2567">
                  <c:v>201.31467944032545</c:v>
                </c:pt>
                <c:pt idx="2568">
                  <c:v>201.31467944032545</c:v>
                </c:pt>
                <c:pt idx="2569">
                  <c:v>203.31320792874214</c:v>
                </c:pt>
                <c:pt idx="2570">
                  <c:v>205.02520086200582</c:v>
                </c:pt>
                <c:pt idx="2571">
                  <c:v>202.61687993472515</c:v>
                </c:pt>
                <c:pt idx="2572">
                  <c:v>205.7242053832625</c:v>
                </c:pt>
                <c:pt idx="2573">
                  <c:v>211.94557027906853</c:v>
                </c:pt>
                <c:pt idx="2574">
                  <c:v>208.47353411784971</c:v>
                </c:pt>
                <c:pt idx="2575">
                  <c:v>208.30079864652856</c:v>
                </c:pt>
                <c:pt idx="2576">
                  <c:v>206.1169881190398</c:v>
                </c:pt>
                <c:pt idx="2577">
                  <c:v>211.67745478227832</c:v>
                </c:pt>
                <c:pt idx="2578">
                  <c:v>210.65540795091289</c:v>
                </c:pt>
                <c:pt idx="2579">
                  <c:v>205.11925823493658</c:v>
                </c:pt>
                <c:pt idx="2580">
                  <c:v>204.10623602433859</c:v>
                </c:pt>
                <c:pt idx="2581">
                  <c:v>196.29525607304322</c:v>
                </c:pt>
                <c:pt idx="2582">
                  <c:v>197.76219471968054</c:v>
                </c:pt>
                <c:pt idx="2583">
                  <c:v>196.48551133885664</c:v>
                </c:pt>
                <c:pt idx="2584">
                  <c:v>190.39938043944397</c:v>
                </c:pt>
                <c:pt idx="2585">
                  <c:v>191.30241526676178</c:v>
                </c:pt>
                <c:pt idx="2586">
                  <c:v>191.30241526676178</c:v>
                </c:pt>
                <c:pt idx="2587">
                  <c:v>192.27047334419302</c:v>
                </c:pt>
                <c:pt idx="2588">
                  <c:v>194.75716077638376</c:v>
                </c:pt>
                <c:pt idx="2589">
                  <c:v>187.9911217040322</c:v>
                </c:pt>
                <c:pt idx="2590">
                  <c:v>187.69861499590061</c:v>
                </c:pt>
                <c:pt idx="2591">
                  <c:v>192.89483974584371</c:v>
                </c:pt>
                <c:pt idx="2592">
                  <c:v>191.95414134331827</c:v>
                </c:pt>
                <c:pt idx="2593">
                  <c:v>191.99813719193327</c:v>
                </c:pt>
                <c:pt idx="2594">
                  <c:v>183.72869365909665</c:v>
                </c:pt>
                <c:pt idx="2595">
                  <c:v>180.48507293962842</c:v>
                </c:pt>
                <c:pt idx="2596">
                  <c:v>179.02734336716119</c:v>
                </c:pt>
                <c:pt idx="2597">
                  <c:v>189.40188489637276</c:v>
                </c:pt>
                <c:pt idx="2598">
                  <c:v>189.64446545618173</c:v>
                </c:pt>
                <c:pt idx="2599">
                  <c:v>190.54708323364747</c:v>
                </c:pt>
                <c:pt idx="2600">
                  <c:v>189.97129543122068</c:v>
                </c:pt>
                <c:pt idx="2601">
                  <c:v>190.09272805266846</c:v>
                </c:pt>
                <c:pt idx="2602">
                  <c:v>184.07277731887751</c:v>
                </c:pt>
                <c:pt idx="2603">
                  <c:v>174.68987368457005</c:v>
                </c:pt>
                <c:pt idx="2604">
                  <c:v>174.68987368457005</c:v>
                </c:pt>
                <c:pt idx="2605">
                  <c:v>182.83233096593389</c:v>
                </c:pt>
                <c:pt idx="2606">
                  <c:v>180.53964968534132</c:v>
                </c:pt>
                <c:pt idx="2607">
                  <c:v>169.64898639255998</c:v>
                </c:pt>
                <c:pt idx="2608">
                  <c:v>169.08702302211947</c:v>
                </c:pt>
                <c:pt idx="2609">
                  <c:v>168.68329391625241</c:v>
                </c:pt>
                <c:pt idx="2610">
                  <c:v>168.68329391625244</c:v>
                </c:pt>
                <c:pt idx="2611">
                  <c:v>171.40340696596505</c:v>
                </c:pt>
                <c:pt idx="2612">
                  <c:v>169.67526661209362</c:v>
                </c:pt>
                <c:pt idx="2613">
                  <c:v>169.61552576002759</c:v>
                </c:pt>
                <c:pt idx="2614">
                  <c:v>170.17535839049478</c:v>
                </c:pt>
                <c:pt idx="2615">
                  <c:v>169.53452759273543</c:v>
                </c:pt>
                <c:pt idx="2616">
                  <c:v>178.93456780583807</c:v>
                </c:pt>
                <c:pt idx="2617">
                  <c:v>176.19149514387601</c:v>
                </c:pt>
                <c:pt idx="2618">
                  <c:v>176.06598339141553</c:v>
                </c:pt>
                <c:pt idx="2619">
                  <c:v>176.65885762040671</c:v>
                </c:pt>
                <c:pt idx="2620">
                  <c:v>186.17527632691269</c:v>
                </c:pt>
                <c:pt idx="2621">
                  <c:v>179.85340999135164</c:v>
                </c:pt>
                <c:pt idx="2622">
                  <c:v>179.11368999065635</c:v>
                </c:pt>
                <c:pt idx="2623">
                  <c:v>179.23660787465764</c:v>
                </c:pt>
                <c:pt idx="2624">
                  <c:v>180.12633179770398</c:v>
                </c:pt>
                <c:pt idx="2625">
                  <c:v>181.69960958244729</c:v>
                </c:pt>
                <c:pt idx="2626">
                  <c:v>172.22094672318431</c:v>
                </c:pt>
                <c:pt idx="2627">
                  <c:v>159.31110733296399</c:v>
                </c:pt>
                <c:pt idx="2628">
                  <c:v>154.89697431837885</c:v>
                </c:pt>
                <c:pt idx="2629">
                  <c:v>166.60272079162579</c:v>
                </c:pt>
                <c:pt idx="2630">
                  <c:v>177.70502183118799</c:v>
                </c:pt>
                <c:pt idx="2631">
                  <c:v>184.78594988635447</c:v>
                </c:pt>
                <c:pt idx="2632">
                  <c:v>182.10323188538814</c:v>
                </c:pt>
                <c:pt idx="2633">
                  <c:v>181.34992506106852</c:v>
                </c:pt>
                <c:pt idx="2634">
                  <c:v>182.89795010131843</c:v>
                </c:pt>
                <c:pt idx="2635">
                  <c:v>181.51446028334502</c:v>
                </c:pt>
                <c:pt idx="2636">
                  <c:v>182.90924344584406</c:v>
                </c:pt>
                <c:pt idx="2637">
                  <c:v>184.27156717735917</c:v>
                </c:pt>
                <c:pt idx="2638">
                  <c:v>191.99415488468668</c:v>
                </c:pt>
                <c:pt idx="2639">
                  <c:v>191.99415488468674</c:v>
                </c:pt>
                <c:pt idx="2640">
                  <c:v>193.37075540400943</c:v>
                </c:pt>
                <c:pt idx="2641">
                  <c:v>190.94763958836421</c:v>
                </c:pt>
                <c:pt idx="2642">
                  <c:v>192.12947438503878</c:v>
                </c:pt>
                <c:pt idx="2643">
                  <c:v>189.53860519299428</c:v>
                </c:pt>
                <c:pt idx="2644">
                  <c:v>190.36742151888052</c:v>
                </c:pt>
                <c:pt idx="2645">
                  <c:v>199.26427967088992</c:v>
                </c:pt>
                <c:pt idx="2646">
                  <c:v>193.31413911576408</c:v>
                </c:pt>
                <c:pt idx="2647">
                  <c:v>194.87036386115591</c:v>
                </c:pt>
                <c:pt idx="2648">
                  <c:v>195.56051589590186</c:v>
                </c:pt>
                <c:pt idx="2649">
                  <c:v>201.04227688402423</c:v>
                </c:pt>
                <c:pt idx="2650">
                  <c:v>192.58083185103547</c:v>
                </c:pt>
                <c:pt idx="2651">
                  <c:v>192.51945661457813</c:v>
                </c:pt>
                <c:pt idx="2652">
                  <c:v>194.87563834109841</c:v>
                </c:pt>
                <c:pt idx="2653">
                  <c:v>195.67886453069735</c:v>
                </c:pt>
                <c:pt idx="2654">
                  <c:v>196.24786552291175</c:v>
                </c:pt>
                <c:pt idx="2655">
                  <c:v>196.48591324313432</c:v>
                </c:pt>
                <c:pt idx="2656">
                  <c:v>196.12496334952002</c:v>
                </c:pt>
                <c:pt idx="2657">
                  <c:v>201.82349494278296</c:v>
                </c:pt>
                <c:pt idx="2658">
                  <c:v>206.29612320893114</c:v>
                </c:pt>
                <c:pt idx="2659">
                  <c:v>200.63178420341009</c:v>
                </c:pt>
                <c:pt idx="2660">
                  <c:v>193.87022261794368</c:v>
                </c:pt>
                <c:pt idx="2661">
                  <c:v>189.46663105955489</c:v>
                </c:pt>
                <c:pt idx="2662">
                  <c:v>189.91359745312135</c:v>
                </c:pt>
                <c:pt idx="2663">
                  <c:v>189.4753430357253</c:v>
                </c:pt>
                <c:pt idx="2664">
                  <c:v>190.2737691406478</c:v>
                </c:pt>
                <c:pt idx="2665">
                  <c:v>181.29530318836422</c:v>
                </c:pt>
                <c:pt idx="2666">
                  <c:v>179.62233726931609</c:v>
                </c:pt>
                <c:pt idx="2667">
                  <c:v>177.59901944691518</c:v>
                </c:pt>
                <c:pt idx="2668">
                  <c:v>178.96036987486116</c:v>
                </c:pt>
                <c:pt idx="2669">
                  <c:v>179.44265821205082</c:v>
                </c:pt>
                <c:pt idx="2670">
                  <c:v>180.42617467425893</c:v>
                </c:pt>
                <c:pt idx="2671">
                  <c:v>183.23685749832663</c:v>
                </c:pt>
                <c:pt idx="2672">
                  <c:v>189.00658352852801</c:v>
                </c:pt>
                <c:pt idx="2673">
                  <c:v>197.22151352683636</c:v>
                </c:pt>
                <c:pt idx="2674">
                  <c:v>194.53961505972555</c:v>
                </c:pt>
                <c:pt idx="2675">
                  <c:v>190.98151568498275</c:v>
                </c:pt>
                <c:pt idx="2676">
                  <c:v>189.19971717069572</c:v>
                </c:pt>
                <c:pt idx="2677">
                  <c:v>187.65776480622625</c:v>
                </c:pt>
                <c:pt idx="2678">
                  <c:v>186.38987966612888</c:v>
                </c:pt>
                <c:pt idx="2679">
                  <c:v>178.91461856485319</c:v>
                </c:pt>
                <c:pt idx="2680">
                  <c:v>178.69715124892946</c:v>
                </c:pt>
                <c:pt idx="2681">
                  <c:v>178.69715124892946</c:v>
                </c:pt>
                <c:pt idx="2682">
                  <c:v>179.69057014288725</c:v>
                </c:pt>
                <c:pt idx="2683">
                  <c:v>178.07520997936638</c:v>
                </c:pt>
                <c:pt idx="2684">
                  <c:v>176.45212224192204</c:v>
                </c:pt>
                <c:pt idx="2685">
                  <c:v>173.93261901218182</c:v>
                </c:pt>
                <c:pt idx="2686">
                  <c:v>176.80180475232194</c:v>
                </c:pt>
                <c:pt idx="2687">
                  <c:v>178.19894130134315</c:v>
                </c:pt>
                <c:pt idx="2688">
                  <c:v>179.5819914863595</c:v>
                </c:pt>
                <c:pt idx="2689">
                  <c:v>179.89192833252804</c:v>
                </c:pt>
                <c:pt idx="2690">
                  <c:v>182.37120881518732</c:v>
                </c:pt>
                <c:pt idx="2691">
                  <c:v>188.41870615976413</c:v>
                </c:pt>
                <c:pt idx="2692">
                  <c:v>187.77463590024951</c:v>
                </c:pt>
                <c:pt idx="2693">
                  <c:v>187.77463590024945</c:v>
                </c:pt>
                <c:pt idx="2694">
                  <c:v>185.33827961232174</c:v>
                </c:pt>
                <c:pt idx="2695">
                  <c:v>186.47809531342858</c:v>
                </c:pt>
                <c:pt idx="2696">
                  <c:v>190.56524597483221</c:v>
                </c:pt>
                <c:pt idx="2697">
                  <c:v>190.65717117260567</c:v>
                </c:pt>
                <c:pt idx="2698">
                  <c:v>184.94618198990673</c:v>
                </c:pt>
                <c:pt idx="2699">
                  <c:v>186.42793883040105</c:v>
                </c:pt>
                <c:pt idx="2700">
                  <c:v>183.16497995604635</c:v>
                </c:pt>
                <c:pt idx="2701">
                  <c:v>183.16497995604641</c:v>
                </c:pt>
                <c:pt idx="2702">
                  <c:v>183.1649799560463</c:v>
                </c:pt>
                <c:pt idx="2703">
                  <c:v>173.41226825576442</c:v>
                </c:pt>
                <c:pt idx="2704">
                  <c:v>181.38828391146112</c:v>
                </c:pt>
                <c:pt idx="2705">
                  <c:v>181.50957297068388</c:v>
                </c:pt>
                <c:pt idx="2706">
                  <c:v>181.07925461413078</c:v>
                </c:pt>
                <c:pt idx="2707">
                  <c:v>180.96294166130437</c:v>
                </c:pt>
                <c:pt idx="2708">
                  <c:v>182.77821739480612</c:v>
                </c:pt>
                <c:pt idx="2709">
                  <c:v>182.88988515767764</c:v>
                </c:pt>
                <c:pt idx="2710">
                  <c:v>192.72585058133447</c:v>
                </c:pt>
                <c:pt idx="2711">
                  <c:v>190.50135681901344</c:v>
                </c:pt>
                <c:pt idx="2712">
                  <c:v>189.06044094963121</c:v>
                </c:pt>
                <c:pt idx="2713">
                  <c:v>195.46953169287002</c:v>
                </c:pt>
                <c:pt idx="2714">
                  <c:v>197.90081506340152</c:v>
                </c:pt>
                <c:pt idx="2715">
                  <c:v>197.90081506340152</c:v>
                </c:pt>
                <c:pt idx="2716">
                  <c:v>196.97663342255285</c:v>
                </c:pt>
                <c:pt idx="2717">
                  <c:v>187.98989190269305</c:v>
                </c:pt>
                <c:pt idx="2718">
                  <c:v>178.52816995400599</c:v>
                </c:pt>
                <c:pt idx="2719">
                  <c:v>179.01397049957581</c:v>
                </c:pt>
                <c:pt idx="2720">
                  <c:v>177.68872943417387</c:v>
                </c:pt>
                <c:pt idx="2721">
                  <c:v>164.96018647108369</c:v>
                </c:pt>
                <c:pt idx="2722">
                  <c:v>175.74815150055511</c:v>
                </c:pt>
                <c:pt idx="2723">
                  <c:v>175.74815150055511</c:v>
                </c:pt>
                <c:pt idx="2724">
                  <c:v>172.04324435790957</c:v>
                </c:pt>
                <c:pt idx="2725">
                  <c:v>172.79375998637761</c:v>
                </c:pt>
                <c:pt idx="2726">
                  <c:v>171.98602617019813</c:v>
                </c:pt>
                <c:pt idx="2727">
                  <c:v>172.38358979589538</c:v>
                </c:pt>
                <c:pt idx="2728">
                  <c:v>170.91167439258834</c:v>
                </c:pt>
                <c:pt idx="2729">
                  <c:v>169.62294932022596</c:v>
                </c:pt>
                <c:pt idx="2730">
                  <c:v>169.88915913300511</c:v>
                </c:pt>
                <c:pt idx="2731">
                  <c:v>169.13233627758069</c:v>
                </c:pt>
                <c:pt idx="2732">
                  <c:v>159.39106544711913</c:v>
                </c:pt>
                <c:pt idx="2733">
                  <c:v>163.60053596468143</c:v>
                </c:pt>
                <c:pt idx="2734">
                  <c:v>150.06329559728201</c:v>
                </c:pt>
                <c:pt idx="2735">
                  <c:v>161.92681779302254</c:v>
                </c:pt>
                <c:pt idx="2736">
                  <c:v>161.92681779302256</c:v>
                </c:pt>
                <c:pt idx="2737">
                  <c:v>161.92681779302256</c:v>
                </c:pt>
                <c:pt idx="2738">
                  <c:v>160.65449087920069</c:v>
                </c:pt>
                <c:pt idx="2739">
                  <c:v>161.0714144908772</c:v>
                </c:pt>
                <c:pt idx="2740">
                  <c:v>161.07141449087717</c:v>
                </c:pt>
                <c:pt idx="2741">
                  <c:v>161.30472809091106</c:v>
                </c:pt>
                <c:pt idx="2742">
                  <c:v>161.30472809091108</c:v>
                </c:pt>
                <c:pt idx="2743">
                  <c:v>149.37685779501672</c:v>
                </c:pt>
                <c:pt idx="2744">
                  <c:v>147.36555468216309</c:v>
                </c:pt>
                <c:pt idx="2745">
                  <c:v>147.46772517339548</c:v>
                </c:pt>
                <c:pt idx="2746">
                  <c:v>145.94820621060049</c:v>
                </c:pt>
                <c:pt idx="2747">
                  <c:v>159.1391210595597</c:v>
                </c:pt>
                <c:pt idx="2748">
                  <c:v>161.83249104069552</c:v>
                </c:pt>
                <c:pt idx="2749">
                  <c:v>172.2621155527606</c:v>
                </c:pt>
                <c:pt idx="2750">
                  <c:v>179.38419173581781</c:v>
                </c:pt>
                <c:pt idx="2751">
                  <c:v>178.45014720978912</c:v>
                </c:pt>
                <c:pt idx="2752">
                  <c:v>172.26270907387726</c:v>
                </c:pt>
                <c:pt idx="2753">
                  <c:v>172.63816039874285</c:v>
                </c:pt>
                <c:pt idx="2754">
                  <c:v>174.28477650263872</c:v>
                </c:pt>
                <c:pt idx="2755">
                  <c:v>174.50961090978646</c:v>
                </c:pt>
                <c:pt idx="2756">
                  <c:v>175.49940541570038</c:v>
                </c:pt>
                <c:pt idx="2757">
                  <c:v>176.43305434177526</c:v>
                </c:pt>
                <c:pt idx="2758">
                  <c:v>176.75978896269916</c:v>
                </c:pt>
                <c:pt idx="2759">
                  <c:v>176.32962560330674</c:v>
                </c:pt>
                <c:pt idx="2760">
                  <c:v>178.08108393288896</c:v>
                </c:pt>
                <c:pt idx="2761">
                  <c:v>178.08108393288902</c:v>
                </c:pt>
                <c:pt idx="2762">
                  <c:v>177.15483994348651</c:v>
                </c:pt>
                <c:pt idx="2763">
                  <c:v>176.81096510602546</c:v>
                </c:pt>
                <c:pt idx="2764">
                  <c:v>185.74610376755584</c:v>
                </c:pt>
                <c:pt idx="2765">
                  <c:v>176.24448099812616</c:v>
                </c:pt>
                <c:pt idx="2766">
                  <c:v>178.28476633403548</c:v>
                </c:pt>
                <c:pt idx="2767">
                  <c:v>179.56677811063628</c:v>
                </c:pt>
                <c:pt idx="2768">
                  <c:v>179.56677811063631</c:v>
                </c:pt>
                <c:pt idx="2769">
                  <c:v>178.77677466091876</c:v>
                </c:pt>
                <c:pt idx="2770">
                  <c:v>178.77677466091873</c:v>
                </c:pt>
                <c:pt idx="2771">
                  <c:v>178.03790923483865</c:v>
                </c:pt>
                <c:pt idx="2772">
                  <c:v>178.54107910583457</c:v>
                </c:pt>
                <c:pt idx="2773">
                  <c:v>177.43880087570162</c:v>
                </c:pt>
                <c:pt idx="2774">
                  <c:v>178.23449475340064</c:v>
                </c:pt>
                <c:pt idx="2775">
                  <c:v>179.78744563876077</c:v>
                </c:pt>
                <c:pt idx="2776">
                  <c:v>181.65254800899692</c:v>
                </c:pt>
                <c:pt idx="2777">
                  <c:v>170.81913124167602</c:v>
                </c:pt>
                <c:pt idx="2778">
                  <c:v>170.81913124167602</c:v>
                </c:pt>
                <c:pt idx="2779">
                  <c:v>169.19311526304429</c:v>
                </c:pt>
                <c:pt idx="2780">
                  <c:v>156.03190474659527</c:v>
                </c:pt>
                <c:pt idx="2781">
                  <c:v>156.0824496635945</c:v>
                </c:pt>
                <c:pt idx="2782">
                  <c:v>151.04387698555536</c:v>
                </c:pt>
                <c:pt idx="2783">
                  <c:v>151.95567796822075</c:v>
                </c:pt>
                <c:pt idx="2784">
                  <c:v>152.58014225054123</c:v>
                </c:pt>
                <c:pt idx="2785">
                  <c:v>154.48378655990101</c:v>
                </c:pt>
                <c:pt idx="2786">
                  <c:v>153.83988045083248</c:v>
                </c:pt>
                <c:pt idx="2787">
                  <c:v>168.61210413730444</c:v>
                </c:pt>
                <c:pt idx="2788">
                  <c:v>169.7550848428406</c:v>
                </c:pt>
                <c:pt idx="2789">
                  <c:v>169.99148997124439</c:v>
                </c:pt>
                <c:pt idx="2790">
                  <c:v>180.40287869004524</c:v>
                </c:pt>
                <c:pt idx="2791">
                  <c:v>188.8172641933763</c:v>
                </c:pt>
                <c:pt idx="2792">
                  <c:v>187.4193571955928</c:v>
                </c:pt>
                <c:pt idx="2793">
                  <c:v>185.13663832237626</c:v>
                </c:pt>
                <c:pt idx="2794">
                  <c:v>176.77964523080999</c:v>
                </c:pt>
                <c:pt idx="2795">
                  <c:v>177.30098922551119</c:v>
                </c:pt>
                <c:pt idx="2796">
                  <c:v>176.02880852945307</c:v>
                </c:pt>
                <c:pt idx="2797">
                  <c:v>176.0288085294531</c:v>
                </c:pt>
                <c:pt idx="2798">
                  <c:v>185.2471493146262</c:v>
                </c:pt>
                <c:pt idx="2799">
                  <c:v>185.69859944290772</c:v>
                </c:pt>
                <c:pt idx="2800">
                  <c:v>185.69859944290769</c:v>
                </c:pt>
                <c:pt idx="2801">
                  <c:v>194.56381487210359</c:v>
                </c:pt>
                <c:pt idx="2802">
                  <c:v>193.17709860577966</c:v>
                </c:pt>
                <c:pt idx="2803">
                  <c:v>195.29531321394612</c:v>
                </c:pt>
                <c:pt idx="2804">
                  <c:v>194.416057583824</c:v>
                </c:pt>
                <c:pt idx="2805">
                  <c:v>192.61336879307234</c:v>
                </c:pt>
                <c:pt idx="2806">
                  <c:v>191.10470096679776</c:v>
                </c:pt>
                <c:pt idx="2807">
                  <c:v>190.24290932789117</c:v>
                </c:pt>
                <c:pt idx="2808">
                  <c:v>190.27877893891045</c:v>
                </c:pt>
                <c:pt idx="2809">
                  <c:v>181.92022091799083</c:v>
                </c:pt>
                <c:pt idx="2810">
                  <c:v>183.94473431803735</c:v>
                </c:pt>
                <c:pt idx="2811">
                  <c:v>185.56511952417947</c:v>
                </c:pt>
                <c:pt idx="2812">
                  <c:v>184.91744872973092</c:v>
                </c:pt>
                <c:pt idx="2813">
                  <c:v>183.05629749612146</c:v>
                </c:pt>
                <c:pt idx="2814">
                  <c:v>183.05629749612149</c:v>
                </c:pt>
                <c:pt idx="2815">
                  <c:v>182.95926936211038</c:v>
                </c:pt>
                <c:pt idx="2816">
                  <c:v>181.58070949273517</c:v>
                </c:pt>
                <c:pt idx="2817">
                  <c:v>169.69378586723221</c:v>
                </c:pt>
                <c:pt idx="2818">
                  <c:v>178.71980730265707</c:v>
                </c:pt>
                <c:pt idx="2819">
                  <c:v>178.00330074590414</c:v>
                </c:pt>
                <c:pt idx="2820">
                  <c:v>179.44353309670959</c:v>
                </c:pt>
                <c:pt idx="2821">
                  <c:v>169.48413461978114</c:v>
                </c:pt>
                <c:pt idx="2822">
                  <c:v>169.04342783649602</c:v>
                </c:pt>
                <c:pt idx="2823">
                  <c:v>169.74036846340337</c:v>
                </c:pt>
                <c:pt idx="2824">
                  <c:v>179.65450614200142</c:v>
                </c:pt>
                <c:pt idx="2825">
                  <c:v>179.05606441372859</c:v>
                </c:pt>
                <c:pt idx="2826">
                  <c:v>181.3382370874935</c:v>
                </c:pt>
                <c:pt idx="2827">
                  <c:v>181.3382370874935</c:v>
                </c:pt>
                <c:pt idx="2828">
                  <c:v>171.41755088758808</c:v>
                </c:pt>
                <c:pt idx="2829">
                  <c:v>171.22462013591871</c:v>
                </c:pt>
                <c:pt idx="2830">
                  <c:v>160.148602879132</c:v>
                </c:pt>
                <c:pt idx="2831">
                  <c:v>144.28966735614554</c:v>
                </c:pt>
                <c:pt idx="2832">
                  <c:v>144.28966735614551</c:v>
                </c:pt>
                <c:pt idx="2833">
                  <c:v>145.10608944025634</c:v>
                </c:pt>
                <c:pt idx="2834">
                  <c:v>144.92979129584597</c:v>
                </c:pt>
                <c:pt idx="2835">
                  <c:v>144.89087322065416</c:v>
                </c:pt>
                <c:pt idx="2836">
                  <c:v>145.91687524854296</c:v>
                </c:pt>
                <c:pt idx="2837">
                  <c:v>147.89593712448976</c:v>
                </c:pt>
                <c:pt idx="2838">
                  <c:v>146.88275288845844</c:v>
                </c:pt>
                <c:pt idx="2839">
                  <c:v>152.34269801731682</c:v>
                </c:pt>
                <c:pt idx="2840">
                  <c:v>151.18030081375656</c:v>
                </c:pt>
                <c:pt idx="2841">
                  <c:v>150.90817959938417</c:v>
                </c:pt>
                <c:pt idx="2842">
                  <c:v>150.39816609758651</c:v>
                </c:pt>
                <c:pt idx="2843">
                  <c:v>155.02323491442607</c:v>
                </c:pt>
                <c:pt idx="2844">
                  <c:v>165.24307959808019</c:v>
                </c:pt>
                <c:pt idx="2845">
                  <c:v>167.66719168206913</c:v>
                </c:pt>
                <c:pt idx="2846">
                  <c:v>169.0836124623948</c:v>
                </c:pt>
                <c:pt idx="2847">
                  <c:v>171.3610949626011</c:v>
                </c:pt>
                <c:pt idx="2848">
                  <c:v>160.83032388489286</c:v>
                </c:pt>
                <c:pt idx="2849">
                  <c:v>172.08660567404362</c:v>
                </c:pt>
                <c:pt idx="2850">
                  <c:v>161.78848779214471</c:v>
                </c:pt>
                <c:pt idx="2851">
                  <c:v>163.02811332200753</c:v>
                </c:pt>
                <c:pt idx="2852">
                  <c:v>164.12896045032923</c:v>
                </c:pt>
                <c:pt idx="2853">
                  <c:v>174.56192642773198</c:v>
                </c:pt>
                <c:pt idx="2854">
                  <c:v>161.74426286046702</c:v>
                </c:pt>
                <c:pt idx="2855">
                  <c:v>163.26996218308</c:v>
                </c:pt>
                <c:pt idx="2856">
                  <c:v>163.26996218308</c:v>
                </c:pt>
                <c:pt idx="2857">
                  <c:v>166.09529395403763</c:v>
                </c:pt>
                <c:pt idx="2858">
                  <c:v>170.05064814146792</c:v>
                </c:pt>
                <c:pt idx="2859">
                  <c:v>169.4947291202302</c:v>
                </c:pt>
                <c:pt idx="2860">
                  <c:v>169.94682066972337</c:v>
                </c:pt>
                <c:pt idx="2861">
                  <c:v>172.3516461382128</c:v>
                </c:pt>
                <c:pt idx="2862">
                  <c:v>180.9758221941554</c:v>
                </c:pt>
                <c:pt idx="2863">
                  <c:v>180.13364363397136</c:v>
                </c:pt>
                <c:pt idx="2864">
                  <c:v>180.60368497787138</c:v>
                </c:pt>
                <c:pt idx="2865">
                  <c:v>183.77744519096879</c:v>
                </c:pt>
                <c:pt idx="2866">
                  <c:v>184.0362620955228</c:v>
                </c:pt>
                <c:pt idx="2867">
                  <c:v>182.43922639179544</c:v>
                </c:pt>
                <c:pt idx="2868">
                  <c:v>190.41553862871692</c:v>
                </c:pt>
                <c:pt idx="2869">
                  <c:v>191.11171103406457</c:v>
                </c:pt>
                <c:pt idx="2870">
                  <c:v>190.10622162692189</c:v>
                </c:pt>
                <c:pt idx="2871">
                  <c:v>191.11171103406457</c:v>
                </c:pt>
                <c:pt idx="2872">
                  <c:v>193.4785979161756</c:v>
                </c:pt>
                <c:pt idx="2873">
                  <c:v>191.89348907033346</c:v>
                </c:pt>
                <c:pt idx="2874">
                  <c:v>181.43950834508385</c:v>
                </c:pt>
                <c:pt idx="2875">
                  <c:v>179.29117689858072</c:v>
                </c:pt>
                <c:pt idx="2876">
                  <c:v>177.99793824842368</c:v>
                </c:pt>
                <c:pt idx="2877">
                  <c:v>175.61019685917881</c:v>
                </c:pt>
                <c:pt idx="2878">
                  <c:v>175.50336637567781</c:v>
                </c:pt>
                <c:pt idx="2879">
                  <c:v>165.45105860375583</c:v>
                </c:pt>
                <c:pt idx="2880">
                  <c:v>165.45105860375585</c:v>
                </c:pt>
                <c:pt idx="2881">
                  <c:v>165.45105860375585</c:v>
                </c:pt>
                <c:pt idx="2882">
                  <c:v>174.06384843882245</c:v>
                </c:pt>
                <c:pt idx="2883">
                  <c:v>163.82652670031698</c:v>
                </c:pt>
                <c:pt idx="2884">
                  <c:v>163.82652670031698</c:v>
                </c:pt>
                <c:pt idx="2885">
                  <c:v>162.53663904684291</c:v>
                </c:pt>
                <c:pt idx="2886">
                  <c:v>158.552261592848</c:v>
                </c:pt>
                <c:pt idx="2887">
                  <c:v>156.71268698356621</c:v>
                </c:pt>
                <c:pt idx="2888">
                  <c:v>153.89821777739161</c:v>
                </c:pt>
                <c:pt idx="2889">
                  <c:v>155.89106293826782</c:v>
                </c:pt>
                <c:pt idx="2890">
                  <c:v>150.15107888619929</c:v>
                </c:pt>
                <c:pt idx="2891">
                  <c:v>154.17565637561128</c:v>
                </c:pt>
                <c:pt idx="2892">
                  <c:v>138.46005336367327</c:v>
                </c:pt>
                <c:pt idx="2893">
                  <c:v>138.4600533636733</c:v>
                </c:pt>
                <c:pt idx="2894">
                  <c:v>139.57648178373898</c:v>
                </c:pt>
                <c:pt idx="2895">
                  <c:v>139.89729195780174</c:v>
                </c:pt>
                <c:pt idx="2896">
                  <c:v>133.56750738858605</c:v>
                </c:pt>
                <c:pt idx="2897">
                  <c:v>133.56750738858602</c:v>
                </c:pt>
                <c:pt idx="2898">
                  <c:v>110.05708805397106</c:v>
                </c:pt>
                <c:pt idx="2899">
                  <c:v>132.63475117217862</c:v>
                </c:pt>
                <c:pt idx="2900">
                  <c:v>131.10265184417403</c:v>
                </c:pt>
                <c:pt idx="2901">
                  <c:v>138.44671249464434</c:v>
                </c:pt>
                <c:pt idx="2902">
                  <c:v>137.55118574301841</c:v>
                </c:pt>
                <c:pt idx="2903">
                  <c:v>143.91941850918866</c:v>
                </c:pt>
                <c:pt idx="2904">
                  <c:v>143.91941850918863</c:v>
                </c:pt>
                <c:pt idx="2905">
                  <c:v>144.89240162367332</c:v>
                </c:pt>
                <c:pt idx="2906">
                  <c:v>145.83497616243795</c:v>
                </c:pt>
                <c:pt idx="2907">
                  <c:v>151.53815309729075</c:v>
                </c:pt>
                <c:pt idx="2908">
                  <c:v>151.48093283185574</c:v>
                </c:pt>
                <c:pt idx="2909">
                  <c:v>164.5915993306763</c:v>
                </c:pt>
                <c:pt idx="2910">
                  <c:v>163.10415400814489</c:v>
                </c:pt>
                <c:pt idx="2911">
                  <c:v>161.66206492834536</c:v>
                </c:pt>
                <c:pt idx="2912">
                  <c:v>150.13995215805483</c:v>
                </c:pt>
                <c:pt idx="2913">
                  <c:v>163.85120770620401</c:v>
                </c:pt>
                <c:pt idx="2914">
                  <c:v>163.85120770620401</c:v>
                </c:pt>
                <c:pt idx="2915">
                  <c:v>164.5735166502912</c:v>
                </c:pt>
                <c:pt idx="2916">
                  <c:v>166.47708802383752</c:v>
                </c:pt>
                <c:pt idx="2917">
                  <c:v>166.47708802383752</c:v>
                </c:pt>
                <c:pt idx="2918">
                  <c:v>163.96270685317648</c:v>
                </c:pt>
                <c:pt idx="2919">
                  <c:v>160.96688774796002</c:v>
                </c:pt>
                <c:pt idx="2920">
                  <c:v>162.42887507863355</c:v>
                </c:pt>
                <c:pt idx="2921">
                  <c:v>159.13645714494115</c:v>
                </c:pt>
                <c:pt idx="2922">
                  <c:v>158.60138757346951</c:v>
                </c:pt>
                <c:pt idx="2923">
                  <c:v>157.19539425559648</c:v>
                </c:pt>
                <c:pt idx="2924">
                  <c:v>157.19539425559651</c:v>
                </c:pt>
                <c:pt idx="2925">
                  <c:v>158.19730777167763</c:v>
                </c:pt>
                <c:pt idx="2926">
                  <c:v>157.4212382234148</c:v>
                </c:pt>
                <c:pt idx="2927">
                  <c:v>157.95984912658014</c:v>
                </c:pt>
                <c:pt idx="2928">
                  <c:v>159.36447039419733</c:v>
                </c:pt>
                <c:pt idx="2929">
                  <c:v>146.19819412732829</c:v>
                </c:pt>
                <c:pt idx="2930">
                  <c:v>146.19819412732832</c:v>
                </c:pt>
                <c:pt idx="2931">
                  <c:v>140.93695791332411</c:v>
                </c:pt>
                <c:pt idx="2932">
                  <c:v>142.65524141435716</c:v>
                </c:pt>
                <c:pt idx="2933">
                  <c:v>136.24330718983219</c:v>
                </c:pt>
                <c:pt idx="2934">
                  <c:v>137.61248467319754</c:v>
                </c:pt>
                <c:pt idx="2935">
                  <c:v>137.69607987182843</c:v>
                </c:pt>
                <c:pt idx="2936">
                  <c:v>137.05786184808153</c:v>
                </c:pt>
                <c:pt idx="2937">
                  <c:v>129.34124889155655</c:v>
                </c:pt>
                <c:pt idx="2938">
                  <c:v>130.4630021469512</c:v>
                </c:pt>
                <c:pt idx="2939">
                  <c:v>107.78130580448322</c:v>
                </c:pt>
                <c:pt idx="2940">
                  <c:v>114.55420246960944</c:v>
                </c:pt>
                <c:pt idx="2941">
                  <c:v>114.55420246960942</c:v>
                </c:pt>
                <c:pt idx="2942">
                  <c:v>110.96902663490765</c:v>
                </c:pt>
                <c:pt idx="2943">
                  <c:v>76.264000217634759</c:v>
                </c:pt>
                <c:pt idx="2944">
                  <c:v>76.78206544140545</c:v>
                </c:pt>
                <c:pt idx="2945">
                  <c:v>83.497699785923601</c:v>
                </c:pt>
                <c:pt idx="2946">
                  <c:v>82.928245583258516</c:v>
                </c:pt>
                <c:pt idx="2947">
                  <c:v>81.431851462702696</c:v>
                </c:pt>
                <c:pt idx="2948">
                  <c:v>113.40345064029768</c:v>
                </c:pt>
                <c:pt idx="2949">
                  <c:v>136.5711883016983</c:v>
                </c:pt>
                <c:pt idx="2950">
                  <c:v>136.5711883016983</c:v>
                </c:pt>
                <c:pt idx="2951">
                  <c:v>136.47218937819588</c:v>
                </c:pt>
                <c:pt idx="2952">
                  <c:v>136.3529223219918</c:v>
                </c:pt>
                <c:pt idx="2953">
                  <c:v>153.28206939585553</c:v>
                </c:pt>
                <c:pt idx="2954">
                  <c:v>168.02649451592552</c:v>
                </c:pt>
                <c:pt idx="2955">
                  <c:v>180.03137000878871</c:v>
                </c:pt>
                <c:pt idx="2956">
                  <c:v>180.03137000878874</c:v>
                </c:pt>
                <c:pt idx="2957">
                  <c:v>180.81557840937612</c:v>
                </c:pt>
                <c:pt idx="2958">
                  <c:v>189.28417747112292</c:v>
                </c:pt>
                <c:pt idx="2959">
                  <c:v>195.32729598492276</c:v>
                </c:pt>
                <c:pt idx="2960">
                  <c:v>193.48153266118075</c:v>
                </c:pt>
                <c:pt idx="2961">
                  <c:v>194.94088511825757</c:v>
                </c:pt>
                <c:pt idx="2962">
                  <c:v>194.04215456245944</c:v>
                </c:pt>
                <c:pt idx="2963">
                  <c:v>192.37689551574505</c:v>
                </c:pt>
                <c:pt idx="2964">
                  <c:v>190.05836227932423</c:v>
                </c:pt>
                <c:pt idx="2965">
                  <c:v>190.05836227932423</c:v>
                </c:pt>
                <c:pt idx="2966">
                  <c:v>190.05836227932423</c:v>
                </c:pt>
                <c:pt idx="2967">
                  <c:v>191.79549690397758</c:v>
                </c:pt>
                <c:pt idx="2968">
                  <c:v>189.35061672287566</c:v>
                </c:pt>
                <c:pt idx="2969">
                  <c:v>191.42054338549985</c:v>
                </c:pt>
                <c:pt idx="2970">
                  <c:v>191.08662643767974</c:v>
                </c:pt>
                <c:pt idx="2971">
                  <c:v>192.54689349983499</c:v>
                </c:pt>
                <c:pt idx="2972">
                  <c:v>194.69913313570018</c:v>
                </c:pt>
                <c:pt idx="2973">
                  <c:v>197.2103834155204</c:v>
                </c:pt>
                <c:pt idx="2974">
                  <c:v>197.09992270944443</c:v>
                </c:pt>
                <c:pt idx="2975">
                  <c:v>198.05135496813102</c:v>
                </c:pt>
                <c:pt idx="2976">
                  <c:v>206.87208004398306</c:v>
                </c:pt>
                <c:pt idx="2977">
                  <c:v>206.87208004398306</c:v>
                </c:pt>
                <c:pt idx="2978">
                  <c:v>205.68423553967429</c:v>
                </c:pt>
                <c:pt idx="2979">
                  <c:v>205.68423553967435</c:v>
                </c:pt>
                <c:pt idx="2980">
                  <c:v>205.68423553967438</c:v>
                </c:pt>
                <c:pt idx="2981">
                  <c:v>207.40161465609188</c:v>
                </c:pt>
                <c:pt idx="2982">
                  <c:v>208.07961011449996</c:v>
                </c:pt>
                <c:pt idx="2983">
                  <c:v>209.2685835912211</c:v>
                </c:pt>
                <c:pt idx="2984">
                  <c:v>200.96935932063656</c:v>
                </c:pt>
                <c:pt idx="2985">
                  <c:v>190.44737501170914</c:v>
                </c:pt>
                <c:pt idx="2986">
                  <c:v>199.7633427549226</c:v>
                </c:pt>
                <c:pt idx="2987">
                  <c:v>197.78547664130929</c:v>
                </c:pt>
                <c:pt idx="2988">
                  <c:v>191.52744139270698</c:v>
                </c:pt>
                <c:pt idx="2989">
                  <c:v>181.6686368202777</c:v>
                </c:pt>
                <c:pt idx="2990">
                  <c:v>183.7005422692051</c:v>
                </c:pt>
                <c:pt idx="2991">
                  <c:v>181.86991941159928</c:v>
                </c:pt>
                <c:pt idx="2992">
                  <c:v>180.33296437200664</c:v>
                </c:pt>
                <c:pt idx="2993">
                  <c:v>183.97119804563118</c:v>
                </c:pt>
                <c:pt idx="2994">
                  <c:v>194.17161569767012</c:v>
                </c:pt>
                <c:pt idx="2995">
                  <c:v>194.06185075068623</c:v>
                </c:pt>
                <c:pt idx="2996">
                  <c:v>196.77276064174819</c:v>
                </c:pt>
                <c:pt idx="2997">
                  <c:v>196.77276064174819</c:v>
                </c:pt>
                <c:pt idx="2998">
                  <c:v>198.8802830275703</c:v>
                </c:pt>
                <c:pt idx="2999">
                  <c:v>204.56027898267851</c:v>
                </c:pt>
                <c:pt idx="3000">
                  <c:v>211.40336865947694</c:v>
                </c:pt>
                <c:pt idx="3001">
                  <c:v>210.06910163141529</c:v>
                </c:pt>
                <c:pt idx="3002">
                  <c:v>210.06910163141526</c:v>
                </c:pt>
                <c:pt idx="3003">
                  <c:v>207.65332209370436</c:v>
                </c:pt>
                <c:pt idx="3004">
                  <c:v>207.77532099892639</c:v>
                </c:pt>
                <c:pt idx="3005">
                  <c:v>205.91046428166212</c:v>
                </c:pt>
                <c:pt idx="3006">
                  <c:v>197.87236504007248</c:v>
                </c:pt>
                <c:pt idx="3007">
                  <c:v>204.62547062163699</c:v>
                </c:pt>
                <c:pt idx="3008">
                  <c:v>200.4463225353137</c:v>
                </c:pt>
                <c:pt idx="3009">
                  <c:v>199.26529903161995</c:v>
                </c:pt>
                <c:pt idx="3010">
                  <c:v>200.07404862792131</c:v>
                </c:pt>
                <c:pt idx="3011">
                  <c:v>198.44123948135518</c:v>
                </c:pt>
                <c:pt idx="3012">
                  <c:v>199.96386067424066</c:v>
                </c:pt>
                <c:pt idx="3013">
                  <c:v>193.02995228869202</c:v>
                </c:pt>
                <c:pt idx="3014">
                  <c:v>191.46093922211946</c:v>
                </c:pt>
                <c:pt idx="3015">
                  <c:v>191.02993190873914</c:v>
                </c:pt>
                <c:pt idx="3016">
                  <c:v>183.53699009586128</c:v>
                </c:pt>
                <c:pt idx="3017">
                  <c:v>183.64288854862522</c:v>
                </c:pt>
                <c:pt idx="3018">
                  <c:v>182.088784439091</c:v>
                </c:pt>
                <c:pt idx="3019">
                  <c:v>182.79761986931084</c:v>
                </c:pt>
                <c:pt idx="3020">
                  <c:v>180.25603917059553</c:v>
                </c:pt>
                <c:pt idx="3021">
                  <c:v>189.31183528588576</c:v>
                </c:pt>
                <c:pt idx="3022">
                  <c:v>190.75107602625053</c:v>
                </c:pt>
                <c:pt idx="3023">
                  <c:v>188.31815913104541</c:v>
                </c:pt>
                <c:pt idx="3024">
                  <c:v>186.91828553349617</c:v>
                </c:pt>
                <c:pt idx="3025">
                  <c:v>185.12960710853602</c:v>
                </c:pt>
                <c:pt idx="3026">
                  <c:v>184.39237672052411</c:v>
                </c:pt>
                <c:pt idx="3027">
                  <c:v>184.90584432462458</c:v>
                </c:pt>
                <c:pt idx="3028">
                  <c:v>183.29199721949854</c:v>
                </c:pt>
                <c:pt idx="3029">
                  <c:v>176.17497962661096</c:v>
                </c:pt>
                <c:pt idx="3030">
                  <c:v>162.58793011146631</c:v>
                </c:pt>
                <c:pt idx="3031">
                  <c:v>163.65830172551031</c:v>
                </c:pt>
                <c:pt idx="3032">
                  <c:v>162.6117035827034</c:v>
                </c:pt>
                <c:pt idx="3033">
                  <c:v>176.19005894562946</c:v>
                </c:pt>
                <c:pt idx="3034">
                  <c:v>184.9130133814711</c:v>
                </c:pt>
                <c:pt idx="3035">
                  <c:v>185.52538263741334</c:v>
                </c:pt>
                <c:pt idx="3036">
                  <c:v>186.70871204670109</c:v>
                </c:pt>
                <c:pt idx="3037">
                  <c:v>174.53722572372155</c:v>
                </c:pt>
                <c:pt idx="3038">
                  <c:v>176.6746290667171</c:v>
                </c:pt>
                <c:pt idx="3039">
                  <c:v>166.42255368713438</c:v>
                </c:pt>
                <c:pt idx="3040">
                  <c:v>164.40130757828018</c:v>
                </c:pt>
                <c:pt idx="3041">
                  <c:v>176.78260797751952</c:v>
                </c:pt>
                <c:pt idx="3042">
                  <c:v>175.37881006749265</c:v>
                </c:pt>
                <c:pt idx="3043">
                  <c:v>176.54358287897961</c:v>
                </c:pt>
                <c:pt idx="3044">
                  <c:v>177.36246675087159</c:v>
                </c:pt>
                <c:pt idx="3045">
                  <c:v>177.65968906388383</c:v>
                </c:pt>
                <c:pt idx="3046">
                  <c:v>179.12246026273402</c:v>
                </c:pt>
                <c:pt idx="3047">
                  <c:v>178.72138484115504</c:v>
                </c:pt>
                <c:pt idx="3048">
                  <c:v>177.42545273774959</c:v>
                </c:pt>
                <c:pt idx="3049">
                  <c:v>177.42545273774954</c:v>
                </c:pt>
                <c:pt idx="3050">
                  <c:v>180.30834265702777</c:v>
                </c:pt>
                <c:pt idx="3051">
                  <c:v>172.06980665402639</c:v>
                </c:pt>
                <c:pt idx="3052">
                  <c:v>173.51079790971039</c:v>
                </c:pt>
                <c:pt idx="3053">
                  <c:v>173.40463913539958</c:v>
                </c:pt>
                <c:pt idx="3054">
                  <c:v>162.55928928685765</c:v>
                </c:pt>
                <c:pt idx="3055">
                  <c:v>163.58812365064964</c:v>
                </c:pt>
                <c:pt idx="3056">
                  <c:v>162.48225723684911</c:v>
                </c:pt>
                <c:pt idx="3057">
                  <c:v>161.0590718488952</c:v>
                </c:pt>
                <c:pt idx="3058">
                  <c:v>161.88909626015902</c:v>
                </c:pt>
                <c:pt idx="3059">
                  <c:v>158.16528641077437</c:v>
                </c:pt>
                <c:pt idx="3060">
                  <c:v>170.46583802061031</c:v>
                </c:pt>
                <c:pt idx="3061">
                  <c:v>170.34497497522591</c:v>
                </c:pt>
                <c:pt idx="3062">
                  <c:v>169.66659993991865</c:v>
                </c:pt>
                <c:pt idx="3063">
                  <c:v>158.32373918942014</c:v>
                </c:pt>
                <c:pt idx="3064">
                  <c:v>145.3300128799215</c:v>
                </c:pt>
                <c:pt idx="3065">
                  <c:v>144.21642687414226</c:v>
                </c:pt>
                <c:pt idx="3066">
                  <c:v>143.06624733471125</c:v>
                </c:pt>
                <c:pt idx="3067">
                  <c:v>143.39169787763126</c:v>
                </c:pt>
                <c:pt idx="3068">
                  <c:v>154.26972155786186</c:v>
                </c:pt>
                <c:pt idx="3069">
                  <c:v>153.64571547340105</c:v>
                </c:pt>
                <c:pt idx="3070">
                  <c:v>154.35737731179131</c:v>
                </c:pt>
                <c:pt idx="3071">
                  <c:v>137.61103049212099</c:v>
                </c:pt>
                <c:pt idx="3072">
                  <c:v>138.10884202219876</c:v>
                </c:pt>
                <c:pt idx="3073">
                  <c:v>131.74787104432707</c:v>
                </c:pt>
                <c:pt idx="3074">
                  <c:v>132.72509274488354</c:v>
                </c:pt>
                <c:pt idx="3075">
                  <c:v>139.23907417010184</c:v>
                </c:pt>
                <c:pt idx="3076">
                  <c:v>138.6951582560767</c:v>
                </c:pt>
                <c:pt idx="3077">
                  <c:v>140.980201659258</c:v>
                </c:pt>
                <c:pt idx="3078">
                  <c:v>142.89765321303599</c:v>
                </c:pt>
                <c:pt idx="3079">
                  <c:v>142.33233234836047</c:v>
                </c:pt>
                <c:pt idx="3080">
                  <c:v>136.08532811244297</c:v>
                </c:pt>
                <c:pt idx="3081">
                  <c:v>137.1692756812528</c:v>
                </c:pt>
                <c:pt idx="3082">
                  <c:v>136.40584272887543</c:v>
                </c:pt>
                <c:pt idx="3083">
                  <c:v>136.40584272887546</c:v>
                </c:pt>
                <c:pt idx="3084">
                  <c:v>136.49947683828836</c:v>
                </c:pt>
                <c:pt idx="3085">
                  <c:v>135.23008685540182</c:v>
                </c:pt>
                <c:pt idx="3086">
                  <c:v>134.75760470981379</c:v>
                </c:pt>
                <c:pt idx="3087">
                  <c:v>136.68884899486213</c:v>
                </c:pt>
                <c:pt idx="3088">
                  <c:v>140.70898604615809</c:v>
                </c:pt>
                <c:pt idx="3089">
                  <c:v>140.61552116059005</c:v>
                </c:pt>
                <c:pt idx="3090">
                  <c:v>123.49073521951941</c:v>
                </c:pt>
                <c:pt idx="3091">
                  <c:v>139.48707926814799</c:v>
                </c:pt>
                <c:pt idx="3092">
                  <c:v>153.92269956351311</c:v>
                </c:pt>
                <c:pt idx="3093">
                  <c:v>153.27294454852327</c:v>
                </c:pt>
                <c:pt idx="3094">
                  <c:v>154.85750096478199</c:v>
                </c:pt>
                <c:pt idx="3095">
                  <c:v>159.00370439153258</c:v>
                </c:pt>
                <c:pt idx="3096">
                  <c:v>158.65511538496349</c:v>
                </c:pt>
                <c:pt idx="3097">
                  <c:v>159.43344411693707</c:v>
                </c:pt>
                <c:pt idx="3098">
                  <c:v>145.82149063704293</c:v>
                </c:pt>
                <c:pt idx="3099">
                  <c:v>146.90763442052457</c:v>
                </c:pt>
                <c:pt idx="3100">
                  <c:v>147.49923943540523</c:v>
                </c:pt>
                <c:pt idx="3101">
                  <c:v>148.91245917359115</c:v>
                </c:pt>
                <c:pt idx="3102">
                  <c:v>163.09484140943218</c:v>
                </c:pt>
                <c:pt idx="3103">
                  <c:v>164.1752902908016</c:v>
                </c:pt>
                <c:pt idx="3104">
                  <c:v>175.75694416064951</c:v>
                </c:pt>
                <c:pt idx="3105">
                  <c:v>182.63988931963812</c:v>
                </c:pt>
                <c:pt idx="3106">
                  <c:v>183.62759373816607</c:v>
                </c:pt>
                <c:pt idx="3107">
                  <c:v>182.82232216006886</c:v>
                </c:pt>
                <c:pt idx="3108">
                  <c:v>180.77668567892675</c:v>
                </c:pt>
                <c:pt idx="3109">
                  <c:v>182.01881047923555</c:v>
                </c:pt>
                <c:pt idx="3110">
                  <c:v>182.2742591220871</c:v>
                </c:pt>
                <c:pt idx="3111">
                  <c:v>183.0624378029743</c:v>
                </c:pt>
                <c:pt idx="3112">
                  <c:v>182.46817831497694</c:v>
                </c:pt>
                <c:pt idx="3113">
                  <c:v>182.13299710793007</c:v>
                </c:pt>
                <c:pt idx="3114">
                  <c:v>182.67498187330912</c:v>
                </c:pt>
                <c:pt idx="3115">
                  <c:v>194.09928971309103</c:v>
                </c:pt>
                <c:pt idx="3116">
                  <c:v>194.86596080618992</c:v>
                </c:pt>
                <c:pt idx="3117">
                  <c:v>192.70449875183351</c:v>
                </c:pt>
                <c:pt idx="3118">
                  <c:v>190.39077838222238</c:v>
                </c:pt>
                <c:pt idx="3119">
                  <c:v>191.3942238297758</c:v>
                </c:pt>
                <c:pt idx="3120">
                  <c:v>190.23057545467319</c:v>
                </c:pt>
                <c:pt idx="3121">
                  <c:v>191.65304424383936</c:v>
                </c:pt>
                <c:pt idx="3122">
                  <c:v>181.75124176274241</c:v>
                </c:pt>
                <c:pt idx="3123">
                  <c:v>182.27345604193513</c:v>
                </c:pt>
                <c:pt idx="3124">
                  <c:v>182.1815383069455</c:v>
                </c:pt>
                <c:pt idx="3125">
                  <c:v>179.04893987270694</c:v>
                </c:pt>
                <c:pt idx="3126">
                  <c:v>190.06419273014296</c:v>
                </c:pt>
                <c:pt idx="3127">
                  <c:v>198.67701977526642</c:v>
                </c:pt>
                <c:pt idx="3128">
                  <c:v>197.36655544163648</c:v>
                </c:pt>
                <c:pt idx="3129">
                  <c:v>196.87670874456418</c:v>
                </c:pt>
                <c:pt idx="3130">
                  <c:v>197.57792244970148</c:v>
                </c:pt>
                <c:pt idx="3131">
                  <c:v>195.63653545116091</c:v>
                </c:pt>
                <c:pt idx="3132">
                  <c:v>185.50344762542699</c:v>
                </c:pt>
                <c:pt idx="3133">
                  <c:v>184.23812386560292</c:v>
                </c:pt>
                <c:pt idx="3134">
                  <c:v>172.40478295929429</c:v>
                </c:pt>
                <c:pt idx="3135">
                  <c:v>160.44003901948764</c:v>
                </c:pt>
                <c:pt idx="3136">
                  <c:v>160.54168520299049</c:v>
                </c:pt>
                <c:pt idx="3137">
                  <c:v>161.33913341336228</c:v>
                </c:pt>
                <c:pt idx="3138">
                  <c:v>165.67982253170703</c:v>
                </c:pt>
                <c:pt idx="3139">
                  <c:v>164.46754690218671</c:v>
                </c:pt>
                <c:pt idx="3140">
                  <c:v>164.7747415378054</c:v>
                </c:pt>
                <c:pt idx="3141">
                  <c:v>164.77474153780543</c:v>
                </c:pt>
                <c:pt idx="3142">
                  <c:v>175.63816884288778</c:v>
                </c:pt>
                <c:pt idx="3143">
                  <c:v>177.41566153573058</c:v>
                </c:pt>
                <c:pt idx="3144">
                  <c:v>177.41566153573058</c:v>
                </c:pt>
                <c:pt idx="3145">
                  <c:v>165.3448007812834</c:v>
                </c:pt>
                <c:pt idx="3146">
                  <c:v>163.25864062996735</c:v>
                </c:pt>
                <c:pt idx="3147">
                  <c:v>163.58479847769632</c:v>
                </c:pt>
                <c:pt idx="3148">
                  <c:v>164.20239510937461</c:v>
                </c:pt>
                <c:pt idx="3149">
                  <c:v>163.97476912062089</c:v>
                </c:pt>
                <c:pt idx="3150">
                  <c:v>162.91893432610595</c:v>
                </c:pt>
                <c:pt idx="3151">
                  <c:v>149.05666464604087</c:v>
                </c:pt>
                <c:pt idx="3152">
                  <c:v>152.67284702543071</c:v>
                </c:pt>
                <c:pt idx="3153">
                  <c:v>152.53015306195508</c:v>
                </c:pt>
                <c:pt idx="3154">
                  <c:v>151.11867257985975</c:v>
                </c:pt>
                <c:pt idx="3155">
                  <c:v>150.56513266937716</c:v>
                </c:pt>
                <c:pt idx="3156">
                  <c:v>137.31903569308284</c:v>
                </c:pt>
                <c:pt idx="3157">
                  <c:v>120.18416458172386</c:v>
                </c:pt>
                <c:pt idx="3158">
                  <c:v>122.22206372668228</c:v>
                </c:pt>
                <c:pt idx="3159">
                  <c:v>123.18526350326086</c:v>
                </c:pt>
                <c:pt idx="3160">
                  <c:v>126.44532711808689</c:v>
                </c:pt>
                <c:pt idx="3161">
                  <c:v>126.9399745290989</c:v>
                </c:pt>
                <c:pt idx="3162">
                  <c:v>125.84480298842458</c:v>
                </c:pt>
                <c:pt idx="3163">
                  <c:v>131.26694268139082</c:v>
                </c:pt>
                <c:pt idx="3164">
                  <c:v>134.01778121045993</c:v>
                </c:pt>
                <c:pt idx="3165">
                  <c:v>133.76823712813075</c:v>
                </c:pt>
                <c:pt idx="3166">
                  <c:v>133.04122101512525</c:v>
                </c:pt>
                <c:pt idx="3167">
                  <c:v>131.24527460743724</c:v>
                </c:pt>
                <c:pt idx="3168">
                  <c:v>128.82331079481665</c:v>
                </c:pt>
                <c:pt idx="3169">
                  <c:v>128.46731456928515</c:v>
                </c:pt>
                <c:pt idx="3170">
                  <c:v>128.10417950417059</c:v>
                </c:pt>
                <c:pt idx="3171">
                  <c:v>127.33161245572408</c:v>
                </c:pt>
                <c:pt idx="3172">
                  <c:v>111.45928812181012</c:v>
                </c:pt>
                <c:pt idx="3173">
                  <c:v>112.59031009172909</c:v>
                </c:pt>
                <c:pt idx="3174">
                  <c:v>111.43545212776559</c:v>
                </c:pt>
                <c:pt idx="3175">
                  <c:v>111.33127486619979</c:v>
                </c:pt>
                <c:pt idx="3176">
                  <c:v>112.14297120758107</c:v>
                </c:pt>
                <c:pt idx="3177">
                  <c:v>129.63526099047652</c:v>
                </c:pt>
                <c:pt idx="3178">
                  <c:v>128.03472718390691</c:v>
                </c:pt>
                <c:pt idx="3179">
                  <c:v>132.21215183860031</c:v>
                </c:pt>
                <c:pt idx="3180">
                  <c:v>132.59206579823572</c:v>
                </c:pt>
                <c:pt idx="3181">
                  <c:v>137.06902871416167</c:v>
                </c:pt>
                <c:pt idx="3182">
                  <c:v>137.06902871416167</c:v>
                </c:pt>
                <c:pt idx="3183">
                  <c:v>138.92901814715788</c:v>
                </c:pt>
                <c:pt idx="3184">
                  <c:v>139.65748371205029</c:v>
                </c:pt>
                <c:pt idx="3185">
                  <c:v>140.15666316661509</c:v>
                </c:pt>
                <c:pt idx="3186">
                  <c:v>141.83955743977998</c:v>
                </c:pt>
                <c:pt idx="3187">
                  <c:v>141.83955743977992</c:v>
                </c:pt>
                <c:pt idx="3188">
                  <c:v>143.69034473558014</c:v>
                </c:pt>
                <c:pt idx="3189">
                  <c:v>144.09154341007954</c:v>
                </c:pt>
                <c:pt idx="3190">
                  <c:v>144.09154341007959</c:v>
                </c:pt>
                <c:pt idx="3191">
                  <c:v>143.70901408469618</c:v>
                </c:pt>
                <c:pt idx="3192">
                  <c:v>143.61347431460825</c:v>
                </c:pt>
                <c:pt idx="3193">
                  <c:v>143.61347431460825</c:v>
                </c:pt>
                <c:pt idx="3194">
                  <c:v>143.61347431460825</c:v>
                </c:pt>
                <c:pt idx="3195">
                  <c:v>143.93357520050694</c:v>
                </c:pt>
                <c:pt idx="3196">
                  <c:v>144.03219910799476</c:v>
                </c:pt>
                <c:pt idx="3197">
                  <c:v>143.93357520050694</c:v>
                </c:pt>
                <c:pt idx="3198">
                  <c:v>141.66263964891672</c:v>
                </c:pt>
                <c:pt idx="3199">
                  <c:v>143.23160664807364</c:v>
                </c:pt>
                <c:pt idx="3200">
                  <c:v>143.54901007918039</c:v>
                </c:pt>
                <c:pt idx="3201">
                  <c:v>144.44549001883581</c:v>
                </c:pt>
                <c:pt idx="3202">
                  <c:v>159.08195978549983</c:v>
                </c:pt>
                <c:pt idx="3203">
                  <c:v>157.00083738154305</c:v>
                </c:pt>
                <c:pt idx="3204">
                  <c:v>168.39957041744964</c:v>
                </c:pt>
                <c:pt idx="3205">
                  <c:v>166.87104190182995</c:v>
                </c:pt>
                <c:pt idx="3206">
                  <c:v>166.12126616510855</c:v>
                </c:pt>
                <c:pt idx="3207">
                  <c:v>155.20604973841156</c:v>
                </c:pt>
                <c:pt idx="3208">
                  <c:v>155.3101895914094</c:v>
                </c:pt>
                <c:pt idx="3209">
                  <c:v>164.84077401380782</c:v>
                </c:pt>
                <c:pt idx="3210">
                  <c:v>174.74079565814441</c:v>
                </c:pt>
                <c:pt idx="3211">
                  <c:v>171.45674813870363</c:v>
                </c:pt>
                <c:pt idx="3212">
                  <c:v>178.3328690705097</c:v>
                </c:pt>
                <c:pt idx="3213">
                  <c:v>175.73247515967884</c:v>
                </c:pt>
                <c:pt idx="3214">
                  <c:v>184.32271531171918</c:v>
                </c:pt>
                <c:pt idx="3215">
                  <c:v>185.70908637423756</c:v>
                </c:pt>
                <c:pt idx="3216">
                  <c:v>190.60663038876933</c:v>
                </c:pt>
                <c:pt idx="3217">
                  <c:v>191.30747321566119</c:v>
                </c:pt>
                <c:pt idx="3218">
                  <c:v>189.62108873696806</c:v>
                </c:pt>
                <c:pt idx="3219">
                  <c:v>186.53210089178606</c:v>
                </c:pt>
                <c:pt idx="3220">
                  <c:v>187.8461215028891</c:v>
                </c:pt>
                <c:pt idx="3221">
                  <c:v>189.42804530887247</c:v>
                </c:pt>
                <c:pt idx="3222">
                  <c:v>190.50544363175914</c:v>
                </c:pt>
                <c:pt idx="3223">
                  <c:v>189.46887759352921</c:v>
                </c:pt>
                <c:pt idx="3224">
                  <c:v>186.36456867544928</c:v>
                </c:pt>
                <c:pt idx="3225">
                  <c:v>186.36456867544919</c:v>
                </c:pt>
                <c:pt idx="3226">
                  <c:v>186.44668859439713</c:v>
                </c:pt>
                <c:pt idx="3227">
                  <c:v>185.96931747177965</c:v>
                </c:pt>
                <c:pt idx="3228">
                  <c:v>185.96931747177965</c:v>
                </c:pt>
                <c:pt idx="3229">
                  <c:v>190.27860298526218</c:v>
                </c:pt>
                <c:pt idx="3230">
                  <c:v>192.1783450919975</c:v>
                </c:pt>
                <c:pt idx="3231">
                  <c:v>192.88442373965648</c:v>
                </c:pt>
                <c:pt idx="3232">
                  <c:v>191.0663989731103</c:v>
                </c:pt>
                <c:pt idx="3233">
                  <c:v>192.78333836796918</c:v>
                </c:pt>
                <c:pt idx="3234">
                  <c:v>188.6636419651127</c:v>
                </c:pt>
                <c:pt idx="3235">
                  <c:v>188.66364196511279</c:v>
                </c:pt>
                <c:pt idx="3236">
                  <c:v>188.77258921660277</c:v>
                </c:pt>
                <c:pt idx="3237">
                  <c:v>193.20772540687025</c:v>
                </c:pt>
                <c:pt idx="3238">
                  <c:v>193.20772540687025</c:v>
                </c:pt>
                <c:pt idx="3239">
                  <c:v>186.99954128654792</c:v>
                </c:pt>
                <c:pt idx="3240">
                  <c:v>183.0789922991286</c:v>
                </c:pt>
                <c:pt idx="3241">
                  <c:v>191.25929370522292</c:v>
                </c:pt>
                <c:pt idx="3242">
                  <c:v>187.99880644674934</c:v>
                </c:pt>
                <c:pt idx="3243">
                  <c:v>188.82288035184681</c:v>
                </c:pt>
                <c:pt idx="3244">
                  <c:v>188.82288035184669</c:v>
                </c:pt>
                <c:pt idx="3245">
                  <c:v>186.9946898514599</c:v>
                </c:pt>
                <c:pt idx="3246">
                  <c:v>180.69022221031719</c:v>
                </c:pt>
                <c:pt idx="3247">
                  <c:v>178.39654953527543</c:v>
                </c:pt>
                <c:pt idx="3248">
                  <c:v>176.75637333743393</c:v>
                </c:pt>
                <c:pt idx="3249">
                  <c:v>176.7365279640336</c:v>
                </c:pt>
                <c:pt idx="3250">
                  <c:v>176.16182521376103</c:v>
                </c:pt>
                <c:pt idx="3251">
                  <c:v>175.8824460002603</c:v>
                </c:pt>
                <c:pt idx="3252">
                  <c:v>174.47629324885966</c:v>
                </c:pt>
                <c:pt idx="3253">
                  <c:v>177.26712738578803</c:v>
                </c:pt>
                <c:pt idx="3254">
                  <c:v>179.62288824825103</c:v>
                </c:pt>
                <c:pt idx="3255">
                  <c:v>181.06033707757118</c:v>
                </c:pt>
                <c:pt idx="3256">
                  <c:v>181.59090949701766</c:v>
                </c:pt>
                <c:pt idx="3257">
                  <c:v>180.86931881028511</c:v>
                </c:pt>
                <c:pt idx="3258">
                  <c:v>182.56198961719417</c:v>
                </c:pt>
                <c:pt idx="3259">
                  <c:v>174.51795396884316</c:v>
                </c:pt>
                <c:pt idx="3260">
                  <c:v>175.33146149770022</c:v>
                </c:pt>
                <c:pt idx="3261">
                  <c:v>168.38802662269384</c:v>
                </c:pt>
                <c:pt idx="3262">
                  <c:v>167.44146496165675</c:v>
                </c:pt>
                <c:pt idx="3263">
                  <c:v>167.5643267335806</c:v>
                </c:pt>
                <c:pt idx="3264">
                  <c:v>168.26157143894577</c:v>
                </c:pt>
                <c:pt idx="3265">
                  <c:v>170.78026830087703</c:v>
                </c:pt>
                <c:pt idx="3266">
                  <c:v>169.11618275305736</c:v>
                </c:pt>
                <c:pt idx="3267">
                  <c:v>158.98348475675797</c:v>
                </c:pt>
                <c:pt idx="3268">
                  <c:v>159.36439696025502</c:v>
                </c:pt>
                <c:pt idx="3269">
                  <c:v>161.08917351586044</c:v>
                </c:pt>
                <c:pt idx="3270">
                  <c:v>159.36439696025505</c:v>
                </c:pt>
                <c:pt idx="3271">
                  <c:v>145.84393490003774</c:v>
                </c:pt>
                <c:pt idx="3272">
                  <c:v>143.57060595048179</c:v>
                </c:pt>
                <c:pt idx="3273">
                  <c:v>144.98715547112855</c:v>
                </c:pt>
                <c:pt idx="3274">
                  <c:v>144.98715547112855</c:v>
                </c:pt>
                <c:pt idx="3275">
                  <c:v>145.55935660192998</c:v>
                </c:pt>
                <c:pt idx="3276">
                  <c:v>145.55935660192998</c:v>
                </c:pt>
                <c:pt idx="3277">
                  <c:v>160.28555993500527</c:v>
                </c:pt>
                <c:pt idx="3278">
                  <c:v>160.89427641784835</c:v>
                </c:pt>
                <c:pt idx="3279">
                  <c:v>160.64140653864013</c:v>
                </c:pt>
                <c:pt idx="3280">
                  <c:v>159.58769133967203</c:v>
                </c:pt>
                <c:pt idx="3281">
                  <c:v>156.65372537990376</c:v>
                </c:pt>
                <c:pt idx="3282">
                  <c:v>160.4352396526829</c:v>
                </c:pt>
                <c:pt idx="3283">
                  <c:v>167.69420905840533</c:v>
                </c:pt>
                <c:pt idx="3284">
                  <c:v>164.62911867826301</c:v>
                </c:pt>
                <c:pt idx="3285">
                  <c:v>161.3268127521232</c:v>
                </c:pt>
                <c:pt idx="3286">
                  <c:v>161.93741824736088</c:v>
                </c:pt>
                <c:pt idx="3287">
                  <c:v>161.20847693299964</c:v>
                </c:pt>
                <c:pt idx="3288">
                  <c:v>158.00118716999069</c:v>
                </c:pt>
                <c:pt idx="3289">
                  <c:v>156.16504642101626</c:v>
                </c:pt>
                <c:pt idx="3290">
                  <c:v>155.18488085646996</c:v>
                </c:pt>
                <c:pt idx="3291">
                  <c:v>162.85071207711371</c:v>
                </c:pt>
                <c:pt idx="3292">
                  <c:v>163.91385640024458</c:v>
                </c:pt>
                <c:pt idx="3293">
                  <c:v>163.91385640024458</c:v>
                </c:pt>
                <c:pt idx="3294">
                  <c:v>171.98669150898536</c:v>
                </c:pt>
                <c:pt idx="3295">
                  <c:v>179.38804799946251</c:v>
                </c:pt>
                <c:pt idx="3296">
                  <c:v>185.65194777528899</c:v>
                </c:pt>
                <c:pt idx="3297">
                  <c:v>185.65194777528899</c:v>
                </c:pt>
                <c:pt idx="3298">
                  <c:v>187.1768081287432</c:v>
                </c:pt>
                <c:pt idx="3299">
                  <c:v>186.35797025197704</c:v>
                </c:pt>
                <c:pt idx="3300">
                  <c:v>192.0132308468088</c:v>
                </c:pt>
                <c:pt idx="3301">
                  <c:v>193.73146759747439</c:v>
                </c:pt>
                <c:pt idx="3302">
                  <c:v>195.34949542282925</c:v>
                </c:pt>
                <c:pt idx="3303">
                  <c:v>193.40201871784561</c:v>
                </c:pt>
                <c:pt idx="3304">
                  <c:v>188.50339774034623</c:v>
                </c:pt>
                <c:pt idx="3305">
                  <c:v>191.69014998887823</c:v>
                </c:pt>
                <c:pt idx="3306">
                  <c:v>190.40534763842734</c:v>
                </c:pt>
                <c:pt idx="3307">
                  <c:v>188.30699150406065</c:v>
                </c:pt>
                <c:pt idx="3308">
                  <c:v>191.12785206249512</c:v>
                </c:pt>
                <c:pt idx="3309">
                  <c:v>194.20093350184629</c:v>
                </c:pt>
                <c:pt idx="3310">
                  <c:v>196.49222310983134</c:v>
                </c:pt>
                <c:pt idx="3311">
                  <c:v>196.20898514348042</c:v>
                </c:pt>
                <c:pt idx="3312">
                  <c:v>197.65690055267999</c:v>
                </c:pt>
                <c:pt idx="3313">
                  <c:v>193.68642276901477</c:v>
                </c:pt>
                <c:pt idx="3314">
                  <c:v>193.6864227690148</c:v>
                </c:pt>
                <c:pt idx="3315">
                  <c:v>193.81006860580945</c:v>
                </c:pt>
                <c:pt idx="3316">
                  <c:v>195.83352877104474</c:v>
                </c:pt>
                <c:pt idx="3317">
                  <c:v>204.69508213578254</c:v>
                </c:pt>
                <c:pt idx="3318">
                  <c:v>210.84299283492024</c:v>
                </c:pt>
                <c:pt idx="3319">
                  <c:v>210.1839251801573</c:v>
                </c:pt>
                <c:pt idx="3320">
                  <c:v>214.32187037257779</c:v>
                </c:pt>
                <c:pt idx="3321">
                  <c:v>209.69225700162801</c:v>
                </c:pt>
                <c:pt idx="3322">
                  <c:v>209.14022696355633</c:v>
                </c:pt>
                <c:pt idx="3323">
                  <c:v>212.62359035434531</c:v>
                </c:pt>
                <c:pt idx="3324">
                  <c:v>207.32785366183441</c:v>
                </c:pt>
                <c:pt idx="3325">
                  <c:v>200.6408706900576</c:v>
                </c:pt>
                <c:pt idx="3326">
                  <c:v>191.63755474584184</c:v>
                </c:pt>
                <c:pt idx="3327">
                  <c:v>192.99045632082314</c:v>
                </c:pt>
                <c:pt idx="3328">
                  <c:v>200.72287782601816</c:v>
                </c:pt>
                <c:pt idx="3329">
                  <c:v>201.37025378611676</c:v>
                </c:pt>
                <c:pt idx="3330">
                  <c:v>193.5011485296634</c:v>
                </c:pt>
                <c:pt idx="3331">
                  <c:v>194.75828562074335</c:v>
                </c:pt>
                <c:pt idx="3332">
                  <c:v>194.86306678156652</c:v>
                </c:pt>
                <c:pt idx="3333">
                  <c:v>192.41207738069366</c:v>
                </c:pt>
                <c:pt idx="3334">
                  <c:v>189.34864113556523</c:v>
                </c:pt>
                <c:pt idx="3335">
                  <c:v>177.10186849874603</c:v>
                </c:pt>
                <c:pt idx="3336">
                  <c:v>180.80582259372378</c:v>
                </c:pt>
                <c:pt idx="3337">
                  <c:v>178.93649862515443</c:v>
                </c:pt>
                <c:pt idx="3338">
                  <c:v>176.90631991855591</c:v>
                </c:pt>
                <c:pt idx="3339">
                  <c:v>176.90631991855591</c:v>
                </c:pt>
                <c:pt idx="3340">
                  <c:v>184.97235464799331</c:v>
                </c:pt>
                <c:pt idx="3341">
                  <c:v>185.03272664740885</c:v>
                </c:pt>
                <c:pt idx="3342">
                  <c:v>185.77190291773988</c:v>
                </c:pt>
                <c:pt idx="3343">
                  <c:v>184.4021937822979</c:v>
                </c:pt>
                <c:pt idx="3344">
                  <c:v>193.06386657204177</c:v>
                </c:pt>
                <c:pt idx="3345">
                  <c:v>194.32849597299528</c:v>
                </c:pt>
                <c:pt idx="3346">
                  <c:v>193.67577684747076</c:v>
                </c:pt>
                <c:pt idx="3347">
                  <c:v>183.93054543251768</c:v>
                </c:pt>
                <c:pt idx="3348">
                  <c:v>174.55859286889265</c:v>
                </c:pt>
                <c:pt idx="3349">
                  <c:v>185.91463776251675</c:v>
                </c:pt>
                <c:pt idx="3350">
                  <c:v>173.52521592274275</c:v>
                </c:pt>
                <c:pt idx="3351">
                  <c:v>185.40540354963312</c:v>
                </c:pt>
                <c:pt idx="3352">
                  <c:v>185.40540354963315</c:v>
                </c:pt>
                <c:pt idx="3353">
                  <c:v>176.3123485103678</c:v>
                </c:pt>
                <c:pt idx="3354">
                  <c:v>176.7656201844562</c:v>
                </c:pt>
                <c:pt idx="3355">
                  <c:v>175.74077894549072</c:v>
                </c:pt>
                <c:pt idx="3356">
                  <c:v>187.37918715495212</c:v>
                </c:pt>
                <c:pt idx="3357">
                  <c:v>186.05593294496953</c:v>
                </c:pt>
                <c:pt idx="3358">
                  <c:v>175.80107684735515</c:v>
                </c:pt>
                <c:pt idx="3359">
                  <c:v>174.59720661219532</c:v>
                </c:pt>
                <c:pt idx="3360">
                  <c:v>175.78668961027151</c:v>
                </c:pt>
                <c:pt idx="3361">
                  <c:v>175.20052456096352</c:v>
                </c:pt>
                <c:pt idx="3362">
                  <c:v>175.90776774292502</c:v>
                </c:pt>
                <c:pt idx="3363">
                  <c:v>175.91886741813164</c:v>
                </c:pt>
                <c:pt idx="3364">
                  <c:v>175.75898232797525</c:v>
                </c:pt>
                <c:pt idx="3365">
                  <c:v>176.60446074734938</c:v>
                </c:pt>
                <c:pt idx="3366">
                  <c:v>172.86275460374748</c:v>
                </c:pt>
                <c:pt idx="3367">
                  <c:v>172.59931874907181</c:v>
                </c:pt>
                <c:pt idx="3368">
                  <c:v>174.41938358352027</c:v>
                </c:pt>
                <c:pt idx="3369">
                  <c:v>173.88720216899495</c:v>
                </c:pt>
                <c:pt idx="3370">
                  <c:v>173.88720216899492</c:v>
                </c:pt>
                <c:pt idx="3371">
                  <c:v>175.01570455149209</c:v>
                </c:pt>
                <c:pt idx="3372">
                  <c:v>174.36993818336052</c:v>
                </c:pt>
                <c:pt idx="3373">
                  <c:v>174.89398275829126</c:v>
                </c:pt>
                <c:pt idx="3374">
                  <c:v>176.49082356530221</c:v>
                </c:pt>
                <c:pt idx="3375">
                  <c:v>175.53280145540208</c:v>
                </c:pt>
                <c:pt idx="3376">
                  <c:v>174.73327099936617</c:v>
                </c:pt>
                <c:pt idx="3377">
                  <c:v>175.27811890801158</c:v>
                </c:pt>
                <c:pt idx="3378">
                  <c:v>174.6548773418892</c:v>
                </c:pt>
                <c:pt idx="3379">
                  <c:v>173.05926889728951</c:v>
                </c:pt>
                <c:pt idx="3380">
                  <c:v>173.19058638277423</c:v>
                </c:pt>
                <c:pt idx="3381">
                  <c:v>159.04923117535418</c:v>
                </c:pt>
                <c:pt idx="3382">
                  <c:v>158.91874378031258</c:v>
                </c:pt>
                <c:pt idx="3383">
                  <c:v>157.67568683925202</c:v>
                </c:pt>
                <c:pt idx="3384">
                  <c:v>156.40377437019023</c:v>
                </c:pt>
                <c:pt idx="3385">
                  <c:v>156.70918674190844</c:v>
                </c:pt>
                <c:pt idx="3386">
                  <c:v>145.62375664310605</c:v>
                </c:pt>
                <c:pt idx="3387">
                  <c:v>145.62375664310605</c:v>
                </c:pt>
                <c:pt idx="3388">
                  <c:v>145.62375664310605</c:v>
                </c:pt>
                <c:pt idx="3389">
                  <c:v>146.69241335560591</c:v>
                </c:pt>
                <c:pt idx="3390">
                  <c:v>147.16374872401744</c:v>
                </c:pt>
                <c:pt idx="3391">
                  <c:v>147.64102977527435</c:v>
                </c:pt>
                <c:pt idx="3392">
                  <c:v>159.07654738897057</c:v>
                </c:pt>
                <c:pt idx="3393">
                  <c:v>159.07654738897057</c:v>
                </c:pt>
                <c:pt idx="3394">
                  <c:v>159.58138963493238</c:v>
                </c:pt>
                <c:pt idx="3395">
                  <c:v>159.34218367270546</c:v>
                </c:pt>
                <c:pt idx="3396">
                  <c:v>159.26168299049687</c:v>
                </c:pt>
                <c:pt idx="3397">
                  <c:v>160.09079819629372</c:v>
                </c:pt>
                <c:pt idx="3398">
                  <c:v>158.2364974613966</c:v>
                </c:pt>
                <c:pt idx="3399">
                  <c:v>159.52766963398724</c:v>
                </c:pt>
                <c:pt idx="3400">
                  <c:v>145.20788844345512</c:v>
                </c:pt>
                <c:pt idx="3401">
                  <c:v>143.90500996287031</c:v>
                </c:pt>
                <c:pt idx="3402">
                  <c:v>144.61907146016392</c:v>
                </c:pt>
                <c:pt idx="3403">
                  <c:v>144.87512059201791</c:v>
                </c:pt>
                <c:pt idx="3404">
                  <c:v>126.13056964041698</c:v>
                </c:pt>
                <c:pt idx="3405">
                  <c:v>144.50388514046827</c:v>
                </c:pt>
                <c:pt idx="3406">
                  <c:v>144.78226932150582</c:v>
                </c:pt>
                <c:pt idx="3407">
                  <c:v>159.1104180717451</c:v>
                </c:pt>
                <c:pt idx="3408">
                  <c:v>171.61611582718331</c:v>
                </c:pt>
                <c:pt idx="3409">
                  <c:v>171.61611582718328</c:v>
                </c:pt>
                <c:pt idx="3410">
                  <c:v>171.89430843318851</c:v>
                </c:pt>
                <c:pt idx="3411">
                  <c:v>173.33308022384261</c:v>
                </c:pt>
                <c:pt idx="3412">
                  <c:v>173.70391231672915</c:v>
                </c:pt>
                <c:pt idx="3413">
                  <c:v>174.00510374863927</c:v>
                </c:pt>
                <c:pt idx="3414">
                  <c:v>174.00510374863924</c:v>
                </c:pt>
                <c:pt idx="3415">
                  <c:v>175.30239953377378</c:v>
                </c:pt>
                <c:pt idx="3416">
                  <c:v>173.17378902835378</c:v>
                </c:pt>
                <c:pt idx="3417">
                  <c:v>172.06437906389482</c:v>
                </c:pt>
                <c:pt idx="3418">
                  <c:v>173.56144771915172</c:v>
                </c:pt>
                <c:pt idx="3419">
                  <c:v>175.64739466217316</c:v>
                </c:pt>
                <c:pt idx="3420">
                  <c:v>175.99660806064017</c:v>
                </c:pt>
                <c:pt idx="3421">
                  <c:v>177.89434259255353</c:v>
                </c:pt>
                <c:pt idx="3422">
                  <c:v>166.87380760984303</c:v>
                </c:pt>
                <c:pt idx="3423">
                  <c:v>177.95484166967242</c:v>
                </c:pt>
                <c:pt idx="3424">
                  <c:v>177.95484166967242</c:v>
                </c:pt>
                <c:pt idx="3425">
                  <c:v>177.1318794441089</c:v>
                </c:pt>
                <c:pt idx="3426">
                  <c:v>177.24257207690479</c:v>
                </c:pt>
                <c:pt idx="3427">
                  <c:v>177.78819390486544</c:v>
                </c:pt>
                <c:pt idx="3428">
                  <c:v>180.03035469596244</c:v>
                </c:pt>
                <c:pt idx="3429">
                  <c:v>180.03035469596244</c:v>
                </c:pt>
                <c:pt idx="3430">
                  <c:v>179.71763336591016</c:v>
                </c:pt>
                <c:pt idx="3431">
                  <c:v>180.03035469596242</c:v>
                </c:pt>
                <c:pt idx="3432">
                  <c:v>180.03035469596242</c:v>
                </c:pt>
                <c:pt idx="3433">
                  <c:v>181.72799228201083</c:v>
                </c:pt>
                <c:pt idx="3434">
                  <c:v>190.81750025288201</c:v>
                </c:pt>
                <c:pt idx="3435">
                  <c:v>182.23142095546609</c:v>
                </c:pt>
                <c:pt idx="3436">
                  <c:v>182.12888017971576</c:v>
                </c:pt>
                <c:pt idx="3437">
                  <c:v>170.83157250788642</c:v>
                </c:pt>
                <c:pt idx="3438">
                  <c:v>157.19397105553028</c:v>
                </c:pt>
                <c:pt idx="3439">
                  <c:v>144.18919111728681</c:v>
                </c:pt>
                <c:pt idx="3440">
                  <c:v>160.12116152442508</c:v>
                </c:pt>
                <c:pt idx="3441">
                  <c:v>157.8817633416287</c:v>
                </c:pt>
                <c:pt idx="3442">
                  <c:v>169.35938683214732</c:v>
                </c:pt>
                <c:pt idx="3443">
                  <c:v>169.84992465933445</c:v>
                </c:pt>
                <c:pt idx="3444">
                  <c:v>170.54152802648738</c:v>
                </c:pt>
                <c:pt idx="3445">
                  <c:v>170.54152802648741</c:v>
                </c:pt>
                <c:pt idx="3446">
                  <c:v>178.48937211188945</c:v>
                </c:pt>
                <c:pt idx="3447">
                  <c:v>178.90245440257203</c:v>
                </c:pt>
                <c:pt idx="3448">
                  <c:v>178.781880156516</c:v>
                </c:pt>
                <c:pt idx="3449">
                  <c:v>177.78394939674234</c:v>
                </c:pt>
                <c:pt idx="3450">
                  <c:v>179.17352850073109</c:v>
                </c:pt>
                <c:pt idx="3451">
                  <c:v>177.2511915071085</c:v>
                </c:pt>
                <c:pt idx="3452">
                  <c:v>178.80427813448819</c:v>
                </c:pt>
                <c:pt idx="3453">
                  <c:v>165.346803595686</c:v>
                </c:pt>
                <c:pt idx="3454">
                  <c:v>177.26850505967482</c:v>
                </c:pt>
                <c:pt idx="3455">
                  <c:v>188.89335281837089</c:v>
                </c:pt>
                <c:pt idx="3456">
                  <c:v>189.99291482131346</c:v>
                </c:pt>
                <c:pt idx="3457">
                  <c:v>188.89335281837083</c:v>
                </c:pt>
                <c:pt idx="3458">
                  <c:v>185.43220573109423</c:v>
                </c:pt>
                <c:pt idx="3459">
                  <c:v>183.55441746438484</c:v>
                </c:pt>
                <c:pt idx="3460">
                  <c:v>185.05562989041417</c:v>
                </c:pt>
                <c:pt idx="3461">
                  <c:v>185.38143352583066</c:v>
                </c:pt>
                <c:pt idx="3462">
                  <c:v>192.07074025012216</c:v>
                </c:pt>
                <c:pt idx="3463">
                  <c:v>197.91457305772281</c:v>
                </c:pt>
                <c:pt idx="3464">
                  <c:v>199.11624992110436</c:v>
                </c:pt>
                <c:pt idx="3465">
                  <c:v>197.27186369687089</c:v>
                </c:pt>
                <c:pt idx="3466">
                  <c:v>197.27186369687092</c:v>
                </c:pt>
                <c:pt idx="3467">
                  <c:v>198.88452090274063</c:v>
                </c:pt>
                <c:pt idx="3468">
                  <c:v>200.39802849077273</c:v>
                </c:pt>
                <c:pt idx="3469">
                  <c:v>197.88327084216962</c:v>
                </c:pt>
                <c:pt idx="3470">
                  <c:v>191.1250707554203</c:v>
                </c:pt>
                <c:pt idx="3471">
                  <c:v>199.24062373271758</c:v>
                </c:pt>
                <c:pt idx="3472">
                  <c:v>192.84089038649836</c:v>
                </c:pt>
                <c:pt idx="3473">
                  <c:v>194.78789509730007</c:v>
                </c:pt>
                <c:pt idx="3474">
                  <c:v>194.78789509730007</c:v>
                </c:pt>
                <c:pt idx="3475">
                  <c:v>193.38492787048122</c:v>
                </c:pt>
                <c:pt idx="3476">
                  <c:v>185.05646872760494</c:v>
                </c:pt>
                <c:pt idx="3477">
                  <c:v>184.65919732051654</c:v>
                </c:pt>
                <c:pt idx="3478">
                  <c:v>182.80138898086446</c:v>
                </c:pt>
                <c:pt idx="3479">
                  <c:v>182.53759935024814</c:v>
                </c:pt>
                <c:pt idx="3480">
                  <c:v>182.53759935024814</c:v>
                </c:pt>
                <c:pt idx="3481">
                  <c:v>183.55161749632509</c:v>
                </c:pt>
                <c:pt idx="3482">
                  <c:v>182.04940633081529</c:v>
                </c:pt>
                <c:pt idx="3483">
                  <c:v>184.55485556631513</c:v>
                </c:pt>
                <c:pt idx="3484">
                  <c:v>176.76991083742516</c:v>
                </c:pt>
                <c:pt idx="3485">
                  <c:v>166.79968640403007</c:v>
                </c:pt>
                <c:pt idx="3486">
                  <c:v>165.0800612367558</c:v>
                </c:pt>
                <c:pt idx="3487">
                  <c:v>166.40216414547876</c:v>
                </c:pt>
                <c:pt idx="3488">
                  <c:v>166.74241979220807</c:v>
                </c:pt>
                <c:pt idx="3489">
                  <c:v>168.91870395507448</c:v>
                </c:pt>
                <c:pt idx="3490">
                  <c:v>168.25820618371316</c:v>
                </c:pt>
                <c:pt idx="3491">
                  <c:v>168.25820618371316</c:v>
                </c:pt>
                <c:pt idx="3492">
                  <c:v>157.4972995484604</c:v>
                </c:pt>
                <c:pt idx="3493">
                  <c:v>159.19107911238461</c:v>
                </c:pt>
                <c:pt idx="3494">
                  <c:v>144.30480398603598</c:v>
                </c:pt>
                <c:pt idx="3495">
                  <c:v>145.76913635774463</c:v>
                </c:pt>
                <c:pt idx="3496">
                  <c:v>145.85629288730593</c:v>
                </c:pt>
                <c:pt idx="3497">
                  <c:v>149.79779459458769</c:v>
                </c:pt>
                <c:pt idx="3498">
                  <c:v>145.13824138766265</c:v>
                </c:pt>
                <c:pt idx="3499">
                  <c:v>145.066420381885</c:v>
                </c:pt>
                <c:pt idx="3500">
                  <c:v>145.65556716477386</c:v>
                </c:pt>
                <c:pt idx="3501">
                  <c:v>133.62987205616537</c:v>
                </c:pt>
                <c:pt idx="3502">
                  <c:v>134.78391755081472</c:v>
                </c:pt>
                <c:pt idx="3503">
                  <c:v>133.73894620344961</c:v>
                </c:pt>
                <c:pt idx="3504">
                  <c:v>133.48927976415942</c:v>
                </c:pt>
                <c:pt idx="3505">
                  <c:v>134.56842250768531</c:v>
                </c:pt>
                <c:pt idx="3506">
                  <c:v>133.70456530002616</c:v>
                </c:pt>
                <c:pt idx="3507">
                  <c:v>133.72948328880082</c:v>
                </c:pt>
                <c:pt idx="3508">
                  <c:v>131.39086677657187</c:v>
                </c:pt>
                <c:pt idx="3509">
                  <c:v>144.17519863558084</c:v>
                </c:pt>
                <c:pt idx="3510">
                  <c:v>159.30702405306454</c:v>
                </c:pt>
                <c:pt idx="3511">
                  <c:v>157.5054625467605</c:v>
                </c:pt>
                <c:pt idx="3512">
                  <c:v>169.73979237875136</c:v>
                </c:pt>
                <c:pt idx="3513">
                  <c:v>167.66967473501921</c:v>
                </c:pt>
                <c:pt idx="3514">
                  <c:v>169.73979237875136</c:v>
                </c:pt>
                <c:pt idx="3515">
                  <c:v>168.79572255979346</c:v>
                </c:pt>
                <c:pt idx="3516">
                  <c:v>179.39416571613614</c:v>
                </c:pt>
                <c:pt idx="3517">
                  <c:v>177.43924194417693</c:v>
                </c:pt>
                <c:pt idx="3518">
                  <c:v>177.8309834235933</c:v>
                </c:pt>
                <c:pt idx="3519">
                  <c:v>175.64869587024992</c:v>
                </c:pt>
                <c:pt idx="3520">
                  <c:v>174.4869832657881</c:v>
                </c:pt>
                <c:pt idx="3521">
                  <c:v>174.67352077584593</c:v>
                </c:pt>
                <c:pt idx="3522">
                  <c:v>175.96303940538652</c:v>
                </c:pt>
                <c:pt idx="3523">
                  <c:v>165.22389657117071</c:v>
                </c:pt>
                <c:pt idx="3524">
                  <c:v>166.2289348216911</c:v>
                </c:pt>
                <c:pt idx="3525">
                  <c:v>164.57872339966082</c:v>
                </c:pt>
                <c:pt idx="3526">
                  <c:v>166.56311074978061</c:v>
                </c:pt>
                <c:pt idx="3527">
                  <c:v>163.28337456070363</c:v>
                </c:pt>
                <c:pt idx="3528">
                  <c:v>163.98453654880524</c:v>
                </c:pt>
                <c:pt idx="3529">
                  <c:v>163.15490246332192</c:v>
                </c:pt>
                <c:pt idx="3530">
                  <c:v>162.48645286236359</c:v>
                </c:pt>
                <c:pt idx="3531">
                  <c:v>159.35457085257767</c:v>
                </c:pt>
                <c:pt idx="3532">
                  <c:v>158.12605348556428</c:v>
                </c:pt>
                <c:pt idx="3533">
                  <c:v>158.0663530980712</c:v>
                </c:pt>
                <c:pt idx="3534">
                  <c:v>158.45925859356717</c:v>
                </c:pt>
                <c:pt idx="3535">
                  <c:v>157.84944334331081</c:v>
                </c:pt>
                <c:pt idx="3536">
                  <c:v>167.32805685033918</c:v>
                </c:pt>
                <c:pt idx="3537">
                  <c:v>166.43436139646246</c:v>
                </c:pt>
                <c:pt idx="3538">
                  <c:v>165.50916474989205</c:v>
                </c:pt>
                <c:pt idx="3539">
                  <c:v>155.72607667562164</c:v>
                </c:pt>
                <c:pt idx="3540">
                  <c:v>145.17391772803313</c:v>
                </c:pt>
                <c:pt idx="3541">
                  <c:v>145.41218591917624</c:v>
                </c:pt>
                <c:pt idx="3542">
                  <c:v>136.58857936177887</c:v>
                </c:pt>
                <c:pt idx="3543">
                  <c:v>136.71226462651526</c:v>
                </c:pt>
                <c:pt idx="3544">
                  <c:v>133.97480606528185</c:v>
                </c:pt>
                <c:pt idx="3545">
                  <c:v>146.39614141678783</c:v>
                </c:pt>
                <c:pt idx="3546">
                  <c:v>136.07772200381348</c:v>
                </c:pt>
                <c:pt idx="3547">
                  <c:v>137.12959002470924</c:v>
                </c:pt>
                <c:pt idx="3548">
                  <c:v>137.12959002470924</c:v>
                </c:pt>
                <c:pt idx="3549">
                  <c:v>137.00032220953804</c:v>
                </c:pt>
                <c:pt idx="3550">
                  <c:v>137.45270416510127</c:v>
                </c:pt>
                <c:pt idx="3551">
                  <c:v>140.00081663185472</c:v>
                </c:pt>
                <c:pt idx="3552">
                  <c:v>137.58868050206331</c:v>
                </c:pt>
                <c:pt idx="3553">
                  <c:v>134.76632237994812</c:v>
                </c:pt>
                <c:pt idx="3554">
                  <c:v>133.79808470228565</c:v>
                </c:pt>
                <c:pt idx="3555">
                  <c:v>136.12412119176338</c:v>
                </c:pt>
                <c:pt idx="3556">
                  <c:v>132.65689059790094</c:v>
                </c:pt>
                <c:pt idx="3557">
                  <c:v>132.27563147050012</c:v>
                </c:pt>
                <c:pt idx="3558">
                  <c:v>134.22596369127174</c:v>
                </c:pt>
                <c:pt idx="3559">
                  <c:v>134.74989679436479</c:v>
                </c:pt>
                <c:pt idx="3560">
                  <c:v>147.77230475746578</c:v>
                </c:pt>
                <c:pt idx="3561">
                  <c:v>147.77230475746575</c:v>
                </c:pt>
                <c:pt idx="3562">
                  <c:v>147.77230475746569</c:v>
                </c:pt>
                <c:pt idx="3563">
                  <c:v>148.63264142203735</c:v>
                </c:pt>
                <c:pt idx="3564">
                  <c:v>149.58325689390676</c:v>
                </c:pt>
                <c:pt idx="3565">
                  <c:v>148.48321732480889</c:v>
                </c:pt>
                <c:pt idx="3566">
                  <c:v>132.15934193325072</c:v>
                </c:pt>
                <c:pt idx="3567">
                  <c:v>133.64938146542971</c:v>
                </c:pt>
                <c:pt idx="3568">
                  <c:v>147.72935614420584</c:v>
                </c:pt>
                <c:pt idx="3569">
                  <c:v>158.07607601928626</c:v>
                </c:pt>
                <c:pt idx="3570">
                  <c:v>154.59433903034704</c:v>
                </c:pt>
                <c:pt idx="3571">
                  <c:v>164.40614047492892</c:v>
                </c:pt>
                <c:pt idx="3572">
                  <c:v>164.40614047492892</c:v>
                </c:pt>
                <c:pt idx="3573">
                  <c:v>163.5746011833709</c:v>
                </c:pt>
                <c:pt idx="3574">
                  <c:v>172.44845454128648</c:v>
                </c:pt>
                <c:pt idx="3575">
                  <c:v>166.77681724457358</c:v>
                </c:pt>
                <c:pt idx="3576">
                  <c:v>166.6361721491038</c:v>
                </c:pt>
                <c:pt idx="3577">
                  <c:v>167.2741732718865</c:v>
                </c:pt>
                <c:pt idx="3578">
                  <c:v>167.2741732718865</c:v>
                </c:pt>
                <c:pt idx="3579">
                  <c:v>168.26721793131554</c:v>
                </c:pt>
                <c:pt idx="3580">
                  <c:v>169.73498797432333</c:v>
                </c:pt>
                <c:pt idx="3581">
                  <c:v>168.85303006957906</c:v>
                </c:pt>
                <c:pt idx="3582">
                  <c:v>169.18731068589764</c:v>
                </c:pt>
                <c:pt idx="3583">
                  <c:v>178.24526605601426</c:v>
                </c:pt>
                <c:pt idx="3584">
                  <c:v>185.63742686109714</c:v>
                </c:pt>
                <c:pt idx="3585">
                  <c:v>183.90416359877645</c:v>
                </c:pt>
                <c:pt idx="3586">
                  <c:v>187.13651335567718</c:v>
                </c:pt>
                <c:pt idx="3587">
                  <c:v>192.90400443964504</c:v>
                </c:pt>
                <c:pt idx="3588">
                  <c:v>193.12406721122801</c:v>
                </c:pt>
                <c:pt idx="3589">
                  <c:v>189.27947774677526</c:v>
                </c:pt>
                <c:pt idx="3590">
                  <c:v>184.72787554334792</c:v>
                </c:pt>
                <c:pt idx="3591">
                  <c:v>189.08094356103433</c:v>
                </c:pt>
                <c:pt idx="3592">
                  <c:v>190.48760607705046</c:v>
                </c:pt>
                <c:pt idx="3593">
                  <c:v>187.5703446587502</c:v>
                </c:pt>
                <c:pt idx="3594">
                  <c:v>188.69421855319874</c:v>
                </c:pt>
                <c:pt idx="3595">
                  <c:v>187.78239177272485</c:v>
                </c:pt>
                <c:pt idx="3596">
                  <c:v>187.78239177272474</c:v>
                </c:pt>
                <c:pt idx="3597">
                  <c:v>193.22274804918325</c:v>
                </c:pt>
                <c:pt idx="3598">
                  <c:v>190.80057576722206</c:v>
                </c:pt>
                <c:pt idx="3599">
                  <c:v>184.22661022610797</c:v>
                </c:pt>
                <c:pt idx="3600">
                  <c:v>187.01331228170557</c:v>
                </c:pt>
                <c:pt idx="3601">
                  <c:v>181.36255357106128</c:v>
                </c:pt>
                <c:pt idx="3602">
                  <c:v>180.18194854665381</c:v>
                </c:pt>
                <c:pt idx="3603">
                  <c:v>179.989849849514</c:v>
                </c:pt>
                <c:pt idx="3604">
                  <c:v>172.22257797036553</c:v>
                </c:pt>
                <c:pt idx="3605">
                  <c:v>179.66167965910549</c:v>
                </c:pt>
                <c:pt idx="3606">
                  <c:v>177.53033039261311</c:v>
                </c:pt>
                <c:pt idx="3607">
                  <c:v>184.886035698851</c:v>
                </c:pt>
                <c:pt idx="3608">
                  <c:v>184.64783059408924</c:v>
                </c:pt>
                <c:pt idx="3609">
                  <c:v>186.53729375360726</c:v>
                </c:pt>
                <c:pt idx="3610">
                  <c:v>188.77004491568917</c:v>
                </c:pt>
                <c:pt idx="3611">
                  <c:v>189.8173218846776</c:v>
                </c:pt>
                <c:pt idx="3612">
                  <c:v>190.51442839618858</c:v>
                </c:pt>
                <c:pt idx="3613">
                  <c:v>187.87702391932234</c:v>
                </c:pt>
                <c:pt idx="3614">
                  <c:v>183.75486970980918</c:v>
                </c:pt>
                <c:pt idx="3615">
                  <c:v>184.38024172202196</c:v>
                </c:pt>
                <c:pt idx="3616">
                  <c:v>182.29907252555671</c:v>
                </c:pt>
                <c:pt idx="3617">
                  <c:v>173.86089829244949</c:v>
                </c:pt>
                <c:pt idx="3618">
                  <c:v>173.86089829244946</c:v>
                </c:pt>
                <c:pt idx="3619">
                  <c:v>184.15170865505078</c:v>
                </c:pt>
                <c:pt idx="3620">
                  <c:v>184.65148836248994</c:v>
                </c:pt>
                <c:pt idx="3621">
                  <c:v>190.93852710249169</c:v>
                </c:pt>
                <c:pt idx="3622">
                  <c:v>192.34435984279168</c:v>
                </c:pt>
                <c:pt idx="3623">
                  <c:v>190.50851572030587</c:v>
                </c:pt>
                <c:pt idx="3624">
                  <c:v>188.59220109940188</c:v>
                </c:pt>
                <c:pt idx="3625">
                  <c:v>189.12851501363929</c:v>
                </c:pt>
                <c:pt idx="3626">
                  <c:v>196.38846446564128</c:v>
                </c:pt>
                <c:pt idx="3627">
                  <c:v>193.8511958940162</c:v>
                </c:pt>
                <c:pt idx="3628">
                  <c:v>197.15939832339066</c:v>
                </c:pt>
                <c:pt idx="3629">
                  <c:v>198.31931005064922</c:v>
                </c:pt>
                <c:pt idx="3630">
                  <c:v>199.38675078505273</c:v>
                </c:pt>
                <c:pt idx="3631">
                  <c:v>198.90329749669189</c:v>
                </c:pt>
                <c:pt idx="3632">
                  <c:v>199.94496059792502</c:v>
                </c:pt>
                <c:pt idx="3633">
                  <c:v>205.84200205972076</c:v>
                </c:pt>
                <c:pt idx="3634">
                  <c:v>205.84200205972067</c:v>
                </c:pt>
                <c:pt idx="3635">
                  <c:v>204.79315278379428</c:v>
                </c:pt>
                <c:pt idx="3636">
                  <c:v>205.36704340132658</c:v>
                </c:pt>
                <c:pt idx="3637">
                  <c:v>198.22578404957551</c:v>
                </c:pt>
                <c:pt idx="3638">
                  <c:v>198.54468115095236</c:v>
                </c:pt>
                <c:pt idx="3639">
                  <c:v>196.13754554762909</c:v>
                </c:pt>
                <c:pt idx="3640">
                  <c:v>189.10334716367595</c:v>
                </c:pt>
                <c:pt idx="3641">
                  <c:v>185.71297527197126</c:v>
                </c:pt>
                <c:pt idx="3642">
                  <c:v>188.14876406777125</c:v>
                </c:pt>
                <c:pt idx="3643">
                  <c:v>188.14876406777125</c:v>
                </c:pt>
                <c:pt idx="3644">
                  <c:v>185.7129752719712</c:v>
                </c:pt>
                <c:pt idx="3645">
                  <c:v>185.7129752719712</c:v>
                </c:pt>
                <c:pt idx="3646">
                  <c:v>185.20306275737616</c:v>
                </c:pt>
                <c:pt idx="3647">
                  <c:v>190.18033383498459</c:v>
                </c:pt>
                <c:pt idx="3648">
                  <c:v>184.3195046788523</c:v>
                </c:pt>
                <c:pt idx="3649">
                  <c:v>177.35686459369353</c:v>
                </c:pt>
                <c:pt idx="3650">
                  <c:v>177.11981723823493</c:v>
                </c:pt>
                <c:pt idx="3651">
                  <c:v>168.57562337958623</c:v>
                </c:pt>
                <c:pt idx="3652">
                  <c:v>167.79271616436782</c:v>
                </c:pt>
                <c:pt idx="3653">
                  <c:v>167.79271616436782</c:v>
                </c:pt>
                <c:pt idx="3654">
                  <c:v>169.42208439042241</c:v>
                </c:pt>
                <c:pt idx="3655">
                  <c:v>169.70412147475162</c:v>
                </c:pt>
                <c:pt idx="3656">
                  <c:v>159.19751077770064</c:v>
                </c:pt>
                <c:pt idx="3657">
                  <c:v>158.52186496273748</c:v>
                </c:pt>
                <c:pt idx="3658">
                  <c:v>158.52186496273751</c:v>
                </c:pt>
                <c:pt idx="3659">
                  <c:v>157.92257135814319</c:v>
                </c:pt>
                <c:pt idx="3660">
                  <c:v>155.16401190649705</c:v>
                </c:pt>
                <c:pt idx="3661">
                  <c:v>156.36293982123846</c:v>
                </c:pt>
                <c:pt idx="3662">
                  <c:v>156.36293982123846</c:v>
                </c:pt>
                <c:pt idx="3663">
                  <c:v>148.23473614352415</c:v>
                </c:pt>
                <c:pt idx="3664">
                  <c:v>146.4870897253642</c:v>
                </c:pt>
                <c:pt idx="3665">
                  <c:v>133.03323474653405</c:v>
                </c:pt>
                <c:pt idx="3666">
                  <c:v>134.38527357743763</c:v>
                </c:pt>
                <c:pt idx="3667">
                  <c:v>149.09672063123489</c:v>
                </c:pt>
                <c:pt idx="3668">
                  <c:v>147.80486515447771</c:v>
                </c:pt>
                <c:pt idx="3669">
                  <c:v>149.1992488922113</c:v>
                </c:pt>
                <c:pt idx="3670">
                  <c:v>149.44594481025538</c:v>
                </c:pt>
                <c:pt idx="3671">
                  <c:v>150.66196897149533</c:v>
                </c:pt>
                <c:pt idx="3672">
                  <c:v>162.96792784711235</c:v>
                </c:pt>
                <c:pt idx="3673">
                  <c:v>160.28894086947324</c:v>
                </c:pt>
                <c:pt idx="3674">
                  <c:v>161.78619822391261</c:v>
                </c:pt>
                <c:pt idx="3675">
                  <c:v>161.09231993259138</c:v>
                </c:pt>
                <c:pt idx="3676">
                  <c:v>160.81026186589997</c:v>
                </c:pt>
                <c:pt idx="3677">
                  <c:v>149.80136914533227</c:v>
                </c:pt>
                <c:pt idx="3678">
                  <c:v>163.8053729698544</c:v>
                </c:pt>
                <c:pt idx="3679">
                  <c:v>163.6904811495327</c:v>
                </c:pt>
                <c:pt idx="3680">
                  <c:v>175.45824267152372</c:v>
                </c:pt>
                <c:pt idx="3681">
                  <c:v>176.58358047782306</c:v>
                </c:pt>
                <c:pt idx="3682">
                  <c:v>178.44323523472241</c:v>
                </c:pt>
                <c:pt idx="3683">
                  <c:v>187.91810409196137</c:v>
                </c:pt>
                <c:pt idx="3684">
                  <c:v>186.32969768542057</c:v>
                </c:pt>
                <c:pt idx="3685">
                  <c:v>188.89859657754343</c:v>
                </c:pt>
                <c:pt idx="3686">
                  <c:v>189.22984665799132</c:v>
                </c:pt>
                <c:pt idx="3687">
                  <c:v>191.4800100979902</c:v>
                </c:pt>
                <c:pt idx="3688">
                  <c:v>184.66785167541696</c:v>
                </c:pt>
                <c:pt idx="3689">
                  <c:v>187.34460728613297</c:v>
                </c:pt>
                <c:pt idx="3690">
                  <c:v>197.49862401499431</c:v>
                </c:pt>
                <c:pt idx="3691">
                  <c:v>198.12429621297093</c:v>
                </c:pt>
                <c:pt idx="3692">
                  <c:v>199.46577416465075</c:v>
                </c:pt>
                <c:pt idx="3693">
                  <c:v>198.36388394396127</c:v>
                </c:pt>
                <c:pt idx="3694">
                  <c:v>204.39067821715591</c:v>
                </c:pt>
                <c:pt idx="3695">
                  <c:v>206.65260909021475</c:v>
                </c:pt>
                <c:pt idx="3696">
                  <c:v>212.53026692252786</c:v>
                </c:pt>
                <c:pt idx="3697">
                  <c:v>206.65260909021475</c:v>
                </c:pt>
                <c:pt idx="3698">
                  <c:v>206.9662500344763</c:v>
                </c:pt>
                <c:pt idx="3699">
                  <c:v>206.9662500344763</c:v>
                </c:pt>
                <c:pt idx="3700">
                  <c:v>215.48490571880831</c:v>
                </c:pt>
                <c:pt idx="3701">
                  <c:v>214.41460424719858</c:v>
                </c:pt>
                <c:pt idx="3702">
                  <c:v>207.29213721219634</c:v>
                </c:pt>
                <c:pt idx="3703">
                  <c:v>207.43651983446529</c:v>
                </c:pt>
                <c:pt idx="3704">
                  <c:v>207.43651983446532</c:v>
                </c:pt>
                <c:pt idx="3705">
                  <c:v>214.80157354675254</c:v>
                </c:pt>
                <c:pt idx="3706">
                  <c:v>216.95077699685768</c:v>
                </c:pt>
                <c:pt idx="3707">
                  <c:v>214.89448223742738</c:v>
                </c:pt>
                <c:pt idx="3708">
                  <c:v>214.8944822374273</c:v>
                </c:pt>
                <c:pt idx="3709">
                  <c:v>212.64738798890934</c:v>
                </c:pt>
                <c:pt idx="3710">
                  <c:v>212.64738798890934</c:v>
                </c:pt>
                <c:pt idx="3711">
                  <c:v>211.42281877764535</c:v>
                </c:pt>
                <c:pt idx="3712">
                  <c:v>212.27257047614924</c:v>
                </c:pt>
                <c:pt idx="3713">
                  <c:v>212.27257047614924</c:v>
                </c:pt>
                <c:pt idx="3714">
                  <c:v>218.56100576085254</c:v>
                </c:pt>
                <c:pt idx="3715">
                  <c:v>216.42148495444044</c:v>
                </c:pt>
                <c:pt idx="3716">
                  <c:v>215.88096921017944</c:v>
                </c:pt>
                <c:pt idx="3717">
                  <c:v>215.31486897340486</c:v>
                </c:pt>
                <c:pt idx="3718">
                  <c:v>213.34513921957708</c:v>
                </c:pt>
                <c:pt idx="3719">
                  <c:v>212.53795525700255</c:v>
                </c:pt>
                <c:pt idx="3720">
                  <c:v>212.53795525700249</c:v>
                </c:pt>
                <c:pt idx="3721">
                  <c:v>212.41540770386695</c:v>
                </c:pt>
                <c:pt idx="3722">
                  <c:v>208.92826224169227</c:v>
                </c:pt>
                <c:pt idx="3723">
                  <c:v>205.91709558633701</c:v>
                </c:pt>
                <c:pt idx="3724">
                  <c:v>200.99203183983047</c:v>
                </c:pt>
                <c:pt idx="3725">
                  <c:v>197.06376913980452</c:v>
                </c:pt>
                <c:pt idx="3726">
                  <c:v>192.38860517342155</c:v>
                </c:pt>
                <c:pt idx="3727">
                  <c:v>193.24785451694481</c:v>
                </c:pt>
                <c:pt idx="3728">
                  <c:v>195.31131516797399</c:v>
                </c:pt>
                <c:pt idx="3729">
                  <c:v>192.6840286341596</c:v>
                </c:pt>
                <c:pt idx="3730">
                  <c:v>184.15332504979807</c:v>
                </c:pt>
                <c:pt idx="3731">
                  <c:v>185.85270064616037</c:v>
                </c:pt>
                <c:pt idx="3732">
                  <c:v>185.09231150782679</c:v>
                </c:pt>
                <c:pt idx="3733">
                  <c:v>186.83915425755433</c:v>
                </c:pt>
                <c:pt idx="3734">
                  <c:v>187.4361481190972</c:v>
                </c:pt>
                <c:pt idx="3735">
                  <c:v>177.28689038184515</c:v>
                </c:pt>
                <c:pt idx="3736">
                  <c:v>176.63015104429667</c:v>
                </c:pt>
                <c:pt idx="3737">
                  <c:v>176.87350858345269</c:v>
                </c:pt>
                <c:pt idx="3738">
                  <c:v>175.47888345960573</c:v>
                </c:pt>
                <c:pt idx="3739">
                  <c:v>175.1203645407825</c:v>
                </c:pt>
                <c:pt idx="3740">
                  <c:v>164.15110536002962</c:v>
                </c:pt>
                <c:pt idx="3741">
                  <c:v>174.01967288707371</c:v>
                </c:pt>
                <c:pt idx="3742">
                  <c:v>174.01967288707371</c:v>
                </c:pt>
                <c:pt idx="3743">
                  <c:v>164.26217579601632</c:v>
                </c:pt>
                <c:pt idx="3744">
                  <c:v>152.59291690375213</c:v>
                </c:pt>
                <c:pt idx="3745">
                  <c:v>164.15237345643013</c:v>
                </c:pt>
                <c:pt idx="3746">
                  <c:v>167.05874950681755</c:v>
                </c:pt>
                <c:pt idx="3747">
                  <c:v>168.80154892552133</c:v>
                </c:pt>
                <c:pt idx="3748">
                  <c:v>170.62503106984687</c:v>
                </c:pt>
                <c:pt idx="3749">
                  <c:v>168.65540267371952</c:v>
                </c:pt>
                <c:pt idx="3750">
                  <c:v>157.34496237804098</c:v>
                </c:pt>
                <c:pt idx="3751">
                  <c:v>167.03991323020384</c:v>
                </c:pt>
                <c:pt idx="3752">
                  <c:v>169.4620259038829</c:v>
                </c:pt>
                <c:pt idx="3753">
                  <c:v>171.94196540840679</c:v>
                </c:pt>
                <c:pt idx="3754">
                  <c:v>171.94196540840676</c:v>
                </c:pt>
                <c:pt idx="3755">
                  <c:v>180.57019305108403</c:v>
                </c:pt>
                <c:pt idx="3756">
                  <c:v>179.21851167374348</c:v>
                </c:pt>
                <c:pt idx="3757">
                  <c:v>176.51778647282089</c:v>
                </c:pt>
                <c:pt idx="3758">
                  <c:v>174.80877275554244</c:v>
                </c:pt>
                <c:pt idx="3759">
                  <c:v>176.81999791202696</c:v>
                </c:pt>
                <c:pt idx="3760">
                  <c:v>176.25328610582974</c:v>
                </c:pt>
                <c:pt idx="3761">
                  <c:v>183.46225408520132</c:v>
                </c:pt>
                <c:pt idx="3762">
                  <c:v>184.247324139087</c:v>
                </c:pt>
                <c:pt idx="3763">
                  <c:v>183.35501564282146</c:v>
                </c:pt>
                <c:pt idx="3764">
                  <c:v>187.539000775716</c:v>
                </c:pt>
                <c:pt idx="3765">
                  <c:v>194.62003192664017</c:v>
                </c:pt>
                <c:pt idx="3766">
                  <c:v>200.25234458282765</c:v>
                </c:pt>
                <c:pt idx="3767">
                  <c:v>198.77397437157427</c:v>
                </c:pt>
                <c:pt idx="3768">
                  <c:v>197.75382630676339</c:v>
                </c:pt>
                <c:pt idx="3769">
                  <c:v>197.75382630676333</c:v>
                </c:pt>
                <c:pt idx="3770">
                  <c:v>196.59142615306641</c:v>
                </c:pt>
                <c:pt idx="3771">
                  <c:v>190.18401480985563</c:v>
                </c:pt>
                <c:pt idx="3772">
                  <c:v>186.78625376733908</c:v>
                </c:pt>
                <c:pt idx="3773">
                  <c:v>186.06772550343862</c:v>
                </c:pt>
                <c:pt idx="3774">
                  <c:v>186.06772550343871</c:v>
                </c:pt>
                <c:pt idx="3775">
                  <c:v>182.23356321319994</c:v>
                </c:pt>
                <c:pt idx="3776">
                  <c:v>181.46347581459102</c:v>
                </c:pt>
                <c:pt idx="3777">
                  <c:v>179.38512273683781</c:v>
                </c:pt>
                <c:pt idx="3778">
                  <c:v>180.40054228070505</c:v>
                </c:pt>
                <c:pt idx="3779">
                  <c:v>180.220963924334</c:v>
                </c:pt>
                <c:pt idx="3780">
                  <c:v>179.48988338795226</c:v>
                </c:pt>
                <c:pt idx="3781">
                  <c:v>169.54530107177033</c:v>
                </c:pt>
                <c:pt idx="3782">
                  <c:v>176.83299137009629</c:v>
                </c:pt>
                <c:pt idx="3783">
                  <c:v>174.80568967074373</c:v>
                </c:pt>
                <c:pt idx="3784">
                  <c:v>176.52377531281633</c:v>
                </c:pt>
                <c:pt idx="3785">
                  <c:v>169.53363973648078</c:v>
                </c:pt>
                <c:pt idx="3786">
                  <c:v>171.69862156644149</c:v>
                </c:pt>
                <c:pt idx="3787">
                  <c:v>173.02732588023309</c:v>
                </c:pt>
                <c:pt idx="3788">
                  <c:v>174.62685835870118</c:v>
                </c:pt>
                <c:pt idx="3789">
                  <c:v>173.55722513464201</c:v>
                </c:pt>
                <c:pt idx="3790">
                  <c:v>174.54849753269019</c:v>
                </c:pt>
                <c:pt idx="3791">
                  <c:v>167.61007614109303</c:v>
                </c:pt>
                <c:pt idx="3792">
                  <c:v>165.88132857731372</c:v>
                </c:pt>
                <c:pt idx="3793">
                  <c:v>165.39374774350964</c:v>
                </c:pt>
                <c:pt idx="3794">
                  <c:v>158.28603468760741</c:v>
                </c:pt>
                <c:pt idx="3795">
                  <c:v>148.99948553486749</c:v>
                </c:pt>
                <c:pt idx="3796">
                  <c:v>148.99948553486749</c:v>
                </c:pt>
                <c:pt idx="3797">
                  <c:v>160.97909659438653</c:v>
                </c:pt>
                <c:pt idx="3798">
                  <c:v>158.20117766428868</c:v>
                </c:pt>
                <c:pt idx="3799">
                  <c:v>160.1147990173545</c:v>
                </c:pt>
                <c:pt idx="3800">
                  <c:v>162.56071961811259</c:v>
                </c:pt>
                <c:pt idx="3801">
                  <c:v>165.1923321287581</c:v>
                </c:pt>
                <c:pt idx="3802">
                  <c:v>164.82037951354349</c:v>
                </c:pt>
                <c:pt idx="3803">
                  <c:v>173.11318104526066</c:v>
                </c:pt>
                <c:pt idx="3804">
                  <c:v>172.76430413823286</c:v>
                </c:pt>
                <c:pt idx="3805">
                  <c:v>172.76430413823286</c:v>
                </c:pt>
                <c:pt idx="3806">
                  <c:v>175.1991213320353</c:v>
                </c:pt>
                <c:pt idx="3807">
                  <c:v>174.80289721289802</c:v>
                </c:pt>
                <c:pt idx="3808">
                  <c:v>174.06387418871904</c:v>
                </c:pt>
                <c:pt idx="3809">
                  <c:v>174.06387418871904</c:v>
                </c:pt>
                <c:pt idx="3810">
                  <c:v>176.25121054316492</c:v>
                </c:pt>
                <c:pt idx="3811">
                  <c:v>176.62354317789195</c:v>
                </c:pt>
                <c:pt idx="3812">
                  <c:v>176.62354317789192</c:v>
                </c:pt>
                <c:pt idx="3813">
                  <c:v>176.92960113117527</c:v>
                </c:pt>
                <c:pt idx="3814">
                  <c:v>176.811470468393</c:v>
                </c:pt>
                <c:pt idx="3815">
                  <c:v>178.26926576125643</c:v>
                </c:pt>
                <c:pt idx="3816">
                  <c:v>175.4721177301102</c:v>
                </c:pt>
                <c:pt idx="3817">
                  <c:v>171.69820290030819</c:v>
                </c:pt>
                <c:pt idx="3818">
                  <c:v>173.58335296262464</c:v>
                </c:pt>
                <c:pt idx="3819">
                  <c:v>182.69475210425932</c:v>
                </c:pt>
                <c:pt idx="3820">
                  <c:v>182.28949912222009</c:v>
                </c:pt>
                <c:pt idx="3821">
                  <c:v>179.09781170293957</c:v>
                </c:pt>
                <c:pt idx="3822">
                  <c:v>178.72750395890199</c:v>
                </c:pt>
                <c:pt idx="3823">
                  <c:v>178.23318553474289</c:v>
                </c:pt>
                <c:pt idx="3824">
                  <c:v>185.28727838298752</c:v>
                </c:pt>
                <c:pt idx="3825">
                  <c:v>183.36806589856172</c:v>
                </c:pt>
                <c:pt idx="3826">
                  <c:v>175.99145097967408</c:v>
                </c:pt>
                <c:pt idx="3827">
                  <c:v>166.62237338178599</c:v>
                </c:pt>
                <c:pt idx="3828">
                  <c:v>166.34194925603958</c:v>
                </c:pt>
                <c:pt idx="3829">
                  <c:v>165.4941416836536</c:v>
                </c:pt>
                <c:pt idx="3830">
                  <c:v>163.74631826202329</c:v>
                </c:pt>
                <c:pt idx="3831">
                  <c:v>161.37664725193625</c:v>
                </c:pt>
                <c:pt idx="3832">
                  <c:v>161.7769346743957</c:v>
                </c:pt>
                <c:pt idx="3833">
                  <c:v>150.61108181358202</c:v>
                </c:pt>
                <c:pt idx="3834">
                  <c:v>150.8845760286099</c:v>
                </c:pt>
                <c:pt idx="3835">
                  <c:v>162.14728948542833</c:v>
                </c:pt>
                <c:pt idx="3836">
                  <c:v>161.27174833787245</c:v>
                </c:pt>
                <c:pt idx="3837">
                  <c:v>161.82133564379038</c:v>
                </c:pt>
                <c:pt idx="3838">
                  <c:v>170.26950454749843</c:v>
                </c:pt>
                <c:pt idx="3839">
                  <c:v>172.00677381776396</c:v>
                </c:pt>
                <c:pt idx="3840">
                  <c:v>171.4029797753297</c:v>
                </c:pt>
                <c:pt idx="3841">
                  <c:v>171.07028044926014</c:v>
                </c:pt>
                <c:pt idx="3842">
                  <c:v>159.47735757420421</c:v>
                </c:pt>
                <c:pt idx="3843">
                  <c:v>160.94949659664255</c:v>
                </c:pt>
                <c:pt idx="3844">
                  <c:v>170.73496517507289</c:v>
                </c:pt>
                <c:pt idx="3845">
                  <c:v>169.86179596616358</c:v>
                </c:pt>
                <c:pt idx="3846">
                  <c:v>171.55198899539428</c:v>
                </c:pt>
                <c:pt idx="3847">
                  <c:v>180.57626171430363</c:v>
                </c:pt>
                <c:pt idx="3848">
                  <c:v>179.7862168319881</c:v>
                </c:pt>
                <c:pt idx="3849">
                  <c:v>179.78621683198804</c:v>
                </c:pt>
                <c:pt idx="3850">
                  <c:v>182.36174512159371</c:v>
                </c:pt>
                <c:pt idx="3851">
                  <c:v>182.11107542963424</c:v>
                </c:pt>
                <c:pt idx="3852">
                  <c:v>182.47885779252448</c:v>
                </c:pt>
                <c:pt idx="3853">
                  <c:v>183.5279343002197</c:v>
                </c:pt>
                <c:pt idx="3854">
                  <c:v>173.07787027477133</c:v>
                </c:pt>
                <c:pt idx="3855">
                  <c:v>173.44158717549266</c:v>
                </c:pt>
                <c:pt idx="3856">
                  <c:v>173.44158717549269</c:v>
                </c:pt>
                <c:pt idx="3857">
                  <c:v>174.08785298854403</c:v>
                </c:pt>
                <c:pt idx="3858">
                  <c:v>174.08785298854403</c:v>
                </c:pt>
                <c:pt idx="3859">
                  <c:v>185.23366570330853</c:v>
                </c:pt>
                <c:pt idx="3860">
                  <c:v>196.35291751971951</c:v>
                </c:pt>
                <c:pt idx="3861">
                  <c:v>198.56457006518667</c:v>
                </c:pt>
                <c:pt idx="3862">
                  <c:v>198.60702193979225</c:v>
                </c:pt>
                <c:pt idx="3863">
                  <c:v>198.71628094623614</c:v>
                </c:pt>
                <c:pt idx="3864">
                  <c:v>200.8579435894645</c:v>
                </c:pt>
                <c:pt idx="3865">
                  <c:v>199.59777884420515</c:v>
                </c:pt>
                <c:pt idx="3866">
                  <c:v>199.92465982688719</c:v>
                </c:pt>
                <c:pt idx="3867">
                  <c:v>201.91164268890822</c:v>
                </c:pt>
                <c:pt idx="3868">
                  <c:v>195.06166864801276</c:v>
                </c:pt>
                <c:pt idx="3869">
                  <c:v>195.72683357257085</c:v>
                </c:pt>
                <c:pt idx="3870">
                  <c:v>202.83353458938444</c:v>
                </c:pt>
                <c:pt idx="3871">
                  <c:v>209.87522102567209</c:v>
                </c:pt>
                <c:pt idx="3872">
                  <c:v>215.80403034383696</c:v>
                </c:pt>
                <c:pt idx="3873">
                  <c:v>213.37458553919447</c:v>
                </c:pt>
                <c:pt idx="3874">
                  <c:v>206.96566824548188</c:v>
                </c:pt>
                <c:pt idx="3875">
                  <c:v>205.18332197604767</c:v>
                </c:pt>
                <c:pt idx="3876">
                  <c:v>201.30396368099204</c:v>
                </c:pt>
                <c:pt idx="3877">
                  <c:v>201.30396368099204</c:v>
                </c:pt>
                <c:pt idx="3878">
                  <c:v>200.08652857396879</c:v>
                </c:pt>
                <c:pt idx="3879">
                  <c:v>196.3585224564097</c:v>
                </c:pt>
                <c:pt idx="3880">
                  <c:v>192.8906164452892</c:v>
                </c:pt>
                <c:pt idx="3881">
                  <c:v>197.11075903296535</c:v>
                </c:pt>
                <c:pt idx="3882">
                  <c:v>198.93372273081363</c:v>
                </c:pt>
                <c:pt idx="3883">
                  <c:v>196.92816604556339</c:v>
                </c:pt>
                <c:pt idx="3884">
                  <c:v>193.85884861615577</c:v>
                </c:pt>
                <c:pt idx="3885">
                  <c:v>196.22583820045534</c:v>
                </c:pt>
                <c:pt idx="3886">
                  <c:v>193.23374699790551</c:v>
                </c:pt>
                <c:pt idx="3887">
                  <c:v>189.59335225869506</c:v>
                </c:pt>
                <c:pt idx="3888">
                  <c:v>189.59335225869523</c:v>
                </c:pt>
                <c:pt idx="3889">
                  <c:v>187.38399860535958</c:v>
                </c:pt>
                <c:pt idx="3890">
                  <c:v>182.48611537326084</c:v>
                </c:pt>
                <c:pt idx="3891">
                  <c:v>185.20534171562133</c:v>
                </c:pt>
                <c:pt idx="3892">
                  <c:v>191.34242061673447</c:v>
                </c:pt>
                <c:pt idx="3893">
                  <c:v>190.17471744198284</c:v>
                </c:pt>
                <c:pt idx="3894">
                  <c:v>185.26284851312056</c:v>
                </c:pt>
                <c:pt idx="3895">
                  <c:v>185.26284851312062</c:v>
                </c:pt>
                <c:pt idx="3896">
                  <c:v>184.22899246699029</c:v>
                </c:pt>
                <c:pt idx="3897">
                  <c:v>187.39799655573555</c:v>
                </c:pt>
                <c:pt idx="3898">
                  <c:v>186.68790324262162</c:v>
                </c:pt>
                <c:pt idx="3899">
                  <c:v>186.68790324262162</c:v>
                </c:pt>
                <c:pt idx="3900">
                  <c:v>182.38196477558387</c:v>
                </c:pt>
                <c:pt idx="3901">
                  <c:v>176.39407643278363</c:v>
                </c:pt>
                <c:pt idx="3902">
                  <c:v>169.41181531655508</c:v>
                </c:pt>
                <c:pt idx="3903">
                  <c:v>167.76811257338741</c:v>
                </c:pt>
                <c:pt idx="3904">
                  <c:v>167.04787682357525</c:v>
                </c:pt>
                <c:pt idx="3905">
                  <c:v>169.21313378722101</c:v>
                </c:pt>
                <c:pt idx="3906">
                  <c:v>168.36581921791475</c:v>
                </c:pt>
                <c:pt idx="3907">
                  <c:v>156.19207125298922</c:v>
                </c:pt>
                <c:pt idx="3908">
                  <c:v>156.19207125298922</c:v>
                </c:pt>
                <c:pt idx="3909">
                  <c:v>156.09975296725108</c:v>
                </c:pt>
                <c:pt idx="3910">
                  <c:v>157.03967334190861</c:v>
                </c:pt>
                <c:pt idx="3911">
                  <c:v>143.12827791959873</c:v>
                </c:pt>
                <c:pt idx="3912">
                  <c:v>157.64896755752648</c:v>
                </c:pt>
                <c:pt idx="3913">
                  <c:v>158.98405390326809</c:v>
                </c:pt>
                <c:pt idx="3914">
                  <c:v>158.68108172408725</c:v>
                </c:pt>
                <c:pt idx="3915">
                  <c:v>144.97411055636516</c:v>
                </c:pt>
                <c:pt idx="3916">
                  <c:v>146.48003779927882</c:v>
                </c:pt>
                <c:pt idx="3917">
                  <c:v>146.48003779927882</c:v>
                </c:pt>
                <c:pt idx="3918">
                  <c:v>146.67221409832788</c:v>
                </c:pt>
                <c:pt idx="3919">
                  <c:v>159.86581826105248</c:v>
                </c:pt>
                <c:pt idx="3920">
                  <c:v>160.67756800284954</c:v>
                </c:pt>
                <c:pt idx="3921">
                  <c:v>169.88447098631133</c:v>
                </c:pt>
                <c:pt idx="3922">
                  <c:v>160.79310051997746</c:v>
                </c:pt>
                <c:pt idx="3923">
                  <c:v>156.58021574245583</c:v>
                </c:pt>
                <c:pt idx="3924">
                  <c:v>168.71368888482772</c:v>
                </c:pt>
                <c:pt idx="3925">
                  <c:v>158.17175254919178</c:v>
                </c:pt>
                <c:pt idx="3926">
                  <c:v>169.48039109306265</c:v>
                </c:pt>
                <c:pt idx="3927">
                  <c:v>168.35743898950068</c:v>
                </c:pt>
                <c:pt idx="3928">
                  <c:v>170.08498824742426</c:v>
                </c:pt>
                <c:pt idx="3929">
                  <c:v>169.3227407773918</c:v>
                </c:pt>
                <c:pt idx="3930">
                  <c:v>168.1910660781534</c:v>
                </c:pt>
                <c:pt idx="3931">
                  <c:v>167.51883120907684</c:v>
                </c:pt>
                <c:pt idx="3932">
                  <c:v>164.86697244267512</c:v>
                </c:pt>
                <c:pt idx="3933">
                  <c:v>166.39178054826806</c:v>
                </c:pt>
                <c:pt idx="3934">
                  <c:v>167.01639443238918</c:v>
                </c:pt>
                <c:pt idx="3935">
                  <c:v>164.35761588647196</c:v>
                </c:pt>
                <c:pt idx="3936">
                  <c:v>175.93719527312786</c:v>
                </c:pt>
                <c:pt idx="3937">
                  <c:v>179.08513839935813</c:v>
                </c:pt>
                <c:pt idx="3938">
                  <c:v>180.49372469143771</c:v>
                </c:pt>
                <c:pt idx="3939">
                  <c:v>179.81227853980988</c:v>
                </c:pt>
                <c:pt idx="3940">
                  <c:v>178.60549616371009</c:v>
                </c:pt>
                <c:pt idx="3941">
                  <c:v>180.91750147702589</c:v>
                </c:pt>
                <c:pt idx="3942">
                  <c:v>170.25534716095277</c:v>
                </c:pt>
                <c:pt idx="3943">
                  <c:v>169.55622197439376</c:v>
                </c:pt>
                <c:pt idx="3944">
                  <c:v>170.72242025324744</c:v>
                </c:pt>
                <c:pt idx="3945">
                  <c:v>173.16241131894964</c:v>
                </c:pt>
                <c:pt idx="3946">
                  <c:v>175.72684371215021</c:v>
                </c:pt>
                <c:pt idx="3947">
                  <c:v>175.60222660463543</c:v>
                </c:pt>
                <c:pt idx="3948">
                  <c:v>177.03955428550196</c:v>
                </c:pt>
                <c:pt idx="3949">
                  <c:v>167.25513063930921</c:v>
                </c:pt>
                <c:pt idx="3950">
                  <c:v>166.9420432258955</c:v>
                </c:pt>
                <c:pt idx="3951">
                  <c:v>155.82200580466318</c:v>
                </c:pt>
                <c:pt idx="3952">
                  <c:v>154.22019525609338</c:v>
                </c:pt>
                <c:pt idx="3953">
                  <c:v>154.42479622855222</c:v>
                </c:pt>
                <c:pt idx="3954">
                  <c:v>145.4721121830178</c:v>
                </c:pt>
                <c:pt idx="3955">
                  <c:v>145.47211218301777</c:v>
                </c:pt>
                <c:pt idx="3956">
                  <c:v>147.39635710964976</c:v>
                </c:pt>
                <c:pt idx="3957">
                  <c:v>147.39635710964976</c:v>
                </c:pt>
                <c:pt idx="3958">
                  <c:v>145.85893099116365</c:v>
                </c:pt>
                <c:pt idx="3959">
                  <c:v>146.65064996701213</c:v>
                </c:pt>
                <c:pt idx="3960">
                  <c:v>161.06569256765653</c:v>
                </c:pt>
                <c:pt idx="3961">
                  <c:v>161.64006807235879</c:v>
                </c:pt>
                <c:pt idx="3962">
                  <c:v>163.69532204221886</c:v>
                </c:pt>
                <c:pt idx="3963">
                  <c:v>166.06541306530906</c:v>
                </c:pt>
                <c:pt idx="3964">
                  <c:v>165.84820680750326</c:v>
                </c:pt>
                <c:pt idx="3965">
                  <c:v>167.34708790689947</c:v>
                </c:pt>
                <c:pt idx="3966">
                  <c:v>154.39164129338209</c:v>
                </c:pt>
                <c:pt idx="3967">
                  <c:v>152.56196539043768</c:v>
                </c:pt>
                <c:pt idx="3968">
                  <c:v>164.51552538586901</c:v>
                </c:pt>
                <c:pt idx="3969">
                  <c:v>168.73903357265766</c:v>
                </c:pt>
                <c:pt idx="3970">
                  <c:v>170.12991283032844</c:v>
                </c:pt>
                <c:pt idx="3971">
                  <c:v>170.12991283032844</c:v>
                </c:pt>
                <c:pt idx="3972">
                  <c:v>182.03106982998332</c:v>
                </c:pt>
                <c:pt idx="3973">
                  <c:v>182.60319597862789</c:v>
                </c:pt>
                <c:pt idx="3974">
                  <c:v>184.92381366203307</c:v>
                </c:pt>
                <c:pt idx="3975">
                  <c:v>182.25784370299229</c:v>
                </c:pt>
                <c:pt idx="3976">
                  <c:v>182.76864428410107</c:v>
                </c:pt>
                <c:pt idx="3977">
                  <c:v>192.64898688440124</c:v>
                </c:pt>
                <c:pt idx="3978">
                  <c:v>190.71989368325399</c:v>
                </c:pt>
                <c:pt idx="3979">
                  <c:v>192.07183258880769</c:v>
                </c:pt>
                <c:pt idx="3980">
                  <c:v>191.31445244780198</c:v>
                </c:pt>
                <c:pt idx="3981">
                  <c:v>189.41089836254338</c:v>
                </c:pt>
                <c:pt idx="3982">
                  <c:v>191.22374540426927</c:v>
                </c:pt>
                <c:pt idx="3983">
                  <c:v>190.44170432770596</c:v>
                </c:pt>
                <c:pt idx="3984">
                  <c:v>190.07466609264347</c:v>
                </c:pt>
                <c:pt idx="3985">
                  <c:v>191.00162529879591</c:v>
                </c:pt>
                <c:pt idx="3986">
                  <c:v>182.94433560292433</c:v>
                </c:pt>
                <c:pt idx="3987">
                  <c:v>191.16251169692211</c:v>
                </c:pt>
                <c:pt idx="3988">
                  <c:v>190.72140978732395</c:v>
                </c:pt>
                <c:pt idx="3989">
                  <c:v>187.64391649194695</c:v>
                </c:pt>
                <c:pt idx="3990">
                  <c:v>178.66062381400437</c:v>
                </c:pt>
                <c:pt idx="3991">
                  <c:v>186.06278902533157</c:v>
                </c:pt>
                <c:pt idx="3992">
                  <c:v>185.06147653449221</c:v>
                </c:pt>
                <c:pt idx="3993">
                  <c:v>185.33379338558211</c:v>
                </c:pt>
                <c:pt idx="3994">
                  <c:v>185.33379338558214</c:v>
                </c:pt>
                <c:pt idx="3995">
                  <c:v>185.21067225524931</c:v>
                </c:pt>
                <c:pt idx="3996">
                  <c:v>184.38333177621163</c:v>
                </c:pt>
                <c:pt idx="3997">
                  <c:v>184.38333177621169</c:v>
                </c:pt>
                <c:pt idx="3998">
                  <c:v>185.70076557291799</c:v>
                </c:pt>
                <c:pt idx="3999">
                  <c:v>183.8693409105949</c:v>
                </c:pt>
                <c:pt idx="4000">
                  <c:v>189.05537526185896</c:v>
                </c:pt>
                <c:pt idx="4001">
                  <c:v>186.09321991175952</c:v>
                </c:pt>
                <c:pt idx="4002">
                  <c:v>178.90365974039153</c:v>
                </c:pt>
                <c:pt idx="4003">
                  <c:v>177.10770885466044</c:v>
                </c:pt>
                <c:pt idx="4004">
                  <c:v>184.30170831995886</c:v>
                </c:pt>
                <c:pt idx="4005">
                  <c:v>186.91924792310166</c:v>
                </c:pt>
                <c:pt idx="4006">
                  <c:v>186.27822303605777</c:v>
                </c:pt>
                <c:pt idx="4007">
                  <c:v>175.90678833587884</c:v>
                </c:pt>
                <c:pt idx="4008">
                  <c:v>175.90678833587884</c:v>
                </c:pt>
                <c:pt idx="4009">
                  <c:v>175.35557335763872</c:v>
                </c:pt>
                <c:pt idx="4010">
                  <c:v>176.71464708335046</c:v>
                </c:pt>
                <c:pt idx="4011">
                  <c:v>186.21655718235849</c:v>
                </c:pt>
                <c:pt idx="4012">
                  <c:v>185.49647394517226</c:v>
                </c:pt>
                <c:pt idx="4013">
                  <c:v>185.49647394517223</c:v>
                </c:pt>
                <c:pt idx="4014">
                  <c:v>192.37423509112793</c:v>
                </c:pt>
                <c:pt idx="4015">
                  <c:v>189.89445552606384</c:v>
                </c:pt>
                <c:pt idx="4016">
                  <c:v>187.27938059604105</c:v>
                </c:pt>
                <c:pt idx="4017">
                  <c:v>179.08227673110318</c:v>
                </c:pt>
                <c:pt idx="4018">
                  <c:v>179.56540564988265</c:v>
                </c:pt>
                <c:pt idx="4019">
                  <c:v>181.57824409404301</c:v>
                </c:pt>
                <c:pt idx="4020">
                  <c:v>190.54609841522438</c:v>
                </c:pt>
                <c:pt idx="4021">
                  <c:v>181.57824409404307</c:v>
                </c:pt>
                <c:pt idx="4022">
                  <c:v>180.24724384488707</c:v>
                </c:pt>
                <c:pt idx="4023">
                  <c:v>177.84864637902251</c:v>
                </c:pt>
                <c:pt idx="4024">
                  <c:v>178.18284613729301</c:v>
                </c:pt>
                <c:pt idx="4025">
                  <c:v>179.14733404331645</c:v>
                </c:pt>
                <c:pt idx="4026">
                  <c:v>179.02260277252228</c:v>
                </c:pt>
                <c:pt idx="4027">
                  <c:v>179.14737162363056</c:v>
                </c:pt>
                <c:pt idx="4028">
                  <c:v>171.13615589556946</c:v>
                </c:pt>
                <c:pt idx="4029">
                  <c:v>170.8135367017928</c:v>
                </c:pt>
                <c:pt idx="4030">
                  <c:v>172.27574161256985</c:v>
                </c:pt>
                <c:pt idx="4031">
                  <c:v>172.22039776029044</c:v>
                </c:pt>
                <c:pt idx="4032">
                  <c:v>172.22039776029044</c:v>
                </c:pt>
                <c:pt idx="4033">
                  <c:v>171.38503738021038</c:v>
                </c:pt>
                <c:pt idx="4034">
                  <c:v>161.48824709236743</c:v>
                </c:pt>
                <c:pt idx="4035">
                  <c:v>161.36084929490306</c:v>
                </c:pt>
                <c:pt idx="4036">
                  <c:v>160.27149417813499</c:v>
                </c:pt>
                <c:pt idx="4037">
                  <c:v>163.18886320464085</c:v>
                </c:pt>
                <c:pt idx="4038">
                  <c:v>165.90699665845887</c:v>
                </c:pt>
                <c:pt idx="4039">
                  <c:v>167.5031833717054</c:v>
                </c:pt>
                <c:pt idx="4040">
                  <c:v>174.45694653811381</c:v>
                </c:pt>
                <c:pt idx="4041">
                  <c:v>165.05232440848468</c:v>
                </c:pt>
                <c:pt idx="4042">
                  <c:v>174.77511444316286</c:v>
                </c:pt>
                <c:pt idx="4043">
                  <c:v>175.48219039084222</c:v>
                </c:pt>
                <c:pt idx="4044">
                  <c:v>166.83061988756427</c:v>
                </c:pt>
                <c:pt idx="4045">
                  <c:v>167.73668275213279</c:v>
                </c:pt>
                <c:pt idx="4046">
                  <c:v>169.30157903310717</c:v>
                </c:pt>
                <c:pt idx="4047">
                  <c:v>169.94794976292209</c:v>
                </c:pt>
                <c:pt idx="4048">
                  <c:v>170.21730260423604</c:v>
                </c:pt>
                <c:pt idx="4049">
                  <c:v>168.29581054367253</c:v>
                </c:pt>
                <c:pt idx="4050">
                  <c:v>156.03123701406054</c:v>
                </c:pt>
                <c:pt idx="4051">
                  <c:v>167.85090540742391</c:v>
                </c:pt>
                <c:pt idx="4052">
                  <c:v>168.64377033759104</c:v>
                </c:pt>
                <c:pt idx="4053">
                  <c:v>170.81441652562148</c:v>
                </c:pt>
                <c:pt idx="4054">
                  <c:v>170.66679614847823</c:v>
                </c:pt>
                <c:pt idx="4055">
                  <c:v>168.14463231014142</c:v>
                </c:pt>
                <c:pt idx="4056">
                  <c:v>168.14463231014145</c:v>
                </c:pt>
                <c:pt idx="4057">
                  <c:v>169.69269102988946</c:v>
                </c:pt>
                <c:pt idx="4058">
                  <c:v>167.05434804966572</c:v>
                </c:pt>
                <c:pt idx="4059">
                  <c:v>167.13158658381423</c:v>
                </c:pt>
                <c:pt idx="4060">
                  <c:v>155.41002282800909</c:v>
                </c:pt>
                <c:pt idx="4061">
                  <c:v>155.97768552606803</c:v>
                </c:pt>
                <c:pt idx="4062">
                  <c:v>152.65407253528872</c:v>
                </c:pt>
                <c:pt idx="4063">
                  <c:v>153.15888647331931</c:v>
                </c:pt>
                <c:pt idx="4064">
                  <c:v>152.09884441284927</c:v>
                </c:pt>
                <c:pt idx="4065">
                  <c:v>151.077611119994</c:v>
                </c:pt>
                <c:pt idx="4066">
                  <c:v>154.26460434933693</c:v>
                </c:pt>
                <c:pt idx="4067">
                  <c:v>153.38625808909583</c:v>
                </c:pt>
                <c:pt idx="4068">
                  <c:v>151.27007514877897</c:v>
                </c:pt>
                <c:pt idx="4069">
                  <c:v>148.86382348523662</c:v>
                </c:pt>
                <c:pt idx="4070">
                  <c:v>137.6974164604589</c:v>
                </c:pt>
                <c:pt idx="4071">
                  <c:v>151.79044239481547</c:v>
                </c:pt>
                <c:pt idx="4072">
                  <c:v>135.65389907543317</c:v>
                </c:pt>
                <c:pt idx="4073">
                  <c:v>135.65389907543315</c:v>
                </c:pt>
                <c:pt idx="4074">
                  <c:v>136.8779449502114</c:v>
                </c:pt>
                <c:pt idx="4075">
                  <c:v>136.21138912329079</c:v>
                </c:pt>
                <c:pt idx="4076">
                  <c:v>135.20502279318526</c:v>
                </c:pt>
                <c:pt idx="4077">
                  <c:v>137.48832113243688</c:v>
                </c:pt>
                <c:pt idx="4078">
                  <c:v>138.19460173805709</c:v>
                </c:pt>
                <c:pt idx="4079">
                  <c:v>139.85999530277394</c:v>
                </c:pt>
                <c:pt idx="4080">
                  <c:v>142.09393321838641</c:v>
                </c:pt>
                <c:pt idx="4081">
                  <c:v>142.09393321838641</c:v>
                </c:pt>
                <c:pt idx="4082">
                  <c:v>141.4325919538407</c:v>
                </c:pt>
                <c:pt idx="4083">
                  <c:v>142.29414091418428</c:v>
                </c:pt>
                <c:pt idx="4084">
                  <c:v>141.28968043150488</c:v>
                </c:pt>
                <c:pt idx="4085">
                  <c:v>147.04531833464785</c:v>
                </c:pt>
                <c:pt idx="4086">
                  <c:v>145.88707450801022</c:v>
                </c:pt>
                <c:pt idx="4087">
                  <c:v>145.8870745080103</c:v>
                </c:pt>
                <c:pt idx="4088">
                  <c:v>149.7830857353853</c:v>
                </c:pt>
                <c:pt idx="4089">
                  <c:v>148.54671603476339</c:v>
                </c:pt>
                <c:pt idx="4090">
                  <c:v>148.62389804894889</c:v>
                </c:pt>
                <c:pt idx="4091">
                  <c:v>148.05100339091749</c:v>
                </c:pt>
                <c:pt idx="4092">
                  <c:v>146.42536062806013</c:v>
                </c:pt>
                <c:pt idx="4093">
                  <c:v>161.84623024986388</c:v>
                </c:pt>
                <c:pt idx="4094">
                  <c:v>163.21291848661838</c:v>
                </c:pt>
                <c:pt idx="4095">
                  <c:v>163.26130262364018</c:v>
                </c:pt>
                <c:pt idx="4096">
                  <c:v>163.26130262364015</c:v>
                </c:pt>
                <c:pt idx="4097">
                  <c:v>174.08973277574708</c:v>
                </c:pt>
                <c:pt idx="4098">
                  <c:v>173.33566530648383</c:v>
                </c:pt>
                <c:pt idx="4099">
                  <c:v>184.38036099854568</c:v>
                </c:pt>
                <c:pt idx="4100">
                  <c:v>181.79799190752684</c:v>
                </c:pt>
                <c:pt idx="4101">
                  <c:v>174.19468802225978</c:v>
                </c:pt>
                <c:pt idx="4102">
                  <c:v>176.0834456636444</c:v>
                </c:pt>
                <c:pt idx="4103">
                  <c:v>186.71958879806783</c:v>
                </c:pt>
                <c:pt idx="4104">
                  <c:v>185.02603143012499</c:v>
                </c:pt>
                <c:pt idx="4105">
                  <c:v>184.90942586767346</c:v>
                </c:pt>
                <c:pt idx="4106">
                  <c:v>186.72235381264167</c:v>
                </c:pt>
                <c:pt idx="4107">
                  <c:v>184.01896065132911</c:v>
                </c:pt>
                <c:pt idx="4108">
                  <c:v>188.64107921275189</c:v>
                </c:pt>
                <c:pt idx="4109">
                  <c:v>192.0412941405375</c:v>
                </c:pt>
                <c:pt idx="4110">
                  <c:v>195.77995841449558</c:v>
                </c:pt>
                <c:pt idx="4111">
                  <c:v>189.8331310666679</c:v>
                </c:pt>
                <c:pt idx="4112">
                  <c:v>188.96571007922873</c:v>
                </c:pt>
                <c:pt idx="4113">
                  <c:v>186.00367930516182</c:v>
                </c:pt>
                <c:pt idx="4114">
                  <c:v>192.23712434769533</c:v>
                </c:pt>
                <c:pt idx="4115">
                  <c:v>191.90501172230478</c:v>
                </c:pt>
                <c:pt idx="4116">
                  <c:v>198.51924822742401</c:v>
                </c:pt>
                <c:pt idx="4117">
                  <c:v>197.7097717048558</c:v>
                </c:pt>
                <c:pt idx="4118">
                  <c:v>200.17798143898972</c:v>
                </c:pt>
                <c:pt idx="4119">
                  <c:v>200.3185025271321</c:v>
                </c:pt>
                <c:pt idx="4120">
                  <c:v>199.19064891988887</c:v>
                </c:pt>
                <c:pt idx="4121">
                  <c:v>198.0291472160763</c:v>
                </c:pt>
                <c:pt idx="4122">
                  <c:v>205.04061727812146</c:v>
                </c:pt>
                <c:pt idx="4123">
                  <c:v>200.68620603766738</c:v>
                </c:pt>
                <c:pt idx="4124">
                  <c:v>198.0291472160763</c:v>
                </c:pt>
                <c:pt idx="4125">
                  <c:v>197.38215247346315</c:v>
                </c:pt>
                <c:pt idx="4126">
                  <c:v>196.50048829894578</c:v>
                </c:pt>
                <c:pt idx="4127">
                  <c:v>189.12056695688054</c:v>
                </c:pt>
                <c:pt idx="4128">
                  <c:v>191.24976222177386</c:v>
                </c:pt>
                <c:pt idx="4129">
                  <c:v>183.88119767905874</c:v>
                </c:pt>
                <c:pt idx="4130">
                  <c:v>184.98733189587344</c:v>
                </c:pt>
                <c:pt idx="4131">
                  <c:v>183.30936145053343</c:v>
                </c:pt>
                <c:pt idx="4132">
                  <c:v>181.95403950088516</c:v>
                </c:pt>
                <c:pt idx="4133">
                  <c:v>173.14295529895284</c:v>
                </c:pt>
                <c:pt idx="4134">
                  <c:v>173.14295529895287</c:v>
                </c:pt>
                <c:pt idx="4135">
                  <c:v>175.70261302952304</c:v>
                </c:pt>
                <c:pt idx="4136">
                  <c:v>173.34238656949779</c:v>
                </c:pt>
                <c:pt idx="4137">
                  <c:v>175.97116818081179</c:v>
                </c:pt>
                <c:pt idx="4138">
                  <c:v>165.83910945257446</c:v>
                </c:pt>
                <c:pt idx="4139">
                  <c:v>165.83910945257446</c:v>
                </c:pt>
                <c:pt idx="4140">
                  <c:v>153.60949987983594</c:v>
                </c:pt>
                <c:pt idx="4141">
                  <c:v>156.41532770564513</c:v>
                </c:pt>
                <c:pt idx="4142">
                  <c:v>156.41532770564515</c:v>
                </c:pt>
                <c:pt idx="4143">
                  <c:v>157.47096079711903</c:v>
                </c:pt>
                <c:pt idx="4144">
                  <c:v>143.15679608808969</c:v>
                </c:pt>
                <c:pt idx="4145">
                  <c:v>142.73164377056781</c:v>
                </c:pt>
                <c:pt idx="4146">
                  <c:v>125.56968763777454</c:v>
                </c:pt>
                <c:pt idx="4147">
                  <c:v>126.07856576106741</c:v>
                </c:pt>
                <c:pt idx="4148">
                  <c:v>125.28629529816986</c:v>
                </c:pt>
                <c:pt idx="4149">
                  <c:v>126.47755960380216</c:v>
                </c:pt>
                <c:pt idx="4150">
                  <c:v>145.23669115002204</c:v>
                </c:pt>
                <c:pt idx="4151">
                  <c:v>145.23669115002204</c:v>
                </c:pt>
                <c:pt idx="4152">
                  <c:v>128.46582837605038</c:v>
                </c:pt>
                <c:pt idx="4153">
                  <c:v>134.16175860230948</c:v>
                </c:pt>
                <c:pt idx="4154">
                  <c:v>136.26480579684019</c:v>
                </c:pt>
                <c:pt idx="4155">
                  <c:v>141.67920824106861</c:v>
                </c:pt>
                <c:pt idx="4156">
                  <c:v>143.00109339064346</c:v>
                </c:pt>
                <c:pt idx="4157">
                  <c:v>143.00109339064349</c:v>
                </c:pt>
                <c:pt idx="4158">
                  <c:v>143.83826949122366</c:v>
                </c:pt>
                <c:pt idx="4159">
                  <c:v>143.83826949122363</c:v>
                </c:pt>
                <c:pt idx="4160">
                  <c:v>144.31036953047754</c:v>
                </c:pt>
                <c:pt idx="4161">
                  <c:v>143.17801287409569</c:v>
                </c:pt>
                <c:pt idx="4162">
                  <c:v>144.19095134776907</c:v>
                </c:pt>
                <c:pt idx="4163">
                  <c:v>144.85539299789534</c:v>
                </c:pt>
                <c:pt idx="4164">
                  <c:v>145.02018913153825</c:v>
                </c:pt>
                <c:pt idx="4165">
                  <c:v>156.46297747831372</c:v>
                </c:pt>
                <c:pt idx="4166">
                  <c:v>158.12362012336908</c:v>
                </c:pt>
                <c:pt idx="4167">
                  <c:v>156.54383582176942</c:v>
                </c:pt>
                <c:pt idx="4168">
                  <c:v>157.432136200033</c:v>
                </c:pt>
                <c:pt idx="4169">
                  <c:v>155.82603371089488</c:v>
                </c:pt>
                <c:pt idx="4170">
                  <c:v>156.44518806440081</c:v>
                </c:pt>
                <c:pt idx="4171">
                  <c:v>165.28198893642829</c:v>
                </c:pt>
                <c:pt idx="4172">
                  <c:v>166.90146726385476</c:v>
                </c:pt>
                <c:pt idx="4173">
                  <c:v>166.32736153873412</c:v>
                </c:pt>
                <c:pt idx="4174">
                  <c:v>165.74135177382885</c:v>
                </c:pt>
                <c:pt idx="4175">
                  <c:v>166.70346815855973</c:v>
                </c:pt>
                <c:pt idx="4176">
                  <c:v>165.74135177382885</c:v>
                </c:pt>
                <c:pt idx="4177">
                  <c:v>166.14670009452138</c:v>
                </c:pt>
                <c:pt idx="4178">
                  <c:v>166.14670009452141</c:v>
                </c:pt>
                <c:pt idx="4179">
                  <c:v>169.42318110909861</c:v>
                </c:pt>
                <c:pt idx="4180">
                  <c:v>154.71410605802345</c:v>
                </c:pt>
                <c:pt idx="4181">
                  <c:v>155.43775997293031</c:v>
                </c:pt>
                <c:pt idx="4182">
                  <c:v>158.72354069442477</c:v>
                </c:pt>
                <c:pt idx="4183">
                  <c:v>153.48435086690264</c:v>
                </c:pt>
                <c:pt idx="4184">
                  <c:v>151.66992764310388</c:v>
                </c:pt>
                <c:pt idx="4185">
                  <c:v>146.18810354447803</c:v>
                </c:pt>
                <c:pt idx="4186">
                  <c:v>145.15059062284561</c:v>
                </c:pt>
                <c:pt idx="4187">
                  <c:v>145.85821180015964</c:v>
                </c:pt>
                <c:pt idx="4188">
                  <c:v>144.1025046070435</c:v>
                </c:pt>
                <c:pt idx="4189">
                  <c:v>153.46738839657229</c:v>
                </c:pt>
                <c:pt idx="4190">
                  <c:v>154.25117003934113</c:v>
                </c:pt>
                <c:pt idx="4191">
                  <c:v>153.72491931533335</c:v>
                </c:pt>
                <c:pt idx="4192">
                  <c:v>157.39438106527035</c:v>
                </c:pt>
                <c:pt idx="4193">
                  <c:v>156.65642007235155</c:v>
                </c:pt>
                <c:pt idx="4194">
                  <c:v>157.85655710387726</c:v>
                </c:pt>
                <c:pt idx="4195">
                  <c:v>142.17310188599339</c:v>
                </c:pt>
                <c:pt idx="4196">
                  <c:v>140.0965458564898</c:v>
                </c:pt>
                <c:pt idx="4197">
                  <c:v>142.02817218352527</c:v>
                </c:pt>
                <c:pt idx="4198">
                  <c:v>142.45984371527055</c:v>
                </c:pt>
                <c:pt idx="4199">
                  <c:v>147.61050273195877</c:v>
                </c:pt>
                <c:pt idx="4200">
                  <c:v>149.01971115513081</c:v>
                </c:pt>
                <c:pt idx="4201">
                  <c:v>133.81343246535795</c:v>
                </c:pt>
                <c:pt idx="4202">
                  <c:v>131.54770543440679</c:v>
                </c:pt>
                <c:pt idx="4203">
                  <c:v>131.81173501208659</c:v>
                </c:pt>
                <c:pt idx="4204">
                  <c:v>133.63528897153526</c:v>
                </c:pt>
                <c:pt idx="4205">
                  <c:v>133.75194595383192</c:v>
                </c:pt>
                <c:pt idx="4206">
                  <c:v>135.31214180765414</c:v>
                </c:pt>
                <c:pt idx="4207">
                  <c:v>135.42786952351483</c:v>
                </c:pt>
                <c:pt idx="4208">
                  <c:v>136.14063179448777</c:v>
                </c:pt>
                <c:pt idx="4209">
                  <c:v>129.83490519285164</c:v>
                </c:pt>
                <c:pt idx="4210">
                  <c:v>130.75033038089285</c:v>
                </c:pt>
                <c:pt idx="4211">
                  <c:v>137.61205407138985</c:v>
                </c:pt>
                <c:pt idx="4212">
                  <c:v>137.61205407138985</c:v>
                </c:pt>
                <c:pt idx="4213">
                  <c:v>144.1194782678833</c:v>
                </c:pt>
                <c:pt idx="4214">
                  <c:v>145.83085494747894</c:v>
                </c:pt>
                <c:pt idx="4215">
                  <c:v>145.83085494747894</c:v>
                </c:pt>
                <c:pt idx="4216">
                  <c:v>147.52228711419266</c:v>
                </c:pt>
                <c:pt idx="4217">
                  <c:v>163.39971970916744</c:v>
                </c:pt>
                <c:pt idx="4218">
                  <c:v>165.08305625232765</c:v>
                </c:pt>
                <c:pt idx="4219">
                  <c:v>151.54340444242368</c:v>
                </c:pt>
                <c:pt idx="4220">
                  <c:v>150.84178570779795</c:v>
                </c:pt>
                <c:pt idx="4221">
                  <c:v>151.64478623172101</c:v>
                </c:pt>
                <c:pt idx="4222">
                  <c:v>145.00787347192761</c:v>
                </c:pt>
                <c:pt idx="4223">
                  <c:v>150.68632899457754</c:v>
                </c:pt>
                <c:pt idx="4224">
                  <c:v>149.55700016243372</c:v>
                </c:pt>
                <c:pt idx="4225">
                  <c:v>149.55700016243372</c:v>
                </c:pt>
                <c:pt idx="4226">
                  <c:v>149.67439017421444</c:v>
                </c:pt>
                <c:pt idx="4227">
                  <c:v>149.67439017421441</c:v>
                </c:pt>
                <c:pt idx="4228">
                  <c:v>162.67300608466257</c:v>
                </c:pt>
                <c:pt idx="4229">
                  <c:v>157.27014389881515</c:v>
                </c:pt>
                <c:pt idx="4230">
                  <c:v>155.65384756922472</c:v>
                </c:pt>
                <c:pt idx="4231">
                  <c:v>161.0031148281542</c:v>
                </c:pt>
                <c:pt idx="4232">
                  <c:v>165.86932609946194</c:v>
                </c:pt>
                <c:pt idx="4233">
                  <c:v>165.60632579816451</c:v>
                </c:pt>
                <c:pt idx="4234">
                  <c:v>164.62475949449609</c:v>
                </c:pt>
                <c:pt idx="4235">
                  <c:v>163.54822736435571</c:v>
                </c:pt>
                <c:pt idx="4236">
                  <c:v>162.04819614021889</c:v>
                </c:pt>
                <c:pt idx="4237">
                  <c:v>159.85170994379141</c:v>
                </c:pt>
                <c:pt idx="4238">
                  <c:v>158.49451051844906</c:v>
                </c:pt>
                <c:pt idx="4239">
                  <c:v>156.79203055229766</c:v>
                </c:pt>
                <c:pt idx="4240">
                  <c:v>157.5716992735498</c:v>
                </c:pt>
                <c:pt idx="4241">
                  <c:v>153.89060777954782</c:v>
                </c:pt>
                <c:pt idx="4242">
                  <c:v>162.30160713398945</c:v>
                </c:pt>
                <c:pt idx="4243">
                  <c:v>157.73175336700558</c:v>
                </c:pt>
                <c:pt idx="4244">
                  <c:v>160.25983654749518</c:v>
                </c:pt>
                <c:pt idx="4245">
                  <c:v>161.38062401322082</c:v>
                </c:pt>
                <c:pt idx="4246">
                  <c:v>160.64342392606568</c:v>
                </c:pt>
                <c:pt idx="4247">
                  <c:v>146.41952427751966</c:v>
                </c:pt>
                <c:pt idx="4248">
                  <c:v>145.69850642620736</c:v>
                </c:pt>
                <c:pt idx="4249">
                  <c:v>144.46507323829911</c:v>
                </c:pt>
                <c:pt idx="4250">
                  <c:v>158.65284525814766</c:v>
                </c:pt>
                <c:pt idx="4251">
                  <c:v>161.04513625496213</c:v>
                </c:pt>
                <c:pt idx="4252">
                  <c:v>163.0627147752823</c:v>
                </c:pt>
                <c:pt idx="4253">
                  <c:v>158.76475576241361</c:v>
                </c:pt>
                <c:pt idx="4254">
                  <c:v>159.72054561085713</c:v>
                </c:pt>
                <c:pt idx="4255">
                  <c:v>160.33315035033888</c:v>
                </c:pt>
                <c:pt idx="4256">
                  <c:v>164.22475528316704</c:v>
                </c:pt>
                <c:pt idx="4257">
                  <c:v>162.79761777783463</c:v>
                </c:pt>
                <c:pt idx="4258">
                  <c:v>154.79734463997181</c:v>
                </c:pt>
                <c:pt idx="4259">
                  <c:v>156.91124637136784</c:v>
                </c:pt>
                <c:pt idx="4260">
                  <c:v>156.44941514714927</c:v>
                </c:pt>
                <c:pt idx="4261">
                  <c:v>164.39053250558945</c:v>
                </c:pt>
                <c:pt idx="4262">
                  <c:v>160.64644452172374</c:v>
                </c:pt>
                <c:pt idx="4263">
                  <c:v>172.19541844099385</c:v>
                </c:pt>
                <c:pt idx="4264">
                  <c:v>172.86144223645988</c:v>
                </c:pt>
                <c:pt idx="4265">
                  <c:v>173.51713466319148</c:v>
                </c:pt>
                <c:pt idx="4266">
                  <c:v>177.1217229951809</c:v>
                </c:pt>
                <c:pt idx="4267">
                  <c:v>178.15766943595375</c:v>
                </c:pt>
                <c:pt idx="4268">
                  <c:v>180.01791151112599</c:v>
                </c:pt>
                <c:pt idx="4269">
                  <c:v>182.9116290770196</c:v>
                </c:pt>
                <c:pt idx="4270">
                  <c:v>179.70198965535121</c:v>
                </c:pt>
                <c:pt idx="4271">
                  <c:v>178.41594132200211</c:v>
                </c:pt>
                <c:pt idx="4272">
                  <c:v>168.99511442336293</c:v>
                </c:pt>
                <c:pt idx="4273">
                  <c:v>177.56350100026543</c:v>
                </c:pt>
                <c:pt idx="4274">
                  <c:v>178.16600627298232</c:v>
                </c:pt>
                <c:pt idx="4275">
                  <c:v>185.9225133913242</c:v>
                </c:pt>
                <c:pt idx="4276">
                  <c:v>186.77418511138788</c:v>
                </c:pt>
                <c:pt idx="4277">
                  <c:v>187.61820163397746</c:v>
                </c:pt>
                <c:pt idx="4278">
                  <c:v>186.05956355518205</c:v>
                </c:pt>
                <c:pt idx="4279">
                  <c:v>186.05956355518205</c:v>
                </c:pt>
                <c:pt idx="4280">
                  <c:v>186.05956355518205</c:v>
                </c:pt>
                <c:pt idx="4281">
                  <c:v>186.05956355518202</c:v>
                </c:pt>
                <c:pt idx="4282">
                  <c:v>185.28957573323515</c:v>
                </c:pt>
                <c:pt idx="4283">
                  <c:v>186.90195188645168</c:v>
                </c:pt>
                <c:pt idx="4284">
                  <c:v>185.79513711761061</c:v>
                </c:pt>
                <c:pt idx="4285">
                  <c:v>184.9591822507079</c:v>
                </c:pt>
                <c:pt idx="4286">
                  <c:v>186.28785538614119</c:v>
                </c:pt>
                <c:pt idx="4287">
                  <c:v>186.28785538614119</c:v>
                </c:pt>
                <c:pt idx="4288">
                  <c:v>191.74853455508602</c:v>
                </c:pt>
                <c:pt idx="4289">
                  <c:v>188.99230327969866</c:v>
                </c:pt>
                <c:pt idx="4290">
                  <c:v>191.85944725660303</c:v>
                </c:pt>
                <c:pt idx="4291">
                  <c:v>186.37046984680694</c:v>
                </c:pt>
                <c:pt idx="4292">
                  <c:v>185.13245123393438</c:v>
                </c:pt>
                <c:pt idx="4293">
                  <c:v>186.35899820032816</c:v>
                </c:pt>
                <c:pt idx="4294">
                  <c:v>190.66047872846002</c:v>
                </c:pt>
                <c:pt idx="4295">
                  <c:v>192.46651959063777</c:v>
                </c:pt>
                <c:pt idx="4296">
                  <c:v>192.46651959063777</c:v>
                </c:pt>
                <c:pt idx="4297">
                  <c:v>190.96561603760165</c:v>
                </c:pt>
                <c:pt idx="4298">
                  <c:v>196.64736071303449</c:v>
                </c:pt>
                <c:pt idx="4299">
                  <c:v>195.44480483269945</c:v>
                </c:pt>
                <c:pt idx="4300">
                  <c:v>198.73041376809135</c:v>
                </c:pt>
                <c:pt idx="4301">
                  <c:v>202.08179775617552</c:v>
                </c:pt>
                <c:pt idx="4302">
                  <c:v>205.97954241238091</c:v>
                </c:pt>
                <c:pt idx="4303">
                  <c:v>201.21542403603166</c:v>
                </c:pt>
                <c:pt idx="4304">
                  <c:v>199.53482032542311</c:v>
                </c:pt>
                <c:pt idx="4305">
                  <c:v>192.43703426070957</c:v>
                </c:pt>
                <c:pt idx="4306">
                  <c:v>190.78643799363437</c:v>
                </c:pt>
                <c:pt idx="4307">
                  <c:v>188.19577494890984</c:v>
                </c:pt>
                <c:pt idx="4308">
                  <c:v>188.04576817066794</c:v>
                </c:pt>
                <c:pt idx="4309">
                  <c:v>187.6375394152677</c:v>
                </c:pt>
                <c:pt idx="4310">
                  <c:v>180.83300802470887</c:v>
                </c:pt>
                <c:pt idx="4311">
                  <c:v>178.85880565310501</c:v>
                </c:pt>
                <c:pt idx="4312">
                  <c:v>179.0316246333328</c:v>
                </c:pt>
                <c:pt idx="4313">
                  <c:v>179.03162463333285</c:v>
                </c:pt>
                <c:pt idx="4314">
                  <c:v>181.52182461355574</c:v>
                </c:pt>
                <c:pt idx="4315">
                  <c:v>187.98617209753772</c:v>
                </c:pt>
                <c:pt idx="4316">
                  <c:v>187.2291520493709</c:v>
                </c:pt>
                <c:pt idx="4317">
                  <c:v>186.96578066310835</c:v>
                </c:pt>
                <c:pt idx="4318">
                  <c:v>180.02726948099175</c:v>
                </c:pt>
                <c:pt idx="4319">
                  <c:v>186.55354889429867</c:v>
                </c:pt>
                <c:pt idx="4320">
                  <c:v>189.84928298945249</c:v>
                </c:pt>
                <c:pt idx="4321">
                  <c:v>195.73590301877348</c:v>
                </c:pt>
                <c:pt idx="4322">
                  <c:v>195.73590301877354</c:v>
                </c:pt>
                <c:pt idx="4323">
                  <c:v>188.77711549282949</c:v>
                </c:pt>
                <c:pt idx="4324">
                  <c:v>182.60084874379427</c:v>
                </c:pt>
                <c:pt idx="4325">
                  <c:v>179.89031842100107</c:v>
                </c:pt>
                <c:pt idx="4326">
                  <c:v>180.78101480177222</c:v>
                </c:pt>
                <c:pt idx="4327">
                  <c:v>179.06918636879323</c:v>
                </c:pt>
                <c:pt idx="4328">
                  <c:v>168.80940151407515</c:v>
                </c:pt>
                <c:pt idx="4329">
                  <c:v>170.00955754742515</c:v>
                </c:pt>
                <c:pt idx="4330">
                  <c:v>168.05915924589414</c:v>
                </c:pt>
                <c:pt idx="4331">
                  <c:v>165.14554987862269</c:v>
                </c:pt>
                <c:pt idx="4332">
                  <c:v>162.09352860645598</c:v>
                </c:pt>
                <c:pt idx="4333">
                  <c:v>159.91854031378591</c:v>
                </c:pt>
                <c:pt idx="4334">
                  <c:v>159.08215273732071</c:v>
                </c:pt>
                <c:pt idx="4335">
                  <c:v>159.08215273732071</c:v>
                </c:pt>
                <c:pt idx="4336">
                  <c:v>157.2686431047938</c:v>
                </c:pt>
                <c:pt idx="4337">
                  <c:v>157.13063753874783</c:v>
                </c:pt>
                <c:pt idx="4338">
                  <c:v>158.78827587225317</c:v>
                </c:pt>
                <c:pt idx="4339">
                  <c:v>161.34262298371249</c:v>
                </c:pt>
                <c:pt idx="4340">
                  <c:v>158.75337504096271</c:v>
                </c:pt>
                <c:pt idx="4341">
                  <c:v>162.29282923231662</c:v>
                </c:pt>
                <c:pt idx="4342">
                  <c:v>162.71928903913729</c:v>
                </c:pt>
                <c:pt idx="4343">
                  <c:v>162.71928903913729</c:v>
                </c:pt>
                <c:pt idx="4344">
                  <c:v>159.83625049715258</c:v>
                </c:pt>
                <c:pt idx="4345">
                  <c:v>152.16982409069513</c:v>
                </c:pt>
                <c:pt idx="4346">
                  <c:v>151.14345064574729</c:v>
                </c:pt>
                <c:pt idx="4347">
                  <c:v>150.87272064577303</c:v>
                </c:pt>
                <c:pt idx="4348">
                  <c:v>151.24837667258433</c:v>
                </c:pt>
                <c:pt idx="4349">
                  <c:v>140.71305695569296</c:v>
                </c:pt>
                <c:pt idx="4350">
                  <c:v>125.52765938047368</c:v>
                </c:pt>
                <c:pt idx="4351">
                  <c:v>106.11933770064246</c:v>
                </c:pt>
                <c:pt idx="4352">
                  <c:v>111.71432215778069</c:v>
                </c:pt>
                <c:pt idx="4353">
                  <c:v>114.30323933423252</c:v>
                </c:pt>
                <c:pt idx="4354">
                  <c:v>116.68556315521884</c:v>
                </c:pt>
                <c:pt idx="4355">
                  <c:v>116.61144312256164</c:v>
                </c:pt>
                <c:pt idx="4356">
                  <c:v>116.72985808631209</c:v>
                </c:pt>
                <c:pt idx="4357">
                  <c:v>134.77400418870641</c:v>
                </c:pt>
                <c:pt idx="4358">
                  <c:v>148.37429365953358</c:v>
                </c:pt>
                <c:pt idx="4359">
                  <c:v>149.76529309587031</c:v>
                </c:pt>
                <c:pt idx="4360">
                  <c:v>162.66049452947911</c:v>
                </c:pt>
                <c:pt idx="4361">
                  <c:v>162.41702207659722</c:v>
                </c:pt>
                <c:pt idx="4362">
                  <c:v>163.41737091644012</c:v>
                </c:pt>
                <c:pt idx="4363">
                  <c:v>165.42161009400175</c:v>
                </c:pt>
                <c:pt idx="4364">
                  <c:v>164.88898915442414</c:v>
                </c:pt>
                <c:pt idx="4365">
                  <c:v>175.79954196486821</c:v>
                </c:pt>
                <c:pt idx="4366">
                  <c:v>176.47558560458938</c:v>
                </c:pt>
                <c:pt idx="4367">
                  <c:v>176.19507170459821</c:v>
                </c:pt>
                <c:pt idx="4368">
                  <c:v>174.64171544036668</c:v>
                </c:pt>
                <c:pt idx="4369">
                  <c:v>172.12198562573909</c:v>
                </c:pt>
                <c:pt idx="4370">
                  <c:v>181.44200221634418</c:v>
                </c:pt>
                <c:pt idx="4371">
                  <c:v>178.32720377176747</c:v>
                </c:pt>
                <c:pt idx="4372">
                  <c:v>176.19106002213658</c:v>
                </c:pt>
                <c:pt idx="4373">
                  <c:v>182.76412524966671</c:v>
                </c:pt>
                <c:pt idx="4374">
                  <c:v>182.87885523972719</c:v>
                </c:pt>
                <c:pt idx="4375">
                  <c:v>183.77993838208818</c:v>
                </c:pt>
                <c:pt idx="4376">
                  <c:v>191.7178057734198</c:v>
                </c:pt>
                <c:pt idx="4377">
                  <c:v>189.39904561321154</c:v>
                </c:pt>
                <c:pt idx="4378">
                  <c:v>192.33851573926006</c:v>
                </c:pt>
                <c:pt idx="4379">
                  <c:v>190.59403642809502</c:v>
                </c:pt>
                <c:pt idx="4380">
                  <c:v>192.86883492549342</c:v>
                </c:pt>
                <c:pt idx="4381">
                  <c:v>193.68564996512723</c:v>
                </c:pt>
                <c:pt idx="4382">
                  <c:v>193.5265229783555</c:v>
                </c:pt>
                <c:pt idx="4383">
                  <c:v>192.09312922217657</c:v>
                </c:pt>
                <c:pt idx="4384">
                  <c:v>188.97168661030895</c:v>
                </c:pt>
                <c:pt idx="4385">
                  <c:v>197.01260308860228</c:v>
                </c:pt>
                <c:pt idx="4386">
                  <c:v>194.91023609438224</c:v>
                </c:pt>
                <c:pt idx="4387">
                  <c:v>187.43418551556991</c:v>
                </c:pt>
                <c:pt idx="4388">
                  <c:v>188.70403459464998</c:v>
                </c:pt>
                <c:pt idx="4389">
                  <c:v>185.18702207327553</c:v>
                </c:pt>
                <c:pt idx="4390">
                  <c:v>178.16876967103954</c:v>
                </c:pt>
                <c:pt idx="4391">
                  <c:v>186.29887584911427</c:v>
                </c:pt>
                <c:pt idx="4392">
                  <c:v>187.06558625037212</c:v>
                </c:pt>
                <c:pt idx="4393">
                  <c:v>186.05128269087405</c:v>
                </c:pt>
                <c:pt idx="4394">
                  <c:v>188.72588818634321</c:v>
                </c:pt>
                <c:pt idx="4395">
                  <c:v>188.72588818634324</c:v>
                </c:pt>
                <c:pt idx="4396">
                  <c:v>190.95647347967306</c:v>
                </c:pt>
                <c:pt idx="4397">
                  <c:v>191.40656796433353</c:v>
                </c:pt>
                <c:pt idx="4398">
                  <c:v>191.87676702424957</c:v>
                </c:pt>
                <c:pt idx="4399">
                  <c:v>191.99264791389405</c:v>
                </c:pt>
                <c:pt idx="4400">
                  <c:v>183.47907136876631</c:v>
                </c:pt>
                <c:pt idx="4401">
                  <c:v>183.84616551070224</c:v>
                </c:pt>
                <c:pt idx="4402">
                  <c:v>193.13149593910927</c:v>
                </c:pt>
                <c:pt idx="4403">
                  <c:v>185.11737902728382</c:v>
                </c:pt>
                <c:pt idx="4404">
                  <c:v>187.2089543187677</c:v>
                </c:pt>
                <c:pt idx="4405">
                  <c:v>185.11737902728382</c:v>
                </c:pt>
                <c:pt idx="4406">
                  <c:v>177.0243623343552</c:v>
                </c:pt>
                <c:pt idx="4407">
                  <c:v>177.0243623343552</c:v>
                </c:pt>
                <c:pt idx="4408">
                  <c:v>175.02447262840298</c:v>
                </c:pt>
                <c:pt idx="4409">
                  <c:v>177.35343133830619</c:v>
                </c:pt>
                <c:pt idx="4410">
                  <c:v>185.69489179463363</c:v>
                </c:pt>
                <c:pt idx="4411">
                  <c:v>183.65231478680502</c:v>
                </c:pt>
                <c:pt idx="4412">
                  <c:v>190.47879068616638</c:v>
                </c:pt>
                <c:pt idx="4413">
                  <c:v>188.77315519871505</c:v>
                </c:pt>
                <c:pt idx="4414">
                  <c:v>189.70574400049568</c:v>
                </c:pt>
                <c:pt idx="4415">
                  <c:v>189.70574400049574</c:v>
                </c:pt>
                <c:pt idx="4416">
                  <c:v>198.08175589602033</c:v>
                </c:pt>
                <c:pt idx="4417">
                  <c:v>200.61230562667535</c:v>
                </c:pt>
                <c:pt idx="4418">
                  <c:v>193.73040096615128</c:v>
                </c:pt>
                <c:pt idx="4419">
                  <c:v>202.74086293342177</c:v>
                </c:pt>
                <c:pt idx="4420">
                  <c:v>204.01317946524244</c:v>
                </c:pt>
                <c:pt idx="4421">
                  <c:v>196.2046437345164</c:v>
                </c:pt>
                <c:pt idx="4422">
                  <c:v>194.78830004663394</c:v>
                </c:pt>
                <c:pt idx="4423">
                  <c:v>201.94959609598962</c:v>
                </c:pt>
                <c:pt idx="4424">
                  <c:v>199.51929503096986</c:v>
                </c:pt>
                <c:pt idx="4425">
                  <c:v>192.52406399225001</c:v>
                </c:pt>
                <c:pt idx="4426">
                  <c:v>190.30881943793906</c:v>
                </c:pt>
                <c:pt idx="4427">
                  <c:v>198.13154908106981</c:v>
                </c:pt>
                <c:pt idx="4428">
                  <c:v>198.26674917868868</c:v>
                </c:pt>
                <c:pt idx="4429">
                  <c:v>200.63597895594199</c:v>
                </c:pt>
                <c:pt idx="4430">
                  <c:v>203.75157282123357</c:v>
                </c:pt>
                <c:pt idx="4431">
                  <c:v>205.56615107338678</c:v>
                </c:pt>
                <c:pt idx="4432">
                  <c:v>198.20919964528136</c:v>
                </c:pt>
                <c:pt idx="4433">
                  <c:v>199.43940025343107</c:v>
                </c:pt>
                <c:pt idx="4434">
                  <c:v>196.78143691333835</c:v>
                </c:pt>
                <c:pt idx="4435">
                  <c:v>198.05717933953073</c:v>
                </c:pt>
                <c:pt idx="4436">
                  <c:v>196.03817024407178</c:v>
                </c:pt>
                <c:pt idx="4437">
                  <c:v>196.03817024407178</c:v>
                </c:pt>
                <c:pt idx="4438">
                  <c:v>198.06406292688092</c:v>
                </c:pt>
                <c:pt idx="4439">
                  <c:v>197.23442455266442</c:v>
                </c:pt>
                <c:pt idx="4440">
                  <c:v>187.10574203178365</c:v>
                </c:pt>
                <c:pt idx="4441">
                  <c:v>197.32556403818668</c:v>
                </c:pt>
                <c:pt idx="4442">
                  <c:v>198.62443640567315</c:v>
                </c:pt>
                <c:pt idx="4443">
                  <c:v>199.90028644790399</c:v>
                </c:pt>
                <c:pt idx="4444">
                  <c:v>207.6859938265558</c:v>
                </c:pt>
                <c:pt idx="4445">
                  <c:v>198.26087593509652</c:v>
                </c:pt>
                <c:pt idx="4446">
                  <c:v>196.94665380430465</c:v>
                </c:pt>
                <c:pt idx="4447">
                  <c:v>203.58159443148185</c:v>
                </c:pt>
                <c:pt idx="4448">
                  <c:v>203.06141174842739</c:v>
                </c:pt>
                <c:pt idx="4449">
                  <c:v>201.83836868563455</c:v>
                </c:pt>
                <c:pt idx="4450">
                  <c:v>199.99125085575756</c:v>
                </c:pt>
                <c:pt idx="4451">
                  <c:v>199.66569938245536</c:v>
                </c:pt>
                <c:pt idx="4452">
                  <c:v>201.24506253699056</c:v>
                </c:pt>
                <c:pt idx="4453">
                  <c:v>194.8222599713514</c:v>
                </c:pt>
                <c:pt idx="4454">
                  <c:v>195.2547225678741</c:v>
                </c:pt>
                <c:pt idx="4455">
                  <c:v>203.71690246826449</c:v>
                </c:pt>
                <c:pt idx="4456">
                  <c:v>205.99598370959268</c:v>
                </c:pt>
                <c:pt idx="4457">
                  <c:v>197.04424347216352</c:v>
                </c:pt>
                <c:pt idx="4458">
                  <c:v>196.93952820774624</c:v>
                </c:pt>
                <c:pt idx="4459">
                  <c:v>196.54179202737865</c:v>
                </c:pt>
                <c:pt idx="4460">
                  <c:v>200.70281508829873</c:v>
                </c:pt>
                <c:pt idx="4461">
                  <c:v>199.44401595262366</c:v>
                </c:pt>
                <c:pt idx="4462">
                  <c:v>197.53340692989983</c:v>
                </c:pt>
                <c:pt idx="4463">
                  <c:v>197.53340692989971</c:v>
                </c:pt>
                <c:pt idx="4464">
                  <c:v>198.31336175182545</c:v>
                </c:pt>
                <c:pt idx="4465">
                  <c:v>199.59044349891104</c:v>
                </c:pt>
                <c:pt idx="4466">
                  <c:v>201.15855171692453</c:v>
                </c:pt>
                <c:pt idx="4467">
                  <c:v>201.15855171692453</c:v>
                </c:pt>
                <c:pt idx="4468">
                  <c:v>199.22091329424512</c:v>
                </c:pt>
                <c:pt idx="4469">
                  <c:v>199.43709842235086</c:v>
                </c:pt>
                <c:pt idx="4470">
                  <c:v>197.22162045482639</c:v>
                </c:pt>
                <c:pt idx="4471">
                  <c:v>197.22162045482651</c:v>
                </c:pt>
                <c:pt idx="4472">
                  <c:v>194.01271854149695</c:v>
                </c:pt>
                <c:pt idx="4473">
                  <c:v>195.00495927793361</c:v>
                </c:pt>
                <c:pt idx="4474">
                  <c:v>195.5112442943302</c:v>
                </c:pt>
                <c:pt idx="4475">
                  <c:v>199.13908635111954</c:v>
                </c:pt>
                <c:pt idx="4476">
                  <c:v>200.16444260490763</c:v>
                </c:pt>
                <c:pt idx="4477">
                  <c:v>195.68333529619659</c:v>
                </c:pt>
                <c:pt idx="4478">
                  <c:v>194.47002835617272</c:v>
                </c:pt>
                <c:pt idx="4479">
                  <c:v>188.40194710783388</c:v>
                </c:pt>
                <c:pt idx="4480">
                  <c:v>191.20560444823224</c:v>
                </c:pt>
                <c:pt idx="4481">
                  <c:v>197.47537928567971</c:v>
                </c:pt>
                <c:pt idx="4482">
                  <c:v>200.12308872521334</c:v>
                </c:pt>
                <c:pt idx="4483">
                  <c:v>200.12308872521334</c:v>
                </c:pt>
                <c:pt idx="4484">
                  <c:v>202.18461526365058</c:v>
                </c:pt>
                <c:pt idx="4485">
                  <c:v>201.17257152938916</c:v>
                </c:pt>
                <c:pt idx="4486">
                  <c:v>202.14895633449734</c:v>
                </c:pt>
                <c:pt idx="4487">
                  <c:v>204.50179653006248</c:v>
                </c:pt>
                <c:pt idx="4488">
                  <c:v>205.65411835934873</c:v>
                </c:pt>
                <c:pt idx="4489">
                  <c:v>207.77830385475445</c:v>
                </c:pt>
                <c:pt idx="4490">
                  <c:v>203.77885105204609</c:v>
                </c:pt>
                <c:pt idx="4491">
                  <c:v>204.61402947484092</c:v>
                </c:pt>
                <c:pt idx="4492">
                  <c:v>203.35034674318788</c:v>
                </c:pt>
                <c:pt idx="4493">
                  <c:v>201.64091818828865</c:v>
                </c:pt>
                <c:pt idx="4494">
                  <c:v>200.87753329919164</c:v>
                </c:pt>
                <c:pt idx="4495">
                  <c:v>193.97672219897285</c:v>
                </c:pt>
                <c:pt idx="4496">
                  <c:v>193.88259836077719</c:v>
                </c:pt>
                <c:pt idx="4497">
                  <c:v>193.78817743525573</c:v>
                </c:pt>
                <c:pt idx="4498">
                  <c:v>202.52293236404944</c:v>
                </c:pt>
                <c:pt idx="4499">
                  <c:v>193.85061112032676</c:v>
                </c:pt>
                <c:pt idx="4500">
                  <c:v>192.43653570827533</c:v>
                </c:pt>
                <c:pt idx="4501">
                  <c:v>182.36335265415684</c:v>
                </c:pt>
                <c:pt idx="4502">
                  <c:v>186.30661205065456</c:v>
                </c:pt>
                <c:pt idx="4503">
                  <c:v>196.11394017781851</c:v>
                </c:pt>
                <c:pt idx="4504">
                  <c:v>194.0530458761034</c:v>
                </c:pt>
                <c:pt idx="4505">
                  <c:v>199.40437232665815</c:v>
                </c:pt>
                <c:pt idx="4506">
                  <c:v>190.56333818987576</c:v>
                </c:pt>
                <c:pt idx="4507">
                  <c:v>188.30930172299585</c:v>
                </c:pt>
                <c:pt idx="4508">
                  <c:v>189.65459643299164</c:v>
                </c:pt>
                <c:pt idx="4509">
                  <c:v>189.65459643299164</c:v>
                </c:pt>
                <c:pt idx="4510">
                  <c:v>190.1433752398074</c:v>
                </c:pt>
                <c:pt idx="4511">
                  <c:v>181.41633102329578</c:v>
                </c:pt>
                <c:pt idx="4512">
                  <c:v>168.07780499094676</c:v>
                </c:pt>
                <c:pt idx="4513">
                  <c:v>166.05247256670782</c:v>
                </c:pt>
                <c:pt idx="4514">
                  <c:v>179.20527686837596</c:v>
                </c:pt>
                <c:pt idx="4515">
                  <c:v>168.34678925654782</c:v>
                </c:pt>
                <c:pt idx="4516">
                  <c:v>167.13508797982252</c:v>
                </c:pt>
                <c:pt idx="4517">
                  <c:v>178.94318133733529</c:v>
                </c:pt>
                <c:pt idx="4518">
                  <c:v>178.51052967558383</c:v>
                </c:pt>
                <c:pt idx="4519">
                  <c:v>177.31649113424544</c:v>
                </c:pt>
                <c:pt idx="4520">
                  <c:v>175.91624908448352</c:v>
                </c:pt>
                <c:pt idx="4521">
                  <c:v>183.12852729959783</c:v>
                </c:pt>
                <c:pt idx="4522">
                  <c:v>182.33493399904691</c:v>
                </c:pt>
                <c:pt idx="4523">
                  <c:v>184.17322243774603</c:v>
                </c:pt>
                <c:pt idx="4524">
                  <c:v>184.79214558120628</c:v>
                </c:pt>
                <c:pt idx="4525">
                  <c:v>184.7921455812064</c:v>
                </c:pt>
                <c:pt idx="4526">
                  <c:v>192.54356005730295</c:v>
                </c:pt>
                <c:pt idx="4527">
                  <c:v>192.68904174921286</c:v>
                </c:pt>
                <c:pt idx="4528">
                  <c:v>184.03136271473858</c:v>
                </c:pt>
                <c:pt idx="4529">
                  <c:v>185.06034720735212</c:v>
                </c:pt>
                <c:pt idx="4530">
                  <c:v>191.00386099515751</c:v>
                </c:pt>
                <c:pt idx="4531">
                  <c:v>187.10274937344832</c:v>
                </c:pt>
                <c:pt idx="4532">
                  <c:v>185.60183275576466</c:v>
                </c:pt>
                <c:pt idx="4533">
                  <c:v>176.66715391854297</c:v>
                </c:pt>
                <c:pt idx="4534">
                  <c:v>180.18544160130554</c:v>
                </c:pt>
                <c:pt idx="4535">
                  <c:v>180.18544160130551</c:v>
                </c:pt>
                <c:pt idx="4536">
                  <c:v>179.82783949796473</c:v>
                </c:pt>
                <c:pt idx="4537">
                  <c:v>181.28190361784695</c:v>
                </c:pt>
                <c:pt idx="4538">
                  <c:v>178.75522893533537</c:v>
                </c:pt>
                <c:pt idx="4539">
                  <c:v>180.53805030086261</c:v>
                </c:pt>
                <c:pt idx="4540">
                  <c:v>181.5276044313226</c:v>
                </c:pt>
                <c:pt idx="4541">
                  <c:v>179.01040432743366</c:v>
                </c:pt>
                <c:pt idx="4542">
                  <c:v>179.79936478606174</c:v>
                </c:pt>
                <c:pt idx="4543">
                  <c:v>180.4344816629808</c:v>
                </c:pt>
                <c:pt idx="4544">
                  <c:v>173.65046638406218</c:v>
                </c:pt>
                <c:pt idx="4545">
                  <c:v>179.96743538922462</c:v>
                </c:pt>
                <c:pt idx="4546">
                  <c:v>181.69185001237551</c:v>
                </c:pt>
                <c:pt idx="4547">
                  <c:v>172.22066624123457</c:v>
                </c:pt>
                <c:pt idx="4548">
                  <c:v>172.22066624123454</c:v>
                </c:pt>
                <c:pt idx="4549">
                  <c:v>173.27179424411437</c:v>
                </c:pt>
                <c:pt idx="4550">
                  <c:v>174.30083361985021</c:v>
                </c:pt>
                <c:pt idx="4551">
                  <c:v>169.13357078927601</c:v>
                </c:pt>
                <c:pt idx="4552">
                  <c:v>172.48435960446068</c:v>
                </c:pt>
                <c:pt idx="4553">
                  <c:v>171.52863187858151</c:v>
                </c:pt>
                <c:pt idx="4554">
                  <c:v>170.24017050835164</c:v>
                </c:pt>
                <c:pt idx="4555">
                  <c:v>171.07991912634242</c:v>
                </c:pt>
                <c:pt idx="4556">
                  <c:v>162.59341993903462</c:v>
                </c:pt>
                <c:pt idx="4557">
                  <c:v>161.69139035645128</c:v>
                </c:pt>
                <c:pt idx="4558">
                  <c:v>161.69139035645131</c:v>
                </c:pt>
                <c:pt idx="4559">
                  <c:v>161.21801642567712</c:v>
                </c:pt>
                <c:pt idx="4560">
                  <c:v>148.2523323752873</c:v>
                </c:pt>
                <c:pt idx="4561">
                  <c:v>148.62545546308411</c:v>
                </c:pt>
                <c:pt idx="4562">
                  <c:v>148.98383373072213</c:v>
                </c:pt>
                <c:pt idx="4563">
                  <c:v>151.02992119056273</c:v>
                </c:pt>
                <c:pt idx="4564">
                  <c:v>148.04302641306762</c:v>
                </c:pt>
                <c:pt idx="4565">
                  <c:v>149.82211474539267</c:v>
                </c:pt>
                <c:pt idx="4566">
                  <c:v>150.11064034513873</c:v>
                </c:pt>
                <c:pt idx="4567">
                  <c:v>151.0964557789676</c:v>
                </c:pt>
                <c:pt idx="4568">
                  <c:v>162.1138571260916</c:v>
                </c:pt>
                <c:pt idx="4569">
                  <c:v>160.92847999555005</c:v>
                </c:pt>
                <c:pt idx="4570">
                  <c:v>169.31715440889747</c:v>
                </c:pt>
                <c:pt idx="4571">
                  <c:v>169.31715440889747</c:v>
                </c:pt>
                <c:pt idx="4572">
                  <c:v>177.1373819215554</c:v>
                </c:pt>
                <c:pt idx="4573">
                  <c:v>185.80657566930725</c:v>
                </c:pt>
                <c:pt idx="4574">
                  <c:v>182.8822079843782</c:v>
                </c:pt>
                <c:pt idx="4575">
                  <c:v>184.11728913054742</c:v>
                </c:pt>
                <c:pt idx="4576">
                  <c:v>184.11728913054745</c:v>
                </c:pt>
                <c:pt idx="4577">
                  <c:v>186.33055241977223</c:v>
                </c:pt>
                <c:pt idx="4578">
                  <c:v>188.99657531532037</c:v>
                </c:pt>
                <c:pt idx="4579">
                  <c:v>187.24202925625437</c:v>
                </c:pt>
                <c:pt idx="4580">
                  <c:v>188.63944576860132</c:v>
                </c:pt>
                <c:pt idx="4581">
                  <c:v>186.03438239287621</c:v>
                </c:pt>
                <c:pt idx="4582">
                  <c:v>186.03438239287624</c:v>
                </c:pt>
                <c:pt idx="4583">
                  <c:v>184.96094506088616</c:v>
                </c:pt>
                <c:pt idx="4584">
                  <c:v>184.9609450608861</c:v>
                </c:pt>
                <c:pt idx="4585">
                  <c:v>191.45104490548576</c:v>
                </c:pt>
                <c:pt idx="4586">
                  <c:v>197.57885673826544</c:v>
                </c:pt>
                <c:pt idx="4587">
                  <c:v>200.40836071559656</c:v>
                </c:pt>
                <c:pt idx="4588">
                  <c:v>200.40836071559656</c:v>
                </c:pt>
                <c:pt idx="4589">
                  <c:v>206.39188795094159</c:v>
                </c:pt>
                <c:pt idx="4590">
                  <c:v>212.10271651080848</c:v>
                </c:pt>
                <c:pt idx="4591">
                  <c:v>212.10271651080848</c:v>
                </c:pt>
                <c:pt idx="4592">
                  <c:v>214.4109357813721</c:v>
                </c:pt>
                <c:pt idx="4593">
                  <c:v>209.40742798690775</c:v>
                </c:pt>
                <c:pt idx="4594">
                  <c:v>213.10075863120571</c:v>
                </c:pt>
                <c:pt idx="4595">
                  <c:v>209.78406334067449</c:v>
                </c:pt>
                <c:pt idx="4596">
                  <c:v>212.21600906385103</c:v>
                </c:pt>
                <c:pt idx="4597">
                  <c:v>211.1989857845837</c:v>
                </c:pt>
                <c:pt idx="4598">
                  <c:v>206.6153941077452</c:v>
                </c:pt>
                <c:pt idx="4599">
                  <c:v>206.6153941077452</c:v>
                </c:pt>
                <c:pt idx="4600">
                  <c:v>200.60522584184463</c:v>
                </c:pt>
                <c:pt idx="4601">
                  <c:v>204.50759853910057</c:v>
                </c:pt>
                <c:pt idx="4602">
                  <c:v>199.42252458726583</c:v>
                </c:pt>
                <c:pt idx="4603">
                  <c:v>192.55224230823973</c:v>
                </c:pt>
                <c:pt idx="4604">
                  <c:v>193.67955782238832</c:v>
                </c:pt>
                <c:pt idx="4605">
                  <c:v>184.8846904589235</c:v>
                </c:pt>
                <c:pt idx="4606">
                  <c:v>182.41600770526259</c:v>
                </c:pt>
                <c:pt idx="4607">
                  <c:v>181.02890259489678</c:v>
                </c:pt>
                <c:pt idx="4608">
                  <c:v>186.69974845638694</c:v>
                </c:pt>
                <c:pt idx="4609">
                  <c:v>187.12678697155803</c:v>
                </c:pt>
                <c:pt idx="4610">
                  <c:v>186.7356150344622</c:v>
                </c:pt>
                <c:pt idx="4611">
                  <c:v>186.88126727921411</c:v>
                </c:pt>
                <c:pt idx="4612">
                  <c:v>185.18154586938388</c:v>
                </c:pt>
                <c:pt idx="4613">
                  <c:v>185.18154586938385</c:v>
                </c:pt>
                <c:pt idx="4614">
                  <c:v>186.08886953565352</c:v>
                </c:pt>
                <c:pt idx="4615">
                  <c:v>176.88767687921097</c:v>
                </c:pt>
                <c:pt idx="4616">
                  <c:v>166.65164751350505</c:v>
                </c:pt>
                <c:pt idx="4617">
                  <c:v>164.32413054271947</c:v>
                </c:pt>
                <c:pt idx="4618">
                  <c:v>168.01928339111666</c:v>
                </c:pt>
                <c:pt idx="4619">
                  <c:v>157.17771453314262</c:v>
                </c:pt>
                <c:pt idx="4620">
                  <c:v>144.03515590810207</c:v>
                </c:pt>
                <c:pt idx="4621">
                  <c:v>144.71001574691113</c:v>
                </c:pt>
                <c:pt idx="4622">
                  <c:v>154.19434528296225</c:v>
                </c:pt>
                <c:pt idx="4623">
                  <c:v>165.53164542436153</c:v>
                </c:pt>
                <c:pt idx="4624">
                  <c:v>158.63799965445799</c:v>
                </c:pt>
                <c:pt idx="4625">
                  <c:v>159.55131784396869</c:v>
                </c:pt>
                <c:pt idx="4626">
                  <c:v>147.45248269328593</c:v>
                </c:pt>
                <c:pt idx="4627">
                  <c:v>157.15410834664769</c:v>
                </c:pt>
                <c:pt idx="4628">
                  <c:v>159.64294104578229</c:v>
                </c:pt>
                <c:pt idx="4629">
                  <c:v>169.96260875777094</c:v>
                </c:pt>
                <c:pt idx="4630">
                  <c:v>180.34137108184063</c:v>
                </c:pt>
                <c:pt idx="4631">
                  <c:v>181.30729293457659</c:v>
                </c:pt>
                <c:pt idx="4632">
                  <c:v>189.75080383001787</c:v>
                </c:pt>
                <c:pt idx="4633">
                  <c:v>191.70035077045952</c:v>
                </c:pt>
                <c:pt idx="4634">
                  <c:v>190.65723705000082</c:v>
                </c:pt>
                <c:pt idx="4635">
                  <c:v>191.73476123744899</c:v>
                </c:pt>
                <c:pt idx="4636">
                  <c:v>191.2270821803109</c:v>
                </c:pt>
                <c:pt idx="4637">
                  <c:v>193.31220049413596</c:v>
                </c:pt>
                <c:pt idx="4638">
                  <c:v>193.31220049413608</c:v>
                </c:pt>
                <c:pt idx="4639">
                  <c:v>192.95276011107691</c:v>
                </c:pt>
                <c:pt idx="4640">
                  <c:v>192.95276011107683</c:v>
                </c:pt>
                <c:pt idx="4641">
                  <c:v>199.86878451975008</c:v>
                </c:pt>
                <c:pt idx="4642">
                  <c:v>199.86878451975014</c:v>
                </c:pt>
                <c:pt idx="4643">
                  <c:v>199.35626124125622</c:v>
                </c:pt>
                <c:pt idx="4644">
                  <c:v>199.35626124125622</c:v>
                </c:pt>
                <c:pt idx="4645">
                  <c:v>206.84029877478278</c:v>
                </c:pt>
                <c:pt idx="4646">
                  <c:v>212.78671409269856</c:v>
                </c:pt>
                <c:pt idx="4647">
                  <c:v>214.19389796839823</c:v>
                </c:pt>
                <c:pt idx="4648">
                  <c:v>211.56242304917208</c:v>
                </c:pt>
                <c:pt idx="4649">
                  <c:v>211.56242304917205</c:v>
                </c:pt>
                <c:pt idx="4650">
                  <c:v>213.2025485000041</c:v>
                </c:pt>
                <c:pt idx="4651">
                  <c:v>213.20254850000413</c:v>
                </c:pt>
                <c:pt idx="4652">
                  <c:v>208.58809653526953</c:v>
                </c:pt>
                <c:pt idx="4653">
                  <c:v>201.01499332310937</c:v>
                </c:pt>
                <c:pt idx="4654">
                  <c:v>203.43218091699194</c:v>
                </c:pt>
                <c:pt idx="4655">
                  <c:v>201.90502286340308</c:v>
                </c:pt>
                <c:pt idx="4656">
                  <c:v>207.04667334774516</c:v>
                </c:pt>
                <c:pt idx="4657">
                  <c:v>205.79236839507729</c:v>
                </c:pt>
                <c:pt idx="4658">
                  <c:v>202.60785157114697</c:v>
                </c:pt>
                <c:pt idx="4659">
                  <c:v>197.59917058815429</c:v>
                </c:pt>
                <c:pt idx="4660">
                  <c:v>191.1921729389137</c:v>
                </c:pt>
                <c:pt idx="4661">
                  <c:v>190.22487635282701</c:v>
                </c:pt>
                <c:pt idx="4662">
                  <c:v>181.50125567122089</c:v>
                </c:pt>
                <c:pt idx="4663">
                  <c:v>187.52250886778626</c:v>
                </c:pt>
                <c:pt idx="4664">
                  <c:v>189.45816719744784</c:v>
                </c:pt>
                <c:pt idx="4665">
                  <c:v>188.36704385840437</c:v>
                </c:pt>
                <c:pt idx="4666">
                  <c:v>194.60042099900122</c:v>
                </c:pt>
                <c:pt idx="4667">
                  <c:v>192.69582952617742</c:v>
                </c:pt>
                <c:pt idx="4668">
                  <c:v>186.73864689397618</c:v>
                </c:pt>
                <c:pt idx="4669">
                  <c:v>186.73864689397618</c:v>
                </c:pt>
                <c:pt idx="4670">
                  <c:v>186.73864689397624</c:v>
                </c:pt>
                <c:pt idx="4671">
                  <c:v>186.73864689397612</c:v>
                </c:pt>
                <c:pt idx="4672">
                  <c:v>185.31425902454484</c:v>
                </c:pt>
                <c:pt idx="4673">
                  <c:v>188.01230005770503</c:v>
                </c:pt>
                <c:pt idx="4674">
                  <c:v>188.01230005770503</c:v>
                </c:pt>
                <c:pt idx="4675">
                  <c:v>186.76591665264692</c:v>
                </c:pt>
                <c:pt idx="4676">
                  <c:v>181.97171522317521</c:v>
                </c:pt>
                <c:pt idx="4677">
                  <c:v>189.3812453570535</c:v>
                </c:pt>
                <c:pt idx="4678">
                  <c:v>190.27243012277842</c:v>
                </c:pt>
                <c:pt idx="4679">
                  <c:v>191.92455487784119</c:v>
                </c:pt>
                <c:pt idx="4680">
                  <c:v>190.27243012277842</c:v>
                </c:pt>
                <c:pt idx="4681">
                  <c:v>192.88422997961129</c:v>
                </c:pt>
                <c:pt idx="4682">
                  <c:v>199.43670641866913</c:v>
                </c:pt>
                <c:pt idx="4683">
                  <c:v>202.75725383823629</c:v>
                </c:pt>
                <c:pt idx="4684">
                  <c:v>203.92447767170609</c:v>
                </c:pt>
                <c:pt idx="4685">
                  <c:v>205.16209483341893</c:v>
                </c:pt>
                <c:pt idx="4686">
                  <c:v>199.98712863639471</c:v>
                </c:pt>
                <c:pt idx="4687">
                  <c:v>196.53504048253393</c:v>
                </c:pt>
                <c:pt idx="4688">
                  <c:v>198.4935118280093</c:v>
                </c:pt>
                <c:pt idx="4689">
                  <c:v>200.98551127199283</c:v>
                </c:pt>
                <c:pt idx="4690">
                  <c:v>199.14718250984419</c:v>
                </c:pt>
                <c:pt idx="4691">
                  <c:v>197.70064593903734</c:v>
                </c:pt>
                <c:pt idx="4692">
                  <c:v>202.97714410825864</c:v>
                </c:pt>
                <c:pt idx="4693">
                  <c:v>196.45964751384531</c:v>
                </c:pt>
                <c:pt idx="4694">
                  <c:v>195.41908889364669</c:v>
                </c:pt>
                <c:pt idx="4695">
                  <c:v>203.2107307186198</c:v>
                </c:pt>
                <c:pt idx="4696">
                  <c:v>197.65043657933063</c:v>
                </c:pt>
                <c:pt idx="4697">
                  <c:v>198.3604230666879</c:v>
                </c:pt>
                <c:pt idx="4698">
                  <c:v>196.94343751880675</c:v>
                </c:pt>
                <c:pt idx="4699">
                  <c:v>198.36042306668793</c:v>
                </c:pt>
                <c:pt idx="4700">
                  <c:v>199.97736817036281</c:v>
                </c:pt>
                <c:pt idx="4701">
                  <c:v>193.53950880506483</c:v>
                </c:pt>
                <c:pt idx="4702">
                  <c:v>193.53950880506483</c:v>
                </c:pt>
                <c:pt idx="4703">
                  <c:v>189.91017758131218</c:v>
                </c:pt>
                <c:pt idx="4704">
                  <c:v>194.24380750762043</c:v>
                </c:pt>
                <c:pt idx="4705">
                  <c:v>189.007238715602</c:v>
                </c:pt>
                <c:pt idx="4706">
                  <c:v>192.57726463010579</c:v>
                </c:pt>
                <c:pt idx="4707">
                  <c:v>187.40872842318578</c:v>
                </c:pt>
                <c:pt idx="4708">
                  <c:v>186.78917720776562</c:v>
                </c:pt>
                <c:pt idx="4709">
                  <c:v>187.6789571974245</c:v>
                </c:pt>
                <c:pt idx="4710">
                  <c:v>186.44122006125977</c:v>
                </c:pt>
                <c:pt idx="4711">
                  <c:v>184.83993189790741</c:v>
                </c:pt>
                <c:pt idx="4712">
                  <c:v>177.91037193957573</c:v>
                </c:pt>
                <c:pt idx="4713">
                  <c:v>183.06971279539528</c:v>
                </c:pt>
                <c:pt idx="4714">
                  <c:v>181.83378030940565</c:v>
                </c:pt>
                <c:pt idx="4715">
                  <c:v>182.82585342498669</c:v>
                </c:pt>
                <c:pt idx="4716">
                  <c:v>181.21754132476562</c:v>
                </c:pt>
                <c:pt idx="4717">
                  <c:v>181.72815783819635</c:v>
                </c:pt>
                <c:pt idx="4718">
                  <c:v>179.77536864929121</c:v>
                </c:pt>
                <c:pt idx="4719">
                  <c:v>179.77536864929121</c:v>
                </c:pt>
                <c:pt idx="4720">
                  <c:v>182.22605237268729</c:v>
                </c:pt>
                <c:pt idx="4721">
                  <c:v>183.44377602778829</c:v>
                </c:pt>
                <c:pt idx="4722">
                  <c:v>177.36161343327697</c:v>
                </c:pt>
                <c:pt idx="4723">
                  <c:v>177.3779304615644</c:v>
                </c:pt>
                <c:pt idx="4724">
                  <c:v>178.55440016562389</c:v>
                </c:pt>
                <c:pt idx="4725">
                  <c:v>167.3029253837303</c:v>
                </c:pt>
                <c:pt idx="4726">
                  <c:v>177.01346674661556</c:v>
                </c:pt>
                <c:pt idx="4727">
                  <c:v>177.01346674661553</c:v>
                </c:pt>
                <c:pt idx="4728">
                  <c:v>176.61531902713722</c:v>
                </c:pt>
                <c:pt idx="4729">
                  <c:v>185.16619985374177</c:v>
                </c:pt>
                <c:pt idx="4730">
                  <c:v>186.01211067636387</c:v>
                </c:pt>
                <c:pt idx="4731">
                  <c:v>191.78262316379497</c:v>
                </c:pt>
                <c:pt idx="4732">
                  <c:v>191.25670168259649</c:v>
                </c:pt>
                <c:pt idx="4733">
                  <c:v>194.59020916203394</c:v>
                </c:pt>
                <c:pt idx="4734">
                  <c:v>187.82694197205763</c:v>
                </c:pt>
                <c:pt idx="4735">
                  <c:v>187.71458010139668</c:v>
                </c:pt>
                <c:pt idx="4736">
                  <c:v>176.64413811194063</c:v>
                </c:pt>
                <c:pt idx="4737">
                  <c:v>177.94320723358541</c:v>
                </c:pt>
                <c:pt idx="4738">
                  <c:v>177.38208245797108</c:v>
                </c:pt>
                <c:pt idx="4739">
                  <c:v>177.38208245797105</c:v>
                </c:pt>
                <c:pt idx="4740">
                  <c:v>176.91104379638497</c:v>
                </c:pt>
                <c:pt idx="4741">
                  <c:v>176.56549542803415</c:v>
                </c:pt>
                <c:pt idx="4742">
                  <c:v>185.07408055887421</c:v>
                </c:pt>
                <c:pt idx="4743">
                  <c:v>173.74047710147534</c:v>
                </c:pt>
                <c:pt idx="4744">
                  <c:v>163.50546769478979</c:v>
                </c:pt>
                <c:pt idx="4745">
                  <c:v>174.70854679137486</c:v>
                </c:pt>
                <c:pt idx="4746">
                  <c:v>176.27980562521716</c:v>
                </c:pt>
                <c:pt idx="4747">
                  <c:v>187.17026270739169</c:v>
                </c:pt>
                <c:pt idx="4748">
                  <c:v>195.25327795267449</c:v>
                </c:pt>
                <c:pt idx="4749">
                  <c:v>192.01252464417493</c:v>
                </c:pt>
                <c:pt idx="4750">
                  <c:v>191.40573114475296</c:v>
                </c:pt>
                <c:pt idx="4751">
                  <c:v>192.01252464417485</c:v>
                </c:pt>
                <c:pt idx="4752">
                  <c:v>191.40573114475293</c:v>
                </c:pt>
                <c:pt idx="4753">
                  <c:v>191.40573114475296</c:v>
                </c:pt>
                <c:pt idx="4754">
                  <c:v>193.0423207235782</c:v>
                </c:pt>
                <c:pt idx="4755">
                  <c:v>191.95095396702402</c:v>
                </c:pt>
                <c:pt idx="4756">
                  <c:v>185.6572970367406</c:v>
                </c:pt>
                <c:pt idx="4757">
                  <c:v>184.19399045103478</c:v>
                </c:pt>
                <c:pt idx="4758">
                  <c:v>184.19399045103472</c:v>
                </c:pt>
                <c:pt idx="4759">
                  <c:v>174.2341408502252</c:v>
                </c:pt>
                <c:pt idx="4760">
                  <c:v>181.69311932929438</c:v>
                </c:pt>
                <c:pt idx="4761">
                  <c:v>175.41980181412177</c:v>
                </c:pt>
                <c:pt idx="4762">
                  <c:v>175.70499779263639</c:v>
                </c:pt>
                <c:pt idx="4763">
                  <c:v>172.67393514946025</c:v>
                </c:pt>
                <c:pt idx="4764">
                  <c:v>173.45798025067538</c:v>
                </c:pt>
                <c:pt idx="4765">
                  <c:v>173.59728379575637</c:v>
                </c:pt>
                <c:pt idx="4766">
                  <c:v>176.21485229847889</c:v>
                </c:pt>
                <c:pt idx="4767">
                  <c:v>173.73228476761233</c:v>
                </c:pt>
                <c:pt idx="4768">
                  <c:v>173.89758192848666</c:v>
                </c:pt>
                <c:pt idx="4769">
                  <c:v>172.09721179492195</c:v>
                </c:pt>
                <c:pt idx="4770">
                  <c:v>179.86693049355247</c:v>
                </c:pt>
                <c:pt idx="4771">
                  <c:v>182.38038967007091</c:v>
                </c:pt>
                <c:pt idx="4772">
                  <c:v>179.04910038740837</c:v>
                </c:pt>
                <c:pt idx="4773">
                  <c:v>179.01705521522538</c:v>
                </c:pt>
                <c:pt idx="4774">
                  <c:v>179.83022905206889</c:v>
                </c:pt>
                <c:pt idx="4775">
                  <c:v>170.14887948601026</c:v>
                </c:pt>
                <c:pt idx="4776">
                  <c:v>177.00451382126803</c:v>
                </c:pt>
                <c:pt idx="4777">
                  <c:v>170.14887948601026</c:v>
                </c:pt>
                <c:pt idx="4778">
                  <c:v>162.25411857231288</c:v>
                </c:pt>
                <c:pt idx="4779">
                  <c:v>165.35679629213914</c:v>
                </c:pt>
                <c:pt idx="4780">
                  <c:v>164.65314736582252</c:v>
                </c:pt>
                <c:pt idx="4781">
                  <c:v>165.62367855729619</c:v>
                </c:pt>
                <c:pt idx="4782">
                  <c:v>163.96308865703293</c:v>
                </c:pt>
                <c:pt idx="4783">
                  <c:v>165.01162786927765</c:v>
                </c:pt>
                <c:pt idx="4784">
                  <c:v>162.18270234912345</c:v>
                </c:pt>
                <c:pt idx="4785">
                  <c:v>161.3101891801424</c:v>
                </c:pt>
                <c:pt idx="4786">
                  <c:v>164.38199694613766</c:v>
                </c:pt>
                <c:pt idx="4787">
                  <c:v>167.00873383074054</c:v>
                </c:pt>
                <c:pt idx="4788">
                  <c:v>167.75986885371634</c:v>
                </c:pt>
                <c:pt idx="4789">
                  <c:v>167.46622345189908</c:v>
                </c:pt>
                <c:pt idx="4790">
                  <c:v>155.93083723572607</c:v>
                </c:pt>
                <c:pt idx="4791">
                  <c:v>155.93083723572602</c:v>
                </c:pt>
                <c:pt idx="4792">
                  <c:v>165.97134028320158</c:v>
                </c:pt>
                <c:pt idx="4793">
                  <c:v>165.50085081873186</c:v>
                </c:pt>
                <c:pt idx="4794">
                  <c:v>165.50085081873183</c:v>
                </c:pt>
                <c:pt idx="4795">
                  <c:v>166.96489401674532</c:v>
                </c:pt>
                <c:pt idx="4796">
                  <c:v>173.51918277504515</c:v>
                </c:pt>
                <c:pt idx="4797">
                  <c:v>181.4513621823107</c:v>
                </c:pt>
                <c:pt idx="4798">
                  <c:v>181.54223115791294</c:v>
                </c:pt>
                <c:pt idx="4799">
                  <c:v>181.54223115791294</c:v>
                </c:pt>
                <c:pt idx="4800">
                  <c:v>172.51860080322774</c:v>
                </c:pt>
                <c:pt idx="4801">
                  <c:v>171.98817490793064</c:v>
                </c:pt>
                <c:pt idx="4802">
                  <c:v>170.17539071245864</c:v>
                </c:pt>
                <c:pt idx="4803">
                  <c:v>173.0592069784212</c:v>
                </c:pt>
                <c:pt idx="4804">
                  <c:v>170.17539071245864</c:v>
                </c:pt>
                <c:pt idx="4805">
                  <c:v>177.78230085936733</c:v>
                </c:pt>
                <c:pt idx="4806">
                  <c:v>171.77392949160978</c:v>
                </c:pt>
                <c:pt idx="4807">
                  <c:v>170.15234644147645</c:v>
                </c:pt>
                <c:pt idx="4808">
                  <c:v>168.62224808691494</c:v>
                </c:pt>
                <c:pt idx="4809">
                  <c:v>167.49223055578349</c:v>
                </c:pt>
                <c:pt idx="4810">
                  <c:v>168.42844821446002</c:v>
                </c:pt>
                <c:pt idx="4811">
                  <c:v>165.59454930400162</c:v>
                </c:pt>
                <c:pt idx="4812">
                  <c:v>163.37630902693445</c:v>
                </c:pt>
                <c:pt idx="4813">
                  <c:v>164.08447200377813</c:v>
                </c:pt>
                <c:pt idx="4814">
                  <c:v>166.85662138460393</c:v>
                </c:pt>
                <c:pt idx="4815">
                  <c:v>175.29746360755306</c:v>
                </c:pt>
                <c:pt idx="4816">
                  <c:v>174.34051646296882</c:v>
                </c:pt>
                <c:pt idx="4817">
                  <c:v>172.11758701438725</c:v>
                </c:pt>
                <c:pt idx="4818">
                  <c:v>179.35820903477187</c:v>
                </c:pt>
                <c:pt idx="4819">
                  <c:v>179.35820903477185</c:v>
                </c:pt>
                <c:pt idx="4820">
                  <c:v>179.35820903477187</c:v>
                </c:pt>
                <c:pt idx="4821">
                  <c:v>179.98331694207454</c:v>
                </c:pt>
                <c:pt idx="4822">
                  <c:v>171.42826441300505</c:v>
                </c:pt>
                <c:pt idx="4823">
                  <c:v>181.3875376185843</c:v>
                </c:pt>
                <c:pt idx="4824">
                  <c:v>185.84491908547051</c:v>
                </c:pt>
                <c:pt idx="4825">
                  <c:v>185.84491908547042</c:v>
                </c:pt>
                <c:pt idx="4826">
                  <c:v>180.35887967936424</c:v>
                </c:pt>
                <c:pt idx="4827">
                  <c:v>175.20163498062752</c:v>
                </c:pt>
                <c:pt idx="4828">
                  <c:v>175.30802108708906</c:v>
                </c:pt>
                <c:pt idx="4829">
                  <c:v>173.98540526187227</c:v>
                </c:pt>
                <c:pt idx="4830">
                  <c:v>176.05146151250682</c:v>
                </c:pt>
                <c:pt idx="4831">
                  <c:v>176.34316611385168</c:v>
                </c:pt>
                <c:pt idx="4832">
                  <c:v>175.48298606856517</c:v>
                </c:pt>
                <c:pt idx="4833">
                  <c:v>173.90401912199044</c:v>
                </c:pt>
                <c:pt idx="4834">
                  <c:v>174.88925800789406</c:v>
                </c:pt>
                <c:pt idx="4835">
                  <c:v>166.65048532334296</c:v>
                </c:pt>
                <c:pt idx="4836">
                  <c:v>165.27792844975912</c:v>
                </c:pt>
                <c:pt idx="4837">
                  <c:v>165.27792844975906</c:v>
                </c:pt>
                <c:pt idx="4838">
                  <c:v>165.51877960646581</c:v>
                </c:pt>
                <c:pt idx="4839">
                  <c:v>166.78706146964208</c:v>
                </c:pt>
                <c:pt idx="4840">
                  <c:v>167.97625781194722</c:v>
                </c:pt>
                <c:pt idx="4841">
                  <c:v>168.04390477511814</c:v>
                </c:pt>
                <c:pt idx="4842">
                  <c:v>169.75841771013387</c:v>
                </c:pt>
                <c:pt idx="4843">
                  <c:v>178.83461187018199</c:v>
                </c:pt>
                <c:pt idx="4844">
                  <c:v>176.45528006157599</c:v>
                </c:pt>
                <c:pt idx="4845">
                  <c:v>169.94998397466389</c:v>
                </c:pt>
                <c:pt idx="4846">
                  <c:v>170.78149369747365</c:v>
                </c:pt>
                <c:pt idx="4847">
                  <c:v>170.79576279738393</c:v>
                </c:pt>
                <c:pt idx="4848">
                  <c:v>163.75849932632264</c:v>
                </c:pt>
                <c:pt idx="4849">
                  <c:v>164.63635587379326</c:v>
                </c:pt>
                <c:pt idx="4850">
                  <c:v>167.48906541217454</c:v>
                </c:pt>
                <c:pt idx="4851">
                  <c:v>165.72221116162689</c:v>
                </c:pt>
                <c:pt idx="4852">
                  <c:v>168.02554326204617</c:v>
                </c:pt>
                <c:pt idx="4853">
                  <c:v>155.62236525914443</c:v>
                </c:pt>
                <c:pt idx="4854">
                  <c:v>142.97787555880922</c:v>
                </c:pt>
                <c:pt idx="4855">
                  <c:v>155.73434818644688</c:v>
                </c:pt>
                <c:pt idx="4856">
                  <c:v>155.73434818644688</c:v>
                </c:pt>
                <c:pt idx="4857">
                  <c:v>155.73434818644688</c:v>
                </c:pt>
                <c:pt idx="4858">
                  <c:v>154.82918365979529</c:v>
                </c:pt>
                <c:pt idx="4859">
                  <c:v>154.38595434595192</c:v>
                </c:pt>
                <c:pt idx="4860">
                  <c:v>157.13926726124922</c:v>
                </c:pt>
                <c:pt idx="4861">
                  <c:v>154.93174337708228</c:v>
                </c:pt>
                <c:pt idx="4862">
                  <c:v>155.75975860279189</c:v>
                </c:pt>
                <c:pt idx="4863">
                  <c:v>155.8657618317099</c:v>
                </c:pt>
                <c:pt idx="4864">
                  <c:v>155.14842761491107</c:v>
                </c:pt>
                <c:pt idx="4865">
                  <c:v>165.0250221392773</c:v>
                </c:pt>
                <c:pt idx="4866">
                  <c:v>175.25047842884831</c:v>
                </c:pt>
                <c:pt idx="4867">
                  <c:v>175.11434368736752</c:v>
                </c:pt>
                <c:pt idx="4868">
                  <c:v>175.25047842884831</c:v>
                </c:pt>
                <c:pt idx="4869">
                  <c:v>181.90154303402952</c:v>
                </c:pt>
                <c:pt idx="4870">
                  <c:v>188.62543245991418</c:v>
                </c:pt>
                <c:pt idx="4871">
                  <c:v>191.46194386244542</c:v>
                </c:pt>
                <c:pt idx="4872">
                  <c:v>191.46194386244542</c:v>
                </c:pt>
                <c:pt idx="4873">
                  <c:v>191.46194386244542</c:v>
                </c:pt>
                <c:pt idx="4874">
                  <c:v>191.46194386244537</c:v>
                </c:pt>
                <c:pt idx="4875">
                  <c:v>190.57929205692716</c:v>
                </c:pt>
                <c:pt idx="4876">
                  <c:v>195.8932079115099</c:v>
                </c:pt>
                <c:pt idx="4877">
                  <c:v>201.45582192755256</c:v>
                </c:pt>
                <c:pt idx="4878">
                  <c:v>200.01756689057993</c:v>
                </c:pt>
                <c:pt idx="4879">
                  <c:v>198.9368499202873</c:v>
                </c:pt>
                <c:pt idx="4880">
                  <c:v>204.71669284788365</c:v>
                </c:pt>
                <c:pt idx="4881">
                  <c:v>205.29779785058304</c:v>
                </c:pt>
                <c:pt idx="4882">
                  <c:v>205.29779785058304</c:v>
                </c:pt>
                <c:pt idx="4883">
                  <c:v>204.36161169870425</c:v>
                </c:pt>
                <c:pt idx="4884">
                  <c:v>200.6958286138217</c:v>
                </c:pt>
                <c:pt idx="4885">
                  <c:v>198.06761240232743</c:v>
                </c:pt>
                <c:pt idx="4886">
                  <c:v>203.93246043360961</c:v>
                </c:pt>
                <c:pt idx="4887">
                  <c:v>200.50327221912045</c:v>
                </c:pt>
                <c:pt idx="4888">
                  <c:v>198.66449813433078</c:v>
                </c:pt>
                <c:pt idx="4889">
                  <c:v>199.45850794404424</c:v>
                </c:pt>
                <c:pt idx="4890">
                  <c:v>198.76239552208597</c:v>
                </c:pt>
                <c:pt idx="4891">
                  <c:v>199.73880973330688</c:v>
                </c:pt>
                <c:pt idx="4892">
                  <c:v>199.73880973330685</c:v>
                </c:pt>
                <c:pt idx="4893">
                  <c:v>199.04460473390924</c:v>
                </c:pt>
                <c:pt idx="4894">
                  <c:v>198.39291724849411</c:v>
                </c:pt>
                <c:pt idx="4895">
                  <c:v>197.35279483706339</c:v>
                </c:pt>
                <c:pt idx="4896">
                  <c:v>196.30421827785111</c:v>
                </c:pt>
                <c:pt idx="4897">
                  <c:v>196.47809756557734</c:v>
                </c:pt>
                <c:pt idx="4898">
                  <c:v>195.00413181269522</c:v>
                </c:pt>
                <c:pt idx="4899">
                  <c:v>191.50685338746453</c:v>
                </c:pt>
                <c:pt idx="4900">
                  <c:v>190.36524092464686</c:v>
                </c:pt>
                <c:pt idx="4901">
                  <c:v>190.36524092464686</c:v>
                </c:pt>
                <c:pt idx="4902">
                  <c:v>190.5101087793675</c:v>
                </c:pt>
                <c:pt idx="4903">
                  <c:v>185.50798775781593</c:v>
                </c:pt>
                <c:pt idx="4904">
                  <c:v>188.13488293664787</c:v>
                </c:pt>
                <c:pt idx="4905">
                  <c:v>187.99563434769732</c:v>
                </c:pt>
                <c:pt idx="4906">
                  <c:v>179.90763961339817</c:v>
                </c:pt>
                <c:pt idx="4907">
                  <c:v>172.2657912822275</c:v>
                </c:pt>
                <c:pt idx="4908">
                  <c:v>172.26579128222747</c:v>
                </c:pt>
                <c:pt idx="4909">
                  <c:v>171.55397375438307</c:v>
                </c:pt>
                <c:pt idx="4910">
                  <c:v>160.67610432671444</c:v>
                </c:pt>
                <c:pt idx="4911">
                  <c:v>160.56844557713541</c:v>
                </c:pt>
                <c:pt idx="4912">
                  <c:v>158.3240439172107</c:v>
                </c:pt>
                <c:pt idx="4913">
                  <c:v>169.36225731647934</c:v>
                </c:pt>
                <c:pt idx="4914">
                  <c:v>171.24910035370709</c:v>
                </c:pt>
                <c:pt idx="4915">
                  <c:v>171.37372579939972</c:v>
                </c:pt>
                <c:pt idx="4916">
                  <c:v>159.64274013069559</c:v>
                </c:pt>
                <c:pt idx="4917">
                  <c:v>161.45861316039529</c:v>
                </c:pt>
                <c:pt idx="4918">
                  <c:v>160.77248063431242</c:v>
                </c:pt>
                <c:pt idx="4919">
                  <c:v>160.58420452519144</c:v>
                </c:pt>
                <c:pt idx="4920">
                  <c:v>161.68248954052814</c:v>
                </c:pt>
                <c:pt idx="4921">
                  <c:v>162.16900376905656</c:v>
                </c:pt>
                <c:pt idx="4922">
                  <c:v>162.75486416447103</c:v>
                </c:pt>
                <c:pt idx="4923">
                  <c:v>172.23755810828098</c:v>
                </c:pt>
                <c:pt idx="4924">
                  <c:v>175.99703604642451</c:v>
                </c:pt>
                <c:pt idx="4925">
                  <c:v>164.44952420434208</c:v>
                </c:pt>
                <c:pt idx="4926">
                  <c:v>166.123420025352</c:v>
                </c:pt>
                <c:pt idx="4927">
                  <c:v>166.123420025352</c:v>
                </c:pt>
                <c:pt idx="4928">
                  <c:v>166.46770542626294</c:v>
                </c:pt>
                <c:pt idx="4929">
                  <c:v>165.99985156792974</c:v>
                </c:pt>
                <c:pt idx="4930">
                  <c:v>167.66114856747677</c:v>
                </c:pt>
                <c:pt idx="4931">
                  <c:v>167.76252631991861</c:v>
                </c:pt>
                <c:pt idx="4932">
                  <c:v>167.6611485674768</c:v>
                </c:pt>
                <c:pt idx="4933">
                  <c:v>166.49853225165089</c:v>
                </c:pt>
                <c:pt idx="4934">
                  <c:v>165.94142225149989</c:v>
                </c:pt>
                <c:pt idx="4935">
                  <c:v>177.85304556445394</c:v>
                </c:pt>
                <c:pt idx="4936">
                  <c:v>179.23569326159765</c:v>
                </c:pt>
                <c:pt idx="4937">
                  <c:v>187.30331204489821</c:v>
                </c:pt>
                <c:pt idx="4938">
                  <c:v>187.53892157837961</c:v>
                </c:pt>
                <c:pt idx="4939">
                  <c:v>187.89930843375947</c:v>
                </c:pt>
                <c:pt idx="4940">
                  <c:v>189.11730439858889</c:v>
                </c:pt>
                <c:pt idx="4941">
                  <c:v>190.53317078088031</c:v>
                </c:pt>
                <c:pt idx="4942">
                  <c:v>192.12261886408746</c:v>
                </c:pt>
                <c:pt idx="4943">
                  <c:v>181.7987682317312</c:v>
                </c:pt>
                <c:pt idx="4944">
                  <c:v>189.2221999551376</c:v>
                </c:pt>
                <c:pt idx="4945">
                  <c:v>189.10581191218188</c:v>
                </c:pt>
                <c:pt idx="4946">
                  <c:v>188.37958600051155</c:v>
                </c:pt>
                <c:pt idx="4947">
                  <c:v>187.46312502407798</c:v>
                </c:pt>
                <c:pt idx="4948">
                  <c:v>187.58315461094335</c:v>
                </c:pt>
                <c:pt idx="4949">
                  <c:v>190.78540796756371</c:v>
                </c:pt>
                <c:pt idx="4950">
                  <c:v>192.37290270901744</c:v>
                </c:pt>
                <c:pt idx="4951">
                  <c:v>193.25930236969606</c:v>
                </c:pt>
                <c:pt idx="4952">
                  <c:v>193.83928264256596</c:v>
                </c:pt>
                <c:pt idx="4953">
                  <c:v>186.8984125596933</c:v>
                </c:pt>
                <c:pt idx="4954">
                  <c:v>187.70787858379177</c:v>
                </c:pt>
                <c:pt idx="4955">
                  <c:v>191.193883575288</c:v>
                </c:pt>
                <c:pt idx="4956">
                  <c:v>181.53169471989949</c:v>
                </c:pt>
                <c:pt idx="4957">
                  <c:v>184.83040506418439</c:v>
                </c:pt>
                <c:pt idx="4958">
                  <c:v>188.46342980382445</c:v>
                </c:pt>
                <c:pt idx="4959">
                  <c:v>190.86999621156068</c:v>
                </c:pt>
                <c:pt idx="4960">
                  <c:v>178.75503260340886</c:v>
                </c:pt>
                <c:pt idx="4961">
                  <c:v>180.25392627893189</c:v>
                </c:pt>
                <c:pt idx="4962">
                  <c:v>181.64761017672834</c:v>
                </c:pt>
                <c:pt idx="4963">
                  <c:v>185.66043392889796</c:v>
                </c:pt>
                <c:pt idx="4964">
                  <c:v>191.95862038785546</c:v>
                </c:pt>
                <c:pt idx="4965">
                  <c:v>174.74979922955345</c:v>
                </c:pt>
                <c:pt idx="4966">
                  <c:v>178.58624012962582</c:v>
                </c:pt>
                <c:pt idx="4967">
                  <c:v>155.58119580229717</c:v>
                </c:pt>
                <c:pt idx="4968">
                  <c:v>162.62119650005997</c:v>
                </c:pt>
                <c:pt idx="4969">
                  <c:v>171.59309142561654</c:v>
                </c:pt>
                <c:pt idx="4970">
                  <c:v>165.88806129005013</c:v>
                </c:pt>
                <c:pt idx="4971">
                  <c:v>172.73624420458134</c:v>
                </c:pt>
                <c:pt idx="4972">
                  <c:v>179.380462332626</c:v>
                </c:pt>
                <c:pt idx="4973">
                  <c:v>195.45800515711809</c:v>
                </c:pt>
                <c:pt idx="4974">
                  <c:v>58.669078383193771</c:v>
                </c:pt>
                <c:pt idx="4975">
                  <c:v>61.910963757103069</c:v>
                </c:pt>
                <c:pt idx="4976">
                  <c:v>38.954512575566916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147-4690-973C-8FCC1E8970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97862136"/>
        <c:axId val="440161192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STD!$A$1</c15:sqref>
                        </c15:formulaRef>
                      </c:ext>
                    </c:extLst>
                    <c:strCache>
                      <c:ptCount val="1"/>
                      <c:pt idx="0">
                        <c:v>Units Sold STD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val>
                  <c:numRef>
                    <c:extLst>
                      <c:ext uri="{02D57815-91ED-43cb-92C2-25804820EDAC}">
                        <c15:formulaRef>
                          <c15:sqref>STD!$A$2:$A$4978</c15:sqref>
                        </c15:formulaRef>
                      </c:ext>
                    </c:extLst>
                    <c:numCache>
                      <c:formatCode>General</c:formatCode>
                      <c:ptCount val="4977"/>
                      <c:pt idx="0">
                        <c:v>2809.1616199315686</c:v>
                      </c:pt>
                      <c:pt idx="1">
                        <c:v>2693.5469415691978</c:v>
                      </c:pt>
                      <c:pt idx="2">
                        <c:v>2581.4803044123664</c:v>
                      </c:pt>
                      <c:pt idx="3">
                        <c:v>2594.6665156790777</c:v>
                      </c:pt>
                      <c:pt idx="4">
                        <c:v>2655.7963249353725</c:v>
                      </c:pt>
                      <c:pt idx="5">
                        <c:v>2587.1406754779773</c:v>
                      </c:pt>
                      <c:pt idx="6">
                        <c:v>2656.6633902257017</c:v>
                      </c:pt>
                      <c:pt idx="7">
                        <c:v>2659.6282291405655</c:v>
                      </c:pt>
                      <c:pt idx="8">
                        <c:v>2657.9418266815001</c:v>
                      </c:pt>
                      <c:pt idx="9">
                        <c:v>2642.3340091842961</c:v>
                      </c:pt>
                      <c:pt idx="10">
                        <c:v>2641.0252284806493</c:v>
                      </c:pt>
                      <c:pt idx="11">
                        <c:v>2754.9533381533524</c:v>
                      </c:pt>
                      <c:pt idx="12">
                        <c:v>2794.5646055303068</c:v>
                      </c:pt>
                      <c:pt idx="13">
                        <c:v>2792.4129523678484</c:v>
                      </c:pt>
                      <c:pt idx="14">
                        <c:v>2834.746736036795</c:v>
                      </c:pt>
                      <c:pt idx="15">
                        <c:v>2895.8949391941992</c:v>
                      </c:pt>
                      <c:pt idx="16">
                        <c:v>3015.177104460759</c:v>
                      </c:pt>
                      <c:pt idx="17">
                        <c:v>3064.0871924585481</c:v>
                      </c:pt>
                      <c:pt idx="18">
                        <c:v>3056.0939514730048</c:v>
                      </c:pt>
                      <c:pt idx="19">
                        <c:v>3015.5983125672788</c:v>
                      </c:pt>
                      <c:pt idx="20">
                        <c:v>3050.2875952593558</c:v>
                      </c:pt>
                      <c:pt idx="21">
                        <c:v>3132.2351712181658</c:v>
                      </c:pt>
                      <c:pt idx="22">
                        <c:v>3070.8353988982276</c:v>
                      </c:pt>
                      <c:pt idx="23">
                        <c:v>3004.701861202313</c:v>
                      </c:pt>
                      <c:pt idx="24">
                        <c:v>2896.1698331242337</c:v>
                      </c:pt>
                      <c:pt idx="25">
                        <c:v>2907.9081846483436</c:v>
                      </c:pt>
                      <c:pt idx="26">
                        <c:v>2914.3693105303109</c:v>
                      </c:pt>
                      <c:pt idx="27">
                        <c:v>2857.7702321915244</c:v>
                      </c:pt>
                      <c:pt idx="28">
                        <c:v>2856.7130193130433</c:v>
                      </c:pt>
                      <c:pt idx="29">
                        <c:v>2859.4928768303794</c:v>
                      </c:pt>
                      <c:pt idx="30">
                        <c:v>2763.7496811397377</c:v>
                      </c:pt>
                      <c:pt idx="31">
                        <c:v>2730.1747367345279</c:v>
                      </c:pt>
                      <c:pt idx="32">
                        <c:v>2687.1896418497095</c:v>
                      </c:pt>
                      <c:pt idx="33">
                        <c:v>2721.4990536192686</c:v>
                      </c:pt>
                      <c:pt idx="34">
                        <c:v>2814.3920876431744</c:v>
                      </c:pt>
                      <c:pt idx="35">
                        <c:v>2821.4599514207648</c:v>
                      </c:pt>
                      <c:pt idx="36">
                        <c:v>2859.4749741143405</c:v>
                      </c:pt>
                      <c:pt idx="37">
                        <c:v>2943.8980210973154</c:v>
                      </c:pt>
                      <c:pt idx="38">
                        <c:v>2948.9452392572389</c:v>
                      </c:pt>
                      <c:pt idx="39">
                        <c:v>2966.1796337275719</c:v>
                      </c:pt>
                      <c:pt idx="40">
                        <c:v>3012.1788738081432</c:v>
                      </c:pt>
                      <c:pt idx="41">
                        <c:v>3047.7131975438169</c:v>
                      </c:pt>
                      <c:pt idx="42">
                        <c:v>3084.940376480035</c:v>
                      </c:pt>
                      <c:pt idx="43">
                        <c:v>3205.6851511815298</c:v>
                      </c:pt>
                      <c:pt idx="44">
                        <c:v>3178.4635520521765</c:v>
                      </c:pt>
                      <c:pt idx="45">
                        <c:v>3231.5741833197721</c:v>
                      </c:pt>
                      <c:pt idx="46">
                        <c:v>3092.7813610286835</c:v>
                      </c:pt>
                      <c:pt idx="47">
                        <c:v>3041.4337758109546</c:v>
                      </c:pt>
                      <c:pt idx="48">
                        <c:v>3090.589689110604</c:v>
                      </c:pt>
                      <c:pt idx="49">
                        <c:v>3117.9844653937553</c:v>
                      </c:pt>
                      <c:pt idx="50">
                        <c:v>3080.9078196374921</c:v>
                      </c:pt>
                      <c:pt idx="51">
                        <c:v>3105.1120097515727</c:v>
                      </c:pt>
                      <c:pt idx="52">
                        <c:v>3137.2509534348037</c:v>
                      </c:pt>
                      <c:pt idx="53">
                        <c:v>3127.2092367388577</c:v>
                      </c:pt>
                      <c:pt idx="54">
                        <c:v>3136.8929794253127</c:v>
                      </c:pt>
                      <c:pt idx="55">
                        <c:v>3091.9262039341611</c:v>
                      </c:pt>
                      <c:pt idx="56">
                        <c:v>3120.1415501709935</c:v>
                      </c:pt>
                      <c:pt idx="57">
                        <c:v>3201.2978806555402</c:v>
                      </c:pt>
                      <c:pt idx="58">
                        <c:v>3098.6933701640846</c:v>
                      </c:pt>
                      <c:pt idx="59">
                        <c:v>3139.9569989368351</c:v>
                      </c:pt>
                      <c:pt idx="60">
                        <c:v>3140.7340448102073</c:v>
                      </c:pt>
                      <c:pt idx="61">
                        <c:v>3217.0763117157012</c:v>
                      </c:pt>
                      <c:pt idx="62">
                        <c:v>3326.9319883599087</c:v>
                      </c:pt>
                      <c:pt idx="63">
                        <c:v>3359.8355501628243</c:v>
                      </c:pt>
                      <c:pt idx="64">
                        <c:v>3264.1024148627203</c:v>
                      </c:pt>
                      <c:pt idx="65">
                        <c:v>3256.8203887883628</c:v>
                      </c:pt>
                      <c:pt idx="66">
                        <c:v>3253.2229472981994</c:v>
                      </c:pt>
                      <c:pt idx="67">
                        <c:v>3166.2947788285255</c:v>
                      </c:pt>
                      <c:pt idx="68">
                        <c:v>3228.6950682401339</c:v>
                      </c:pt>
                      <c:pt idx="69">
                        <c:v>3227.8090565811244</c:v>
                      </c:pt>
                      <c:pt idx="70">
                        <c:v>3229.7539025852061</c:v>
                      </c:pt>
                      <c:pt idx="71">
                        <c:v>3124.1820132194821</c:v>
                      </c:pt>
                      <c:pt idx="72">
                        <c:v>3068.5683900424669</c:v>
                      </c:pt>
                      <c:pt idx="73">
                        <c:v>3061.3936502203037</c:v>
                      </c:pt>
                      <c:pt idx="74">
                        <c:v>2984.2336731717164</c:v>
                      </c:pt>
                      <c:pt idx="75">
                        <c:v>2862.8235632017195</c:v>
                      </c:pt>
                      <c:pt idx="76">
                        <c:v>2968.677128857616</c:v>
                      </c:pt>
                      <c:pt idx="77">
                        <c:v>3016.0565568342695</c:v>
                      </c:pt>
                      <c:pt idx="78">
                        <c:v>3057.3409844834609</c:v>
                      </c:pt>
                      <c:pt idx="79">
                        <c:v>3107.8638354246204</c:v>
                      </c:pt>
                      <c:pt idx="80">
                        <c:v>3110.5221315776685</c:v>
                      </c:pt>
                      <c:pt idx="81">
                        <c:v>3056.6024600609376</c:v>
                      </c:pt>
                      <c:pt idx="82">
                        <c:v>2964.3049891948563</c:v>
                      </c:pt>
                      <c:pt idx="83">
                        <c:v>2983.8603022675634</c:v>
                      </c:pt>
                      <c:pt idx="84">
                        <c:v>2987.9949329843635</c:v>
                      </c:pt>
                      <c:pt idx="85">
                        <c:v>2970.8614225429669</c:v>
                      </c:pt>
                      <c:pt idx="86">
                        <c:v>3017.9096459361535</c:v>
                      </c:pt>
                      <c:pt idx="87">
                        <c:v>2947.7489997483231</c:v>
                      </c:pt>
                      <c:pt idx="88">
                        <c:v>2942.0624169988714</c:v>
                      </c:pt>
                      <c:pt idx="89">
                        <c:v>3024.7715217220443</c:v>
                      </c:pt>
                      <c:pt idx="90">
                        <c:v>3084.1847241440773</c:v>
                      </c:pt>
                      <c:pt idx="91">
                        <c:v>2990.8423341620819</c:v>
                      </c:pt>
                      <c:pt idx="92">
                        <c:v>2966.2428235911075</c:v>
                      </c:pt>
                      <c:pt idx="93">
                        <c:v>2931.06732923448</c:v>
                      </c:pt>
                      <c:pt idx="94">
                        <c:v>2946.9891061817693</c:v>
                      </c:pt>
                      <c:pt idx="95">
                        <c:v>3091.1438681810173</c:v>
                      </c:pt>
                      <c:pt idx="96">
                        <c:v>3031.4882267568714</c:v>
                      </c:pt>
                      <c:pt idx="97">
                        <c:v>3068.9231785533616</c:v>
                      </c:pt>
                      <c:pt idx="98">
                        <c:v>3103.9937805438931</c:v>
                      </c:pt>
                      <c:pt idx="99">
                        <c:v>3183.6416356694131</c:v>
                      </c:pt>
                      <c:pt idx="100">
                        <c:v>3103.8992984909178</c:v>
                      </c:pt>
                      <c:pt idx="101">
                        <c:v>3130.2084336240346</c:v>
                      </c:pt>
                      <c:pt idx="102">
                        <c:v>3084.9162994662661</c:v>
                      </c:pt>
                      <c:pt idx="103">
                        <c:v>3002.084122049559</c:v>
                      </c:pt>
                      <c:pt idx="104">
                        <c:v>3036.9115060209278</c:v>
                      </c:pt>
                      <c:pt idx="105">
                        <c:v>3058.6283989328645</c:v>
                      </c:pt>
                      <c:pt idx="106">
                        <c:v>3068.730869687779</c:v>
                      </c:pt>
                      <c:pt idx="107">
                        <c:v>3049.9154435235869</c:v>
                      </c:pt>
                      <c:pt idx="108">
                        <c:v>3013.5815435359023</c:v>
                      </c:pt>
                      <c:pt idx="109">
                        <c:v>2984.0043026378025</c:v>
                      </c:pt>
                      <c:pt idx="110">
                        <c:v>2983.386216380969</c:v>
                      </c:pt>
                      <c:pt idx="111">
                        <c:v>2893.2396988795131</c:v>
                      </c:pt>
                      <c:pt idx="112">
                        <c:v>2882.5945052346847</c:v>
                      </c:pt>
                      <c:pt idx="113">
                        <c:v>2903.2067092357934</c:v>
                      </c:pt>
                      <c:pt idx="114">
                        <c:v>2915.2000244852184</c:v>
                      </c:pt>
                      <c:pt idx="115">
                        <c:v>3067.9908218178584</c:v>
                      </c:pt>
                      <c:pt idx="116">
                        <c:v>3001.007321496927</c:v>
                      </c:pt>
                      <c:pt idx="117">
                        <c:v>3064.9021915353451</c:v>
                      </c:pt>
                      <c:pt idx="118">
                        <c:v>3037.624438773576</c:v>
                      </c:pt>
                      <c:pt idx="119">
                        <c:v>3038.4310797575749</c:v>
                      </c:pt>
                      <c:pt idx="120">
                        <c:v>3035.5998297596443</c:v>
                      </c:pt>
                      <c:pt idx="121">
                        <c:v>3037.0274503999394</c:v>
                      </c:pt>
                      <c:pt idx="122">
                        <c:v>2934.2502106757315</c:v>
                      </c:pt>
                      <c:pt idx="123">
                        <c:v>2968.6622144794719</c:v>
                      </c:pt>
                      <c:pt idx="124">
                        <c:v>2960.9665562323457</c:v>
                      </c:pt>
                      <c:pt idx="125">
                        <c:v>2827.8801867431921</c:v>
                      </c:pt>
                      <c:pt idx="126">
                        <c:v>2784.4063576223593</c:v>
                      </c:pt>
                      <c:pt idx="127">
                        <c:v>2752.2512657613688</c:v>
                      </c:pt>
                      <c:pt idx="128">
                        <c:v>2823.2713470105164</c:v>
                      </c:pt>
                      <c:pt idx="129">
                        <c:v>2728.0748472895298</c:v>
                      </c:pt>
                      <c:pt idx="130">
                        <c:v>2862.7552279931824</c:v>
                      </c:pt>
                      <c:pt idx="131">
                        <c:v>2872.8043892024202</c:v>
                      </c:pt>
                      <c:pt idx="132">
                        <c:v>2909.8150164374811</c:v>
                      </c:pt>
                      <c:pt idx="133">
                        <c:v>2913.2888433963203</c:v>
                      </c:pt>
                      <c:pt idx="134">
                        <c:v>2921.0936465567174</c:v>
                      </c:pt>
                      <c:pt idx="135">
                        <c:v>2919.4460088945943</c:v>
                      </c:pt>
                      <c:pt idx="136">
                        <c:v>2829.8348006289298</c:v>
                      </c:pt>
                      <c:pt idx="137">
                        <c:v>2905.9742980091296</c:v>
                      </c:pt>
                      <c:pt idx="138">
                        <c:v>2829.7146253499736</c:v>
                      </c:pt>
                      <c:pt idx="139">
                        <c:v>2732.1804655900246</c:v>
                      </c:pt>
                      <c:pt idx="140">
                        <c:v>2725.9457698622482</c:v>
                      </c:pt>
                      <c:pt idx="141">
                        <c:v>2774.6001339739528</c:v>
                      </c:pt>
                      <c:pt idx="142">
                        <c:v>2737.20377938601</c:v>
                      </c:pt>
                      <c:pt idx="143">
                        <c:v>2698.3684276362947</c:v>
                      </c:pt>
                      <c:pt idx="144">
                        <c:v>2779.5133579273465</c:v>
                      </c:pt>
                      <c:pt idx="145">
                        <c:v>2752.3981328305681</c:v>
                      </c:pt>
                      <c:pt idx="146">
                        <c:v>2754.1725129400456</c:v>
                      </c:pt>
                      <c:pt idx="147">
                        <c:v>2703.2963745223619</c:v>
                      </c:pt>
                      <c:pt idx="148">
                        <c:v>2709.8547986718877</c:v>
                      </c:pt>
                      <c:pt idx="149">
                        <c:v>2609.58472056247</c:v>
                      </c:pt>
                      <c:pt idx="150">
                        <c:v>2513.3195352375901</c:v>
                      </c:pt>
                      <c:pt idx="151">
                        <c:v>2577.352232405392</c:v>
                      </c:pt>
                      <c:pt idx="152">
                        <c:v>2544.8985448241892</c:v>
                      </c:pt>
                      <c:pt idx="153">
                        <c:v>2449.3700201076804</c:v>
                      </c:pt>
                      <c:pt idx="154">
                        <c:v>2454.2161714266235</c:v>
                      </c:pt>
                      <c:pt idx="155">
                        <c:v>2529.8018960648546</c:v>
                      </c:pt>
                      <c:pt idx="156">
                        <c:v>2548.5257719601009</c:v>
                      </c:pt>
                      <c:pt idx="157">
                        <c:v>2531.7263756929397</c:v>
                      </c:pt>
                      <c:pt idx="158">
                        <c:v>2371.4749823588745</c:v>
                      </c:pt>
                      <c:pt idx="159">
                        <c:v>2472.5919596347826</c:v>
                      </c:pt>
                      <c:pt idx="160">
                        <c:v>2451.6450421387835</c:v>
                      </c:pt>
                      <c:pt idx="161">
                        <c:v>2600.2408308002782</c:v>
                      </c:pt>
                      <c:pt idx="162">
                        <c:v>2595.0069023007445</c:v>
                      </c:pt>
                      <c:pt idx="163">
                        <c:v>2680.8596202427825</c:v>
                      </c:pt>
                      <c:pt idx="164">
                        <c:v>2678.1824813571379</c:v>
                      </c:pt>
                      <c:pt idx="165">
                        <c:v>2675.8517037066695</c:v>
                      </c:pt>
                      <c:pt idx="166">
                        <c:v>2839.0833869685689</c:v>
                      </c:pt>
                      <c:pt idx="167">
                        <c:v>2709.6127239502516</c:v>
                      </c:pt>
                      <c:pt idx="168">
                        <c:v>2711.9741471320563</c:v>
                      </c:pt>
                      <c:pt idx="169">
                        <c:v>2765.9309787683324</c:v>
                      </c:pt>
                      <c:pt idx="170">
                        <c:v>2792.9622532851854</c:v>
                      </c:pt>
                      <c:pt idx="171">
                        <c:v>2824.0727069293011</c:v>
                      </c:pt>
                      <c:pt idx="172">
                        <c:v>2823.1178850879483</c:v>
                      </c:pt>
                      <c:pt idx="173">
                        <c:v>2920.9990614927246</c:v>
                      </c:pt>
                      <c:pt idx="174">
                        <c:v>2864.6125342294317</c:v>
                      </c:pt>
                      <c:pt idx="175">
                        <c:v>2898.8500565870445</c:v>
                      </c:pt>
                      <c:pt idx="176">
                        <c:v>2900.9079373395393</c:v>
                      </c:pt>
                      <c:pt idx="177">
                        <c:v>3019.7548094498334</c:v>
                      </c:pt>
                      <c:pt idx="178">
                        <c:v>3048.2032423866613</c:v>
                      </c:pt>
                      <c:pt idx="179">
                        <c:v>3049.2578039864738</c:v>
                      </c:pt>
                      <c:pt idx="180">
                        <c:v>3049.5399142339074</c:v>
                      </c:pt>
                      <c:pt idx="181">
                        <c:v>3047.688422885205</c:v>
                      </c:pt>
                      <c:pt idx="182">
                        <c:v>3102.2942611490967</c:v>
                      </c:pt>
                      <c:pt idx="183">
                        <c:v>3159.0530388549751</c:v>
                      </c:pt>
                      <c:pt idx="184">
                        <c:v>3167.1025236645401</c:v>
                      </c:pt>
                      <c:pt idx="185">
                        <c:v>3226.2199268016366</c:v>
                      </c:pt>
                      <c:pt idx="186">
                        <c:v>3301.377379564301</c:v>
                      </c:pt>
                      <c:pt idx="187">
                        <c:v>3318.5618502633019</c:v>
                      </c:pt>
                      <c:pt idx="188">
                        <c:v>3328.5496762293387</c:v>
                      </c:pt>
                      <c:pt idx="189">
                        <c:v>3381.745555013058</c:v>
                      </c:pt>
                      <c:pt idx="190">
                        <c:v>3377.432611441357</c:v>
                      </c:pt>
                      <c:pt idx="191">
                        <c:v>3272.3229156621778</c:v>
                      </c:pt>
                      <c:pt idx="192">
                        <c:v>3290.6420056267748</c:v>
                      </c:pt>
                      <c:pt idx="193">
                        <c:v>3340.6693706019701</c:v>
                      </c:pt>
                      <c:pt idx="194">
                        <c:v>3297.530470783724</c:v>
                      </c:pt>
                      <c:pt idx="195">
                        <c:v>3407.8766908780435</c:v>
                      </c:pt>
                      <c:pt idx="196">
                        <c:v>3319.9946871928132</c:v>
                      </c:pt>
                      <c:pt idx="197">
                        <c:v>3381.6431318612508</c:v>
                      </c:pt>
                      <c:pt idx="198">
                        <c:v>3440.2169331491928</c:v>
                      </c:pt>
                      <c:pt idx="199">
                        <c:v>3411.8075879570611</c:v>
                      </c:pt>
                      <c:pt idx="200">
                        <c:v>3398.5712320827156</c:v>
                      </c:pt>
                      <c:pt idx="201">
                        <c:v>3417.1161929120981</c:v>
                      </c:pt>
                      <c:pt idx="202">
                        <c:v>3504.0449796685302</c:v>
                      </c:pt>
                      <c:pt idx="203">
                        <c:v>3415.3284221337312</c:v>
                      </c:pt>
                      <c:pt idx="204">
                        <c:v>3394.7913321006563</c:v>
                      </c:pt>
                      <c:pt idx="205">
                        <c:v>3333.7023048663573</c:v>
                      </c:pt>
                      <c:pt idx="206">
                        <c:v>3414.6894214302401</c:v>
                      </c:pt>
                      <c:pt idx="207">
                        <c:v>3370.4185837793289</c:v>
                      </c:pt>
                      <c:pt idx="208">
                        <c:v>3451.4515826802794</c:v>
                      </c:pt>
                      <c:pt idx="209">
                        <c:v>3467.3870913671162</c:v>
                      </c:pt>
                      <c:pt idx="210">
                        <c:v>3532.7427137578525</c:v>
                      </c:pt>
                      <c:pt idx="211">
                        <c:v>3489.2760308608763</c:v>
                      </c:pt>
                      <c:pt idx="212">
                        <c:v>3411.9629843971857</c:v>
                      </c:pt>
                      <c:pt idx="213">
                        <c:v>3397.7275280946842</c:v>
                      </c:pt>
                      <c:pt idx="214">
                        <c:v>3494.5282522462353</c:v>
                      </c:pt>
                      <c:pt idx="215">
                        <c:v>3551.6992410465414</c:v>
                      </c:pt>
                      <c:pt idx="216">
                        <c:v>3522.6155244836659</c:v>
                      </c:pt>
                      <c:pt idx="217">
                        <c:v>3581.2978141078038</c:v>
                      </c:pt>
                      <c:pt idx="218">
                        <c:v>3526.6653449359801</c:v>
                      </c:pt>
                      <c:pt idx="219">
                        <c:v>3476.2115565953254</c:v>
                      </c:pt>
                      <c:pt idx="220">
                        <c:v>3438.7161706513157</c:v>
                      </c:pt>
                      <c:pt idx="221">
                        <c:v>3460.9345706469016</c:v>
                      </c:pt>
                      <c:pt idx="222">
                        <c:v>3427.8126481146419</c:v>
                      </c:pt>
                      <c:pt idx="223">
                        <c:v>3440.1568562207012</c:v>
                      </c:pt>
                      <c:pt idx="224">
                        <c:v>3548.9722988720159</c:v>
                      </c:pt>
                      <c:pt idx="225">
                        <c:v>3436.2757948003873</c:v>
                      </c:pt>
                      <c:pt idx="226">
                        <c:v>3429.4721287115303</c:v>
                      </c:pt>
                      <c:pt idx="227">
                        <c:v>3387.4615160896669</c:v>
                      </c:pt>
                      <c:pt idx="228">
                        <c:v>3381.8258839265222</c:v>
                      </c:pt>
                      <c:pt idx="229">
                        <c:v>3422.2325616104945</c:v>
                      </c:pt>
                      <c:pt idx="230">
                        <c:v>3417.1595827226301</c:v>
                      </c:pt>
                      <c:pt idx="231">
                        <c:v>3430.3101232074209</c:v>
                      </c:pt>
                      <c:pt idx="232">
                        <c:v>3420.7652393855542</c:v>
                      </c:pt>
                      <c:pt idx="233">
                        <c:v>3483.5889290266127</c:v>
                      </c:pt>
                      <c:pt idx="234">
                        <c:v>3481.7882063378152</c:v>
                      </c:pt>
                      <c:pt idx="235">
                        <c:v>3529.2912461286046</c:v>
                      </c:pt>
                      <c:pt idx="236">
                        <c:v>3531.4841893048797</c:v>
                      </c:pt>
                      <c:pt idx="237">
                        <c:v>3410.9726022211685</c:v>
                      </c:pt>
                      <c:pt idx="238">
                        <c:v>3414.5184537888163</c:v>
                      </c:pt>
                      <c:pt idx="239">
                        <c:v>3376.2347599097711</c:v>
                      </c:pt>
                      <c:pt idx="240">
                        <c:v>3264.3321594357453</c:v>
                      </c:pt>
                      <c:pt idx="241">
                        <c:v>3200.2924702911605</c:v>
                      </c:pt>
                      <c:pt idx="242">
                        <c:v>3202.3626938541029</c:v>
                      </c:pt>
                      <c:pt idx="243">
                        <c:v>3372.0885243557823</c:v>
                      </c:pt>
                      <c:pt idx="244">
                        <c:v>3290.1420463343939</c:v>
                      </c:pt>
                      <c:pt idx="245">
                        <c:v>3185.5319741953131</c:v>
                      </c:pt>
                      <c:pt idx="246">
                        <c:v>3212.5130688047602</c:v>
                      </c:pt>
                      <c:pt idx="247">
                        <c:v>3223.0027007738299</c:v>
                      </c:pt>
                      <c:pt idx="248">
                        <c:v>3295.2845210562077</c:v>
                      </c:pt>
                      <c:pt idx="249">
                        <c:v>3313.1665479888934</c:v>
                      </c:pt>
                      <c:pt idx="250">
                        <c:v>3284.029108086379</c:v>
                      </c:pt>
                      <c:pt idx="251">
                        <c:v>3276.616533742605</c:v>
                      </c:pt>
                      <c:pt idx="252">
                        <c:v>3235.1250141951646</c:v>
                      </c:pt>
                      <c:pt idx="253">
                        <c:v>3165.1253358996737</c:v>
                      </c:pt>
                      <c:pt idx="254">
                        <c:v>3124.8917597806208</c:v>
                      </c:pt>
                      <c:pt idx="255">
                        <c:v>3222.5395596940475</c:v>
                      </c:pt>
                      <c:pt idx="256">
                        <c:v>3261.7572331913152</c:v>
                      </c:pt>
                      <c:pt idx="257">
                        <c:v>3197.3130177280632</c:v>
                      </c:pt>
                      <c:pt idx="258">
                        <c:v>3282.3428065940952</c:v>
                      </c:pt>
                      <c:pt idx="259">
                        <c:v>3278.416585143982</c:v>
                      </c:pt>
                      <c:pt idx="260">
                        <c:v>3358.9515564563731</c:v>
                      </c:pt>
                      <c:pt idx="261">
                        <c:v>3389.791540059281</c:v>
                      </c:pt>
                      <c:pt idx="262">
                        <c:v>3357.5522729389104</c:v>
                      </c:pt>
                      <c:pt idx="263">
                        <c:v>3314.4558203508263</c:v>
                      </c:pt>
                      <c:pt idx="264">
                        <c:v>3293.3451053235553</c:v>
                      </c:pt>
                      <c:pt idx="265">
                        <c:v>3224.1509376835193</c:v>
                      </c:pt>
                      <c:pt idx="266">
                        <c:v>3123.1090906265222</c:v>
                      </c:pt>
                      <c:pt idx="267">
                        <c:v>3188.9980691523588</c:v>
                      </c:pt>
                      <c:pt idx="268">
                        <c:v>3063.7577640508089</c:v>
                      </c:pt>
                      <c:pt idx="269">
                        <c:v>3157.6170820385441</c:v>
                      </c:pt>
                      <c:pt idx="270">
                        <c:v>3234.1331033037368</c:v>
                      </c:pt>
                      <c:pt idx="271">
                        <c:v>3198.1461052217151</c:v>
                      </c:pt>
                      <c:pt idx="272">
                        <c:v>3181.1038848859971</c:v>
                      </c:pt>
                      <c:pt idx="273">
                        <c:v>3193.7279087568522</c:v>
                      </c:pt>
                      <c:pt idx="274">
                        <c:v>3221.2752677433064</c:v>
                      </c:pt>
                      <c:pt idx="275">
                        <c:v>3223.4027398059502</c:v>
                      </c:pt>
                      <c:pt idx="276">
                        <c:v>3080.615862632576</c:v>
                      </c:pt>
                      <c:pt idx="277">
                        <c:v>3113.5980349088909</c:v>
                      </c:pt>
                      <c:pt idx="278">
                        <c:v>3137.1639003933205</c:v>
                      </c:pt>
                      <c:pt idx="279">
                        <c:v>3119.4866879907863</c:v>
                      </c:pt>
                      <c:pt idx="280">
                        <c:v>3206.498865002819</c:v>
                      </c:pt>
                      <c:pt idx="281">
                        <c:v>3246.6345078536647</c:v>
                      </c:pt>
                      <c:pt idx="282">
                        <c:v>3235.5413936997975</c:v>
                      </c:pt>
                      <c:pt idx="283">
                        <c:v>3250.6508773531464</c:v>
                      </c:pt>
                      <c:pt idx="284">
                        <c:v>3211.4796389303742</c:v>
                      </c:pt>
                      <c:pt idx="285">
                        <c:v>3127.137630081424</c:v>
                      </c:pt>
                      <c:pt idx="286">
                        <c:v>3144.9773750625254</c:v>
                      </c:pt>
                      <c:pt idx="287">
                        <c:v>3143.1764598048367</c:v>
                      </c:pt>
                      <c:pt idx="288">
                        <c:v>3006.240976758987</c:v>
                      </c:pt>
                      <c:pt idx="289">
                        <c:v>2978.3124977884308</c:v>
                      </c:pt>
                      <c:pt idx="290">
                        <c:v>2875.1145032670524</c:v>
                      </c:pt>
                      <c:pt idx="291">
                        <c:v>2806.8248902216569</c:v>
                      </c:pt>
                      <c:pt idx="292">
                        <c:v>2784.8117881469652</c:v>
                      </c:pt>
                      <c:pt idx="293">
                        <c:v>2758.0735705723396</c:v>
                      </c:pt>
                      <c:pt idx="294">
                        <c:v>2842.2480628148405</c:v>
                      </c:pt>
                      <c:pt idx="295">
                        <c:v>2902.9696843931638</c:v>
                      </c:pt>
                      <c:pt idx="296">
                        <c:v>3002.8346577208004</c:v>
                      </c:pt>
                      <c:pt idx="297">
                        <c:v>2970.9354695731472</c:v>
                      </c:pt>
                      <c:pt idx="298">
                        <c:v>2976.2269180652356</c:v>
                      </c:pt>
                      <c:pt idx="299">
                        <c:v>2926.7083564045588</c:v>
                      </c:pt>
                      <c:pt idx="300">
                        <c:v>2952.0608083323682</c:v>
                      </c:pt>
                      <c:pt idx="301">
                        <c:v>2921.5779502762252</c:v>
                      </c:pt>
                      <c:pt idx="302">
                        <c:v>2963.3734118671105</c:v>
                      </c:pt>
                      <c:pt idx="303">
                        <c:v>2837.6037575844648</c:v>
                      </c:pt>
                      <c:pt idx="304">
                        <c:v>2880.0829769336483</c:v>
                      </c:pt>
                      <c:pt idx="305">
                        <c:v>2867.5159589290247</c:v>
                      </c:pt>
                      <c:pt idx="306">
                        <c:v>2886.9915184472234</c:v>
                      </c:pt>
                      <c:pt idx="307">
                        <c:v>2903.6627485765739</c:v>
                      </c:pt>
                      <c:pt idx="308">
                        <c:v>2950.3623358231239</c:v>
                      </c:pt>
                      <c:pt idx="309">
                        <c:v>3046.0300947185392</c:v>
                      </c:pt>
                      <c:pt idx="310">
                        <c:v>2968.8261252671846</c:v>
                      </c:pt>
                      <c:pt idx="311">
                        <c:v>2990.849559273568</c:v>
                      </c:pt>
                      <c:pt idx="312">
                        <c:v>3100.4968226280184</c:v>
                      </c:pt>
                      <c:pt idx="313">
                        <c:v>3015.1892253004316</c:v>
                      </c:pt>
                      <c:pt idx="314">
                        <c:v>3007.9506247476106</c:v>
                      </c:pt>
                      <c:pt idx="315">
                        <c:v>3100.8170328583351</c:v>
                      </c:pt>
                      <c:pt idx="316">
                        <c:v>3020.0050393883512</c:v>
                      </c:pt>
                      <c:pt idx="317">
                        <c:v>3023.3669903967475</c:v>
                      </c:pt>
                      <c:pt idx="318">
                        <c:v>3092.1795246466008</c:v>
                      </c:pt>
                      <c:pt idx="319">
                        <c:v>3099.006341304947</c:v>
                      </c:pt>
                      <c:pt idx="320">
                        <c:v>3149.4109786821532</c:v>
                      </c:pt>
                      <c:pt idx="321">
                        <c:v>3153.1068961978713</c:v>
                      </c:pt>
                      <c:pt idx="322">
                        <c:v>3198.2084541336503</c:v>
                      </c:pt>
                      <c:pt idx="323">
                        <c:v>3247.82142100803</c:v>
                      </c:pt>
                      <c:pt idx="324">
                        <c:v>3145.2957876730802</c:v>
                      </c:pt>
                      <c:pt idx="325">
                        <c:v>3091.124060697126</c:v>
                      </c:pt>
                      <c:pt idx="326">
                        <c:v>3098.1656612208158</c:v>
                      </c:pt>
                      <c:pt idx="327">
                        <c:v>3085.4333848608353</c:v>
                      </c:pt>
                      <c:pt idx="328">
                        <c:v>3100.6009576936171</c:v>
                      </c:pt>
                      <c:pt idx="329">
                        <c:v>2992.7846764410283</c:v>
                      </c:pt>
                      <c:pt idx="330">
                        <c:v>2987.3093502386037</c:v>
                      </c:pt>
                      <c:pt idx="331">
                        <c:v>3063.1277614162</c:v>
                      </c:pt>
                      <c:pt idx="332">
                        <c:v>3091.9785310997245</c:v>
                      </c:pt>
                      <c:pt idx="333">
                        <c:v>3098.4154192659234</c:v>
                      </c:pt>
                      <c:pt idx="334">
                        <c:v>3079.5077946761662</c:v>
                      </c:pt>
                      <c:pt idx="335">
                        <c:v>3114.3121422780068</c:v>
                      </c:pt>
                      <c:pt idx="336">
                        <c:v>3161.9413295101426</c:v>
                      </c:pt>
                      <c:pt idx="337">
                        <c:v>3022.3736331170107</c:v>
                      </c:pt>
                      <c:pt idx="338">
                        <c:v>3067.0241528268061</c:v>
                      </c:pt>
                      <c:pt idx="339">
                        <c:v>3058.1214194488671</c:v>
                      </c:pt>
                      <c:pt idx="340">
                        <c:v>3037.6965153780966</c:v>
                      </c:pt>
                      <c:pt idx="341">
                        <c:v>3026.1958648844393</c:v>
                      </c:pt>
                      <c:pt idx="342">
                        <c:v>2911.6632968155832</c:v>
                      </c:pt>
                      <c:pt idx="343">
                        <c:v>2881.6231345641245</c:v>
                      </c:pt>
                      <c:pt idx="344">
                        <c:v>2926.052178571691</c:v>
                      </c:pt>
                      <c:pt idx="345">
                        <c:v>2845.4692520510243</c:v>
                      </c:pt>
                      <c:pt idx="346">
                        <c:v>2850.9279352438957</c:v>
                      </c:pt>
                      <c:pt idx="347">
                        <c:v>2854.3017104053642</c:v>
                      </c:pt>
                      <c:pt idx="348">
                        <c:v>2879.2970807664751</c:v>
                      </c:pt>
                      <c:pt idx="349">
                        <c:v>2963.8130164623612</c:v>
                      </c:pt>
                      <c:pt idx="350">
                        <c:v>2919.9486708210961</c:v>
                      </c:pt>
                      <c:pt idx="351">
                        <c:v>2907.6266294164993</c:v>
                      </c:pt>
                      <c:pt idx="352">
                        <c:v>2868.5573748216507</c:v>
                      </c:pt>
                      <c:pt idx="353">
                        <c:v>2792.7197833842456</c:v>
                      </c:pt>
                      <c:pt idx="354">
                        <c:v>2820.2753075444298</c:v>
                      </c:pt>
                      <c:pt idx="355">
                        <c:v>2910.859967136149</c:v>
                      </c:pt>
                      <c:pt idx="356">
                        <c:v>2822.4357722551895</c:v>
                      </c:pt>
                      <c:pt idx="357">
                        <c:v>2749.8804437961326</c:v>
                      </c:pt>
                      <c:pt idx="358">
                        <c:v>2734.9086466913527</c:v>
                      </c:pt>
                      <c:pt idx="359">
                        <c:v>2867.1165460276893</c:v>
                      </c:pt>
                      <c:pt idx="360">
                        <c:v>2848.5906125943966</c:v>
                      </c:pt>
                      <c:pt idx="361">
                        <c:v>2749.266139072075</c:v>
                      </c:pt>
                      <c:pt idx="362">
                        <c:v>2801.0387079935476</c:v>
                      </c:pt>
                      <c:pt idx="363">
                        <c:v>2746.2277919097451</c:v>
                      </c:pt>
                      <c:pt idx="364">
                        <c:v>2759.9519254933557</c:v>
                      </c:pt>
                      <c:pt idx="365">
                        <c:v>2635.1297021449318</c:v>
                      </c:pt>
                      <c:pt idx="366">
                        <c:v>2499.1402190518961</c:v>
                      </c:pt>
                      <c:pt idx="367">
                        <c:v>2652.9217725056433</c:v>
                      </c:pt>
                      <c:pt idx="368">
                        <c:v>2757.8568184433516</c:v>
                      </c:pt>
                      <c:pt idx="369">
                        <c:v>2721.9203278686114</c:v>
                      </c:pt>
                      <c:pt idx="370">
                        <c:v>2712.3461371690914</c:v>
                      </c:pt>
                      <c:pt idx="371">
                        <c:v>2741.5004625582128</c:v>
                      </c:pt>
                      <c:pt idx="372">
                        <c:v>2807.9971896783263</c:v>
                      </c:pt>
                      <c:pt idx="373">
                        <c:v>2879.7803763641341</c:v>
                      </c:pt>
                      <c:pt idx="374">
                        <c:v>2825.0312314416433</c:v>
                      </c:pt>
                      <c:pt idx="375">
                        <c:v>2873.9161613204469</c:v>
                      </c:pt>
                      <c:pt idx="376">
                        <c:v>2859.9336468470415</c:v>
                      </c:pt>
                      <c:pt idx="377">
                        <c:v>2857.0332754067831</c:v>
                      </c:pt>
                      <c:pt idx="378">
                        <c:v>2883.3057355001079</c:v>
                      </c:pt>
                      <c:pt idx="379">
                        <c:v>2762.5590202256108</c:v>
                      </c:pt>
                      <c:pt idx="380">
                        <c:v>2851.6031030757531</c:v>
                      </c:pt>
                      <c:pt idx="381">
                        <c:v>2865.3410428697703</c:v>
                      </c:pt>
                      <c:pt idx="382">
                        <c:v>2777.8361877920192</c:v>
                      </c:pt>
                      <c:pt idx="383">
                        <c:v>2778.7625561890245</c:v>
                      </c:pt>
                      <c:pt idx="384">
                        <c:v>2772.832632948629</c:v>
                      </c:pt>
                      <c:pt idx="385">
                        <c:v>2840.2889160148443</c:v>
                      </c:pt>
                      <c:pt idx="386">
                        <c:v>2850.575331321772</c:v>
                      </c:pt>
                      <c:pt idx="387">
                        <c:v>2858.0562110894753</c:v>
                      </c:pt>
                      <c:pt idx="388">
                        <c:v>2840.7652999949105</c:v>
                      </c:pt>
                      <c:pt idx="389">
                        <c:v>2731.3467908623438</c:v>
                      </c:pt>
                      <c:pt idx="390">
                        <c:v>2731.4216627975993</c:v>
                      </c:pt>
                      <c:pt idx="391">
                        <c:v>2723.5135161063167</c:v>
                      </c:pt>
                      <c:pt idx="392">
                        <c:v>2744.210838553915</c:v>
                      </c:pt>
                      <c:pt idx="393">
                        <c:v>2678.4237558855307</c:v>
                      </c:pt>
                      <c:pt idx="394">
                        <c:v>2775.3890728593578</c:v>
                      </c:pt>
                      <c:pt idx="395">
                        <c:v>2828.5870005252141</c:v>
                      </c:pt>
                      <c:pt idx="396">
                        <c:v>2846.5917957663228</c:v>
                      </c:pt>
                      <c:pt idx="397">
                        <c:v>2759.4777708501465</c:v>
                      </c:pt>
                      <c:pt idx="398">
                        <c:v>2721.1422297415397</c:v>
                      </c:pt>
                      <c:pt idx="399">
                        <c:v>2728.0315005175603</c:v>
                      </c:pt>
                      <c:pt idx="400">
                        <c:v>2838.635154678972</c:v>
                      </c:pt>
                      <c:pt idx="401">
                        <c:v>2818.0615706708672</c:v>
                      </c:pt>
                      <c:pt idx="402">
                        <c:v>2750.5897641369047</c:v>
                      </c:pt>
                      <c:pt idx="403">
                        <c:v>2628.1716088846115</c:v>
                      </c:pt>
                      <c:pt idx="404">
                        <c:v>2553.3185890603977</c:v>
                      </c:pt>
                      <c:pt idx="405">
                        <c:v>2497.77518015027</c:v>
                      </c:pt>
                      <c:pt idx="406">
                        <c:v>2546.8014882769439</c:v>
                      </c:pt>
                      <c:pt idx="407">
                        <c:v>2498.4988065250095</c:v>
                      </c:pt>
                      <c:pt idx="408">
                        <c:v>2314.8752060403235</c:v>
                      </c:pt>
                      <c:pt idx="409">
                        <c:v>2314.743604381053</c:v>
                      </c:pt>
                      <c:pt idx="410">
                        <c:v>2282.5733410936141</c:v>
                      </c:pt>
                      <c:pt idx="411">
                        <c:v>2334.9016738262835</c:v>
                      </c:pt>
                      <c:pt idx="412">
                        <c:v>2276.9149414448298</c:v>
                      </c:pt>
                      <c:pt idx="413">
                        <c:v>2486.4114724527853</c:v>
                      </c:pt>
                      <c:pt idx="414">
                        <c:v>2510.1763220570965</c:v>
                      </c:pt>
                      <c:pt idx="415">
                        <c:v>2425.6573077647727</c:v>
                      </c:pt>
                      <c:pt idx="416">
                        <c:v>2447.5801798473549</c:v>
                      </c:pt>
                      <c:pt idx="417">
                        <c:v>2448.5758469283569</c:v>
                      </c:pt>
                      <c:pt idx="418">
                        <c:v>2460.734634957244</c:v>
                      </c:pt>
                      <c:pt idx="419">
                        <c:v>2652.9628684942418</c:v>
                      </c:pt>
                      <c:pt idx="420">
                        <c:v>2600.1627261190501</c:v>
                      </c:pt>
                      <c:pt idx="421">
                        <c:v>2607.5373260792553</c:v>
                      </c:pt>
                      <c:pt idx="422">
                        <c:v>2613.1184347486032</c:v>
                      </c:pt>
                      <c:pt idx="423">
                        <c:v>2576.9327896355485</c:v>
                      </c:pt>
                      <c:pt idx="424">
                        <c:v>2756.958475083245</c:v>
                      </c:pt>
                      <c:pt idx="425">
                        <c:v>2968.0483591189959</c:v>
                      </c:pt>
                      <c:pt idx="426">
                        <c:v>2927.4186432151582</c:v>
                      </c:pt>
                      <c:pt idx="427">
                        <c:v>2973.4716472133391</c:v>
                      </c:pt>
                      <c:pt idx="428">
                        <c:v>3097.4907495710395</c:v>
                      </c:pt>
                      <c:pt idx="429">
                        <c:v>3191.9271311144976</c:v>
                      </c:pt>
                      <c:pt idx="430">
                        <c:v>3108.7429251568296</c:v>
                      </c:pt>
                      <c:pt idx="431">
                        <c:v>3149.2197785789904</c:v>
                      </c:pt>
                      <c:pt idx="432">
                        <c:v>3186.8633599062014</c:v>
                      </c:pt>
                      <c:pt idx="433">
                        <c:v>3162.532534747008</c:v>
                      </c:pt>
                      <c:pt idx="434">
                        <c:v>3228.3074938290256</c:v>
                      </c:pt>
                      <c:pt idx="435">
                        <c:v>3255.309526042774</c:v>
                      </c:pt>
                      <c:pt idx="436">
                        <c:v>3335.6113036391871</c:v>
                      </c:pt>
                      <c:pt idx="437">
                        <c:v>3389.9041943875695</c:v>
                      </c:pt>
                      <c:pt idx="438">
                        <c:v>3380.3021467685808</c:v>
                      </c:pt>
                      <c:pt idx="439">
                        <c:v>3434.8793298083742</c:v>
                      </c:pt>
                      <c:pt idx="440">
                        <c:v>3534.8160049012095</c:v>
                      </c:pt>
                      <c:pt idx="441">
                        <c:v>3443.6883269400919</c:v>
                      </c:pt>
                      <c:pt idx="442">
                        <c:v>3438.9411436741939</c:v>
                      </c:pt>
                      <c:pt idx="443">
                        <c:v>3369.0032224151519</c:v>
                      </c:pt>
                      <c:pt idx="444">
                        <c:v>3299.4966045865485</c:v>
                      </c:pt>
                      <c:pt idx="445">
                        <c:v>3332.1628026970952</c:v>
                      </c:pt>
                      <c:pt idx="446">
                        <c:v>3276.8186569208901</c:v>
                      </c:pt>
                      <c:pt idx="447">
                        <c:v>3184.9006554455468</c:v>
                      </c:pt>
                      <c:pt idx="448">
                        <c:v>3138.429410997815</c:v>
                      </c:pt>
                      <c:pt idx="449">
                        <c:v>3063.6234793114681</c:v>
                      </c:pt>
                      <c:pt idx="450">
                        <c:v>3218.4926728295459</c:v>
                      </c:pt>
                      <c:pt idx="451">
                        <c:v>3198.6984716668244</c:v>
                      </c:pt>
                      <c:pt idx="452">
                        <c:v>3077.9217919679609</c:v>
                      </c:pt>
                      <c:pt idx="453">
                        <c:v>3063.2697623261342</c:v>
                      </c:pt>
                      <c:pt idx="454">
                        <c:v>2990.0488607471234</c:v>
                      </c:pt>
                      <c:pt idx="455">
                        <c:v>2954.1000216531324</c:v>
                      </c:pt>
                      <c:pt idx="456">
                        <c:v>2969.0137650037277</c:v>
                      </c:pt>
                      <c:pt idx="457">
                        <c:v>2921.6380110848927</c:v>
                      </c:pt>
                      <c:pt idx="458">
                        <c:v>2860.3317107290718</c:v>
                      </c:pt>
                      <c:pt idx="459">
                        <c:v>2814.5722151017885</c:v>
                      </c:pt>
                      <c:pt idx="460">
                        <c:v>2853.6794480028793</c:v>
                      </c:pt>
                      <c:pt idx="461">
                        <c:v>2913.2557291933981</c:v>
                      </c:pt>
                      <c:pt idx="462">
                        <c:v>2970.3132649527088</c:v>
                      </c:pt>
                      <c:pt idx="463">
                        <c:v>2960.4562806525569</c:v>
                      </c:pt>
                      <c:pt idx="464">
                        <c:v>2850.5446321711925</c:v>
                      </c:pt>
                      <c:pt idx="465">
                        <c:v>2852.0289420352833</c:v>
                      </c:pt>
                      <c:pt idx="466">
                        <c:v>2858.8284305642223</c:v>
                      </c:pt>
                      <c:pt idx="467">
                        <c:v>2761.9514650699966</c:v>
                      </c:pt>
                      <c:pt idx="468">
                        <c:v>2758.6385341448713</c:v>
                      </c:pt>
                      <c:pt idx="469">
                        <c:v>2920.9731312241361</c:v>
                      </c:pt>
                      <c:pt idx="470">
                        <c:v>2982.2478918603906</c:v>
                      </c:pt>
                      <c:pt idx="471">
                        <c:v>2982.8506578651295</c:v>
                      </c:pt>
                      <c:pt idx="472">
                        <c:v>2995.4460894352019</c:v>
                      </c:pt>
                      <c:pt idx="473">
                        <c:v>2977.0851881062085</c:v>
                      </c:pt>
                      <c:pt idx="474">
                        <c:v>3032.9809980418204</c:v>
                      </c:pt>
                      <c:pt idx="475">
                        <c:v>3098.2088195690058</c:v>
                      </c:pt>
                      <c:pt idx="476">
                        <c:v>3168.7934360304848</c:v>
                      </c:pt>
                      <c:pt idx="477">
                        <c:v>3278.8016154280112</c:v>
                      </c:pt>
                      <c:pt idx="478">
                        <c:v>3367.5961507405787</c:v>
                      </c:pt>
                      <c:pt idx="479">
                        <c:v>3387.9094941025041</c:v>
                      </c:pt>
                      <c:pt idx="480">
                        <c:v>3236.4976779754115</c:v>
                      </c:pt>
                      <c:pt idx="481">
                        <c:v>3248.6698867895666</c:v>
                      </c:pt>
                      <c:pt idx="482">
                        <c:v>3320.1175351373386</c:v>
                      </c:pt>
                      <c:pt idx="483">
                        <c:v>3359.1407453583179</c:v>
                      </c:pt>
                      <c:pt idx="484">
                        <c:v>3408.1023069272378</c:v>
                      </c:pt>
                      <c:pt idx="485">
                        <c:v>3427.1915488696686</c:v>
                      </c:pt>
                      <c:pt idx="486">
                        <c:v>3461.8459073458043</c:v>
                      </c:pt>
                      <c:pt idx="487">
                        <c:v>3453.6469255276943</c:v>
                      </c:pt>
                      <c:pt idx="488">
                        <c:v>3474.1634780783979</c:v>
                      </c:pt>
                      <c:pt idx="489">
                        <c:v>3471.0985501462774</c:v>
                      </c:pt>
                      <c:pt idx="490">
                        <c:v>3443.6443099329135</c:v>
                      </c:pt>
                      <c:pt idx="491">
                        <c:v>3354.6277976728716</c:v>
                      </c:pt>
                      <c:pt idx="492">
                        <c:v>3318.8398902690951</c:v>
                      </c:pt>
                      <c:pt idx="493">
                        <c:v>3323.7967792699146</c:v>
                      </c:pt>
                      <c:pt idx="494">
                        <c:v>3305.1767434960461</c:v>
                      </c:pt>
                      <c:pt idx="495">
                        <c:v>3286.8211573935164</c:v>
                      </c:pt>
                      <c:pt idx="496">
                        <c:v>3170.9054200273172</c:v>
                      </c:pt>
                      <c:pt idx="497">
                        <c:v>3100.3244435336783</c:v>
                      </c:pt>
                      <c:pt idx="498">
                        <c:v>3199.9041250005293</c:v>
                      </c:pt>
                      <c:pt idx="499">
                        <c:v>3121.8917864712707</c:v>
                      </c:pt>
                      <c:pt idx="500">
                        <c:v>3031.4423828748018</c:v>
                      </c:pt>
                      <c:pt idx="501">
                        <c:v>3029.7217028221785</c:v>
                      </c:pt>
                      <c:pt idx="502">
                        <c:v>3042.4859173825707</c:v>
                      </c:pt>
                      <c:pt idx="503">
                        <c:v>3132.7680030477109</c:v>
                      </c:pt>
                      <c:pt idx="504">
                        <c:v>3133.5667366602306</c:v>
                      </c:pt>
                      <c:pt idx="505">
                        <c:v>3034.0083280180293</c:v>
                      </c:pt>
                      <c:pt idx="506">
                        <c:v>2977.8955164505942</c:v>
                      </c:pt>
                      <c:pt idx="507">
                        <c:v>2845.5634928699133</c:v>
                      </c:pt>
                      <c:pt idx="508">
                        <c:v>2694.0552070476742</c:v>
                      </c:pt>
                      <c:pt idx="509">
                        <c:v>2675.38032552512</c:v>
                      </c:pt>
                      <c:pt idx="510">
                        <c:v>2679.5185800232202</c:v>
                      </c:pt>
                      <c:pt idx="511">
                        <c:v>2670.0523426786372</c:v>
                      </c:pt>
                      <c:pt idx="512">
                        <c:v>2613.8696763720782</c:v>
                      </c:pt>
                      <c:pt idx="513">
                        <c:v>2551.7345376380185</c:v>
                      </c:pt>
                      <c:pt idx="514">
                        <c:v>2589.3269759738241</c:v>
                      </c:pt>
                      <c:pt idx="515">
                        <c:v>2540.787109692902</c:v>
                      </c:pt>
                      <c:pt idx="516">
                        <c:v>2522.3633499092707</c:v>
                      </c:pt>
                      <c:pt idx="517">
                        <c:v>2324.7174382741855</c:v>
                      </c:pt>
                      <c:pt idx="518">
                        <c:v>2319.2370874527019</c:v>
                      </c:pt>
                      <c:pt idx="519">
                        <c:v>2342.768826562417</c:v>
                      </c:pt>
                      <c:pt idx="520">
                        <c:v>2268.3631905776933</c:v>
                      </c:pt>
                      <c:pt idx="521">
                        <c:v>2274.865494065958</c:v>
                      </c:pt>
                      <c:pt idx="522">
                        <c:v>2240.5560537252932</c:v>
                      </c:pt>
                      <c:pt idx="523">
                        <c:v>2284.6800263906762</c:v>
                      </c:pt>
                      <c:pt idx="524">
                        <c:v>2357.2409061560029</c:v>
                      </c:pt>
                      <c:pt idx="525">
                        <c:v>2383.4736528904591</c:v>
                      </c:pt>
                      <c:pt idx="526">
                        <c:v>2458.3960952050711</c:v>
                      </c:pt>
                      <c:pt idx="527">
                        <c:v>2436.5505646349698</c:v>
                      </c:pt>
                      <c:pt idx="528">
                        <c:v>2403.7978525849362</c:v>
                      </c:pt>
                      <c:pt idx="529">
                        <c:v>2443.8837792408995</c:v>
                      </c:pt>
                      <c:pt idx="530">
                        <c:v>2522.9748860942054</c:v>
                      </c:pt>
                      <c:pt idx="531">
                        <c:v>2755.9526940287155</c:v>
                      </c:pt>
                      <c:pt idx="532">
                        <c:v>2820.1530122749859</c:v>
                      </c:pt>
                      <c:pt idx="533">
                        <c:v>2686.7911690726719</c:v>
                      </c:pt>
                      <c:pt idx="534">
                        <c:v>2620.9382447434014</c:v>
                      </c:pt>
                      <c:pt idx="535">
                        <c:v>2749.6324862052752</c:v>
                      </c:pt>
                      <c:pt idx="536">
                        <c:v>2742.073463514489</c:v>
                      </c:pt>
                      <c:pt idx="537">
                        <c:v>2742.0534959611282</c:v>
                      </c:pt>
                      <c:pt idx="538">
                        <c:v>2892.5005162975526</c:v>
                      </c:pt>
                      <c:pt idx="539">
                        <c:v>2901.1505684279218</c:v>
                      </c:pt>
                      <c:pt idx="540">
                        <c:v>2904.5652431515696</c:v>
                      </c:pt>
                      <c:pt idx="541">
                        <c:v>2884.5326777427076</c:v>
                      </c:pt>
                      <c:pt idx="542">
                        <c:v>2867.9227606265026</c:v>
                      </c:pt>
                      <c:pt idx="543">
                        <c:v>2864.8068591494762</c:v>
                      </c:pt>
                      <c:pt idx="544">
                        <c:v>2816.3303579405365</c:v>
                      </c:pt>
                      <c:pt idx="545">
                        <c:v>2897.6993785597824</c:v>
                      </c:pt>
                      <c:pt idx="546">
                        <c:v>2960.4067577385999</c:v>
                      </c:pt>
                      <c:pt idx="547">
                        <c:v>3027.2002962032975</c:v>
                      </c:pt>
                      <c:pt idx="548">
                        <c:v>2988.7965880647657</c:v>
                      </c:pt>
                      <c:pt idx="549">
                        <c:v>2959.7015452206679</c:v>
                      </c:pt>
                      <c:pt idx="550">
                        <c:v>2884.4296834644065</c:v>
                      </c:pt>
                      <c:pt idx="551">
                        <c:v>2957.4573997378843</c:v>
                      </c:pt>
                      <c:pt idx="552">
                        <c:v>3045.4089214505457</c:v>
                      </c:pt>
                      <c:pt idx="553">
                        <c:v>3040.5204577543941</c:v>
                      </c:pt>
                      <c:pt idx="554">
                        <c:v>2922.468726713887</c:v>
                      </c:pt>
                      <c:pt idx="555">
                        <c:v>2844.835491880342</c:v>
                      </c:pt>
                      <c:pt idx="556">
                        <c:v>2910.4321599156483</c:v>
                      </c:pt>
                      <c:pt idx="557">
                        <c:v>2922.7772566437598</c:v>
                      </c:pt>
                      <c:pt idx="558">
                        <c:v>2894.908847750065</c:v>
                      </c:pt>
                      <c:pt idx="559">
                        <c:v>2966.7675400647095</c:v>
                      </c:pt>
                      <c:pt idx="560">
                        <c:v>2747.776108306372</c:v>
                      </c:pt>
                      <c:pt idx="561">
                        <c:v>2662.855109339097</c:v>
                      </c:pt>
                      <c:pt idx="562">
                        <c:v>2691.3712686560225</c:v>
                      </c:pt>
                      <c:pt idx="563">
                        <c:v>2759.0107232963715</c:v>
                      </c:pt>
                      <c:pt idx="564">
                        <c:v>2792.5748652741468</c:v>
                      </c:pt>
                      <c:pt idx="565">
                        <c:v>2746.0978017509879</c:v>
                      </c:pt>
                      <c:pt idx="566">
                        <c:v>2758.9886296649884</c:v>
                      </c:pt>
                      <c:pt idx="567">
                        <c:v>2766.1449145888482</c:v>
                      </c:pt>
                      <c:pt idx="568">
                        <c:v>2697.8283230998113</c:v>
                      </c:pt>
                      <c:pt idx="569">
                        <c:v>2719.3205126602329</c:v>
                      </c:pt>
                      <c:pt idx="570">
                        <c:v>2770.5993591992692</c:v>
                      </c:pt>
                      <c:pt idx="571">
                        <c:v>2944.4367414053795</c:v>
                      </c:pt>
                      <c:pt idx="572">
                        <c:v>3014.9207427488823</c:v>
                      </c:pt>
                      <c:pt idx="573">
                        <c:v>3037.7668718675718</c:v>
                      </c:pt>
                      <c:pt idx="574">
                        <c:v>3039.1313612666504</c:v>
                      </c:pt>
                      <c:pt idx="575">
                        <c:v>2842.1021206789555</c:v>
                      </c:pt>
                      <c:pt idx="576">
                        <c:v>2816.063517480165</c:v>
                      </c:pt>
                      <c:pt idx="577">
                        <c:v>2824.3689131328547</c:v>
                      </c:pt>
                      <c:pt idx="578">
                        <c:v>2809.4399206632079</c:v>
                      </c:pt>
                      <c:pt idx="579">
                        <c:v>2854.8249530651924</c:v>
                      </c:pt>
                      <c:pt idx="580">
                        <c:v>2890.8896337827641</c:v>
                      </c:pt>
                      <c:pt idx="581">
                        <c:v>3055.3092595127532</c:v>
                      </c:pt>
                      <c:pt idx="582">
                        <c:v>2988.5275621374435</c:v>
                      </c:pt>
                      <c:pt idx="583">
                        <c:v>3169.4969621540022</c:v>
                      </c:pt>
                      <c:pt idx="584">
                        <c:v>3180.5032358627359</c:v>
                      </c:pt>
                      <c:pt idx="585">
                        <c:v>3248.2965650803262</c:v>
                      </c:pt>
                      <c:pt idx="586">
                        <c:v>3263.850786114921</c:v>
                      </c:pt>
                      <c:pt idx="587">
                        <c:v>3223.043497946494</c:v>
                      </c:pt>
                      <c:pt idx="588">
                        <c:v>3162.4541793963767</c:v>
                      </c:pt>
                      <c:pt idx="589">
                        <c:v>3161.9883023404641</c:v>
                      </c:pt>
                      <c:pt idx="590">
                        <c:v>3272.009955757273</c:v>
                      </c:pt>
                      <c:pt idx="591">
                        <c:v>3321.380782144679</c:v>
                      </c:pt>
                      <c:pt idx="592">
                        <c:v>3354.8255012262803</c:v>
                      </c:pt>
                      <c:pt idx="593">
                        <c:v>3243.8790246303552</c:v>
                      </c:pt>
                      <c:pt idx="594">
                        <c:v>3216.5461229274392</c:v>
                      </c:pt>
                      <c:pt idx="595">
                        <c:v>3211.6697674889147</c:v>
                      </c:pt>
                      <c:pt idx="596">
                        <c:v>3216.0825675982255</c:v>
                      </c:pt>
                      <c:pt idx="597">
                        <c:v>3246.2814279103104</c:v>
                      </c:pt>
                      <c:pt idx="598">
                        <c:v>3307.6997961392008</c:v>
                      </c:pt>
                      <c:pt idx="599">
                        <c:v>3399.9103267417304</c:v>
                      </c:pt>
                      <c:pt idx="600">
                        <c:v>3533.4711579603891</c:v>
                      </c:pt>
                      <c:pt idx="601">
                        <c:v>3382.4117077788655</c:v>
                      </c:pt>
                      <c:pt idx="602">
                        <c:v>3321.7064180306793</c:v>
                      </c:pt>
                      <c:pt idx="603">
                        <c:v>3346.9648085818076</c:v>
                      </c:pt>
                      <c:pt idx="604">
                        <c:v>3405.5854664015583</c:v>
                      </c:pt>
                      <c:pt idx="605">
                        <c:v>3392.0310526392541</c:v>
                      </c:pt>
                      <c:pt idx="606">
                        <c:v>3421.8561443190147</c:v>
                      </c:pt>
                      <c:pt idx="607">
                        <c:v>3314.7929054085907</c:v>
                      </c:pt>
                      <c:pt idx="608">
                        <c:v>3329.3393160819755</c:v>
                      </c:pt>
                      <c:pt idx="609">
                        <c:v>3263.8870383103908</c:v>
                      </c:pt>
                      <c:pt idx="610">
                        <c:v>3175.7918424287168</c:v>
                      </c:pt>
                      <c:pt idx="611">
                        <c:v>3120.4470693545945</c:v>
                      </c:pt>
                      <c:pt idx="612">
                        <c:v>3122.226450843184</c:v>
                      </c:pt>
                      <c:pt idx="613">
                        <c:v>3062.6582181039298</c:v>
                      </c:pt>
                      <c:pt idx="614">
                        <c:v>3066.029679471857</c:v>
                      </c:pt>
                      <c:pt idx="615">
                        <c:v>2970.6751692030452</c:v>
                      </c:pt>
                      <c:pt idx="616">
                        <c:v>2898.9331460138005</c:v>
                      </c:pt>
                      <c:pt idx="617">
                        <c:v>2948.6905999143059</c:v>
                      </c:pt>
                      <c:pt idx="618">
                        <c:v>3019.5255814087104</c:v>
                      </c:pt>
                      <c:pt idx="619">
                        <c:v>3021.6681318190081</c:v>
                      </c:pt>
                      <c:pt idx="620">
                        <c:v>2941.7256535390334</c:v>
                      </c:pt>
                      <c:pt idx="621">
                        <c:v>2965.4903368466803</c:v>
                      </c:pt>
                      <c:pt idx="622">
                        <c:v>2963.4654659395128</c:v>
                      </c:pt>
                      <c:pt idx="623">
                        <c:v>2950.3002109078257</c:v>
                      </c:pt>
                      <c:pt idx="624">
                        <c:v>2952.2655675953674</c:v>
                      </c:pt>
                      <c:pt idx="625">
                        <c:v>2946.4626609960083</c:v>
                      </c:pt>
                      <c:pt idx="626">
                        <c:v>2896.3134199248502</c:v>
                      </c:pt>
                      <c:pt idx="627">
                        <c:v>2847.7173064528833</c:v>
                      </c:pt>
                      <c:pt idx="628">
                        <c:v>2754.1824305807236</c:v>
                      </c:pt>
                      <c:pt idx="629">
                        <c:v>2679.2449322330631</c:v>
                      </c:pt>
                      <c:pt idx="630">
                        <c:v>2642.6745856266984</c:v>
                      </c:pt>
                      <c:pt idx="631">
                        <c:v>2634.4254818727045</c:v>
                      </c:pt>
                      <c:pt idx="632">
                        <c:v>2702.6405106645343</c:v>
                      </c:pt>
                      <c:pt idx="633">
                        <c:v>2730.9065584590185</c:v>
                      </c:pt>
                      <c:pt idx="634">
                        <c:v>2732.2566766551117</c:v>
                      </c:pt>
                      <c:pt idx="635">
                        <c:v>2753.4808891467819</c:v>
                      </c:pt>
                      <c:pt idx="636">
                        <c:v>2614.8047455730352</c:v>
                      </c:pt>
                      <c:pt idx="637">
                        <c:v>2735.9118400547418</c:v>
                      </c:pt>
                      <c:pt idx="638">
                        <c:v>2772.9356277061856</c:v>
                      </c:pt>
                      <c:pt idx="639">
                        <c:v>2765.5328525657924</c:v>
                      </c:pt>
                      <c:pt idx="640">
                        <c:v>2813.0309397189526</c:v>
                      </c:pt>
                      <c:pt idx="641">
                        <c:v>2768.7119169950392</c:v>
                      </c:pt>
                      <c:pt idx="642">
                        <c:v>2810.1707488924999</c:v>
                      </c:pt>
                      <c:pt idx="643">
                        <c:v>2725.0122344974743</c:v>
                      </c:pt>
                      <c:pt idx="644">
                        <c:v>2747.2260743244769</c:v>
                      </c:pt>
                      <c:pt idx="645">
                        <c:v>2741.2617499263356</c:v>
                      </c:pt>
                      <c:pt idx="646">
                        <c:v>2828.5423411824809</c:v>
                      </c:pt>
                      <c:pt idx="647">
                        <c:v>2818.0242642715107</c:v>
                      </c:pt>
                      <c:pt idx="648">
                        <c:v>2854.4350063974357</c:v>
                      </c:pt>
                      <c:pt idx="649">
                        <c:v>2865.2785925008548</c:v>
                      </c:pt>
                      <c:pt idx="650">
                        <c:v>2870.2553052370408</c:v>
                      </c:pt>
                      <c:pt idx="651">
                        <c:v>2765.5650134607508</c:v>
                      </c:pt>
                      <c:pt idx="652">
                        <c:v>2855.7316241543781</c:v>
                      </c:pt>
                      <c:pt idx="653">
                        <c:v>2846.9853352011801</c:v>
                      </c:pt>
                      <c:pt idx="654">
                        <c:v>2835.616601842301</c:v>
                      </c:pt>
                      <c:pt idx="655">
                        <c:v>2879.6839976700189</c:v>
                      </c:pt>
                      <c:pt idx="656">
                        <c:v>2967.3016690930326</c:v>
                      </c:pt>
                      <c:pt idx="657">
                        <c:v>2979.7612532612038</c:v>
                      </c:pt>
                      <c:pt idx="658">
                        <c:v>2989.1076160335683</c:v>
                      </c:pt>
                      <c:pt idx="659">
                        <c:v>3165.0792040351994</c:v>
                      </c:pt>
                      <c:pt idx="660">
                        <c:v>3119.9473177470868</c:v>
                      </c:pt>
                      <c:pt idx="661">
                        <c:v>3245.8621269435394</c:v>
                      </c:pt>
                      <c:pt idx="662">
                        <c:v>3283.1830917256357</c:v>
                      </c:pt>
                      <c:pt idx="663">
                        <c:v>3251.9621422631358</c:v>
                      </c:pt>
                      <c:pt idx="664">
                        <c:v>3200.9349289762558</c:v>
                      </c:pt>
                      <c:pt idx="665">
                        <c:v>3228.5918349617391</c:v>
                      </c:pt>
                      <c:pt idx="666">
                        <c:v>3328.8570626685314</c:v>
                      </c:pt>
                      <c:pt idx="667">
                        <c:v>3359.8934659150805</c:v>
                      </c:pt>
                      <c:pt idx="668">
                        <c:v>3250.5275046706943</c:v>
                      </c:pt>
                      <c:pt idx="669">
                        <c:v>3250.7930422357372</c:v>
                      </c:pt>
                      <c:pt idx="670">
                        <c:v>3352.4068871158238</c:v>
                      </c:pt>
                      <c:pt idx="671">
                        <c:v>3427.3921415493182</c:v>
                      </c:pt>
                      <c:pt idx="672">
                        <c:v>3391.1906253514067</c:v>
                      </c:pt>
                      <c:pt idx="673">
                        <c:v>3397.6911810917964</c:v>
                      </c:pt>
                      <c:pt idx="674">
                        <c:v>3384.485074503983</c:v>
                      </c:pt>
                      <c:pt idx="675">
                        <c:v>3469.0577025581688</c:v>
                      </c:pt>
                      <c:pt idx="676">
                        <c:v>3473.5946639835756</c:v>
                      </c:pt>
                      <c:pt idx="677">
                        <c:v>3535.6879341672807</c:v>
                      </c:pt>
                      <c:pt idx="678">
                        <c:v>3514.8704428307251</c:v>
                      </c:pt>
                      <c:pt idx="679">
                        <c:v>3564.818611077576</c:v>
                      </c:pt>
                      <c:pt idx="680">
                        <c:v>3567.1016260186402</c:v>
                      </c:pt>
                      <c:pt idx="681">
                        <c:v>3541.4565475466334</c:v>
                      </c:pt>
                      <c:pt idx="682">
                        <c:v>3414.2351542484225</c:v>
                      </c:pt>
                      <c:pt idx="683">
                        <c:v>3410.7951841917666</c:v>
                      </c:pt>
                      <c:pt idx="684">
                        <c:v>3369.0068723211484</c:v>
                      </c:pt>
                      <c:pt idx="685">
                        <c:v>3316.7901130495111</c:v>
                      </c:pt>
                      <c:pt idx="686">
                        <c:v>3236.627231313912</c:v>
                      </c:pt>
                      <c:pt idx="687">
                        <c:v>3247.7852018323779</c:v>
                      </c:pt>
                      <c:pt idx="688">
                        <c:v>3115.9647947784733</c:v>
                      </c:pt>
                      <c:pt idx="689">
                        <c:v>3095.2722735046164</c:v>
                      </c:pt>
                      <c:pt idx="690">
                        <c:v>3091.4874612374715</c:v>
                      </c:pt>
                      <c:pt idx="691">
                        <c:v>3035.7753390518546</c:v>
                      </c:pt>
                      <c:pt idx="692">
                        <c:v>2918.687663687384</c:v>
                      </c:pt>
                      <c:pt idx="693">
                        <c:v>2851.3615801787641</c:v>
                      </c:pt>
                      <c:pt idx="694">
                        <c:v>2889.5539410367337</c:v>
                      </c:pt>
                      <c:pt idx="695">
                        <c:v>2974.0759955969866</c:v>
                      </c:pt>
                      <c:pt idx="696">
                        <c:v>2956.021603361557</c:v>
                      </c:pt>
                      <c:pt idx="697">
                        <c:v>2925.6148560955344</c:v>
                      </c:pt>
                      <c:pt idx="698">
                        <c:v>2998.0451387567514</c:v>
                      </c:pt>
                      <c:pt idx="699">
                        <c:v>3110.2478823487963</c:v>
                      </c:pt>
                      <c:pt idx="700">
                        <c:v>3007.086083344419</c:v>
                      </c:pt>
                      <c:pt idx="701">
                        <c:v>2893.876813660816</c:v>
                      </c:pt>
                      <c:pt idx="702">
                        <c:v>2959.5604576184705</c:v>
                      </c:pt>
                      <c:pt idx="703">
                        <c:v>3049.8310767240409</c:v>
                      </c:pt>
                      <c:pt idx="704">
                        <c:v>3040.557534324952</c:v>
                      </c:pt>
                      <c:pt idx="705">
                        <c:v>2948.3230076555828</c:v>
                      </c:pt>
                      <c:pt idx="706">
                        <c:v>2891.4836864826684</c:v>
                      </c:pt>
                      <c:pt idx="707">
                        <c:v>2790.9198131526955</c:v>
                      </c:pt>
                      <c:pt idx="708">
                        <c:v>2760.243963272379</c:v>
                      </c:pt>
                      <c:pt idx="709">
                        <c:v>2661.5314969384453</c:v>
                      </c:pt>
                      <c:pt idx="710">
                        <c:v>2664.8367580635099</c:v>
                      </c:pt>
                      <c:pt idx="711">
                        <c:v>2663.0318984109117</c:v>
                      </c:pt>
                      <c:pt idx="712">
                        <c:v>2744.3860400427652</c:v>
                      </c:pt>
                      <c:pt idx="713">
                        <c:v>2805.6569038406969</c:v>
                      </c:pt>
                      <c:pt idx="714">
                        <c:v>2801.5092912919999</c:v>
                      </c:pt>
                      <c:pt idx="715">
                        <c:v>2785.1412436582882</c:v>
                      </c:pt>
                      <c:pt idx="716">
                        <c:v>2866.0790608004204</c:v>
                      </c:pt>
                      <c:pt idx="717">
                        <c:v>2873.4024056956364</c:v>
                      </c:pt>
                      <c:pt idx="718">
                        <c:v>2953.7638698532719</c:v>
                      </c:pt>
                      <c:pt idx="719">
                        <c:v>3005.1124935433904</c:v>
                      </c:pt>
                      <c:pt idx="720">
                        <c:v>3000.2670235570163</c:v>
                      </c:pt>
                      <c:pt idx="721">
                        <c:v>2989.2547604693218</c:v>
                      </c:pt>
                      <c:pt idx="722">
                        <c:v>3073.372476313426</c:v>
                      </c:pt>
                      <c:pt idx="723">
                        <c:v>3117.2130759573593</c:v>
                      </c:pt>
                      <c:pt idx="724">
                        <c:v>2988.1526005824767</c:v>
                      </c:pt>
                      <c:pt idx="725">
                        <c:v>2965.0430791001236</c:v>
                      </c:pt>
                      <c:pt idx="726">
                        <c:v>3056.9608378858593</c:v>
                      </c:pt>
                      <c:pt idx="727">
                        <c:v>2970.6551690381925</c:v>
                      </c:pt>
                      <c:pt idx="728">
                        <c:v>2817.8976448376566</c:v>
                      </c:pt>
                      <c:pt idx="729">
                        <c:v>2774.4887983111453</c:v>
                      </c:pt>
                      <c:pt idx="730">
                        <c:v>2921.6059528413753</c:v>
                      </c:pt>
                      <c:pt idx="731">
                        <c:v>2934.3425998174525</c:v>
                      </c:pt>
                      <c:pt idx="732">
                        <c:v>2794.8139945920934</c:v>
                      </c:pt>
                      <c:pt idx="733">
                        <c:v>2755.1927785776506</c:v>
                      </c:pt>
                      <c:pt idx="734">
                        <c:v>2806.5811909882809</c:v>
                      </c:pt>
                      <c:pt idx="735">
                        <c:v>2778.7889522918636</c:v>
                      </c:pt>
                      <c:pt idx="736">
                        <c:v>2947.6100539055465</c:v>
                      </c:pt>
                      <c:pt idx="737">
                        <c:v>3027.6802743483599</c:v>
                      </c:pt>
                      <c:pt idx="738">
                        <c:v>3076.6923319934231</c:v>
                      </c:pt>
                      <c:pt idx="739">
                        <c:v>3066.7444907041681</c:v>
                      </c:pt>
                      <c:pt idx="740">
                        <c:v>3044.1128024472073</c:v>
                      </c:pt>
                      <c:pt idx="741">
                        <c:v>3107.9314385032339</c:v>
                      </c:pt>
                      <c:pt idx="742">
                        <c:v>3043.9138653286877</c:v>
                      </c:pt>
                      <c:pt idx="743">
                        <c:v>3117.7342622303554</c:v>
                      </c:pt>
                      <c:pt idx="744">
                        <c:v>3115.2627351790734</c:v>
                      </c:pt>
                      <c:pt idx="745">
                        <c:v>3207.4099121920144</c:v>
                      </c:pt>
                      <c:pt idx="746">
                        <c:v>3082.9060890696924</c:v>
                      </c:pt>
                      <c:pt idx="747">
                        <c:v>3109.7864590176691</c:v>
                      </c:pt>
                      <c:pt idx="748">
                        <c:v>2994.1140412405844</c:v>
                      </c:pt>
                      <c:pt idx="749">
                        <c:v>2884.8933158226428</c:v>
                      </c:pt>
                      <c:pt idx="750">
                        <c:v>2934.3324165872014</c:v>
                      </c:pt>
                      <c:pt idx="751">
                        <c:v>2943.2977807956813</c:v>
                      </c:pt>
                      <c:pt idx="752">
                        <c:v>2776.0704254208954</c:v>
                      </c:pt>
                      <c:pt idx="753">
                        <c:v>2675.3523648039463</c:v>
                      </c:pt>
                      <c:pt idx="754">
                        <c:v>2529.3273686755206</c:v>
                      </c:pt>
                      <c:pt idx="755">
                        <c:v>2473.4220236135507</c:v>
                      </c:pt>
                      <c:pt idx="756">
                        <c:v>2441.2842448940305</c:v>
                      </c:pt>
                      <c:pt idx="757">
                        <c:v>2573.7000354380443</c:v>
                      </c:pt>
                      <c:pt idx="758">
                        <c:v>2482.1541478709782</c:v>
                      </c:pt>
                      <c:pt idx="759">
                        <c:v>2475.8516540058854</c:v>
                      </c:pt>
                      <c:pt idx="760">
                        <c:v>2580.3158812685001</c:v>
                      </c:pt>
                      <c:pt idx="761">
                        <c:v>2572.5570598991158</c:v>
                      </c:pt>
                      <c:pt idx="762">
                        <c:v>2574.2251238976255</c:v>
                      </c:pt>
                      <c:pt idx="763">
                        <c:v>2460.991212322067</c:v>
                      </c:pt>
                      <c:pt idx="764">
                        <c:v>2550.5179913378247</c:v>
                      </c:pt>
                      <c:pt idx="765">
                        <c:v>2688.8012326993448</c:v>
                      </c:pt>
                      <c:pt idx="766">
                        <c:v>2581.5157393755471</c:v>
                      </c:pt>
                      <c:pt idx="767">
                        <c:v>2591.4057652613737</c:v>
                      </c:pt>
                      <c:pt idx="768">
                        <c:v>2554.2550966672407</c:v>
                      </c:pt>
                      <c:pt idx="769">
                        <c:v>2546.4874028951035</c:v>
                      </c:pt>
                      <c:pt idx="770">
                        <c:v>2648.230609467299</c:v>
                      </c:pt>
                      <c:pt idx="771">
                        <c:v>2568.7097338063959</c:v>
                      </c:pt>
                      <c:pt idx="772">
                        <c:v>2576.4492397595322</c:v>
                      </c:pt>
                      <c:pt idx="773">
                        <c:v>2546.4115885223505</c:v>
                      </c:pt>
                      <c:pt idx="774">
                        <c:v>2602.1018623987134</c:v>
                      </c:pt>
                      <c:pt idx="775">
                        <c:v>2488.8774083957987</c:v>
                      </c:pt>
                      <c:pt idx="776">
                        <c:v>2560.8675622265923</c:v>
                      </c:pt>
                      <c:pt idx="777">
                        <c:v>2590.6630722699142</c:v>
                      </c:pt>
                      <c:pt idx="778">
                        <c:v>2637.6183058938241</c:v>
                      </c:pt>
                      <c:pt idx="779">
                        <c:v>2622.4970659506071</c:v>
                      </c:pt>
                      <c:pt idx="780">
                        <c:v>2562.5205443527443</c:v>
                      </c:pt>
                      <c:pt idx="781">
                        <c:v>2490.8602991506887</c:v>
                      </c:pt>
                      <c:pt idx="782">
                        <c:v>2477.232356537404</c:v>
                      </c:pt>
                      <c:pt idx="783">
                        <c:v>2494.9181879107409</c:v>
                      </c:pt>
                      <c:pt idx="784">
                        <c:v>2522.5730560260304</c:v>
                      </c:pt>
                      <c:pt idx="785">
                        <c:v>2517.1253527346053</c:v>
                      </c:pt>
                      <c:pt idx="786">
                        <c:v>2539.5034504234573</c:v>
                      </c:pt>
                      <c:pt idx="787">
                        <c:v>2473.4797341806338</c:v>
                      </c:pt>
                      <c:pt idx="788">
                        <c:v>2509.4552023584083</c:v>
                      </c:pt>
                      <c:pt idx="789">
                        <c:v>2500.4858849670677</c:v>
                      </c:pt>
                      <c:pt idx="790">
                        <c:v>2404.9431921505475</c:v>
                      </c:pt>
                      <c:pt idx="791">
                        <c:v>2558.5244771156677</c:v>
                      </c:pt>
                      <c:pt idx="792">
                        <c:v>2585.0852103610791</c:v>
                      </c:pt>
                      <c:pt idx="793">
                        <c:v>2673.4713574023149</c:v>
                      </c:pt>
                      <c:pt idx="794">
                        <c:v>2623.3738672035365</c:v>
                      </c:pt>
                      <c:pt idx="795">
                        <c:v>2612.241670888518</c:v>
                      </c:pt>
                      <c:pt idx="796">
                        <c:v>2745.3008421288014</c:v>
                      </c:pt>
                      <c:pt idx="797">
                        <c:v>2696.8000927450826</c:v>
                      </c:pt>
                      <c:pt idx="798">
                        <c:v>2783.9271162345017</c:v>
                      </c:pt>
                      <c:pt idx="799">
                        <c:v>2781.4909844455228</c:v>
                      </c:pt>
                      <c:pt idx="800">
                        <c:v>2813.2953402130338</c:v>
                      </c:pt>
                      <c:pt idx="801">
                        <c:v>2783.5246780535886</c:v>
                      </c:pt>
                      <c:pt idx="802">
                        <c:v>2779.5098313009885</c:v>
                      </c:pt>
                      <c:pt idx="803">
                        <c:v>2640.3699890943972</c:v>
                      </c:pt>
                      <c:pt idx="804">
                        <c:v>2602.1557234714842</c:v>
                      </c:pt>
                      <c:pt idx="805">
                        <c:v>2587.4555068638379</c:v>
                      </c:pt>
                      <c:pt idx="806">
                        <c:v>2594.445431850625</c:v>
                      </c:pt>
                      <c:pt idx="807">
                        <c:v>2550.2826834524135</c:v>
                      </c:pt>
                      <c:pt idx="808">
                        <c:v>2607.3473781939206</c:v>
                      </c:pt>
                      <c:pt idx="809">
                        <c:v>2655.714887627777</c:v>
                      </c:pt>
                      <c:pt idx="810">
                        <c:v>2760.643624770953</c:v>
                      </c:pt>
                      <c:pt idx="811">
                        <c:v>2763.432631564483</c:v>
                      </c:pt>
                      <c:pt idx="812">
                        <c:v>2868.1121591512533</c:v>
                      </c:pt>
                      <c:pt idx="813">
                        <c:v>3001.6626396547049</c:v>
                      </c:pt>
                      <c:pt idx="814">
                        <c:v>3035.2453442843794</c:v>
                      </c:pt>
                      <c:pt idx="815">
                        <c:v>3033.3231228829036</c:v>
                      </c:pt>
                      <c:pt idx="816">
                        <c:v>3004.9807504116943</c:v>
                      </c:pt>
                      <c:pt idx="817">
                        <c:v>2993.6217217016042</c:v>
                      </c:pt>
                      <c:pt idx="818">
                        <c:v>3086.6015245354179</c:v>
                      </c:pt>
                      <c:pt idx="819">
                        <c:v>3134.7347298354898</c:v>
                      </c:pt>
                      <c:pt idx="820">
                        <c:v>3139.7468199049822</c:v>
                      </c:pt>
                      <c:pt idx="821">
                        <c:v>3124.2560155298911</c:v>
                      </c:pt>
                      <c:pt idx="822">
                        <c:v>3147.428460472629</c:v>
                      </c:pt>
                      <c:pt idx="823">
                        <c:v>3106.0220884264659</c:v>
                      </c:pt>
                      <c:pt idx="824">
                        <c:v>3102.1013871393625</c:v>
                      </c:pt>
                      <c:pt idx="825">
                        <c:v>3050.1914092943957</c:v>
                      </c:pt>
                      <c:pt idx="826">
                        <c:v>2948.8882721085438</c:v>
                      </c:pt>
                      <c:pt idx="827">
                        <c:v>3063.1872479644389</c:v>
                      </c:pt>
                      <c:pt idx="828">
                        <c:v>2992.1457990476702</c:v>
                      </c:pt>
                      <c:pt idx="829">
                        <c:v>3043.9182734055812</c:v>
                      </c:pt>
                      <c:pt idx="830">
                        <c:v>2940.3197691454557</c:v>
                      </c:pt>
                      <c:pt idx="831">
                        <c:v>3048.3894937732489</c:v>
                      </c:pt>
                      <c:pt idx="832">
                        <c:v>3040.5720506842622</c:v>
                      </c:pt>
                      <c:pt idx="833">
                        <c:v>3113.7960388028578</c:v>
                      </c:pt>
                      <c:pt idx="834">
                        <c:v>3113.8617307390064</c:v>
                      </c:pt>
                      <c:pt idx="835">
                        <c:v>3114.3349802109469</c:v>
                      </c:pt>
                      <c:pt idx="836">
                        <c:v>3061.3787707764814</c:v>
                      </c:pt>
                      <c:pt idx="837">
                        <c:v>3076.2244624991463</c:v>
                      </c:pt>
                      <c:pt idx="838">
                        <c:v>2965.3253113779697</c:v>
                      </c:pt>
                      <c:pt idx="839">
                        <c:v>2984.8888818148007</c:v>
                      </c:pt>
                      <c:pt idx="840">
                        <c:v>2906.5060187072741</c:v>
                      </c:pt>
                      <c:pt idx="841">
                        <c:v>2963.7303460955782</c:v>
                      </c:pt>
                      <c:pt idx="842">
                        <c:v>2862.1010536630793</c:v>
                      </c:pt>
                      <c:pt idx="843">
                        <c:v>2797.2740188943962</c:v>
                      </c:pt>
                      <c:pt idx="844">
                        <c:v>2842.5069160542234</c:v>
                      </c:pt>
                      <c:pt idx="845">
                        <c:v>2972.0636663405458</c:v>
                      </c:pt>
                      <c:pt idx="846">
                        <c:v>2994.5452557117496</c:v>
                      </c:pt>
                      <c:pt idx="847">
                        <c:v>3104.6661611860613</c:v>
                      </c:pt>
                      <c:pt idx="848">
                        <c:v>2974.6191775963753</c:v>
                      </c:pt>
                      <c:pt idx="849">
                        <c:v>2936.8388439617006</c:v>
                      </c:pt>
                      <c:pt idx="850">
                        <c:v>2972.6311084452695</c:v>
                      </c:pt>
                      <c:pt idx="851">
                        <c:v>2955.4902817886455</c:v>
                      </c:pt>
                      <c:pt idx="852">
                        <c:v>2944.5925471897663</c:v>
                      </c:pt>
                      <c:pt idx="853">
                        <c:v>2938.4326780527531</c:v>
                      </c:pt>
                      <c:pt idx="854">
                        <c:v>2932.5158975963241</c:v>
                      </c:pt>
                      <c:pt idx="855">
                        <c:v>2977.0423485109491</c:v>
                      </c:pt>
                      <c:pt idx="856">
                        <c:v>3007.3252972829796</c:v>
                      </c:pt>
                      <c:pt idx="857">
                        <c:v>2913.6251798242251</c:v>
                      </c:pt>
                      <c:pt idx="858">
                        <c:v>3065.4133538374649</c:v>
                      </c:pt>
                      <c:pt idx="859">
                        <c:v>3065.4537531405822</c:v>
                      </c:pt>
                      <c:pt idx="860">
                        <c:v>3006.1084661643249</c:v>
                      </c:pt>
                      <c:pt idx="861">
                        <c:v>2958.3652397826099</c:v>
                      </c:pt>
                      <c:pt idx="862">
                        <c:v>2963.3032981423976</c:v>
                      </c:pt>
                      <c:pt idx="863">
                        <c:v>2818.5751344439523</c:v>
                      </c:pt>
                      <c:pt idx="864">
                        <c:v>2919.7763605115879</c:v>
                      </c:pt>
                      <c:pt idx="865">
                        <c:v>2953.7131161326065</c:v>
                      </c:pt>
                      <c:pt idx="866">
                        <c:v>3017.9276228534063</c:v>
                      </c:pt>
                      <c:pt idx="867">
                        <c:v>3015.5569844452912</c:v>
                      </c:pt>
                      <c:pt idx="868">
                        <c:v>3013.7087465771137</c:v>
                      </c:pt>
                      <c:pt idx="869">
                        <c:v>3025.4709873674715</c:v>
                      </c:pt>
                      <c:pt idx="870">
                        <c:v>3167.1623038014159</c:v>
                      </c:pt>
                      <c:pt idx="871">
                        <c:v>3096.0296257752698</c:v>
                      </c:pt>
                      <c:pt idx="872">
                        <c:v>3055.7549972876222</c:v>
                      </c:pt>
                      <c:pt idx="873">
                        <c:v>3030.9066197972902</c:v>
                      </c:pt>
                      <c:pt idx="874">
                        <c:v>2991.7581516444529</c:v>
                      </c:pt>
                      <c:pt idx="875">
                        <c:v>2947.7768681445036</c:v>
                      </c:pt>
                      <c:pt idx="876">
                        <c:v>2893.8889548078073</c:v>
                      </c:pt>
                      <c:pt idx="877">
                        <c:v>2680.1385624241716</c:v>
                      </c:pt>
                      <c:pt idx="878">
                        <c:v>2662.5531822436642</c:v>
                      </c:pt>
                      <c:pt idx="879">
                        <c:v>2751.399627942782</c:v>
                      </c:pt>
                      <c:pt idx="880">
                        <c:v>2733.1339840396845</c:v>
                      </c:pt>
                      <c:pt idx="881">
                        <c:v>2680.8833687390452</c:v>
                      </c:pt>
                      <c:pt idx="882">
                        <c:v>2634.0854977003687</c:v>
                      </c:pt>
                      <c:pt idx="883">
                        <c:v>2594.2492892381488</c:v>
                      </c:pt>
                      <c:pt idx="884">
                        <c:v>2592.4723521287019</c:v>
                      </c:pt>
                      <c:pt idx="885">
                        <c:v>2535.499507340543</c:v>
                      </c:pt>
                      <c:pt idx="886">
                        <c:v>2643.2734660061101</c:v>
                      </c:pt>
                      <c:pt idx="887">
                        <c:v>2552.6482899048242</c:v>
                      </c:pt>
                      <c:pt idx="888">
                        <c:v>2413.172585298611</c:v>
                      </c:pt>
                      <c:pt idx="889">
                        <c:v>2421.0834384820268</c:v>
                      </c:pt>
                      <c:pt idx="890">
                        <c:v>2396.7196223746869</c:v>
                      </c:pt>
                      <c:pt idx="891">
                        <c:v>2519.5092810389447</c:v>
                      </c:pt>
                      <c:pt idx="892">
                        <c:v>2540.8265758421508</c:v>
                      </c:pt>
                      <c:pt idx="893">
                        <c:v>2614.0093363155434</c:v>
                      </c:pt>
                      <c:pt idx="894">
                        <c:v>2555.8026656057082</c:v>
                      </c:pt>
                      <c:pt idx="895">
                        <c:v>2516.76575339686</c:v>
                      </c:pt>
                      <c:pt idx="896">
                        <c:v>2558.1603530572556</c:v>
                      </c:pt>
                      <c:pt idx="897">
                        <c:v>2645.9446873481211</c:v>
                      </c:pt>
                      <c:pt idx="898">
                        <c:v>2708.439001793613</c:v>
                      </c:pt>
                      <c:pt idx="899">
                        <c:v>2707.8659156689018</c:v>
                      </c:pt>
                      <c:pt idx="900">
                        <c:v>2628.092525576013</c:v>
                      </c:pt>
                      <c:pt idx="901">
                        <c:v>2583.2245010816437</c:v>
                      </c:pt>
                      <c:pt idx="902">
                        <c:v>2581.2380447525879</c:v>
                      </c:pt>
                      <c:pt idx="903">
                        <c:v>2569.9002219103204</c:v>
                      </c:pt>
                      <c:pt idx="904">
                        <c:v>2555.7096926946406</c:v>
                      </c:pt>
                      <c:pt idx="905">
                        <c:v>2524.8254449736132</c:v>
                      </c:pt>
                      <c:pt idx="906">
                        <c:v>2535.3059848431722</c:v>
                      </c:pt>
                      <c:pt idx="907">
                        <c:v>2534.0683894281251</c:v>
                      </c:pt>
                      <c:pt idx="908">
                        <c:v>2558.6935659370811</c:v>
                      </c:pt>
                      <c:pt idx="909">
                        <c:v>2549.1696373976147</c:v>
                      </c:pt>
                      <c:pt idx="910">
                        <c:v>2557.660763140871</c:v>
                      </c:pt>
                      <c:pt idx="911">
                        <c:v>2679.6972165552202</c:v>
                      </c:pt>
                      <c:pt idx="912">
                        <c:v>2747.1261934953964</c:v>
                      </c:pt>
                      <c:pt idx="913">
                        <c:v>2834.4674490175803</c:v>
                      </c:pt>
                      <c:pt idx="914">
                        <c:v>2854.4809661665108</c:v>
                      </c:pt>
                      <c:pt idx="915">
                        <c:v>2904.3515698653482</c:v>
                      </c:pt>
                      <c:pt idx="916">
                        <c:v>2811.3807553805541</c:v>
                      </c:pt>
                      <c:pt idx="917">
                        <c:v>2800.1261958425512</c:v>
                      </c:pt>
                      <c:pt idx="918">
                        <c:v>2784.1200142994894</c:v>
                      </c:pt>
                      <c:pt idx="919">
                        <c:v>2780.2618077332627</c:v>
                      </c:pt>
                      <c:pt idx="920">
                        <c:v>2820.2395286306046</c:v>
                      </c:pt>
                      <c:pt idx="921">
                        <c:v>2778.0340243110568</c:v>
                      </c:pt>
                      <c:pt idx="922">
                        <c:v>2790.0029087860257</c:v>
                      </c:pt>
                      <c:pt idx="923">
                        <c:v>2800.6448701157647</c:v>
                      </c:pt>
                      <c:pt idx="924">
                        <c:v>2767.8129730931946</c:v>
                      </c:pt>
                      <c:pt idx="925">
                        <c:v>2790.3341652968707</c:v>
                      </c:pt>
                      <c:pt idx="926">
                        <c:v>2820.1333350723339</c:v>
                      </c:pt>
                      <c:pt idx="927">
                        <c:v>2778.533321860592</c:v>
                      </c:pt>
                      <c:pt idx="928">
                        <c:v>2676.4782532704953</c:v>
                      </c:pt>
                      <c:pt idx="929">
                        <c:v>2779.3617436920381</c:v>
                      </c:pt>
                      <c:pt idx="930">
                        <c:v>2817.8688294932904</c:v>
                      </c:pt>
                      <c:pt idx="931">
                        <c:v>2905.7425988161294</c:v>
                      </c:pt>
                      <c:pt idx="932">
                        <c:v>2988.0180530005955</c:v>
                      </c:pt>
                      <c:pt idx="933">
                        <c:v>2986.7079291458999</c:v>
                      </c:pt>
                      <c:pt idx="934">
                        <c:v>3008.3149376964866</c:v>
                      </c:pt>
                      <c:pt idx="935">
                        <c:v>2996.9616623752677</c:v>
                      </c:pt>
                      <c:pt idx="936">
                        <c:v>2949.2253913859149</c:v>
                      </c:pt>
                      <c:pt idx="937">
                        <c:v>2949.9471696029191</c:v>
                      </c:pt>
                      <c:pt idx="938">
                        <c:v>2926.7671577018727</c:v>
                      </c:pt>
                      <c:pt idx="939">
                        <c:v>2909.4401604306004</c:v>
                      </c:pt>
                      <c:pt idx="940">
                        <c:v>2965.4375399674623</c:v>
                      </c:pt>
                      <c:pt idx="941">
                        <c:v>2816.0835012845223</c:v>
                      </c:pt>
                      <c:pt idx="942">
                        <c:v>2908.4587449823607</c:v>
                      </c:pt>
                      <c:pt idx="943">
                        <c:v>2797.2239647899851</c:v>
                      </c:pt>
                      <c:pt idx="944">
                        <c:v>2845.8460156564311</c:v>
                      </c:pt>
                      <c:pt idx="945">
                        <c:v>2866.346307413497</c:v>
                      </c:pt>
                      <c:pt idx="946">
                        <c:v>2886.0636948228835</c:v>
                      </c:pt>
                      <c:pt idx="947">
                        <c:v>2884.1078903169532</c:v>
                      </c:pt>
                      <c:pt idx="948">
                        <c:v>2920.5684151918254</c:v>
                      </c:pt>
                      <c:pt idx="949">
                        <c:v>3017.0424743370822</c:v>
                      </c:pt>
                      <c:pt idx="950">
                        <c:v>2970.6018355742735</c:v>
                      </c:pt>
                      <c:pt idx="951">
                        <c:v>2952.299956725732</c:v>
                      </c:pt>
                      <c:pt idx="952">
                        <c:v>2841.9118229099586</c:v>
                      </c:pt>
                      <c:pt idx="953">
                        <c:v>2711.1972509084126</c:v>
                      </c:pt>
                      <c:pt idx="954">
                        <c:v>2676.3199302335884</c:v>
                      </c:pt>
                      <c:pt idx="955">
                        <c:v>2550.5925299865107</c:v>
                      </c:pt>
                      <c:pt idx="956">
                        <c:v>2395.381624384052</c:v>
                      </c:pt>
                      <c:pt idx="957">
                        <c:v>2394.8971028696274</c:v>
                      </c:pt>
                      <c:pt idx="958">
                        <c:v>2394.2114292217575</c:v>
                      </c:pt>
                      <c:pt idx="959">
                        <c:v>2437.393694705167</c:v>
                      </c:pt>
                      <c:pt idx="960">
                        <c:v>2404.7655760722432</c:v>
                      </c:pt>
                      <c:pt idx="961">
                        <c:v>2458.0556786900152</c:v>
                      </c:pt>
                      <c:pt idx="962">
                        <c:v>2406.628429027277</c:v>
                      </c:pt>
                      <c:pt idx="963">
                        <c:v>2425.0684694682736</c:v>
                      </c:pt>
                      <c:pt idx="964">
                        <c:v>2414.923025593203</c:v>
                      </c:pt>
                      <c:pt idx="965">
                        <c:v>2539.8509280628282</c:v>
                      </c:pt>
                      <c:pt idx="966">
                        <c:v>2604.6101896886385</c:v>
                      </c:pt>
                      <c:pt idx="967">
                        <c:v>2610.2038313854555</c:v>
                      </c:pt>
                      <c:pt idx="968">
                        <c:v>2676.1344140941146</c:v>
                      </c:pt>
                      <c:pt idx="969">
                        <c:v>2694.6558656872598</c:v>
                      </c:pt>
                      <c:pt idx="970">
                        <c:v>2561.7740566336802</c:v>
                      </c:pt>
                      <c:pt idx="971">
                        <c:v>2560.8567980716698</c:v>
                      </c:pt>
                      <c:pt idx="972">
                        <c:v>2549.6046932718846</c:v>
                      </c:pt>
                      <c:pt idx="973">
                        <c:v>2643.0191420149554</c:v>
                      </c:pt>
                      <c:pt idx="974">
                        <c:v>2686.5857116807001</c:v>
                      </c:pt>
                      <c:pt idx="975">
                        <c:v>2634.1184232710743</c:v>
                      </c:pt>
                      <c:pt idx="976">
                        <c:v>2599.5441839614532</c:v>
                      </c:pt>
                      <c:pt idx="977">
                        <c:v>2661.6054573029469</c:v>
                      </c:pt>
                      <c:pt idx="978">
                        <c:v>2727.2916328428673</c:v>
                      </c:pt>
                      <c:pt idx="979">
                        <c:v>2722.0698682833417</c:v>
                      </c:pt>
                      <c:pt idx="980">
                        <c:v>2792.3132716256159</c:v>
                      </c:pt>
                      <c:pt idx="981">
                        <c:v>2753.5710191442795</c:v>
                      </c:pt>
                      <c:pt idx="982">
                        <c:v>2798.2390028804507</c:v>
                      </c:pt>
                      <c:pt idx="983">
                        <c:v>2901.4895738441724</c:v>
                      </c:pt>
                      <c:pt idx="984">
                        <c:v>2974.1768725086808</c:v>
                      </c:pt>
                      <c:pt idx="985">
                        <c:v>2999.5227377072824</c:v>
                      </c:pt>
                      <c:pt idx="986">
                        <c:v>3030.7390641083975</c:v>
                      </c:pt>
                      <c:pt idx="987">
                        <c:v>3031.3247301370125</c:v>
                      </c:pt>
                      <c:pt idx="988">
                        <c:v>3097.4173166257942</c:v>
                      </c:pt>
                      <c:pt idx="989">
                        <c:v>3033.049162071105</c:v>
                      </c:pt>
                      <c:pt idx="990">
                        <c:v>3028.2528647131962</c:v>
                      </c:pt>
                      <c:pt idx="991">
                        <c:v>2940.7106282071645</c:v>
                      </c:pt>
                      <c:pt idx="992">
                        <c:v>2929.1560582859192</c:v>
                      </c:pt>
                      <c:pt idx="993">
                        <c:v>2906.4822457444297</c:v>
                      </c:pt>
                      <c:pt idx="994">
                        <c:v>2904.0792277277042</c:v>
                      </c:pt>
                      <c:pt idx="995">
                        <c:v>2897.57033058555</c:v>
                      </c:pt>
                      <c:pt idx="996">
                        <c:v>2909.6216722904146</c:v>
                      </c:pt>
                      <c:pt idx="997">
                        <c:v>3062.1327245873108</c:v>
                      </c:pt>
                      <c:pt idx="998">
                        <c:v>3056.4686632869593</c:v>
                      </c:pt>
                      <c:pt idx="999">
                        <c:v>3145.8993175389378</c:v>
                      </c:pt>
                      <c:pt idx="1000">
                        <c:v>3208.4541334475675</c:v>
                      </c:pt>
                      <c:pt idx="1001">
                        <c:v>3209.7473472741331</c:v>
                      </c:pt>
                      <c:pt idx="1002">
                        <c:v>3209.3640247996427</c:v>
                      </c:pt>
                      <c:pt idx="1003">
                        <c:v>3183.2901617702069</c:v>
                      </c:pt>
                      <c:pt idx="1004">
                        <c:v>3126.6028623124953</c:v>
                      </c:pt>
                      <c:pt idx="1005">
                        <c:v>3166.0777148629377</c:v>
                      </c:pt>
                      <c:pt idx="1006">
                        <c:v>3165.7240571071775</c:v>
                      </c:pt>
                      <c:pt idx="1007">
                        <c:v>3213.5329245973603</c:v>
                      </c:pt>
                      <c:pt idx="1008">
                        <c:v>3146.7729253440202</c:v>
                      </c:pt>
                      <c:pt idx="1009">
                        <c:v>3146.0295275959743</c:v>
                      </c:pt>
                      <c:pt idx="1010">
                        <c:v>3152.36764586757</c:v>
                      </c:pt>
                      <c:pt idx="1011">
                        <c:v>3220.5279571816336</c:v>
                      </c:pt>
                      <c:pt idx="1012">
                        <c:v>3229.7078484294666</c:v>
                      </c:pt>
                      <c:pt idx="1013">
                        <c:v>3154.8042365992169</c:v>
                      </c:pt>
                      <c:pt idx="1014">
                        <c:v>3173.135057313827</c:v>
                      </c:pt>
                      <c:pt idx="1015">
                        <c:v>3151.9846067072631</c:v>
                      </c:pt>
                      <c:pt idx="1016">
                        <c:v>3253.0753378953568</c:v>
                      </c:pt>
                      <c:pt idx="1017">
                        <c:v>3255.6618129390968</c:v>
                      </c:pt>
                      <c:pt idx="1018">
                        <c:v>3329.3257377156851</c:v>
                      </c:pt>
                      <c:pt idx="1019">
                        <c:v>3366.1003297413845</c:v>
                      </c:pt>
                      <c:pt idx="1020">
                        <c:v>3447.8846356743929</c:v>
                      </c:pt>
                      <c:pt idx="1021">
                        <c:v>3457.1368528798844</c:v>
                      </c:pt>
                      <c:pt idx="1022">
                        <c:v>3457.2609996267611</c:v>
                      </c:pt>
                      <c:pt idx="1023">
                        <c:v>3486.3502841005916</c:v>
                      </c:pt>
                      <c:pt idx="1024">
                        <c:v>3491.2557105977799</c:v>
                      </c:pt>
                      <c:pt idx="1025">
                        <c:v>3393.5637430525626</c:v>
                      </c:pt>
                      <c:pt idx="1026">
                        <c:v>3354.5828123371148</c:v>
                      </c:pt>
                      <c:pt idx="1027">
                        <c:v>3230.4092458080754</c:v>
                      </c:pt>
                      <c:pt idx="1028">
                        <c:v>3138.6462115662721</c:v>
                      </c:pt>
                      <c:pt idx="1029">
                        <c:v>3003.5895959534055</c:v>
                      </c:pt>
                      <c:pt idx="1030">
                        <c:v>3012.3296878455817</c:v>
                      </c:pt>
                      <c:pt idx="1031">
                        <c:v>3126.1162486382364</c:v>
                      </c:pt>
                      <c:pt idx="1032">
                        <c:v>3043.4957526751577</c:v>
                      </c:pt>
                      <c:pt idx="1033">
                        <c:v>3134.602430197855</c:v>
                      </c:pt>
                      <c:pt idx="1034">
                        <c:v>3195.6932829388825</c:v>
                      </c:pt>
                      <c:pt idx="1035">
                        <c:v>3180.962896400375</c:v>
                      </c:pt>
                      <c:pt idx="1036">
                        <c:v>3177.8099311665396</c:v>
                      </c:pt>
                      <c:pt idx="1037">
                        <c:v>3097.5092411243227</c:v>
                      </c:pt>
                      <c:pt idx="1038">
                        <c:v>3046.6013029030523</c:v>
                      </c:pt>
                      <c:pt idx="1039">
                        <c:v>3051.1951547571962</c:v>
                      </c:pt>
                      <c:pt idx="1040">
                        <c:v>3015.679291959611</c:v>
                      </c:pt>
                      <c:pt idx="1041">
                        <c:v>2966.0918566859741</c:v>
                      </c:pt>
                      <c:pt idx="1042">
                        <c:v>2893.727636938489</c:v>
                      </c:pt>
                      <c:pt idx="1043">
                        <c:v>2764.9922957220515</c:v>
                      </c:pt>
                      <c:pt idx="1044">
                        <c:v>2667.0443343913871</c:v>
                      </c:pt>
                      <c:pt idx="1045">
                        <c:v>2671.8385940048465</c:v>
                      </c:pt>
                      <c:pt idx="1046">
                        <c:v>2780.3661174612303</c:v>
                      </c:pt>
                      <c:pt idx="1047">
                        <c:v>2814.5741853480404</c:v>
                      </c:pt>
                      <c:pt idx="1048">
                        <c:v>2730.1741605850784</c:v>
                      </c:pt>
                      <c:pt idx="1049">
                        <c:v>2623.5807276473806</c:v>
                      </c:pt>
                      <c:pt idx="1050">
                        <c:v>2602.4629183485613</c:v>
                      </c:pt>
                      <c:pt idx="1051">
                        <c:v>2581.9247923464645</c:v>
                      </c:pt>
                      <c:pt idx="1052">
                        <c:v>2568.1904591526613</c:v>
                      </c:pt>
                      <c:pt idx="1053">
                        <c:v>2463.5009059858503</c:v>
                      </c:pt>
                      <c:pt idx="1054">
                        <c:v>2510.2868977858693</c:v>
                      </c:pt>
                      <c:pt idx="1055">
                        <c:v>2509.1108699041706</c:v>
                      </c:pt>
                      <c:pt idx="1056">
                        <c:v>2485.9818837708335</c:v>
                      </c:pt>
                      <c:pt idx="1057">
                        <c:v>2556.5976663499887</c:v>
                      </c:pt>
                      <c:pt idx="1058">
                        <c:v>2677.657354273797</c:v>
                      </c:pt>
                      <c:pt idx="1059">
                        <c:v>2791.6928782437335</c:v>
                      </c:pt>
                      <c:pt idx="1060">
                        <c:v>2812.3932222898011</c:v>
                      </c:pt>
                      <c:pt idx="1061">
                        <c:v>2745.6421582062621</c:v>
                      </c:pt>
                      <c:pt idx="1062">
                        <c:v>2777.0003681720291</c:v>
                      </c:pt>
                      <c:pt idx="1063">
                        <c:v>2646.9366985643796</c:v>
                      </c:pt>
                      <c:pt idx="1064">
                        <c:v>2627.1225691054933</c:v>
                      </c:pt>
                      <c:pt idx="1065">
                        <c:v>2740.4230305204519</c:v>
                      </c:pt>
                      <c:pt idx="1066">
                        <c:v>2758.4740750981341</c:v>
                      </c:pt>
                      <c:pt idx="1067">
                        <c:v>2780.2069965522642</c:v>
                      </c:pt>
                      <c:pt idx="1068">
                        <c:v>2908.6778686678526</c:v>
                      </c:pt>
                      <c:pt idx="1069">
                        <c:v>2820.868057681992</c:v>
                      </c:pt>
                      <c:pt idx="1070">
                        <c:v>2788.4625319257966</c:v>
                      </c:pt>
                      <c:pt idx="1071">
                        <c:v>2738.5841129456221</c:v>
                      </c:pt>
                      <c:pt idx="1072">
                        <c:v>2742.934088279133</c:v>
                      </c:pt>
                      <c:pt idx="1073">
                        <c:v>2762.3398396387024</c:v>
                      </c:pt>
                      <c:pt idx="1074">
                        <c:v>2802.3141906268302</c:v>
                      </c:pt>
                      <c:pt idx="1075">
                        <c:v>2841.15432749502</c:v>
                      </c:pt>
                      <c:pt idx="1076">
                        <c:v>2684.2004226948857</c:v>
                      </c:pt>
                      <c:pt idx="1077">
                        <c:v>2607.7994565815688</c:v>
                      </c:pt>
                      <c:pt idx="1078">
                        <c:v>2713.8791003403908</c:v>
                      </c:pt>
                      <c:pt idx="1079">
                        <c:v>2744.0041153499519</c:v>
                      </c:pt>
                      <c:pt idx="1080">
                        <c:v>2708.5354623070216</c:v>
                      </c:pt>
                      <c:pt idx="1081">
                        <c:v>2719.3339534846973</c:v>
                      </c:pt>
                      <c:pt idx="1082">
                        <c:v>2714.2132781968758</c:v>
                      </c:pt>
                      <c:pt idx="1083">
                        <c:v>2783.7351827744128</c:v>
                      </c:pt>
                      <c:pt idx="1084">
                        <c:v>2785.1152137789541</c:v>
                      </c:pt>
                      <c:pt idx="1085">
                        <c:v>2780.4314742065876</c:v>
                      </c:pt>
                      <c:pt idx="1086">
                        <c:v>2760.1561343893027</c:v>
                      </c:pt>
                      <c:pt idx="1087">
                        <c:v>2690.8993670236496</c:v>
                      </c:pt>
                      <c:pt idx="1088">
                        <c:v>2704.1433872153834</c:v>
                      </c:pt>
                      <c:pt idx="1089">
                        <c:v>2632.8701833358305</c:v>
                      </c:pt>
                      <c:pt idx="1090">
                        <c:v>2573.0880747129286</c:v>
                      </c:pt>
                      <c:pt idx="1091">
                        <c:v>2537.5000614914206</c:v>
                      </c:pt>
                      <c:pt idx="1092">
                        <c:v>2607.7967174494697</c:v>
                      </c:pt>
                      <c:pt idx="1093">
                        <c:v>2606.2494380495</c:v>
                      </c:pt>
                      <c:pt idx="1094">
                        <c:v>2601.8818309194912</c:v>
                      </c:pt>
                      <c:pt idx="1095">
                        <c:v>2471.5529765902156</c:v>
                      </c:pt>
                      <c:pt idx="1096">
                        <c:v>2468.2260801552643</c:v>
                      </c:pt>
                      <c:pt idx="1097">
                        <c:v>2391.4966623867354</c:v>
                      </c:pt>
                      <c:pt idx="1098">
                        <c:v>2238.494362879585</c:v>
                      </c:pt>
                      <c:pt idx="1099">
                        <c:v>2256.1200406740409</c:v>
                      </c:pt>
                      <c:pt idx="1100">
                        <c:v>2254.2897918229683</c:v>
                      </c:pt>
                      <c:pt idx="1101">
                        <c:v>2336.8665128437642</c:v>
                      </c:pt>
                      <c:pt idx="1102">
                        <c:v>2333.2838112150357</c:v>
                      </c:pt>
                      <c:pt idx="1103">
                        <c:v>2465.4134364531396</c:v>
                      </c:pt>
                      <c:pt idx="1104">
                        <c:v>2500.4769901282671</c:v>
                      </c:pt>
                      <c:pt idx="1105">
                        <c:v>2502.4137037723372</c:v>
                      </c:pt>
                      <c:pt idx="1106">
                        <c:v>2527.363591371156</c:v>
                      </c:pt>
                      <c:pt idx="1107">
                        <c:v>2525.0212519874967</c:v>
                      </c:pt>
                      <c:pt idx="1108">
                        <c:v>2390.3911861844922</c:v>
                      </c:pt>
                      <c:pt idx="1109">
                        <c:v>2506.126197160062</c:v>
                      </c:pt>
                      <c:pt idx="1110">
                        <c:v>2591.3790854230142</c:v>
                      </c:pt>
                      <c:pt idx="1111">
                        <c:v>2655.9291555518466</c:v>
                      </c:pt>
                      <c:pt idx="1112">
                        <c:v>2652.743884375564</c:v>
                      </c:pt>
                      <c:pt idx="1113">
                        <c:v>2580.8209156875987</c:v>
                      </c:pt>
                      <c:pt idx="1114">
                        <c:v>2585.2123434873861</c:v>
                      </c:pt>
                      <c:pt idx="1115">
                        <c:v>2578.7840048515427</c:v>
                      </c:pt>
                      <c:pt idx="1116">
                        <c:v>2573.2756976453093</c:v>
                      </c:pt>
                      <c:pt idx="1117">
                        <c:v>2637.9885407975735</c:v>
                      </c:pt>
                      <c:pt idx="1118">
                        <c:v>2555.7535562393114</c:v>
                      </c:pt>
                      <c:pt idx="1119">
                        <c:v>2623.497595450267</c:v>
                      </c:pt>
                      <c:pt idx="1120">
                        <c:v>2701.4547473026705</c:v>
                      </c:pt>
                      <c:pt idx="1121">
                        <c:v>2818.3928005444732</c:v>
                      </c:pt>
                      <c:pt idx="1122">
                        <c:v>2802.2466840306761</c:v>
                      </c:pt>
                      <c:pt idx="1123">
                        <c:v>2807.2896824017898</c:v>
                      </c:pt>
                      <c:pt idx="1124">
                        <c:v>2767.2818899817003</c:v>
                      </c:pt>
                      <c:pt idx="1125">
                        <c:v>2838.1481515039095</c:v>
                      </c:pt>
                      <c:pt idx="1126">
                        <c:v>2950.8101135852139</c:v>
                      </c:pt>
                      <c:pt idx="1127">
                        <c:v>2967.7672136612664</c:v>
                      </c:pt>
                      <c:pt idx="1128">
                        <c:v>3019.2144066517258</c:v>
                      </c:pt>
                      <c:pt idx="1129">
                        <c:v>3006.4777696351493</c:v>
                      </c:pt>
                      <c:pt idx="1130">
                        <c:v>3026.258494934119</c:v>
                      </c:pt>
                      <c:pt idx="1131">
                        <c:v>3010.3793591849681</c:v>
                      </c:pt>
                      <c:pt idx="1132">
                        <c:v>3095.7863420885606</c:v>
                      </c:pt>
                      <c:pt idx="1133">
                        <c:v>3042.3534147103951</c:v>
                      </c:pt>
                      <c:pt idx="1134">
                        <c:v>3022.1641138486311</c:v>
                      </c:pt>
                      <c:pt idx="1135">
                        <c:v>3050.7039406231038</c:v>
                      </c:pt>
                      <c:pt idx="1136">
                        <c:v>3109.7896999895215</c:v>
                      </c:pt>
                      <c:pt idx="1137">
                        <c:v>3133.2793890563057</c:v>
                      </c:pt>
                      <c:pt idx="1138">
                        <c:v>3164.0669603984452</c:v>
                      </c:pt>
                      <c:pt idx="1139">
                        <c:v>3100.5131321699992</c:v>
                      </c:pt>
                      <c:pt idx="1140">
                        <c:v>3164.4194731891744</c:v>
                      </c:pt>
                      <c:pt idx="1141">
                        <c:v>3187.8191494946914</c:v>
                      </c:pt>
                      <c:pt idx="1142">
                        <c:v>3214.5002250041489</c:v>
                      </c:pt>
                      <c:pt idx="1143">
                        <c:v>3295.6300758051898</c:v>
                      </c:pt>
                      <c:pt idx="1144">
                        <c:v>3313.6080387521329</c:v>
                      </c:pt>
                      <c:pt idx="1145">
                        <c:v>3315.5699430303739</c:v>
                      </c:pt>
                      <c:pt idx="1146">
                        <c:v>3326.3822440202707</c:v>
                      </c:pt>
                      <c:pt idx="1147">
                        <c:v>3276.3269881581318</c:v>
                      </c:pt>
                      <c:pt idx="1148">
                        <c:v>3302.0150211651066</c:v>
                      </c:pt>
                      <c:pt idx="1149">
                        <c:v>3267.453069956448</c:v>
                      </c:pt>
                      <c:pt idx="1150">
                        <c:v>3186.383638179052</c:v>
                      </c:pt>
                      <c:pt idx="1151">
                        <c:v>3089.9747469488498</c:v>
                      </c:pt>
                      <c:pt idx="1152">
                        <c:v>2929.6056164296406</c:v>
                      </c:pt>
                      <c:pt idx="1153">
                        <c:v>2952.4514022687354</c:v>
                      </c:pt>
                      <c:pt idx="1154">
                        <c:v>2944.7446664481308</c:v>
                      </c:pt>
                      <c:pt idx="1155">
                        <c:v>3013.6826444748949</c:v>
                      </c:pt>
                      <c:pt idx="1156">
                        <c:v>2924.8645914231515</c:v>
                      </c:pt>
                      <c:pt idx="1157">
                        <c:v>2904.929272686401</c:v>
                      </c:pt>
                      <c:pt idx="1158">
                        <c:v>2949.6338631153499</c:v>
                      </c:pt>
                      <c:pt idx="1159">
                        <c:v>2939.1443950089702</c:v>
                      </c:pt>
                      <c:pt idx="1160">
                        <c:v>2928.7625208350842</c:v>
                      </c:pt>
                      <c:pt idx="1161">
                        <c:v>2850.7319949263119</c:v>
                      </c:pt>
                      <c:pt idx="1162">
                        <c:v>2765.4401219003266</c:v>
                      </c:pt>
                      <c:pt idx="1163">
                        <c:v>2776.5624359843846</c:v>
                      </c:pt>
                      <c:pt idx="1164">
                        <c:v>2748.8733050336164</c:v>
                      </c:pt>
                      <c:pt idx="1165">
                        <c:v>2782.1893586861065</c:v>
                      </c:pt>
                      <c:pt idx="1166">
                        <c:v>2812.6218163146636</c:v>
                      </c:pt>
                      <c:pt idx="1167">
                        <c:v>2785.6431404160739</c:v>
                      </c:pt>
                      <c:pt idx="1168">
                        <c:v>2791.5127833381366</c:v>
                      </c:pt>
                      <c:pt idx="1169">
                        <c:v>2841.6177578290144</c:v>
                      </c:pt>
                      <c:pt idx="1170">
                        <c:v>2689.6711308176737</c:v>
                      </c:pt>
                      <c:pt idx="1171">
                        <c:v>2576.9727753815077</c:v>
                      </c:pt>
                      <c:pt idx="1172">
                        <c:v>2549.6158250160775</c:v>
                      </c:pt>
                      <c:pt idx="1173">
                        <c:v>2465.6774453216331</c:v>
                      </c:pt>
                      <c:pt idx="1174">
                        <c:v>2434.2406545713216</c:v>
                      </c:pt>
                      <c:pt idx="1175">
                        <c:v>2448.0058964319342</c:v>
                      </c:pt>
                      <c:pt idx="1176">
                        <c:v>2521.815765281633</c:v>
                      </c:pt>
                      <c:pt idx="1177">
                        <c:v>2642.5336944752062</c:v>
                      </c:pt>
                      <c:pt idx="1178">
                        <c:v>2678.6195194325487</c:v>
                      </c:pt>
                      <c:pt idx="1179">
                        <c:v>2728.0748230629392</c:v>
                      </c:pt>
                      <c:pt idx="1180">
                        <c:v>2805.6443685878126</c:v>
                      </c:pt>
                      <c:pt idx="1181">
                        <c:v>2762.9408006354552</c:v>
                      </c:pt>
                      <c:pt idx="1182">
                        <c:v>2838.826893865375</c:v>
                      </c:pt>
                      <c:pt idx="1183">
                        <c:v>2911.5834266897996</c:v>
                      </c:pt>
                      <c:pt idx="1184">
                        <c:v>2978.0454094790994</c:v>
                      </c:pt>
                      <c:pt idx="1185">
                        <c:v>2907.2984133672644</c:v>
                      </c:pt>
                      <c:pt idx="1186">
                        <c:v>2970.1572405065249</c:v>
                      </c:pt>
                      <c:pt idx="1187">
                        <c:v>3008.6571679111244</c:v>
                      </c:pt>
                      <c:pt idx="1188">
                        <c:v>2900.0254624328072</c:v>
                      </c:pt>
                      <c:pt idx="1189">
                        <c:v>2987.1090412199433</c:v>
                      </c:pt>
                      <c:pt idx="1190">
                        <c:v>2988.7690227356761</c:v>
                      </c:pt>
                      <c:pt idx="1191">
                        <c:v>2980.9388353721524</c:v>
                      </c:pt>
                      <c:pt idx="1192">
                        <c:v>3061.1116724589401</c:v>
                      </c:pt>
                      <c:pt idx="1193">
                        <c:v>2955.1540374500732</c:v>
                      </c:pt>
                      <c:pt idx="1194">
                        <c:v>3023.7994338401409</c:v>
                      </c:pt>
                      <c:pt idx="1195">
                        <c:v>3019.0382087259391</c:v>
                      </c:pt>
                      <c:pt idx="1196">
                        <c:v>2849.6595136398596</c:v>
                      </c:pt>
                      <c:pt idx="1197">
                        <c:v>2843.3296241772846</c:v>
                      </c:pt>
                      <c:pt idx="1198">
                        <c:v>2849.705102710418</c:v>
                      </c:pt>
                      <c:pt idx="1199">
                        <c:v>2834.4906047658274</c:v>
                      </c:pt>
                      <c:pt idx="1200">
                        <c:v>2855.0962721051119</c:v>
                      </c:pt>
                      <c:pt idx="1201">
                        <c:v>2852.3767063122368</c:v>
                      </c:pt>
                      <c:pt idx="1202">
                        <c:v>2951.2851829388642</c:v>
                      </c:pt>
                      <c:pt idx="1203">
                        <c:v>3047.1841007195744</c:v>
                      </c:pt>
                      <c:pt idx="1204">
                        <c:v>3105.6317912766972</c:v>
                      </c:pt>
                      <c:pt idx="1205">
                        <c:v>3237.1529645804435</c:v>
                      </c:pt>
                      <c:pt idx="1206">
                        <c:v>3217.7151127976567</c:v>
                      </c:pt>
                      <c:pt idx="1207">
                        <c:v>3157.0868756228238</c:v>
                      </c:pt>
                      <c:pt idx="1208">
                        <c:v>3191.6703089322277</c:v>
                      </c:pt>
                      <c:pt idx="1209">
                        <c:v>3148.0582805804338</c:v>
                      </c:pt>
                      <c:pt idx="1210">
                        <c:v>3154.0694713155981</c:v>
                      </c:pt>
                      <c:pt idx="1211">
                        <c:v>3249.2582361298205</c:v>
                      </c:pt>
                      <c:pt idx="1212">
                        <c:v>3179.680017335656</c:v>
                      </c:pt>
                      <c:pt idx="1213">
                        <c:v>3029.202371400193</c:v>
                      </c:pt>
                      <c:pt idx="1214">
                        <c:v>2888.6612428358694</c:v>
                      </c:pt>
                      <c:pt idx="1215">
                        <c:v>2890.6056486646448</c:v>
                      </c:pt>
                      <c:pt idx="1216">
                        <c:v>2879.634427827782</c:v>
                      </c:pt>
                      <c:pt idx="1217">
                        <c:v>2946.0094936679357</c:v>
                      </c:pt>
                      <c:pt idx="1218">
                        <c:v>3042.7534008888547</c:v>
                      </c:pt>
                      <c:pt idx="1219">
                        <c:v>3094.5768731989729</c:v>
                      </c:pt>
                      <c:pt idx="1220">
                        <c:v>3100.8652029549035</c:v>
                      </c:pt>
                      <c:pt idx="1221">
                        <c:v>3111.9996618576774</c:v>
                      </c:pt>
                      <c:pt idx="1222">
                        <c:v>3155.4476172988893</c:v>
                      </c:pt>
                      <c:pt idx="1223">
                        <c:v>3224.550964016576</c:v>
                      </c:pt>
                      <c:pt idx="1224">
                        <c:v>3212.5001902589506</c:v>
                      </c:pt>
                      <c:pt idx="1225">
                        <c:v>3086.2185262800208</c:v>
                      </c:pt>
                      <c:pt idx="1226">
                        <c:v>3112.4467089561481</c:v>
                      </c:pt>
                      <c:pt idx="1227">
                        <c:v>3112.5720009213505</c:v>
                      </c:pt>
                      <c:pt idx="1228">
                        <c:v>3135.7302328330875</c:v>
                      </c:pt>
                      <c:pt idx="1229">
                        <c:v>3140.0697371273441</c:v>
                      </c:pt>
                      <c:pt idx="1230">
                        <c:v>3107.5833203799134</c:v>
                      </c:pt>
                      <c:pt idx="1231">
                        <c:v>3217.1644738378136</c:v>
                      </c:pt>
                      <c:pt idx="1232">
                        <c:v>3265.2786508682671</c:v>
                      </c:pt>
                      <c:pt idx="1233">
                        <c:v>3289.1306638894621</c:v>
                      </c:pt>
                      <c:pt idx="1234">
                        <c:v>3299.7885270102547</c:v>
                      </c:pt>
                      <c:pt idx="1235">
                        <c:v>3261.3700218681456</c:v>
                      </c:pt>
                      <c:pt idx="1236">
                        <c:v>3176.2255791875136</c:v>
                      </c:pt>
                      <c:pt idx="1237">
                        <c:v>3196.8586465070875</c:v>
                      </c:pt>
                      <c:pt idx="1238">
                        <c:v>3165.8181023980619</c:v>
                      </c:pt>
                      <c:pt idx="1239">
                        <c:v>3131.3997055776758</c:v>
                      </c:pt>
                      <c:pt idx="1240">
                        <c:v>3035.1827722428084</c:v>
                      </c:pt>
                      <c:pt idx="1241">
                        <c:v>2998.7650601884266</c:v>
                      </c:pt>
                      <c:pt idx="1242">
                        <c:v>2941.9080970900736</c:v>
                      </c:pt>
                      <c:pt idx="1243">
                        <c:v>2963.487273971074</c:v>
                      </c:pt>
                      <c:pt idx="1244">
                        <c:v>2924.8968033667152</c:v>
                      </c:pt>
                      <c:pt idx="1245">
                        <c:v>2907.769193515644</c:v>
                      </c:pt>
                      <c:pt idx="1246">
                        <c:v>2916.8975440969161</c:v>
                      </c:pt>
                      <c:pt idx="1247">
                        <c:v>2965.65210521993</c:v>
                      </c:pt>
                      <c:pt idx="1248">
                        <c:v>2951.0185580380644</c:v>
                      </c:pt>
                      <c:pt idx="1249">
                        <c:v>2864.2834896698691</c:v>
                      </c:pt>
                      <c:pt idx="1250">
                        <c:v>2904.497408597867</c:v>
                      </c:pt>
                      <c:pt idx="1251">
                        <c:v>2874.9338775004899</c:v>
                      </c:pt>
                      <c:pt idx="1252">
                        <c:v>2840.310470523516</c:v>
                      </c:pt>
                      <c:pt idx="1253">
                        <c:v>2848.9118150418517</c:v>
                      </c:pt>
                      <c:pt idx="1254">
                        <c:v>2813.3558282044514</c:v>
                      </c:pt>
                      <c:pt idx="1255">
                        <c:v>2889.9451573764645</c:v>
                      </c:pt>
                      <c:pt idx="1256">
                        <c:v>2846.1636218019803</c:v>
                      </c:pt>
                      <c:pt idx="1257">
                        <c:v>2968.7816900183998</c:v>
                      </c:pt>
                      <c:pt idx="1258">
                        <c:v>2890.0793110463128</c:v>
                      </c:pt>
                      <c:pt idx="1259">
                        <c:v>2886.8341535122968</c:v>
                      </c:pt>
                      <c:pt idx="1260">
                        <c:v>3014.3737109000799</c:v>
                      </c:pt>
                      <c:pt idx="1261">
                        <c:v>2984.1043008180727</c:v>
                      </c:pt>
                      <c:pt idx="1262">
                        <c:v>2992.6013719278358</c:v>
                      </c:pt>
                      <c:pt idx="1263">
                        <c:v>3034.8141945434318</c:v>
                      </c:pt>
                      <c:pt idx="1264">
                        <c:v>3073.6140749302272</c:v>
                      </c:pt>
                      <c:pt idx="1265">
                        <c:v>3021.1120004958821</c:v>
                      </c:pt>
                      <c:pt idx="1266">
                        <c:v>3047.0561364783839</c:v>
                      </c:pt>
                      <c:pt idx="1267">
                        <c:v>2999.2551107800468</c:v>
                      </c:pt>
                      <c:pt idx="1268">
                        <c:v>3077.819233935224</c:v>
                      </c:pt>
                      <c:pt idx="1269">
                        <c:v>3097.6159073060371</c:v>
                      </c:pt>
                      <c:pt idx="1270">
                        <c:v>3129.3061073971503</c:v>
                      </c:pt>
                      <c:pt idx="1271">
                        <c:v>3131.544138225609</c:v>
                      </c:pt>
                      <c:pt idx="1272">
                        <c:v>3180.1411527987461</c:v>
                      </c:pt>
                      <c:pt idx="1273">
                        <c:v>3244.4118502469732</c:v>
                      </c:pt>
                      <c:pt idx="1274">
                        <c:v>3267.3355034269166</c:v>
                      </c:pt>
                      <c:pt idx="1275">
                        <c:v>3356.9867408378186</c:v>
                      </c:pt>
                      <c:pt idx="1276">
                        <c:v>3408.901816121142</c:v>
                      </c:pt>
                      <c:pt idx="1277">
                        <c:v>3331.7917979755989</c:v>
                      </c:pt>
                      <c:pt idx="1278">
                        <c:v>3252.2444656525768</c:v>
                      </c:pt>
                      <c:pt idx="1279">
                        <c:v>3211.403330589937</c:v>
                      </c:pt>
                      <c:pt idx="1280">
                        <c:v>3185.977253853041</c:v>
                      </c:pt>
                      <c:pt idx="1281">
                        <c:v>3168.0010719622592</c:v>
                      </c:pt>
                      <c:pt idx="1282">
                        <c:v>3177.1966860125599</c:v>
                      </c:pt>
                      <c:pt idx="1283">
                        <c:v>3157.5683429230612</c:v>
                      </c:pt>
                      <c:pt idx="1284">
                        <c:v>3138.8814165441863</c:v>
                      </c:pt>
                      <c:pt idx="1285">
                        <c:v>3173.4190170022089</c:v>
                      </c:pt>
                      <c:pt idx="1286">
                        <c:v>3170.9632571445732</c:v>
                      </c:pt>
                      <c:pt idx="1287">
                        <c:v>3034.9392444069417</c:v>
                      </c:pt>
                      <c:pt idx="1288">
                        <c:v>3049.8593040848041</c:v>
                      </c:pt>
                      <c:pt idx="1289">
                        <c:v>3132.6099037696031</c:v>
                      </c:pt>
                      <c:pt idx="1290">
                        <c:v>3068.6006650229533</c:v>
                      </c:pt>
                      <c:pt idx="1291">
                        <c:v>3074.038073074672</c:v>
                      </c:pt>
                      <c:pt idx="1292">
                        <c:v>3171.4150734043146</c:v>
                      </c:pt>
                      <c:pt idx="1293">
                        <c:v>3075.1764978783649</c:v>
                      </c:pt>
                      <c:pt idx="1294">
                        <c:v>3003.0849734017288</c:v>
                      </c:pt>
                      <c:pt idx="1295">
                        <c:v>3017.2883281470486</c:v>
                      </c:pt>
                      <c:pt idx="1296">
                        <c:v>3095.0469767849645</c:v>
                      </c:pt>
                      <c:pt idx="1297">
                        <c:v>3173.3647605417627</c:v>
                      </c:pt>
                      <c:pt idx="1298">
                        <c:v>3042.0319653417382</c:v>
                      </c:pt>
                      <c:pt idx="1299">
                        <c:v>3064.5040154843232</c:v>
                      </c:pt>
                      <c:pt idx="1300">
                        <c:v>3070.2943819695902</c:v>
                      </c:pt>
                      <c:pt idx="1301">
                        <c:v>3067.0791039497262</c:v>
                      </c:pt>
                      <c:pt idx="1302">
                        <c:v>3056.041565019435</c:v>
                      </c:pt>
                      <c:pt idx="1303">
                        <c:v>2956.3762030605967</c:v>
                      </c:pt>
                      <c:pt idx="1304">
                        <c:v>2977.1590757077402</c:v>
                      </c:pt>
                      <c:pt idx="1305">
                        <c:v>2959.0477399978199</c:v>
                      </c:pt>
                      <c:pt idx="1306">
                        <c:v>2979.1631604834283</c:v>
                      </c:pt>
                      <c:pt idx="1307">
                        <c:v>3012.5478514824063</c:v>
                      </c:pt>
                      <c:pt idx="1308">
                        <c:v>2956.8992371825211</c:v>
                      </c:pt>
                      <c:pt idx="1309">
                        <c:v>2955.6543762683118</c:v>
                      </c:pt>
                      <c:pt idx="1310">
                        <c:v>2973.4113223625864</c:v>
                      </c:pt>
                      <c:pt idx="1311">
                        <c:v>2973.3895824791275</c:v>
                      </c:pt>
                      <c:pt idx="1312">
                        <c:v>2969.6816571524273</c:v>
                      </c:pt>
                      <c:pt idx="1313">
                        <c:v>2930.3624547301233</c:v>
                      </c:pt>
                      <c:pt idx="1314">
                        <c:v>2906.9834546737839</c:v>
                      </c:pt>
                      <c:pt idx="1315">
                        <c:v>2796.4138818941974</c:v>
                      </c:pt>
                      <c:pt idx="1316">
                        <c:v>2941.2768014908943</c:v>
                      </c:pt>
                      <c:pt idx="1317">
                        <c:v>3006.2546171255199</c:v>
                      </c:pt>
                      <c:pt idx="1318">
                        <c:v>3015.6701832300873</c:v>
                      </c:pt>
                      <c:pt idx="1319">
                        <c:v>2880.2503205789949</c:v>
                      </c:pt>
                      <c:pt idx="1320">
                        <c:v>2816.1585731622786</c:v>
                      </c:pt>
                      <c:pt idx="1321">
                        <c:v>2786.3393040405863</c:v>
                      </c:pt>
                      <c:pt idx="1322">
                        <c:v>2588.8807158537725</c:v>
                      </c:pt>
                      <c:pt idx="1323">
                        <c:v>2603.154219337604</c:v>
                      </c:pt>
                      <c:pt idx="1324">
                        <c:v>2782.063051583933</c:v>
                      </c:pt>
                      <c:pt idx="1325">
                        <c:v>2748.9646161636092</c:v>
                      </c:pt>
                      <c:pt idx="1326">
                        <c:v>2686.01778244043</c:v>
                      </c:pt>
                      <c:pt idx="1327">
                        <c:v>2706.8843839026617</c:v>
                      </c:pt>
                      <c:pt idx="1328">
                        <c:v>2703.6530502436794</c:v>
                      </c:pt>
                      <c:pt idx="1329">
                        <c:v>2699.8118444444049</c:v>
                      </c:pt>
                      <c:pt idx="1330">
                        <c:v>2673.4927166063362</c:v>
                      </c:pt>
                      <c:pt idx="1331">
                        <c:v>2660.628856613353</c:v>
                      </c:pt>
                      <c:pt idx="1332">
                        <c:v>2627.1980931573571</c:v>
                      </c:pt>
                      <c:pt idx="1333">
                        <c:v>2678.7887218091605</c:v>
                      </c:pt>
                      <c:pt idx="1334">
                        <c:v>2744.7512007508058</c:v>
                      </c:pt>
                      <c:pt idx="1335">
                        <c:v>2724.1882173737849</c:v>
                      </c:pt>
                      <c:pt idx="1336">
                        <c:v>2696.8922037450238</c:v>
                      </c:pt>
                      <c:pt idx="1337">
                        <c:v>2685.8838267941678</c:v>
                      </c:pt>
                      <c:pt idx="1338">
                        <c:v>2676.0311657377988</c:v>
                      </c:pt>
                      <c:pt idx="1339">
                        <c:v>2747.5105365177146</c:v>
                      </c:pt>
                      <c:pt idx="1340">
                        <c:v>2807.8149521909609</c:v>
                      </c:pt>
                      <c:pt idx="1341">
                        <c:v>2958.7526458864772</c:v>
                      </c:pt>
                      <c:pt idx="1342">
                        <c:v>2958.5478652988472</c:v>
                      </c:pt>
                      <c:pt idx="1343">
                        <c:v>2990.5637628280442</c:v>
                      </c:pt>
                      <c:pt idx="1344">
                        <c:v>3016.5371629025917</c:v>
                      </c:pt>
                      <c:pt idx="1345">
                        <c:v>2985.9159167781277</c:v>
                      </c:pt>
                      <c:pt idx="1346">
                        <c:v>2877.9934958350696</c:v>
                      </c:pt>
                      <c:pt idx="1347">
                        <c:v>2831.6052043555319</c:v>
                      </c:pt>
                      <c:pt idx="1348">
                        <c:v>2831.641435552925</c:v>
                      </c:pt>
                      <c:pt idx="1349">
                        <c:v>2850.7841722150283</c:v>
                      </c:pt>
                      <c:pt idx="1350">
                        <c:v>2937.3457134341347</c:v>
                      </c:pt>
                      <c:pt idx="1351">
                        <c:v>2912.0434552144775</c:v>
                      </c:pt>
                      <c:pt idx="1352">
                        <c:v>2975.3802247123303</c:v>
                      </c:pt>
                      <c:pt idx="1353">
                        <c:v>2947.9936377994009</c:v>
                      </c:pt>
                      <c:pt idx="1354">
                        <c:v>2968.9214538028073</c:v>
                      </c:pt>
                      <c:pt idx="1355">
                        <c:v>2975.6165687749185</c:v>
                      </c:pt>
                      <c:pt idx="1356">
                        <c:v>3039.5151286416358</c:v>
                      </c:pt>
                      <c:pt idx="1357">
                        <c:v>3038.2028000156588</c:v>
                      </c:pt>
                      <c:pt idx="1358">
                        <c:v>3151.5095534548586</c:v>
                      </c:pt>
                      <c:pt idx="1359">
                        <c:v>3218.236590747018</c:v>
                      </c:pt>
                      <c:pt idx="1360">
                        <c:v>3257.405775491733</c:v>
                      </c:pt>
                      <c:pt idx="1361">
                        <c:v>3271.2928129129759</c:v>
                      </c:pt>
                      <c:pt idx="1362">
                        <c:v>3305.8322797850715</c:v>
                      </c:pt>
                      <c:pt idx="1363">
                        <c:v>3322.2126273583558</c:v>
                      </c:pt>
                      <c:pt idx="1364">
                        <c:v>3195.5921633889147</c:v>
                      </c:pt>
                      <c:pt idx="1365">
                        <c:v>3249.0248349560088</c:v>
                      </c:pt>
                      <c:pt idx="1366">
                        <c:v>3171.2630539693905</c:v>
                      </c:pt>
                      <c:pt idx="1367">
                        <c:v>3184.1149686111103</c:v>
                      </c:pt>
                      <c:pt idx="1368">
                        <c:v>3151.3748302430886</c:v>
                      </c:pt>
                      <c:pt idx="1369">
                        <c:v>3132.9564915844139</c:v>
                      </c:pt>
                      <c:pt idx="1370">
                        <c:v>2994.2066761565125</c:v>
                      </c:pt>
                      <c:pt idx="1371">
                        <c:v>2935.9074259576209</c:v>
                      </c:pt>
                      <c:pt idx="1372">
                        <c:v>2949.8227690770709</c:v>
                      </c:pt>
                      <c:pt idx="1373">
                        <c:v>2991.9072954167236</c:v>
                      </c:pt>
                      <c:pt idx="1374">
                        <c:v>3010.9301310430619</c:v>
                      </c:pt>
                      <c:pt idx="1375">
                        <c:v>3006.1562086117069</c:v>
                      </c:pt>
                      <c:pt idx="1376">
                        <c:v>2988.1143073505577</c:v>
                      </c:pt>
                      <c:pt idx="1377">
                        <c:v>3035.6265379919382</c:v>
                      </c:pt>
                      <c:pt idx="1378">
                        <c:v>3137.204154847976</c:v>
                      </c:pt>
                      <c:pt idx="1379">
                        <c:v>3127.0486818437425</c:v>
                      </c:pt>
                      <c:pt idx="1380">
                        <c:v>3114.4493574306198</c:v>
                      </c:pt>
                      <c:pt idx="1381">
                        <c:v>3138.2939213498807</c:v>
                      </c:pt>
                      <c:pt idx="1382">
                        <c:v>3134.8680589661881</c:v>
                      </c:pt>
                      <c:pt idx="1383">
                        <c:v>3073.2366920751879</c:v>
                      </c:pt>
                      <c:pt idx="1384">
                        <c:v>3073.1363888327205</c:v>
                      </c:pt>
                      <c:pt idx="1385">
                        <c:v>3077.7708092096445</c:v>
                      </c:pt>
                      <c:pt idx="1386">
                        <c:v>3040.0794834209914</c:v>
                      </c:pt>
                      <c:pt idx="1387">
                        <c:v>3066.4801644312938</c:v>
                      </c:pt>
                      <c:pt idx="1388">
                        <c:v>2984.2693572383378</c:v>
                      </c:pt>
                      <c:pt idx="1389">
                        <c:v>2892.8246993862781</c:v>
                      </c:pt>
                      <c:pt idx="1390">
                        <c:v>2893.710715033355</c:v>
                      </c:pt>
                      <c:pt idx="1391">
                        <c:v>2849.9457780685998</c:v>
                      </c:pt>
                      <c:pt idx="1392">
                        <c:v>2822.5153484000798</c:v>
                      </c:pt>
                      <c:pt idx="1393">
                        <c:v>2826.1336142771324</c:v>
                      </c:pt>
                      <c:pt idx="1394">
                        <c:v>2934.9835279257368</c:v>
                      </c:pt>
                      <c:pt idx="1395">
                        <c:v>2924.1613663667272</c:v>
                      </c:pt>
                      <c:pt idx="1396">
                        <c:v>2923.87261484082</c:v>
                      </c:pt>
                      <c:pt idx="1397">
                        <c:v>2921.3537778575019</c:v>
                      </c:pt>
                      <c:pt idx="1398">
                        <c:v>2924.2741944571162</c:v>
                      </c:pt>
                      <c:pt idx="1399">
                        <c:v>2959.9202730797501</c:v>
                      </c:pt>
                      <c:pt idx="1400">
                        <c:v>2984.9390652052693</c:v>
                      </c:pt>
                      <c:pt idx="1401">
                        <c:v>2972.7839579961978</c:v>
                      </c:pt>
                      <c:pt idx="1402">
                        <c:v>3060.743329631719</c:v>
                      </c:pt>
                      <c:pt idx="1403">
                        <c:v>2929.833015523338</c:v>
                      </c:pt>
                      <c:pt idx="1404">
                        <c:v>2875.2044692908166</c:v>
                      </c:pt>
                      <c:pt idx="1405">
                        <c:v>2857.5874431769003</c:v>
                      </c:pt>
                      <c:pt idx="1406">
                        <c:v>2965.3692854095889</c:v>
                      </c:pt>
                      <c:pt idx="1407">
                        <c:v>3026.4098103577912</c:v>
                      </c:pt>
                      <c:pt idx="1408">
                        <c:v>3109.6888311271246</c:v>
                      </c:pt>
                      <c:pt idx="1409">
                        <c:v>3132.3045317003175</c:v>
                      </c:pt>
                      <c:pt idx="1410">
                        <c:v>3269.2087272456083</c:v>
                      </c:pt>
                      <c:pt idx="1411">
                        <c:v>3209.1921997151621</c:v>
                      </c:pt>
                      <c:pt idx="1412">
                        <c:v>3228.1017688240649</c:v>
                      </c:pt>
                      <c:pt idx="1413">
                        <c:v>3230.620197565715</c:v>
                      </c:pt>
                      <c:pt idx="1414">
                        <c:v>3043.7274856492249</c:v>
                      </c:pt>
                      <c:pt idx="1415">
                        <c:v>3042.9942681661346</c:v>
                      </c:pt>
                      <c:pt idx="1416">
                        <c:v>3108.2497125974401</c:v>
                      </c:pt>
                      <c:pt idx="1417">
                        <c:v>3194.1215634457253</c:v>
                      </c:pt>
                      <c:pt idx="1418">
                        <c:v>3183.163849553373</c:v>
                      </c:pt>
                      <c:pt idx="1419">
                        <c:v>3197.1359273466987</c:v>
                      </c:pt>
                      <c:pt idx="1420">
                        <c:v>3153.7620171660924</c:v>
                      </c:pt>
                      <c:pt idx="1421">
                        <c:v>3235.0765815519339</c:v>
                      </c:pt>
                      <c:pt idx="1422">
                        <c:v>3207.0869442246326</c:v>
                      </c:pt>
                      <c:pt idx="1423">
                        <c:v>3126.3153753958959</c:v>
                      </c:pt>
                      <c:pt idx="1424">
                        <c:v>3071.4652658479381</c:v>
                      </c:pt>
                      <c:pt idx="1425">
                        <c:v>2971.873093313141</c:v>
                      </c:pt>
                      <c:pt idx="1426">
                        <c:v>3030.8195742990088</c:v>
                      </c:pt>
                      <c:pt idx="1427">
                        <c:v>2979.586365067566</c:v>
                      </c:pt>
                      <c:pt idx="1428">
                        <c:v>2982.5242801374134</c:v>
                      </c:pt>
                      <c:pt idx="1429">
                        <c:v>2964.0903812984088</c:v>
                      </c:pt>
                      <c:pt idx="1430">
                        <c:v>2938.9976444398503</c:v>
                      </c:pt>
                      <c:pt idx="1431">
                        <c:v>2909.9742022002988</c:v>
                      </c:pt>
                      <c:pt idx="1432">
                        <c:v>2829.2888430613202</c:v>
                      </c:pt>
                      <c:pt idx="1433">
                        <c:v>2820.8258774753331</c:v>
                      </c:pt>
                      <c:pt idx="1434">
                        <c:v>2887.7214994906781</c:v>
                      </c:pt>
                      <c:pt idx="1435">
                        <c:v>2984.3438264906149</c:v>
                      </c:pt>
                      <c:pt idx="1436">
                        <c:v>2941.8678084337598</c:v>
                      </c:pt>
                      <c:pt idx="1437">
                        <c:v>3066.2954660400014</c:v>
                      </c:pt>
                      <c:pt idx="1438">
                        <c:v>3118.7828603295002</c:v>
                      </c:pt>
                      <c:pt idx="1439">
                        <c:v>3037.4312440068438</c:v>
                      </c:pt>
                      <c:pt idx="1440">
                        <c:v>2978.4270709959278</c:v>
                      </c:pt>
                      <c:pt idx="1441">
                        <c:v>2961.1967827564076</c:v>
                      </c:pt>
                      <c:pt idx="1442">
                        <c:v>2952.7439364128732</c:v>
                      </c:pt>
                      <c:pt idx="1443">
                        <c:v>2892.716592194718</c:v>
                      </c:pt>
                      <c:pt idx="1444">
                        <c:v>2959.3931820133539</c:v>
                      </c:pt>
                      <c:pt idx="1445">
                        <c:v>3036.0596568957412</c:v>
                      </c:pt>
                      <c:pt idx="1446">
                        <c:v>3014.3732456959965</c:v>
                      </c:pt>
                      <c:pt idx="1447">
                        <c:v>2958.1528309511614</c:v>
                      </c:pt>
                      <c:pt idx="1448">
                        <c:v>2954.7066877009684</c:v>
                      </c:pt>
                      <c:pt idx="1449">
                        <c:v>3028.5633142260476</c:v>
                      </c:pt>
                      <c:pt idx="1450">
                        <c:v>3082.7425371857953</c:v>
                      </c:pt>
                      <c:pt idx="1451">
                        <c:v>3058.8325601501106</c:v>
                      </c:pt>
                      <c:pt idx="1452">
                        <c:v>3134.5275845270398</c:v>
                      </c:pt>
                      <c:pt idx="1453">
                        <c:v>3189.543732728634</c:v>
                      </c:pt>
                      <c:pt idx="1454">
                        <c:v>3147.2194485722257</c:v>
                      </c:pt>
                      <c:pt idx="1455">
                        <c:v>3163.7196978298794</c:v>
                      </c:pt>
                      <c:pt idx="1456">
                        <c:v>3125.117219686585</c:v>
                      </c:pt>
                      <c:pt idx="1457">
                        <c:v>3278.1212626508614</c:v>
                      </c:pt>
                      <c:pt idx="1458">
                        <c:v>3277.215811083212</c:v>
                      </c:pt>
                      <c:pt idx="1459">
                        <c:v>3212.8821415004336</c:v>
                      </c:pt>
                      <c:pt idx="1460">
                        <c:v>3203.3797059090393</c:v>
                      </c:pt>
                      <c:pt idx="1461">
                        <c:v>3234.0068419876588</c:v>
                      </c:pt>
                      <c:pt idx="1462">
                        <c:v>3131.3181442788041</c:v>
                      </c:pt>
                      <c:pt idx="1463">
                        <c:v>3074.992426679768</c:v>
                      </c:pt>
                      <c:pt idx="1464">
                        <c:v>3118.3949019275628</c:v>
                      </c:pt>
                      <c:pt idx="1465">
                        <c:v>3056.935071821666</c:v>
                      </c:pt>
                      <c:pt idx="1466">
                        <c:v>2950.1684105445088</c:v>
                      </c:pt>
                      <c:pt idx="1467">
                        <c:v>2856.6511679591367</c:v>
                      </c:pt>
                      <c:pt idx="1468">
                        <c:v>2894.6197884247649</c:v>
                      </c:pt>
                      <c:pt idx="1469">
                        <c:v>2919.1204816188897</c:v>
                      </c:pt>
                      <c:pt idx="1470">
                        <c:v>2902.41877112668</c:v>
                      </c:pt>
                      <c:pt idx="1471">
                        <c:v>2890.0173648207578</c:v>
                      </c:pt>
                      <c:pt idx="1472">
                        <c:v>2888.2176582417246</c:v>
                      </c:pt>
                      <c:pt idx="1473">
                        <c:v>2880.4786711087872</c:v>
                      </c:pt>
                      <c:pt idx="1474">
                        <c:v>2842.5379577728268</c:v>
                      </c:pt>
                      <c:pt idx="1475">
                        <c:v>2817.5237199788894</c:v>
                      </c:pt>
                      <c:pt idx="1476">
                        <c:v>2820.8533525835069</c:v>
                      </c:pt>
                      <c:pt idx="1477">
                        <c:v>2714.5265534150521</c:v>
                      </c:pt>
                      <c:pt idx="1478">
                        <c:v>2714.6063174281253</c:v>
                      </c:pt>
                      <c:pt idx="1479">
                        <c:v>2690.5348953300168</c:v>
                      </c:pt>
                      <c:pt idx="1480">
                        <c:v>2692.90433820302</c:v>
                      </c:pt>
                      <c:pt idx="1481">
                        <c:v>2619.6158464092819</c:v>
                      </c:pt>
                      <c:pt idx="1482">
                        <c:v>2732.0127313700091</c:v>
                      </c:pt>
                      <c:pt idx="1483">
                        <c:v>2692.9242072897064</c:v>
                      </c:pt>
                      <c:pt idx="1484">
                        <c:v>2725.3123792269789</c:v>
                      </c:pt>
                      <c:pt idx="1485">
                        <c:v>2652.6731096078875</c:v>
                      </c:pt>
                      <c:pt idx="1486">
                        <c:v>2631.8876100536709</c:v>
                      </c:pt>
                      <c:pt idx="1487">
                        <c:v>2527.9884156943954</c:v>
                      </c:pt>
                      <c:pt idx="1488">
                        <c:v>2687.2606162298871</c:v>
                      </c:pt>
                      <c:pt idx="1489">
                        <c:v>2765.9466008675176</c:v>
                      </c:pt>
                      <c:pt idx="1490">
                        <c:v>2834.0992448898219</c:v>
                      </c:pt>
                      <c:pt idx="1491">
                        <c:v>2732.5410396430157</c:v>
                      </c:pt>
                      <c:pt idx="1492">
                        <c:v>2698.0989665565148</c:v>
                      </c:pt>
                      <c:pt idx="1493">
                        <c:v>2649.0511962266578</c:v>
                      </c:pt>
                      <c:pt idx="1494">
                        <c:v>2613.3901110270144</c:v>
                      </c:pt>
                      <c:pt idx="1495">
                        <c:v>2651.6575880697374</c:v>
                      </c:pt>
                      <c:pt idx="1496">
                        <c:v>2704.0203444109857</c:v>
                      </c:pt>
                      <c:pt idx="1497">
                        <c:v>2834.4436580349789</c:v>
                      </c:pt>
                      <c:pt idx="1498">
                        <c:v>2702.1031519315025</c:v>
                      </c:pt>
                      <c:pt idx="1499">
                        <c:v>2794.1588393540251</c:v>
                      </c:pt>
                      <c:pt idx="1500">
                        <c:v>2821.746611016235</c:v>
                      </c:pt>
                      <c:pt idx="1501">
                        <c:v>2915.4528238021776</c:v>
                      </c:pt>
                      <c:pt idx="1502">
                        <c:v>2992.1485044051192</c:v>
                      </c:pt>
                      <c:pt idx="1503">
                        <c:v>3095.1815442642496</c:v>
                      </c:pt>
                      <c:pt idx="1504">
                        <c:v>3083.204305905469</c:v>
                      </c:pt>
                      <c:pt idx="1505">
                        <c:v>3101.4417279636295</c:v>
                      </c:pt>
                      <c:pt idx="1506">
                        <c:v>3184.321109732035</c:v>
                      </c:pt>
                      <c:pt idx="1507">
                        <c:v>3214.748012863045</c:v>
                      </c:pt>
                      <c:pt idx="1508">
                        <c:v>3258.6113543380234</c:v>
                      </c:pt>
                      <c:pt idx="1509">
                        <c:v>3268.8816360606747</c:v>
                      </c:pt>
                      <c:pt idx="1510">
                        <c:v>3162.6709765239771</c:v>
                      </c:pt>
                      <c:pt idx="1511">
                        <c:v>3227.3788973602768</c:v>
                      </c:pt>
                      <c:pt idx="1512">
                        <c:v>3099.1593151884817</c:v>
                      </c:pt>
                      <c:pt idx="1513">
                        <c:v>3048.2839734445047</c:v>
                      </c:pt>
                      <c:pt idx="1514">
                        <c:v>3123.0147761344365</c:v>
                      </c:pt>
                      <c:pt idx="1515">
                        <c:v>3145.2412585861584</c:v>
                      </c:pt>
                      <c:pt idx="1516">
                        <c:v>3173.6058979341306</c:v>
                      </c:pt>
                      <c:pt idx="1517">
                        <c:v>3203.6108930428786</c:v>
                      </c:pt>
                      <c:pt idx="1518">
                        <c:v>3045.9591472041748</c:v>
                      </c:pt>
                      <c:pt idx="1519">
                        <c:v>3098.1973299650072</c:v>
                      </c:pt>
                      <c:pt idx="1520">
                        <c:v>3072.9199794332426</c:v>
                      </c:pt>
                      <c:pt idx="1521">
                        <c:v>3014.3415630317495</c:v>
                      </c:pt>
                      <c:pt idx="1522">
                        <c:v>3032.8005306351242</c:v>
                      </c:pt>
                      <c:pt idx="1523">
                        <c:v>3040.1527088459629</c:v>
                      </c:pt>
                      <c:pt idx="1524">
                        <c:v>3087.8355602470861</c:v>
                      </c:pt>
                      <c:pt idx="1525">
                        <c:v>3004.7479403533112</c:v>
                      </c:pt>
                      <c:pt idx="1526">
                        <c:v>2990.4210992057147</c:v>
                      </c:pt>
                      <c:pt idx="1527">
                        <c:v>2937.6025076758506</c:v>
                      </c:pt>
                      <c:pt idx="1528">
                        <c:v>2965.2748443101955</c:v>
                      </c:pt>
                      <c:pt idx="1529">
                        <c:v>2954.8235344162654</c:v>
                      </c:pt>
                      <c:pt idx="1530">
                        <c:v>2900.172750304574</c:v>
                      </c:pt>
                      <c:pt idx="1531">
                        <c:v>2781.9438370757371</c:v>
                      </c:pt>
                      <c:pt idx="1532">
                        <c:v>2796.8878196778051</c:v>
                      </c:pt>
                      <c:pt idx="1533">
                        <c:v>2904.5306165194493</c:v>
                      </c:pt>
                      <c:pt idx="1534">
                        <c:v>3069.670951702175</c:v>
                      </c:pt>
                      <c:pt idx="1535">
                        <c:v>3149.1458957015302</c:v>
                      </c:pt>
                      <c:pt idx="1536">
                        <c:v>3064.5939589663967</c:v>
                      </c:pt>
                      <c:pt idx="1537">
                        <c:v>3059.796816370535</c:v>
                      </c:pt>
                      <c:pt idx="1538">
                        <c:v>2976.8378279682938</c:v>
                      </c:pt>
                      <c:pt idx="1539">
                        <c:v>3002.6619724320713</c:v>
                      </c:pt>
                      <c:pt idx="1540">
                        <c:v>3176.7539069083505</c:v>
                      </c:pt>
                      <c:pt idx="1541">
                        <c:v>3132.6197248038079</c:v>
                      </c:pt>
                      <c:pt idx="1542">
                        <c:v>3153.2223155471238</c:v>
                      </c:pt>
                      <c:pt idx="1543">
                        <c:v>3273.9054712197722</c:v>
                      </c:pt>
                      <c:pt idx="1544">
                        <c:v>3306.2339100275544</c:v>
                      </c:pt>
                      <c:pt idx="1545">
                        <c:v>3298.1844857889391</c:v>
                      </c:pt>
                      <c:pt idx="1546">
                        <c:v>3353.1638038429169</c:v>
                      </c:pt>
                      <c:pt idx="1547">
                        <c:v>3404.0836843246166</c:v>
                      </c:pt>
                      <c:pt idx="1548">
                        <c:v>3374.7913420386235</c:v>
                      </c:pt>
                      <c:pt idx="1549">
                        <c:v>3342.6487673115157</c:v>
                      </c:pt>
                      <c:pt idx="1550">
                        <c:v>3375.7243529199109</c:v>
                      </c:pt>
                      <c:pt idx="1551">
                        <c:v>3371.9324315573863</c:v>
                      </c:pt>
                      <c:pt idx="1552">
                        <c:v>3374.6709871133171</c:v>
                      </c:pt>
                      <c:pt idx="1553">
                        <c:v>3374.8492926760246</c:v>
                      </c:pt>
                      <c:pt idx="1554">
                        <c:v>3348.81502133612</c:v>
                      </c:pt>
                      <c:pt idx="1555">
                        <c:v>3375.1900927309216</c:v>
                      </c:pt>
                      <c:pt idx="1556">
                        <c:v>3388.8608156113773</c:v>
                      </c:pt>
                      <c:pt idx="1557">
                        <c:v>3379.4342587473725</c:v>
                      </c:pt>
                      <c:pt idx="1558">
                        <c:v>3320.6637101432098</c:v>
                      </c:pt>
                      <c:pt idx="1559">
                        <c:v>3226.1693088236088</c:v>
                      </c:pt>
                      <c:pt idx="1560">
                        <c:v>3344.9967821230853</c:v>
                      </c:pt>
                      <c:pt idx="1561">
                        <c:v>3278.1295670886298</c:v>
                      </c:pt>
                      <c:pt idx="1562">
                        <c:v>3149.746414897701</c:v>
                      </c:pt>
                      <c:pt idx="1563">
                        <c:v>3077.3890904130244</c:v>
                      </c:pt>
                      <c:pt idx="1564">
                        <c:v>3069.481134781839</c:v>
                      </c:pt>
                      <c:pt idx="1565">
                        <c:v>2971.0403371643192</c:v>
                      </c:pt>
                      <c:pt idx="1566">
                        <c:v>2918.0274127583511</c:v>
                      </c:pt>
                      <c:pt idx="1567">
                        <c:v>2948.971116894138</c:v>
                      </c:pt>
                      <c:pt idx="1568">
                        <c:v>2969.079464912571</c:v>
                      </c:pt>
                      <c:pt idx="1569">
                        <c:v>2962.8264660313962</c:v>
                      </c:pt>
                      <c:pt idx="1570">
                        <c:v>2876.8676654249875</c:v>
                      </c:pt>
                      <c:pt idx="1571">
                        <c:v>2853.1297316310806</c:v>
                      </c:pt>
                      <c:pt idx="1572">
                        <c:v>2901.8912303261259</c:v>
                      </c:pt>
                      <c:pt idx="1573">
                        <c:v>2900.3170187404348</c:v>
                      </c:pt>
                      <c:pt idx="1574">
                        <c:v>2903.6839929707371</c:v>
                      </c:pt>
                      <c:pt idx="1575">
                        <c:v>2969.1259956695876</c:v>
                      </c:pt>
                      <c:pt idx="1576">
                        <c:v>2858.9398654086781</c:v>
                      </c:pt>
                      <c:pt idx="1577">
                        <c:v>2699.3903869058176</c:v>
                      </c:pt>
                      <c:pt idx="1578">
                        <c:v>2766.2596773077635</c:v>
                      </c:pt>
                      <c:pt idx="1579">
                        <c:v>2796.8980568175675</c:v>
                      </c:pt>
                      <c:pt idx="1580">
                        <c:v>2797.5968127013552</c:v>
                      </c:pt>
                      <c:pt idx="1581">
                        <c:v>2935.2697776892828</c:v>
                      </c:pt>
                      <c:pt idx="1582">
                        <c:v>2972.1174210262652</c:v>
                      </c:pt>
                      <c:pt idx="1583">
                        <c:v>2973.1476932280252</c:v>
                      </c:pt>
                      <c:pt idx="1584">
                        <c:v>2841.7454384201287</c:v>
                      </c:pt>
                      <c:pt idx="1585">
                        <c:v>2898.9846022595448</c:v>
                      </c:pt>
                      <c:pt idx="1586">
                        <c:v>2899.8172752580563</c:v>
                      </c:pt>
                      <c:pt idx="1587">
                        <c:v>2884.1072885251929</c:v>
                      </c:pt>
                      <c:pt idx="1588">
                        <c:v>2910.7143303051362</c:v>
                      </c:pt>
                      <c:pt idx="1589">
                        <c:v>2885.5158683391055</c:v>
                      </c:pt>
                      <c:pt idx="1590">
                        <c:v>2857.7856341990532</c:v>
                      </c:pt>
                      <c:pt idx="1591">
                        <c:v>2910.1180653064557</c:v>
                      </c:pt>
                      <c:pt idx="1592">
                        <c:v>2961.7320297575798</c:v>
                      </c:pt>
                      <c:pt idx="1593">
                        <c:v>2950.0558545267554</c:v>
                      </c:pt>
                      <c:pt idx="1594">
                        <c:v>2904.2227577162157</c:v>
                      </c:pt>
                      <c:pt idx="1595">
                        <c:v>2904.6352816731105</c:v>
                      </c:pt>
                      <c:pt idx="1596">
                        <c:v>2905.3025648120447</c:v>
                      </c:pt>
                      <c:pt idx="1597">
                        <c:v>2904.2192297556949</c:v>
                      </c:pt>
                      <c:pt idx="1598">
                        <c:v>2868.3967008301579</c:v>
                      </c:pt>
                      <c:pt idx="1599">
                        <c:v>2969.653064027792</c:v>
                      </c:pt>
                      <c:pt idx="1600">
                        <c:v>2941.4227539137214</c:v>
                      </c:pt>
                      <c:pt idx="1601">
                        <c:v>2961.2168980406313</c:v>
                      </c:pt>
                      <c:pt idx="1602">
                        <c:v>2964.251212654578</c:v>
                      </c:pt>
                      <c:pt idx="1603">
                        <c:v>2980.2672725935095</c:v>
                      </c:pt>
                      <c:pt idx="1604">
                        <c:v>2881.1233648835937</c:v>
                      </c:pt>
                      <c:pt idx="1605">
                        <c:v>2922.0486743332008</c:v>
                      </c:pt>
                      <c:pt idx="1606">
                        <c:v>2932.5743562904613</c:v>
                      </c:pt>
                      <c:pt idx="1607">
                        <c:v>2964.8116121268649</c:v>
                      </c:pt>
                      <c:pt idx="1608">
                        <c:v>2896.9954439554876</c:v>
                      </c:pt>
                      <c:pt idx="1609">
                        <c:v>2890.2766554133859</c:v>
                      </c:pt>
                      <c:pt idx="1610">
                        <c:v>2774.6057698636969</c:v>
                      </c:pt>
                      <c:pt idx="1611">
                        <c:v>2753.575374613552</c:v>
                      </c:pt>
                      <c:pt idx="1612">
                        <c:v>2727.2544149158803</c:v>
                      </c:pt>
                      <c:pt idx="1613">
                        <c:v>2797.5009103980938</c:v>
                      </c:pt>
                      <c:pt idx="1614">
                        <c:v>2797.235555691188</c:v>
                      </c:pt>
                      <c:pt idx="1615">
                        <c:v>2834.3204681355205</c:v>
                      </c:pt>
                      <c:pt idx="1616">
                        <c:v>2833.0952457099584</c:v>
                      </c:pt>
                      <c:pt idx="1617">
                        <c:v>2843.2637382166067</c:v>
                      </c:pt>
                      <c:pt idx="1618">
                        <c:v>2832.1391373136048</c:v>
                      </c:pt>
                      <c:pt idx="1619">
                        <c:v>2840.2109149461617</c:v>
                      </c:pt>
                      <c:pt idx="1620">
                        <c:v>2757.9213272184606</c:v>
                      </c:pt>
                      <c:pt idx="1621">
                        <c:v>2744.0747652426276</c:v>
                      </c:pt>
                      <c:pt idx="1622">
                        <c:v>2706.1762609210095</c:v>
                      </c:pt>
                      <c:pt idx="1623">
                        <c:v>2706.2063143988034</c:v>
                      </c:pt>
                      <c:pt idx="1624">
                        <c:v>2654.5297977469454</c:v>
                      </c:pt>
                      <c:pt idx="1625">
                        <c:v>2749.4663975514172</c:v>
                      </c:pt>
                      <c:pt idx="1626">
                        <c:v>2896.6936167284593</c:v>
                      </c:pt>
                      <c:pt idx="1627">
                        <c:v>3009.1837555577499</c:v>
                      </c:pt>
                      <c:pt idx="1628">
                        <c:v>3006.9851522325694</c:v>
                      </c:pt>
                      <c:pt idx="1629">
                        <c:v>2870.8684818761526</c:v>
                      </c:pt>
                      <c:pt idx="1630">
                        <c:v>2974.3292345337795</c:v>
                      </c:pt>
                      <c:pt idx="1631">
                        <c:v>2974.8805868046411</c:v>
                      </c:pt>
                      <c:pt idx="1632">
                        <c:v>2882.0155534928526</c:v>
                      </c:pt>
                      <c:pt idx="1633">
                        <c:v>2859.3406273105179</c:v>
                      </c:pt>
                      <c:pt idx="1634">
                        <c:v>2782.9177364029661</c:v>
                      </c:pt>
                      <c:pt idx="1635">
                        <c:v>2715.8615144217579</c:v>
                      </c:pt>
                      <c:pt idx="1636">
                        <c:v>2820.7200523612942</c:v>
                      </c:pt>
                      <c:pt idx="1637">
                        <c:v>2819.8658164863991</c:v>
                      </c:pt>
                      <c:pt idx="1638">
                        <c:v>2842.5000207240264</c:v>
                      </c:pt>
                      <c:pt idx="1639">
                        <c:v>2858.9778850362654</c:v>
                      </c:pt>
                      <c:pt idx="1640">
                        <c:v>2904.5214732388786</c:v>
                      </c:pt>
                      <c:pt idx="1641">
                        <c:v>2822.0692589479177</c:v>
                      </c:pt>
                      <c:pt idx="1642">
                        <c:v>2786.472989199829</c:v>
                      </c:pt>
                      <c:pt idx="1643">
                        <c:v>2855.9511337137619</c:v>
                      </c:pt>
                      <c:pt idx="1644">
                        <c:v>2857.660042681814</c:v>
                      </c:pt>
                      <c:pt idx="1645">
                        <c:v>2732.594431385086</c:v>
                      </c:pt>
                      <c:pt idx="1646">
                        <c:v>2810.7491096629851</c:v>
                      </c:pt>
                      <c:pt idx="1647">
                        <c:v>2879.7766374511057</c:v>
                      </c:pt>
                      <c:pt idx="1648">
                        <c:v>2843.5689993427254</c:v>
                      </c:pt>
                      <c:pt idx="1649">
                        <c:v>2948.6188360366082</c:v>
                      </c:pt>
                      <c:pt idx="1650">
                        <c:v>3024.315472088294</c:v>
                      </c:pt>
                      <c:pt idx="1651">
                        <c:v>3030.0113047473196</c:v>
                      </c:pt>
                      <c:pt idx="1652">
                        <c:v>3039.7477589318223</c:v>
                      </c:pt>
                      <c:pt idx="1653">
                        <c:v>3034.1943627649307</c:v>
                      </c:pt>
                      <c:pt idx="1654">
                        <c:v>3033.6193443536686</c:v>
                      </c:pt>
                      <c:pt idx="1655">
                        <c:v>2888.2761425912986</c:v>
                      </c:pt>
                      <c:pt idx="1656">
                        <c:v>2806.8483458821943</c:v>
                      </c:pt>
                      <c:pt idx="1657">
                        <c:v>2762.1984915817607</c:v>
                      </c:pt>
                      <c:pt idx="1658">
                        <c:v>2803.5520417097155</c:v>
                      </c:pt>
                      <c:pt idx="1659">
                        <c:v>2874.3244901563644</c:v>
                      </c:pt>
                      <c:pt idx="1660">
                        <c:v>2854.1310000624085</c:v>
                      </c:pt>
                      <c:pt idx="1661">
                        <c:v>2830.1977716118677</c:v>
                      </c:pt>
                      <c:pt idx="1662">
                        <c:v>2779.7123106330728</c:v>
                      </c:pt>
                      <c:pt idx="1663">
                        <c:v>2825.9313720506789</c:v>
                      </c:pt>
                      <c:pt idx="1664">
                        <c:v>2862.4195032600792</c:v>
                      </c:pt>
                      <c:pt idx="1665">
                        <c:v>2861.7654363423426</c:v>
                      </c:pt>
                      <c:pt idx="1666">
                        <c:v>2764.4981480089341</c:v>
                      </c:pt>
                      <c:pt idx="1667">
                        <c:v>2801.3088035137571</c:v>
                      </c:pt>
                      <c:pt idx="1668">
                        <c:v>2936.6642404128429</c:v>
                      </c:pt>
                      <c:pt idx="1669">
                        <c:v>2964.40620015885</c:v>
                      </c:pt>
                      <c:pt idx="1670">
                        <c:v>2966.4586146858137</c:v>
                      </c:pt>
                      <c:pt idx="1671">
                        <c:v>2986.5693356344041</c:v>
                      </c:pt>
                      <c:pt idx="1672">
                        <c:v>3091.8813097098882</c:v>
                      </c:pt>
                      <c:pt idx="1673">
                        <c:v>2965.368866784022</c:v>
                      </c:pt>
                      <c:pt idx="1674">
                        <c:v>3088.0635423156868</c:v>
                      </c:pt>
                      <c:pt idx="1675">
                        <c:v>3071.728260588256</c:v>
                      </c:pt>
                      <c:pt idx="1676">
                        <c:v>2982.8143472038378</c:v>
                      </c:pt>
                      <c:pt idx="1677">
                        <c:v>2915.7220505154587</c:v>
                      </c:pt>
                      <c:pt idx="1678">
                        <c:v>2915.0734704173465</c:v>
                      </c:pt>
                      <c:pt idx="1679">
                        <c:v>2880.9781712099984</c:v>
                      </c:pt>
                      <c:pt idx="1680">
                        <c:v>2791.2462113979982</c:v>
                      </c:pt>
                      <c:pt idx="1681">
                        <c:v>2715.9826442998365</c:v>
                      </c:pt>
                      <c:pt idx="1682">
                        <c:v>2763.2828843335192</c:v>
                      </c:pt>
                      <c:pt idx="1683">
                        <c:v>2796.1648209193836</c:v>
                      </c:pt>
                      <c:pt idx="1684">
                        <c:v>2783.2488229306459</c:v>
                      </c:pt>
                      <c:pt idx="1685">
                        <c:v>2768.0933155239322</c:v>
                      </c:pt>
                      <c:pt idx="1686">
                        <c:v>2803.2862291886318</c:v>
                      </c:pt>
                      <c:pt idx="1687">
                        <c:v>2756.791404980564</c:v>
                      </c:pt>
                      <c:pt idx="1688">
                        <c:v>2805.868209520077</c:v>
                      </c:pt>
                      <c:pt idx="1689">
                        <c:v>2864.2501207162386</c:v>
                      </c:pt>
                      <c:pt idx="1690">
                        <c:v>2799.6787765249314</c:v>
                      </c:pt>
                      <c:pt idx="1691">
                        <c:v>2886.5160569666746</c:v>
                      </c:pt>
                      <c:pt idx="1692">
                        <c:v>2901.9823070351117</c:v>
                      </c:pt>
                      <c:pt idx="1693">
                        <c:v>2809.3642265593235</c:v>
                      </c:pt>
                      <c:pt idx="1694">
                        <c:v>2841.1316267800153</c:v>
                      </c:pt>
                      <c:pt idx="1695">
                        <c:v>2927.9480243565345</c:v>
                      </c:pt>
                      <c:pt idx="1696">
                        <c:v>2928.7850174024243</c:v>
                      </c:pt>
                      <c:pt idx="1697">
                        <c:v>2846.2713429101</c:v>
                      </c:pt>
                      <c:pt idx="1698">
                        <c:v>2723.7001041728631</c:v>
                      </c:pt>
                      <c:pt idx="1699">
                        <c:v>2665.3132271555955</c:v>
                      </c:pt>
                      <c:pt idx="1700">
                        <c:v>2654.8056718284324</c:v>
                      </c:pt>
                      <c:pt idx="1701">
                        <c:v>2615.4826699008586</c:v>
                      </c:pt>
                      <c:pt idx="1702">
                        <c:v>2486.8936680308539</c:v>
                      </c:pt>
                      <c:pt idx="1703">
                        <c:v>2554.5922294214956</c:v>
                      </c:pt>
                      <c:pt idx="1704">
                        <c:v>2580.8638801409288</c:v>
                      </c:pt>
                      <c:pt idx="1705">
                        <c:v>2645.6186465529199</c:v>
                      </c:pt>
                      <c:pt idx="1706">
                        <c:v>2657.2555025339825</c:v>
                      </c:pt>
                      <c:pt idx="1707">
                        <c:v>2638.5482389365943</c:v>
                      </c:pt>
                      <c:pt idx="1708">
                        <c:v>2628.5609823496643</c:v>
                      </c:pt>
                      <c:pt idx="1709">
                        <c:v>2715.3069503249094</c:v>
                      </c:pt>
                      <c:pt idx="1710">
                        <c:v>2776.965814838492</c:v>
                      </c:pt>
                      <c:pt idx="1711">
                        <c:v>2916.9605295640331</c:v>
                      </c:pt>
                      <c:pt idx="1712">
                        <c:v>2936.1758421222103</c:v>
                      </c:pt>
                      <c:pt idx="1713">
                        <c:v>2911.8308803675518</c:v>
                      </c:pt>
                      <c:pt idx="1714">
                        <c:v>2968.0333199790307</c:v>
                      </c:pt>
                      <c:pt idx="1715">
                        <c:v>3076.1697240666631</c:v>
                      </c:pt>
                      <c:pt idx="1716">
                        <c:v>3070.1212056271293</c:v>
                      </c:pt>
                      <c:pt idx="1717">
                        <c:v>3230.927100142741</c:v>
                      </c:pt>
                      <c:pt idx="1718">
                        <c:v>3151.2216058531017</c:v>
                      </c:pt>
                      <c:pt idx="1719">
                        <c:v>3113.0287445457066</c:v>
                      </c:pt>
                      <c:pt idx="1720">
                        <c:v>3110.9730680102421</c:v>
                      </c:pt>
                      <c:pt idx="1721">
                        <c:v>3068.177863537062</c:v>
                      </c:pt>
                      <c:pt idx="1722">
                        <c:v>3136.7312624201136</c:v>
                      </c:pt>
                      <c:pt idx="1723">
                        <c:v>3175.4768887939281</c:v>
                      </c:pt>
                      <c:pt idx="1724">
                        <c:v>3147.864864594274</c:v>
                      </c:pt>
                      <c:pt idx="1725">
                        <c:v>3104.0103479579261</c:v>
                      </c:pt>
                      <c:pt idx="1726">
                        <c:v>3103.4514566331081</c:v>
                      </c:pt>
                      <c:pt idx="1727">
                        <c:v>3104.3035654453611</c:v>
                      </c:pt>
                      <c:pt idx="1728">
                        <c:v>3149.217381523853</c:v>
                      </c:pt>
                      <c:pt idx="1729">
                        <c:v>3207.5800890369369</c:v>
                      </c:pt>
                      <c:pt idx="1730">
                        <c:v>3155.764552789653</c:v>
                      </c:pt>
                      <c:pt idx="1731">
                        <c:v>3155.8660812823646</c:v>
                      </c:pt>
                      <c:pt idx="1732">
                        <c:v>3147.3903906672222</c:v>
                      </c:pt>
                      <c:pt idx="1733">
                        <c:v>3145.5525735716842</c:v>
                      </c:pt>
                      <c:pt idx="1734">
                        <c:v>3054.0071426874902</c:v>
                      </c:pt>
                      <c:pt idx="1735">
                        <c:v>2997.0646206296396</c:v>
                      </c:pt>
                      <c:pt idx="1736">
                        <c:v>3128.4868980490182</c:v>
                      </c:pt>
                      <c:pt idx="1737">
                        <c:v>3145.6782886052251</c:v>
                      </c:pt>
                      <c:pt idx="1738">
                        <c:v>3203.5872127796142</c:v>
                      </c:pt>
                      <c:pt idx="1739">
                        <c:v>3157.1581255751285</c:v>
                      </c:pt>
                      <c:pt idx="1740">
                        <c:v>3062.5877038344815</c:v>
                      </c:pt>
                      <c:pt idx="1741">
                        <c:v>3004.2949908346254</c:v>
                      </c:pt>
                      <c:pt idx="1742">
                        <c:v>2874.9727684867257</c:v>
                      </c:pt>
                      <c:pt idx="1743">
                        <c:v>2964.4002143830849</c:v>
                      </c:pt>
                      <c:pt idx="1744">
                        <c:v>2910.998478817562</c:v>
                      </c:pt>
                      <c:pt idx="1745">
                        <c:v>2873.6793966468572</c:v>
                      </c:pt>
                      <c:pt idx="1746">
                        <c:v>2916.5221801978823</c:v>
                      </c:pt>
                      <c:pt idx="1747">
                        <c:v>2802.3108272305903</c:v>
                      </c:pt>
                      <c:pt idx="1748">
                        <c:v>2909.4863740735304</c:v>
                      </c:pt>
                      <c:pt idx="1749">
                        <c:v>2908.1020529848524</c:v>
                      </c:pt>
                      <c:pt idx="1750">
                        <c:v>2900.3174342716748</c:v>
                      </c:pt>
                      <c:pt idx="1751">
                        <c:v>2970.8934443145658</c:v>
                      </c:pt>
                      <c:pt idx="1752">
                        <c:v>2939.4931318875015</c:v>
                      </c:pt>
                      <c:pt idx="1753">
                        <c:v>2943.5144370937455</c:v>
                      </c:pt>
                      <c:pt idx="1754">
                        <c:v>2907.5163199154554</c:v>
                      </c:pt>
                      <c:pt idx="1755">
                        <c:v>2861.0299288932629</c:v>
                      </c:pt>
                      <c:pt idx="1756">
                        <c:v>2867.6365415587034</c:v>
                      </c:pt>
                      <c:pt idx="1757">
                        <c:v>2949.4804929276816</c:v>
                      </c:pt>
                      <c:pt idx="1758">
                        <c:v>2975.6180520950643</c:v>
                      </c:pt>
                      <c:pt idx="1759">
                        <c:v>2983.7398235239548</c:v>
                      </c:pt>
                      <c:pt idx="1760">
                        <c:v>3078.6191866730969</c:v>
                      </c:pt>
                      <c:pt idx="1761">
                        <c:v>3076.4565676511147</c:v>
                      </c:pt>
                      <c:pt idx="1762">
                        <c:v>3077.9404296551529</c:v>
                      </c:pt>
                      <c:pt idx="1763">
                        <c:v>3051.209897766767</c:v>
                      </c:pt>
                      <c:pt idx="1764">
                        <c:v>3104.2065378909724</c:v>
                      </c:pt>
                      <c:pt idx="1765">
                        <c:v>3142.6766467053408</c:v>
                      </c:pt>
                      <c:pt idx="1766">
                        <c:v>3144.9014720600576</c:v>
                      </c:pt>
                      <c:pt idx="1767">
                        <c:v>3196.6915513875661</c:v>
                      </c:pt>
                      <c:pt idx="1768">
                        <c:v>3183.3030745387437</c:v>
                      </c:pt>
                      <c:pt idx="1769">
                        <c:v>3223.4933019654459</c:v>
                      </c:pt>
                      <c:pt idx="1770">
                        <c:v>3223.3128250010259</c:v>
                      </c:pt>
                      <c:pt idx="1771">
                        <c:v>3186.1671637568388</c:v>
                      </c:pt>
                      <c:pt idx="1772">
                        <c:v>3186.9839561537819</c:v>
                      </c:pt>
                      <c:pt idx="1773">
                        <c:v>3229.0928338908216</c:v>
                      </c:pt>
                      <c:pt idx="1774">
                        <c:v>3227.6675377868082</c:v>
                      </c:pt>
                      <c:pt idx="1775">
                        <c:v>3123.6112134264849</c:v>
                      </c:pt>
                      <c:pt idx="1776">
                        <c:v>3037.0101489503763</c:v>
                      </c:pt>
                      <c:pt idx="1777">
                        <c:v>3113.3256249750743</c:v>
                      </c:pt>
                      <c:pt idx="1778">
                        <c:v>3105.9882594459518</c:v>
                      </c:pt>
                      <c:pt idx="1779">
                        <c:v>3096.3017281838061</c:v>
                      </c:pt>
                      <c:pt idx="1780">
                        <c:v>3198.7506691954222</c:v>
                      </c:pt>
                      <c:pt idx="1781">
                        <c:v>3164.9482610940577</c:v>
                      </c:pt>
                      <c:pt idx="1782">
                        <c:v>3179.2240533830254</c:v>
                      </c:pt>
                      <c:pt idx="1783">
                        <c:v>3157.1193300804798</c:v>
                      </c:pt>
                      <c:pt idx="1784">
                        <c:v>3212.6926152730339</c:v>
                      </c:pt>
                      <c:pt idx="1785">
                        <c:v>3211.5372184900998</c:v>
                      </c:pt>
                      <c:pt idx="1786">
                        <c:v>3227.9852912040792</c:v>
                      </c:pt>
                      <c:pt idx="1787">
                        <c:v>3164.2854037036473</c:v>
                      </c:pt>
                      <c:pt idx="1788">
                        <c:v>3216.7672863781495</c:v>
                      </c:pt>
                      <c:pt idx="1789">
                        <c:v>3166.0864518660346</c:v>
                      </c:pt>
                      <c:pt idx="1790">
                        <c:v>3174.895423022062</c:v>
                      </c:pt>
                      <c:pt idx="1791">
                        <c:v>3173.3079410145097</c:v>
                      </c:pt>
                      <c:pt idx="1792">
                        <c:v>3295.5898272077798</c:v>
                      </c:pt>
                      <c:pt idx="1793">
                        <c:v>3226.4543061471009</c:v>
                      </c:pt>
                      <c:pt idx="1794">
                        <c:v>3180.7020948356594</c:v>
                      </c:pt>
                      <c:pt idx="1795">
                        <c:v>3168.5094497781338</c:v>
                      </c:pt>
                      <c:pt idx="1796">
                        <c:v>3081.8934225271473</c:v>
                      </c:pt>
                      <c:pt idx="1797">
                        <c:v>3055.4695212687525</c:v>
                      </c:pt>
                      <c:pt idx="1798">
                        <c:v>3034.5221131460576</c:v>
                      </c:pt>
                      <c:pt idx="1799">
                        <c:v>2931.4649344771237</c:v>
                      </c:pt>
                      <c:pt idx="1800">
                        <c:v>2953.6165900332326</c:v>
                      </c:pt>
                      <c:pt idx="1801">
                        <c:v>2958.954507230902</c:v>
                      </c:pt>
                      <c:pt idx="1802">
                        <c:v>3046.4691029784462</c:v>
                      </c:pt>
                      <c:pt idx="1803">
                        <c:v>2968.2466748888151</c:v>
                      </c:pt>
                      <c:pt idx="1804">
                        <c:v>2985.747309946134</c:v>
                      </c:pt>
                      <c:pt idx="1805">
                        <c:v>2978.8917024142797</c:v>
                      </c:pt>
                      <c:pt idx="1806">
                        <c:v>3065.8535143193599</c:v>
                      </c:pt>
                      <c:pt idx="1807">
                        <c:v>2978.569211404435</c:v>
                      </c:pt>
                      <c:pt idx="1808">
                        <c:v>2900.083834697863</c:v>
                      </c:pt>
                      <c:pt idx="1809">
                        <c:v>2882.6704852335761</c:v>
                      </c:pt>
                      <c:pt idx="1810">
                        <c:v>2823.6775297391919</c:v>
                      </c:pt>
                      <c:pt idx="1811">
                        <c:v>2759.7665828750846</c:v>
                      </c:pt>
                      <c:pt idx="1812">
                        <c:v>2801.1239018995752</c:v>
                      </c:pt>
                      <c:pt idx="1813">
                        <c:v>2901.4149265249998</c:v>
                      </c:pt>
                      <c:pt idx="1814">
                        <c:v>2965.0405095021056</c:v>
                      </c:pt>
                      <c:pt idx="1815">
                        <c:v>2919.0322668159465</c:v>
                      </c:pt>
                      <c:pt idx="1816">
                        <c:v>2907.6017814584293</c:v>
                      </c:pt>
                      <c:pt idx="1817">
                        <c:v>2955.2532242669545</c:v>
                      </c:pt>
                      <c:pt idx="1818">
                        <c:v>2979.3556975315637</c:v>
                      </c:pt>
                      <c:pt idx="1819">
                        <c:v>3024.4603297459357</c:v>
                      </c:pt>
                      <c:pt idx="1820">
                        <c:v>2968.736540150976</c:v>
                      </c:pt>
                      <c:pt idx="1821">
                        <c:v>2975.0243086034793</c:v>
                      </c:pt>
                      <c:pt idx="1822">
                        <c:v>2871.8385356270715</c:v>
                      </c:pt>
                      <c:pt idx="1823">
                        <c:v>2907.9230689123538</c:v>
                      </c:pt>
                      <c:pt idx="1824">
                        <c:v>3029.4197162561318</c:v>
                      </c:pt>
                      <c:pt idx="1825">
                        <c:v>3078.8533186027662</c:v>
                      </c:pt>
                      <c:pt idx="1826">
                        <c:v>3053.6578292158133</c:v>
                      </c:pt>
                      <c:pt idx="1827">
                        <c:v>3153.1629784972288</c:v>
                      </c:pt>
                      <c:pt idx="1828">
                        <c:v>3139.604856351033</c:v>
                      </c:pt>
                      <c:pt idx="1829">
                        <c:v>3170.9839186983713</c:v>
                      </c:pt>
                      <c:pt idx="1830">
                        <c:v>3148.8577715605452</c:v>
                      </c:pt>
                      <c:pt idx="1831">
                        <c:v>3232.8896659109819</c:v>
                      </c:pt>
                      <c:pt idx="1832">
                        <c:v>3132.2603758418559</c:v>
                      </c:pt>
                      <c:pt idx="1833">
                        <c:v>3114.5419072399754</c:v>
                      </c:pt>
                      <c:pt idx="1834">
                        <c:v>3139.7714575661598</c:v>
                      </c:pt>
                      <c:pt idx="1835">
                        <c:v>3111.9702440736801</c:v>
                      </c:pt>
                      <c:pt idx="1836">
                        <c:v>3130.1600607232731</c:v>
                      </c:pt>
                      <c:pt idx="1837">
                        <c:v>3135.4386563631083</c:v>
                      </c:pt>
                      <c:pt idx="1838">
                        <c:v>3074.076570999463</c:v>
                      </c:pt>
                      <c:pt idx="1839">
                        <c:v>3103.9266943885659</c:v>
                      </c:pt>
                      <c:pt idx="1840">
                        <c:v>2995.691420199596</c:v>
                      </c:pt>
                      <c:pt idx="1841">
                        <c:v>3072.4663955402566</c:v>
                      </c:pt>
                      <c:pt idx="1842">
                        <c:v>3064.0230341860993</c:v>
                      </c:pt>
                      <c:pt idx="1843">
                        <c:v>2874.490004541135</c:v>
                      </c:pt>
                      <c:pt idx="1844">
                        <c:v>2850.1420984942483</c:v>
                      </c:pt>
                      <c:pt idx="1845">
                        <c:v>2884.9943038649712</c:v>
                      </c:pt>
                      <c:pt idx="1846">
                        <c:v>2906.7241823767517</c:v>
                      </c:pt>
                      <c:pt idx="1847">
                        <c:v>2959.558561367036</c:v>
                      </c:pt>
                      <c:pt idx="1848">
                        <c:v>2924.3522440236979</c:v>
                      </c:pt>
                      <c:pt idx="1849">
                        <c:v>2913.6115442924925</c:v>
                      </c:pt>
                      <c:pt idx="1850">
                        <c:v>2911.519808717042</c:v>
                      </c:pt>
                      <c:pt idx="1851">
                        <c:v>2925.3451567647357</c:v>
                      </c:pt>
                      <c:pt idx="1852">
                        <c:v>2912.7542474000666</c:v>
                      </c:pt>
                      <c:pt idx="1853">
                        <c:v>2929.8949367221148</c:v>
                      </c:pt>
                      <c:pt idx="1854">
                        <c:v>2835.2219512136398</c:v>
                      </c:pt>
                      <c:pt idx="1855">
                        <c:v>2760.3272011613526</c:v>
                      </c:pt>
                      <c:pt idx="1856">
                        <c:v>2874.2591361269424</c:v>
                      </c:pt>
                      <c:pt idx="1857">
                        <c:v>2811.8824359018517</c:v>
                      </c:pt>
                      <c:pt idx="1858">
                        <c:v>2923.2295052270333</c:v>
                      </c:pt>
                      <c:pt idx="1859">
                        <c:v>2907.5285432623109</c:v>
                      </c:pt>
                      <c:pt idx="1860">
                        <c:v>2928.0576396955221</c:v>
                      </c:pt>
                      <c:pt idx="1861">
                        <c:v>2885.7991273559351</c:v>
                      </c:pt>
                      <c:pt idx="1862">
                        <c:v>2885.7089648620245</c:v>
                      </c:pt>
                      <c:pt idx="1863">
                        <c:v>2936.185528644382</c:v>
                      </c:pt>
                      <c:pt idx="1864">
                        <c:v>2962.4259676476477</c:v>
                      </c:pt>
                      <c:pt idx="1865">
                        <c:v>2968.3225929962459</c:v>
                      </c:pt>
                      <c:pt idx="1866">
                        <c:v>2801.3287079321944</c:v>
                      </c:pt>
                      <c:pt idx="1867">
                        <c:v>2748.3996783499347</c:v>
                      </c:pt>
                      <c:pt idx="1868">
                        <c:v>2692.1634254248761</c:v>
                      </c:pt>
                      <c:pt idx="1869">
                        <c:v>2669.0357111860098</c:v>
                      </c:pt>
                      <c:pt idx="1870">
                        <c:v>2729.4709244808241</c:v>
                      </c:pt>
                      <c:pt idx="1871">
                        <c:v>2740.0152998985541</c:v>
                      </c:pt>
                      <c:pt idx="1872">
                        <c:v>2796.6956035383209</c:v>
                      </c:pt>
                      <c:pt idx="1873">
                        <c:v>2836.305874309694</c:v>
                      </c:pt>
                      <c:pt idx="1874">
                        <c:v>2794.5256410741144</c:v>
                      </c:pt>
                      <c:pt idx="1875">
                        <c:v>2813.5665989801191</c:v>
                      </c:pt>
                      <c:pt idx="1876">
                        <c:v>2887.8630410180745</c:v>
                      </c:pt>
                      <c:pt idx="1877">
                        <c:v>2884.0784507958215</c:v>
                      </c:pt>
                      <c:pt idx="1878">
                        <c:v>2900.218402596367</c:v>
                      </c:pt>
                      <c:pt idx="1879">
                        <c:v>2896.1620749481226</c:v>
                      </c:pt>
                      <c:pt idx="1880">
                        <c:v>2936.5633373865371</c:v>
                      </c:pt>
                      <c:pt idx="1881">
                        <c:v>2943.8646038408642</c:v>
                      </c:pt>
                      <c:pt idx="1882">
                        <c:v>2944.6320241196972</c:v>
                      </c:pt>
                      <c:pt idx="1883">
                        <c:v>2919.5248030907478</c:v>
                      </c:pt>
                      <c:pt idx="1884">
                        <c:v>2923.8900485640625</c:v>
                      </c:pt>
                      <c:pt idx="1885">
                        <c:v>2925.908198526894</c:v>
                      </c:pt>
                      <c:pt idx="1886">
                        <c:v>2752.9358113855824</c:v>
                      </c:pt>
                      <c:pt idx="1887">
                        <c:v>2833.4232536779182</c:v>
                      </c:pt>
                      <c:pt idx="1888">
                        <c:v>2773.3131403995194</c:v>
                      </c:pt>
                      <c:pt idx="1889">
                        <c:v>2735.6333022479121</c:v>
                      </c:pt>
                      <c:pt idx="1890">
                        <c:v>2702.9300568002168</c:v>
                      </c:pt>
                      <c:pt idx="1891">
                        <c:v>2718.9209539857884</c:v>
                      </c:pt>
                      <c:pt idx="1892">
                        <c:v>2825.4473790807046</c:v>
                      </c:pt>
                      <c:pt idx="1893">
                        <c:v>2833.4748692167291</c:v>
                      </c:pt>
                      <c:pt idx="1894">
                        <c:v>2755.4570524354199</c:v>
                      </c:pt>
                      <c:pt idx="1895">
                        <c:v>2759.4005239769263</c:v>
                      </c:pt>
                      <c:pt idx="1896">
                        <c:v>2780.2680655095032</c:v>
                      </c:pt>
                      <c:pt idx="1897">
                        <c:v>2788.447968801398</c:v>
                      </c:pt>
                      <c:pt idx="1898">
                        <c:v>2769.3549097383589</c:v>
                      </c:pt>
                      <c:pt idx="1899">
                        <c:v>2902.7127155809617</c:v>
                      </c:pt>
                      <c:pt idx="1900">
                        <c:v>2875.5149575796622</c:v>
                      </c:pt>
                      <c:pt idx="1901">
                        <c:v>2814.2046852254416</c:v>
                      </c:pt>
                      <c:pt idx="1902">
                        <c:v>2841.9407720295894</c:v>
                      </c:pt>
                      <c:pt idx="1903">
                        <c:v>2815.122949888425</c:v>
                      </c:pt>
                      <c:pt idx="1904">
                        <c:v>2873.8948550583814</c:v>
                      </c:pt>
                      <c:pt idx="1905">
                        <c:v>2852.729273729879</c:v>
                      </c:pt>
                      <c:pt idx="1906">
                        <c:v>2800.861671396653</c:v>
                      </c:pt>
                      <c:pt idx="1907">
                        <c:v>2783.6009721965884</c:v>
                      </c:pt>
                      <c:pt idx="1908">
                        <c:v>2786.103670167271</c:v>
                      </c:pt>
                      <c:pt idx="1909">
                        <c:v>2812.8000000408642</c:v>
                      </c:pt>
                      <c:pt idx="1910">
                        <c:v>2847.7931486049652</c:v>
                      </c:pt>
                      <c:pt idx="1911">
                        <c:v>2824.7136801298366</c:v>
                      </c:pt>
                      <c:pt idx="1912">
                        <c:v>2873.8115274670149</c:v>
                      </c:pt>
                      <c:pt idx="1913">
                        <c:v>2853.5627547685544</c:v>
                      </c:pt>
                      <c:pt idx="1914">
                        <c:v>2853.957807644691</c:v>
                      </c:pt>
                      <c:pt idx="1915">
                        <c:v>2839.9904866685411</c:v>
                      </c:pt>
                      <c:pt idx="1916">
                        <c:v>2828.1897260326755</c:v>
                      </c:pt>
                      <c:pt idx="1917">
                        <c:v>2707.8597401663537</c:v>
                      </c:pt>
                      <c:pt idx="1918">
                        <c:v>2670.079464141018</c:v>
                      </c:pt>
                      <c:pt idx="1919">
                        <c:v>2789.8779813057618</c:v>
                      </c:pt>
                      <c:pt idx="1920">
                        <c:v>2792.1470923032457</c:v>
                      </c:pt>
                      <c:pt idx="1921">
                        <c:v>2788.4451325911482</c:v>
                      </c:pt>
                      <c:pt idx="1922">
                        <c:v>2749.7380324544438</c:v>
                      </c:pt>
                      <c:pt idx="1923">
                        <c:v>2643.9081104591596</c:v>
                      </c:pt>
                      <c:pt idx="1924">
                        <c:v>2663.1434069060433</c:v>
                      </c:pt>
                      <c:pt idx="1925">
                        <c:v>2719.2522349427936</c:v>
                      </c:pt>
                      <c:pt idx="1926">
                        <c:v>2700.0548730056175</c:v>
                      </c:pt>
                      <c:pt idx="1927">
                        <c:v>2742.5850673632967</c:v>
                      </c:pt>
                      <c:pt idx="1928">
                        <c:v>2788.0801691997772</c:v>
                      </c:pt>
                      <c:pt idx="1929">
                        <c:v>2646.1631299571891</c:v>
                      </c:pt>
                      <c:pt idx="1930">
                        <c:v>2610.7264334557967</c:v>
                      </c:pt>
                      <c:pt idx="1931">
                        <c:v>2660.7381190058959</c:v>
                      </c:pt>
                      <c:pt idx="1932">
                        <c:v>2598.6131013628624</c:v>
                      </c:pt>
                      <c:pt idx="1933">
                        <c:v>2569.3658415231971</c:v>
                      </c:pt>
                      <c:pt idx="1934">
                        <c:v>2623.8231054142634</c:v>
                      </c:pt>
                      <c:pt idx="1935">
                        <c:v>2725.0970996092692</c:v>
                      </c:pt>
                      <c:pt idx="1936">
                        <c:v>2662.9422240269778</c:v>
                      </c:pt>
                      <c:pt idx="1937">
                        <c:v>2699.0583937076422</c:v>
                      </c:pt>
                      <c:pt idx="1938">
                        <c:v>2641.2555234641509</c:v>
                      </c:pt>
                      <c:pt idx="1939">
                        <c:v>2714.9320071501375</c:v>
                      </c:pt>
                      <c:pt idx="1940">
                        <c:v>2643.4019538570315</c:v>
                      </c:pt>
                      <c:pt idx="1941">
                        <c:v>2704.8144806460655</c:v>
                      </c:pt>
                      <c:pt idx="1942">
                        <c:v>2750.6071239954849</c:v>
                      </c:pt>
                      <c:pt idx="1943">
                        <c:v>2813.588283648668</c:v>
                      </c:pt>
                      <c:pt idx="1944">
                        <c:v>2879.9055061126451</c:v>
                      </c:pt>
                      <c:pt idx="1945">
                        <c:v>2949.5725310783514</c:v>
                      </c:pt>
                      <c:pt idx="1946">
                        <c:v>2936.7113612917819</c:v>
                      </c:pt>
                      <c:pt idx="1947">
                        <c:v>2988.0547551107948</c:v>
                      </c:pt>
                      <c:pt idx="1948">
                        <c:v>2989.0087343119467</c:v>
                      </c:pt>
                      <c:pt idx="1949">
                        <c:v>2905.3084676078756</c:v>
                      </c:pt>
                      <c:pt idx="1950">
                        <c:v>2909.5268486059072</c:v>
                      </c:pt>
                      <c:pt idx="1951">
                        <c:v>2893.6667944394321</c:v>
                      </c:pt>
                      <c:pt idx="1952">
                        <c:v>2853.4516507185649</c:v>
                      </c:pt>
                      <c:pt idx="1953">
                        <c:v>2853.1407555997598</c:v>
                      </c:pt>
                      <c:pt idx="1954">
                        <c:v>2867.2619804210103</c:v>
                      </c:pt>
                      <c:pt idx="1955">
                        <c:v>2831.4969713652486</c:v>
                      </c:pt>
                      <c:pt idx="1956">
                        <c:v>2832.1205937373611</c:v>
                      </c:pt>
                      <c:pt idx="1957">
                        <c:v>2872.6917658546654</c:v>
                      </c:pt>
                      <c:pt idx="1958">
                        <c:v>2871.9596617728762</c:v>
                      </c:pt>
                      <c:pt idx="1959">
                        <c:v>2816.3678673724103</c:v>
                      </c:pt>
                      <c:pt idx="1960">
                        <c:v>2833.5380823923679</c:v>
                      </c:pt>
                      <c:pt idx="1961">
                        <c:v>2708.0582040978384</c:v>
                      </c:pt>
                      <c:pt idx="1962">
                        <c:v>2656.3800093403406</c:v>
                      </c:pt>
                      <c:pt idx="1963">
                        <c:v>2680.1437652295544</c:v>
                      </c:pt>
                      <c:pt idx="1964">
                        <c:v>2629.0029115988827</c:v>
                      </c:pt>
                      <c:pt idx="1965">
                        <c:v>2419.0101948913943</c:v>
                      </c:pt>
                      <c:pt idx="1966">
                        <c:v>2544.4248409541133</c:v>
                      </c:pt>
                      <c:pt idx="1967">
                        <c:v>2496.9320540933068</c:v>
                      </c:pt>
                      <c:pt idx="1968">
                        <c:v>2504.3450755579324</c:v>
                      </c:pt>
                      <c:pt idx="1969">
                        <c:v>2319.8422766442009</c:v>
                      </c:pt>
                      <c:pt idx="1970">
                        <c:v>2433.1630008089774</c:v>
                      </c:pt>
                      <c:pt idx="1971">
                        <c:v>2432.13213400123</c:v>
                      </c:pt>
                      <c:pt idx="1972">
                        <c:v>2371.8986586965389</c:v>
                      </c:pt>
                      <c:pt idx="1973">
                        <c:v>2419.1612703009564</c:v>
                      </c:pt>
                      <c:pt idx="1974">
                        <c:v>2445.3627744877795</c:v>
                      </c:pt>
                      <c:pt idx="1975">
                        <c:v>2442.1961242282323</c:v>
                      </c:pt>
                      <c:pt idx="1976">
                        <c:v>2491.7934648089054</c:v>
                      </c:pt>
                      <c:pt idx="1977">
                        <c:v>2491.283548603054</c:v>
                      </c:pt>
                      <c:pt idx="1978">
                        <c:v>2474.0096441890087</c:v>
                      </c:pt>
                      <c:pt idx="1979">
                        <c:v>2422.4949806004724</c:v>
                      </c:pt>
                      <c:pt idx="1980">
                        <c:v>2388.1727685437236</c:v>
                      </c:pt>
                      <c:pt idx="1981">
                        <c:v>2619.848290992456</c:v>
                      </c:pt>
                      <c:pt idx="1982">
                        <c:v>2781.1720561207867</c:v>
                      </c:pt>
                      <c:pt idx="1983">
                        <c:v>2817.1801098375604</c:v>
                      </c:pt>
                      <c:pt idx="1984">
                        <c:v>2936.8457009629174</c:v>
                      </c:pt>
                      <c:pt idx="1985">
                        <c:v>3003.7141087537671</c:v>
                      </c:pt>
                      <c:pt idx="1986">
                        <c:v>3163.4280999697403</c:v>
                      </c:pt>
                      <c:pt idx="1987">
                        <c:v>3131.9425693124172</c:v>
                      </c:pt>
                      <c:pt idx="1988">
                        <c:v>3103.4731898680689</c:v>
                      </c:pt>
                      <c:pt idx="1989">
                        <c:v>3186.065025203909</c:v>
                      </c:pt>
                      <c:pt idx="1990">
                        <c:v>3291.8474226523604</c:v>
                      </c:pt>
                      <c:pt idx="1991">
                        <c:v>3354.1644597408317</c:v>
                      </c:pt>
                      <c:pt idx="1992">
                        <c:v>3467.8103628433428</c:v>
                      </c:pt>
                      <c:pt idx="1993">
                        <c:v>3472.3447800102408</c:v>
                      </c:pt>
                      <c:pt idx="1994">
                        <c:v>3413.9293160100201</c:v>
                      </c:pt>
                      <c:pt idx="1995">
                        <c:v>3451.6343323660194</c:v>
                      </c:pt>
                      <c:pt idx="1996">
                        <c:v>3413.4017867035909</c:v>
                      </c:pt>
                      <c:pt idx="1997">
                        <c:v>3330.6305966384757</c:v>
                      </c:pt>
                      <c:pt idx="1998">
                        <c:v>3329.3636389301014</c:v>
                      </c:pt>
                      <c:pt idx="1999">
                        <c:v>3272.9587340375442</c:v>
                      </c:pt>
                      <c:pt idx="2000">
                        <c:v>3241.9831585003649</c:v>
                      </c:pt>
                      <c:pt idx="2001">
                        <c:v>3363.8036531940115</c:v>
                      </c:pt>
                      <c:pt idx="2002">
                        <c:v>3375.7597738249556</c:v>
                      </c:pt>
                      <c:pt idx="2003">
                        <c:v>3245.5841059053992</c:v>
                      </c:pt>
                      <c:pt idx="2004">
                        <c:v>3225.4977368732893</c:v>
                      </c:pt>
                      <c:pt idx="2005">
                        <c:v>3151.7281273145609</c:v>
                      </c:pt>
                      <c:pt idx="2006">
                        <c:v>3144.3674365223396</c:v>
                      </c:pt>
                      <c:pt idx="2007">
                        <c:v>3043.9393383249767</c:v>
                      </c:pt>
                      <c:pt idx="2008">
                        <c:v>3030.9443467891874</c:v>
                      </c:pt>
                      <c:pt idx="2009">
                        <c:v>2929.59641722475</c:v>
                      </c:pt>
                      <c:pt idx="2010">
                        <c:v>2988.3095317371767</c:v>
                      </c:pt>
                      <c:pt idx="2011">
                        <c:v>2883.8737589345455</c:v>
                      </c:pt>
                      <c:pt idx="2012">
                        <c:v>2850.9733326844994</c:v>
                      </c:pt>
                      <c:pt idx="2013">
                        <c:v>2795.7450724886962</c:v>
                      </c:pt>
                      <c:pt idx="2014">
                        <c:v>2717.3989718872335</c:v>
                      </c:pt>
                      <c:pt idx="2015">
                        <c:v>2583.9932662450956</c:v>
                      </c:pt>
                      <c:pt idx="2016">
                        <c:v>2454.8649303855359</c:v>
                      </c:pt>
                      <c:pt idx="2017">
                        <c:v>2534.0053137049767</c:v>
                      </c:pt>
                      <c:pt idx="2018">
                        <c:v>2557.7068620062823</c:v>
                      </c:pt>
                      <c:pt idx="2019">
                        <c:v>2466.1310545388542</c:v>
                      </c:pt>
                      <c:pt idx="2020">
                        <c:v>2326.3902137080918</c:v>
                      </c:pt>
                      <c:pt idx="2021">
                        <c:v>2244.6523681904482</c:v>
                      </c:pt>
                      <c:pt idx="2022">
                        <c:v>2079.1256274483858</c:v>
                      </c:pt>
                      <c:pt idx="2023">
                        <c:v>2027.5371289314046</c:v>
                      </c:pt>
                      <c:pt idx="2024">
                        <c:v>2055.0782975826987</c:v>
                      </c:pt>
                      <c:pt idx="2025">
                        <c:v>1826.250435735195</c:v>
                      </c:pt>
                      <c:pt idx="2026">
                        <c:v>1918.3978004286951</c:v>
                      </c:pt>
                      <c:pt idx="2027">
                        <c:v>2000.3654079985595</c:v>
                      </c:pt>
                      <c:pt idx="2028">
                        <c:v>2058.4394571739476</c:v>
                      </c:pt>
                      <c:pt idx="2029">
                        <c:v>2258.4229376972862</c:v>
                      </c:pt>
                      <c:pt idx="2030">
                        <c:v>2275.4446234709289</c:v>
                      </c:pt>
                      <c:pt idx="2031">
                        <c:v>2191.8365209300532</c:v>
                      </c:pt>
                      <c:pt idx="2032">
                        <c:v>2132.6022752421081</c:v>
                      </c:pt>
                      <c:pt idx="2033">
                        <c:v>2103.4302058862045</c:v>
                      </c:pt>
                      <c:pt idx="2034">
                        <c:v>2021.8715038698479</c:v>
                      </c:pt>
                      <c:pt idx="2035">
                        <c:v>2057.3550266658226</c:v>
                      </c:pt>
                      <c:pt idx="2036">
                        <c:v>2072.3399027219916</c:v>
                      </c:pt>
                      <c:pt idx="2037">
                        <c:v>2326.1853742559515</c:v>
                      </c:pt>
                      <c:pt idx="2038">
                        <c:v>2366.7405155225811</c:v>
                      </c:pt>
                      <c:pt idx="2039">
                        <c:v>2353.9993642515187</c:v>
                      </c:pt>
                      <c:pt idx="2040">
                        <c:v>2359.0047153675714</c:v>
                      </c:pt>
                      <c:pt idx="2041">
                        <c:v>2333.2959336083163</c:v>
                      </c:pt>
                      <c:pt idx="2042">
                        <c:v>2527.1356756194368</c:v>
                      </c:pt>
                      <c:pt idx="2043">
                        <c:v>2525.5133712783518</c:v>
                      </c:pt>
                      <c:pt idx="2044">
                        <c:v>2662.1428314747532</c:v>
                      </c:pt>
                      <c:pt idx="2045">
                        <c:v>2707.5674148111489</c:v>
                      </c:pt>
                      <c:pt idx="2046">
                        <c:v>2724.1055562531337</c:v>
                      </c:pt>
                      <c:pt idx="2047">
                        <c:v>2730.3342223100162</c:v>
                      </c:pt>
                      <c:pt idx="2048">
                        <c:v>2851.9852847390039</c:v>
                      </c:pt>
                      <c:pt idx="2049">
                        <c:v>2867.0782638889314</c:v>
                      </c:pt>
                      <c:pt idx="2050">
                        <c:v>2852.6864886101403</c:v>
                      </c:pt>
                      <c:pt idx="2051">
                        <c:v>2888.3801730620457</c:v>
                      </c:pt>
                      <c:pt idx="2052">
                        <c:v>2880.3589615057417</c:v>
                      </c:pt>
                      <c:pt idx="2053">
                        <c:v>2874.3518841684968</c:v>
                      </c:pt>
                      <c:pt idx="2054">
                        <c:v>2873.9543937702397</c:v>
                      </c:pt>
                      <c:pt idx="2055">
                        <c:v>2924.8416591389155</c:v>
                      </c:pt>
                      <c:pt idx="2056">
                        <c:v>2846.6548620175713</c:v>
                      </c:pt>
                      <c:pt idx="2057">
                        <c:v>2760.297648659543</c:v>
                      </c:pt>
                      <c:pt idx="2058">
                        <c:v>2798.5221159271432</c:v>
                      </c:pt>
                      <c:pt idx="2059">
                        <c:v>2681.5521515307714</c:v>
                      </c:pt>
                      <c:pt idx="2060">
                        <c:v>2728.4760617495313</c:v>
                      </c:pt>
                      <c:pt idx="2061">
                        <c:v>2856.809373908342</c:v>
                      </c:pt>
                      <c:pt idx="2062">
                        <c:v>2900.373425224263</c:v>
                      </c:pt>
                      <c:pt idx="2063">
                        <c:v>2986.5246061247353</c:v>
                      </c:pt>
                      <c:pt idx="2064">
                        <c:v>2979.111002936294</c:v>
                      </c:pt>
                      <c:pt idx="2065">
                        <c:v>3066.9537614239712</c:v>
                      </c:pt>
                      <c:pt idx="2066">
                        <c:v>3009.2132748167478</c:v>
                      </c:pt>
                      <c:pt idx="2067">
                        <c:v>3001.877349183379</c:v>
                      </c:pt>
                      <c:pt idx="2068">
                        <c:v>2932.8105003621499</c:v>
                      </c:pt>
                      <c:pt idx="2069">
                        <c:v>3010.4194300508339</c:v>
                      </c:pt>
                      <c:pt idx="2070">
                        <c:v>2961.3876942849056</c:v>
                      </c:pt>
                      <c:pt idx="2071">
                        <c:v>2954.5474650085598</c:v>
                      </c:pt>
                      <c:pt idx="2072">
                        <c:v>2904.0011575391127</c:v>
                      </c:pt>
                      <c:pt idx="2073">
                        <c:v>2919.3202909101187</c:v>
                      </c:pt>
                      <c:pt idx="2074">
                        <c:v>2841.4453332079424</c:v>
                      </c:pt>
                      <c:pt idx="2075">
                        <c:v>2766.5106951603825</c:v>
                      </c:pt>
                      <c:pt idx="2076">
                        <c:v>2703.1087358689506</c:v>
                      </c:pt>
                      <c:pt idx="2077">
                        <c:v>2579.208687567369</c:v>
                      </c:pt>
                      <c:pt idx="2078">
                        <c:v>2546.930327267321</c:v>
                      </c:pt>
                      <c:pt idx="2079">
                        <c:v>2641.4743053353986</c:v>
                      </c:pt>
                      <c:pt idx="2080">
                        <c:v>2695.3017795339019</c:v>
                      </c:pt>
                      <c:pt idx="2081">
                        <c:v>2682.6471657845636</c:v>
                      </c:pt>
                      <c:pt idx="2082">
                        <c:v>2691.2735215537073</c:v>
                      </c:pt>
                      <c:pt idx="2083">
                        <c:v>2650.4376652246287</c:v>
                      </c:pt>
                      <c:pt idx="2084">
                        <c:v>2578.6605040994245</c:v>
                      </c:pt>
                      <c:pt idx="2085">
                        <c:v>2557.7672725816274</c:v>
                      </c:pt>
                      <c:pt idx="2086">
                        <c:v>2556.3756853849918</c:v>
                      </c:pt>
                      <c:pt idx="2087">
                        <c:v>2564.3946107298366</c:v>
                      </c:pt>
                      <c:pt idx="2088">
                        <c:v>2529.5772705762702</c:v>
                      </c:pt>
                      <c:pt idx="2089">
                        <c:v>2695.6518545037779</c:v>
                      </c:pt>
                      <c:pt idx="2090">
                        <c:v>2627.9499245128563</c:v>
                      </c:pt>
                      <c:pt idx="2091">
                        <c:v>2514.5108317500853</c:v>
                      </c:pt>
                      <c:pt idx="2092">
                        <c:v>2607.989864059</c:v>
                      </c:pt>
                      <c:pt idx="2093">
                        <c:v>2480.1174137945359</c:v>
                      </c:pt>
                      <c:pt idx="2094">
                        <c:v>2512.2712124345944</c:v>
                      </c:pt>
                      <c:pt idx="2095">
                        <c:v>2367.8412470569833</c:v>
                      </c:pt>
                      <c:pt idx="2096">
                        <c:v>2398.564585114505</c:v>
                      </c:pt>
                      <c:pt idx="2097">
                        <c:v>2393.7945398155152</c:v>
                      </c:pt>
                      <c:pt idx="2098">
                        <c:v>2413.7921460096627</c:v>
                      </c:pt>
                      <c:pt idx="2099">
                        <c:v>2279.3893011521523</c:v>
                      </c:pt>
                      <c:pt idx="2100">
                        <c:v>2384.0378596179958</c:v>
                      </c:pt>
                      <c:pt idx="2101">
                        <c:v>2390.2726591452847</c:v>
                      </c:pt>
                      <c:pt idx="2102">
                        <c:v>2400.4084290880128</c:v>
                      </c:pt>
                      <c:pt idx="2103">
                        <c:v>2438.2808492870545</c:v>
                      </c:pt>
                      <c:pt idx="2104">
                        <c:v>2432.0411738423277</c:v>
                      </c:pt>
                      <c:pt idx="2105">
                        <c:v>2388.4597309159094</c:v>
                      </c:pt>
                      <c:pt idx="2106">
                        <c:v>2428.5567893937223</c:v>
                      </c:pt>
                      <c:pt idx="2107">
                        <c:v>2421.5349148170799</c:v>
                      </c:pt>
                      <c:pt idx="2108">
                        <c:v>2432.6681319550939</c:v>
                      </c:pt>
                      <c:pt idx="2109">
                        <c:v>2513.7849376276558</c:v>
                      </c:pt>
                      <c:pt idx="2110">
                        <c:v>2516.2643870462502</c:v>
                      </c:pt>
                      <c:pt idx="2111">
                        <c:v>2559.0353642344021</c:v>
                      </c:pt>
                      <c:pt idx="2112">
                        <c:v>2538.0718541407787</c:v>
                      </c:pt>
                      <c:pt idx="2113">
                        <c:v>2615.860529385197</c:v>
                      </c:pt>
                      <c:pt idx="2114">
                        <c:v>2661.8734341268641</c:v>
                      </c:pt>
                      <c:pt idx="2115">
                        <c:v>2659.7045043716253</c:v>
                      </c:pt>
                      <c:pt idx="2116">
                        <c:v>2656.4075862652958</c:v>
                      </c:pt>
                      <c:pt idx="2117">
                        <c:v>2633.3404206946675</c:v>
                      </c:pt>
                      <c:pt idx="2118">
                        <c:v>2677.7188816594253</c:v>
                      </c:pt>
                      <c:pt idx="2119">
                        <c:v>2666.6819257465722</c:v>
                      </c:pt>
                      <c:pt idx="2120">
                        <c:v>2673.2762894134662</c:v>
                      </c:pt>
                      <c:pt idx="2121">
                        <c:v>2813.3934312233287</c:v>
                      </c:pt>
                      <c:pt idx="2122">
                        <c:v>2746.534899682219</c:v>
                      </c:pt>
                      <c:pt idx="2123">
                        <c:v>2807.9477710700871</c:v>
                      </c:pt>
                      <c:pt idx="2124">
                        <c:v>2897.6645857869985</c:v>
                      </c:pt>
                      <c:pt idx="2125">
                        <c:v>2820.0482275569561</c:v>
                      </c:pt>
                      <c:pt idx="2126">
                        <c:v>2878.2228003588857</c:v>
                      </c:pt>
                      <c:pt idx="2127">
                        <c:v>2920.7657868458391</c:v>
                      </c:pt>
                      <c:pt idx="2128">
                        <c:v>2912.0720166034798</c:v>
                      </c:pt>
                      <c:pt idx="2129">
                        <c:v>2950.6630505584735</c:v>
                      </c:pt>
                      <c:pt idx="2130">
                        <c:v>2835.1536446030132</c:v>
                      </c:pt>
                      <c:pt idx="2131">
                        <c:v>2799.0500081770356</c:v>
                      </c:pt>
                      <c:pt idx="2132">
                        <c:v>2798.5858680625724</c:v>
                      </c:pt>
                      <c:pt idx="2133">
                        <c:v>2815.857714412447</c:v>
                      </c:pt>
                      <c:pt idx="2134">
                        <c:v>2851.2046498230211</c:v>
                      </c:pt>
                      <c:pt idx="2135">
                        <c:v>2852.8078495469658</c:v>
                      </c:pt>
                      <c:pt idx="2136">
                        <c:v>2999.8015443937497</c:v>
                      </c:pt>
                      <c:pt idx="2137">
                        <c:v>3019.9166520050635</c:v>
                      </c:pt>
                      <c:pt idx="2138">
                        <c:v>3042.0440128081759</c:v>
                      </c:pt>
                      <c:pt idx="2139">
                        <c:v>2964.011421325351</c:v>
                      </c:pt>
                      <c:pt idx="2140">
                        <c:v>2959.320706653401</c:v>
                      </c:pt>
                      <c:pt idx="2141">
                        <c:v>2986.4417569770367</c:v>
                      </c:pt>
                      <c:pt idx="2142">
                        <c:v>3001.3666588222195</c:v>
                      </c:pt>
                      <c:pt idx="2143">
                        <c:v>2939.5883713716535</c:v>
                      </c:pt>
                      <c:pt idx="2144">
                        <c:v>2959.5002342932175</c:v>
                      </c:pt>
                      <c:pt idx="2145">
                        <c:v>2970.7358206498188</c:v>
                      </c:pt>
                      <c:pt idx="2146">
                        <c:v>2997.1791726727729</c:v>
                      </c:pt>
                      <c:pt idx="2147">
                        <c:v>3101.2941785018065</c:v>
                      </c:pt>
                      <c:pt idx="2148">
                        <c:v>3161.6988013320984</c:v>
                      </c:pt>
                      <c:pt idx="2149">
                        <c:v>3053.6893834466387</c:v>
                      </c:pt>
                      <c:pt idx="2150">
                        <c:v>3053.7067592131971</c:v>
                      </c:pt>
                      <c:pt idx="2151">
                        <c:v>3001.3161995839523</c:v>
                      </c:pt>
                      <c:pt idx="2152">
                        <c:v>2848.4780991977445</c:v>
                      </c:pt>
                      <c:pt idx="2153">
                        <c:v>2761.6393525935105</c:v>
                      </c:pt>
                      <c:pt idx="2154">
                        <c:v>2576.3974377939567</c:v>
                      </c:pt>
                      <c:pt idx="2155">
                        <c:v>2616.2063312774262</c:v>
                      </c:pt>
                      <c:pt idx="2156">
                        <c:v>2694.6837916129621</c:v>
                      </c:pt>
                      <c:pt idx="2157">
                        <c:v>2468.3158854459507</c:v>
                      </c:pt>
                      <c:pt idx="2158">
                        <c:v>2475.7317460017593</c:v>
                      </c:pt>
                      <c:pt idx="2159">
                        <c:v>2476.3719385748418</c:v>
                      </c:pt>
                      <c:pt idx="2160">
                        <c:v>2475.7418321667201</c:v>
                      </c:pt>
                      <c:pt idx="2161">
                        <c:v>2383.1588676598435</c:v>
                      </c:pt>
                      <c:pt idx="2162">
                        <c:v>2271.5058158112574</c:v>
                      </c:pt>
                      <c:pt idx="2163">
                        <c:v>2295.2156258106816</c:v>
                      </c:pt>
                      <c:pt idx="2164">
                        <c:v>2332.8475027880345</c:v>
                      </c:pt>
                      <c:pt idx="2165">
                        <c:v>2531.4071322024665</c:v>
                      </c:pt>
                      <c:pt idx="2166">
                        <c:v>2549.7970169380555</c:v>
                      </c:pt>
                      <c:pt idx="2167">
                        <c:v>2571.7429183203822</c:v>
                      </c:pt>
                      <c:pt idx="2168">
                        <c:v>2608.4531233188231</c:v>
                      </c:pt>
                      <c:pt idx="2169">
                        <c:v>2728.2460400727082</c:v>
                      </c:pt>
                      <c:pt idx="2170">
                        <c:v>2814.1857326642526</c:v>
                      </c:pt>
                      <c:pt idx="2171">
                        <c:v>2781.6885717752134</c:v>
                      </c:pt>
                      <c:pt idx="2172">
                        <c:v>2953.807447478865</c:v>
                      </c:pt>
                      <c:pt idx="2173">
                        <c:v>2948.4868872250272</c:v>
                      </c:pt>
                      <c:pt idx="2174">
                        <c:v>3007.7095820383088</c:v>
                      </c:pt>
                      <c:pt idx="2175">
                        <c:v>3164.6148864135657</c:v>
                      </c:pt>
                      <c:pt idx="2176">
                        <c:v>3230.1327236885604</c:v>
                      </c:pt>
                      <c:pt idx="2177">
                        <c:v>3175.3720781166357</c:v>
                      </c:pt>
                      <c:pt idx="2178">
                        <c:v>3095.3635405677087</c:v>
                      </c:pt>
                      <c:pt idx="2179">
                        <c:v>3143.5862162267117</c:v>
                      </c:pt>
                      <c:pt idx="2180">
                        <c:v>3144.3986037572181</c:v>
                      </c:pt>
                      <c:pt idx="2181">
                        <c:v>3188.1363806476652</c:v>
                      </c:pt>
                      <c:pt idx="2182">
                        <c:v>3240.9703919673802</c:v>
                      </c:pt>
                      <c:pt idx="2183">
                        <c:v>3324.7646154691706</c:v>
                      </c:pt>
                      <c:pt idx="2184">
                        <c:v>3334.0725081580294</c:v>
                      </c:pt>
                      <c:pt idx="2185">
                        <c:v>3311.1474477421957</c:v>
                      </c:pt>
                      <c:pt idx="2186">
                        <c:v>3286.0693677485219</c:v>
                      </c:pt>
                      <c:pt idx="2187">
                        <c:v>3318.9060245809915</c:v>
                      </c:pt>
                      <c:pt idx="2188">
                        <c:v>3283.7582820866119</c:v>
                      </c:pt>
                      <c:pt idx="2189">
                        <c:v>3301.8233800936919</c:v>
                      </c:pt>
                      <c:pt idx="2190">
                        <c:v>3271.0708747772633</c:v>
                      </c:pt>
                      <c:pt idx="2191">
                        <c:v>3296.2333747657403</c:v>
                      </c:pt>
                      <c:pt idx="2192">
                        <c:v>3266.7464901694593</c:v>
                      </c:pt>
                      <c:pt idx="2193">
                        <c:v>3402.9785041930545</c:v>
                      </c:pt>
                      <c:pt idx="2194">
                        <c:v>3407.0567506718835</c:v>
                      </c:pt>
                      <c:pt idx="2195">
                        <c:v>3368.5720798984344</c:v>
                      </c:pt>
                      <c:pt idx="2196">
                        <c:v>3255.0065600159896</c:v>
                      </c:pt>
                      <c:pt idx="2197">
                        <c:v>3256.9312982636275</c:v>
                      </c:pt>
                      <c:pt idx="2198">
                        <c:v>3284.6741452128681</c:v>
                      </c:pt>
                      <c:pt idx="2199">
                        <c:v>3260.8521432288217</c:v>
                      </c:pt>
                      <c:pt idx="2200">
                        <c:v>3230.0155218302539</c:v>
                      </c:pt>
                      <c:pt idx="2201">
                        <c:v>3234.271580127895</c:v>
                      </c:pt>
                      <c:pt idx="2202">
                        <c:v>3103.4363460562536</c:v>
                      </c:pt>
                      <c:pt idx="2203">
                        <c:v>3178.7541186959452</c:v>
                      </c:pt>
                      <c:pt idx="2204">
                        <c:v>3074.4289751087931</c:v>
                      </c:pt>
                      <c:pt idx="2205">
                        <c:v>2941.8234153151602</c:v>
                      </c:pt>
                      <c:pt idx="2206">
                        <c:v>2872.3043656558261</c:v>
                      </c:pt>
                      <c:pt idx="2207">
                        <c:v>2891.4713559533757</c:v>
                      </c:pt>
                      <c:pt idx="2208">
                        <c:v>2985.4042826783921</c:v>
                      </c:pt>
                      <c:pt idx="2209">
                        <c:v>2908.1587934320391</c:v>
                      </c:pt>
                      <c:pt idx="2210">
                        <c:v>2900.9720416106902</c:v>
                      </c:pt>
                      <c:pt idx="2211">
                        <c:v>2872.1703308117717</c:v>
                      </c:pt>
                      <c:pt idx="2212">
                        <c:v>2825.1874194772308</c:v>
                      </c:pt>
                      <c:pt idx="2213">
                        <c:v>2812.5502071636147</c:v>
                      </c:pt>
                      <c:pt idx="2214">
                        <c:v>2893.9798146870498</c:v>
                      </c:pt>
                      <c:pt idx="2215">
                        <c:v>2885.7438255044021</c:v>
                      </c:pt>
                      <c:pt idx="2216">
                        <c:v>2780.7133658449061</c:v>
                      </c:pt>
                      <c:pt idx="2217">
                        <c:v>2766.4538047874557</c:v>
                      </c:pt>
                      <c:pt idx="2218">
                        <c:v>2673.4417276732197</c:v>
                      </c:pt>
                      <c:pt idx="2219">
                        <c:v>2822.1361724520079</c:v>
                      </c:pt>
                      <c:pt idx="2220">
                        <c:v>2841.017395877428</c:v>
                      </c:pt>
                      <c:pt idx="2221">
                        <c:v>2781.7380170322117</c:v>
                      </c:pt>
                      <c:pt idx="2222">
                        <c:v>2788.5971103187644</c:v>
                      </c:pt>
                      <c:pt idx="2223">
                        <c:v>2589.6952221599672</c:v>
                      </c:pt>
                      <c:pt idx="2224">
                        <c:v>2725.0590418574775</c:v>
                      </c:pt>
                      <c:pt idx="2225">
                        <c:v>2743.1554506510897</c:v>
                      </c:pt>
                      <c:pt idx="2226">
                        <c:v>2739.7650501247472</c:v>
                      </c:pt>
                      <c:pt idx="2227">
                        <c:v>2696.4648267813477</c:v>
                      </c:pt>
                      <c:pt idx="2228">
                        <c:v>2678.6840011768691</c:v>
                      </c:pt>
                      <c:pt idx="2229">
                        <c:v>2698.758612237566</c:v>
                      </c:pt>
                      <c:pt idx="2230">
                        <c:v>2646.0819400262967</c:v>
                      </c:pt>
                      <c:pt idx="2231">
                        <c:v>2672.9151293121417</c:v>
                      </c:pt>
                      <c:pt idx="2232">
                        <c:v>2837.8417904432595</c:v>
                      </c:pt>
                      <c:pt idx="2233">
                        <c:v>2815.3080574993364</c:v>
                      </c:pt>
                      <c:pt idx="2234">
                        <c:v>2935.8507277111858</c:v>
                      </c:pt>
                      <c:pt idx="2235">
                        <c:v>2940.5910962597809</c:v>
                      </c:pt>
                      <c:pt idx="2236">
                        <c:v>2927.2959740245315</c:v>
                      </c:pt>
                      <c:pt idx="2237">
                        <c:v>2945.1521639748116</c:v>
                      </c:pt>
                      <c:pt idx="2238">
                        <c:v>2846.8457699585751</c:v>
                      </c:pt>
                      <c:pt idx="2239">
                        <c:v>2951.9519708035623</c:v>
                      </c:pt>
                      <c:pt idx="2240">
                        <c:v>3043.2579177623097</c:v>
                      </c:pt>
                      <c:pt idx="2241">
                        <c:v>3010.9565830193542</c:v>
                      </c:pt>
                      <c:pt idx="2242">
                        <c:v>2974.5988072961732</c:v>
                      </c:pt>
                      <c:pt idx="2243">
                        <c:v>3048.9712747880653</c:v>
                      </c:pt>
                      <c:pt idx="2244">
                        <c:v>2965.112043394829</c:v>
                      </c:pt>
                      <c:pt idx="2245">
                        <c:v>2932.9419401239311</c:v>
                      </c:pt>
                      <c:pt idx="2246">
                        <c:v>2933.1095154946156</c:v>
                      </c:pt>
                      <c:pt idx="2247">
                        <c:v>2968.9460074919348</c:v>
                      </c:pt>
                      <c:pt idx="2248">
                        <c:v>3024.1126083226618</c:v>
                      </c:pt>
                      <c:pt idx="2249">
                        <c:v>3025.8878907828366</c:v>
                      </c:pt>
                      <c:pt idx="2250">
                        <c:v>3019.5792894139199</c:v>
                      </c:pt>
                      <c:pt idx="2251">
                        <c:v>3133.7626440423664</c:v>
                      </c:pt>
                      <c:pt idx="2252">
                        <c:v>3147.1803464900663</c:v>
                      </c:pt>
                      <c:pt idx="2253">
                        <c:v>3203.7707302417916</c:v>
                      </c:pt>
                      <c:pt idx="2254">
                        <c:v>3127.284364333103</c:v>
                      </c:pt>
                      <c:pt idx="2255">
                        <c:v>3142.5280914809859</c:v>
                      </c:pt>
                      <c:pt idx="2256">
                        <c:v>3148.9078203274767</c:v>
                      </c:pt>
                      <c:pt idx="2257">
                        <c:v>3196.4927060045407</c:v>
                      </c:pt>
                      <c:pt idx="2258">
                        <c:v>3247.9783705256259</c:v>
                      </c:pt>
                      <c:pt idx="2259">
                        <c:v>3152.5887381204889</c:v>
                      </c:pt>
                      <c:pt idx="2260">
                        <c:v>3146.9863306848415</c:v>
                      </c:pt>
                      <c:pt idx="2261">
                        <c:v>3069.9090622646645</c:v>
                      </c:pt>
                      <c:pt idx="2262">
                        <c:v>2961.4520360912425</c:v>
                      </c:pt>
                      <c:pt idx="2263">
                        <c:v>3030.6397041040618</c:v>
                      </c:pt>
                      <c:pt idx="2264">
                        <c:v>3027.1663258512604</c:v>
                      </c:pt>
                      <c:pt idx="2265">
                        <c:v>3027.6186795839267</c:v>
                      </c:pt>
                      <c:pt idx="2266">
                        <c:v>3098.7877572314978</c:v>
                      </c:pt>
                      <c:pt idx="2267">
                        <c:v>3010.5943805398183</c:v>
                      </c:pt>
                      <c:pt idx="2268">
                        <c:v>3070.9937327999473</c:v>
                      </c:pt>
                      <c:pt idx="2269">
                        <c:v>2967.3944095130319</c:v>
                      </c:pt>
                      <c:pt idx="2270">
                        <c:v>2844.3469122930951</c:v>
                      </c:pt>
                      <c:pt idx="2271">
                        <c:v>2847.0789347890482</c:v>
                      </c:pt>
                      <c:pt idx="2272">
                        <c:v>2931.8488656928357</c:v>
                      </c:pt>
                      <c:pt idx="2273">
                        <c:v>2871.6946154436091</c:v>
                      </c:pt>
                      <c:pt idx="2274">
                        <c:v>2996.6147392353091</c:v>
                      </c:pt>
                      <c:pt idx="2275">
                        <c:v>3086.5178341020301</c:v>
                      </c:pt>
                      <c:pt idx="2276">
                        <c:v>3153.9985205792491</c:v>
                      </c:pt>
                      <c:pt idx="2277">
                        <c:v>3111.0285352478586</c:v>
                      </c:pt>
                      <c:pt idx="2278">
                        <c:v>3037.2920979888891</c:v>
                      </c:pt>
                      <c:pt idx="2279">
                        <c:v>2931.6901760768901</c:v>
                      </c:pt>
                      <c:pt idx="2280">
                        <c:v>2937.8556534026457</c:v>
                      </c:pt>
                      <c:pt idx="2281">
                        <c:v>2975.911841521141</c:v>
                      </c:pt>
                      <c:pt idx="2282">
                        <c:v>2978.439771493423</c:v>
                      </c:pt>
                      <c:pt idx="2283">
                        <c:v>2869.6344803083743</c:v>
                      </c:pt>
                      <c:pt idx="2284">
                        <c:v>2990.7839646133766</c:v>
                      </c:pt>
                      <c:pt idx="2285">
                        <c:v>3005.6288398583924</c:v>
                      </c:pt>
                      <c:pt idx="2286">
                        <c:v>3006.633195521827</c:v>
                      </c:pt>
                      <c:pt idx="2287">
                        <c:v>2853.4978496857011</c:v>
                      </c:pt>
                      <c:pt idx="2288">
                        <c:v>2779.747407692777</c:v>
                      </c:pt>
                      <c:pt idx="2289">
                        <c:v>2785.7385741394105</c:v>
                      </c:pt>
                      <c:pt idx="2290">
                        <c:v>2814.820258241527</c:v>
                      </c:pt>
                      <c:pt idx="2291">
                        <c:v>2810.5436396851615</c:v>
                      </c:pt>
                      <c:pt idx="2292">
                        <c:v>2838.8865269051662</c:v>
                      </c:pt>
                      <c:pt idx="2293">
                        <c:v>2812.293314806574</c:v>
                      </c:pt>
                      <c:pt idx="2294">
                        <c:v>2690.5518788240602</c:v>
                      </c:pt>
                      <c:pt idx="2295">
                        <c:v>2842.1967430909463</c:v>
                      </c:pt>
                      <c:pt idx="2296">
                        <c:v>2767.7977917636895</c:v>
                      </c:pt>
                      <c:pt idx="2297">
                        <c:v>2747.4169176774444</c:v>
                      </c:pt>
                      <c:pt idx="2298">
                        <c:v>2796.1970563894311</c:v>
                      </c:pt>
                      <c:pt idx="2299">
                        <c:v>2797.3450343815848</c:v>
                      </c:pt>
                      <c:pt idx="2300">
                        <c:v>2847.1758824749704</c:v>
                      </c:pt>
                      <c:pt idx="2301">
                        <c:v>2870.9771703452602</c:v>
                      </c:pt>
                      <c:pt idx="2302">
                        <c:v>2801.8357342301842</c:v>
                      </c:pt>
                      <c:pt idx="2303">
                        <c:v>2778.7182028004768</c:v>
                      </c:pt>
                      <c:pt idx="2304">
                        <c:v>2685.9633920956858</c:v>
                      </c:pt>
                      <c:pt idx="2305">
                        <c:v>2563.5993141827294</c:v>
                      </c:pt>
                      <c:pt idx="2306">
                        <c:v>2359.9601691554035</c:v>
                      </c:pt>
                      <c:pt idx="2307">
                        <c:v>2351.3848472761747</c:v>
                      </c:pt>
                      <c:pt idx="2308">
                        <c:v>2301.1871551415602</c:v>
                      </c:pt>
                      <c:pt idx="2309">
                        <c:v>2222.7221210907596</c:v>
                      </c:pt>
                      <c:pt idx="2310">
                        <c:v>2333.0668635200263</c:v>
                      </c:pt>
                      <c:pt idx="2311">
                        <c:v>2355.0197509970499</c:v>
                      </c:pt>
                      <c:pt idx="2312">
                        <c:v>2490.0406450082505</c:v>
                      </c:pt>
                      <c:pt idx="2313">
                        <c:v>2501.1384405607332</c:v>
                      </c:pt>
                      <c:pt idx="2314">
                        <c:v>2405.0854332807617</c:v>
                      </c:pt>
                      <c:pt idx="2315">
                        <c:v>2314.8084970815448</c:v>
                      </c:pt>
                      <c:pt idx="2316">
                        <c:v>2297.1873429273783</c:v>
                      </c:pt>
                      <c:pt idx="2317">
                        <c:v>2340.3776549557324</c:v>
                      </c:pt>
                      <c:pt idx="2318">
                        <c:v>2316.5126097788393</c:v>
                      </c:pt>
                      <c:pt idx="2319">
                        <c:v>2350.1457729304771</c:v>
                      </c:pt>
                      <c:pt idx="2320">
                        <c:v>2428.9271036226355</c:v>
                      </c:pt>
                      <c:pt idx="2321">
                        <c:v>2473.517464720203</c:v>
                      </c:pt>
                      <c:pt idx="2322">
                        <c:v>2464.7448903918321</c:v>
                      </c:pt>
                      <c:pt idx="2323">
                        <c:v>2480.9087841761334</c:v>
                      </c:pt>
                      <c:pt idx="2324">
                        <c:v>2571.1729934154496</c:v>
                      </c:pt>
                      <c:pt idx="2325">
                        <c:v>2475.1995196486619</c:v>
                      </c:pt>
                      <c:pt idx="2326">
                        <c:v>2428.7941750645705</c:v>
                      </c:pt>
                      <c:pt idx="2327">
                        <c:v>2432.1641666082769</c:v>
                      </c:pt>
                      <c:pt idx="2328">
                        <c:v>2416.3998796062128</c:v>
                      </c:pt>
                      <c:pt idx="2329">
                        <c:v>2424.5011244169077</c:v>
                      </c:pt>
                      <c:pt idx="2330">
                        <c:v>2335.8503278298867</c:v>
                      </c:pt>
                      <c:pt idx="2331">
                        <c:v>2274.941865873378</c:v>
                      </c:pt>
                      <c:pt idx="2332">
                        <c:v>2419.1129287548702</c:v>
                      </c:pt>
                      <c:pt idx="2333">
                        <c:v>2383.8575588569761</c:v>
                      </c:pt>
                      <c:pt idx="2334">
                        <c:v>2313.7603428483967</c:v>
                      </c:pt>
                      <c:pt idx="2335">
                        <c:v>2331.7944855815454</c:v>
                      </c:pt>
                      <c:pt idx="2336">
                        <c:v>2314.9360183308554</c:v>
                      </c:pt>
                      <c:pt idx="2337">
                        <c:v>2436.156154517892</c:v>
                      </c:pt>
                      <c:pt idx="2338">
                        <c:v>2489.7688800091605</c:v>
                      </c:pt>
                      <c:pt idx="2339">
                        <c:v>2504.1913417033588</c:v>
                      </c:pt>
                      <c:pt idx="2340">
                        <c:v>2498.9348556222267</c:v>
                      </c:pt>
                      <c:pt idx="2341">
                        <c:v>2451.55529920446</c:v>
                      </c:pt>
                      <c:pt idx="2342">
                        <c:v>2452.2253838775368</c:v>
                      </c:pt>
                      <c:pt idx="2343">
                        <c:v>2454.5582717049933</c:v>
                      </c:pt>
                      <c:pt idx="2344">
                        <c:v>2408.9809905110665</c:v>
                      </c:pt>
                      <c:pt idx="2345">
                        <c:v>2413.4147956499455</c:v>
                      </c:pt>
                      <c:pt idx="2346">
                        <c:v>2482.2054903959347</c:v>
                      </c:pt>
                      <c:pt idx="2347">
                        <c:v>2605.1257231337863</c:v>
                      </c:pt>
                      <c:pt idx="2348">
                        <c:v>2710.1973930316226</c:v>
                      </c:pt>
                      <c:pt idx="2349">
                        <c:v>2761.9411506294314</c:v>
                      </c:pt>
                      <c:pt idx="2350">
                        <c:v>2660.5250238061753</c:v>
                      </c:pt>
                      <c:pt idx="2351">
                        <c:v>2605.3512781885329</c:v>
                      </c:pt>
                      <c:pt idx="2352">
                        <c:v>2625.9158629971812</c:v>
                      </c:pt>
                      <c:pt idx="2353">
                        <c:v>2558.4432598346016</c:v>
                      </c:pt>
                      <c:pt idx="2354">
                        <c:v>2628.7669809684321</c:v>
                      </c:pt>
                      <c:pt idx="2355">
                        <c:v>2610.9060619577672</c:v>
                      </c:pt>
                      <c:pt idx="2356">
                        <c:v>2700.2399714559219</c:v>
                      </c:pt>
                      <c:pt idx="2357">
                        <c:v>2723.8321215590327</c:v>
                      </c:pt>
                      <c:pt idx="2358">
                        <c:v>2714.913059508473</c:v>
                      </c:pt>
                      <c:pt idx="2359">
                        <c:v>2740.0380406789641</c:v>
                      </c:pt>
                      <c:pt idx="2360">
                        <c:v>2757.8594014490513</c:v>
                      </c:pt>
                      <c:pt idx="2361">
                        <c:v>2740.9492023540051</c:v>
                      </c:pt>
                      <c:pt idx="2362">
                        <c:v>2642.9133022080969</c:v>
                      </c:pt>
                      <c:pt idx="2363">
                        <c:v>2643.3058759861651</c:v>
                      </c:pt>
                      <c:pt idx="2364">
                        <c:v>2732.4395712155879</c:v>
                      </c:pt>
                      <c:pt idx="2365">
                        <c:v>2676.6357896760464</c:v>
                      </c:pt>
                      <c:pt idx="2366">
                        <c:v>2722.9567296826699</c:v>
                      </c:pt>
                      <c:pt idx="2367">
                        <c:v>2666.6162156147088</c:v>
                      </c:pt>
                      <c:pt idx="2368">
                        <c:v>2644.2425541272632</c:v>
                      </c:pt>
                      <c:pt idx="2369">
                        <c:v>2605.3203436628382</c:v>
                      </c:pt>
                      <c:pt idx="2370">
                        <c:v>2601.8469434694616</c:v>
                      </c:pt>
                      <c:pt idx="2371">
                        <c:v>2637.4380561446369</c:v>
                      </c:pt>
                      <c:pt idx="2372">
                        <c:v>2657.7080760010826</c:v>
                      </c:pt>
                      <c:pt idx="2373">
                        <c:v>2662.0392971442457</c:v>
                      </c:pt>
                      <c:pt idx="2374">
                        <c:v>2801.2617495791378</c:v>
                      </c:pt>
                      <c:pt idx="2375">
                        <c:v>2814.4457221606722</c:v>
                      </c:pt>
                      <c:pt idx="2376">
                        <c:v>2854.9030985830063</c:v>
                      </c:pt>
                      <c:pt idx="2377">
                        <c:v>2732.0660415100533</c:v>
                      </c:pt>
                      <c:pt idx="2378">
                        <c:v>2664.9567568896787</c:v>
                      </c:pt>
                      <c:pt idx="2379">
                        <c:v>2627.781277309683</c:v>
                      </c:pt>
                      <c:pt idx="2380">
                        <c:v>2626.6618798456875</c:v>
                      </c:pt>
                      <c:pt idx="2381">
                        <c:v>2636.5673608455108</c:v>
                      </c:pt>
                      <c:pt idx="2382">
                        <c:v>2621.3706119237449</c:v>
                      </c:pt>
                      <c:pt idx="2383">
                        <c:v>2700.8579745796656</c:v>
                      </c:pt>
                      <c:pt idx="2384">
                        <c:v>2576.3399941617263</c:v>
                      </c:pt>
                      <c:pt idx="2385">
                        <c:v>2622.6167550136179</c:v>
                      </c:pt>
                      <c:pt idx="2386">
                        <c:v>2512.1058199396593</c:v>
                      </c:pt>
                      <c:pt idx="2387">
                        <c:v>2530.9583122131662</c:v>
                      </c:pt>
                      <c:pt idx="2388">
                        <c:v>2521.2177590414012</c:v>
                      </c:pt>
                      <c:pt idx="2389">
                        <c:v>2473.7547049434561</c:v>
                      </c:pt>
                      <c:pt idx="2390">
                        <c:v>2522.0708094373745</c:v>
                      </c:pt>
                      <c:pt idx="2391">
                        <c:v>2564.6508545506003</c:v>
                      </c:pt>
                      <c:pt idx="2392">
                        <c:v>2618.9637540118015</c:v>
                      </c:pt>
                      <c:pt idx="2393">
                        <c:v>2792.9357826858272</c:v>
                      </c:pt>
                      <c:pt idx="2394">
                        <c:v>2720.1829138970552</c:v>
                      </c:pt>
                      <c:pt idx="2395">
                        <c:v>2869.2871989198043</c:v>
                      </c:pt>
                      <c:pt idx="2396">
                        <c:v>2884.0668412551718</c:v>
                      </c:pt>
                      <c:pt idx="2397">
                        <c:v>2897.5549702718545</c:v>
                      </c:pt>
                      <c:pt idx="2398">
                        <c:v>2994.225564488167</c:v>
                      </c:pt>
                      <c:pt idx="2399">
                        <c:v>2986.5491646118398</c:v>
                      </c:pt>
                      <c:pt idx="2400">
                        <c:v>3042.7472719434882</c:v>
                      </c:pt>
                      <c:pt idx="2401">
                        <c:v>3032.5382145965618</c:v>
                      </c:pt>
                      <c:pt idx="2402">
                        <c:v>3114.6561923512081</c:v>
                      </c:pt>
                      <c:pt idx="2403">
                        <c:v>3217.68890433141</c:v>
                      </c:pt>
                      <c:pt idx="2404">
                        <c:v>3184.3000113162961</c:v>
                      </c:pt>
                      <c:pt idx="2405">
                        <c:v>3236.6454785816422</c:v>
                      </c:pt>
                      <c:pt idx="2406">
                        <c:v>3140.4998073921106</c:v>
                      </c:pt>
                      <c:pt idx="2407">
                        <c:v>3135.3211404931058</c:v>
                      </c:pt>
                      <c:pt idx="2408">
                        <c:v>3120.6804739815407</c:v>
                      </c:pt>
                      <c:pt idx="2409">
                        <c:v>3099.4755360948689</c:v>
                      </c:pt>
                      <c:pt idx="2410">
                        <c:v>3100.8070688388402</c:v>
                      </c:pt>
                      <c:pt idx="2411">
                        <c:v>3197.0533739464017</c:v>
                      </c:pt>
                      <c:pt idx="2412">
                        <c:v>3207.4202825581683</c:v>
                      </c:pt>
                      <c:pt idx="2413">
                        <c:v>3192.2127093301906</c:v>
                      </c:pt>
                      <c:pt idx="2414">
                        <c:v>3307.1005191372942</c:v>
                      </c:pt>
                      <c:pt idx="2415">
                        <c:v>3341.4042206110353</c:v>
                      </c:pt>
                      <c:pt idx="2416">
                        <c:v>3315.859681875133</c:v>
                      </c:pt>
                      <c:pt idx="2417">
                        <c:v>3303.0030007537848</c:v>
                      </c:pt>
                      <c:pt idx="2418">
                        <c:v>3306.6785265823651</c:v>
                      </c:pt>
                      <c:pt idx="2419">
                        <c:v>3339.7733139399966</c:v>
                      </c:pt>
                      <c:pt idx="2420">
                        <c:v>3370.4882520891929</c:v>
                      </c:pt>
                      <c:pt idx="2421">
                        <c:v>3333.5375259297152</c:v>
                      </c:pt>
                      <c:pt idx="2422">
                        <c:v>3253.1852029000465</c:v>
                      </c:pt>
                      <c:pt idx="2423">
                        <c:v>3297.4216022505384</c:v>
                      </c:pt>
                      <c:pt idx="2424">
                        <c:v>3276.0888343533534</c:v>
                      </c:pt>
                      <c:pt idx="2425">
                        <c:v>3267.4771849276913</c:v>
                      </c:pt>
                      <c:pt idx="2426">
                        <c:v>3342.9256594138942</c:v>
                      </c:pt>
                      <c:pt idx="2427">
                        <c:v>3334.9183589586628</c:v>
                      </c:pt>
                      <c:pt idx="2428">
                        <c:v>3250.2837725803038</c:v>
                      </c:pt>
                      <c:pt idx="2429">
                        <c:v>3252.5491875206712</c:v>
                      </c:pt>
                      <c:pt idx="2430">
                        <c:v>3218.3296024312144</c:v>
                      </c:pt>
                      <c:pt idx="2431">
                        <c:v>3286.1027339632765</c:v>
                      </c:pt>
                      <c:pt idx="2432">
                        <c:v>3185.5702540798188</c:v>
                      </c:pt>
                      <c:pt idx="2433">
                        <c:v>3100.5898037364568</c:v>
                      </c:pt>
                      <c:pt idx="2434">
                        <c:v>3047.5936963333929</c:v>
                      </c:pt>
                      <c:pt idx="2435">
                        <c:v>2969.9556759725183</c:v>
                      </c:pt>
                      <c:pt idx="2436">
                        <c:v>3035.9372180521164</c:v>
                      </c:pt>
                      <c:pt idx="2437">
                        <c:v>3135.4698084242859</c:v>
                      </c:pt>
                      <c:pt idx="2438">
                        <c:v>3135.836947621634</c:v>
                      </c:pt>
                      <c:pt idx="2439">
                        <c:v>3244.9604209193881</c:v>
                      </c:pt>
                      <c:pt idx="2440">
                        <c:v>3250.7438080764114</c:v>
                      </c:pt>
                      <c:pt idx="2441">
                        <c:v>3135.605599905849</c:v>
                      </c:pt>
                      <c:pt idx="2442">
                        <c:v>3103.3238208059452</c:v>
                      </c:pt>
                      <c:pt idx="2443">
                        <c:v>2946.7938618722242</c:v>
                      </c:pt>
                      <c:pt idx="2444">
                        <c:v>3008.3101561179324</c:v>
                      </c:pt>
                      <c:pt idx="2445">
                        <c:v>3008.077306454938</c:v>
                      </c:pt>
                      <c:pt idx="2446">
                        <c:v>3036.2079761954128</c:v>
                      </c:pt>
                      <c:pt idx="2447">
                        <c:v>3036.7777351402715</c:v>
                      </c:pt>
                      <c:pt idx="2448">
                        <c:v>3022.7162793995612</c:v>
                      </c:pt>
                      <c:pt idx="2449">
                        <c:v>3034.6515301094132</c:v>
                      </c:pt>
                      <c:pt idx="2450">
                        <c:v>3005.2103544864617</c:v>
                      </c:pt>
                      <c:pt idx="2451">
                        <c:v>3006.0798478623515</c:v>
                      </c:pt>
                      <c:pt idx="2452">
                        <c:v>2958.40075545641</c:v>
                      </c:pt>
                      <c:pt idx="2453">
                        <c:v>2835.5761319350959</c:v>
                      </c:pt>
                      <c:pt idx="2454">
                        <c:v>2755.0598257892984</c:v>
                      </c:pt>
                      <c:pt idx="2455">
                        <c:v>2668.9815044815068</c:v>
                      </c:pt>
                      <c:pt idx="2456">
                        <c:v>2516.231685557254</c:v>
                      </c:pt>
                      <c:pt idx="2457">
                        <c:v>2447.907980625333</c:v>
                      </c:pt>
                      <c:pt idx="2458">
                        <c:v>2492.6107174016861</c:v>
                      </c:pt>
                      <c:pt idx="2459">
                        <c:v>2480.0980581744989</c:v>
                      </c:pt>
                      <c:pt idx="2460">
                        <c:v>2485.5870004450881</c:v>
                      </c:pt>
                      <c:pt idx="2461">
                        <c:v>2533.2763640751105</c:v>
                      </c:pt>
                      <c:pt idx="2462">
                        <c:v>2549.0822375951288</c:v>
                      </c:pt>
                      <c:pt idx="2463">
                        <c:v>2554.2542731595895</c:v>
                      </c:pt>
                      <c:pt idx="2464">
                        <c:v>2630.7839968212966</c:v>
                      </c:pt>
                      <c:pt idx="2465">
                        <c:v>2643.5104664454984</c:v>
                      </c:pt>
                      <c:pt idx="2466">
                        <c:v>2497.1222462353899</c:v>
                      </c:pt>
                      <c:pt idx="2467">
                        <c:v>2501.2465317604492</c:v>
                      </c:pt>
                      <c:pt idx="2468">
                        <c:v>2611.4175841581855</c:v>
                      </c:pt>
                      <c:pt idx="2469">
                        <c:v>2496.1914504843703</c:v>
                      </c:pt>
                      <c:pt idx="2470">
                        <c:v>2644.0320011279186</c:v>
                      </c:pt>
                      <c:pt idx="2471">
                        <c:v>2749.9529494407593</c:v>
                      </c:pt>
                      <c:pt idx="2472">
                        <c:v>2817.7658395325866</c:v>
                      </c:pt>
                      <c:pt idx="2473">
                        <c:v>2887.4771514247523</c:v>
                      </c:pt>
                      <c:pt idx="2474">
                        <c:v>2783.3692920796461</c:v>
                      </c:pt>
                      <c:pt idx="2475">
                        <c:v>2744.165083544925</c:v>
                      </c:pt>
                      <c:pt idx="2476">
                        <c:v>2738.6275866975216</c:v>
                      </c:pt>
                      <c:pt idx="2477">
                        <c:v>2747.5471284381106</c:v>
                      </c:pt>
                      <c:pt idx="2478">
                        <c:v>2757.8471574179302</c:v>
                      </c:pt>
                      <c:pt idx="2479">
                        <c:v>2739.9061146764461</c:v>
                      </c:pt>
                      <c:pt idx="2480">
                        <c:v>2575.8543624498116</c:v>
                      </c:pt>
                      <c:pt idx="2481">
                        <c:v>2568.1449051840873</c:v>
                      </c:pt>
                      <c:pt idx="2482">
                        <c:v>2620.5151123439437</c:v>
                      </c:pt>
                      <c:pt idx="2483">
                        <c:v>2682.6080644749813</c:v>
                      </c:pt>
                      <c:pt idx="2484">
                        <c:v>2836.7388561393932</c:v>
                      </c:pt>
                      <c:pt idx="2485">
                        <c:v>2899.4300924353292</c:v>
                      </c:pt>
                      <c:pt idx="2486">
                        <c:v>3060.9746205393812</c:v>
                      </c:pt>
                      <c:pt idx="2487">
                        <c:v>3106.1650896833885</c:v>
                      </c:pt>
                      <c:pt idx="2488">
                        <c:v>3067.2042774015463</c:v>
                      </c:pt>
                      <c:pt idx="2489">
                        <c:v>3119.5996176933741</c:v>
                      </c:pt>
                      <c:pt idx="2490">
                        <c:v>3100.6238691851872</c:v>
                      </c:pt>
                      <c:pt idx="2491">
                        <c:v>3196.5751875851533</c:v>
                      </c:pt>
                      <c:pt idx="2492">
                        <c:v>3263.1340990336053</c:v>
                      </c:pt>
                      <c:pt idx="2493">
                        <c:v>3290.1467465438532</c:v>
                      </c:pt>
                      <c:pt idx="2494">
                        <c:v>3285.5167790999217</c:v>
                      </c:pt>
                      <c:pt idx="2495">
                        <c:v>3347.0543034651864</c:v>
                      </c:pt>
                      <c:pt idx="2496">
                        <c:v>3395.6141563567812</c:v>
                      </c:pt>
                      <c:pt idx="2497">
                        <c:v>3330.6918469456682</c:v>
                      </c:pt>
                      <c:pt idx="2498">
                        <c:v>3280.5816172024183</c:v>
                      </c:pt>
                      <c:pt idx="2499">
                        <c:v>3318.6105534917961</c:v>
                      </c:pt>
                      <c:pt idx="2500">
                        <c:v>3219.8316868982483</c:v>
                      </c:pt>
                      <c:pt idx="2501">
                        <c:v>3139.4511570999307</c:v>
                      </c:pt>
                      <c:pt idx="2502">
                        <c:v>3077.1299996072248</c:v>
                      </c:pt>
                      <c:pt idx="2503">
                        <c:v>2994.9788547216631</c:v>
                      </c:pt>
                      <c:pt idx="2504">
                        <c:v>2984.6806142308628</c:v>
                      </c:pt>
                      <c:pt idx="2505">
                        <c:v>3065.2165851360496</c:v>
                      </c:pt>
                      <c:pt idx="2506">
                        <c:v>3020.7547623868377</c:v>
                      </c:pt>
                      <c:pt idx="2507">
                        <c:v>3083.0362681996589</c:v>
                      </c:pt>
                      <c:pt idx="2508">
                        <c:v>3092.5154913707088</c:v>
                      </c:pt>
                      <c:pt idx="2509">
                        <c:v>3087.9784446645099</c:v>
                      </c:pt>
                      <c:pt idx="2510">
                        <c:v>3119.8580803266209</c:v>
                      </c:pt>
                      <c:pt idx="2511">
                        <c:v>3133.7399308211566</c:v>
                      </c:pt>
                      <c:pt idx="2512">
                        <c:v>3093.8254341900711</c:v>
                      </c:pt>
                      <c:pt idx="2513">
                        <c:v>3197.2620371941302</c:v>
                      </c:pt>
                      <c:pt idx="2514">
                        <c:v>3142.7386248887792</c:v>
                      </c:pt>
                      <c:pt idx="2515">
                        <c:v>3060.4731472531284</c:v>
                      </c:pt>
                      <c:pt idx="2516">
                        <c:v>2952.8194983193898</c:v>
                      </c:pt>
                      <c:pt idx="2517">
                        <c:v>2942.955122079627</c:v>
                      </c:pt>
                      <c:pt idx="2518">
                        <c:v>2912.8735366009087</c:v>
                      </c:pt>
                      <c:pt idx="2519">
                        <c:v>2831.5962891675754</c:v>
                      </c:pt>
                      <c:pt idx="2520">
                        <c:v>2884.817617295324</c:v>
                      </c:pt>
                      <c:pt idx="2521">
                        <c:v>2764.1344281314559</c:v>
                      </c:pt>
                      <c:pt idx="2522">
                        <c:v>2833.4024712998007</c:v>
                      </c:pt>
                      <c:pt idx="2523">
                        <c:v>2832.98866111797</c:v>
                      </c:pt>
                      <c:pt idx="2524">
                        <c:v>2762.7295891488588</c:v>
                      </c:pt>
                      <c:pt idx="2525">
                        <c:v>2765.4236775025911</c:v>
                      </c:pt>
                      <c:pt idx="2526">
                        <c:v>2744.809420346518</c:v>
                      </c:pt>
                      <c:pt idx="2527">
                        <c:v>2824.7769894683515</c:v>
                      </c:pt>
                      <c:pt idx="2528">
                        <c:v>2796.0283942780684</c:v>
                      </c:pt>
                      <c:pt idx="2529">
                        <c:v>2763.1863252079279</c:v>
                      </c:pt>
                      <c:pt idx="2530">
                        <c:v>2771.4459450685267</c:v>
                      </c:pt>
                      <c:pt idx="2531">
                        <c:v>2814.1310251011382</c:v>
                      </c:pt>
                      <c:pt idx="2532">
                        <c:v>2814.2221758724763</c:v>
                      </c:pt>
                      <c:pt idx="2533">
                        <c:v>2816.7734831136872</c:v>
                      </c:pt>
                      <c:pt idx="2534">
                        <c:v>2814.9669972136967</c:v>
                      </c:pt>
                      <c:pt idx="2535">
                        <c:v>2732.1930781136157</c:v>
                      </c:pt>
                      <c:pt idx="2536">
                        <c:v>2827.5471080560019</c:v>
                      </c:pt>
                      <c:pt idx="2537">
                        <c:v>2758.27249972852</c:v>
                      </c:pt>
                      <c:pt idx="2538">
                        <c:v>2763.5840472485897</c:v>
                      </c:pt>
                      <c:pt idx="2539">
                        <c:v>2872.8885067843812</c:v>
                      </c:pt>
                      <c:pt idx="2540">
                        <c:v>2846.8337727877715</c:v>
                      </c:pt>
                      <c:pt idx="2541">
                        <c:v>2903.425628143576</c:v>
                      </c:pt>
                      <c:pt idx="2542">
                        <c:v>2908.0205014376379</c:v>
                      </c:pt>
                      <c:pt idx="2543">
                        <c:v>2788.1392179822324</c:v>
                      </c:pt>
                      <c:pt idx="2544">
                        <c:v>2861.9634679628639</c:v>
                      </c:pt>
                      <c:pt idx="2545">
                        <c:v>2980.4397222441921</c:v>
                      </c:pt>
                      <c:pt idx="2546">
                        <c:v>2979.1671481391782</c:v>
                      </c:pt>
                      <c:pt idx="2547">
                        <c:v>2953.9171273754955</c:v>
                      </c:pt>
                      <c:pt idx="2548">
                        <c:v>2952.6138826859642</c:v>
                      </c:pt>
                      <c:pt idx="2549">
                        <c:v>2906.6874421249527</c:v>
                      </c:pt>
                      <c:pt idx="2550">
                        <c:v>2919.8381353735363</c:v>
                      </c:pt>
                      <c:pt idx="2551">
                        <c:v>2911.3799747664793</c:v>
                      </c:pt>
                      <c:pt idx="2552">
                        <c:v>2837.1212763612361</c:v>
                      </c:pt>
                      <c:pt idx="2553">
                        <c:v>2830.0234546771849</c:v>
                      </c:pt>
                      <c:pt idx="2554">
                        <c:v>2817.6218748946881</c:v>
                      </c:pt>
                      <c:pt idx="2555">
                        <c:v>2792.5903798955296</c:v>
                      </c:pt>
                      <c:pt idx="2556">
                        <c:v>2786.3822630952764</c:v>
                      </c:pt>
                      <c:pt idx="2557">
                        <c:v>2736.304618553505</c:v>
                      </c:pt>
                      <c:pt idx="2558">
                        <c:v>2732.4474533021626</c:v>
                      </c:pt>
                      <c:pt idx="2559">
                        <c:v>2771.2681036483727</c:v>
                      </c:pt>
                      <c:pt idx="2560">
                        <c:v>2760.3692500373431</c:v>
                      </c:pt>
                      <c:pt idx="2561">
                        <c:v>2747.2750982595903</c:v>
                      </c:pt>
                      <c:pt idx="2562">
                        <c:v>2760.8906225863161</c:v>
                      </c:pt>
                      <c:pt idx="2563">
                        <c:v>2782.2623879501912</c:v>
                      </c:pt>
                      <c:pt idx="2564">
                        <c:v>2789.4281911053622</c:v>
                      </c:pt>
                      <c:pt idx="2565">
                        <c:v>2837.98614773093</c:v>
                      </c:pt>
                      <c:pt idx="2566">
                        <c:v>2782.4875077948659</c:v>
                      </c:pt>
                      <c:pt idx="2567">
                        <c:v>2790.0125581639668</c:v>
                      </c:pt>
                      <c:pt idx="2568">
                        <c:v>2808.1396036047308</c:v>
                      </c:pt>
                      <c:pt idx="2569">
                        <c:v>2693.2933062207189</c:v>
                      </c:pt>
                      <c:pt idx="2570">
                        <c:v>2651.0813798822965</c:v>
                      </c:pt>
                      <c:pt idx="2571">
                        <c:v>2608.6978451186019</c:v>
                      </c:pt>
                      <c:pt idx="2572">
                        <c:v>2607.0885873515786</c:v>
                      </c:pt>
                      <c:pt idx="2573">
                        <c:v>2596.4744861968634</c:v>
                      </c:pt>
                      <c:pt idx="2574">
                        <c:v>2486.3269673367072</c:v>
                      </c:pt>
                      <c:pt idx="2575">
                        <c:v>2307.145521022117</c:v>
                      </c:pt>
                      <c:pt idx="2576">
                        <c:v>2227.3034415385919</c:v>
                      </c:pt>
                      <c:pt idx="2577">
                        <c:v>2175.0362768807163</c:v>
                      </c:pt>
                      <c:pt idx="2578">
                        <c:v>2276.7432386443238</c:v>
                      </c:pt>
                      <c:pt idx="2579">
                        <c:v>2277.1072382987686</c:v>
                      </c:pt>
                      <c:pt idx="2580">
                        <c:v>2215.1170281219597</c:v>
                      </c:pt>
                      <c:pt idx="2581">
                        <c:v>2163.0196262281756</c:v>
                      </c:pt>
                      <c:pt idx="2582">
                        <c:v>2225.2837631270268</c:v>
                      </c:pt>
                      <c:pt idx="2583">
                        <c:v>2190.5752501196534</c:v>
                      </c:pt>
                      <c:pt idx="2584">
                        <c:v>2208.9174778922661</c:v>
                      </c:pt>
                      <c:pt idx="2585">
                        <c:v>2265.3433956025297</c:v>
                      </c:pt>
                      <c:pt idx="2586">
                        <c:v>2289.5779727066401</c:v>
                      </c:pt>
                      <c:pt idx="2587">
                        <c:v>2352.6185352525376</c:v>
                      </c:pt>
                      <c:pt idx="2588">
                        <c:v>2409.053282835444</c:v>
                      </c:pt>
                      <c:pt idx="2589">
                        <c:v>2380.2660869801066</c:v>
                      </c:pt>
                      <c:pt idx="2590">
                        <c:v>2463.0828241962499</c:v>
                      </c:pt>
                      <c:pt idx="2591">
                        <c:v>2546.8883582119188</c:v>
                      </c:pt>
                      <c:pt idx="2592">
                        <c:v>2573.8889052466352</c:v>
                      </c:pt>
                      <c:pt idx="2593">
                        <c:v>2555.8524420918998</c:v>
                      </c:pt>
                      <c:pt idx="2594">
                        <c:v>2483.5304915178413</c:v>
                      </c:pt>
                      <c:pt idx="2595">
                        <c:v>2509.1857496878902</c:v>
                      </c:pt>
                      <c:pt idx="2596">
                        <c:v>2503.2832279908375</c:v>
                      </c:pt>
                      <c:pt idx="2597">
                        <c:v>2546.1772069055837</c:v>
                      </c:pt>
                      <c:pt idx="2598">
                        <c:v>2468.343625596523</c:v>
                      </c:pt>
                      <c:pt idx="2599">
                        <c:v>2472.0863404647994</c:v>
                      </c:pt>
                      <c:pt idx="2600">
                        <c:v>2479.7942869817102</c:v>
                      </c:pt>
                      <c:pt idx="2601">
                        <c:v>2471.8025913439596</c:v>
                      </c:pt>
                      <c:pt idx="2602">
                        <c:v>2525.9621107723433</c:v>
                      </c:pt>
                      <c:pt idx="2603">
                        <c:v>2610.2611275546724</c:v>
                      </c:pt>
                      <c:pt idx="2604">
                        <c:v>2747.7523690480543</c:v>
                      </c:pt>
                      <c:pt idx="2605">
                        <c:v>2802.5465597453026</c:v>
                      </c:pt>
                      <c:pt idx="2606">
                        <c:v>2837.639559786332</c:v>
                      </c:pt>
                      <c:pt idx="2607">
                        <c:v>2935.9953547287005</c:v>
                      </c:pt>
                      <c:pt idx="2608">
                        <c:v>2923.8635951405986</c:v>
                      </c:pt>
                      <c:pt idx="2609">
                        <c:v>2935.4596430698812</c:v>
                      </c:pt>
                      <c:pt idx="2610">
                        <c:v>3032.3814284463306</c:v>
                      </c:pt>
                      <c:pt idx="2611">
                        <c:v>3044.082358757159</c:v>
                      </c:pt>
                      <c:pt idx="2612">
                        <c:v>3007.271829660775</c:v>
                      </c:pt>
                      <c:pt idx="2613">
                        <c:v>2985.5618122026481</c:v>
                      </c:pt>
                      <c:pt idx="2614">
                        <c:v>2970.8738727546302</c:v>
                      </c:pt>
                      <c:pt idx="2615">
                        <c:v>2897.9517866022657</c:v>
                      </c:pt>
                      <c:pt idx="2616">
                        <c:v>2956.7487232843573</c:v>
                      </c:pt>
                      <c:pt idx="2617">
                        <c:v>2869.7299782864347</c:v>
                      </c:pt>
                      <c:pt idx="2618">
                        <c:v>2868.8940405828785</c:v>
                      </c:pt>
                      <c:pt idx="2619">
                        <c:v>2878.7623579922511</c:v>
                      </c:pt>
                      <c:pt idx="2620">
                        <c:v>2756.7697205160289</c:v>
                      </c:pt>
                      <c:pt idx="2621">
                        <c:v>2776.8052436063176</c:v>
                      </c:pt>
                      <c:pt idx="2622">
                        <c:v>2765.1005793267459</c:v>
                      </c:pt>
                      <c:pt idx="2623">
                        <c:v>2762.7057418574195</c:v>
                      </c:pt>
                      <c:pt idx="2624">
                        <c:v>2847.9005745915042</c:v>
                      </c:pt>
                      <c:pt idx="2625">
                        <c:v>2790.8068229435921</c:v>
                      </c:pt>
                      <c:pt idx="2626">
                        <c:v>2711.4685769298826</c:v>
                      </c:pt>
                      <c:pt idx="2627">
                        <c:v>2852.9812858203923</c:v>
                      </c:pt>
                      <c:pt idx="2628">
                        <c:v>2858.2242224407669</c:v>
                      </c:pt>
                      <c:pt idx="2629">
                        <c:v>2904.3293003820127</c:v>
                      </c:pt>
                      <c:pt idx="2630">
                        <c:v>2903.0157771357103</c:v>
                      </c:pt>
                      <c:pt idx="2631">
                        <c:v>2894.0249710970593</c:v>
                      </c:pt>
                      <c:pt idx="2632">
                        <c:v>2803.4497459667296</c:v>
                      </c:pt>
                      <c:pt idx="2633">
                        <c:v>2761.5639863263559</c:v>
                      </c:pt>
                      <c:pt idx="2634">
                        <c:v>2636.6105769496489</c:v>
                      </c:pt>
                      <c:pt idx="2635">
                        <c:v>2591.6112373863343</c:v>
                      </c:pt>
                      <c:pt idx="2636">
                        <c:v>2609.7749768677486</c:v>
                      </c:pt>
                      <c:pt idx="2637">
                        <c:v>2509.9885139637363</c:v>
                      </c:pt>
                      <c:pt idx="2638">
                        <c:v>2581.9439902843583</c:v>
                      </c:pt>
                      <c:pt idx="2639">
                        <c:v>2691.3841510040629</c:v>
                      </c:pt>
                      <c:pt idx="2640">
                        <c:v>2571.561522124051</c:v>
                      </c:pt>
                      <c:pt idx="2641">
                        <c:v>2573.2647202900935</c:v>
                      </c:pt>
                      <c:pt idx="2642">
                        <c:v>2614.0224748174173</c:v>
                      </c:pt>
                      <c:pt idx="2643">
                        <c:v>2679.1125576488425</c:v>
                      </c:pt>
                      <c:pt idx="2644">
                        <c:v>2690.1457047237573</c:v>
                      </c:pt>
                      <c:pt idx="2645">
                        <c:v>2627.1393080075068</c:v>
                      </c:pt>
                      <c:pt idx="2646">
                        <c:v>2475.0054814754117</c:v>
                      </c:pt>
                      <c:pt idx="2647">
                        <c:v>2615.9025729687196</c:v>
                      </c:pt>
                      <c:pt idx="2648">
                        <c:v>2616.7915697548842</c:v>
                      </c:pt>
                      <c:pt idx="2649">
                        <c:v>2627.1921990167966</c:v>
                      </c:pt>
                      <c:pt idx="2650">
                        <c:v>2625.431814510458</c:v>
                      </c:pt>
                      <c:pt idx="2651">
                        <c:v>2624.1299468892389</c:v>
                      </c:pt>
                      <c:pt idx="2652">
                        <c:v>2587.573309750534</c:v>
                      </c:pt>
                      <c:pt idx="2653">
                        <c:v>2587.4574750239804</c:v>
                      </c:pt>
                      <c:pt idx="2654">
                        <c:v>2549.3523651329951</c:v>
                      </c:pt>
                      <c:pt idx="2655">
                        <c:v>2651.1428210247868</c:v>
                      </c:pt>
                      <c:pt idx="2656">
                        <c:v>2723.3064987633866</c:v>
                      </c:pt>
                      <c:pt idx="2657">
                        <c:v>2709.6850357750891</c:v>
                      </c:pt>
                      <c:pt idx="2658">
                        <c:v>2749.212046152978</c:v>
                      </c:pt>
                      <c:pt idx="2659">
                        <c:v>2743.5048322114935</c:v>
                      </c:pt>
                      <c:pt idx="2660">
                        <c:v>2776.7886282911231</c:v>
                      </c:pt>
                      <c:pt idx="2661">
                        <c:v>2806.3406575479921</c:v>
                      </c:pt>
                      <c:pt idx="2662">
                        <c:v>2880.042548576183</c:v>
                      </c:pt>
                      <c:pt idx="2663">
                        <c:v>2985.6380315055635</c:v>
                      </c:pt>
                      <c:pt idx="2664">
                        <c:v>3028.8158205332729</c:v>
                      </c:pt>
                      <c:pt idx="2665">
                        <c:v>3019.2787416103588</c:v>
                      </c:pt>
                      <c:pt idx="2666">
                        <c:v>2974.7267112957711</c:v>
                      </c:pt>
                      <c:pt idx="2667">
                        <c:v>3062.0566336346897</c:v>
                      </c:pt>
                      <c:pt idx="2668">
                        <c:v>2957.6242735814435</c:v>
                      </c:pt>
                      <c:pt idx="2669">
                        <c:v>2844.2624513138767</c:v>
                      </c:pt>
                      <c:pt idx="2670">
                        <c:v>2947.7667348330851</c:v>
                      </c:pt>
                      <c:pt idx="2671">
                        <c:v>2936.8538371733007</c:v>
                      </c:pt>
                      <c:pt idx="2672">
                        <c:v>2924.3329605856811</c:v>
                      </c:pt>
                      <c:pt idx="2673">
                        <c:v>2873.2951854949583</c:v>
                      </c:pt>
                      <c:pt idx="2674">
                        <c:v>2842.497365823343</c:v>
                      </c:pt>
                      <c:pt idx="2675">
                        <c:v>2919.5881586436049</c:v>
                      </c:pt>
                      <c:pt idx="2676">
                        <c:v>2934.6501369731932</c:v>
                      </c:pt>
                      <c:pt idx="2677">
                        <c:v>2827.0503648709982</c:v>
                      </c:pt>
                      <c:pt idx="2678">
                        <c:v>2801.3929476470162</c:v>
                      </c:pt>
                      <c:pt idx="2679">
                        <c:v>2795.7598076907198</c:v>
                      </c:pt>
                      <c:pt idx="2680">
                        <c:v>2799.1765997845887</c:v>
                      </c:pt>
                      <c:pt idx="2681">
                        <c:v>2747.031498131053</c:v>
                      </c:pt>
                      <c:pt idx="2682">
                        <c:v>2721.501210348993</c:v>
                      </c:pt>
                      <c:pt idx="2683">
                        <c:v>2712.8986838740429</c:v>
                      </c:pt>
                      <c:pt idx="2684">
                        <c:v>2794.3986544925701</c:v>
                      </c:pt>
                      <c:pt idx="2685">
                        <c:v>2738.71872991901</c:v>
                      </c:pt>
                      <c:pt idx="2686">
                        <c:v>2718.5448501540031</c:v>
                      </c:pt>
                      <c:pt idx="2687">
                        <c:v>2668.9445199506699</c:v>
                      </c:pt>
                      <c:pt idx="2688">
                        <c:v>2634.4059331639942</c:v>
                      </c:pt>
                      <c:pt idx="2689">
                        <c:v>2629.8412584845469</c:v>
                      </c:pt>
                      <c:pt idx="2690">
                        <c:v>2655.2078915080147</c:v>
                      </c:pt>
                      <c:pt idx="2691">
                        <c:v>2705.051507997498</c:v>
                      </c:pt>
                      <c:pt idx="2692">
                        <c:v>2724.2666333630364</c:v>
                      </c:pt>
                      <c:pt idx="2693">
                        <c:v>2721.8808912601035</c:v>
                      </c:pt>
                      <c:pt idx="2694">
                        <c:v>2751.2039212119403</c:v>
                      </c:pt>
                      <c:pt idx="2695">
                        <c:v>2846.9653260649475</c:v>
                      </c:pt>
                      <c:pt idx="2696">
                        <c:v>2896.4028264958815</c:v>
                      </c:pt>
                      <c:pt idx="2697">
                        <c:v>2887.0841283841755</c:v>
                      </c:pt>
                      <c:pt idx="2698">
                        <c:v>2917.4914866564122</c:v>
                      </c:pt>
                      <c:pt idx="2699">
                        <c:v>2990.2249308006262</c:v>
                      </c:pt>
                      <c:pt idx="2700">
                        <c:v>2941.5470253420817</c:v>
                      </c:pt>
                      <c:pt idx="2701">
                        <c:v>2987.7482985355878</c:v>
                      </c:pt>
                      <c:pt idx="2702">
                        <c:v>3041.7308585888977</c:v>
                      </c:pt>
                      <c:pt idx="2703">
                        <c:v>3056.5372867114629</c:v>
                      </c:pt>
                      <c:pt idx="2704">
                        <c:v>3058.2106893884297</c:v>
                      </c:pt>
                      <c:pt idx="2705">
                        <c:v>2931.2181618985096</c:v>
                      </c:pt>
                      <c:pt idx="2706">
                        <c:v>3024.7044846629615</c:v>
                      </c:pt>
                      <c:pt idx="2707">
                        <c:v>3030.216695145783</c:v>
                      </c:pt>
                      <c:pt idx="2708">
                        <c:v>3033.6537925962039</c:v>
                      </c:pt>
                      <c:pt idx="2709">
                        <c:v>3100.9908865007842</c:v>
                      </c:pt>
                      <c:pt idx="2710">
                        <c:v>3088.2356248694246</c:v>
                      </c:pt>
                      <c:pt idx="2711">
                        <c:v>3171.9524782281865</c:v>
                      </c:pt>
                      <c:pt idx="2712">
                        <c:v>3166.327803224307</c:v>
                      </c:pt>
                      <c:pt idx="2713">
                        <c:v>3199.1867122036238</c:v>
                      </c:pt>
                      <c:pt idx="2714">
                        <c:v>3156.8264589543123</c:v>
                      </c:pt>
                      <c:pt idx="2715">
                        <c:v>3166.6663585601787</c:v>
                      </c:pt>
                      <c:pt idx="2716">
                        <c:v>3278.3277979138561</c:v>
                      </c:pt>
                      <c:pt idx="2717">
                        <c:v>3216.9467383283459</c:v>
                      </c:pt>
                      <c:pt idx="2718">
                        <c:v>3233.3281554645114</c:v>
                      </c:pt>
                      <c:pt idx="2719">
                        <c:v>3200.5736267472248</c:v>
                      </c:pt>
                      <c:pt idx="2720">
                        <c:v>3134.5905092881812</c:v>
                      </c:pt>
                      <c:pt idx="2721">
                        <c:v>3119.820172573317</c:v>
                      </c:pt>
                      <c:pt idx="2722">
                        <c:v>3068.4224603861671</c:v>
                      </c:pt>
                      <c:pt idx="2723">
                        <c:v>3043.0956125131115</c:v>
                      </c:pt>
                      <c:pt idx="2724">
                        <c:v>2975.6692145990696</c:v>
                      </c:pt>
                      <c:pt idx="2725">
                        <c:v>2916.4484392580262</c:v>
                      </c:pt>
                      <c:pt idx="2726">
                        <c:v>2914.4122603002661</c:v>
                      </c:pt>
                      <c:pt idx="2727">
                        <c:v>2841.2802189785193</c:v>
                      </c:pt>
                      <c:pt idx="2728">
                        <c:v>2797.8963945226342</c:v>
                      </c:pt>
                      <c:pt idx="2729">
                        <c:v>2750.1229991301889</c:v>
                      </c:pt>
                      <c:pt idx="2730">
                        <c:v>2744.465697429614</c:v>
                      </c:pt>
                      <c:pt idx="2731">
                        <c:v>2659.9649606628323</c:v>
                      </c:pt>
                      <c:pt idx="2732">
                        <c:v>2547.6563636264677</c:v>
                      </c:pt>
                      <c:pt idx="2733">
                        <c:v>2550.440876019079</c:v>
                      </c:pt>
                      <c:pt idx="2734">
                        <c:v>2692.4586185573362</c:v>
                      </c:pt>
                      <c:pt idx="2735">
                        <c:v>2688.9074044832887</c:v>
                      </c:pt>
                      <c:pt idx="2736">
                        <c:v>2635.3959819369074</c:v>
                      </c:pt>
                      <c:pt idx="2737">
                        <c:v>2814.0866311853465</c:v>
                      </c:pt>
                      <c:pt idx="2738">
                        <c:v>2831.4784245982728</c:v>
                      </c:pt>
                      <c:pt idx="2739">
                        <c:v>2764.5217332828302</c:v>
                      </c:pt>
                      <c:pt idx="2740">
                        <c:v>2818.9927240347606</c:v>
                      </c:pt>
                      <c:pt idx="2741">
                        <c:v>2820.8636300856924</c:v>
                      </c:pt>
                      <c:pt idx="2742">
                        <c:v>2820.595157910398</c:v>
                      </c:pt>
                      <c:pt idx="2743">
                        <c:v>2918.9876337091814</c:v>
                      </c:pt>
                      <c:pt idx="2744">
                        <c:v>2859.3886244697705</c:v>
                      </c:pt>
                      <c:pt idx="2745">
                        <c:v>2812.8987372010261</c:v>
                      </c:pt>
                      <c:pt idx="2746">
                        <c:v>2728.6092630394746</c:v>
                      </c:pt>
                      <c:pt idx="2747">
                        <c:v>2743.6808743419642</c:v>
                      </c:pt>
                      <c:pt idx="2748">
                        <c:v>2862.4958332550109</c:v>
                      </c:pt>
                      <c:pt idx="2749">
                        <c:v>2839.6840596483071</c:v>
                      </c:pt>
                      <c:pt idx="2750">
                        <c:v>2903.3910463139637</c:v>
                      </c:pt>
                      <c:pt idx="2751">
                        <c:v>2855.8582976212169</c:v>
                      </c:pt>
                      <c:pt idx="2752">
                        <c:v>2889.3859326535271</c:v>
                      </c:pt>
                      <c:pt idx="2753">
                        <c:v>2892.7083685963103</c:v>
                      </c:pt>
                      <c:pt idx="2754">
                        <c:v>3013.4876758357241</c:v>
                      </c:pt>
                      <c:pt idx="2755">
                        <c:v>2972.3590114761455</c:v>
                      </c:pt>
                      <c:pt idx="2756">
                        <c:v>2942.7843207786555</c:v>
                      </c:pt>
                      <c:pt idx="2757">
                        <c:v>3046.2772458561108</c:v>
                      </c:pt>
                      <c:pt idx="2758">
                        <c:v>3047.1782328506183</c:v>
                      </c:pt>
                      <c:pt idx="2759">
                        <c:v>3084.989237113065</c:v>
                      </c:pt>
                      <c:pt idx="2760">
                        <c:v>3087.4206898464545</c:v>
                      </c:pt>
                      <c:pt idx="2761">
                        <c:v>3131.38284406298</c:v>
                      </c:pt>
                      <c:pt idx="2762">
                        <c:v>3178.4876625039233</c:v>
                      </c:pt>
                      <c:pt idx="2763">
                        <c:v>3193.3013112401113</c:v>
                      </c:pt>
                      <c:pt idx="2764">
                        <c:v>3135.9716168373075</c:v>
                      </c:pt>
                      <c:pt idx="2765">
                        <c:v>3233.5148777093664</c:v>
                      </c:pt>
                      <c:pt idx="2766">
                        <c:v>3258.9716902975574</c:v>
                      </c:pt>
                      <c:pt idx="2767">
                        <c:v>3188.4308798940692</c:v>
                      </c:pt>
                      <c:pt idx="2768">
                        <c:v>3295.1049220209115</c:v>
                      </c:pt>
                      <c:pt idx="2769">
                        <c:v>3393.7126450601822</c:v>
                      </c:pt>
                      <c:pt idx="2770">
                        <c:v>3404.855485143627</c:v>
                      </c:pt>
                      <c:pt idx="2771">
                        <c:v>3316.8997131201527</c:v>
                      </c:pt>
                      <c:pt idx="2772">
                        <c:v>3405.9422609694184</c:v>
                      </c:pt>
                      <c:pt idx="2773">
                        <c:v>3288.8882628856709</c:v>
                      </c:pt>
                      <c:pt idx="2774">
                        <c:v>3303.3661482184202</c:v>
                      </c:pt>
                      <c:pt idx="2775">
                        <c:v>3301.068933284922</c:v>
                      </c:pt>
                      <c:pt idx="2776">
                        <c:v>3253.1505904842179</c:v>
                      </c:pt>
                      <c:pt idx="2777">
                        <c:v>3361.4088400037226</c:v>
                      </c:pt>
                      <c:pt idx="2778">
                        <c:v>3267.2066989697946</c:v>
                      </c:pt>
                      <c:pt idx="2779">
                        <c:v>3348.4501889405628</c:v>
                      </c:pt>
                      <c:pt idx="2780">
                        <c:v>3343.5296416164488</c:v>
                      </c:pt>
                      <c:pt idx="2781">
                        <c:v>3451.2853650870961</c:v>
                      </c:pt>
                      <c:pt idx="2782">
                        <c:v>3498.6949980893123</c:v>
                      </c:pt>
                      <c:pt idx="2783">
                        <c:v>3560.5235991353857</c:v>
                      </c:pt>
                      <c:pt idx="2784">
                        <c:v>3544.7982151607584</c:v>
                      </c:pt>
                      <c:pt idx="2785">
                        <c:v>3624.8903059106569</c:v>
                      </c:pt>
                      <c:pt idx="2786">
                        <c:v>3615.4842299810102</c:v>
                      </c:pt>
                      <c:pt idx="2787">
                        <c:v>3520.7756330985776</c:v>
                      </c:pt>
                      <c:pt idx="2788">
                        <c:v>3567.4222963128273</c:v>
                      </c:pt>
                      <c:pt idx="2789">
                        <c:v>3497.0723270929843</c:v>
                      </c:pt>
                      <c:pt idx="2790">
                        <c:v>3445.6037465386121</c:v>
                      </c:pt>
                      <c:pt idx="2791">
                        <c:v>3404.1814348502799</c:v>
                      </c:pt>
                      <c:pt idx="2792">
                        <c:v>3388.9705174014262</c:v>
                      </c:pt>
                      <c:pt idx="2793">
                        <c:v>3457.2145787726513</c:v>
                      </c:pt>
                      <c:pt idx="2794">
                        <c:v>3388.2787994774731</c:v>
                      </c:pt>
                      <c:pt idx="2795">
                        <c:v>3247.8142082074955</c:v>
                      </c:pt>
                      <c:pt idx="2796">
                        <c:v>3206.0999118598265</c:v>
                      </c:pt>
                      <c:pt idx="2797">
                        <c:v>3147.2948092118654</c:v>
                      </c:pt>
                      <c:pt idx="2798">
                        <c:v>3053.8412750719926</c:v>
                      </c:pt>
                      <c:pt idx="2799">
                        <c:v>2993.662995952172</c:v>
                      </c:pt>
                      <c:pt idx="2800">
                        <c:v>3034.305409165655</c:v>
                      </c:pt>
                      <c:pt idx="2801">
                        <c:v>3047.0212128018356</c:v>
                      </c:pt>
                      <c:pt idx="2802">
                        <c:v>2955.4870582907542</c:v>
                      </c:pt>
                      <c:pt idx="2803">
                        <c:v>3045.8559125851448</c:v>
                      </c:pt>
                      <c:pt idx="2804">
                        <c:v>3034.2002943834777</c:v>
                      </c:pt>
                      <c:pt idx="2805">
                        <c:v>3054.2798771258822</c:v>
                      </c:pt>
                      <c:pt idx="2806">
                        <c:v>3128.1299038566635</c:v>
                      </c:pt>
                      <c:pt idx="2807">
                        <c:v>3005.8230056640573</c:v>
                      </c:pt>
                      <c:pt idx="2808">
                        <c:v>2980.5173391871754</c:v>
                      </c:pt>
                      <c:pt idx="2809">
                        <c:v>2969.8101082914955</c:v>
                      </c:pt>
                      <c:pt idx="2810">
                        <c:v>2866.2010990560111</c:v>
                      </c:pt>
                      <c:pt idx="2811">
                        <c:v>2911.2041542265993</c:v>
                      </c:pt>
                      <c:pt idx="2812">
                        <c:v>2803.2149976390515</c:v>
                      </c:pt>
                      <c:pt idx="2813">
                        <c:v>2819.0034248286047</c:v>
                      </c:pt>
                      <c:pt idx="2814">
                        <c:v>2735.8127374662836</c:v>
                      </c:pt>
                      <c:pt idx="2815">
                        <c:v>2739.4796932365048</c:v>
                      </c:pt>
                      <c:pt idx="2816">
                        <c:v>2735.1094077593671</c:v>
                      </c:pt>
                      <c:pt idx="2817">
                        <c:v>2755.8051321595258</c:v>
                      </c:pt>
                      <c:pt idx="2818">
                        <c:v>2714.9759019696398</c:v>
                      </c:pt>
                      <c:pt idx="2819">
                        <c:v>2738.4716720920405</c:v>
                      </c:pt>
                      <c:pt idx="2820">
                        <c:v>2853.7564306571862</c:v>
                      </c:pt>
                      <c:pt idx="2821">
                        <c:v>2844.0451028643051</c:v>
                      </c:pt>
                      <c:pt idx="2822">
                        <c:v>2846.3494757199146</c:v>
                      </c:pt>
                      <c:pt idx="2823">
                        <c:v>2863.3645943190681</c:v>
                      </c:pt>
                      <c:pt idx="2824">
                        <c:v>2824.4412750297988</c:v>
                      </c:pt>
                      <c:pt idx="2825">
                        <c:v>2875.9996850670459</c:v>
                      </c:pt>
                      <c:pt idx="2826">
                        <c:v>2883.7539630731726</c:v>
                      </c:pt>
                      <c:pt idx="2827">
                        <c:v>2879.1054303915903</c:v>
                      </c:pt>
                      <c:pt idx="2828">
                        <c:v>2927.6447018038239</c:v>
                      </c:pt>
                      <c:pt idx="2829">
                        <c:v>2997.7168315734648</c:v>
                      </c:pt>
                      <c:pt idx="2830">
                        <c:v>2922.6981952007782</c:v>
                      </c:pt>
                      <c:pt idx="2831">
                        <c:v>2954.6396448694859</c:v>
                      </c:pt>
                      <c:pt idx="2832">
                        <c:v>3023.2047700427429</c:v>
                      </c:pt>
                      <c:pt idx="2833">
                        <c:v>2993.7621050075627</c:v>
                      </c:pt>
                      <c:pt idx="2834">
                        <c:v>3089.2815757102799</c:v>
                      </c:pt>
                      <c:pt idx="2835">
                        <c:v>3128.8677133774913</c:v>
                      </c:pt>
                      <c:pt idx="2836">
                        <c:v>3149.4646368629983</c:v>
                      </c:pt>
                      <c:pt idx="2837">
                        <c:v>3150.5383639560114</c:v>
                      </c:pt>
                      <c:pt idx="2838">
                        <c:v>3166.9151676845318</c:v>
                      </c:pt>
                      <c:pt idx="2839">
                        <c:v>3087.5525039046411</c:v>
                      </c:pt>
                      <c:pt idx="2840">
                        <c:v>3207.9193437634863</c:v>
                      </c:pt>
                      <c:pt idx="2841">
                        <c:v>3120.3003961267837</c:v>
                      </c:pt>
                      <c:pt idx="2842">
                        <c:v>3081.6431213860906</c:v>
                      </c:pt>
                      <c:pt idx="2843">
                        <c:v>2955.770740063595</c:v>
                      </c:pt>
                      <c:pt idx="2844">
                        <c:v>2926.2619205372248</c:v>
                      </c:pt>
                      <c:pt idx="2845">
                        <c:v>2868.7905505610734</c:v>
                      </c:pt>
                      <c:pt idx="2846">
                        <c:v>2872.9306157630235</c:v>
                      </c:pt>
                      <c:pt idx="2847">
                        <c:v>2941.290154993565</c:v>
                      </c:pt>
                      <c:pt idx="2848">
                        <c:v>2998.8532653160191</c:v>
                      </c:pt>
                      <c:pt idx="2849">
                        <c:v>3010.9991752462065</c:v>
                      </c:pt>
                      <c:pt idx="2850">
                        <c:v>2942.9475598844579</c:v>
                      </c:pt>
                      <c:pt idx="2851">
                        <c:v>2919.8050487983787</c:v>
                      </c:pt>
                      <c:pt idx="2852">
                        <c:v>3052.5376976218163</c:v>
                      </c:pt>
                      <c:pt idx="2853">
                        <c:v>3023.1351544495933</c:v>
                      </c:pt>
                      <c:pt idx="2854">
                        <c:v>3122.0430035622435</c:v>
                      </c:pt>
                      <c:pt idx="2855">
                        <c:v>3155.6349963018624</c:v>
                      </c:pt>
                      <c:pt idx="2856">
                        <c:v>3206.3472017485756</c:v>
                      </c:pt>
                      <c:pt idx="2857">
                        <c:v>3243.3010826384402</c:v>
                      </c:pt>
                      <c:pt idx="2858">
                        <c:v>3191.1196752251699</c:v>
                      </c:pt>
                      <c:pt idx="2859">
                        <c:v>3091.6132685539524</c:v>
                      </c:pt>
                      <c:pt idx="2860">
                        <c:v>3179.3425115496957</c:v>
                      </c:pt>
                      <c:pt idx="2861">
                        <c:v>3111.7459860356848</c:v>
                      </c:pt>
                      <c:pt idx="2862">
                        <c:v>3222.0157066335205</c:v>
                      </c:pt>
                      <c:pt idx="2863">
                        <c:v>3217.5025968784453</c:v>
                      </c:pt>
                      <c:pt idx="2864">
                        <c:v>3159.1156417470752</c:v>
                      </c:pt>
                      <c:pt idx="2865">
                        <c:v>3120.2546353871785</c:v>
                      </c:pt>
                      <c:pt idx="2866">
                        <c:v>3089.7078590091637</c:v>
                      </c:pt>
                      <c:pt idx="2867">
                        <c:v>3108.2234104011113</c:v>
                      </c:pt>
                      <c:pt idx="2868">
                        <c:v>3037.7567540130203</c:v>
                      </c:pt>
                      <c:pt idx="2869">
                        <c:v>2949.9942507249643</c:v>
                      </c:pt>
                      <c:pt idx="2870">
                        <c:v>2867.8047665959316</c:v>
                      </c:pt>
                      <c:pt idx="2871">
                        <c:v>2898.3378439152439</c:v>
                      </c:pt>
                      <c:pt idx="2872">
                        <c:v>2953.4247184948008</c:v>
                      </c:pt>
                      <c:pt idx="2873">
                        <c:v>2960.4869046566778</c:v>
                      </c:pt>
                      <c:pt idx="2874">
                        <c:v>2984.9042927339583</c:v>
                      </c:pt>
                      <c:pt idx="2875">
                        <c:v>3016.3987060769982</c:v>
                      </c:pt>
                      <c:pt idx="2876">
                        <c:v>3037.656484971541</c:v>
                      </c:pt>
                      <c:pt idx="2877">
                        <c:v>3010.2410068863637</c:v>
                      </c:pt>
                      <c:pt idx="2878">
                        <c:v>3018.5506653922889</c:v>
                      </c:pt>
                      <c:pt idx="2879">
                        <c:v>3002.680689099268</c:v>
                      </c:pt>
                      <c:pt idx="2880">
                        <c:v>2918.4732918381164</c:v>
                      </c:pt>
                      <c:pt idx="2881">
                        <c:v>2947.7987191302168</c:v>
                      </c:pt>
                      <c:pt idx="2882">
                        <c:v>2797.2992434616758</c:v>
                      </c:pt>
                      <c:pt idx="2883">
                        <c:v>2773.5711665814447</c:v>
                      </c:pt>
                      <c:pt idx="2884">
                        <c:v>2765.0462231384045</c:v>
                      </c:pt>
                      <c:pt idx="2885">
                        <c:v>2857.6199245759281</c:v>
                      </c:pt>
                      <c:pt idx="2886">
                        <c:v>2786.895843295782</c:v>
                      </c:pt>
                      <c:pt idx="2887">
                        <c:v>2707.2498793416544</c:v>
                      </c:pt>
                      <c:pt idx="2888">
                        <c:v>2859.8277586587978</c:v>
                      </c:pt>
                      <c:pt idx="2889">
                        <c:v>2954.6813555176604</c:v>
                      </c:pt>
                      <c:pt idx="2890">
                        <c:v>2943.6149876303962</c:v>
                      </c:pt>
                      <c:pt idx="2891">
                        <c:v>3041.0779251979779</c:v>
                      </c:pt>
                      <c:pt idx="2892">
                        <c:v>2954.9395582826137</c:v>
                      </c:pt>
                      <c:pt idx="2893">
                        <c:v>2918.127228915479</c:v>
                      </c:pt>
                      <c:pt idx="2894">
                        <c:v>2850.2075990129674</c:v>
                      </c:pt>
                      <c:pt idx="2895">
                        <c:v>2943.6748594504998</c:v>
                      </c:pt>
                      <c:pt idx="2896">
                        <c:v>3009.8506886249511</c:v>
                      </c:pt>
                      <c:pt idx="2897">
                        <c:v>3052.9583242954786</c:v>
                      </c:pt>
                      <c:pt idx="2898">
                        <c:v>3051.1541513290367</c:v>
                      </c:pt>
                      <c:pt idx="2899">
                        <c:v>3037.0872456896982</c:v>
                      </c:pt>
                      <c:pt idx="2900">
                        <c:v>3162.5898851430602</c:v>
                      </c:pt>
                      <c:pt idx="2901">
                        <c:v>3146.577773194017</c:v>
                      </c:pt>
                      <c:pt idx="2902">
                        <c:v>3236.0840222173733</c:v>
                      </c:pt>
                      <c:pt idx="2903">
                        <c:v>3315.4000989461215</c:v>
                      </c:pt>
                      <c:pt idx="2904">
                        <c:v>3286.0571881326355</c:v>
                      </c:pt>
                      <c:pt idx="2905">
                        <c:v>3247.293450555861</c:v>
                      </c:pt>
                      <c:pt idx="2906">
                        <c:v>3282.6947375943878</c:v>
                      </c:pt>
                      <c:pt idx="2907">
                        <c:v>3212.0925576406689</c:v>
                      </c:pt>
                      <c:pt idx="2908">
                        <c:v>3115.2884451606919</c:v>
                      </c:pt>
                      <c:pt idx="2909">
                        <c:v>3121.4895657675038</c:v>
                      </c:pt>
                      <c:pt idx="2910">
                        <c:v>3117.8177374051488</c:v>
                      </c:pt>
                      <c:pt idx="2911">
                        <c:v>3083.961653718995</c:v>
                      </c:pt>
                      <c:pt idx="2912">
                        <c:v>3064.3450791919331</c:v>
                      </c:pt>
                      <c:pt idx="2913">
                        <c:v>3184.4612594038067</c:v>
                      </c:pt>
                      <c:pt idx="2914">
                        <c:v>3141.2296569132391</c:v>
                      </c:pt>
                      <c:pt idx="2915">
                        <c:v>3060.5577414101745</c:v>
                      </c:pt>
                      <c:pt idx="2916">
                        <c:v>3078.1724143789734</c:v>
                      </c:pt>
                      <c:pt idx="2917">
                        <c:v>3110.4382542229209</c:v>
                      </c:pt>
                      <c:pt idx="2918">
                        <c:v>3106.8507387133482</c:v>
                      </c:pt>
                      <c:pt idx="2919">
                        <c:v>3025.628389941995</c:v>
                      </c:pt>
                      <c:pt idx="2920">
                        <c:v>3033.8497610154977</c:v>
                      </c:pt>
                      <c:pt idx="2921">
                        <c:v>2947.4431670497916</c:v>
                      </c:pt>
                      <c:pt idx="2922">
                        <c:v>2907.1581098836145</c:v>
                      </c:pt>
                      <c:pt idx="2923">
                        <c:v>2982.8881454901639</c:v>
                      </c:pt>
                      <c:pt idx="2924">
                        <c:v>3020.7986210926742</c:v>
                      </c:pt>
                      <c:pt idx="2925">
                        <c:v>2966.5136579423702</c:v>
                      </c:pt>
                      <c:pt idx="2926">
                        <c:v>2918.1330947406582</c:v>
                      </c:pt>
                      <c:pt idx="2927">
                        <c:v>2821.0746931157159</c:v>
                      </c:pt>
                      <c:pt idx="2928">
                        <c:v>2811.7952012945375</c:v>
                      </c:pt>
                      <c:pt idx="2929">
                        <c:v>2918.7192672334113</c:v>
                      </c:pt>
                      <c:pt idx="2930">
                        <c:v>2864.3270425872374</c:v>
                      </c:pt>
                      <c:pt idx="2931">
                        <c:v>2880.2912266947437</c:v>
                      </c:pt>
                      <c:pt idx="2932">
                        <c:v>2870.07142688162</c:v>
                      </c:pt>
                      <c:pt idx="2933">
                        <c:v>2851.6765951713874</c:v>
                      </c:pt>
                      <c:pt idx="2934">
                        <c:v>2844.5886406443301</c:v>
                      </c:pt>
                      <c:pt idx="2935">
                        <c:v>2846.632298643111</c:v>
                      </c:pt>
                      <c:pt idx="2936">
                        <c:v>2869.0700275504792</c:v>
                      </c:pt>
                      <c:pt idx="2937">
                        <c:v>2917.0282904227097</c:v>
                      </c:pt>
                      <c:pt idx="2938">
                        <c:v>2873.8032289721186</c:v>
                      </c:pt>
                      <c:pt idx="2939">
                        <c:v>2945.3987306914182</c:v>
                      </c:pt>
                      <c:pt idx="2940">
                        <c:v>2959.4064961061708</c:v>
                      </c:pt>
                      <c:pt idx="2941">
                        <c:v>3026.416716792015</c:v>
                      </c:pt>
                      <c:pt idx="2942">
                        <c:v>3082.3345004093562</c:v>
                      </c:pt>
                      <c:pt idx="2943">
                        <c:v>3003.8904612932006</c:v>
                      </c:pt>
                      <c:pt idx="2944">
                        <c:v>3115.110817201898</c:v>
                      </c:pt>
                      <c:pt idx="2945">
                        <c:v>3099.9752583365648</c:v>
                      </c:pt>
                      <c:pt idx="2946">
                        <c:v>3090.0070520322756</c:v>
                      </c:pt>
                      <c:pt idx="2947">
                        <c:v>3069.2611206016313</c:v>
                      </c:pt>
                      <c:pt idx="2948">
                        <c:v>2972.65126158258</c:v>
                      </c:pt>
                      <c:pt idx="2949">
                        <c:v>3091.1542881799564</c:v>
                      </c:pt>
                      <c:pt idx="2950">
                        <c:v>2962.8007968928596</c:v>
                      </c:pt>
                      <c:pt idx="2951">
                        <c:v>2993.0539758412065</c:v>
                      </c:pt>
                      <c:pt idx="2952">
                        <c:v>3137.5052949536303</c:v>
                      </c:pt>
                      <c:pt idx="2953">
                        <c:v>3115.8950797926204</c:v>
                      </c:pt>
                      <c:pt idx="2954">
                        <c:v>3136.8406063514249</c:v>
                      </c:pt>
                      <c:pt idx="2955">
                        <c:v>3110.2229932620739</c:v>
                      </c:pt>
                      <c:pt idx="2956">
                        <c:v>3001.3715449065471</c:v>
                      </c:pt>
                      <c:pt idx="2957">
                        <c:v>2945.5040003523936</c:v>
                      </c:pt>
                      <c:pt idx="2958">
                        <c:v>2872.5418054639222</c:v>
                      </c:pt>
                      <c:pt idx="2959">
                        <c:v>2928.5082224906596</c:v>
                      </c:pt>
                      <c:pt idx="2960">
                        <c:v>2934.0234859475736</c:v>
                      </c:pt>
                      <c:pt idx="2961">
                        <c:v>2846.4119305119771</c:v>
                      </c:pt>
                      <c:pt idx="2962">
                        <c:v>2814.6462009960701</c:v>
                      </c:pt>
                      <c:pt idx="2963">
                        <c:v>2753.5753904758958</c:v>
                      </c:pt>
                      <c:pt idx="2964">
                        <c:v>2752.6137257138907</c:v>
                      </c:pt>
                      <c:pt idx="2965">
                        <c:v>2806.4568769711841</c:v>
                      </c:pt>
                      <c:pt idx="2966">
                        <c:v>2741.0704514003705</c:v>
                      </c:pt>
                      <c:pt idx="2967">
                        <c:v>2721.7638130489922</c:v>
                      </c:pt>
                      <c:pt idx="2968">
                        <c:v>2725.1819418328669</c:v>
                      </c:pt>
                      <c:pt idx="2969">
                        <c:v>2662.0761712203712</c:v>
                      </c:pt>
                      <c:pt idx="2970">
                        <c:v>2779.308319848953</c:v>
                      </c:pt>
                      <c:pt idx="2971">
                        <c:v>2670.7402884791604</c:v>
                      </c:pt>
                      <c:pt idx="2972">
                        <c:v>2606.1443657580476</c:v>
                      </c:pt>
                      <c:pt idx="2973">
                        <c:v>2749.1300868607068</c:v>
                      </c:pt>
                      <c:pt idx="2974">
                        <c:v>2660.5169122239922</c:v>
                      </c:pt>
                      <c:pt idx="2975">
                        <c:v>2717.6167390251862</c:v>
                      </c:pt>
                      <c:pt idx="2976">
                        <c:v>2745.4601691209955</c:v>
                      </c:pt>
                      <c:pt idx="2977">
                        <c:v>2828.2920145452149</c:v>
                      </c:pt>
                      <c:pt idx="2978">
                        <c:v>2830.8311390704739</c:v>
                      </c:pt>
                      <c:pt idx="2979">
                        <c:v>2735.2207929538145</c:v>
                      </c:pt>
                      <c:pt idx="2980">
                        <c:v>2787.3362723938244</c:v>
                      </c:pt>
                      <c:pt idx="2981">
                        <c:v>2745.717205260652</c:v>
                      </c:pt>
                      <c:pt idx="2982">
                        <c:v>2679.445155294261</c:v>
                      </c:pt>
                      <c:pt idx="2983">
                        <c:v>2669.4654983959686</c:v>
                      </c:pt>
                      <c:pt idx="2984">
                        <c:v>2761.3158043339349</c:v>
                      </c:pt>
                      <c:pt idx="2985">
                        <c:v>2730.9291156093304</c:v>
                      </c:pt>
                      <c:pt idx="2986">
                        <c:v>2695.3551200145234</c:v>
                      </c:pt>
                      <c:pt idx="2987">
                        <c:v>2793.963615557202</c:v>
                      </c:pt>
                      <c:pt idx="2988">
                        <c:v>2856.0806751540663</c:v>
                      </c:pt>
                      <c:pt idx="2989">
                        <c:v>2827.3914465376074</c:v>
                      </c:pt>
                      <c:pt idx="2990">
                        <c:v>2846.9262684799055</c:v>
                      </c:pt>
                      <c:pt idx="2991">
                        <c:v>2843.3578273729031</c:v>
                      </c:pt>
                      <c:pt idx="2992">
                        <c:v>2895.7158359029036</c:v>
                      </c:pt>
                      <c:pt idx="2993">
                        <c:v>2890.1347192479275</c:v>
                      </c:pt>
                      <c:pt idx="2994">
                        <c:v>2900.9060354373396</c:v>
                      </c:pt>
                      <c:pt idx="2995">
                        <c:v>2921.6188728051156</c:v>
                      </c:pt>
                      <c:pt idx="2996">
                        <c:v>2880.4743465130082</c:v>
                      </c:pt>
                      <c:pt idx="2997">
                        <c:v>2968.8233531651645</c:v>
                      </c:pt>
                      <c:pt idx="2998">
                        <c:v>3055.9793977234767</c:v>
                      </c:pt>
                      <c:pt idx="2999">
                        <c:v>3158.6960906525096</c:v>
                      </c:pt>
                      <c:pt idx="3000">
                        <c:v>3095.5483468710504</c:v>
                      </c:pt>
                      <c:pt idx="3001">
                        <c:v>3164.4644732243164</c:v>
                      </c:pt>
                      <c:pt idx="3002">
                        <c:v>3107.0121331276291</c:v>
                      </c:pt>
                      <c:pt idx="3003">
                        <c:v>3004.5629171292962</c:v>
                      </c:pt>
                      <c:pt idx="3004">
                        <c:v>3026.7246264514747</c:v>
                      </c:pt>
                      <c:pt idx="3005">
                        <c:v>2976.3421730430264</c:v>
                      </c:pt>
                      <c:pt idx="3006">
                        <c:v>2958.1532467122929</c:v>
                      </c:pt>
                      <c:pt idx="3007">
                        <c:v>2863.3665588908998</c:v>
                      </c:pt>
                      <c:pt idx="3008">
                        <c:v>2865.9665605929149</c:v>
                      </c:pt>
                      <c:pt idx="3009">
                        <c:v>2844.5241769236991</c:v>
                      </c:pt>
                      <c:pt idx="3010">
                        <c:v>2800.1617038692771</c:v>
                      </c:pt>
                      <c:pt idx="3011">
                        <c:v>2743.9774470438083</c:v>
                      </c:pt>
                      <c:pt idx="3012">
                        <c:v>2763.0705899519603</c:v>
                      </c:pt>
                      <c:pt idx="3013">
                        <c:v>2777.5997388384458</c:v>
                      </c:pt>
                      <c:pt idx="3014">
                        <c:v>2772.9127214752975</c:v>
                      </c:pt>
                      <c:pt idx="3015">
                        <c:v>2823.8885330562248</c:v>
                      </c:pt>
                      <c:pt idx="3016">
                        <c:v>2867.3689241404632</c:v>
                      </c:pt>
                      <c:pt idx="3017">
                        <c:v>2771.8880218629192</c:v>
                      </c:pt>
                      <c:pt idx="3018">
                        <c:v>2850.3930773495604</c:v>
                      </c:pt>
                      <c:pt idx="3019">
                        <c:v>2770.2256217503837</c:v>
                      </c:pt>
                      <c:pt idx="3020">
                        <c:v>2892.5326970404808</c:v>
                      </c:pt>
                      <c:pt idx="3021">
                        <c:v>2883.2194308111366</c:v>
                      </c:pt>
                      <c:pt idx="3022">
                        <c:v>2934.0893257132388</c:v>
                      </c:pt>
                      <c:pt idx="3023">
                        <c:v>2947.0670128385136</c:v>
                      </c:pt>
                      <c:pt idx="3024">
                        <c:v>2964.5919656823776</c:v>
                      </c:pt>
                      <c:pt idx="3025">
                        <c:v>3016.3463864398109</c:v>
                      </c:pt>
                      <c:pt idx="3026">
                        <c:v>3076.3879232019799</c:v>
                      </c:pt>
                      <c:pt idx="3027">
                        <c:v>2977.9685500450591</c:v>
                      </c:pt>
                      <c:pt idx="3028">
                        <c:v>2849.9280450686761</c:v>
                      </c:pt>
                      <c:pt idx="3029">
                        <c:v>2718.7692245852213</c:v>
                      </c:pt>
                      <c:pt idx="3030">
                        <c:v>2750.3787124810588</c:v>
                      </c:pt>
                      <c:pt idx="3031">
                        <c:v>2762.2466012662408</c:v>
                      </c:pt>
                      <c:pt idx="3032">
                        <c:v>2879.2491847382871</c:v>
                      </c:pt>
                      <c:pt idx="3033">
                        <c:v>2903.1139898273082</c:v>
                      </c:pt>
                      <c:pt idx="3034">
                        <c:v>2823.0028776333966</c:v>
                      </c:pt>
                      <c:pt idx="3035">
                        <c:v>2819.0785435107618</c:v>
                      </c:pt>
                      <c:pt idx="3036">
                        <c:v>2823.9975466841611</c:v>
                      </c:pt>
                      <c:pt idx="3037">
                        <c:v>2860.5765924686075</c:v>
                      </c:pt>
                      <c:pt idx="3038">
                        <c:v>2852.8004351844356</c:v>
                      </c:pt>
                      <c:pt idx="3039">
                        <c:v>2841.2664063677698</c:v>
                      </c:pt>
                      <c:pt idx="3040">
                        <c:v>2803.8338492184212</c:v>
                      </c:pt>
                      <c:pt idx="3041">
                        <c:v>2818.4719078611192</c:v>
                      </c:pt>
                      <c:pt idx="3042">
                        <c:v>2946.9635658794105</c:v>
                      </c:pt>
                      <c:pt idx="3043">
                        <c:v>3030.9704306911572</c:v>
                      </c:pt>
                      <c:pt idx="3044">
                        <c:v>3008.8541991851357</c:v>
                      </c:pt>
                      <c:pt idx="3045">
                        <c:v>2985.8152578521981</c:v>
                      </c:pt>
                      <c:pt idx="3046">
                        <c:v>3059.2276023513687</c:v>
                      </c:pt>
                      <c:pt idx="3047">
                        <c:v>3041.0525909493149</c:v>
                      </c:pt>
                      <c:pt idx="3048">
                        <c:v>2860.5030224384159</c:v>
                      </c:pt>
                      <c:pt idx="3049">
                        <c:v>2823.7528605105263</c:v>
                      </c:pt>
                      <c:pt idx="3050">
                        <c:v>2755.8495990608194</c:v>
                      </c:pt>
                      <c:pt idx="3051">
                        <c:v>2859.7064275418447</c:v>
                      </c:pt>
                      <c:pt idx="3052">
                        <c:v>2795.3389573014038</c:v>
                      </c:pt>
                      <c:pt idx="3053">
                        <c:v>2792.8968483900594</c:v>
                      </c:pt>
                      <c:pt idx="3054">
                        <c:v>2882.6693865155648</c:v>
                      </c:pt>
                      <c:pt idx="3055">
                        <c:v>2857.1104999974018</c:v>
                      </c:pt>
                      <c:pt idx="3056">
                        <c:v>2834.2640977618985</c:v>
                      </c:pt>
                      <c:pt idx="3057">
                        <c:v>2850.6607211533324</c:v>
                      </c:pt>
                      <c:pt idx="3058">
                        <c:v>2965.8751680817045</c:v>
                      </c:pt>
                      <c:pt idx="3059">
                        <c:v>2899.2938936246519</c:v>
                      </c:pt>
                      <c:pt idx="3060">
                        <c:v>2876.9041949857206</c:v>
                      </c:pt>
                      <c:pt idx="3061">
                        <c:v>2892.9166159995757</c:v>
                      </c:pt>
                      <c:pt idx="3062">
                        <c:v>2780.0485493569367</c:v>
                      </c:pt>
                      <c:pt idx="3063">
                        <c:v>2748.6442041340201</c:v>
                      </c:pt>
                      <c:pt idx="3064">
                        <c:v>2751.3858276173837</c:v>
                      </c:pt>
                      <c:pt idx="3065">
                        <c:v>2754.0758977513151</c:v>
                      </c:pt>
                      <c:pt idx="3066">
                        <c:v>2875.3679704547803</c:v>
                      </c:pt>
                      <c:pt idx="3067">
                        <c:v>2952.4914170605293</c:v>
                      </c:pt>
                      <c:pt idx="3068">
                        <c:v>2934.9164058274987</c:v>
                      </c:pt>
                      <c:pt idx="3069">
                        <c:v>2917.3780073776925</c:v>
                      </c:pt>
                      <c:pt idx="3070">
                        <c:v>3011.0155318983884</c:v>
                      </c:pt>
                      <c:pt idx="3071">
                        <c:v>2966.9558384186371</c:v>
                      </c:pt>
                      <c:pt idx="3072">
                        <c:v>2888.4642630385051</c:v>
                      </c:pt>
                      <c:pt idx="3073">
                        <c:v>2783.7832076378431</c:v>
                      </c:pt>
                      <c:pt idx="3074">
                        <c:v>2830.3271205278375</c:v>
                      </c:pt>
                      <c:pt idx="3075">
                        <c:v>2838.73833659923</c:v>
                      </c:pt>
                      <c:pt idx="3076">
                        <c:v>2773.6098435735003</c:v>
                      </c:pt>
                      <c:pt idx="3077">
                        <c:v>2882.4995341487597</c:v>
                      </c:pt>
                      <c:pt idx="3078">
                        <c:v>2927.8826023823658</c:v>
                      </c:pt>
                      <c:pt idx="3079">
                        <c:v>2930.5956548036484</c:v>
                      </c:pt>
                      <c:pt idx="3080">
                        <c:v>2940.6094663068293</c:v>
                      </c:pt>
                      <c:pt idx="3081">
                        <c:v>2905.2263972950936</c:v>
                      </c:pt>
                      <c:pt idx="3082">
                        <c:v>2860.2049418171773</c:v>
                      </c:pt>
                      <c:pt idx="3083">
                        <c:v>2927.3642809417029</c:v>
                      </c:pt>
                      <c:pt idx="3084">
                        <c:v>2853.3478936678666</c:v>
                      </c:pt>
                      <c:pt idx="3085">
                        <c:v>2841.0526107028727</c:v>
                      </c:pt>
                      <c:pt idx="3086">
                        <c:v>2868.8780860144257</c:v>
                      </c:pt>
                      <c:pt idx="3087">
                        <c:v>2921.0275410208474</c:v>
                      </c:pt>
                      <c:pt idx="3088">
                        <c:v>2777.4098278295446</c:v>
                      </c:pt>
                      <c:pt idx="3089">
                        <c:v>2916.4455970735435</c:v>
                      </c:pt>
                      <c:pt idx="3090">
                        <c:v>2927.2171047192451</c:v>
                      </c:pt>
                      <c:pt idx="3091">
                        <c:v>2941.6067944804136</c:v>
                      </c:pt>
                      <c:pt idx="3092">
                        <c:v>2945.6946443803431</c:v>
                      </c:pt>
                      <c:pt idx="3093">
                        <c:v>2941.8198388697801</c:v>
                      </c:pt>
                      <c:pt idx="3094">
                        <c:v>2921.5473307388206</c:v>
                      </c:pt>
                      <c:pt idx="3095">
                        <c:v>3009.6040601465461</c:v>
                      </c:pt>
                      <c:pt idx="3096">
                        <c:v>2913.3792631640808</c:v>
                      </c:pt>
                      <c:pt idx="3097">
                        <c:v>2945.9065337765091</c:v>
                      </c:pt>
                      <c:pt idx="3098">
                        <c:v>3002.663435309913</c:v>
                      </c:pt>
                      <c:pt idx="3099">
                        <c:v>3079.083024418856</c:v>
                      </c:pt>
                      <c:pt idx="3100">
                        <c:v>3064.2670663672561</c:v>
                      </c:pt>
                      <c:pt idx="3101">
                        <c:v>3071.1516848349202</c:v>
                      </c:pt>
                      <c:pt idx="3102">
                        <c:v>3175.520013709765</c:v>
                      </c:pt>
                      <c:pt idx="3103">
                        <c:v>3257.0398739084981</c:v>
                      </c:pt>
                      <c:pt idx="3104">
                        <c:v>3203.3150171112698</c:v>
                      </c:pt>
                      <c:pt idx="3105">
                        <c:v>3209.3807561476769</c:v>
                      </c:pt>
                      <c:pt idx="3106">
                        <c:v>3163.3696687108099</c:v>
                      </c:pt>
                      <c:pt idx="3107">
                        <c:v>3187.2110982891409</c:v>
                      </c:pt>
                      <c:pt idx="3108">
                        <c:v>3224.8375313259235</c:v>
                      </c:pt>
                      <c:pt idx="3109">
                        <c:v>3332.8865291353609</c:v>
                      </c:pt>
                      <c:pt idx="3110">
                        <c:v>3334.9202035982535</c:v>
                      </c:pt>
                      <c:pt idx="3111">
                        <c:v>3331.606185417575</c:v>
                      </c:pt>
                      <c:pt idx="3112">
                        <c:v>3402.7172152746452</c:v>
                      </c:pt>
                      <c:pt idx="3113">
                        <c:v>3390.9311771659218</c:v>
                      </c:pt>
                      <c:pt idx="3114">
                        <c:v>3397.9433855972552</c:v>
                      </c:pt>
                      <c:pt idx="3115">
                        <c:v>3342.0246846939126</c:v>
                      </c:pt>
                      <c:pt idx="3116">
                        <c:v>3405.5889939043291</c:v>
                      </c:pt>
                      <c:pt idx="3117">
                        <c:v>3366.1606747904575</c:v>
                      </c:pt>
                      <c:pt idx="3118">
                        <c:v>3405.2309707812506</c:v>
                      </c:pt>
                      <c:pt idx="3119">
                        <c:v>3331.752658265927</c:v>
                      </c:pt>
                      <c:pt idx="3120">
                        <c:v>3406.1010218818187</c:v>
                      </c:pt>
                      <c:pt idx="3121">
                        <c:v>3327.9383380118679</c:v>
                      </c:pt>
                      <c:pt idx="3122">
                        <c:v>3334.1406420080202</c:v>
                      </c:pt>
                      <c:pt idx="3123">
                        <c:v>3339.7568637844588</c:v>
                      </c:pt>
                      <c:pt idx="3124">
                        <c:v>3340.1559067817775</c:v>
                      </c:pt>
                      <c:pt idx="3125">
                        <c:v>3233.4599908834002</c:v>
                      </c:pt>
                      <c:pt idx="3126">
                        <c:v>3234.5027047641242</c:v>
                      </c:pt>
                      <c:pt idx="3127">
                        <c:v>3187.9115846058794</c:v>
                      </c:pt>
                      <c:pt idx="3128">
                        <c:v>3122.6509582238859</c:v>
                      </c:pt>
                      <c:pt idx="3129">
                        <c:v>3042.4885740111672</c:v>
                      </c:pt>
                      <c:pt idx="3130">
                        <c:v>2961.5598142420381</c:v>
                      </c:pt>
                      <c:pt idx="3131">
                        <c:v>3018.0108475388333</c:v>
                      </c:pt>
                      <c:pt idx="3132">
                        <c:v>3010.251266100136</c:v>
                      </c:pt>
                      <c:pt idx="3133">
                        <c:v>2922.3434612904634</c:v>
                      </c:pt>
                      <c:pt idx="3134">
                        <c:v>3035.6023903689679</c:v>
                      </c:pt>
                      <c:pt idx="3135">
                        <c:v>3086.4249461595309</c:v>
                      </c:pt>
                      <c:pt idx="3136">
                        <c:v>3157.9260952385362</c:v>
                      </c:pt>
                      <c:pt idx="3137">
                        <c:v>3226.6663450531805</c:v>
                      </c:pt>
                      <c:pt idx="3138">
                        <c:v>3234.639978190115</c:v>
                      </c:pt>
                      <c:pt idx="3139">
                        <c:v>3100.9855135379808</c:v>
                      </c:pt>
                      <c:pt idx="3140">
                        <c:v>3086.6213364636492</c:v>
                      </c:pt>
                      <c:pt idx="3141">
                        <c:v>2986.9771333912649</c:v>
                      </c:pt>
                      <c:pt idx="3142">
                        <c:v>2862.9697347856904</c:v>
                      </c:pt>
                      <c:pt idx="3143">
                        <c:v>2893.8122533210858</c:v>
                      </c:pt>
                      <c:pt idx="3144">
                        <c:v>2850.8781071117714</c:v>
                      </c:pt>
                      <c:pt idx="3145">
                        <c:v>2842.311198149569</c:v>
                      </c:pt>
                      <c:pt idx="3146">
                        <c:v>2826.1055875451689</c:v>
                      </c:pt>
                      <c:pt idx="3147">
                        <c:v>2779.2353070501285</c:v>
                      </c:pt>
                      <c:pt idx="3148">
                        <c:v>2754.5139673909307</c:v>
                      </c:pt>
                      <c:pt idx="3149">
                        <c:v>2751.5098394430147</c:v>
                      </c:pt>
                      <c:pt idx="3150">
                        <c:v>2723.0948884062723</c:v>
                      </c:pt>
                      <c:pt idx="3151">
                        <c:v>2796.4785540833805</c:v>
                      </c:pt>
                      <c:pt idx="3152">
                        <c:v>2795.3711206741136</c:v>
                      </c:pt>
                      <c:pt idx="3153">
                        <c:v>2752.0208209333327</c:v>
                      </c:pt>
                      <c:pt idx="3154">
                        <c:v>2860.3452369797328</c:v>
                      </c:pt>
                      <c:pt idx="3155">
                        <c:v>2905.0101548875864</c:v>
                      </c:pt>
                      <c:pt idx="3156">
                        <c:v>2939.8504553803414</c:v>
                      </c:pt>
                      <c:pt idx="3157">
                        <c:v>2924.5073228852061</c:v>
                      </c:pt>
                      <c:pt idx="3158">
                        <c:v>2914.3220549949328</c:v>
                      </c:pt>
                      <c:pt idx="3159">
                        <c:v>2962.1123675784006</c:v>
                      </c:pt>
                      <c:pt idx="3160">
                        <c:v>2941.1055167945842</c:v>
                      </c:pt>
                      <c:pt idx="3161">
                        <c:v>2991.4738265898991</c:v>
                      </c:pt>
                      <c:pt idx="3162">
                        <c:v>2875.4242347669424</c:v>
                      </c:pt>
                      <c:pt idx="3163">
                        <c:v>2926.3077045329997</c:v>
                      </c:pt>
                      <c:pt idx="3164">
                        <c:v>2930.6611315223895</c:v>
                      </c:pt>
                      <c:pt idx="3165">
                        <c:v>2912.698365007479</c:v>
                      </c:pt>
                      <c:pt idx="3166">
                        <c:v>2899.6024666094863</c:v>
                      </c:pt>
                      <c:pt idx="3167">
                        <c:v>2720.6740763797966</c:v>
                      </c:pt>
                      <c:pt idx="3168">
                        <c:v>2708.5681079497149</c:v>
                      </c:pt>
                      <c:pt idx="3169">
                        <c:v>2739.8648561352543</c:v>
                      </c:pt>
                      <c:pt idx="3170">
                        <c:v>2748.0033271826464</c:v>
                      </c:pt>
                      <c:pt idx="3171">
                        <c:v>2692.6779764868788</c:v>
                      </c:pt>
                      <c:pt idx="3172">
                        <c:v>2654.9725822772029</c:v>
                      </c:pt>
                      <c:pt idx="3173">
                        <c:v>2689.1591421769785</c:v>
                      </c:pt>
                      <c:pt idx="3174">
                        <c:v>2794.6062887633034</c:v>
                      </c:pt>
                      <c:pt idx="3175">
                        <c:v>2898.0901606593166</c:v>
                      </c:pt>
                      <c:pt idx="3176">
                        <c:v>2955.3984222914446</c:v>
                      </c:pt>
                      <c:pt idx="3177">
                        <c:v>2961.1368591894866</c:v>
                      </c:pt>
                      <c:pt idx="3178">
                        <c:v>2988.4611263070292</c:v>
                      </c:pt>
                      <c:pt idx="3179">
                        <c:v>3061.4654810979046</c:v>
                      </c:pt>
                      <c:pt idx="3180">
                        <c:v>3111.6351276806367</c:v>
                      </c:pt>
                      <c:pt idx="3181">
                        <c:v>3045.6174498079549</c:v>
                      </c:pt>
                      <c:pt idx="3182">
                        <c:v>3148.7556352589058</c:v>
                      </c:pt>
                      <c:pt idx="3183">
                        <c:v>3187.2285948911717</c:v>
                      </c:pt>
                      <c:pt idx="3184">
                        <c:v>3116.4576193337602</c:v>
                      </c:pt>
                      <c:pt idx="3185">
                        <c:v>3107.1458583493422</c:v>
                      </c:pt>
                      <c:pt idx="3186">
                        <c:v>3059.9669311187386</c:v>
                      </c:pt>
                      <c:pt idx="3187">
                        <c:v>3036.2913072198539</c:v>
                      </c:pt>
                      <c:pt idx="3188">
                        <c:v>3083.2446652053482</c:v>
                      </c:pt>
                      <c:pt idx="3189">
                        <c:v>3152.7051272740732</c:v>
                      </c:pt>
                      <c:pt idx="3190">
                        <c:v>3191.7685367134663</c:v>
                      </c:pt>
                      <c:pt idx="3191">
                        <c:v>3138.4455353185467</c:v>
                      </c:pt>
                      <c:pt idx="3192">
                        <c:v>3100.5755136896692</c:v>
                      </c:pt>
                      <c:pt idx="3193">
                        <c:v>3183.5879204329249</c:v>
                      </c:pt>
                      <c:pt idx="3194">
                        <c:v>3137.6977063687518</c:v>
                      </c:pt>
                      <c:pt idx="3195">
                        <c:v>3096.3525787535928</c:v>
                      </c:pt>
                      <c:pt idx="3196">
                        <c:v>3106.1911473182331</c:v>
                      </c:pt>
                      <c:pt idx="3197">
                        <c:v>3204.7246301628502</c:v>
                      </c:pt>
                      <c:pt idx="3198">
                        <c:v>3160.3863549641646</c:v>
                      </c:pt>
                      <c:pt idx="3199">
                        <c:v>3139.8920921864037</c:v>
                      </c:pt>
                      <c:pt idx="3200">
                        <c:v>3133.877089771247</c:v>
                      </c:pt>
                      <c:pt idx="3201">
                        <c:v>3228.8861173198243</c:v>
                      </c:pt>
                      <c:pt idx="3202">
                        <c:v>3333.9686571556958</c:v>
                      </c:pt>
                      <c:pt idx="3203">
                        <c:v>3331.7437987081007</c:v>
                      </c:pt>
                      <c:pt idx="3204">
                        <c:v>3281.7641647951082</c:v>
                      </c:pt>
                      <c:pt idx="3205">
                        <c:v>3271.971430930836</c:v>
                      </c:pt>
                      <c:pt idx="3206">
                        <c:v>3268.2856935575023</c:v>
                      </c:pt>
                      <c:pt idx="3207">
                        <c:v>3284.7475770335209</c:v>
                      </c:pt>
                      <c:pt idx="3208">
                        <c:v>3310.9290922674541</c:v>
                      </c:pt>
                      <c:pt idx="3209">
                        <c:v>3266.7973189331024</c:v>
                      </c:pt>
                      <c:pt idx="3210">
                        <c:v>3124.6668559895375</c:v>
                      </c:pt>
                      <c:pt idx="3211">
                        <c:v>3085.1017681010508</c:v>
                      </c:pt>
                      <c:pt idx="3212">
                        <c:v>2998.2940101438294</c:v>
                      </c:pt>
                      <c:pt idx="3213">
                        <c:v>2946.6469471306677</c:v>
                      </c:pt>
                      <c:pt idx="3214">
                        <c:v>2967.2198964338832</c:v>
                      </c:pt>
                      <c:pt idx="3215">
                        <c:v>2831.1347631517715</c:v>
                      </c:pt>
                      <c:pt idx="3216">
                        <c:v>2789.6359388393976</c:v>
                      </c:pt>
                      <c:pt idx="3217">
                        <c:v>2841.9945297091181</c:v>
                      </c:pt>
                      <c:pt idx="3218">
                        <c:v>2814.4646098734102</c:v>
                      </c:pt>
                      <c:pt idx="3219">
                        <c:v>2691.0725932792766</c:v>
                      </c:pt>
                      <c:pt idx="3220">
                        <c:v>2616.7827039210247</c:v>
                      </c:pt>
                      <c:pt idx="3221">
                        <c:v>2634.3320488651689</c:v>
                      </c:pt>
                      <c:pt idx="3222">
                        <c:v>2701.531375851971</c:v>
                      </c:pt>
                      <c:pt idx="3223">
                        <c:v>2750.1455854880319</c:v>
                      </c:pt>
                      <c:pt idx="3224">
                        <c:v>2695.3416434123233</c:v>
                      </c:pt>
                      <c:pt idx="3225">
                        <c:v>2685.3389563228006</c:v>
                      </c:pt>
                      <c:pt idx="3226">
                        <c:v>2828.2212965570516</c:v>
                      </c:pt>
                      <c:pt idx="3227">
                        <c:v>2728.1601574738215</c:v>
                      </c:pt>
                      <c:pt idx="3228">
                        <c:v>2732.1071529869209</c:v>
                      </c:pt>
                      <c:pt idx="3229">
                        <c:v>2702.5186781495381</c:v>
                      </c:pt>
                      <c:pt idx="3230">
                        <c:v>2726.5362987691451</c:v>
                      </c:pt>
                      <c:pt idx="3231">
                        <c:v>2652.8541231757495</c:v>
                      </c:pt>
                      <c:pt idx="3232">
                        <c:v>2655.1966708550126</c:v>
                      </c:pt>
                      <c:pt idx="3233">
                        <c:v>2727.5146964847372</c:v>
                      </c:pt>
                      <c:pt idx="3234">
                        <c:v>2726.4427898283316</c:v>
                      </c:pt>
                      <c:pt idx="3235">
                        <c:v>2636.4249007834956</c:v>
                      </c:pt>
                      <c:pt idx="3236">
                        <c:v>2620.8968904451058</c:v>
                      </c:pt>
                      <c:pt idx="3237">
                        <c:v>2587.2429085449421</c:v>
                      </c:pt>
                      <c:pt idx="3238">
                        <c:v>2532.0120516863772</c:v>
                      </c:pt>
                      <c:pt idx="3239">
                        <c:v>2615.7264664193076</c:v>
                      </c:pt>
                      <c:pt idx="3240">
                        <c:v>2613.425097497513</c:v>
                      </c:pt>
                      <c:pt idx="3241">
                        <c:v>2639.2379124703193</c:v>
                      </c:pt>
                      <c:pt idx="3242">
                        <c:v>2628.6597260148405</c:v>
                      </c:pt>
                      <c:pt idx="3243">
                        <c:v>2664.8704430348803</c:v>
                      </c:pt>
                      <c:pt idx="3244">
                        <c:v>2652.2442537611796</c:v>
                      </c:pt>
                      <c:pt idx="3245">
                        <c:v>2734.7942789679564</c:v>
                      </c:pt>
                      <c:pt idx="3246">
                        <c:v>2736.2525487141761</c:v>
                      </c:pt>
                      <c:pt idx="3247">
                        <c:v>2691.8167740073959</c:v>
                      </c:pt>
                      <c:pt idx="3248">
                        <c:v>2680.8438318139147</c:v>
                      </c:pt>
                      <c:pt idx="3249">
                        <c:v>2671.3642278676703</c:v>
                      </c:pt>
                      <c:pt idx="3250">
                        <c:v>2815.2346393706944</c:v>
                      </c:pt>
                      <c:pt idx="3251">
                        <c:v>2817.6844826343072</c:v>
                      </c:pt>
                      <c:pt idx="3252">
                        <c:v>2800.1510609907846</c:v>
                      </c:pt>
                      <c:pt idx="3253">
                        <c:v>2814.9044662337992</c:v>
                      </c:pt>
                      <c:pt idx="3254">
                        <c:v>2806.6027627393396</c:v>
                      </c:pt>
                      <c:pt idx="3255">
                        <c:v>2936.7543717903759</c:v>
                      </c:pt>
                      <c:pt idx="3256">
                        <c:v>2930.5786939799445</c:v>
                      </c:pt>
                      <c:pt idx="3257">
                        <c:v>2916.2451405086354</c:v>
                      </c:pt>
                      <c:pt idx="3258">
                        <c:v>2965.4779934919525</c:v>
                      </c:pt>
                      <c:pt idx="3259">
                        <c:v>3018.9680782464834</c:v>
                      </c:pt>
                      <c:pt idx="3260">
                        <c:v>3010.8523879956074</c:v>
                      </c:pt>
                      <c:pt idx="3261">
                        <c:v>3012.1847115974829</c:v>
                      </c:pt>
                      <c:pt idx="3262">
                        <c:v>3033.3919029333497</c:v>
                      </c:pt>
                      <c:pt idx="3263">
                        <c:v>2896.6273579069011</c:v>
                      </c:pt>
                      <c:pt idx="3264">
                        <c:v>2888.8176042413465</c:v>
                      </c:pt>
                      <c:pt idx="3265">
                        <c:v>2865.8173576810873</c:v>
                      </c:pt>
                      <c:pt idx="3266">
                        <c:v>2807.3434943736934</c:v>
                      </c:pt>
                      <c:pt idx="3267">
                        <c:v>2932.9770253165102</c:v>
                      </c:pt>
                      <c:pt idx="3268">
                        <c:v>2986.1168418371458</c:v>
                      </c:pt>
                      <c:pt idx="3269">
                        <c:v>2882.1091065917071</c:v>
                      </c:pt>
                      <c:pt idx="3270">
                        <c:v>2920.33832888801</c:v>
                      </c:pt>
                      <c:pt idx="3271">
                        <c:v>2910.5748061678214</c:v>
                      </c:pt>
                      <c:pt idx="3272">
                        <c:v>2961.299471088877</c:v>
                      </c:pt>
                      <c:pt idx="3273">
                        <c:v>2900.7039541954396</c:v>
                      </c:pt>
                      <c:pt idx="3274">
                        <c:v>2920.739097336947</c:v>
                      </c:pt>
                      <c:pt idx="3275">
                        <c:v>2843.5148275879701</c:v>
                      </c:pt>
                      <c:pt idx="3276">
                        <c:v>2941.6534376310269</c:v>
                      </c:pt>
                      <c:pt idx="3277">
                        <c:v>2941.2625477356905</c:v>
                      </c:pt>
                      <c:pt idx="3278">
                        <c:v>3015.3803955529488</c:v>
                      </c:pt>
                      <c:pt idx="3279">
                        <c:v>3013.3569770713143</c:v>
                      </c:pt>
                      <c:pt idx="3280">
                        <c:v>2913.151850195738</c:v>
                      </c:pt>
                      <c:pt idx="3281">
                        <c:v>3032.0327389203858</c:v>
                      </c:pt>
                      <c:pt idx="3282">
                        <c:v>2927.0577074920316</c:v>
                      </c:pt>
                      <c:pt idx="3283">
                        <c:v>2871.2100867176132</c:v>
                      </c:pt>
                      <c:pt idx="3284">
                        <c:v>2851.0629201602414</c:v>
                      </c:pt>
                      <c:pt idx="3285">
                        <c:v>2751.151376315433</c:v>
                      </c:pt>
                      <c:pt idx="3286">
                        <c:v>2671.2776176101256</c:v>
                      </c:pt>
                      <c:pt idx="3287">
                        <c:v>2682.2496982343314</c:v>
                      </c:pt>
                      <c:pt idx="3288">
                        <c:v>2644.8312465993945</c:v>
                      </c:pt>
                      <c:pt idx="3289">
                        <c:v>2615.9453437293587</c:v>
                      </c:pt>
                      <c:pt idx="3290">
                        <c:v>2614.3505303234106</c:v>
                      </c:pt>
                      <c:pt idx="3291">
                        <c:v>2595.7856448083503</c:v>
                      </c:pt>
                      <c:pt idx="3292">
                        <c:v>2516.5392814681863</c:v>
                      </c:pt>
                      <c:pt idx="3293">
                        <c:v>2512.5209888755617</c:v>
                      </c:pt>
                      <c:pt idx="3294">
                        <c:v>2518.3871238844768</c:v>
                      </c:pt>
                      <c:pt idx="3295">
                        <c:v>2517.0482998302118</c:v>
                      </c:pt>
                      <c:pt idx="3296">
                        <c:v>2634.2077907897606</c:v>
                      </c:pt>
                      <c:pt idx="3297">
                        <c:v>2486.4270078804329</c:v>
                      </c:pt>
                      <c:pt idx="3298">
                        <c:v>2494.9215750233993</c:v>
                      </c:pt>
                      <c:pt idx="3299">
                        <c:v>2508.5085207849256</c:v>
                      </c:pt>
                      <c:pt idx="3300">
                        <c:v>2495.5985348461872</c:v>
                      </c:pt>
                      <c:pt idx="3301">
                        <c:v>2548.1558812997096</c:v>
                      </c:pt>
                      <c:pt idx="3302">
                        <c:v>2543.9704059671726</c:v>
                      </c:pt>
                      <c:pt idx="3303">
                        <c:v>2543.9849318212032</c:v>
                      </c:pt>
                      <c:pt idx="3304">
                        <c:v>2589.0337613174111</c:v>
                      </c:pt>
                      <c:pt idx="3305">
                        <c:v>2723.6997648778038</c:v>
                      </c:pt>
                      <c:pt idx="3306">
                        <c:v>2713.4704014490799</c:v>
                      </c:pt>
                      <c:pt idx="3307">
                        <c:v>2616.5494451377326</c:v>
                      </c:pt>
                      <c:pt idx="3308">
                        <c:v>2633.5817507590368</c:v>
                      </c:pt>
                      <c:pt idx="3309">
                        <c:v>2559.0756682564252</c:v>
                      </c:pt>
                      <c:pt idx="3310">
                        <c:v>2558.2652484856208</c:v>
                      </c:pt>
                      <c:pt idx="3311">
                        <c:v>2621.9048136277065</c:v>
                      </c:pt>
                      <c:pt idx="3312">
                        <c:v>2565.8786984973194</c:v>
                      </c:pt>
                      <c:pt idx="3313">
                        <c:v>2681.9959382228149</c:v>
                      </c:pt>
                      <c:pt idx="3314">
                        <c:v>2682.6388768669858</c:v>
                      </c:pt>
                      <c:pt idx="3315">
                        <c:v>2668.4134519550585</c:v>
                      </c:pt>
                      <c:pt idx="3316">
                        <c:v>2633.8870338145771</c:v>
                      </c:pt>
                      <c:pt idx="3317">
                        <c:v>2636.051991577338</c:v>
                      </c:pt>
                      <c:pt idx="3318">
                        <c:v>2642.5960424700102</c:v>
                      </c:pt>
                      <c:pt idx="3319">
                        <c:v>2738.3591605109114</c:v>
                      </c:pt>
                      <c:pt idx="3320">
                        <c:v>2776.2969747406387</c:v>
                      </c:pt>
                      <c:pt idx="3321">
                        <c:v>2787.3078233842152</c:v>
                      </c:pt>
                      <c:pt idx="3322">
                        <c:v>2741.6074058508252</c:v>
                      </c:pt>
                      <c:pt idx="3323">
                        <c:v>2809.8630778192655</c:v>
                      </c:pt>
                      <c:pt idx="3324">
                        <c:v>2816.3729254437199</c:v>
                      </c:pt>
                      <c:pt idx="3325">
                        <c:v>2870.0153608063442</c:v>
                      </c:pt>
                      <c:pt idx="3326">
                        <c:v>2934.8776739277464</c:v>
                      </c:pt>
                      <c:pt idx="3327">
                        <c:v>3092.2529838439732</c:v>
                      </c:pt>
                      <c:pt idx="3328">
                        <c:v>3078.8982596220108</c:v>
                      </c:pt>
                      <c:pt idx="3329">
                        <c:v>3120.7470666529498</c:v>
                      </c:pt>
                      <c:pt idx="3330">
                        <c:v>3195.2957737288102</c:v>
                      </c:pt>
                      <c:pt idx="3331">
                        <c:v>3183.5958432413254</c:v>
                      </c:pt>
                      <c:pt idx="3332">
                        <c:v>3150.9044175087033</c:v>
                      </c:pt>
                      <c:pt idx="3333">
                        <c:v>3149.9443310169386</c:v>
                      </c:pt>
                      <c:pt idx="3334">
                        <c:v>3094.7112364131181</c:v>
                      </c:pt>
                      <c:pt idx="3335">
                        <c:v>3027.3270636940952</c:v>
                      </c:pt>
                      <c:pt idx="3336">
                        <c:v>3088.261737947249</c:v>
                      </c:pt>
                      <c:pt idx="3337">
                        <c:v>3202.0404048080013</c:v>
                      </c:pt>
                      <c:pt idx="3338">
                        <c:v>3066.2516345216836</c:v>
                      </c:pt>
                      <c:pt idx="3339">
                        <c:v>3140.3056555604312</c:v>
                      </c:pt>
                      <c:pt idx="3340">
                        <c:v>3250.1394870155145</c:v>
                      </c:pt>
                      <c:pt idx="3341">
                        <c:v>3129.0708804232354</c:v>
                      </c:pt>
                      <c:pt idx="3342">
                        <c:v>3257.919641727528</c:v>
                      </c:pt>
                      <c:pt idx="3343">
                        <c:v>3174.5578468486765</c:v>
                      </c:pt>
                      <c:pt idx="3344">
                        <c:v>3199.7471961922602</c:v>
                      </c:pt>
                      <c:pt idx="3345">
                        <c:v>3181.560205886125</c:v>
                      </c:pt>
                      <c:pt idx="3346">
                        <c:v>3151.0806874547939</c:v>
                      </c:pt>
                      <c:pt idx="3347">
                        <c:v>3083.4244725890271</c:v>
                      </c:pt>
                      <c:pt idx="3348">
                        <c:v>3150.9107876856851</c:v>
                      </c:pt>
                      <c:pt idx="3349">
                        <c:v>3086.4774157493903</c:v>
                      </c:pt>
                      <c:pt idx="3350">
                        <c:v>3117.0452159314145</c:v>
                      </c:pt>
                      <c:pt idx="3351">
                        <c:v>3188.2346724224649</c:v>
                      </c:pt>
                      <c:pt idx="3352">
                        <c:v>3223.0356362664807</c:v>
                      </c:pt>
                      <c:pt idx="3353">
                        <c:v>3200.2461255921889</c:v>
                      </c:pt>
                      <c:pt idx="3354">
                        <c:v>3208.6541671498062</c:v>
                      </c:pt>
                      <c:pt idx="3355">
                        <c:v>3180.821672201198</c:v>
                      </c:pt>
                      <c:pt idx="3356">
                        <c:v>3128.161522419331</c:v>
                      </c:pt>
                      <c:pt idx="3357">
                        <c:v>2998.7091744021591</c:v>
                      </c:pt>
                      <c:pt idx="3358">
                        <c:v>2959.9880661455613</c:v>
                      </c:pt>
                      <c:pt idx="3359">
                        <c:v>3031.0481531801092</c:v>
                      </c:pt>
                      <c:pt idx="3360">
                        <c:v>2931.294711395883</c:v>
                      </c:pt>
                      <c:pt idx="3361">
                        <c:v>2908.6846290487338</c:v>
                      </c:pt>
                      <c:pt idx="3362">
                        <c:v>3027.7871022880076</c:v>
                      </c:pt>
                      <c:pt idx="3363">
                        <c:v>3069.6737519935505</c:v>
                      </c:pt>
                      <c:pt idx="3364">
                        <c:v>3057.7253488819761</c:v>
                      </c:pt>
                      <c:pt idx="3365">
                        <c:v>3022.062307945263</c:v>
                      </c:pt>
                      <c:pt idx="3366">
                        <c:v>2898.440195858027</c:v>
                      </c:pt>
                      <c:pt idx="3367">
                        <c:v>2789.1690609525112</c:v>
                      </c:pt>
                      <c:pt idx="3368">
                        <c:v>2923.2696441901626</c:v>
                      </c:pt>
                      <c:pt idx="3369">
                        <c:v>2838.0198578926656</c:v>
                      </c:pt>
                      <c:pt idx="3370">
                        <c:v>2854.9558766242367</c:v>
                      </c:pt>
                      <c:pt idx="3371">
                        <c:v>2895.4770089219151</c:v>
                      </c:pt>
                      <c:pt idx="3372">
                        <c:v>2886.2248311353137</c:v>
                      </c:pt>
                      <c:pt idx="3373">
                        <c:v>2901.9371193786374</c:v>
                      </c:pt>
                      <c:pt idx="3374">
                        <c:v>2866.5491978070554</c:v>
                      </c:pt>
                      <c:pt idx="3375">
                        <c:v>2975.2616863561516</c:v>
                      </c:pt>
                      <c:pt idx="3376">
                        <c:v>3068.2876989370275</c:v>
                      </c:pt>
                      <c:pt idx="3377">
                        <c:v>3069.4138234425527</c:v>
                      </c:pt>
                      <c:pt idx="3378">
                        <c:v>2908.4109792355571</c:v>
                      </c:pt>
                      <c:pt idx="3379">
                        <c:v>2890.940688490135</c:v>
                      </c:pt>
                      <c:pt idx="3380">
                        <c:v>2867.8426678979604</c:v>
                      </c:pt>
                      <c:pt idx="3381">
                        <c:v>2781.7312109341292</c:v>
                      </c:pt>
                      <c:pt idx="3382">
                        <c:v>2737.766546095474</c:v>
                      </c:pt>
                      <c:pt idx="3383">
                        <c:v>2738.9865094320153</c:v>
                      </c:pt>
                      <c:pt idx="3384">
                        <c:v>2774.5993882932439</c:v>
                      </c:pt>
                      <c:pt idx="3385">
                        <c:v>2847.4216253733271</c:v>
                      </c:pt>
                      <c:pt idx="3386">
                        <c:v>2849.3324896862441</c:v>
                      </c:pt>
                      <c:pt idx="3387">
                        <c:v>3007.0740664937584</c:v>
                      </c:pt>
                      <c:pt idx="3388">
                        <c:v>3006.849955355769</c:v>
                      </c:pt>
                      <c:pt idx="3389">
                        <c:v>2965.8805488227367</c:v>
                      </c:pt>
                      <c:pt idx="3390">
                        <c:v>3003.0141976461532</c:v>
                      </c:pt>
                      <c:pt idx="3391">
                        <c:v>3025.707576787599</c:v>
                      </c:pt>
                      <c:pt idx="3392">
                        <c:v>2939.0603723662757</c:v>
                      </c:pt>
                      <c:pt idx="3393">
                        <c:v>2907.3606555790766</c:v>
                      </c:pt>
                      <c:pt idx="3394">
                        <c:v>2922.592308798522</c:v>
                      </c:pt>
                      <c:pt idx="3395">
                        <c:v>2996.3610067477885</c:v>
                      </c:pt>
                      <c:pt idx="3396">
                        <c:v>3072.8901377775574</c:v>
                      </c:pt>
                      <c:pt idx="3397">
                        <c:v>3087.2460882144464</c:v>
                      </c:pt>
                      <c:pt idx="3398">
                        <c:v>3081.914399819711</c:v>
                      </c:pt>
                      <c:pt idx="3399">
                        <c:v>3119.2817042669799</c:v>
                      </c:pt>
                      <c:pt idx="3400">
                        <c:v>3088.7835534769811</c:v>
                      </c:pt>
                      <c:pt idx="3401">
                        <c:v>3168.3619476054946</c:v>
                      </c:pt>
                      <c:pt idx="3402">
                        <c:v>3031.9395514551675</c:v>
                      </c:pt>
                      <c:pt idx="3403">
                        <c:v>3131.0167620707202</c:v>
                      </c:pt>
                      <c:pt idx="3404">
                        <c:v>3198.5227202497749</c:v>
                      </c:pt>
                      <c:pt idx="3405">
                        <c:v>3099.9601102364968</c:v>
                      </c:pt>
                      <c:pt idx="3406">
                        <c:v>3009.0812492134237</c:v>
                      </c:pt>
                      <c:pt idx="3407">
                        <c:v>3116.7336748589864</c:v>
                      </c:pt>
                      <c:pt idx="3408">
                        <c:v>3117.6989628552187</c:v>
                      </c:pt>
                      <c:pt idx="3409">
                        <c:v>3208.5899844800597</c:v>
                      </c:pt>
                      <c:pt idx="3410">
                        <c:v>3181.9547169451757</c:v>
                      </c:pt>
                      <c:pt idx="3411">
                        <c:v>3150.5993730075238</c:v>
                      </c:pt>
                      <c:pt idx="3412">
                        <c:v>3160.491504042755</c:v>
                      </c:pt>
                      <c:pt idx="3413">
                        <c:v>3238.914200245466</c:v>
                      </c:pt>
                      <c:pt idx="3414">
                        <c:v>3275.905199812858</c:v>
                      </c:pt>
                      <c:pt idx="3415">
                        <c:v>3220.4905617965546</c:v>
                      </c:pt>
                      <c:pt idx="3416">
                        <c:v>3165.9506687220523</c:v>
                      </c:pt>
                      <c:pt idx="3417">
                        <c:v>3065.155230173094</c:v>
                      </c:pt>
                      <c:pt idx="3418">
                        <c:v>3062.1438955055019</c:v>
                      </c:pt>
                      <c:pt idx="3419">
                        <c:v>3150.0034657890078</c:v>
                      </c:pt>
                      <c:pt idx="3420">
                        <c:v>3221.0987987431195</c:v>
                      </c:pt>
                      <c:pt idx="3421">
                        <c:v>3248.1478641106282</c:v>
                      </c:pt>
                      <c:pt idx="3422">
                        <c:v>3341.0374808247607</c:v>
                      </c:pt>
                      <c:pt idx="3423">
                        <c:v>3361.3291960722649</c:v>
                      </c:pt>
                      <c:pt idx="3424">
                        <c:v>3313.505912154837</c:v>
                      </c:pt>
                      <c:pt idx="3425">
                        <c:v>3265.9488507020897</c:v>
                      </c:pt>
                      <c:pt idx="3426">
                        <c:v>3206.5641339021404</c:v>
                      </c:pt>
                      <c:pt idx="3427">
                        <c:v>3200.0578416108624</c:v>
                      </c:pt>
                      <c:pt idx="3428">
                        <c:v>3086.2005061835848</c:v>
                      </c:pt>
                      <c:pt idx="3429">
                        <c:v>2972.1755103573232</c:v>
                      </c:pt>
                      <c:pt idx="3430">
                        <c:v>2912.8888484935642</c:v>
                      </c:pt>
                      <c:pt idx="3431">
                        <c:v>2866.7391872676685</c:v>
                      </c:pt>
                      <c:pt idx="3432">
                        <c:v>2896.7491164541952</c:v>
                      </c:pt>
                      <c:pt idx="3433">
                        <c:v>2805.8961311585599</c:v>
                      </c:pt>
                      <c:pt idx="3434">
                        <c:v>2717.9695652216678</c:v>
                      </c:pt>
                      <c:pt idx="3435">
                        <c:v>2779.05624930148</c:v>
                      </c:pt>
                      <c:pt idx="3436">
                        <c:v>2796.6160429980414</c:v>
                      </c:pt>
                      <c:pt idx="3437">
                        <c:v>2715.977790312591</c:v>
                      </c:pt>
                      <c:pt idx="3438">
                        <c:v>2817.3526091240215</c:v>
                      </c:pt>
                      <c:pt idx="3439">
                        <c:v>2669.3591249457304</c:v>
                      </c:pt>
                      <c:pt idx="3440">
                        <c:v>2730.31267292851</c:v>
                      </c:pt>
                      <c:pt idx="3441">
                        <c:v>2791.4113095082521</c:v>
                      </c:pt>
                      <c:pt idx="3442">
                        <c:v>2844.8176033889636</c:v>
                      </c:pt>
                      <c:pt idx="3443">
                        <c:v>2721.9525912835811</c:v>
                      </c:pt>
                      <c:pt idx="3444">
                        <c:v>2679.1577540832432</c:v>
                      </c:pt>
                      <c:pt idx="3445">
                        <c:v>2697.3144815989995</c:v>
                      </c:pt>
                      <c:pt idx="3446">
                        <c:v>2830.2066786152141</c:v>
                      </c:pt>
                      <c:pt idx="3447">
                        <c:v>2886.6189616721249</c:v>
                      </c:pt>
                      <c:pt idx="3448">
                        <c:v>2990.7433937277929</c:v>
                      </c:pt>
                      <c:pt idx="3449">
                        <c:v>2814.5738992754759</c:v>
                      </c:pt>
                      <c:pt idx="3450">
                        <c:v>2773.7422086830429</c:v>
                      </c:pt>
                      <c:pt idx="3451">
                        <c:v>2742.9511938283072</c:v>
                      </c:pt>
                      <c:pt idx="3452">
                        <c:v>2648.4471780974632</c:v>
                      </c:pt>
                      <c:pt idx="3453">
                        <c:v>2645.483509464872</c:v>
                      </c:pt>
                      <c:pt idx="3454">
                        <c:v>2665.4692733412699</c:v>
                      </c:pt>
                      <c:pt idx="3455">
                        <c:v>2663.4476145406534</c:v>
                      </c:pt>
                      <c:pt idx="3456">
                        <c:v>2668.4704508625232</c:v>
                      </c:pt>
                      <c:pt idx="3457">
                        <c:v>2675.1023323427735</c:v>
                      </c:pt>
                      <c:pt idx="3458">
                        <c:v>2676.6293651943465</c:v>
                      </c:pt>
                      <c:pt idx="3459">
                        <c:v>2695.5260849623851</c:v>
                      </c:pt>
                      <c:pt idx="3460">
                        <c:v>2772.5545215040665</c:v>
                      </c:pt>
                      <c:pt idx="3461">
                        <c:v>2849.2396315790847</c:v>
                      </c:pt>
                      <c:pt idx="3462">
                        <c:v>2852.8001892071284</c:v>
                      </c:pt>
                      <c:pt idx="3463">
                        <c:v>2849.139460524395</c:v>
                      </c:pt>
                      <c:pt idx="3464">
                        <c:v>2826.472546942689</c:v>
                      </c:pt>
                      <c:pt idx="3465">
                        <c:v>2932.5017723485844</c:v>
                      </c:pt>
                      <c:pt idx="3466">
                        <c:v>3017.7457044591433</c:v>
                      </c:pt>
                      <c:pt idx="3467">
                        <c:v>3110.0987869146243</c:v>
                      </c:pt>
                      <c:pt idx="3468">
                        <c:v>2999.1390544314704</c:v>
                      </c:pt>
                      <c:pt idx="3469">
                        <c:v>3011.4423132026168</c:v>
                      </c:pt>
                      <c:pt idx="3470">
                        <c:v>3052.3783056314719</c:v>
                      </c:pt>
                      <c:pt idx="3471">
                        <c:v>2962.6405362659907</c:v>
                      </c:pt>
                      <c:pt idx="3472">
                        <c:v>2947.6722749026708</c:v>
                      </c:pt>
                      <c:pt idx="3473">
                        <c:v>3013.2218654365338</c:v>
                      </c:pt>
                      <c:pt idx="3474">
                        <c:v>3150.7294145448545</c:v>
                      </c:pt>
                      <c:pt idx="3475">
                        <c:v>3255.8391004894365</c:v>
                      </c:pt>
                      <c:pt idx="3476">
                        <c:v>3157.7490557120864</c:v>
                      </c:pt>
                      <c:pt idx="3477">
                        <c:v>3111.1213820780104</c:v>
                      </c:pt>
                      <c:pt idx="3478">
                        <c:v>2989.8813462021899</c:v>
                      </c:pt>
                      <c:pt idx="3479">
                        <c:v>3031.8826790148628</c:v>
                      </c:pt>
                      <c:pt idx="3480">
                        <c:v>2923.0137093122889</c:v>
                      </c:pt>
                      <c:pt idx="3481">
                        <c:v>2928.1701989114472</c:v>
                      </c:pt>
                      <c:pt idx="3482">
                        <c:v>2957.4228663390068</c:v>
                      </c:pt>
                      <c:pt idx="3483">
                        <c:v>2935.3829625419594</c:v>
                      </c:pt>
                      <c:pt idx="3484">
                        <c:v>2926.9004807369056</c:v>
                      </c:pt>
                      <c:pt idx="3485">
                        <c:v>3101.1057805352211</c:v>
                      </c:pt>
                      <c:pt idx="3486">
                        <c:v>3016.3357278307908</c:v>
                      </c:pt>
                      <c:pt idx="3487">
                        <c:v>3079.4004185768108</c:v>
                      </c:pt>
                      <c:pt idx="3488">
                        <c:v>3128.0367984797872</c:v>
                      </c:pt>
                      <c:pt idx="3489">
                        <c:v>3257.4403575136444</c:v>
                      </c:pt>
                      <c:pt idx="3490">
                        <c:v>3187.5929319786114</c:v>
                      </c:pt>
                      <c:pt idx="3491">
                        <c:v>3071.8185942307964</c:v>
                      </c:pt>
                      <c:pt idx="3492">
                        <c:v>3071.7558541632511</c:v>
                      </c:pt>
                      <c:pt idx="3493">
                        <c:v>3107.7870281992746</c:v>
                      </c:pt>
                      <c:pt idx="3494">
                        <c:v>3107.4208030336731</c:v>
                      </c:pt>
                      <c:pt idx="3495">
                        <c:v>3041.4567261826001</c:v>
                      </c:pt>
                      <c:pt idx="3496">
                        <c:v>2999.8862844348337</c:v>
                      </c:pt>
                      <c:pt idx="3497">
                        <c:v>2905.2744654404396</c:v>
                      </c:pt>
                      <c:pt idx="3498">
                        <c:v>2916.1607180217848</c:v>
                      </c:pt>
                      <c:pt idx="3499">
                        <c:v>2912.6921672088074</c:v>
                      </c:pt>
                      <c:pt idx="3500">
                        <c:v>2879.583268261325</c:v>
                      </c:pt>
                      <c:pt idx="3501">
                        <c:v>2875.856407978386</c:v>
                      </c:pt>
                      <c:pt idx="3502">
                        <c:v>2867.9282169313906</c:v>
                      </c:pt>
                      <c:pt idx="3503">
                        <c:v>2991.9294103557527</c:v>
                      </c:pt>
                      <c:pt idx="3504">
                        <c:v>2863.2514475197841</c:v>
                      </c:pt>
                      <c:pt idx="3505">
                        <c:v>2876.2748939413359</c:v>
                      </c:pt>
                      <c:pt idx="3506">
                        <c:v>2909.117991703873</c:v>
                      </c:pt>
                      <c:pt idx="3507">
                        <c:v>2972.6545977410938</c:v>
                      </c:pt>
                      <c:pt idx="3508">
                        <c:v>2938.6261003181853</c:v>
                      </c:pt>
                      <c:pt idx="3509">
                        <c:v>2923.1704220062079</c:v>
                      </c:pt>
                      <c:pt idx="3510">
                        <c:v>2915.3770158982161</c:v>
                      </c:pt>
                      <c:pt idx="3511">
                        <c:v>3091.5994203424975</c:v>
                      </c:pt>
                      <c:pt idx="3512">
                        <c:v>3048.2697477704323</c:v>
                      </c:pt>
                      <c:pt idx="3513">
                        <c:v>3093.3637235922938</c:v>
                      </c:pt>
                      <c:pt idx="3514">
                        <c:v>3107.6994745531515</c:v>
                      </c:pt>
                      <c:pt idx="3515">
                        <c:v>2966.6702006307246</c:v>
                      </c:pt>
                      <c:pt idx="3516">
                        <c:v>2975.6140361199441</c:v>
                      </c:pt>
                      <c:pt idx="3517">
                        <c:v>2932.832169308932</c:v>
                      </c:pt>
                      <c:pt idx="3518">
                        <c:v>2881.5240667269186</c:v>
                      </c:pt>
                      <c:pt idx="3519">
                        <c:v>2795.5584413226948</c:v>
                      </c:pt>
                      <c:pt idx="3520">
                        <c:v>2810.3600622180684</c:v>
                      </c:pt>
                      <c:pt idx="3521">
                        <c:v>2881.117419718762</c:v>
                      </c:pt>
                      <c:pt idx="3522">
                        <c:v>3030.892574614048</c:v>
                      </c:pt>
                      <c:pt idx="3523">
                        <c:v>3002.8607922997426</c:v>
                      </c:pt>
                      <c:pt idx="3524">
                        <c:v>3092.063438740448</c:v>
                      </c:pt>
                      <c:pt idx="3525">
                        <c:v>3123.1844241297113</c:v>
                      </c:pt>
                      <c:pt idx="3526">
                        <c:v>3066.8831840107341</c:v>
                      </c:pt>
                      <c:pt idx="3527">
                        <c:v>3047.8130874599174</c:v>
                      </c:pt>
                      <c:pt idx="3528">
                        <c:v>3055.9250126203387</c:v>
                      </c:pt>
                      <c:pt idx="3529">
                        <c:v>3061.8005963736473</c:v>
                      </c:pt>
                      <c:pt idx="3530">
                        <c:v>3017.1838174870531</c:v>
                      </c:pt>
                      <c:pt idx="3531">
                        <c:v>2990.0769997389393</c:v>
                      </c:pt>
                      <c:pt idx="3532">
                        <c:v>2954.0788322464309</c:v>
                      </c:pt>
                      <c:pt idx="3533">
                        <c:v>2868.1681367938563</c:v>
                      </c:pt>
                      <c:pt idx="3534">
                        <c:v>2839.2326517167826</c:v>
                      </c:pt>
                      <c:pt idx="3535">
                        <c:v>2814.8380823566135</c:v>
                      </c:pt>
                      <c:pt idx="3536">
                        <c:v>2807.954387134856</c:v>
                      </c:pt>
                      <c:pt idx="3537">
                        <c:v>2788.2236639122048</c:v>
                      </c:pt>
                      <c:pt idx="3538">
                        <c:v>2801.1432947050862</c:v>
                      </c:pt>
                      <c:pt idx="3539">
                        <c:v>2755.3663212661609</c:v>
                      </c:pt>
                      <c:pt idx="3540">
                        <c:v>2794.7224691032106</c:v>
                      </c:pt>
                      <c:pt idx="3541">
                        <c:v>2654.2137732336082</c:v>
                      </c:pt>
                      <c:pt idx="3542">
                        <c:v>2695.8483212644528</c:v>
                      </c:pt>
                      <c:pt idx="3543">
                        <c:v>2652.0044557529186</c:v>
                      </c:pt>
                      <c:pt idx="3544">
                        <c:v>2639.3579594157054</c:v>
                      </c:pt>
                      <c:pt idx="3545">
                        <c:v>2632.7308613881796</c:v>
                      </c:pt>
                      <c:pt idx="3546">
                        <c:v>2625.5735758684905</c:v>
                      </c:pt>
                      <c:pt idx="3547">
                        <c:v>2594.551904704721</c:v>
                      </c:pt>
                      <c:pt idx="3548">
                        <c:v>2611.3529668050201</c:v>
                      </c:pt>
                      <c:pt idx="3549">
                        <c:v>2602.7999379978055</c:v>
                      </c:pt>
                      <c:pt idx="3550">
                        <c:v>2607.1472913609186</c:v>
                      </c:pt>
                      <c:pt idx="3551">
                        <c:v>2561.3302030771829</c:v>
                      </c:pt>
                      <c:pt idx="3552">
                        <c:v>2404.2322609032212</c:v>
                      </c:pt>
                      <c:pt idx="3553">
                        <c:v>2438.5354046107732</c:v>
                      </c:pt>
                      <c:pt idx="3554">
                        <c:v>2336.7390983576029</c:v>
                      </c:pt>
                      <c:pt idx="3555">
                        <c:v>2283.1858776113995</c:v>
                      </c:pt>
                      <c:pt idx="3556">
                        <c:v>2365.9466954091004</c:v>
                      </c:pt>
                      <c:pt idx="3557">
                        <c:v>2400.6843662665824</c:v>
                      </c:pt>
                      <c:pt idx="3558">
                        <c:v>2354.2493859539113</c:v>
                      </c:pt>
                      <c:pt idx="3559">
                        <c:v>2343.7362881744498</c:v>
                      </c:pt>
                      <c:pt idx="3560">
                        <c:v>2367.2586427361916</c:v>
                      </c:pt>
                      <c:pt idx="3561">
                        <c:v>2367.318333463842</c:v>
                      </c:pt>
                      <c:pt idx="3562">
                        <c:v>2295.9521191290846</c:v>
                      </c:pt>
                      <c:pt idx="3563">
                        <c:v>2408.8948887524075</c:v>
                      </c:pt>
                      <c:pt idx="3564">
                        <c:v>2358.6039412593495</c:v>
                      </c:pt>
                      <c:pt idx="3565">
                        <c:v>2309.2211776108493</c:v>
                      </c:pt>
                      <c:pt idx="3566">
                        <c:v>2423.9997401464148</c:v>
                      </c:pt>
                      <c:pt idx="3567">
                        <c:v>2448.5081416119961</c:v>
                      </c:pt>
                      <c:pt idx="3568">
                        <c:v>2452.094110670756</c:v>
                      </c:pt>
                      <c:pt idx="3569">
                        <c:v>2432.030832948833</c:v>
                      </c:pt>
                      <c:pt idx="3570">
                        <c:v>2413.1165523866225</c:v>
                      </c:pt>
                      <c:pt idx="3571">
                        <c:v>2506.1392343740531</c:v>
                      </c:pt>
                      <c:pt idx="3572">
                        <c:v>2552.3631792616375</c:v>
                      </c:pt>
                      <c:pt idx="3573">
                        <c:v>2548.4233712847531</c:v>
                      </c:pt>
                      <c:pt idx="3574">
                        <c:v>2649.5048396638758</c:v>
                      </c:pt>
                      <c:pt idx="3575">
                        <c:v>2686.3260044713206</c:v>
                      </c:pt>
                      <c:pt idx="3576">
                        <c:v>2690.624644178758</c:v>
                      </c:pt>
                      <c:pt idx="3577">
                        <c:v>2676.0017664461634</c:v>
                      </c:pt>
                      <c:pt idx="3578">
                        <c:v>2661.971562366994</c:v>
                      </c:pt>
                      <c:pt idx="3579">
                        <c:v>2589.1293082255747</c:v>
                      </c:pt>
                      <c:pt idx="3580">
                        <c:v>2595.3001334640708</c:v>
                      </c:pt>
                      <c:pt idx="3581">
                        <c:v>2673.955256505446</c:v>
                      </c:pt>
                      <c:pt idx="3582">
                        <c:v>2713.5379944136471</c:v>
                      </c:pt>
                      <c:pt idx="3583">
                        <c:v>2629.0821222904256</c:v>
                      </c:pt>
                      <c:pt idx="3584">
                        <c:v>2712.3611305095142</c:v>
                      </c:pt>
                      <c:pt idx="3585">
                        <c:v>2751.8435243957138</c:v>
                      </c:pt>
                      <c:pt idx="3586">
                        <c:v>2810.5358666046704</c:v>
                      </c:pt>
                      <c:pt idx="3587">
                        <c:v>2762.0662272433228</c:v>
                      </c:pt>
                      <c:pt idx="3588">
                        <c:v>2772.709131235511</c:v>
                      </c:pt>
                      <c:pt idx="3589">
                        <c:v>2906.7870369466218</c:v>
                      </c:pt>
                      <c:pt idx="3590">
                        <c:v>2910.5340863518659</c:v>
                      </c:pt>
                      <c:pt idx="3591">
                        <c:v>2930.2139227935786</c:v>
                      </c:pt>
                      <c:pt idx="3592">
                        <c:v>2957.909355857827</c:v>
                      </c:pt>
                      <c:pt idx="3593">
                        <c:v>2923.6494310026806</c:v>
                      </c:pt>
                      <c:pt idx="3594">
                        <c:v>2906.3933655653527</c:v>
                      </c:pt>
                      <c:pt idx="3595">
                        <c:v>2946.1464659535472</c:v>
                      </c:pt>
                      <c:pt idx="3596">
                        <c:v>2854.9039448784888</c:v>
                      </c:pt>
                      <c:pt idx="3597">
                        <c:v>2793.4574144663065</c:v>
                      </c:pt>
                      <c:pt idx="3598">
                        <c:v>2865.7712650660314</c:v>
                      </c:pt>
                      <c:pt idx="3599">
                        <c:v>2863.8862329311219</c:v>
                      </c:pt>
                      <c:pt idx="3600">
                        <c:v>2879.5200262559724</c:v>
                      </c:pt>
                      <c:pt idx="3601">
                        <c:v>2759.7215343448038</c:v>
                      </c:pt>
                      <c:pt idx="3602">
                        <c:v>2735.8451821913354</c:v>
                      </c:pt>
                      <c:pt idx="3603">
                        <c:v>2766.9128687019593</c:v>
                      </c:pt>
                      <c:pt idx="3604">
                        <c:v>2653.6916340271614</c:v>
                      </c:pt>
                      <c:pt idx="3605">
                        <c:v>2778.34203040789</c:v>
                      </c:pt>
                      <c:pt idx="3606">
                        <c:v>2843.6548887719796</c:v>
                      </c:pt>
                      <c:pt idx="3607">
                        <c:v>2899.6546225171469</c:v>
                      </c:pt>
                      <c:pt idx="3608">
                        <c:v>2929.7183892363933</c:v>
                      </c:pt>
                      <c:pt idx="3609">
                        <c:v>2990.9948592860978</c:v>
                      </c:pt>
                      <c:pt idx="3610">
                        <c:v>2999.2310554770415</c:v>
                      </c:pt>
                      <c:pt idx="3611">
                        <c:v>3034.7521599652569</c:v>
                      </c:pt>
                      <c:pt idx="3612">
                        <c:v>2989.9167950595729</c:v>
                      </c:pt>
                      <c:pt idx="3613">
                        <c:v>3001.4572263500936</c:v>
                      </c:pt>
                      <c:pt idx="3614">
                        <c:v>3054.2137331212111</c:v>
                      </c:pt>
                      <c:pt idx="3615">
                        <c:v>3089.9163965924763</c:v>
                      </c:pt>
                      <c:pt idx="3616">
                        <c:v>2983.1605734349187</c:v>
                      </c:pt>
                      <c:pt idx="3617">
                        <c:v>3086.8825988868357</c:v>
                      </c:pt>
                      <c:pt idx="3618">
                        <c:v>3069.2517829100552</c:v>
                      </c:pt>
                      <c:pt idx="3619">
                        <c:v>2905.8341742563121</c:v>
                      </c:pt>
                      <c:pt idx="3620">
                        <c:v>2852.4719676864106</c:v>
                      </c:pt>
                      <c:pt idx="3621">
                        <c:v>2802.7045724959412</c:v>
                      </c:pt>
                      <c:pt idx="3622">
                        <c:v>2971.3347921643626</c:v>
                      </c:pt>
                      <c:pt idx="3623">
                        <c:v>2922.4079665557488</c:v>
                      </c:pt>
                      <c:pt idx="3624">
                        <c:v>3038.2080171002799</c:v>
                      </c:pt>
                      <c:pt idx="3625">
                        <c:v>3013.9785996006303</c:v>
                      </c:pt>
                      <c:pt idx="3626">
                        <c:v>3030.315519591295</c:v>
                      </c:pt>
                      <c:pt idx="3627">
                        <c:v>3115.6545750507203</c:v>
                      </c:pt>
                      <c:pt idx="3628">
                        <c:v>3145.2190582116741</c:v>
                      </c:pt>
                      <c:pt idx="3629">
                        <c:v>3141.0540439312012</c:v>
                      </c:pt>
                      <c:pt idx="3630">
                        <c:v>3088.6666767765482</c:v>
                      </c:pt>
                      <c:pt idx="3631">
                        <c:v>3093.0552765313073</c:v>
                      </c:pt>
                      <c:pt idx="3632">
                        <c:v>3149.2016897554563</c:v>
                      </c:pt>
                      <c:pt idx="3633">
                        <c:v>3130.1837219775666</c:v>
                      </c:pt>
                      <c:pt idx="3634">
                        <c:v>3132.7437344518189</c:v>
                      </c:pt>
                      <c:pt idx="3635">
                        <c:v>3066.4626481360883</c:v>
                      </c:pt>
                      <c:pt idx="3636">
                        <c:v>3080.5199749542207</c:v>
                      </c:pt>
                      <c:pt idx="3637">
                        <c:v>3073.2254838707563</c:v>
                      </c:pt>
                      <c:pt idx="3638">
                        <c:v>3039.8407595922126</c:v>
                      </c:pt>
                      <c:pt idx="3639">
                        <c:v>3062.0279901796584</c:v>
                      </c:pt>
                      <c:pt idx="3640">
                        <c:v>3147.4675790100746</c:v>
                      </c:pt>
                      <c:pt idx="3641">
                        <c:v>3117.5546910558182</c:v>
                      </c:pt>
                      <c:pt idx="3642">
                        <c:v>3169.9638933365586</c:v>
                      </c:pt>
                      <c:pt idx="3643">
                        <c:v>3251.722068257895</c:v>
                      </c:pt>
                      <c:pt idx="3644">
                        <c:v>3138.5140301170204</c:v>
                      </c:pt>
                      <c:pt idx="3645">
                        <c:v>3075.7814895184556</c:v>
                      </c:pt>
                      <c:pt idx="3646">
                        <c:v>3068.5556872488278</c:v>
                      </c:pt>
                      <c:pt idx="3647">
                        <c:v>2943.0195956245152</c:v>
                      </c:pt>
                      <c:pt idx="3648">
                        <c:v>2957.3473132242143</c:v>
                      </c:pt>
                      <c:pt idx="3649">
                        <c:v>2951.1999071486202</c:v>
                      </c:pt>
                      <c:pt idx="3650">
                        <c:v>2994.4852340997413</c:v>
                      </c:pt>
                      <c:pt idx="3651">
                        <c:v>3101.2104505532498</c:v>
                      </c:pt>
                      <c:pt idx="3652">
                        <c:v>2966.1555715627333</c:v>
                      </c:pt>
                      <c:pt idx="3653">
                        <c:v>2969.5590562414727</c:v>
                      </c:pt>
                      <c:pt idx="3654">
                        <c:v>2861.4023280130709</c:v>
                      </c:pt>
                      <c:pt idx="3655">
                        <c:v>2963.4126104881179</c:v>
                      </c:pt>
                      <c:pt idx="3656">
                        <c:v>2942.827972913286</c:v>
                      </c:pt>
                      <c:pt idx="3657">
                        <c:v>2846.0318380138524</c:v>
                      </c:pt>
                      <c:pt idx="3658">
                        <c:v>2838.5205220366097</c:v>
                      </c:pt>
                      <c:pt idx="3659">
                        <c:v>2852.8626196220489</c:v>
                      </c:pt>
                      <c:pt idx="3660">
                        <c:v>2864.5793785636233</c:v>
                      </c:pt>
                      <c:pt idx="3661">
                        <c:v>2860.4968158229672</c:v>
                      </c:pt>
                      <c:pt idx="3662">
                        <c:v>2775.6377202406998</c:v>
                      </c:pt>
                      <c:pt idx="3663">
                        <c:v>2821.5014263421122</c:v>
                      </c:pt>
                      <c:pt idx="3664">
                        <c:v>2938.3849579181315</c:v>
                      </c:pt>
                      <c:pt idx="3665">
                        <c:v>2856.9525901384595</c:v>
                      </c:pt>
                      <c:pt idx="3666">
                        <c:v>2870.1200831940855</c:v>
                      </c:pt>
                      <c:pt idx="3667">
                        <c:v>2905.6956948834759</c:v>
                      </c:pt>
                      <c:pt idx="3668">
                        <c:v>2903.8811127939412</c:v>
                      </c:pt>
                      <c:pt idx="3669">
                        <c:v>2961.9988521267187</c:v>
                      </c:pt>
                      <c:pt idx="3670">
                        <c:v>2890.1996647807659</c:v>
                      </c:pt>
                      <c:pt idx="3671">
                        <c:v>2809.8019820195368</c:v>
                      </c:pt>
                      <c:pt idx="3672">
                        <c:v>2795.5165327819959</c:v>
                      </c:pt>
                      <c:pt idx="3673">
                        <c:v>2703.8118422258822</c:v>
                      </c:pt>
                      <c:pt idx="3674">
                        <c:v>2789.0408486023312</c:v>
                      </c:pt>
                      <c:pt idx="3675">
                        <c:v>2770.596367189753</c:v>
                      </c:pt>
                      <c:pt idx="3676">
                        <c:v>2877.882369014595</c:v>
                      </c:pt>
                      <c:pt idx="3677">
                        <c:v>2860.7971029710961</c:v>
                      </c:pt>
                      <c:pt idx="3678">
                        <c:v>2848.3739037216128</c:v>
                      </c:pt>
                      <c:pt idx="3679">
                        <c:v>2923.682361633038</c:v>
                      </c:pt>
                      <c:pt idx="3680">
                        <c:v>2933.2595842348742</c:v>
                      </c:pt>
                      <c:pt idx="3681">
                        <c:v>2833.1585844014835</c:v>
                      </c:pt>
                      <c:pt idx="3682">
                        <c:v>2983.6577482380067</c:v>
                      </c:pt>
                      <c:pt idx="3683">
                        <c:v>2996.3844527206029</c:v>
                      </c:pt>
                      <c:pt idx="3684">
                        <c:v>2971.7284472790943</c:v>
                      </c:pt>
                      <c:pt idx="3685">
                        <c:v>3015.2305422618197</c:v>
                      </c:pt>
                      <c:pt idx="3686">
                        <c:v>3017.9538101170465</c:v>
                      </c:pt>
                      <c:pt idx="3687">
                        <c:v>3029.3946645053256</c:v>
                      </c:pt>
                      <c:pt idx="3688">
                        <c:v>2937.0796671633484</c:v>
                      </c:pt>
                      <c:pt idx="3689">
                        <c:v>2921.0662053199121</c:v>
                      </c:pt>
                      <c:pt idx="3690">
                        <c:v>2968.0223728515134</c:v>
                      </c:pt>
                      <c:pt idx="3691">
                        <c:v>3006.0627634716866</c:v>
                      </c:pt>
                      <c:pt idx="3692">
                        <c:v>2985.1381271108771</c:v>
                      </c:pt>
                      <c:pt idx="3693">
                        <c:v>2976.5254142001395</c:v>
                      </c:pt>
                      <c:pt idx="3694">
                        <c:v>2964.1680502098825</c:v>
                      </c:pt>
                      <c:pt idx="3695">
                        <c:v>3099.4425025215069</c:v>
                      </c:pt>
                      <c:pt idx="3696">
                        <c:v>3091.3901615672003</c:v>
                      </c:pt>
                      <c:pt idx="3697">
                        <c:v>3036.6924166489653</c:v>
                      </c:pt>
                      <c:pt idx="3698">
                        <c:v>3104.5711475733369</c:v>
                      </c:pt>
                      <c:pt idx="3699">
                        <c:v>2991.7318468870435</c:v>
                      </c:pt>
                      <c:pt idx="3700">
                        <c:v>3078.6537289468952</c:v>
                      </c:pt>
                      <c:pt idx="3701">
                        <c:v>3093.9490414782804</c:v>
                      </c:pt>
                      <c:pt idx="3702">
                        <c:v>3104.7295121601433</c:v>
                      </c:pt>
                      <c:pt idx="3703">
                        <c:v>3141.4827372605037</c:v>
                      </c:pt>
                      <c:pt idx="3704">
                        <c:v>3007.0331292205424</c:v>
                      </c:pt>
                      <c:pt idx="3705">
                        <c:v>2999.9763066114183</c:v>
                      </c:pt>
                      <c:pt idx="3706">
                        <c:v>2928.6146599436365</c:v>
                      </c:pt>
                      <c:pt idx="3707">
                        <c:v>2998.3709477364346</c:v>
                      </c:pt>
                      <c:pt idx="3708">
                        <c:v>3032.8618888405736</c:v>
                      </c:pt>
                      <c:pt idx="3709">
                        <c:v>2943.7410274651556</c:v>
                      </c:pt>
                      <c:pt idx="3710">
                        <c:v>3009.955450848393</c:v>
                      </c:pt>
                      <c:pt idx="3711">
                        <c:v>3003.2657045213336</c:v>
                      </c:pt>
                      <c:pt idx="3712">
                        <c:v>2928.4031043180016</c:v>
                      </c:pt>
                      <c:pt idx="3713">
                        <c:v>3060.0712026874867</c:v>
                      </c:pt>
                      <c:pt idx="3714">
                        <c:v>3104.9241945694889</c:v>
                      </c:pt>
                      <c:pt idx="3715">
                        <c:v>3066.5766798391551</c:v>
                      </c:pt>
                      <c:pt idx="3716">
                        <c:v>3063.5992512751714</c:v>
                      </c:pt>
                      <c:pt idx="3717">
                        <c:v>3071.8813928851523</c:v>
                      </c:pt>
                      <c:pt idx="3718">
                        <c:v>3140.195832717458</c:v>
                      </c:pt>
                      <c:pt idx="3719">
                        <c:v>3133.9963809953501</c:v>
                      </c:pt>
                      <c:pt idx="3720">
                        <c:v>3103.4072346967</c:v>
                      </c:pt>
                      <c:pt idx="3721">
                        <c:v>3074.1293036991901</c:v>
                      </c:pt>
                      <c:pt idx="3722">
                        <c:v>3075.2944927667299</c:v>
                      </c:pt>
                      <c:pt idx="3723">
                        <c:v>3019.4713505482396</c:v>
                      </c:pt>
                      <c:pt idx="3724">
                        <c:v>2939.3285121433523</c:v>
                      </c:pt>
                      <c:pt idx="3725">
                        <c:v>2900.6047637350212</c:v>
                      </c:pt>
                      <c:pt idx="3726">
                        <c:v>2821.7926673430961</c:v>
                      </c:pt>
                      <c:pt idx="3727">
                        <c:v>2802.2311072002817</c:v>
                      </c:pt>
                      <c:pt idx="3728">
                        <c:v>2743.2554041947456</c:v>
                      </c:pt>
                      <c:pt idx="3729">
                        <c:v>2738.7245267338103</c:v>
                      </c:pt>
                      <c:pt idx="3730">
                        <c:v>2643.9148309530196</c:v>
                      </c:pt>
                      <c:pt idx="3731">
                        <c:v>2688.2547181926525</c:v>
                      </c:pt>
                      <c:pt idx="3732">
                        <c:v>2605.3754608413014</c:v>
                      </c:pt>
                      <c:pt idx="3733">
                        <c:v>2582.3293861590723</c:v>
                      </c:pt>
                      <c:pt idx="3734">
                        <c:v>2594.4382885960758</c:v>
                      </c:pt>
                      <c:pt idx="3735">
                        <c:v>2587.2630184109194</c:v>
                      </c:pt>
                      <c:pt idx="3736">
                        <c:v>2672.6462275189483</c:v>
                      </c:pt>
                      <c:pt idx="3737">
                        <c:v>2585.4453826056319</c:v>
                      </c:pt>
                      <c:pt idx="3738">
                        <c:v>2578.9665757528878</c:v>
                      </c:pt>
                      <c:pt idx="3739">
                        <c:v>2572.0664264942402</c:v>
                      </c:pt>
                      <c:pt idx="3740">
                        <c:v>2442.2210176088847</c:v>
                      </c:pt>
                      <c:pt idx="3741">
                        <c:v>2441.220747951706</c:v>
                      </c:pt>
                      <c:pt idx="3742">
                        <c:v>2389.9553838474912</c:v>
                      </c:pt>
                      <c:pt idx="3743">
                        <c:v>2179.1768761326521</c:v>
                      </c:pt>
                      <c:pt idx="3744">
                        <c:v>2122.5009440448466</c:v>
                      </c:pt>
                      <c:pt idx="3745">
                        <c:v>2113.8795309251586</c:v>
                      </c:pt>
                      <c:pt idx="3746">
                        <c:v>2130.3196878435392</c:v>
                      </c:pt>
                      <c:pt idx="3747">
                        <c:v>1983.1965130050532</c:v>
                      </c:pt>
                      <c:pt idx="3748">
                        <c:v>1875.131259773382</c:v>
                      </c:pt>
                      <c:pt idx="3749">
                        <c:v>1902.6000990175551</c:v>
                      </c:pt>
                      <c:pt idx="3750">
                        <c:v>1831.3593346592784</c:v>
                      </c:pt>
                      <c:pt idx="3751">
                        <c:v>1844.0058032172385</c:v>
                      </c:pt>
                      <c:pt idx="3752">
                        <c:v>1941.2061613645114</c:v>
                      </c:pt>
                      <c:pt idx="3753">
                        <c:v>2098.1824890774551</c:v>
                      </c:pt>
                      <c:pt idx="3754">
                        <c:v>2162.06482858135</c:v>
                      </c:pt>
                      <c:pt idx="3755">
                        <c:v>2101.9661187487804</c:v>
                      </c:pt>
                      <c:pt idx="3756">
                        <c:v>2166.1858009270418</c:v>
                      </c:pt>
                      <c:pt idx="3757">
                        <c:v>2162.1633188178403</c:v>
                      </c:pt>
                      <c:pt idx="3758">
                        <c:v>2245.9387677040222</c:v>
                      </c:pt>
                      <c:pt idx="3759">
                        <c:v>2330.1922985616147</c:v>
                      </c:pt>
                      <c:pt idx="3760">
                        <c:v>2313.1686542464877</c:v>
                      </c:pt>
                      <c:pt idx="3761">
                        <c:v>2277.9780581325481</c:v>
                      </c:pt>
                      <c:pt idx="3762">
                        <c:v>2289.7466759949421</c:v>
                      </c:pt>
                      <c:pt idx="3763">
                        <c:v>2236.7531037480285</c:v>
                      </c:pt>
                      <c:pt idx="3764">
                        <c:v>2275.5677235291892</c:v>
                      </c:pt>
                      <c:pt idx="3765">
                        <c:v>2320.3924598688241</c:v>
                      </c:pt>
                      <c:pt idx="3766">
                        <c:v>2322.7098878225206</c:v>
                      </c:pt>
                      <c:pt idx="3767">
                        <c:v>2514.2404533916924</c:v>
                      </c:pt>
                      <c:pt idx="3768">
                        <c:v>2498.4944452816871</c:v>
                      </c:pt>
                      <c:pt idx="3769">
                        <c:v>2523.50626808365</c:v>
                      </c:pt>
                      <c:pt idx="3770">
                        <c:v>2574.9101749760907</c:v>
                      </c:pt>
                      <c:pt idx="3771">
                        <c:v>2734.8235060411853</c:v>
                      </c:pt>
                      <c:pt idx="3772">
                        <c:v>2785.3505899967786</c:v>
                      </c:pt>
                      <c:pt idx="3773">
                        <c:v>2910.1434960867637</c:v>
                      </c:pt>
                      <c:pt idx="3774">
                        <c:v>2966.4884081792848</c:v>
                      </c:pt>
                      <c:pt idx="3775">
                        <c:v>3036.2694065572314</c:v>
                      </c:pt>
                      <c:pt idx="3776">
                        <c:v>3031.6841920341708</c:v>
                      </c:pt>
                      <c:pt idx="3777">
                        <c:v>3130.9654860302508</c:v>
                      </c:pt>
                      <c:pt idx="3778">
                        <c:v>3086.1710847533741</c:v>
                      </c:pt>
                      <c:pt idx="3779">
                        <c:v>3003.9852994497737</c:v>
                      </c:pt>
                      <c:pt idx="3780">
                        <c:v>3047.6055618992987</c:v>
                      </c:pt>
                      <c:pt idx="3781">
                        <c:v>3087.1913240459148</c:v>
                      </c:pt>
                      <c:pt idx="3782">
                        <c:v>3084.2998775220867</c:v>
                      </c:pt>
                      <c:pt idx="3783">
                        <c:v>3072.9964118310386</c:v>
                      </c:pt>
                      <c:pt idx="3784">
                        <c:v>2920.3199724309852</c:v>
                      </c:pt>
                      <c:pt idx="3785">
                        <c:v>2855.6239451461311</c:v>
                      </c:pt>
                      <c:pt idx="3786">
                        <c:v>2852.0685020226783</c:v>
                      </c:pt>
                      <c:pt idx="3787">
                        <c:v>2840.3434558388244</c:v>
                      </c:pt>
                      <c:pt idx="3788">
                        <c:v>2795.4878339719276</c:v>
                      </c:pt>
                      <c:pt idx="3789">
                        <c:v>2701.6960752013947</c:v>
                      </c:pt>
                      <c:pt idx="3790">
                        <c:v>2777.7187191576149</c:v>
                      </c:pt>
                      <c:pt idx="3791">
                        <c:v>2829.9852288311149</c:v>
                      </c:pt>
                      <c:pt idx="3792">
                        <c:v>2862.2853388367034</c:v>
                      </c:pt>
                      <c:pt idx="3793">
                        <c:v>2910.7321670459241</c:v>
                      </c:pt>
                      <c:pt idx="3794">
                        <c:v>2963.9776088083463</c:v>
                      </c:pt>
                      <c:pt idx="3795">
                        <c:v>2943.8674297050406</c:v>
                      </c:pt>
                      <c:pt idx="3796">
                        <c:v>2962.8258288252491</c:v>
                      </c:pt>
                      <c:pt idx="3797">
                        <c:v>2999.3329112727179</c:v>
                      </c:pt>
                      <c:pt idx="3798">
                        <c:v>3096.4150119835003</c:v>
                      </c:pt>
                      <c:pt idx="3799">
                        <c:v>3199.657888321633</c:v>
                      </c:pt>
                      <c:pt idx="3800">
                        <c:v>3281.039702226446</c:v>
                      </c:pt>
                      <c:pt idx="3801">
                        <c:v>3165.8136687204874</c:v>
                      </c:pt>
                      <c:pt idx="3802">
                        <c:v>3129.1137969116735</c:v>
                      </c:pt>
                      <c:pt idx="3803">
                        <c:v>3123.9690509085522</c:v>
                      </c:pt>
                      <c:pt idx="3804">
                        <c:v>3079.5228955745424</c:v>
                      </c:pt>
                      <c:pt idx="3805">
                        <c:v>2982.4274963969146</c:v>
                      </c:pt>
                      <c:pt idx="3806">
                        <c:v>2954.0234856925194</c:v>
                      </c:pt>
                      <c:pt idx="3807">
                        <c:v>3016.508206100435</c:v>
                      </c:pt>
                      <c:pt idx="3808">
                        <c:v>3137.3030164842826</c:v>
                      </c:pt>
                      <c:pt idx="3809">
                        <c:v>3197.2399061129868</c:v>
                      </c:pt>
                      <c:pt idx="3810">
                        <c:v>3108.8857021761678</c:v>
                      </c:pt>
                      <c:pt idx="3811">
                        <c:v>3127.3931298296584</c:v>
                      </c:pt>
                      <c:pt idx="3812">
                        <c:v>3089.1166696728328</c:v>
                      </c:pt>
                      <c:pt idx="3813">
                        <c:v>3148.9348755689934</c:v>
                      </c:pt>
                      <c:pt idx="3814">
                        <c:v>3190.2779738722948</c:v>
                      </c:pt>
                      <c:pt idx="3815">
                        <c:v>3146.2205425397065</c:v>
                      </c:pt>
                      <c:pt idx="3816">
                        <c:v>3156.8768993217436</c:v>
                      </c:pt>
                      <c:pt idx="3817">
                        <c:v>3211.2057084993562</c:v>
                      </c:pt>
                      <c:pt idx="3818">
                        <c:v>3345.2081750591783</c:v>
                      </c:pt>
                      <c:pt idx="3819">
                        <c:v>3334.8722976119057</c:v>
                      </c:pt>
                      <c:pt idx="3820">
                        <c:v>3330.3379442615887</c:v>
                      </c:pt>
                      <c:pt idx="3821">
                        <c:v>3317.8130180871417</c:v>
                      </c:pt>
                      <c:pt idx="3822">
                        <c:v>3301.3871337509863</c:v>
                      </c:pt>
                      <c:pt idx="3823">
                        <c:v>3278.7402804181947</c:v>
                      </c:pt>
                      <c:pt idx="3824">
                        <c:v>3352.0951595413708</c:v>
                      </c:pt>
                      <c:pt idx="3825">
                        <c:v>3380.2755687502249</c:v>
                      </c:pt>
                      <c:pt idx="3826">
                        <c:v>3335.0185077637029</c:v>
                      </c:pt>
                      <c:pt idx="3827">
                        <c:v>3269.6186610223749</c:v>
                      </c:pt>
                      <c:pt idx="3828">
                        <c:v>3344.5233787543602</c:v>
                      </c:pt>
                      <c:pt idx="3829">
                        <c:v>3229.9387284676427</c:v>
                      </c:pt>
                      <c:pt idx="3830">
                        <c:v>3120.7575835688199</c:v>
                      </c:pt>
                      <c:pt idx="3831">
                        <c:v>3102.963816599613</c:v>
                      </c:pt>
                      <c:pt idx="3832">
                        <c:v>3076.1677719070426</c:v>
                      </c:pt>
                      <c:pt idx="3833">
                        <c:v>3006.6166619181995</c:v>
                      </c:pt>
                      <c:pt idx="3834">
                        <c:v>2956.8364231613036</c:v>
                      </c:pt>
                      <c:pt idx="3835">
                        <c:v>2808.8634976224566</c:v>
                      </c:pt>
                      <c:pt idx="3836">
                        <c:v>2691.0141926525525</c:v>
                      </c:pt>
                      <c:pt idx="3837">
                        <c:v>2642.3696879536164</c:v>
                      </c:pt>
                      <c:pt idx="3838">
                        <c:v>2579.4504504713364</c:v>
                      </c:pt>
                      <c:pt idx="3839">
                        <c:v>2637.4261663141629</c:v>
                      </c:pt>
                      <c:pt idx="3840">
                        <c:v>2711.3131483666261</c:v>
                      </c:pt>
                      <c:pt idx="3841">
                        <c:v>2717.9535322459574</c:v>
                      </c:pt>
                      <c:pt idx="3842">
                        <c:v>2843.2148893280209</c:v>
                      </c:pt>
                      <c:pt idx="3843">
                        <c:v>2763.7865446462788</c:v>
                      </c:pt>
                      <c:pt idx="3844">
                        <c:v>2705.4168074991426</c:v>
                      </c:pt>
                      <c:pt idx="3845">
                        <c:v>2707.6238488565118</c:v>
                      </c:pt>
                      <c:pt idx="3846">
                        <c:v>2754.210807547925</c:v>
                      </c:pt>
                      <c:pt idx="3847">
                        <c:v>2600.0003600795503</c:v>
                      </c:pt>
                      <c:pt idx="3848">
                        <c:v>2488.761070395718</c:v>
                      </c:pt>
                      <c:pt idx="3849">
                        <c:v>2499.5510284205366</c:v>
                      </c:pt>
                      <c:pt idx="3850">
                        <c:v>2536.6367590032351</c:v>
                      </c:pt>
                      <c:pt idx="3851">
                        <c:v>2536.460408186741</c:v>
                      </c:pt>
                      <c:pt idx="3852">
                        <c:v>2559.7329290017919</c:v>
                      </c:pt>
                      <c:pt idx="3853">
                        <c:v>2602.964071049083</c:v>
                      </c:pt>
                      <c:pt idx="3854">
                        <c:v>2561.2901178539091</c:v>
                      </c:pt>
                      <c:pt idx="3855">
                        <c:v>2587.8843009633206</c:v>
                      </c:pt>
                      <c:pt idx="3856">
                        <c:v>2524.5521020751289</c:v>
                      </c:pt>
                      <c:pt idx="3857">
                        <c:v>2624.1055216026939</c:v>
                      </c:pt>
                      <c:pt idx="3858">
                        <c:v>2644.6796420730061</c:v>
                      </c:pt>
                      <c:pt idx="3859">
                        <c:v>2748.6677485563846</c:v>
                      </c:pt>
                      <c:pt idx="3860">
                        <c:v>2875.2187964720542</c:v>
                      </c:pt>
                      <c:pt idx="3861">
                        <c:v>2959.106341487221</c:v>
                      </c:pt>
                      <c:pt idx="3862">
                        <c:v>2948.6085430639796</c:v>
                      </c:pt>
                      <c:pt idx="3863">
                        <c:v>2925.3048492284597</c:v>
                      </c:pt>
                      <c:pt idx="3864">
                        <c:v>2929.496573007787</c:v>
                      </c:pt>
                      <c:pt idx="3865">
                        <c:v>2956.3360283708748</c:v>
                      </c:pt>
                      <c:pt idx="3866">
                        <c:v>3052.1276861631591</c:v>
                      </c:pt>
                      <c:pt idx="3867">
                        <c:v>3052.7501015901412</c:v>
                      </c:pt>
                      <c:pt idx="3868">
                        <c:v>3088.4488120038213</c:v>
                      </c:pt>
                      <c:pt idx="3869">
                        <c:v>3026.4993745857305</c:v>
                      </c:pt>
                      <c:pt idx="3870">
                        <c:v>2910.9702385776905</c:v>
                      </c:pt>
                      <c:pt idx="3871">
                        <c:v>2909.5700989870547</c:v>
                      </c:pt>
                      <c:pt idx="3872">
                        <c:v>2963.3200113479434</c:v>
                      </c:pt>
                      <c:pt idx="3873">
                        <c:v>2952.8359150788092</c:v>
                      </c:pt>
                      <c:pt idx="3874">
                        <c:v>2914.5907630561023</c:v>
                      </c:pt>
                      <c:pt idx="3875">
                        <c:v>3015.8129513401964</c:v>
                      </c:pt>
                      <c:pt idx="3876">
                        <c:v>2952.7766912697184</c:v>
                      </c:pt>
                      <c:pt idx="3877">
                        <c:v>2957.085572833068</c:v>
                      </c:pt>
                      <c:pt idx="3878">
                        <c:v>2960.5089227376425</c:v>
                      </c:pt>
                      <c:pt idx="3879">
                        <c:v>2993.6051813172021</c:v>
                      </c:pt>
                      <c:pt idx="3880">
                        <c:v>3050.7812264982263</c:v>
                      </c:pt>
                      <c:pt idx="3881">
                        <c:v>3100.4072895217396</c:v>
                      </c:pt>
                      <c:pt idx="3882">
                        <c:v>3072.547934401578</c:v>
                      </c:pt>
                      <c:pt idx="3883">
                        <c:v>3021.8036670668807</c:v>
                      </c:pt>
                      <c:pt idx="3884">
                        <c:v>3142.0921970420673</c:v>
                      </c:pt>
                      <c:pt idx="3885">
                        <c:v>3168.6379277603464</c:v>
                      </c:pt>
                      <c:pt idx="3886">
                        <c:v>3210.7026079631869</c:v>
                      </c:pt>
                      <c:pt idx="3887">
                        <c:v>3139.6382023060096</c:v>
                      </c:pt>
                      <c:pt idx="3888">
                        <c:v>3079.0629086464437</c:v>
                      </c:pt>
                      <c:pt idx="3889">
                        <c:v>3043.9311977739594</c:v>
                      </c:pt>
                      <c:pt idx="3890">
                        <c:v>2944.6251532416563</c:v>
                      </c:pt>
                      <c:pt idx="3891">
                        <c:v>2927.1723480472442</c:v>
                      </c:pt>
                      <c:pt idx="3892">
                        <c:v>3016.7143542938065</c:v>
                      </c:pt>
                      <c:pt idx="3893">
                        <c:v>3017.0401298006609</c:v>
                      </c:pt>
                      <c:pt idx="3894">
                        <c:v>3019.9313840496138</c:v>
                      </c:pt>
                      <c:pt idx="3895">
                        <c:v>3004.5724405603396</c:v>
                      </c:pt>
                      <c:pt idx="3896">
                        <c:v>2974.5575728203662</c:v>
                      </c:pt>
                      <c:pt idx="3897">
                        <c:v>3099.9251435159363</c:v>
                      </c:pt>
                      <c:pt idx="3898">
                        <c:v>3128.6261222210105</c:v>
                      </c:pt>
                      <c:pt idx="3899">
                        <c:v>3148.0055492217666</c:v>
                      </c:pt>
                      <c:pt idx="3900">
                        <c:v>3285.9306951506655</c:v>
                      </c:pt>
                      <c:pt idx="3901">
                        <c:v>3223.6716642441388</c:v>
                      </c:pt>
                      <c:pt idx="3902">
                        <c:v>3077.4524842966216</c:v>
                      </c:pt>
                      <c:pt idx="3903">
                        <c:v>3214.2025630149624</c:v>
                      </c:pt>
                      <c:pt idx="3904">
                        <c:v>3235.2170031500609</c:v>
                      </c:pt>
                      <c:pt idx="3905">
                        <c:v>3129.6933924962177</c:v>
                      </c:pt>
                      <c:pt idx="3906">
                        <c:v>3126.6456933835698</c:v>
                      </c:pt>
                      <c:pt idx="3907">
                        <c:v>3138.8919810922962</c:v>
                      </c:pt>
                      <c:pt idx="3908">
                        <c:v>3253.9999505471596</c:v>
                      </c:pt>
                      <c:pt idx="3909">
                        <c:v>3269.8295187378185</c:v>
                      </c:pt>
                      <c:pt idx="3910">
                        <c:v>3195.1626663391989</c:v>
                      </c:pt>
                      <c:pt idx="3911">
                        <c:v>3167.3854022216647</c:v>
                      </c:pt>
                      <c:pt idx="3912">
                        <c:v>3211.7330517031296</c:v>
                      </c:pt>
                      <c:pt idx="3913">
                        <c:v>3167.4065066171911</c:v>
                      </c:pt>
                      <c:pt idx="3914">
                        <c:v>3070.1024635639787</c:v>
                      </c:pt>
                      <c:pt idx="3915">
                        <c:v>3032.7813038169447</c:v>
                      </c:pt>
                      <c:pt idx="3916">
                        <c:v>2996.213698968259</c:v>
                      </c:pt>
                      <c:pt idx="3917">
                        <c:v>2954.5401705748109</c:v>
                      </c:pt>
                      <c:pt idx="3918">
                        <c:v>2974.9044850889413</c:v>
                      </c:pt>
                      <c:pt idx="3919">
                        <c:v>3035.3101725652623</c:v>
                      </c:pt>
                      <c:pt idx="3920">
                        <c:v>3058.3547498388853</c:v>
                      </c:pt>
                      <c:pt idx="3921">
                        <c:v>3098.0185734771176</c:v>
                      </c:pt>
                      <c:pt idx="3922">
                        <c:v>2994.3626422551652</c:v>
                      </c:pt>
                      <c:pt idx="3923">
                        <c:v>2993.8033926801186</c:v>
                      </c:pt>
                      <c:pt idx="3924">
                        <c:v>3037.4967869998618</c:v>
                      </c:pt>
                      <c:pt idx="3925">
                        <c:v>3115.9376448986509</c:v>
                      </c:pt>
                      <c:pt idx="3926">
                        <c:v>3073.0248621591518</c:v>
                      </c:pt>
                      <c:pt idx="3927">
                        <c:v>2988.4449929456737</c:v>
                      </c:pt>
                      <c:pt idx="3928">
                        <c:v>3020.6358965522859</c:v>
                      </c:pt>
                      <c:pt idx="3929">
                        <c:v>3031.2674768307656</c:v>
                      </c:pt>
                      <c:pt idx="3930">
                        <c:v>2904.164167646808</c:v>
                      </c:pt>
                      <c:pt idx="3931">
                        <c:v>2903.0928303464907</c:v>
                      </c:pt>
                      <c:pt idx="3932">
                        <c:v>2998.6774634636945</c:v>
                      </c:pt>
                      <c:pt idx="3933">
                        <c:v>2869.2708521484178</c:v>
                      </c:pt>
                      <c:pt idx="3934">
                        <c:v>2787.5267258138415</c:v>
                      </c:pt>
                      <c:pt idx="3935">
                        <c:v>2765.5725363878973</c:v>
                      </c:pt>
                      <c:pt idx="3936">
                        <c:v>2796.496211086418</c:v>
                      </c:pt>
                      <c:pt idx="3937">
                        <c:v>2804.9023891472016</c:v>
                      </c:pt>
                      <c:pt idx="3938">
                        <c:v>2706.6496924188882</c:v>
                      </c:pt>
                      <c:pt idx="3939">
                        <c:v>2705.7812656368337</c:v>
                      </c:pt>
                      <c:pt idx="3940">
                        <c:v>2722.3315457209806</c:v>
                      </c:pt>
                      <c:pt idx="3941">
                        <c:v>2668.2282476597079</c:v>
                      </c:pt>
                      <c:pt idx="3942">
                        <c:v>2639.9375872106934</c:v>
                      </c:pt>
                      <c:pt idx="3943">
                        <c:v>2634.7765583904225</c:v>
                      </c:pt>
                      <c:pt idx="3944">
                        <c:v>2634.2650928314606</c:v>
                      </c:pt>
                      <c:pt idx="3945">
                        <c:v>2596.4812309659824</c:v>
                      </c:pt>
                      <c:pt idx="3946">
                        <c:v>2635.9586674589045</c:v>
                      </c:pt>
                      <c:pt idx="3947">
                        <c:v>2650.3086950976758</c:v>
                      </c:pt>
                      <c:pt idx="3948">
                        <c:v>2620.8793777363499</c:v>
                      </c:pt>
                      <c:pt idx="3949">
                        <c:v>2492.9448101465828</c:v>
                      </c:pt>
                      <c:pt idx="3950">
                        <c:v>2477.8490962280493</c:v>
                      </c:pt>
                      <c:pt idx="3951">
                        <c:v>2378.9690957683097</c:v>
                      </c:pt>
                      <c:pt idx="3952">
                        <c:v>2359.806540141914</c:v>
                      </c:pt>
                      <c:pt idx="3953">
                        <c:v>2308.9163525317467</c:v>
                      </c:pt>
                      <c:pt idx="3954">
                        <c:v>2385.5155256230269</c:v>
                      </c:pt>
                      <c:pt idx="3955">
                        <c:v>2442.1842270497477</c:v>
                      </c:pt>
                      <c:pt idx="3956">
                        <c:v>2428.8498957514753</c:v>
                      </c:pt>
                      <c:pt idx="3957">
                        <c:v>2464.0344500969072</c:v>
                      </c:pt>
                      <c:pt idx="3958">
                        <c:v>2351.4938712309631</c:v>
                      </c:pt>
                      <c:pt idx="3959">
                        <c:v>2301.8637378906883</c:v>
                      </c:pt>
                      <c:pt idx="3960">
                        <c:v>2460.6078811601792</c:v>
                      </c:pt>
                      <c:pt idx="3961">
                        <c:v>2629.0441023219873</c:v>
                      </c:pt>
                      <c:pt idx="3962">
                        <c:v>2542.3034376261057</c:v>
                      </c:pt>
                      <c:pt idx="3963">
                        <c:v>2534.4052168996723</c:v>
                      </c:pt>
                      <c:pt idx="3964">
                        <c:v>2617.8364682906845</c:v>
                      </c:pt>
                      <c:pt idx="3965">
                        <c:v>2624.6961608501674</c:v>
                      </c:pt>
                      <c:pt idx="3966">
                        <c:v>2583.8583250012302</c:v>
                      </c:pt>
                      <c:pt idx="3967">
                        <c:v>2555.7942787717284</c:v>
                      </c:pt>
                      <c:pt idx="3968">
                        <c:v>2489.9503731840805</c:v>
                      </c:pt>
                      <c:pt idx="3969">
                        <c:v>2436.3533190820863</c:v>
                      </c:pt>
                      <c:pt idx="3970">
                        <c:v>2458.842019998508</c:v>
                      </c:pt>
                      <c:pt idx="3971">
                        <c:v>2479.5806609229289</c:v>
                      </c:pt>
                      <c:pt idx="3972">
                        <c:v>2484.6639470731366</c:v>
                      </c:pt>
                      <c:pt idx="3973">
                        <c:v>2525.1289676862593</c:v>
                      </c:pt>
                      <c:pt idx="3974">
                        <c:v>2528.9208602171357</c:v>
                      </c:pt>
                      <c:pt idx="3975">
                        <c:v>2514.2577947817304</c:v>
                      </c:pt>
                      <c:pt idx="3976">
                        <c:v>2530.683657574104</c:v>
                      </c:pt>
                      <c:pt idx="3977">
                        <c:v>2545.5308224054352</c:v>
                      </c:pt>
                      <c:pt idx="3978">
                        <c:v>2575.3834576666418</c:v>
                      </c:pt>
                      <c:pt idx="3979">
                        <c:v>2578.8357403801565</c:v>
                      </c:pt>
                      <c:pt idx="3980">
                        <c:v>2544.5410253884802</c:v>
                      </c:pt>
                      <c:pt idx="3981">
                        <c:v>2592.0185973860994</c:v>
                      </c:pt>
                      <c:pt idx="3982">
                        <c:v>2616.4159967054343</c:v>
                      </c:pt>
                      <c:pt idx="3983">
                        <c:v>2764.0618786426467</c:v>
                      </c:pt>
                      <c:pt idx="3984">
                        <c:v>2677.6391361940769</c:v>
                      </c:pt>
                      <c:pt idx="3985">
                        <c:v>2558.4226273682552</c:v>
                      </c:pt>
                      <c:pt idx="3986">
                        <c:v>2558.4475680812161</c:v>
                      </c:pt>
                      <c:pt idx="3987">
                        <c:v>2495.0060382761562</c:v>
                      </c:pt>
                      <c:pt idx="3988">
                        <c:v>2507.654352293137</c:v>
                      </c:pt>
                      <c:pt idx="3989">
                        <c:v>2527.3536166212029</c:v>
                      </c:pt>
                      <c:pt idx="3990">
                        <c:v>2332.2645226149357</c:v>
                      </c:pt>
                      <c:pt idx="3991">
                        <c:v>2246.8558059305183</c:v>
                      </c:pt>
                      <c:pt idx="3992">
                        <c:v>2324.780513679003</c:v>
                      </c:pt>
                      <c:pt idx="3993">
                        <c:v>2308.8569187510011</c:v>
                      </c:pt>
                      <c:pt idx="3994">
                        <c:v>2206.8442150852366</c:v>
                      </c:pt>
                      <c:pt idx="3995">
                        <c:v>2225.0152410688124</c:v>
                      </c:pt>
                      <c:pt idx="3996">
                        <c:v>2393.9218937411747</c:v>
                      </c:pt>
                      <c:pt idx="3997">
                        <c:v>2481.5425310345445</c:v>
                      </c:pt>
                      <c:pt idx="3998">
                        <c:v>2498.3630247520628</c:v>
                      </c:pt>
                      <c:pt idx="3999">
                        <c:v>2583.6977608730144</c:v>
                      </c:pt>
                      <c:pt idx="4000">
                        <c:v>2655.5356021870161</c:v>
                      </c:pt>
                      <c:pt idx="4001">
                        <c:v>2619.1111381579417</c:v>
                      </c:pt>
                      <c:pt idx="4002">
                        <c:v>2711.1162225942644</c:v>
                      </c:pt>
                      <c:pt idx="4003">
                        <c:v>2731.754247542322</c:v>
                      </c:pt>
                      <c:pt idx="4004">
                        <c:v>2733.8611382051768</c:v>
                      </c:pt>
                      <c:pt idx="4005">
                        <c:v>2742.2915472073819</c:v>
                      </c:pt>
                      <c:pt idx="4006">
                        <c:v>2774.3586913511849</c:v>
                      </c:pt>
                      <c:pt idx="4007">
                        <c:v>2777.9930355829056</c:v>
                      </c:pt>
                      <c:pt idx="4008">
                        <c:v>2753.2182383196746</c:v>
                      </c:pt>
                      <c:pt idx="4009">
                        <c:v>2751.197343519455</c:v>
                      </c:pt>
                      <c:pt idx="4010">
                        <c:v>2767.6887342844498</c:v>
                      </c:pt>
                      <c:pt idx="4011">
                        <c:v>2797.282285551008</c:v>
                      </c:pt>
                      <c:pt idx="4012">
                        <c:v>2841.4208217381133</c:v>
                      </c:pt>
                      <c:pt idx="4013">
                        <c:v>2718.1030707918849</c:v>
                      </c:pt>
                      <c:pt idx="4014">
                        <c:v>2684.7864616813727</c:v>
                      </c:pt>
                      <c:pt idx="4015">
                        <c:v>2753.5148163171671</c:v>
                      </c:pt>
                      <c:pt idx="4016">
                        <c:v>2848.4738555491654</c:v>
                      </c:pt>
                      <c:pt idx="4017">
                        <c:v>3007.2095288780115</c:v>
                      </c:pt>
                      <c:pt idx="4018">
                        <c:v>3072.2519803939394</c:v>
                      </c:pt>
                      <c:pt idx="4019">
                        <c:v>3180.7764908992699</c:v>
                      </c:pt>
                      <c:pt idx="4020">
                        <c:v>3330.3815762879426</c:v>
                      </c:pt>
                      <c:pt idx="4021">
                        <c:v>3267.8728870240848</c:v>
                      </c:pt>
                      <c:pt idx="4022">
                        <c:v>3149.5849726590964</c:v>
                      </c:pt>
                      <c:pt idx="4023">
                        <c:v>3258.5675331065477</c:v>
                      </c:pt>
                      <c:pt idx="4024">
                        <c:v>3321.1726803064298</c:v>
                      </c:pt>
                      <c:pt idx="4025">
                        <c:v>3322.3061214114236</c:v>
                      </c:pt>
                      <c:pt idx="4026">
                        <c:v>3270.0095011988933</c:v>
                      </c:pt>
                      <c:pt idx="4027">
                        <c:v>3176.8152492057525</c:v>
                      </c:pt>
                      <c:pt idx="4028">
                        <c:v>3307.1521756102602</c:v>
                      </c:pt>
                      <c:pt idx="4029">
                        <c:v>3277.5825588206098</c:v>
                      </c:pt>
                      <c:pt idx="4030">
                        <c:v>3285.4742552041394</c:v>
                      </c:pt>
                      <c:pt idx="4031">
                        <c:v>3305.3505317788963</c:v>
                      </c:pt>
                      <c:pt idx="4032">
                        <c:v>3333.9972041786814</c:v>
                      </c:pt>
                      <c:pt idx="4033">
                        <c:v>3319.8501885947571</c:v>
                      </c:pt>
                      <c:pt idx="4034">
                        <c:v>3276.5802857499953</c:v>
                      </c:pt>
                      <c:pt idx="4035">
                        <c:v>3290.302519892934</c:v>
                      </c:pt>
                      <c:pt idx="4036">
                        <c:v>3318.4395967790742</c:v>
                      </c:pt>
                      <c:pt idx="4037">
                        <c:v>3282.1146724312525</c:v>
                      </c:pt>
                      <c:pt idx="4038">
                        <c:v>3346.9230645474959</c:v>
                      </c:pt>
                      <c:pt idx="4039">
                        <c:v>3347.5232779701059</c:v>
                      </c:pt>
                      <c:pt idx="4040">
                        <c:v>3311.3241100908508</c:v>
                      </c:pt>
                      <c:pt idx="4041">
                        <c:v>3274.7263211085165</c:v>
                      </c:pt>
                      <c:pt idx="4042">
                        <c:v>3223.0579903556504</c:v>
                      </c:pt>
                      <c:pt idx="4043">
                        <c:v>3229.0724485772876</c:v>
                      </c:pt>
                      <c:pt idx="4044">
                        <c:v>3228.8456214452926</c:v>
                      </c:pt>
                      <c:pt idx="4045">
                        <c:v>3190.9544992199362</c:v>
                      </c:pt>
                      <c:pt idx="4046">
                        <c:v>3146.2515483901038</c:v>
                      </c:pt>
                      <c:pt idx="4047">
                        <c:v>2985.9043444194572</c:v>
                      </c:pt>
                      <c:pt idx="4048">
                        <c:v>3079.547847278584</c:v>
                      </c:pt>
                      <c:pt idx="4049">
                        <c:v>2983.602255586396</c:v>
                      </c:pt>
                      <c:pt idx="4050">
                        <c:v>2839.7463236631929</c:v>
                      </c:pt>
                      <c:pt idx="4051">
                        <c:v>2859.8309619686411</c:v>
                      </c:pt>
                      <c:pt idx="4052">
                        <c:v>2823.2684207956686</c:v>
                      </c:pt>
                      <c:pt idx="4053">
                        <c:v>2741.5473818860833</c:v>
                      </c:pt>
                      <c:pt idx="4054">
                        <c:v>2837.1137796800776</c:v>
                      </c:pt>
                      <c:pt idx="4055">
                        <c:v>2846.8506826307912</c:v>
                      </c:pt>
                      <c:pt idx="4056">
                        <c:v>2815.372936036275</c:v>
                      </c:pt>
                      <c:pt idx="4057">
                        <c:v>2905.3685496328003</c:v>
                      </c:pt>
                      <c:pt idx="4058">
                        <c:v>2838.7742338154885</c:v>
                      </c:pt>
                      <c:pt idx="4059">
                        <c:v>2808.8091928091512</c:v>
                      </c:pt>
                      <c:pt idx="4060">
                        <c:v>2775.8608442133373</c:v>
                      </c:pt>
                      <c:pt idx="4061">
                        <c:v>2779.4316918904588</c:v>
                      </c:pt>
                      <c:pt idx="4062">
                        <c:v>2802.2619149947218</c:v>
                      </c:pt>
                      <c:pt idx="4063">
                        <c:v>2927.5642686585784</c:v>
                      </c:pt>
                      <c:pt idx="4064">
                        <c:v>2933.4971991194029</c:v>
                      </c:pt>
                      <c:pt idx="4065">
                        <c:v>2924.547467499061</c:v>
                      </c:pt>
                      <c:pt idx="4066">
                        <c:v>2929.1717671347492</c:v>
                      </c:pt>
                      <c:pt idx="4067">
                        <c:v>2929.9219378797388</c:v>
                      </c:pt>
                      <c:pt idx="4068">
                        <c:v>2926.521304941391</c:v>
                      </c:pt>
                      <c:pt idx="4069">
                        <c:v>3067.0639335386854</c:v>
                      </c:pt>
                      <c:pt idx="4070">
                        <c:v>3063.9346501239029</c:v>
                      </c:pt>
                      <c:pt idx="4071">
                        <c:v>2999.2052681051837</c:v>
                      </c:pt>
                      <c:pt idx="4072">
                        <c:v>3079.6740243979916</c:v>
                      </c:pt>
                      <c:pt idx="4073">
                        <c:v>3060.5310379871589</c:v>
                      </c:pt>
                      <c:pt idx="4074">
                        <c:v>3059.7567894106924</c:v>
                      </c:pt>
                      <c:pt idx="4075">
                        <c:v>3076.3048600478496</c:v>
                      </c:pt>
                      <c:pt idx="4076">
                        <c:v>3104.6093468505383</c:v>
                      </c:pt>
                      <c:pt idx="4077">
                        <c:v>3078.4003289139432</c:v>
                      </c:pt>
                      <c:pt idx="4078">
                        <c:v>3060.9335034664959</c:v>
                      </c:pt>
                      <c:pt idx="4079">
                        <c:v>3022.163890213491</c:v>
                      </c:pt>
                      <c:pt idx="4080">
                        <c:v>3135.8869239817946</c:v>
                      </c:pt>
                      <c:pt idx="4081">
                        <c:v>3149.699773322684</c:v>
                      </c:pt>
                      <c:pt idx="4082">
                        <c:v>3149.0675642383308</c:v>
                      </c:pt>
                      <c:pt idx="4083">
                        <c:v>3159.657016887722</c:v>
                      </c:pt>
                      <c:pt idx="4084">
                        <c:v>3157.8400074487113</c:v>
                      </c:pt>
                      <c:pt idx="4085">
                        <c:v>3210.9924100612984</c:v>
                      </c:pt>
                      <c:pt idx="4086">
                        <c:v>3215.1341633757288</c:v>
                      </c:pt>
                      <c:pt idx="4087">
                        <c:v>3195.835494162227</c:v>
                      </c:pt>
                      <c:pt idx="4088">
                        <c:v>3110.4947486869664</c:v>
                      </c:pt>
                      <c:pt idx="4089">
                        <c:v>3197.8738346077639</c:v>
                      </c:pt>
                      <c:pt idx="4090">
                        <c:v>3223.3519294237076</c:v>
                      </c:pt>
                      <c:pt idx="4091">
                        <c:v>3218.1870424557187</c:v>
                      </c:pt>
                      <c:pt idx="4092">
                        <c:v>3129.903296401917</c:v>
                      </c:pt>
                      <c:pt idx="4093">
                        <c:v>3110.3568550115342</c:v>
                      </c:pt>
                      <c:pt idx="4094">
                        <c:v>3104.1443896755227</c:v>
                      </c:pt>
                      <c:pt idx="4095">
                        <c:v>3125.2985402225563</c:v>
                      </c:pt>
                      <c:pt idx="4096">
                        <c:v>3094.083762026617</c:v>
                      </c:pt>
                      <c:pt idx="4097">
                        <c:v>3175.8954599315443</c:v>
                      </c:pt>
                      <c:pt idx="4098">
                        <c:v>3139.6012090270538</c:v>
                      </c:pt>
                      <c:pt idx="4099">
                        <c:v>3018.9841170252244</c:v>
                      </c:pt>
                      <c:pt idx="4100">
                        <c:v>3089.8082937221243</c:v>
                      </c:pt>
                      <c:pt idx="4101">
                        <c:v>3168.6839265595395</c:v>
                      </c:pt>
                      <c:pt idx="4102">
                        <c:v>3133.6497007684884</c:v>
                      </c:pt>
                      <c:pt idx="4103">
                        <c:v>3220.9784477576904</c:v>
                      </c:pt>
                      <c:pt idx="4104">
                        <c:v>3300.7992901754851</c:v>
                      </c:pt>
                      <c:pt idx="4105">
                        <c:v>3242.9078897818226</c:v>
                      </c:pt>
                      <c:pt idx="4106">
                        <c:v>3229.6184858846432</c:v>
                      </c:pt>
                      <c:pt idx="4107">
                        <c:v>3227.1981435095158</c:v>
                      </c:pt>
                      <c:pt idx="4108">
                        <c:v>3220.5602370131019</c:v>
                      </c:pt>
                      <c:pt idx="4109">
                        <c:v>3190.5302785933072</c:v>
                      </c:pt>
                      <c:pt idx="4110">
                        <c:v>3079.4708757695116</c:v>
                      </c:pt>
                      <c:pt idx="4111">
                        <c:v>3088.4773916690042</c:v>
                      </c:pt>
                      <c:pt idx="4112">
                        <c:v>3195.261124004533</c:v>
                      </c:pt>
                      <c:pt idx="4113">
                        <c:v>3232.8423821485776</c:v>
                      </c:pt>
                      <c:pt idx="4114">
                        <c:v>3158.3558739377013</c:v>
                      </c:pt>
                      <c:pt idx="4115">
                        <c:v>3089.3606690831944</c:v>
                      </c:pt>
                      <c:pt idx="4116">
                        <c:v>3075.5598081216585</c:v>
                      </c:pt>
                      <c:pt idx="4117">
                        <c:v>3038.0622612856823</c:v>
                      </c:pt>
                      <c:pt idx="4118">
                        <c:v>3069.8786182900594</c:v>
                      </c:pt>
                      <c:pt idx="4119">
                        <c:v>2915.161879143111</c:v>
                      </c:pt>
                      <c:pt idx="4120">
                        <c:v>2975.8876471576928</c:v>
                      </c:pt>
                      <c:pt idx="4121">
                        <c:v>2977.8117764328335</c:v>
                      </c:pt>
                      <c:pt idx="4122">
                        <c:v>2978.8545233469135</c:v>
                      </c:pt>
                      <c:pt idx="4123">
                        <c:v>3028.7801451766172</c:v>
                      </c:pt>
                      <c:pt idx="4124">
                        <c:v>3090.5342312426765</c:v>
                      </c:pt>
                      <c:pt idx="4125">
                        <c:v>3070.0546185564094</c:v>
                      </c:pt>
                      <c:pt idx="4126">
                        <c:v>3061.8379547127474</c:v>
                      </c:pt>
                      <c:pt idx="4127">
                        <c:v>3018.8942597785926</c:v>
                      </c:pt>
                      <c:pt idx="4128">
                        <c:v>2999.474005420851</c:v>
                      </c:pt>
                      <c:pt idx="4129">
                        <c:v>3038.016168526739</c:v>
                      </c:pt>
                      <c:pt idx="4130">
                        <c:v>2920.9800071720538</c:v>
                      </c:pt>
                      <c:pt idx="4131">
                        <c:v>2769.7265071010042</c:v>
                      </c:pt>
                      <c:pt idx="4132">
                        <c:v>2827.7003493151892</c:v>
                      </c:pt>
                      <c:pt idx="4133">
                        <c:v>2786.5017693058853</c:v>
                      </c:pt>
                      <c:pt idx="4134">
                        <c:v>2784.0640343078385</c:v>
                      </c:pt>
                      <c:pt idx="4135">
                        <c:v>2856.7776630483436</c:v>
                      </c:pt>
                      <c:pt idx="4136">
                        <c:v>2853.2892051991062</c:v>
                      </c:pt>
                      <c:pt idx="4137">
                        <c:v>2916.4320866586204</c:v>
                      </c:pt>
                      <c:pt idx="4138">
                        <c:v>2848.5655668258273</c:v>
                      </c:pt>
                      <c:pt idx="4139">
                        <c:v>2848.3642067023293</c:v>
                      </c:pt>
                      <c:pt idx="4140">
                        <c:v>2904.4908858089275</c:v>
                      </c:pt>
                      <c:pt idx="4141">
                        <c:v>2947.5953552278711</c:v>
                      </c:pt>
                      <c:pt idx="4142">
                        <c:v>2860.9850293091422</c:v>
                      </c:pt>
                      <c:pt idx="4143">
                        <c:v>2911.0842292271741</c:v>
                      </c:pt>
                      <c:pt idx="4144">
                        <c:v>2919.0712142774096</c:v>
                      </c:pt>
                      <c:pt idx="4145">
                        <c:v>3049.5433087519882</c:v>
                      </c:pt>
                      <c:pt idx="4146">
                        <c:v>3162.3714528415426</c:v>
                      </c:pt>
                      <c:pt idx="4147">
                        <c:v>3294.4675316720577</c:v>
                      </c:pt>
                      <c:pt idx="4148">
                        <c:v>3334.9659454739963</c:v>
                      </c:pt>
                      <c:pt idx="4149">
                        <c:v>3395.492271455973</c:v>
                      </c:pt>
                      <c:pt idx="4150">
                        <c:v>3328.701262219764</c:v>
                      </c:pt>
                      <c:pt idx="4151">
                        <c:v>3400.8364076009843</c:v>
                      </c:pt>
                      <c:pt idx="4152">
                        <c:v>3408.3637610422697</c:v>
                      </c:pt>
                      <c:pt idx="4153">
                        <c:v>3397.819677685819</c:v>
                      </c:pt>
                      <c:pt idx="4154">
                        <c:v>3402.1506416538564</c:v>
                      </c:pt>
                      <c:pt idx="4155">
                        <c:v>3404.3537002038952</c:v>
                      </c:pt>
                      <c:pt idx="4156">
                        <c:v>3319.5729361110475</c:v>
                      </c:pt>
                      <c:pt idx="4157">
                        <c:v>3372.2474316440494</c:v>
                      </c:pt>
                      <c:pt idx="4158">
                        <c:v>3323.2500884788542</c:v>
                      </c:pt>
                      <c:pt idx="4159">
                        <c:v>3307.5941510131038</c:v>
                      </c:pt>
                      <c:pt idx="4160">
                        <c:v>3283.7272003680182</c:v>
                      </c:pt>
                      <c:pt idx="4161">
                        <c:v>3349.6379459525951</c:v>
                      </c:pt>
                      <c:pt idx="4162">
                        <c:v>3327.0705971801517</c:v>
                      </c:pt>
                      <c:pt idx="4163">
                        <c:v>3293.3850644524728</c:v>
                      </c:pt>
                      <c:pt idx="4164">
                        <c:v>3264.9920914867871</c:v>
                      </c:pt>
                      <c:pt idx="4165">
                        <c:v>3296.2554939824058</c:v>
                      </c:pt>
                      <c:pt idx="4166">
                        <c:v>3302.6162955151631</c:v>
                      </c:pt>
                      <c:pt idx="4167">
                        <c:v>3212.7656077863371</c:v>
                      </c:pt>
                      <c:pt idx="4168">
                        <c:v>3189.6672222201714</c:v>
                      </c:pt>
                      <c:pt idx="4169">
                        <c:v>3303.5777542175269</c:v>
                      </c:pt>
                      <c:pt idx="4170">
                        <c:v>3209.0481196895071</c:v>
                      </c:pt>
                      <c:pt idx="4171">
                        <c:v>3213.7221832735277</c:v>
                      </c:pt>
                      <c:pt idx="4172">
                        <c:v>3200.5055974502438</c:v>
                      </c:pt>
                      <c:pt idx="4173">
                        <c:v>3135.7048235173356</c:v>
                      </c:pt>
                      <c:pt idx="4174">
                        <c:v>3093.8413752441179</c:v>
                      </c:pt>
                      <c:pt idx="4175">
                        <c:v>3054.4747946683678</c:v>
                      </c:pt>
                      <c:pt idx="4176">
                        <c:v>2960.269294988308</c:v>
                      </c:pt>
                      <c:pt idx="4177">
                        <c:v>2803.2729508168854</c:v>
                      </c:pt>
                      <c:pt idx="4178">
                        <c:v>2860.6472278260671</c:v>
                      </c:pt>
                      <c:pt idx="4179">
                        <c:v>2826.0947800360709</c:v>
                      </c:pt>
                      <c:pt idx="4180">
                        <c:v>2849.5484467849833</c:v>
                      </c:pt>
                      <c:pt idx="4181">
                        <c:v>2850.9506291156945</c:v>
                      </c:pt>
                      <c:pt idx="4182">
                        <c:v>2876.4837892216906</c:v>
                      </c:pt>
                      <c:pt idx="4183">
                        <c:v>2817.9461184410147</c:v>
                      </c:pt>
                      <c:pt idx="4184">
                        <c:v>2824.5508759048248</c:v>
                      </c:pt>
                      <c:pt idx="4185">
                        <c:v>2815.7080692135828</c:v>
                      </c:pt>
                      <c:pt idx="4186">
                        <c:v>2797.0519885116155</c:v>
                      </c:pt>
                      <c:pt idx="4187">
                        <c:v>2724.1014599988407</c:v>
                      </c:pt>
                      <c:pt idx="4188">
                        <c:v>2736.0621978629638</c:v>
                      </c:pt>
                      <c:pt idx="4189">
                        <c:v>2813.2735699377595</c:v>
                      </c:pt>
                      <c:pt idx="4190">
                        <c:v>2971.219950694041</c:v>
                      </c:pt>
                      <c:pt idx="4191">
                        <c:v>2939.8826446591056</c:v>
                      </c:pt>
                      <c:pt idx="4192">
                        <c:v>3014.5580557130374</c:v>
                      </c:pt>
                      <c:pt idx="4193">
                        <c:v>3134.3567167101778</c:v>
                      </c:pt>
                      <c:pt idx="4194">
                        <c:v>3123.9059931475194</c:v>
                      </c:pt>
                      <c:pt idx="4195">
                        <c:v>3144.417033117732</c:v>
                      </c:pt>
                      <c:pt idx="4196">
                        <c:v>3126.8858115001449</c:v>
                      </c:pt>
                      <c:pt idx="4197">
                        <c:v>3167.8287854290838</c:v>
                      </c:pt>
                      <c:pt idx="4198">
                        <c:v>3155.5884191802279</c:v>
                      </c:pt>
                      <c:pt idx="4199">
                        <c:v>3083.3766363532686</c:v>
                      </c:pt>
                      <c:pt idx="4200">
                        <c:v>3115.3060261845239</c:v>
                      </c:pt>
                      <c:pt idx="4201">
                        <c:v>3028.1319458717771</c:v>
                      </c:pt>
                      <c:pt idx="4202">
                        <c:v>3063.5838979861478</c:v>
                      </c:pt>
                      <c:pt idx="4203">
                        <c:v>3064.1453945350859</c:v>
                      </c:pt>
                      <c:pt idx="4204">
                        <c:v>3161.3562737621291</c:v>
                      </c:pt>
                      <c:pt idx="4205">
                        <c:v>3237.1833691524548</c:v>
                      </c:pt>
                      <c:pt idx="4206">
                        <c:v>3301.5092431732828</c:v>
                      </c:pt>
                      <c:pt idx="4207">
                        <c:v>3341.3540444817745</c:v>
                      </c:pt>
                      <c:pt idx="4208">
                        <c:v>3285.1356948128237</c:v>
                      </c:pt>
                      <c:pt idx="4209">
                        <c:v>3249.7405915924551</c:v>
                      </c:pt>
                      <c:pt idx="4210">
                        <c:v>3236.685305295719</c:v>
                      </c:pt>
                      <c:pt idx="4211">
                        <c:v>3296.9516676546191</c:v>
                      </c:pt>
                      <c:pt idx="4212">
                        <c:v>3268.9661313351189</c:v>
                      </c:pt>
                      <c:pt idx="4213">
                        <c:v>3263.0463287667494</c:v>
                      </c:pt>
                      <c:pt idx="4214">
                        <c:v>3183.1408339822974</c:v>
                      </c:pt>
                      <c:pt idx="4215">
                        <c:v>3119.0289612184656</c:v>
                      </c:pt>
                      <c:pt idx="4216">
                        <c:v>3109.5217498264387</c:v>
                      </c:pt>
                      <c:pt idx="4217">
                        <c:v>3073.8258950912191</c:v>
                      </c:pt>
                      <c:pt idx="4218">
                        <c:v>3113.3162016191623</c:v>
                      </c:pt>
                      <c:pt idx="4219">
                        <c:v>2982.6370373466038</c:v>
                      </c:pt>
                      <c:pt idx="4220">
                        <c:v>2894.2350866475253</c:v>
                      </c:pt>
                      <c:pt idx="4221">
                        <c:v>2855.7565931886124</c:v>
                      </c:pt>
                      <c:pt idx="4222">
                        <c:v>2870.5907399961643</c:v>
                      </c:pt>
                      <c:pt idx="4223">
                        <c:v>2795.9123012984014</c:v>
                      </c:pt>
                      <c:pt idx="4224">
                        <c:v>2885.2698682521323</c:v>
                      </c:pt>
                      <c:pt idx="4225">
                        <c:v>2912.1090631022557</c:v>
                      </c:pt>
                      <c:pt idx="4226">
                        <c:v>2900.9170292072868</c:v>
                      </c:pt>
                      <c:pt idx="4227">
                        <c:v>2897.644883765744</c:v>
                      </c:pt>
                      <c:pt idx="4228">
                        <c:v>2987.6705085762205</c:v>
                      </c:pt>
                      <c:pt idx="4229">
                        <c:v>2965.3770700900909</c:v>
                      </c:pt>
                      <c:pt idx="4230">
                        <c:v>2951.1150777797284</c:v>
                      </c:pt>
                      <c:pt idx="4231">
                        <c:v>2939.7972994866441</c:v>
                      </c:pt>
                      <c:pt idx="4232">
                        <c:v>2998.4944691643495</c:v>
                      </c:pt>
                      <c:pt idx="4233">
                        <c:v>3064.0785598103807</c:v>
                      </c:pt>
                      <c:pt idx="4234">
                        <c:v>2957.571224936893</c:v>
                      </c:pt>
                      <c:pt idx="4235">
                        <c:v>2953.2535854934445</c:v>
                      </c:pt>
                      <c:pt idx="4236">
                        <c:v>2980.7445656273935</c:v>
                      </c:pt>
                      <c:pt idx="4237">
                        <c:v>2958.2725590001564</c:v>
                      </c:pt>
                      <c:pt idx="4238">
                        <c:v>3006.5606938405763</c:v>
                      </c:pt>
                      <c:pt idx="4239">
                        <c:v>3053.542055557361</c:v>
                      </c:pt>
                      <c:pt idx="4240">
                        <c:v>3037.7250267150634</c:v>
                      </c:pt>
                      <c:pt idx="4241">
                        <c:v>2981.6272661120788</c:v>
                      </c:pt>
                      <c:pt idx="4242">
                        <c:v>2952.1268329682302</c:v>
                      </c:pt>
                      <c:pt idx="4243">
                        <c:v>2862.3351870437023</c:v>
                      </c:pt>
                      <c:pt idx="4244">
                        <c:v>2890.0986104562107</c:v>
                      </c:pt>
                      <c:pt idx="4245">
                        <c:v>2984.2949118157967</c:v>
                      </c:pt>
                      <c:pt idx="4246">
                        <c:v>2996.4405895823384</c:v>
                      </c:pt>
                      <c:pt idx="4247">
                        <c:v>2985.0587319738506</c:v>
                      </c:pt>
                      <c:pt idx="4248">
                        <c:v>2897.7295789365298</c:v>
                      </c:pt>
                      <c:pt idx="4249">
                        <c:v>2878.651096144396</c:v>
                      </c:pt>
                      <c:pt idx="4250">
                        <c:v>2890.0136397482684</c:v>
                      </c:pt>
                      <c:pt idx="4251">
                        <c:v>2915.0967642305777</c:v>
                      </c:pt>
                      <c:pt idx="4252">
                        <c:v>2891.949929019177</c:v>
                      </c:pt>
                      <c:pt idx="4253">
                        <c:v>2912.7184711114846</c:v>
                      </c:pt>
                      <c:pt idx="4254">
                        <c:v>2871.5391475412744</c:v>
                      </c:pt>
                      <c:pt idx="4255">
                        <c:v>2700.5530895827937</c:v>
                      </c:pt>
                      <c:pt idx="4256">
                        <c:v>2724.3565483061957</c:v>
                      </c:pt>
                      <c:pt idx="4257">
                        <c:v>2700.9390919013558</c:v>
                      </c:pt>
                      <c:pt idx="4258">
                        <c:v>2769.196431848221</c:v>
                      </c:pt>
                      <c:pt idx="4259">
                        <c:v>2865.5488750276822</c:v>
                      </c:pt>
                      <c:pt idx="4260">
                        <c:v>2824.1092472193573</c:v>
                      </c:pt>
                      <c:pt idx="4261">
                        <c:v>2840.7534907841437</c:v>
                      </c:pt>
                      <c:pt idx="4262">
                        <c:v>2853.5213905693399</c:v>
                      </c:pt>
                      <c:pt idx="4263">
                        <c:v>2893.7042163901315</c:v>
                      </c:pt>
                      <c:pt idx="4264">
                        <c:v>2896.3227349619501</c:v>
                      </c:pt>
                      <c:pt idx="4265">
                        <c:v>2846.5579030475205</c:v>
                      </c:pt>
                      <c:pt idx="4266">
                        <c:v>2780.5236834134303</c:v>
                      </c:pt>
                      <c:pt idx="4267">
                        <c:v>2778.2856650786666</c:v>
                      </c:pt>
                      <c:pt idx="4268">
                        <c:v>2645.0333741892014</c:v>
                      </c:pt>
                      <c:pt idx="4269">
                        <c:v>2629.9787674506765</c:v>
                      </c:pt>
                      <c:pt idx="4270">
                        <c:v>2640.0305207657566</c:v>
                      </c:pt>
                      <c:pt idx="4271">
                        <c:v>2638.023153977148</c:v>
                      </c:pt>
                      <c:pt idx="4272">
                        <c:v>2631.6862746679858</c:v>
                      </c:pt>
                      <c:pt idx="4273">
                        <c:v>2633.0138834318418</c:v>
                      </c:pt>
                      <c:pt idx="4274">
                        <c:v>2602.5407102052909</c:v>
                      </c:pt>
                      <c:pt idx="4275">
                        <c:v>2478.2870001620909</c:v>
                      </c:pt>
                      <c:pt idx="4276">
                        <c:v>2475.2284455119016</c:v>
                      </c:pt>
                      <c:pt idx="4277">
                        <c:v>2539.3225092034149</c:v>
                      </c:pt>
                      <c:pt idx="4278">
                        <c:v>2549.6872956790462</c:v>
                      </c:pt>
                      <c:pt idx="4279">
                        <c:v>2643.5273285482808</c:v>
                      </c:pt>
                      <c:pt idx="4280">
                        <c:v>2734.0698643210462</c:v>
                      </c:pt>
                      <c:pt idx="4281">
                        <c:v>2822.2310567937266</c:v>
                      </c:pt>
                      <c:pt idx="4282">
                        <c:v>2744.5509209106076</c:v>
                      </c:pt>
                      <c:pt idx="4283">
                        <c:v>2791.0798791783127</c:v>
                      </c:pt>
                      <c:pt idx="4284">
                        <c:v>2850.5904008351208</c:v>
                      </c:pt>
                      <c:pt idx="4285">
                        <c:v>2887.7298533185417</c:v>
                      </c:pt>
                      <c:pt idx="4286">
                        <c:v>2756.5961694414559</c:v>
                      </c:pt>
                      <c:pt idx="4287">
                        <c:v>2753.5906299723028</c:v>
                      </c:pt>
                      <c:pt idx="4288">
                        <c:v>2815.1090914122183</c:v>
                      </c:pt>
                      <c:pt idx="4289">
                        <c:v>2738.5296927659779</c:v>
                      </c:pt>
                      <c:pt idx="4290">
                        <c:v>2831.215526495866</c:v>
                      </c:pt>
                      <c:pt idx="4291">
                        <c:v>2877.3451596595241</c:v>
                      </c:pt>
                      <c:pt idx="4292">
                        <c:v>2812.1915920816477</c:v>
                      </c:pt>
                      <c:pt idx="4293">
                        <c:v>2733.3230814918479</c:v>
                      </c:pt>
                      <c:pt idx="4294">
                        <c:v>2763.6462980851111</c:v>
                      </c:pt>
                      <c:pt idx="4295">
                        <c:v>2845.4334788848287</c:v>
                      </c:pt>
                      <c:pt idx="4296">
                        <c:v>2844.8512315910402</c:v>
                      </c:pt>
                      <c:pt idx="4297">
                        <c:v>2936.6417854178385</c:v>
                      </c:pt>
                      <c:pt idx="4298">
                        <c:v>2978.5265662315533</c:v>
                      </c:pt>
                      <c:pt idx="4299">
                        <c:v>2971.4839823682819</c:v>
                      </c:pt>
                      <c:pt idx="4300">
                        <c:v>2942.1241868817301</c:v>
                      </c:pt>
                      <c:pt idx="4301">
                        <c:v>2941.4175058427459</c:v>
                      </c:pt>
                      <c:pt idx="4302">
                        <c:v>2929.466170034962</c:v>
                      </c:pt>
                      <c:pt idx="4303">
                        <c:v>2990.0460345128045</c:v>
                      </c:pt>
                      <c:pt idx="4304">
                        <c:v>3021.7761458887171</c:v>
                      </c:pt>
                      <c:pt idx="4305">
                        <c:v>3051.629696317736</c:v>
                      </c:pt>
                      <c:pt idx="4306">
                        <c:v>3068.0944544797176</c:v>
                      </c:pt>
                      <c:pt idx="4307">
                        <c:v>3130.1339481455634</c:v>
                      </c:pt>
                      <c:pt idx="4308">
                        <c:v>3114.9341654635996</c:v>
                      </c:pt>
                      <c:pt idx="4309">
                        <c:v>3085.7115172705458</c:v>
                      </c:pt>
                      <c:pt idx="4310">
                        <c:v>3165.4447652848035</c:v>
                      </c:pt>
                      <c:pt idx="4311">
                        <c:v>3061.516339985792</c:v>
                      </c:pt>
                      <c:pt idx="4312">
                        <c:v>3075.8387670178122</c:v>
                      </c:pt>
                      <c:pt idx="4313">
                        <c:v>3127.0367745927088</c:v>
                      </c:pt>
                      <c:pt idx="4314">
                        <c:v>3125.6425171198939</c:v>
                      </c:pt>
                      <c:pt idx="4315">
                        <c:v>3108.1574754111193</c:v>
                      </c:pt>
                      <c:pt idx="4316">
                        <c:v>3134.4671871191181</c:v>
                      </c:pt>
                      <c:pt idx="4317">
                        <c:v>3134.8408850709861</c:v>
                      </c:pt>
                      <c:pt idx="4318">
                        <c:v>3052.8404516103533</c:v>
                      </c:pt>
                      <c:pt idx="4319">
                        <c:v>3102.0461287765324</c:v>
                      </c:pt>
                      <c:pt idx="4320">
                        <c:v>3079.3544882601313</c:v>
                      </c:pt>
                      <c:pt idx="4321">
                        <c:v>3110.6524445901186</c:v>
                      </c:pt>
                      <c:pt idx="4322">
                        <c:v>3008.5431086792842</c:v>
                      </c:pt>
                      <c:pt idx="4323">
                        <c:v>3060.2397201571625</c:v>
                      </c:pt>
                      <c:pt idx="4324">
                        <c:v>3019.6960561063706</c:v>
                      </c:pt>
                      <c:pt idx="4325">
                        <c:v>3043.123130306577</c:v>
                      </c:pt>
                      <c:pt idx="4326">
                        <c:v>3070.4123606394983</c:v>
                      </c:pt>
                      <c:pt idx="4327">
                        <c:v>2949.8069917378912</c:v>
                      </c:pt>
                      <c:pt idx="4328">
                        <c:v>2886.3340231344414</c:v>
                      </c:pt>
                      <c:pt idx="4329">
                        <c:v>2944.4252302922564</c:v>
                      </c:pt>
                      <c:pt idx="4330">
                        <c:v>3033.5191323670242</c:v>
                      </c:pt>
                      <c:pt idx="4331">
                        <c:v>3038.4096535833523</c:v>
                      </c:pt>
                      <c:pt idx="4332">
                        <c:v>3118.3905495528029</c:v>
                      </c:pt>
                      <c:pt idx="4333">
                        <c:v>3110.4173900346373</c:v>
                      </c:pt>
                      <c:pt idx="4334">
                        <c:v>3020.2213249568549</c:v>
                      </c:pt>
                      <c:pt idx="4335">
                        <c:v>2942.2549935596062</c:v>
                      </c:pt>
                      <c:pt idx="4336">
                        <c:v>2961.7423312607075</c:v>
                      </c:pt>
                      <c:pt idx="4337">
                        <c:v>2903.7581918578571</c:v>
                      </c:pt>
                      <c:pt idx="4338">
                        <c:v>3056.8977477550479</c:v>
                      </c:pt>
                      <c:pt idx="4339">
                        <c:v>3117.896710188184</c:v>
                      </c:pt>
                      <c:pt idx="4340">
                        <c:v>3050.3498265556059</c:v>
                      </c:pt>
                      <c:pt idx="4341">
                        <c:v>3144.3870811482407</c:v>
                      </c:pt>
                      <c:pt idx="4342">
                        <c:v>3238.0082632142366</c:v>
                      </c:pt>
                      <c:pt idx="4343">
                        <c:v>3218.8323820056671</c:v>
                      </c:pt>
                      <c:pt idx="4344">
                        <c:v>3057.8302819700989</c:v>
                      </c:pt>
                      <c:pt idx="4345">
                        <c:v>3062.834226472366</c:v>
                      </c:pt>
                      <c:pt idx="4346">
                        <c:v>3112.3960177433023</c:v>
                      </c:pt>
                      <c:pt idx="4347">
                        <c:v>3216.5057259481869</c:v>
                      </c:pt>
                      <c:pt idx="4348">
                        <c:v>3172.8863867129726</c:v>
                      </c:pt>
                      <c:pt idx="4349">
                        <c:v>3208.1837659121197</c:v>
                      </c:pt>
                      <c:pt idx="4350">
                        <c:v>3126.3141119274596</c:v>
                      </c:pt>
                      <c:pt idx="4351">
                        <c:v>3075.5871477570386</c:v>
                      </c:pt>
                      <c:pt idx="4352">
                        <c:v>3101.8155862388858</c:v>
                      </c:pt>
                      <c:pt idx="4353">
                        <c:v>3186.5750799612247</c:v>
                      </c:pt>
                      <c:pt idx="4354">
                        <c:v>3204.2975504709334</c:v>
                      </c:pt>
                      <c:pt idx="4355">
                        <c:v>3169.3150870006052</c:v>
                      </c:pt>
                      <c:pt idx="4356">
                        <c:v>3172.3715890246176</c:v>
                      </c:pt>
                      <c:pt idx="4357">
                        <c:v>3163.5807046308528</c:v>
                      </c:pt>
                      <c:pt idx="4358">
                        <c:v>3168.8013581047389</c:v>
                      </c:pt>
                      <c:pt idx="4359">
                        <c:v>3052.2517589478102</c:v>
                      </c:pt>
                      <c:pt idx="4360">
                        <c:v>2996.8025826771159</c:v>
                      </c:pt>
                      <c:pt idx="4361">
                        <c:v>2972.6577142696565</c:v>
                      </c:pt>
                      <c:pt idx="4362">
                        <c:v>2927.825500617987</c:v>
                      </c:pt>
                      <c:pt idx="4363">
                        <c:v>2941.7599931794684</c:v>
                      </c:pt>
                      <c:pt idx="4364">
                        <c:v>2942.9335509075754</c:v>
                      </c:pt>
                      <c:pt idx="4365">
                        <c:v>2958.5415714309402</c:v>
                      </c:pt>
                      <c:pt idx="4366">
                        <c:v>2899.5612995563756</c:v>
                      </c:pt>
                      <c:pt idx="4367">
                        <c:v>2914.9734053714774</c:v>
                      </c:pt>
                      <c:pt idx="4368">
                        <c:v>2805.4620429998058</c:v>
                      </c:pt>
                      <c:pt idx="4369">
                        <c:v>2668.4843493992066</c:v>
                      </c:pt>
                      <c:pt idx="4370">
                        <c:v>2591.0957971262001</c:v>
                      </c:pt>
                      <c:pt idx="4371">
                        <c:v>2494.9575178932314</c:v>
                      </c:pt>
                      <c:pt idx="4372">
                        <c:v>2460.1932584586762</c:v>
                      </c:pt>
                      <c:pt idx="4373">
                        <c:v>2356.0672570069446</c:v>
                      </c:pt>
                      <c:pt idx="4374">
                        <c:v>2484.7425142394463</c:v>
                      </c:pt>
                      <c:pt idx="4375">
                        <c:v>2404.9469647890942</c:v>
                      </c:pt>
                      <c:pt idx="4376">
                        <c:v>2267.7088807464006</c:v>
                      </c:pt>
                      <c:pt idx="4377">
                        <c:v>2271.6291677697022</c:v>
                      </c:pt>
                      <c:pt idx="4378">
                        <c:v>2378.054488563017</c:v>
                      </c:pt>
                      <c:pt idx="4379">
                        <c:v>2356.2135746140252</c:v>
                      </c:pt>
                      <c:pt idx="4380">
                        <c:v>2338.4543662403394</c:v>
                      </c:pt>
                      <c:pt idx="4381">
                        <c:v>2336.2183365627352</c:v>
                      </c:pt>
                      <c:pt idx="4382">
                        <c:v>2311.2914390210408</c:v>
                      </c:pt>
                      <c:pt idx="4383">
                        <c:v>2220.0559227190656</c:v>
                      </c:pt>
                      <c:pt idx="4384">
                        <c:v>2163.2538340598667</c:v>
                      </c:pt>
                      <c:pt idx="4385">
                        <c:v>2200.9814438318085</c:v>
                      </c:pt>
                      <c:pt idx="4386">
                        <c:v>2232.8168375137843</c:v>
                      </c:pt>
                      <c:pt idx="4387">
                        <c:v>2253.4418295821047</c:v>
                      </c:pt>
                      <c:pt idx="4388">
                        <c:v>2313.3795005993084</c:v>
                      </c:pt>
                      <c:pt idx="4389">
                        <c:v>2459.8806633983122</c:v>
                      </c:pt>
                      <c:pt idx="4390">
                        <c:v>2492.7985531199229</c:v>
                      </c:pt>
                      <c:pt idx="4391">
                        <c:v>2574.670651853794</c:v>
                      </c:pt>
                      <c:pt idx="4392">
                        <c:v>2503.5081879487502</c:v>
                      </c:pt>
                      <c:pt idx="4393">
                        <c:v>2474.7899053984502</c:v>
                      </c:pt>
                      <c:pt idx="4394">
                        <c:v>2563.030331104359</c:v>
                      </c:pt>
                      <c:pt idx="4395">
                        <c:v>2549.4659210820255</c:v>
                      </c:pt>
                      <c:pt idx="4396">
                        <c:v>2662.1228589402021</c:v>
                      </c:pt>
                      <c:pt idx="4397">
                        <c:v>2648.7199964398333</c:v>
                      </c:pt>
                      <c:pt idx="4398">
                        <c:v>2677.9993478148112</c:v>
                      </c:pt>
                      <c:pt idx="4399">
                        <c:v>2678.3249877917888</c:v>
                      </c:pt>
                      <c:pt idx="4400">
                        <c:v>2704.8190771713153</c:v>
                      </c:pt>
                      <c:pt idx="4401">
                        <c:v>2819.3220471856575</c:v>
                      </c:pt>
                      <c:pt idx="4402">
                        <c:v>2815.5435285073363</c:v>
                      </c:pt>
                      <c:pt idx="4403">
                        <c:v>2929.3437411855562</c:v>
                      </c:pt>
                      <c:pt idx="4404">
                        <c:v>2804.2880599161895</c:v>
                      </c:pt>
                      <c:pt idx="4405">
                        <c:v>2805.330235441998</c:v>
                      </c:pt>
                      <c:pt idx="4406">
                        <c:v>2886.8437621209346</c:v>
                      </c:pt>
                      <c:pt idx="4407">
                        <c:v>2785.9617462779597</c:v>
                      </c:pt>
                      <c:pt idx="4408">
                        <c:v>2735.3724493716768</c:v>
                      </c:pt>
                      <c:pt idx="4409">
                        <c:v>2889.9848506145509</c:v>
                      </c:pt>
                      <c:pt idx="4410">
                        <c:v>2951.950615572965</c:v>
                      </c:pt>
                      <c:pt idx="4411">
                        <c:v>2954.693944124886</c:v>
                      </c:pt>
                      <c:pt idx="4412">
                        <c:v>2941.8655057672145</c:v>
                      </c:pt>
                      <c:pt idx="4413">
                        <c:v>2886.7563199159558</c:v>
                      </c:pt>
                      <c:pt idx="4414">
                        <c:v>2885.6367340536026</c:v>
                      </c:pt>
                      <c:pt idx="4415">
                        <c:v>2885.8369022584729</c:v>
                      </c:pt>
                      <c:pt idx="4416">
                        <c:v>2863.5823133825297</c:v>
                      </c:pt>
                      <c:pt idx="4417">
                        <c:v>2955.5848846454783</c:v>
                      </c:pt>
                      <c:pt idx="4418">
                        <c:v>2819.9601660184908</c:v>
                      </c:pt>
                      <c:pt idx="4419">
                        <c:v>2789.7161360146001</c:v>
                      </c:pt>
                      <c:pt idx="4420">
                        <c:v>2800.9537753636951</c:v>
                      </c:pt>
                      <c:pt idx="4421">
                        <c:v>2693.1169313171545</c:v>
                      </c:pt>
                      <c:pt idx="4422">
                        <c:v>2878.5237917273203</c:v>
                      </c:pt>
                      <c:pt idx="4423">
                        <c:v>2897.8425070045296</c:v>
                      </c:pt>
                      <c:pt idx="4424">
                        <c:v>2901.2610496404695</c:v>
                      </c:pt>
                      <c:pt idx="4425">
                        <c:v>2907.1200197438361</c:v>
                      </c:pt>
                      <c:pt idx="4426">
                        <c:v>2904.5638373183456</c:v>
                      </c:pt>
                      <c:pt idx="4427">
                        <c:v>2901.3640440475497</c:v>
                      </c:pt>
                      <c:pt idx="4428">
                        <c:v>2887.6986105750793</c:v>
                      </c:pt>
                      <c:pt idx="4429">
                        <c:v>2935.6553575242651</c:v>
                      </c:pt>
                      <c:pt idx="4430">
                        <c:v>2969.1172231923538</c:v>
                      </c:pt>
                      <c:pt idx="4431">
                        <c:v>2918.9948836944677</c:v>
                      </c:pt>
                      <c:pt idx="4432">
                        <c:v>2899.4763348046067</c:v>
                      </c:pt>
                      <c:pt idx="4433">
                        <c:v>2895.5449428547909</c:v>
                      </c:pt>
                      <c:pt idx="4434">
                        <c:v>2881.2805630064245</c:v>
                      </c:pt>
                      <c:pt idx="4435">
                        <c:v>2926.2205344252429</c:v>
                      </c:pt>
                      <c:pt idx="4436">
                        <c:v>2880.5271949227727</c:v>
                      </c:pt>
                      <c:pt idx="4437">
                        <c:v>2904.1099295237809</c:v>
                      </c:pt>
                      <c:pt idx="4438">
                        <c:v>2909.4836339274975</c:v>
                      </c:pt>
                      <c:pt idx="4439">
                        <c:v>2878.3755563995055</c:v>
                      </c:pt>
                      <c:pt idx="4440">
                        <c:v>2835.2868727123032</c:v>
                      </c:pt>
                      <c:pt idx="4441">
                        <c:v>2818.6774146425641</c:v>
                      </c:pt>
                      <c:pt idx="4442">
                        <c:v>2920.4990637918709</c:v>
                      </c:pt>
                      <c:pt idx="4443">
                        <c:v>2968.219858363967</c:v>
                      </c:pt>
                      <c:pt idx="4444">
                        <c:v>2980.0700487408512</c:v>
                      </c:pt>
                      <c:pt idx="4445">
                        <c:v>3017.8353795661087</c:v>
                      </c:pt>
                      <c:pt idx="4446">
                        <c:v>3004.1787211325741</c:v>
                      </c:pt>
                      <c:pt idx="4447">
                        <c:v>3036.0483354851744</c:v>
                      </c:pt>
                      <c:pt idx="4448">
                        <c:v>3073.7837892016123</c:v>
                      </c:pt>
                      <c:pt idx="4449">
                        <c:v>3120.1956650995053</c:v>
                      </c:pt>
                      <c:pt idx="4450">
                        <c:v>3070.6143870230767</c:v>
                      </c:pt>
                      <c:pt idx="4451">
                        <c:v>3134.2385808373297</c:v>
                      </c:pt>
                      <c:pt idx="4452">
                        <c:v>3014.2503698190076</c:v>
                      </c:pt>
                      <c:pt idx="4453">
                        <c:v>3059.5420136571638</c:v>
                      </c:pt>
                      <c:pt idx="4454">
                        <c:v>3052.2326535282937</c:v>
                      </c:pt>
                      <c:pt idx="4455">
                        <c:v>3089.0339113948107</c:v>
                      </c:pt>
                      <c:pt idx="4456">
                        <c:v>3101.7156107362675</c:v>
                      </c:pt>
                      <c:pt idx="4457">
                        <c:v>3102.4830181905782</c:v>
                      </c:pt>
                      <c:pt idx="4458">
                        <c:v>3240.9596608085858</c:v>
                      </c:pt>
                      <c:pt idx="4459">
                        <c:v>3217.5224130005558</c:v>
                      </c:pt>
                      <c:pt idx="4460">
                        <c:v>3210.4319129699811</c:v>
                      </c:pt>
                      <c:pt idx="4461">
                        <c:v>3154.312600489875</c:v>
                      </c:pt>
                      <c:pt idx="4462">
                        <c:v>3141.3291990464181</c:v>
                      </c:pt>
                      <c:pt idx="4463">
                        <c:v>3066.314073183355</c:v>
                      </c:pt>
                      <c:pt idx="4464">
                        <c:v>3178.0888909611349</c:v>
                      </c:pt>
                      <c:pt idx="4465">
                        <c:v>3154.5809966408874</c:v>
                      </c:pt>
                      <c:pt idx="4466">
                        <c:v>3182.9568332446565</c:v>
                      </c:pt>
                      <c:pt idx="4467">
                        <c:v>3200.7175454493213</c:v>
                      </c:pt>
                      <c:pt idx="4468">
                        <c:v>3260.4632179189352</c:v>
                      </c:pt>
                      <c:pt idx="4469">
                        <c:v>3134.6160792619912</c:v>
                      </c:pt>
                      <c:pt idx="4470">
                        <c:v>3130.026481471466</c:v>
                      </c:pt>
                      <c:pt idx="4471">
                        <c:v>3207.535241651568</c:v>
                      </c:pt>
                      <c:pt idx="4472">
                        <c:v>3186.2436358346099</c:v>
                      </c:pt>
                      <c:pt idx="4473">
                        <c:v>3104.1483249014545</c:v>
                      </c:pt>
                      <c:pt idx="4474">
                        <c:v>3114.4329045977829</c:v>
                      </c:pt>
                      <c:pt idx="4475">
                        <c:v>3211.8878054366478</c:v>
                      </c:pt>
                      <c:pt idx="4476">
                        <c:v>3275.0997008602217</c:v>
                      </c:pt>
                      <c:pt idx="4477">
                        <c:v>3170.484961635053</c:v>
                      </c:pt>
                      <c:pt idx="4478">
                        <c:v>3215.3366274134046</c:v>
                      </c:pt>
                      <c:pt idx="4479">
                        <c:v>3106.7981958738578</c:v>
                      </c:pt>
                      <c:pt idx="4480">
                        <c:v>3138.0632692170493</c:v>
                      </c:pt>
                      <c:pt idx="4481">
                        <c:v>2999.1823322480691</c:v>
                      </c:pt>
                      <c:pt idx="4482">
                        <c:v>2995.581978456803</c:v>
                      </c:pt>
                      <c:pt idx="4483">
                        <c:v>3005.0027108064351</c:v>
                      </c:pt>
                      <c:pt idx="4484">
                        <c:v>3056.5235794860187</c:v>
                      </c:pt>
                      <c:pt idx="4485">
                        <c:v>3045.8532543650945</c:v>
                      </c:pt>
                      <c:pt idx="4486">
                        <c:v>2926.4146900142223</c:v>
                      </c:pt>
                      <c:pt idx="4487">
                        <c:v>2930.9187802721053</c:v>
                      </c:pt>
                      <c:pt idx="4488">
                        <c:v>2863.6757845207576</c:v>
                      </c:pt>
                      <c:pt idx="4489">
                        <c:v>2852.0757715910268</c:v>
                      </c:pt>
                      <c:pt idx="4490">
                        <c:v>2829.2094058356593</c:v>
                      </c:pt>
                      <c:pt idx="4491">
                        <c:v>2847.8476655953323</c:v>
                      </c:pt>
                      <c:pt idx="4492">
                        <c:v>2917.2174239933806</c:v>
                      </c:pt>
                      <c:pt idx="4493">
                        <c:v>2852.5194518159742</c:v>
                      </c:pt>
                      <c:pt idx="4494">
                        <c:v>2748.6157059237244</c:v>
                      </c:pt>
                      <c:pt idx="4495">
                        <c:v>2725.230064104469</c:v>
                      </c:pt>
                      <c:pt idx="4496">
                        <c:v>2774.6494489156312</c:v>
                      </c:pt>
                      <c:pt idx="4497">
                        <c:v>2867.3069276311139</c:v>
                      </c:pt>
                      <c:pt idx="4498">
                        <c:v>2895.56092594545</c:v>
                      </c:pt>
                      <c:pt idx="4499">
                        <c:v>2948.0037627278348</c:v>
                      </c:pt>
                      <c:pt idx="4500">
                        <c:v>2944.245001088867</c:v>
                      </c:pt>
                      <c:pt idx="4501">
                        <c:v>2847.2744369906163</c:v>
                      </c:pt>
                      <c:pt idx="4502">
                        <c:v>2872.8540344835264</c:v>
                      </c:pt>
                      <c:pt idx="4503">
                        <c:v>2917.0035446173779</c:v>
                      </c:pt>
                      <c:pt idx="4504">
                        <c:v>2891.6052901499179</c:v>
                      </c:pt>
                      <c:pt idx="4505">
                        <c:v>2833.3047129724191</c:v>
                      </c:pt>
                      <c:pt idx="4506">
                        <c:v>2713.3610851047674</c:v>
                      </c:pt>
                      <c:pt idx="4507">
                        <c:v>2708.5620583877949</c:v>
                      </c:pt>
                      <c:pt idx="4508">
                        <c:v>2653.9400629010565</c:v>
                      </c:pt>
                      <c:pt idx="4509">
                        <c:v>2740.0004843107217</c:v>
                      </c:pt>
                      <c:pt idx="4510">
                        <c:v>2706.9535807814932</c:v>
                      </c:pt>
                      <c:pt idx="4511">
                        <c:v>2781.1222980627099</c:v>
                      </c:pt>
                      <c:pt idx="4512">
                        <c:v>2712.7979058825817</c:v>
                      </c:pt>
                      <c:pt idx="4513">
                        <c:v>2688.8690653460076</c:v>
                      </c:pt>
                      <c:pt idx="4514">
                        <c:v>2724.1517621066023</c:v>
                      </c:pt>
                      <c:pt idx="4515">
                        <c:v>2833.7977855971253</c:v>
                      </c:pt>
                      <c:pt idx="4516">
                        <c:v>2897.7848495847234</c:v>
                      </c:pt>
                      <c:pt idx="4517">
                        <c:v>2966.4922450985587</c:v>
                      </c:pt>
                      <c:pt idx="4518">
                        <c:v>3064.5890530979541</c:v>
                      </c:pt>
                      <c:pt idx="4519">
                        <c:v>3072.1694427647499</c:v>
                      </c:pt>
                      <c:pt idx="4520">
                        <c:v>3043.4820227805694</c:v>
                      </c:pt>
                      <c:pt idx="4521">
                        <c:v>3105.1631189685186</c:v>
                      </c:pt>
                      <c:pt idx="4522">
                        <c:v>2994.197502680388</c:v>
                      </c:pt>
                      <c:pt idx="4523">
                        <c:v>3002.7436159266922</c:v>
                      </c:pt>
                      <c:pt idx="4524">
                        <c:v>3047.2043318802707</c:v>
                      </c:pt>
                      <c:pt idx="4525">
                        <c:v>3169.551710751291</c:v>
                      </c:pt>
                      <c:pt idx="4526">
                        <c:v>3196.8495763474866</c:v>
                      </c:pt>
                      <c:pt idx="4527">
                        <c:v>3080.7430138265963</c:v>
                      </c:pt>
                      <c:pt idx="4528">
                        <c:v>3006.4118876047301</c:v>
                      </c:pt>
                      <c:pt idx="4529">
                        <c:v>3024.217603958411</c:v>
                      </c:pt>
                      <c:pt idx="4530">
                        <c:v>3050.0124041579306</c:v>
                      </c:pt>
                      <c:pt idx="4531">
                        <c:v>3091.0632930448373</c:v>
                      </c:pt>
                      <c:pt idx="4532">
                        <c:v>3010.3142876358988</c:v>
                      </c:pt>
                      <c:pt idx="4533">
                        <c:v>3000.3819145790981</c:v>
                      </c:pt>
                      <c:pt idx="4534">
                        <c:v>2942.3372670554695</c:v>
                      </c:pt>
                      <c:pt idx="4535">
                        <c:v>3008.9390699109849</c:v>
                      </c:pt>
                      <c:pt idx="4536">
                        <c:v>3001.3898238503848</c:v>
                      </c:pt>
                      <c:pt idx="4537">
                        <c:v>3005.3532087252911</c:v>
                      </c:pt>
                      <c:pt idx="4538">
                        <c:v>2975.458106523794</c:v>
                      </c:pt>
                      <c:pt idx="4539">
                        <c:v>2866.6209063442025</c:v>
                      </c:pt>
                      <c:pt idx="4540">
                        <c:v>2863.3388468227331</c:v>
                      </c:pt>
                      <c:pt idx="4541">
                        <c:v>2765.7411895523064</c:v>
                      </c:pt>
                      <c:pt idx="4542">
                        <c:v>2783.658298532438</c:v>
                      </c:pt>
                      <c:pt idx="4543">
                        <c:v>2768.3866549426166</c:v>
                      </c:pt>
                      <c:pt idx="4544">
                        <c:v>2780.9558961896046</c:v>
                      </c:pt>
                      <c:pt idx="4545">
                        <c:v>2883.5987565030173</c:v>
                      </c:pt>
                      <c:pt idx="4546">
                        <c:v>2851.7757774862794</c:v>
                      </c:pt>
                      <c:pt idx="4547">
                        <c:v>2837.7877825606647</c:v>
                      </c:pt>
                      <c:pt idx="4548">
                        <c:v>2750.1917770120735</c:v>
                      </c:pt>
                      <c:pt idx="4549">
                        <c:v>2931.6901178546204</c:v>
                      </c:pt>
                      <c:pt idx="4550">
                        <c:v>2929.7985423661089</c:v>
                      </c:pt>
                      <c:pt idx="4551">
                        <c:v>2970.5709610246245</c:v>
                      </c:pt>
                      <c:pt idx="4552">
                        <c:v>2983.6357865692244</c:v>
                      </c:pt>
                      <c:pt idx="4553">
                        <c:v>3041.6492569490738</c:v>
                      </c:pt>
                      <c:pt idx="4554">
                        <c:v>3094.6910038314654</c:v>
                      </c:pt>
                      <c:pt idx="4555">
                        <c:v>3028.8176648861577</c:v>
                      </c:pt>
                      <c:pt idx="4556">
                        <c:v>2946.8059966019473</c:v>
                      </c:pt>
                      <c:pt idx="4557">
                        <c:v>3071.3750120048539</c:v>
                      </c:pt>
                      <c:pt idx="4558">
                        <c:v>2999.9058414342376</c:v>
                      </c:pt>
                      <c:pt idx="4559">
                        <c:v>3031.227616151506</c:v>
                      </c:pt>
                      <c:pt idx="4560">
                        <c:v>3014.5977221574326</c:v>
                      </c:pt>
                      <c:pt idx="4561">
                        <c:v>3024.5311603998866</c:v>
                      </c:pt>
                      <c:pt idx="4562">
                        <c:v>3007.5649989631988</c:v>
                      </c:pt>
                      <c:pt idx="4563">
                        <c:v>3089.0182162347123</c:v>
                      </c:pt>
                      <c:pt idx="4564">
                        <c:v>3189.4915668758895</c:v>
                      </c:pt>
                      <c:pt idx="4565">
                        <c:v>3076.3755207756394</c:v>
                      </c:pt>
                      <c:pt idx="4566">
                        <c:v>3213.7524284338347</c:v>
                      </c:pt>
                      <c:pt idx="4567">
                        <c:v>3276.5284412677975</c:v>
                      </c:pt>
                      <c:pt idx="4568">
                        <c:v>3406.353350810029</c:v>
                      </c:pt>
                      <c:pt idx="4569">
                        <c:v>3415.6934620127699</c:v>
                      </c:pt>
                      <c:pt idx="4570">
                        <c:v>3474.8828722508142</c:v>
                      </c:pt>
                      <c:pt idx="4571">
                        <c:v>3466.5665076158775</c:v>
                      </c:pt>
                      <c:pt idx="4572">
                        <c:v>3458.973302758407</c:v>
                      </c:pt>
                      <c:pt idx="4573">
                        <c:v>3490.0304257146227</c:v>
                      </c:pt>
                      <c:pt idx="4574">
                        <c:v>3399.3794878328677</c:v>
                      </c:pt>
                      <c:pt idx="4575">
                        <c:v>3310.4054521268636</c:v>
                      </c:pt>
                      <c:pt idx="4576">
                        <c:v>3289.4837215014441</c:v>
                      </c:pt>
                      <c:pt idx="4577">
                        <c:v>3249.6096890295116</c:v>
                      </c:pt>
                      <c:pt idx="4578">
                        <c:v>3114.043757582403</c:v>
                      </c:pt>
                      <c:pt idx="4579">
                        <c:v>3043.273023473625</c:v>
                      </c:pt>
                      <c:pt idx="4580">
                        <c:v>3070.4759038074326</c:v>
                      </c:pt>
                      <c:pt idx="4581">
                        <c:v>3099.7030936793794</c:v>
                      </c:pt>
                      <c:pt idx="4582">
                        <c:v>3167.9231278044235</c:v>
                      </c:pt>
                      <c:pt idx="4583">
                        <c:v>3067.915021526891</c:v>
                      </c:pt>
                      <c:pt idx="4584">
                        <c:v>2913.198845366323</c:v>
                      </c:pt>
                      <c:pt idx="4585">
                        <c:v>2863.8705149564257</c:v>
                      </c:pt>
                      <c:pt idx="4586">
                        <c:v>2819.1927156219899</c:v>
                      </c:pt>
                      <c:pt idx="4587">
                        <c:v>2778.0970086833131</c:v>
                      </c:pt>
                      <c:pt idx="4588">
                        <c:v>2818.0130849814086</c:v>
                      </c:pt>
                      <c:pt idx="4589">
                        <c:v>2848.5277344661731</c:v>
                      </c:pt>
                      <c:pt idx="4590">
                        <c:v>2927.491470388155</c:v>
                      </c:pt>
                      <c:pt idx="4591">
                        <c:v>2894.9515462564163</c:v>
                      </c:pt>
                      <c:pt idx="4592">
                        <c:v>2881.5238961993387</c:v>
                      </c:pt>
                      <c:pt idx="4593">
                        <c:v>2741.0896650281502</c:v>
                      </c:pt>
                      <c:pt idx="4594">
                        <c:v>2578.7928156807975</c:v>
                      </c:pt>
                      <c:pt idx="4595">
                        <c:v>2567.4821919045762</c:v>
                      </c:pt>
                      <c:pt idx="4596">
                        <c:v>2544.8249096332056</c:v>
                      </c:pt>
                      <c:pt idx="4597">
                        <c:v>2378.1285622566097</c:v>
                      </c:pt>
                      <c:pt idx="4598">
                        <c:v>2305.7523132125566</c:v>
                      </c:pt>
                      <c:pt idx="4599">
                        <c:v>2280.3744056371661</c:v>
                      </c:pt>
                      <c:pt idx="4600">
                        <c:v>2228.6545552051757</c:v>
                      </c:pt>
                      <c:pt idx="4601">
                        <c:v>2229.7579129974429</c:v>
                      </c:pt>
                      <c:pt idx="4602">
                        <c:v>2134.2590587567047</c:v>
                      </c:pt>
                      <c:pt idx="4603">
                        <c:v>2281.0333673553541</c:v>
                      </c:pt>
                      <c:pt idx="4604">
                        <c:v>2287.1196511880557</c:v>
                      </c:pt>
                      <c:pt idx="4605">
                        <c:v>2308.6231743009816</c:v>
                      </c:pt>
                      <c:pt idx="4606">
                        <c:v>2386.0024125393666</c:v>
                      </c:pt>
                      <c:pt idx="4607">
                        <c:v>2439.684948569356</c:v>
                      </c:pt>
                      <c:pt idx="4608">
                        <c:v>2421.0556994831818</c:v>
                      </c:pt>
                      <c:pt idx="4609">
                        <c:v>2538.586665345752</c:v>
                      </c:pt>
                      <c:pt idx="4610">
                        <c:v>2520.0202480485577</c:v>
                      </c:pt>
                      <c:pt idx="4611">
                        <c:v>2458.9907258172348</c:v>
                      </c:pt>
                      <c:pt idx="4612">
                        <c:v>2366.473630463302</c:v>
                      </c:pt>
                      <c:pt idx="4613">
                        <c:v>2421.6500599061951</c:v>
                      </c:pt>
                      <c:pt idx="4614">
                        <c:v>2471.6689424191786</c:v>
                      </c:pt>
                      <c:pt idx="4615">
                        <c:v>2599.5773184275085</c:v>
                      </c:pt>
                      <c:pt idx="4616">
                        <c:v>2596.7209917885675</c:v>
                      </c:pt>
                      <c:pt idx="4617">
                        <c:v>2571.3108924723838</c:v>
                      </c:pt>
                      <c:pt idx="4618">
                        <c:v>2676.1133388365397</c:v>
                      </c:pt>
                      <c:pt idx="4619">
                        <c:v>2733.595736493367</c:v>
                      </c:pt>
                      <c:pt idx="4620">
                        <c:v>2652.9777587657504</c:v>
                      </c:pt>
                      <c:pt idx="4621">
                        <c:v>2787.9677452000519</c:v>
                      </c:pt>
                      <c:pt idx="4622">
                        <c:v>2809.1065788368314</c:v>
                      </c:pt>
                      <c:pt idx="4623">
                        <c:v>2745.5706357862941</c:v>
                      </c:pt>
                      <c:pt idx="4624">
                        <c:v>2838.4550081573129</c:v>
                      </c:pt>
                      <c:pt idx="4625">
                        <c:v>2844.2080456423278</c:v>
                      </c:pt>
                      <c:pt idx="4626">
                        <c:v>2839.3452369714823</c:v>
                      </c:pt>
                      <c:pt idx="4627">
                        <c:v>2964.1900642134287</c:v>
                      </c:pt>
                      <c:pt idx="4628">
                        <c:v>2955.3099152884624</c:v>
                      </c:pt>
                      <c:pt idx="4629">
                        <c:v>2944.2917607488894</c:v>
                      </c:pt>
                      <c:pt idx="4630">
                        <c:v>2964.1324099436179</c:v>
                      </c:pt>
                      <c:pt idx="4631">
                        <c:v>2976.9945464990456</c:v>
                      </c:pt>
                      <c:pt idx="4632">
                        <c:v>3050.2492990257197</c:v>
                      </c:pt>
                      <c:pt idx="4633">
                        <c:v>2920.1963973079919</c:v>
                      </c:pt>
                      <c:pt idx="4634">
                        <c:v>2955.6338272339581</c:v>
                      </c:pt>
                      <c:pt idx="4635">
                        <c:v>3052.6366159756722</c:v>
                      </c:pt>
                      <c:pt idx="4636">
                        <c:v>3034.60560333894</c:v>
                      </c:pt>
                      <c:pt idx="4637">
                        <c:v>2968.704732455848</c:v>
                      </c:pt>
                      <c:pt idx="4638">
                        <c:v>3022.3332542921207</c:v>
                      </c:pt>
                      <c:pt idx="4639">
                        <c:v>2902.5286122323732</c:v>
                      </c:pt>
                      <c:pt idx="4640">
                        <c:v>2933.2485698306909</c:v>
                      </c:pt>
                      <c:pt idx="4641">
                        <c:v>2917.8265019363812</c:v>
                      </c:pt>
                      <c:pt idx="4642">
                        <c:v>2947.6831753597353</c:v>
                      </c:pt>
                      <c:pt idx="4643">
                        <c:v>2926.7355350208913</c:v>
                      </c:pt>
                      <c:pt idx="4644">
                        <c:v>2968.1982036013146</c:v>
                      </c:pt>
                      <c:pt idx="4645">
                        <c:v>2947.5250254852917</c:v>
                      </c:pt>
                      <c:pt idx="4646">
                        <c:v>2944.5780495098397</c:v>
                      </c:pt>
                      <c:pt idx="4647">
                        <c:v>2970.7331633093881</c:v>
                      </c:pt>
                      <c:pt idx="4648">
                        <c:v>2886.3205748702862</c:v>
                      </c:pt>
                      <c:pt idx="4649">
                        <c:v>2827.3790153694858</c:v>
                      </c:pt>
                      <c:pt idx="4650">
                        <c:v>2795.1542891225163</c:v>
                      </c:pt>
                      <c:pt idx="4651">
                        <c:v>2738.9962890198244</c:v>
                      </c:pt>
                      <c:pt idx="4652">
                        <c:v>2805.0492570510701</c:v>
                      </c:pt>
                      <c:pt idx="4653">
                        <c:v>2846.8248626936243</c:v>
                      </c:pt>
                      <c:pt idx="4654">
                        <c:v>2725.2862612480048</c:v>
                      </c:pt>
                      <c:pt idx="4655">
                        <c:v>2752.8832469366312</c:v>
                      </c:pt>
                      <c:pt idx="4656">
                        <c:v>2737.7322908845053</c:v>
                      </c:pt>
                      <c:pt idx="4657">
                        <c:v>2676.4448458064062</c:v>
                      </c:pt>
                      <c:pt idx="4658">
                        <c:v>2737.0329956981213</c:v>
                      </c:pt>
                      <c:pt idx="4659">
                        <c:v>2816.810298657098</c:v>
                      </c:pt>
                      <c:pt idx="4660">
                        <c:v>2797.1730969825162</c:v>
                      </c:pt>
                      <c:pt idx="4661">
                        <c:v>2884.1116325821026</c:v>
                      </c:pt>
                      <c:pt idx="4662">
                        <c:v>2892.2292020984896</c:v>
                      </c:pt>
                      <c:pt idx="4663">
                        <c:v>2990.3109252860409</c:v>
                      </c:pt>
                      <c:pt idx="4664">
                        <c:v>2962.9674469953293</c:v>
                      </c:pt>
                      <c:pt idx="4665">
                        <c:v>3004.1500201684603</c:v>
                      </c:pt>
                      <c:pt idx="4666">
                        <c:v>2990.0561936825388</c:v>
                      </c:pt>
                      <c:pt idx="4667">
                        <c:v>2984.016668160898</c:v>
                      </c:pt>
                      <c:pt idx="4668">
                        <c:v>2994.0928847146429</c:v>
                      </c:pt>
                      <c:pt idx="4669">
                        <c:v>2985.4551028719839</c:v>
                      </c:pt>
                      <c:pt idx="4670">
                        <c:v>2936.5583125469357</c:v>
                      </c:pt>
                      <c:pt idx="4671">
                        <c:v>3092.3040392665739</c:v>
                      </c:pt>
                      <c:pt idx="4672">
                        <c:v>3131.730915944896</c:v>
                      </c:pt>
                      <c:pt idx="4673">
                        <c:v>3093.8488102878491</c:v>
                      </c:pt>
                      <c:pt idx="4674">
                        <c:v>3110.2457102552075</c:v>
                      </c:pt>
                      <c:pt idx="4675">
                        <c:v>3110.2457102552075</c:v>
                      </c:pt>
                      <c:pt idx="4676">
                        <c:v>3126.30337490686</c:v>
                      </c:pt>
                      <c:pt idx="4677">
                        <c:v>3108.7406048552621</c:v>
                      </c:pt>
                      <c:pt idx="4678">
                        <c:v>3137.534729578359</c:v>
                      </c:pt>
                      <c:pt idx="4679">
                        <c:v>3176.1176743957703</c:v>
                      </c:pt>
                      <c:pt idx="4680">
                        <c:v>3221.3306096319461</c:v>
                      </c:pt>
                      <c:pt idx="4681">
                        <c:v>3152.5579185615379</c:v>
                      </c:pt>
                      <c:pt idx="4682">
                        <c:v>3122.9059531074613</c:v>
                      </c:pt>
                      <c:pt idx="4683">
                        <c:v>3185.6131844465267</c:v>
                      </c:pt>
                      <c:pt idx="4684">
                        <c:v>3265.4385361438563</c:v>
                      </c:pt>
                      <c:pt idx="4685">
                        <c:v>3262.3574208506507</c:v>
                      </c:pt>
                      <c:pt idx="4686">
                        <c:v>3270.1735236394788</c:v>
                      </c:pt>
                      <c:pt idx="4687">
                        <c:v>3256.5548294894816</c:v>
                      </c:pt>
                      <c:pt idx="4688">
                        <c:v>3259.454116379246</c:v>
                      </c:pt>
                      <c:pt idx="4689">
                        <c:v>3165.7847787740156</c:v>
                      </c:pt>
                      <c:pt idx="4690">
                        <c:v>3263.0275816870712</c:v>
                      </c:pt>
                      <c:pt idx="4691">
                        <c:v>3205.3205545578844</c:v>
                      </c:pt>
                      <c:pt idx="4692">
                        <c:v>3137.0548784400999</c:v>
                      </c:pt>
                      <c:pt idx="4693">
                        <c:v>3008.6242237175834</c:v>
                      </c:pt>
                      <c:pt idx="4694">
                        <c:v>3080.7592593049367</c:v>
                      </c:pt>
                      <c:pt idx="4695">
                        <c:v>3068.5027201679586</c:v>
                      </c:pt>
                      <c:pt idx="4696">
                        <c:v>2976.8107034824734</c:v>
                      </c:pt>
                      <c:pt idx="4697">
                        <c:v>3014.049973271729</c:v>
                      </c:pt>
                      <c:pt idx="4698">
                        <c:v>2918.9892361774032</c:v>
                      </c:pt>
                      <c:pt idx="4699">
                        <c:v>2918.4292699067214</c:v>
                      </c:pt>
                      <c:pt idx="4700">
                        <c:v>2920.1858839039205</c:v>
                      </c:pt>
                      <c:pt idx="4701">
                        <c:v>2796.1314581103802</c:v>
                      </c:pt>
                      <c:pt idx="4702">
                        <c:v>2755.6316098066368</c:v>
                      </c:pt>
                      <c:pt idx="4703">
                        <c:v>2748.3284660810223</c:v>
                      </c:pt>
                      <c:pt idx="4704">
                        <c:v>2644.5086328456941</c:v>
                      </c:pt>
                      <c:pt idx="4705">
                        <c:v>2610.8194083005092</c:v>
                      </c:pt>
                      <c:pt idx="4706">
                        <c:v>2658.4055157569355</c:v>
                      </c:pt>
                      <c:pt idx="4707">
                        <c:v>2733.5806262537571</c:v>
                      </c:pt>
                      <c:pt idx="4708">
                        <c:v>2800.9419023303362</c:v>
                      </c:pt>
                      <c:pt idx="4709">
                        <c:v>2759.9126508333347</c:v>
                      </c:pt>
                      <c:pt idx="4710">
                        <c:v>2774.5388673501734</c:v>
                      </c:pt>
                      <c:pt idx="4711">
                        <c:v>2768.1229658421948</c:v>
                      </c:pt>
                      <c:pt idx="4712">
                        <c:v>2821.1442864655951</c:v>
                      </c:pt>
                      <c:pt idx="4713">
                        <c:v>2686.5597759746679</c:v>
                      </c:pt>
                      <c:pt idx="4714">
                        <c:v>2767.4419957787732</c:v>
                      </c:pt>
                      <c:pt idx="4715">
                        <c:v>2718.1674542226797</c:v>
                      </c:pt>
                      <c:pt idx="4716">
                        <c:v>2695.8693138709941</c:v>
                      </c:pt>
                      <c:pt idx="4717">
                        <c:v>2699.2076659897684</c:v>
                      </c:pt>
                      <c:pt idx="4718">
                        <c:v>2663.3958584578777</c:v>
                      </c:pt>
                      <c:pt idx="4719">
                        <c:v>2655.0804306279406</c:v>
                      </c:pt>
                      <c:pt idx="4720">
                        <c:v>2535.1626858405284</c:v>
                      </c:pt>
                      <c:pt idx="4721">
                        <c:v>2630.2019075942899</c:v>
                      </c:pt>
                      <c:pt idx="4722">
                        <c:v>2647.5466285931043</c:v>
                      </c:pt>
                      <c:pt idx="4723">
                        <c:v>2646.0649065461666</c:v>
                      </c:pt>
                      <c:pt idx="4724">
                        <c:v>2494.097544617885</c:v>
                      </c:pt>
                      <c:pt idx="4725">
                        <c:v>2432.9619347334783</c:v>
                      </c:pt>
                      <c:pt idx="4726">
                        <c:v>2538.5619324841123</c:v>
                      </c:pt>
                      <c:pt idx="4727">
                        <c:v>2564.0547587263277</c:v>
                      </c:pt>
                      <c:pt idx="4728">
                        <c:v>2566.1256679434391</c:v>
                      </c:pt>
                      <c:pt idx="4729">
                        <c:v>2654.1994097837778</c:v>
                      </c:pt>
                      <c:pt idx="4730">
                        <c:v>2649.7116522802789</c:v>
                      </c:pt>
                      <c:pt idx="4731">
                        <c:v>2682.543290777719</c:v>
                      </c:pt>
                      <c:pt idx="4732">
                        <c:v>2682.6984504155639</c:v>
                      </c:pt>
                      <c:pt idx="4733">
                        <c:v>2704.6603704606296</c:v>
                      </c:pt>
                      <c:pt idx="4734">
                        <c:v>2661.8037875561522</c:v>
                      </c:pt>
                      <c:pt idx="4735">
                        <c:v>2664.0623808322352</c:v>
                      </c:pt>
                      <c:pt idx="4736">
                        <c:v>2614.0669058969679</c:v>
                      </c:pt>
                      <c:pt idx="4737">
                        <c:v>2630.1417373633481</c:v>
                      </c:pt>
                      <c:pt idx="4738">
                        <c:v>2527.9244005137189</c:v>
                      </c:pt>
                      <c:pt idx="4739">
                        <c:v>2571.0170526578527</c:v>
                      </c:pt>
                      <c:pt idx="4740">
                        <c:v>2507.7011948712357</c:v>
                      </c:pt>
                      <c:pt idx="4741">
                        <c:v>2500.218726293831</c:v>
                      </c:pt>
                      <c:pt idx="4742">
                        <c:v>2487.6170418950014</c:v>
                      </c:pt>
                      <c:pt idx="4743">
                        <c:v>2514.9452106643753</c:v>
                      </c:pt>
                      <c:pt idx="4744">
                        <c:v>2306.6461748309102</c:v>
                      </c:pt>
                      <c:pt idx="4745">
                        <c:v>2404.6795520975065</c:v>
                      </c:pt>
                      <c:pt idx="4746">
                        <c:v>2514.7872979683571</c:v>
                      </c:pt>
                      <c:pt idx="4747">
                        <c:v>2463.2543934593018</c:v>
                      </c:pt>
                      <c:pt idx="4748">
                        <c:v>2496.9661582412964</c:v>
                      </c:pt>
                      <c:pt idx="4749">
                        <c:v>2529.7380012903336</c:v>
                      </c:pt>
                      <c:pt idx="4750">
                        <c:v>2584.2977536093526</c:v>
                      </c:pt>
                      <c:pt idx="4751">
                        <c:v>2488.3440205019515</c:v>
                      </c:pt>
                      <c:pt idx="4752">
                        <c:v>2596.955331364682</c:v>
                      </c:pt>
                      <c:pt idx="4753">
                        <c:v>2646.6532892189211</c:v>
                      </c:pt>
                      <c:pt idx="4754">
                        <c:v>2673.3644369303038</c:v>
                      </c:pt>
                      <c:pt idx="4755">
                        <c:v>2761.8363406280605</c:v>
                      </c:pt>
                      <c:pt idx="4756">
                        <c:v>2686.4047940028281</c:v>
                      </c:pt>
                      <c:pt idx="4757">
                        <c:v>2624.2656205358553</c:v>
                      </c:pt>
                      <c:pt idx="4758">
                        <c:v>2732.1518404565927</c:v>
                      </c:pt>
                      <c:pt idx="4759">
                        <c:v>2669.9623960931972</c:v>
                      </c:pt>
                      <c:pt idx="4760">
                        <c:v>2681.8048314564185</c:v>
                      </c:pt>
                      <c:pt idx="4761">
                        <c:v>2720.5026092849898</c:v>
                      </c:pt>
                      <c:pt idx="4762">
                        <c:v>2733.0079172702863</c:v>
                      </c:pt>
                      <c:pt idx="4763">
                        <c:v>2712.4688283605374</c:v>
                      </c:pt>
                      <c:pt idx="4764">
                        <c:v>2713.5861459080984</c:v>
                      </c:pt>
                      <c:pt idx="4765">
                        <c:v>2681.8434689507931</c:v>
                      </c:pt>
                      <c:pt idx="4766">
                        <c:v>2671.865030316817</c:v>
                      </c:pt>
                      <c:pt idx="4767">
                        <c:v>2593.6729136031436</c:v>
                      </c:pt>
                      <c:pt idx="4768">
                        <c:v>2594.9495973223989</c:v>
                      </c:pt>
                      <c:pt idx="4769">
                        <c:v>2537.281517461272</c:v>
                      </c:pt>
                      <c:pt idx="4770">
                        <c:v>2657.5465991091824</c:v>
                      </c:pt>
                      <c:pt idx="4771">
                        <c:v>2738.7867353281076</c:v>
                      </c:pt>
                      <c:pt idx="4772">
                        <c:v>2715.8683006428682</c:v>
                      </c:pt>
                      <c:pt idx="4773">
                        <c:v>2685.2200922230122</c:v>
                      </c:pt>
                      <c:pt idx="4774">
                        <c:v>2744.5770345994251</c:v>
                      </c:pt>
                      <c:pt idx="4775">
                        <c:v>2658.3677995099297</c:v>
                      </c:pt>
                      <c:pt idx="4776">
                        <c:v>2698.5734862922563</c:v>
                      </c:pt>
                      <c:pt idx="4777">
                        <c:v>2764.2273558288662</c:v>
                      </c:pt>
                      <c:pt idx="4778">
                        <c:v>2746.4093792005806</c:v>
                      </c:pt>
                      <c:pt idx="4779">
                        <c:v>2825.6900003646756</c:v>
                      </c:pt>
                      <c:pt idx="4780">
                        <c:v>2801.3573370573522</c:v>
                      </c:pt>
                      <c:pt idx="4781">
                        <c:v>2867.420988699912</c:v>
                      </c:pt>
                      <c:pt idx="4782">
                        <c:v>2783.083414480066</c:v>
                      </c:pt>
                      <c:pt idx="4783">
                        <c:v>2747.3802995480669</c:v>
                      </c:pt>
                      <c:pt idx="4784">
                        <c:v>2769.6660938214859</c:v>
                      </c:pt>
                      <c:pt idx="4785">
                        <c:v>2704.6678231038527</c:v>
                      </c:pt>
                      <c:pt idx="4786">
                        <c:v>2744.9730063785923</c:v>
                      </c:pt>
                      <c:pt idx="4787">
                        <c:v>2728.141170884649</c:v>
                      </c:pt>
                      <c:pt idx="4788">
                        <c:v>2754.1029997684059</c:v>
                      </c:pt>
                      <c:pt idx="4789">
                        <c:v>2755.3361705323146</c:v>
                      </c:pt>
                      <c:pt idx="4790">
                        <c:v>2879.7661984041802</c:v>
                      </c:pt>
                      <c:pt idx="4791">
                        <c:v>2907.5745637348946</c:v>
                      </c:pt>
                      <c:pt idx="4792">
                        <c:v>2906.7575006897446</c:v>
                      </c:pt>
                      <c:pt idx="4793">
                        <c:v>3047.4530856430592</c:v>
                      </c:pt>
                      <c:pt idx="4794">
                        <c:v>3075.6410863353385</c:v>
                      </c:pt>
                      <c:pt idx="4795">
                        <c:v>3077.7900276047076</c:v>
                      </c:pt>
                      <c:pt idx="4796">
                        <c:v>3081.3984414827651</c:v>
                      </c:pt>
                      <c:pt idx="4797">
                        <c:v>3062.9798707314008</c:v>
                      </c:pt>
                      <c:pt idx="4798">
                        <c:v>3065.1272177382034</c:v>
                      </c:pt>
                      <c:pt idx="4799">
                        <c:v>3092.7659420676814</c:v>
                      </c:pt>
                      <c:pt idx="4800">
                        <c:v>3042.9641751529653</c:v>
                      </c:pt>
                      <c:pt idx="4801">
                        <c:v>2981.7436357264855</c:v>
                      </c:pt>
                      <c:pt idx="4802">
                        <c:v>2926.0139613984843</c:v>
                      </c:pt>
                      <c:pt idx="4803">
                        <c:v>2927.6820459313826</c:v>
                      </c:pt>
                      <c:pt idx="4804">
                        <c:v>2948.9871397777765</c:v>
                      </c:pt>
                      <c:pt idx="4805">
                        <c:v>2942.3157743675224</c:v>
                      </c:pt>
                      <c:pt idx="4806">
                        <c:v>2893.6815559294769</c:v>
                      </c:pt>
                      <c:pt idx="4807">
                        <c:v>2793.0579272649311</c:v>
                      </c:pt>
                      <c:pt idx="4808">
                        <c:v>2763.2715609473184</c:v>
                      </c:pt>
                      <c:pt idx="4809">
                        <c:v>2708.150957820636</c:v>
                      </c:pt>
                      <c:pt idx="4810">
                        <c:v>2701.3218467150909</c:v>
                      </c:pt>
                      <c:pt idx="4811">
                        <c:v>2791.5613661389466</c:v>
                      </c:pt>
                      <c:pt idx="4812">
                        <c:v>2795.9902191794463</c:v>
                      </c:pt>
                      <c:pt idx="4813">
                        <c:v>2779.3038665749777</c:v>
                      </c:pt>
                      <c:pt idx="4814">
                        <c:v>2758.7991700954858</c:v>
                      </c:pt>
                      <c:pt idx="4815">
                        <c:v>2705.7168332272313</c:v>
                      </c:pt>
                      <c:pt idx="4816">
                        <c:v>2595.0159800628603</c:v>
                      </c:pt>
                      <c:pt idx="4817">
                        <c:v>2608.5929287292206</c:v>
                      </c:pt>
                      <c:pt idx="4818">
                        <c:v>2519.3250421126872</c:v>
                      </c:pt>
                      <c:pt idx="4819">
                        <c:v>2656.2126490139322</c:v>
                      </c:pt>
                      <c:pt idx="4820">
                        <c:v>2570.3803379284545</c:v>
                      </c:pt>
                      <c:pt idx="4821">
                        <c:v>2471.073047432456</c:v>
                      </c:pt>
                      <c:pt idx="4822">
                        <c:v>2544.5332812797383</c:v>
                      </c:pt>
                      <c:pt idx="4823">
                        <c:v>2373.3764299328745</c:v>
                      </c:pt>
                      <c:pt idx="4824">
                        <c:v>2345.7325814504438</c:v>
                      </c:pt>
                      <c:pt idx="4825">
                        <c:v>2343.5956449708719</c:v>
                      </c:pt>
                      <c:pt idx="4826">
                        <c:v>2364.7142154369635</c:v>
                      </c:pt>
                      <c:pt idx="4827">
                        <c:v>2442.8635646311277</c:v>
                      </c:pt>
                      <c:pt idx="4828">
                        <c:v>2440.4630945974072</c:v>
                      </c:pt>
                      <c:pt idx="4829">
                        <c:v>2569.5367311333921</c:v>
                      </c:pt>
                      <c:pt idx="4830">
                        <c:v>2553.9242655221769</c:v>
                      </c:pt>
                      <c:pt idx="4831">
                        <c:v>2522.4679722970454</c:v>
                      </c:pt>
                      <c:pt idx="4832">
                        <c:v>2607.7784229969143</c:v>
                      </c:pt>
                      <c:pt idx="4833">
                        <c:v>2608.2999230352602</c:v>
                      </c:pt>
                      <c:pt idx="4834">
                        <c:v>2607.1854911105715</c:v>
                      </c:pt>
                      <c:pt idx="4835">
                        <c:v>2610.249141233523</c:v>
                      </c:pt>
                      <c:pt idx="4836">
                        <c:v>2636.9861183756252</c:v>
                      </c:pt>
                      <c:pt idx="4837">
                        <c:v>2667.7752643203553</c:v>
                      </c:pt>
                      <c:pt idx="4838">
                        <c:v>2665.950803841989</c:v>
                      </c:pt>
                      <c:pt idx="4839">
                        <c:v>2661.8346082371827</c:v>
                      </c:pt>
                      <c:pt idx="4840">
                        <c:v>2730.4829255823142</c:v>
                      </c:pt>
                      <c:pt idx="4841">
                        <c:v>2743.0405541313448</c:v>
                      </c:pt>
                      <c:pt idx="4842">
                        <c:v>2759.1586290443479</c:v>
                      </c:pt>
                      <c:pt idx="4843">
                        <c:v>2794.7299552887939</c:v>
                      </c:pt>
                      <c:pt idx="4844">
                        <c:v>2789.1893785928505</c:v>
                      </c:pt>
                      <c:pt idx="4845">
                        <c:v>2824.595123260116</c:v>
                      </c:pt>
                      <c:pt idx="4846">
                        <c:v>2827.3235483627336</c:v>
                      </c:pt>
                      <c:pt idx="4847">
                        <c:v>2774.947190343521</c:v>
                      </c:pt>
                      <c:pt idx="4848">
                        <c:v>2770.4349982106319</c:v>
                      </c:pt>
                      <c:pt idx="4849">
                        <c:v>2661.8979144393484</c:v>
                      </c:pt>
                      <c:pt idx="4850">
                        <c:v>2654.2534524146654</c:v>
                      </c:pt>
                      <c:pt idx="4851">
                        <c:v>2639.7797907549339</c:v>
                      </c:pt>
                      <c:pt idx="4852">
                        <c:v>2508.8244737784839</c:v>
                      </c:pt>
                      <c:pt idx="4853">
                        <c:v>2511.0960250708126</c:v>
                      </c:pt>
                      <c:pt idx="4854">
                        <c:v>2515.3255973967948</c:v>
                      </c:pt>
                      <c:pt idx="4855">
                        <c:v>2499.2223712426112</c:v>
                      </c:pt>
                      <c:pt idx="4856">
                        <c:v>2447.2909538188705</c:v>
                      </c:pt>
                      <c:pt idx="4857">
                        <c:v>2424.2219277888762</c:v>
                      </c:pt>
                      <c:pt idx="4858">
                        <c:v>2435.0906905625443</c:v>
                      </c:pt>
                      <c:pt idx="4859">
                        <c:v>2358.5961985016011</c:v>
                      </c:pt>
                      <c:pt idx="4860">
                        <c:v>2341.545385414091</c:v>
                      </c:pt>
                      <c:pt idx="4861">
                        <c:v>2486.8898232739316</c:v>
                      </c:pt>
                      <c:pt idx="4862">
                        <c:v>2468.3063819960234</c:v>
                      </c:pt>
                      <c:pt idx="4863">
                        <c:v>2469.4169538484225</c:v>
                      </c:pt>
                      <c:pt idx="4864">
                        <c:v>2370.4023481160375</c:v>
                      </c:pt>
                      <c:pt idx="4865">
                        <c:v>2480.9845181520877</c:v>
                      </c:pt>
                      <c:pt idx="4866">
                        <c:v>2446.3528001881709</c:v>
                      </c:pt>
                      <c:pt idx="4867">
                        <c:v>2477.4124951780577</c:v>
                      </c:pt>
                      <c:pt idx="4868">
                        <c:v>2490.7193033892559</c:v>
                      </c:pt>
                      <c:pt idx="4869">
                        <c:v>2439.6748721108715</c:v>
                      </c:pt>
                      <c:pt idx="4870">
                        <c:v>2249.5722495059204</c:v>
                      </c:pt>
                      <c:pt idx="4871">
                        <c:v>2141.2747908395727</c:v>
                      </c:pt>
                      <c:pt idx="4872">
                        <c:v>2104.0722213469003</c:v>
                      </c:pt>
                      <c:pt idx="4873">
                        <c:v>2104.5977858559781</c:v>
                      </c:pt>
                      <c:pt idx="4874">
                        <c:v>2339.0172206763873</c:v>
                      </c:pt>
                      <c:pt idx="4875">
                        <c:v>2476.8074241030436</c:v>
                      </c:pt>
                      <c:pt idx="4876">
                        <c:v>2592.6288573480824</c:v>
                      </c:pt>
                      <c:pt idx="4877">
                        <c:v>2603.1075955524752</c:v>
                      </c:pt>
                      <c:pt idx="4878">
                        <c:v>2677.9787668803629</c:v>
                      </c:pt>
                      <c:pt idx="4879">
                        <c:v>2739.1598309172</c:v>
                      </c:pt>
                      <c:pt idx="4880">
                        <c:v>2704.9685975613656</c:v>
                      </c:pt>
                      <c:pt idx="4881">
                        <c:v>2856.5158658677224</c:v>
                      </c:pt>
                      <c:pt idx="4882">
                        <c:v>2952.3952800489251</c:v>
                      </c:pt>
                      <c:pt idx="4883">
                        <c:v>2972.7146183747359</c:v>
                      </c:pt>
                      <c:pt idx="4884">
                        <c:v>3062.2407108626144</c:v>
                      </c:pt>
                      <c:pt idx="4885">
                        <c:v>3084.9756428927244</c:v>
                      </c:pt>
                      <c:pt idx="4886">
                        <c:v>3100.0204057541227</c:v>
                      </c:pt>
                      <c:pt idx="4887">
                        <c:v>3128.3709513411932</c:v>
                      </c:pt>
                      <c:pt idx="4888">
                        <c:v>3154.3210984226098</c:v>
                      </c:pt>
                      <c:pt idx="4889">
                        <c:v>3224.730585913208</c:v>
                      </c:pt>
                      <c:pt idx="4890">
                        <c:v>3222.0453825367572</c:v>
                      </c:pt>
                      <c:pt idx="4891">
                        <c:v>3111.6870236791701</c:v>
                      </c:pt>
                      <c:pt idx="4892">
                        <c:v>3059.4531034081929</c:v>
                      </c:pt>
                      <c:pt idx="4893">
                        <c:v>3077.7699242952763</c:v>
                      </c:pt>
                      <c:pt idx="4894">
                        <c:v>3101.1980932847714</c:v>
                      </c:pt>
                      <c:pt idx="4895">
                        <c:v>2999.8621081336541</c:v>
                      </c:pt>
                      <c:pt idx="4896">
                        <c:v>3116.5652588456542</c:v>
                      </c:pt>
                      <c:pt idx="4897">
                        <c:v>3208.1294446037141</c:v>
                      </c:pt>
                      <c:pt idx="4898">
                        <c:v>3200.1833038375971</c:v>
                      </c:pt>
                      <c:pt idx="4899">
                        <c:v>3176.7804711797394</c:v>
                      </c:pt>
                      <c:pt idx="4900">
                        <c:v>3169.4167410047103</c:v>
                      </c:pt>
                      <c:pt idx="4901">
                        <c:v>3187.9225787048358</c:v>
                      </c:pt>
                      <c:pt idx="4902">
                        <c:v>3213.0688156018546</c:v>
                      </c:pt>
                      <c:pt idx="4903">
                        <c:v>3165.7334464580226</c:v>
                      </c:pt>
                      <c:pt idx="4904">
                        <c:v>3060.4645887267798</c:v>
                      </c:pt>
                      <c:pt idx="4905">
                        <c:v>3028.6866232855732</c:v>
                      </c:pt>
                      <c:pt idx="4906">
                        <c:v>2989.1883381094704</c:v>
                      </c:pt>
                      <c:pt idx="4907">
                        <c:v>3078.1065265038746</c:v>
                      </c:pt>
                      <c:pt idx="4908">
                        <c:v>3077.9172805985049</c:v>
                      </c:pt>
                      <c:pt idx="4909">
                        <c:v>3072.297003759621</c:v>
                      </c:pt>
                      <c:pt idx="4910">
                        <c:v>3092.5622185919024</c:v>
                      </c:pt>
                      <c:pt idx="4911">
                        <c:v>3022.6909167430467</c:v>
                      </c:pt>
                      <c:pt idx="4912">
                        <c:v>2894.05742482089</c:v>
                      </c:pt>
                      <c:pt idx="4913">
                        <c:v>2941.3081388756423</c:v>
                      </c:pt>
                      <c:pt idx="4914">
                        <c:v>2876.4047410756984</c:v>
                      </c:pt>
                      <c:pt idx="4915">
                        <c:v>2918.6529622058702</c:v>
                      </c:pt>
                      <c:pt idx="4916">
                        <c:v>2912.6101066454694</c:v>
                      </c:pt>
                      <c:pt idx="4917">
                        <c:v>2878.6671317073838</c:v>
                      </c:pt>
                      <c:pt idx="4918">
                        <c:v>2968.3059112494825</c:v>
                      </c:pt>
                      <c:pt idx="4919">
                        <c:v>2817.4882055663957</c:v>
                      </c:pt>
                      <c:pt idx="4920">
                        <c:v>2916.5416664182981</c:v>
                      </c:pt>
                      <c:pt idx="4921">
                        <c:v>2971.2161991849148</c:v>
                      </c:pt>
                      <c:pt idx="4922">
                        <c:v>2981.1292306196951</c:v>
                      </c:pt>
                      <c:pt idx="4923">
                        <c:v>2951.489696142743</c:v>
                      </c:pt>
                      <c:pt idx="4924">
                        <c:v>2982.1682577013289</c:v>
                      </c:pt>
                      <c:pt idx="4925">
                        <c:v>3102.8037887891237</c:v>
                      </c:pt>
                      <c:pt idx="4926">
                        <c:v>3024.1156967163865</c:v>
                      </c:pt>
                      <c:pt idx="4927">
                        <c:v>2922.2935410786308</c:v>
                      </c:pt>
                      <c:pt idx="4928">
                        <c:v>2910.5262440392767</c:v>
                      </c:pt>
                      <c:pt idx="4929">
                        <c:v>2909.8942793925312</c:v>
                      </c:pt>
                      <c:pt idx="4930">
                        <c:v>2958.3675027976483</c:v>
                      </c:pt>
                      <c:pt idx="4931">
                        <c:v>2939.8063201510399</c:v>
                      </c:pt>
                      <c:pt idx="4932">
                        <c:v>2916.7122697255927</c:v>
                      </c:pt>
                      <c:pt idx="4933">
                        <c:v>2924.5970120272327</c:v>
                      </c:pt>
                      <c:pt idx="4934">
                        <c:v>2925.5805948975976</c:v>
                      </c:pt>
                      <c:pt idx="4935">
                        <c:v>2961.7940363558541</c:v>
                      </c:pt>
                      <c:pt idx="4936">
                        <c:v>2939.5681090622975</c:v>
                      </c:pt>
                      <c:pt idx="4937">
                        <c:v>2921.2335207508868</c:v>
                      </c:pt>
                      <c:pt idx="4938">
                        <c:v>2812.0984026944689</c:v>
                      </c:pt>
                      <c:pt idx="4939">
                        <c:v>2749.0121998115328</c:v>
                      </c:pt>
                      <c:pt idx="4940">
                        <c:v>2772.1611852094047</c:v>
                      </c:pt>
                      <c:pt idx="4941">
                        <c:v>2786.8507561011606</c:v>
                      </c:pt>
                      <c:pt idx="4942">
                        <c:v>2819.6012304669212</c:v>
                      </c:pt>
                      <c:pt idx="4943">
                        <c:v>2839.1744307590302</c:v>
                      </c:pt>
                      <c:pt idx="4944">
                        <c:v>2813.917925793759</c:v>
                      </c:pt>
                      <c:pt idx="4945">
                        <c:v>2799.2615489696973</c:v>
                      </c:pt>
                      <c:pt idx="4946">
                        <c:v>2782.9991605435685</c:v>
                      </c:pt>
                      <c:pt idx="4947">
                        <c:v>2914.8657854396033</c:v>
                      </c:pt>
                      <c:pt idx="4948">
                        <c:v>2842.9945813622603</c:v>
                      </c:pt>
                      <c:pt idx="4949">
                        <c:v>2893.3031709304605</c:v>
                      </c:pt>
                      <c:pt idx="4950">
                        <c:v>2824.2329014232309</c:v>
                      </c:pt>
                      <c:pt idx="4951">
                        <c:v>2798.9964730971446</c:v>
                      </c:pt>
                      <c:pt idx="4952">
                        <c:v>2737.3611852405479</c:v>
                      </c:pt>
                      <c:pt idx="4953">
                        <c:v>2787.3997889311345</c:v>
                      </c:pt>
                      <c:pt idx="4954">
                        <c:v>2778.3223117114444</c:v>
                      </c:pt>
                      <c:pt idx="4955">
                        <c:v>2669.9567560264686</c:v>
                      </c:pt>
                      <c:pt idx="4956">
                        <c:v>2670.5779410009809</c:v>
                      </c:pt>
                      <c:pt idx="4957">
                        <c:v>2689.3521949665555</c:v>
                      </c:pt>
                      <c:pt idx="4958">
                        <c:v>2737.1085012049525</c:v>
                      </c:pt>
                      <c:pt idx="4959">
                        <c:v>2808.8606689029521</c:v>
                      </c:pt>
                      <c:pt idx="4960">
                        <c:v>2764.6622014697014</c:v>
                      </c:pt>
                      <c:pt idx="4961">
                        <c:v>2830.3457840611882</c:v>
                      </c:pt>
                      <c:pt idx="4962">
                        <c:v>2777.8802882473774</c:v>
                      </c:pt>
                      <c:pt idx="4963">
                        <c:v>2867.1053512625053</c:v>
                      </c:pt>
                      <c:pt idx="4964">
                        <c:v>2965.4378325066164</c:v>
                      </c:pt>
                      <c:pt idx="4965">
                        <c:v>2850.5625018446931</c:v>
                      </c:pt>
                      <c:pt idx="4966">
                        <c:v>2950.3947039491018</c:v>
                      </c:pt>
                      <c:pt idx="4967">
                        <c:v>2774.5817866678744</c:v>
                      </c:pt>
                      <c:pt idx="4968">
                        <c:v>2921.3724019903921</c:v>
                      </c:pt>
                      <c:pt idx="4969">
                        <c:v>3049.2727867112471</c:v>
                      </c:pt>
                      <c:pt idx="4970">
                        <c:v>3147.5619334653288</c:v>
                      </c:pt>
                      <c:pt idx="4971">
                        <c:v>3001.5675745786407</c:v>
                      </c:pt>
                      <c:pt idx="4972">
                        <c:v>3201.0742415632913</c:v>
                      </c:pt>
                      <c:pt idx="4973">
                        <c:v>3201.2570499727135</c:v>
                      </c:pt>
                      <c:pt idx="4974">
                        <c:v>3675.0589451055066</c:v>
                      </c:pt>
                      <c:pt idx="4975">
                        <c:v>3505.1522078220796</c:v>
                      </c:pt>
                      <c:pt idx="4976">
                        <c:v>4921.4631970583705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5147-4690-973C-8FCC1E897000}"/>
                  </c:ext>
                </c:extLst>
              </c15:ser>
            </c15:filteredLineSeries>
          </c:ext>
        </c:extLst>
      </c:lineChart>
      <c:catAx>
        <c:axId val="4978621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0161192"/>
        <c:crosses val="autoZero"/>
        <c:auto val="1"/>
        <c:lblAlgn val="ctr"/>
        <c:lblOffset val="100"/>
        <c:noMultiLvlLbl val="0"/>
      </c:catAx>
      <c:valAx>
        <c:axId val="4401611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7862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 baseline="0"/>
              <a:t>Profit Estimation </a:t>
            </a:r>
            <a:endParaRPr lang="en-I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STD!$D$1</c:f>
              <c:strCache>
                <c:ptCount val="1"/>
                <c:pt idx="0">
                  <c:v>Total Revenue STD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STD!$D$2:$D$4978</c:f>
              <c:numCache>
                <c:formatCode>General</c:formatCode>
                <c:ptCount val="4977"/>
                <c:pt idx="0">
                  <c:v>1129398.115819064</c:v>
                </c:pt>
                <c:pt idx="1">
                  <c:v>1145213.5984346168</c:v>
                </c:pt>
                <c:pt idx="2">
                  <c:v>1554478.990200643</c:v>
                </c:pt>
                <c:pt idx="3">
                  <c:v>1559457.4381579245</c:v>
                </c:pt>
                <c:pt idx="4">
                  <c:v>1556184.2217331068</c:v>
                </c:pt>
                <c:pt idx="5">
                  <c:v>1544057.1166367945</c:v>
                </c:pt>
                <c:pt idx="6">
                  <c:v>1514745.400928698</c:v>
                </c:pt>
                <c:pt idx="7">
                  <c:v>1514600.6480940364</c:v>
                </c:pt>
                <c:pt idx="8">
                  <c:v>1505023.3335622149</c:v>
                </c:pt>
                <c:pt idx="9">
                  <c:v>1482695.527225235</c:v>
                </c:pt>
                <c:pt idx="10">
                  <c:v>1485809.4368416599</c:v>
                </c:pt>
                <c:pt idx="11">
                  <c:v>1494287.6691936059</c:v>
                </c:pt>
                <c:pt idx="12">
                  <c:v>1491836.7278570377</c:v>
                </c:pt>
                <c:pt idx="13">
                  <c:v>1507815.194288196</c:v>
                </c:pt>
                <c:pt idx="14">
                  <c:v>1519668.883752665</c:v>
                </c:pt>
                <c:pt idx="15">
                  <c:v>1526892.0724831861</c:v>
                </c:pt>
                <c:pt idx="16">
                  <c:v>1534099.2373617813</c:v>
                </c:pt>
                <c:pt idx="17">
                  <c:v>1524165.3435570088</c:v>
                </c:pt>
                <c:pt idx="18">
                  <c:v>1531765.3422201222</c:v>
                </c:pt>
                <c:pt idx="19">
                  <c:v>1537477.2063825703</c:v>
                </c:pt>
                <c:pt idx="20">
                  <c:v>1528784.0889537798</c:v>
                </c:pt>
                <c:pt idx="21">
                  <c:v>1526162.4888834297</c:v>
                </c:pt>
                <c:pt idx="22">
                  <c:v>1515119.3679856523</c:v>
                </c:pt>
                <c:pt idx="23">
                  <c:v>1517758.6778873983</c:v>
                </c:pt>
                <c:pt idx="24">
                  <c:v>1246538.3910644425</c:v>
                </c:pt>
                <c:pt idx="25">
                  <c:v>1187935.9228944269</c:v>
                </c:pt>
                <c:pt idx="26">
                  <c:v>1018981.6478738512</c:v>
                </c:pt>
                <c:pt idx="27">
                  <c:v>1091581.6809987519</c:v>
                </c:pt>
                <c:pt idx="28">
                  <c:v>1090463.2784191659</c:v>
                </c:pt>
                <c:pt idx="29">
                  <c:v>1090553.5738695126</c:v>
                </c:pt>
                <c:pt idx="30">
                  <c:v>1137758.6956904535</c:v>
                </c:pt>
                <c:pt idx="31">
                  <c:v>947379.21340123331</c:v>
                </c:pt>
                <c:pt idx="32">
                  <c:v>1138715.798437855</c:v>
                </c:pt>
                <c:pt idx="33">
                  <c:v>1199953.6467080473</c:v>
                </c:pt>
                <c:pt idx="34">
                  <c:v>1314580.5379076558</c:v>
                </c:pt>
                <c:pt idx="35">
                  <c:v>1322827.0796135049</c:v>
                </c:pt>
                <c:pt idx="36">
                  <c:v>1379754.9454039079</c:v>
                </c:pt>
                <c:pt idx="37">
                  <c:v>1405675.2949051105</c:v>
                </c:pt>
                <c:pt idx="38">
                  <c:v>1427168.5873061575</c:v>
                </c:pt>
                <c:pt idx="39">
                  <c:v>1425103.8806498204</c:v>
                </c:pt>
                <c:pt idx="40">
                  <c:v>1408141.0878425904</c:v>
                </c:pt>
                <c:pt idx="41">
                  <c:v>1651741.1612108084</c:v>
                </c:pt>
                <c:pt idx="42">
                  <c:v>1631137.2157042972</c:v>
                </c:pt>
                <c:pt idx="43">
                  <c:v>1640527.2772473008</c:v>
                </c:pt>
                <c:pt idx="44">
                  <c:v>1643574.241170018</c:v>
                </c:pt>
                <c:pt idx="45">
                  <c:v>1649591.7859454551</c:v>
                </c:pt>
                <c:pt idx="46">
                  <c:v>1661212.8224685756</c:v>
                </c:pt>
                <c:pt idx="47">
                  <c:v>1659121.2787253801</c:v>
                </c:pt>
                <c:pt idx="48">
                  <c:v>1650863.8609238714</c:v>
                </c:pt>
                <c:pt idx="49">
                  <c:v>1716176.9776625996</c:v>
                </c:pt>
                <c:pt idx="50">
                  <c:v>1719793.5255345758</c:v>
                </c:pt>
                <c:pt idx="51">
                  <c:v>1726704.5184834916</c:v>
                </c:pt>
                <c:pt idx="52">
                  <c:v>1726131.8649014349</c:v>
                </c:pt>
                <c:pt idx="53">
                  <c:v>1723022.5878579505</c:v>
                </c:pt>
                <c:pt idx="54">
                  <c:v>1747293.0317830592</c:v>
                </c:pt>
                <c:pt idx="55">
                  <c:v>1734879.0913530444</c:v>
                </c:pt>
                <c:pt idx="56">
                  <c:v>1851619.6696890346</c:v>
                </c:pt>
                <c:pt idx="57">
                  <c:v>1857843.1796022702</c:v>
                </c:pt>
                <c:pt idx="58">
                  <c:v>1857476.2172351477</c:v>
                </c:pt>
                <c:pt idx="59">
                  <c:v>1858931.1585605678</c:v>
                </c:pt>
                <c:pt idx="60">
                  <c:v>1856127.2372270005</c:v>
                </c:pt>
                <c:pt idx="61">
                  <c:v>1990954.7026669127</c:v>
                </c:pt>
                <c:pt idx="62">
                  <c:v>1934692.1740335682</c:v>
                </c:pt>
                <c:pt idx="63">
                  <c:v>1915432.7637489939</c:v>
                </c:pt>
                <c:pt idx="64">
                  <c:v>1860880.4303524685</c:v>
                </c:pt>
                <c:pt idx="65">
                  <c:v>1870898.2674585616</c:v>
                </c:pt>
                <c:pt idx="66">
                  <c:v>1985054.9103563307</c:v>
                </c:pt>
                <c:pt idx="67">
                  <c:v>1975747.1388582326</c:v>
                </c:pt>
                <c:pt idx="68">
                  <c:v>1965300.9172544193</c:v>
                </c:pt>
                <c:pt idx="69">
                  <c:v>1968284.197179103</c:v>
                </c:pt>
                <c:pt idx="70">
                  <c:v>1968637.8576417635</c:v>
                </c:pt>
                <c:pt idx="71">
                  <c:v>1746037.806105352</c:v>
                </c:pt>
                <c:pt idx="72">
                  <c:v>1752797.2145309551</c:v>
                </c:pt>
                <c:pt idx="73">
                  <c:v>1751939.3392369712</c:v>
                </c:pt>
                <c:pt idx="74">
                  <c:v>1757921.5226813429</c:v>
                </c:pt>
                <c:pt idx="75">
                  <c:v>1747997.7252997051</c:v>
                </c:pt>
                <c:pt idx="76">
                  <c:v>1748374.1220837997</c:v>
                </c:pt>
                <c:pt idx="77">
                  <c:v>1752044.2897532927</c:v>
                </c:pt>
                <c:pt idx="78">
                  <c:v>1763866.0389943356</c:v>
                </c:pt>
                <c:pt idx="79">
                  <c:v>1682899.9333472252</c:v>
                </c:pt>
                <c:pt idx="80">
                  <c:v>1691569.595648767</c:v>
                </c:pt>
                <c:pt idx="81">
                  <c:v>1691394.548077177</c:v>
                </c:pt>
                <c:pt idx="82">
                  <c:v>1689982.183862447</c:v>
                </c:pt>
                <c:pt idx="83">
                  <c:v>1687774.8324872439</c:v>
                </c:pt>
                <c:pt idx="84">
                  <c:v>1683751.8264744589</c:v>
                </c:pt>
                <c:pt idx="85">
                  <c:v>1684182.7402922004</c:v>
                </c:pt>
                <c:pt idx="86">
                  <c:v>1543720.4896972468</c:v>
                </c:pt>
                <c:pt idx="87">
                  <c:v>1535179.5185126998</c:v>
                </c:pt>
                <c:pt idx="88">
                  <c:v>1528745.1731689291</c:v>
                </c:pt>
                <c:pt idx="89">
                  <c:v>1603356.5025829119</c:v>
                </c:pt>
                <c:pt idx="90">
                  <c:v>1593280.1813524459</c:v>
                </c:pt>
                <c:pt idx="91">
                  <c:v>1455331.7812606238</c:v>
                </c:pt>
                <c:pt idx="92">
                  <c:v>1468376.3337746642</c:v>
                </c:pt>
                <c:pt idx="93">
                  <c:v>1519659.3125550027</c:v>
                </c:pt>
                <c:pt idx="94">
                  <c:v>1522056.5549445667</c:v>
                </c:pt>
                <c:pt idx="95">
                  <c:v>1728963.0381639339</c:v>
                </c:pt>
                <c:pt idx="96">
                  <c:v>1547006.746861387</c:v>
                </c:pt>
                <c:pt idx="97">
                  <c:v>1648220.7468624043</c:v>
                </c:pt>
                <c:pt idx="98">
                  <c:v>1680883.5358693302</c:v>
                </c:pt>
                <c:pt idx="99">
                  <c:v>1704965.7499834883</c:v>
                </c:pt>
                <c:pt idx="100">
                  <c:v>1726791.5931801856</c:v>
                </c:pt>
                <c:pt idx="101">
                  <c:v>1732174.5809485959</c:v>
                </c:pt>
                <c:pt idx="102">
                  <c:v>1741580.47097448</c:v>
                </c:pt>
                <c:pt idx="103">
                  <c:v>1724932.9245762948</c:v>
                </c:pt>
                <c:pt idx="104">
                  <c:v>1709869.8485536231</c:v>
                </c:pt>
                <c:pt idx="105">
                  <c:v>1698223.4762348123</c:v>
                </c:pt>
                <c:pt idx="106">
                  <c:v>1674892.9901900992</c:v>
                </c:pt>
                <c:pt idx="107">
                  <c:v>1696198.3509588572</c:v>
                </c:pt>
                <c:pt idx="108">
                  <c:v>1692541.0823775476</c:v>
                </c:pt>
                <c:pt idx="109">
                  <c:v>1815977.8266218477</c:v>
                </c:pt>
                <c:pt idx="110">
                  <c:v>1798792.4683882468</c:v>
                </c:pt>
                <c:pt idx="111">
                  <c:v>1779653.0342659175</c:v>
                </c:pt>
                <c:pt idx="112">
                  <c:v>1781134.0999954976</c:v>
                </c:pt>
                <c:pt idx="113">
                  <c:v>1761079.1101462413</c:v>
                </c:pt>
                <c:pt idx="114">
                  <c:v>1762321.6278294912</c:v>
                </c:pt>
                <c:pt idx="115">
                  <c:v>1797128.5397339887</c:v>
                </c:pt>
                <c:pt idx="116">
                  <c:v>1769209.5457079893</c:v>
                </c:pt>
                <c:pt idx="117">
                  <c:v>1761499.0686093997</c:v>
                </c:pt>
                <c:pt idx="118">
                  <c:v>1739742.2513843027</c:v>
                </c:pt>
                <c:pt idx="119">
                  <c:v>1740017.5798510832</c:v>
                </c:pt>
                <c:pt idx="120">
                  <c:v>1844922.4260604507</c:v>
                </c:pt>
                <c:pt idx="121">
                  <c:v>1809367.1454363412</c:v>
                </c:pt>
                <c:pt idx="122">
                  <c:v>1844440.5096417898</c:v>
                </c:pt>
                <c:pt idx="123">
                  <c:v>1851910.3127767639</c:v>
                </c:pt>
                <c:pt idx="124">
                  <c:v>1874017.5432815091</c:v>
                </c:pt>
                <c:pt idx="125">
                  <c:v>1693475.7304649588</c:v>
                </c:pt>
                <c:pt idx="126">
                  <c:v>1703616.3511625752</c:v>
                </c:pt>
                <c:pt idx="127">
                  <c:v>1617521.495834046</c:v>
                </c:pt>
                <c:pt idx="128">
                  <c:v>1578513.6892431024</c:v>
                </c:pt>
                <c:pt idx="129">
                  <c:v>1558219.3853776078</c:v>
                </c:pt>
                <c:pt idx="130">
                  <c:v>1530873.7502854483</c:v>
                </c:pt>
                <c:pt idx="131">
                  <c:v>1547549.3694601159</c:v>
                </c:pt>
                <c:pt idx="132">
                  <c:v>1528137.5091201169</c:v>
                </c:pt>
                <c:pt idx="133">
                  <c:v>1530105.9147880212</c:v>
                </c:pt>
                <c:pt idx="134">
                  <c:v>1531390.5714310133</c:v>
                </c:pt>
                <c:pt idx="135">
                  <c:v>1543532.1950720071</c:v>
                </c:pt>
                <c:pt idx="136">
                  <c:v>1565244.5476120319</c:v>
                </c:pt>
                <c:pt idx="137">
                  <c:v>1525816.7663952988</c:v>
                </c:pt>
                <c:pt idx="138">
                  <c:v>1535518.7822237948</c:v>
                </c:pt>
                <c:pt idx="139">
                  <c:v>1332710.4183950156</c:v>
                </c:pt>
                <c:pt idx="140">
                  <c:v>1317500.9067089891</c:v>
                </c:pt>
                <c:pt idx="141">
                  <c:v>1330966.4177967126</c:v>
                </c:pt>
                <c:pt idx="142">
                  <c:v>1337034.1121785683</c:v>
                </c:pt>
                <c:pt idx="143">
                  <c:v>1340746.1106603367</c:v>
                </c:pt>
                <c:pt idx="144">
                  <c:v>1331981.5200890459</c:v>
                </c:pt>
                <c:pt idx="145">
                  <c:v>1331083.1538940864</c:v>
                </c:pt>
                <c:pt idx="146">
                  <c:v>1311330.6666438344</c:v>
                </c:pt>
                <c:pt idx="147">
                  <c:v>1312036.8744192456</c:v>
                </c:pt>
                <c:pt idx="148">
                  <c:v>1323018.6111653417</c:v>
                </c:pt>
                <c:pt idx="149">
                  <c:v>1318086.9834442167</c:v>
                </c:pt>
                <c:pt idx="150">
                  <c:v>1026366.9562236319</c:v>
                </c:pt>
                <c:pt idx="151">
                  <c:v>1003515.5321805278</c:v>
                </c:pt>
                <c:pt idx="152">
                  <c:v>984102.86196399457</c:v>
                </c:pt>
                <c:pt idx="153">
                  <c:v>962058.74271800299</c:v>
                </c:pt>
                <c:pt idx="154">
                  <c:v>853500.08231971902</c:v>
                </c:pt>
                <c:pt idx="155">
                  <c:v>858120.3295035871</c:v>
                </c:pt>
                <c:pt idx="156">
                  <c:v>867116.25525836449</c:v>
                </c:pt>
                <c:pt idx="157">
                  <c:v>865891.97260593285</c:v>
                </c:pt>
                <c:pt idx="158">
                  <c:v>845091.01770582329</c:v>
                </c:pt>
                <c:pt idx="159">
                  <c:v>862374.12847994582</c:v>
                </c:pt>
                <c:pt idx="160">
                  <c:v>1245586.4153685842</c:v>
                </c:pt>
                <c:pt idx="161">
                  <c:v>1226969.1052109713</c:v>
                </c:pt>
                <c:pt idx="162">
                  <c:v>1241083.1335192202</c:v>
                </c:pt>
                <c:pt idx="163">
                  <c:v>1244210.4620429003</c:v>
                </c:pt>
                <c:pt idx="164">
                  <c:v>1247149.4504676403</c:v>
                </c:pt>
                <c:pt idx="165">
                  <c:v>1316776.7807001192</c:v>
                </c:pt>
                <c:pt idx="166">
                  <c:v>1393359.914769999</c:v>
                </c:pt>
                <c:pt idx="167">
                  <c:v>1396614.8644127264</c:v>
                </c:pt>
                <c:pt idx="168">
                  <c:v>1360315.3013195342</c:v>
                </c:pt>
                <c:pt idx="169">
                  <c:v>1352987.2759403845</c:v>
                </c:pt>
                <c:pt idx="170">
                  <c:v>1341483.6341371699</c:v>
                </c:pt>
                <c:pt idx="171">
                  <c:v>1496487.8761289688</c:v>
                </c:pt>
                <c:pt idx="172">
                  <c:v>1487985.946645203</c:v>
                </c:pt>
                <c:pt idx="173">
                  <c:v>1505390.6303325857</c:v>
                </c:pt>
                <c:pt idx="174">
                  <c:v>1499174.7487700083</c:v>
                </c:pt>
                <c:pt idx="175">
                  <c:v>1523950.2907726092</c:v>
                </c:pt>
                <c:pt idx="176">
                  <c:v>1543470.0739809659</c:v>
                </c:pt>
                <c:pt idx="177">
                  <c:v>1572428.2079638394</c:v>
                </c:pt>
                <c:pt idx="178">
                  <c:v>1575541.3905146259</c:v>
                </c:pt>
                <c:pt idx="179">
                  <c:v>1580215.8405567475</c:v>
                </c:pt>
                <c:pt idx="180">
                  <c:v>1579483.4673971205</c:v>
                </c:pt>
                <c:pt idx="181">
                  <c:v>1593713.7418608873</c:v>
                </c:pt>
                <c:pt idx="182">
                  <c:v>1604353.033116414</c:v>
                </c:pt>
                <c:pt idx="183">
                  <c:v>1733936.0817377956</c:v>
                </c:pt>
                <c:pt idx="184">
                  <c:v>1746714.4599512427</c:v>
                </c:pt>
                <c:pt idx="185">
                  <c:v>1739411.0426216738</c:v>
                </c:pt>
                <c:pt idx="186">
                  <c:v>1741451.7484112075</c:v>
                </c:pt>
                <c:pt idx="187">
                  <c:v>1743675.3776871285</c:v>
                </c:pt>
                <c:pt idx="188">
                  <c:v>1781051.2989741752</c:v>
                </c:pt>
                <c:pt idx="189">
                  <c:v>1801017.3359266818</c:v>
                </c:pt>
                <c:pt idx="190">
                  <c:v>1616087.6853012156</c:v>
                </c:pt>
                <c:pt idx="191">
                  <c:v>1622117.6402701617</c:v>
                </c:pt>
                <c:pt idx="192">
                  <c:v>1612965.5081146532</c:v>
                </c:pt>
                <c:pt idx="193">
                  <c:v>1611330.6816414723</c:v>
                </c:pt>
                <c:pt idx="194">
                  <c:v>1607056.2808878876</c:v>
                </c:pt>
                <c:pt idx="195">
                  <c:v>1566130.7376045922</c:v>
                </c:pt>
                <c:pt idx="196">
                  <c:v>1468205.9607803971</c:v>
                </c:pt>
                <c:pt idx="197">
                  <c:v>1479845.9764059912</c:v>
                </c:pt>
                <c:pt idx="198">
                  <c:v>1667867.9007747765</c:v>
                </c:pt>
                <c:pt idx="199">
                  <c:v>1669506.3079373795</c:v>
                </c:pt>
                <c:pt idx="200">
                  <c:v>1674302.6596589887</c:v>
                </c:pt>
                <c:pt idx="201">
                  <c:v>1494675.1418496508</c:v>
                </c:pt>
                <c:pt idx="202">
                  <c:v>1726022.7345482907</c:v>
                </c:pt>
                <c:pt idx="203">
                  <c:v>1714120.6768192488</c:v>
                </c:pt>
                <c:pt idx="204">
                  <c:v>1709775.2088046113</c:v>
                </c:pt>
                <c:pt idx="205">
                  <c:v>1648691.4628590017</c:v>
                </c:pt>
                <c:pt idx="206">
                  <c:v>1652251.5926844978</c:v>
                </c:pt>
                <c:pt idx="207">
                  <c:v>1638560.0770287802</c:v>
                </c:pt>
                <c:pt idx="208">
                  <c:v>1643919.7244066061</c:v>
                </c:pt>
                <c:pt idx="209">
                  <c:v>1636051.8938555091</c:v>
                </c:pt>
                <c:pt idx="210">
                  <c:v>1636606.6259495369</c:v>
                </c:pt>
                <c:pt idx="211">
                  <c:v>1826248.712813765</c:v>
                </c:pt>
                <c:pt idx="212">
                  <c:v>1828743.9632990414</c:v>
                </c:pt>
                <c:pt idx="213">
                  <c:v>1696183.3359894466</c:v>
                </c:pt>
                <c:pt idx="214">
                  <c:v>1705418.9560285343</c:v>
                </c:pt>
                <c:pt idx="215">
                  <c:v>1721664.5130275232</c:v>
                </c:pt>
                <c:pt idx="216">
                  <c:v>1715986.5711135806</c:v>
                </c:pt>
                <c:pt idx="217">
                  <c:v>1727730.6715283662</c:v>
                </c:pt>
                <c:pt idx="218">
                  <c:v>1643198.1139638994</c:v>
                </c:pt>
                <c:pt idx="219">
                  <c:v>1634643.364915442</c:v>
                </c:pt>
                <c:pt idx="220">
                  <c:v>1634906.7848471499</c:v>
                </c:pt>
                <c:pt idx="221">
                  <c:v>1633347.4218667727</c:v>
                </c:pt>
                <c:pt idx="222">
                  <c:v>1631454.4000072237</c:v>
                </c:pt>
                <c:pt idx="223">
                  <c:v>1629626.7813217826</c:v>
                </c:pt>
                <c:pt idx="224">
                  <c:v>1643569.1153800711</c:v>
                </c:pt>
                <c:pt idx="225">
                  <c:v>1641097.3249966246</c:v>
                </c:pt>
                <c:pt idx="226">
                  <c:v>1643722.2126246975</c:v>
                </c:pt>
                <c:pt idx="227">
                  <c:v>1631715.9092696554</c:v>
                </c:pt>
                <c:pt idx="228">
                  <c:v>1447392.5481458593</c:v>
                </c:pt>
                <c:pt idx="229">
                  <c:v>1452592.35316658</c:v>
                </c:pt>
                <c:pt idx="230">
                  <c:v>1449107.554138649</c:v>
                </c:pt>
                <c:pt idx="231">
                  <c:v>1450835.6221677556</c:v>
                </c:pt>
                <c:pt idx="232">
                  <c:v>1132770.6990441068</c:v>
                </c:pt>
                <c:pt idx="233">
                  <c:v>1127329.1148971729</c:v>
                </c:pt>
                <c:pt idx="234">
                  <c:v>1133638.9054892808</c:v>
                </c:pt>
                <c:pt idx="235">
                  <c:v>1141238.3092298452</c:v>
                </c:pt>
                <c:pt idx="236">
                  <c:v>1132751.5258430806</c:v>
                </c:pt>
                <c:pt idx="237">
                  <c:v>1132699.4432215062</c:v>
                </c:pt>
                <c:pt idx="238">
                  <c:v>1138922.7960221814</c:v>
                </c:pt>
                <c:pt idx="239">
                  <c:v>1146109.6281259288</c:v>
                </c:pt>
                <c:pt idx="240">
                  <c:v>1125710.616834753</c:v>
                </c:pt>
                <c:pt idx="241">
                  <c:v>555294.68510346988</c:v>
                </c:pt>
                <c:pt idx="242">
                  <c:v>559444.56758994283</c:v>
                </c:pt>
                <c:pt idx="243">
                  <c:v>553838.9326585317</c:v>
                </c:pt>
                <c:pt idx="244">
                  <c:v>545015.06619174697</c:v>
                </c:pt>
                <c:pt idx="245">
                  <c:v>577778.27584547619</c:v>
                </c:pt>
                <c:pt idx="246">
                  <c:v>587726.70178890531</c:v>
                </c:pt>
                <c:pt idx="247">
                  <c:v>611449.66432008811</c:v>
                </c:pt>
                <c:pt idx="248">
                  <c:v>610558.85385094944</c:v>
                </c:pt>
                <c:pt idx="249">
                  <c:v>682641.25144840346</c:v>
                </c:pt>
                <c:pt idx="250">
                  <c:v>676278.42994928989</c:v>
                </c:pt>
                <c:pt idx="251">
                  <c:v>683864.07191387354</c:v>
                </c:pt>
                <c:pt idx="252">
                  <c:v>678441.50401590765</c:v>
                </c:pt>
                <c:pt idx="253">
                  <c:v>675341.31511489255</c:v>
                </c:pt>
                <c:pt idx="254">
                  <c:v>671592.27727444831</c:v>
                </c:pt>
                <c:pt idx="255">
                  <c:v>682074.03949389444</c:v>
                </c:pt>
                <c:pt idx="256">
                  <c:v>687127.49961702107</c:v>
                </c:pt>
                <c:pt idx="257">
                  <c:v>699470.13574144244</c:v>
                </c:pt>
                <c:pt idx="258">
                  <c:v>698926.64942668506</c:v>
                </c:pt>
                <c:pt idx="259">
                  <c:v>708344.8311848595</c:v>
                </c:pt>
                <c:pt idx="260">
                  <c:v>776559.88077715528</c:v>
                </c:pt>
                <c:pt idx="261">
                  <c:v>775922.06317245867</c:v>
                </c:pt>
                <c:pt idx="262">
                  <c:v>895159.81027488364</c:v>
                </c:pt>
                <c:pt idx="263">
                  <c:v>890851.13164273079</c:v>
                </c:pt>
                <c:pt idx="264">
                  <c:v>885093.59096967557</c:v>
                </c:pt>
                <c:pt idx="265">
                  <c:v>885783.08419046178</c:v>
                </c:pt>
                <c:pt idx="266">
                  <c:v>888005.09369582683</c:v>
                </c:pt>
                <c:pt idx="267">
                  <c:v>891846.17502878245</c:v>
                </c:pt>
                <c:pt idx="268">
                  <c:v>1018656.9244350677</c:v>
                </c:pt>
                <c:pt idx="269">
                  <c:v>1005693.3704519328</c:v>
                </c:pt>
                <c:pt idx="270">
                  <c:v>1001788.7538777797</c:v>
                </c:pt>
                <c:pt idx="271">
                  <c:v>1116755.8356425373</c:v>
                </c:pt>
                <c:pt idx="272">
                  <c:v>1098587.0774807134</c:v>
                </c:pt>
                <c:pt idx="273">
                  <c:v>1103357.576447963</c:v>
                </c:pt>
                <c:pt idx="274">
                  <c:v>1118985.0734348407</c:v>
                </c:pt>
                <c:pt idx="275">
                  <c:v>1270028.4463068708</c:v>
                </c:pt>
                <c:pt idx="276">
                  <c:v>1289007.2882788603</c:v>
                </c:pt>
                <c:pt idx="277">
                  <c:v>1291154.3718441264</c:v>
                </c:pt>
                <c:pt idx="278">
                  <c:v>1288422.6720107878</c:v>
                </c:pt>
                <c:pt idx="279">
                  <c:v>1285509.8365532658</c:v>
                </c:pt>
                <c:pt idx="280">
                  <c:v>1280815.7567177513</c:v>
                </c:pt>
                <c:pt idx="281">
                  <c:v>1296143.9281587845</c:v>
                </c:pt>
                <c:pt idx="282">
                  <c:v>1296704.552374582</c:v>
                </c:pt>
                <c:pt idx="283">
                  <c:v>1299883.7028013391</c:v>
                </c:pt>
                <c:pt idx="284">
                  <c:v>1338905.9384613999</c:v>
                </c:pt>
                <c:pt idx="285">
                  <c:v>1392305.4646734062</c:v>
                </c:pt>
                <c:pt idx="286">
                  <c:v>1381777.8973157387</c:v>
                </c:pt>
                <c:pt idx="287">
                  <c:v>1413239.5877339162</c:v>
                </c:pt>
                <c:pt idx="288">
                  <c:v>1408092.4082766236</c:v>
                </c:pt>
                <c:pt idx="289">
                  <c:v>1382880.3000626189</c:v>
                </c:pt>
                <c:pt idx="290">
                  <c:v>1383434.4614989555</c:v>
                </c:pt>
                <c:pt idx="291">
                  <c:v>1391901.3416102794</c:v>
                </c:pt>
                <c:pt idx="292">
                  <c:v>1349114.5989830331</c:v>
                </c:pt>
                <c:pt idx="293">
                  <c:v>1335589.8300044916</c:v>
                </c:pt>
                <c:pt idx="294">
                  <c:v>1415736.0527350309</c:v>
                </c:pt>
                <c:pt idx="295">
                  <c:v>1414988.593483787</c:v>
                </c:pt>
                <c:pt idx="296">
                  <c:v>1425105.2952050515</c:v>
                </c:pt>
                <c:pt idx="297">
                  <c:v>1414930.6046891457</c:v>
                </c:pt>
                <c:pt idx="298">
                  <c:v>1363957.8559381634</c:v>
                </c:pt>
                <c:pt idx="299">
                  <c:v>1411463.1172072981</c:v>
                </c:pt>
                <c:pt idx="300">
                  <c:v>1411832.0463619863</c:v>
                </c:pt>
                <c:pt idx="301">
                  <c:v>1350597.468855367</c:v>
                </c:pt>
                <c:pt idx="302">
                  <c:v>1356550.7519520335</c:v>
                </c:pt>
                <c:pt idx="303">
                  <c:v>1455560.370149676</c:v>
                </c:pt>
                <c:pt idx="304">
                  <c:v>1442826.050638197</c:v>
                </c:pt>
                <c:pt idx="305">
                  <c:v>1331300.6469219243</c:v>
                </c:pt>
                <c:pt idx="306">
                  <c:v>1299847.3072788846</c:v>
                </c:pt>
                <c:pt idx="307">
                  <c:v>1396837.7639876595</c:v>
                </c:pt>
                <c:pt idx="308">
                  <c:v>1401787.9396087932</c:v>
                </c:pt>
                <c:pt idx="309">
                  <c:v>1411126.3781388591</c:v>
                </c:pt>
                <c:pt idx="310">
                  <c:v>1407188.5510563862</c:v>
                </c:pt>
                <c:pt idx="311">
                  <c:v>1410565.1962223798</c:v>
                </c:pt>
                <c:pt idx="312">
                  <c:v>1430794.8394374899</c:v>
                </c:pt>
                <c:pt idx="313">
                  <c:v>1428112.6148525728</c:v>
                </c:pt>
                <c:pt idx="314">
                  <c:v>1419939.3304358767</c:v>
                </c:pt>
                <c:pt idx="315">
                  <c:v>1363586.807148071</c:v>
                </c:pt>
                <c:pt idx="316">
                  <c:v>1358687.9034346591</c:v>
                </c:pt>
                <c:pt idx="317">
                  <c:v>1329489.8317013194</c:v>
                </c:pt>
                <c:pt idx="318">
                  <c:v>1333236.780210621</c:v>
                </c:pt>
                <c:pt idx="319">
                  <c:v>1338170.654282978</c:v>
                </c:pt>
                <c:pt idx="320">
                  <c:v>1330161.2235902546</c:v>
                </c:pt>
                <c:pt idx="321">
                  <c:v>1326841.8403147247</c:v>
                </c:pt>
                <c:pt idx="322">
                  <c:v>1340676.5386529265</c:v>
                </c:pt>
                <c:pt idx="323">
                  <c:v>1340647.8188355819</c:v>
                </c:pt>
                <c:pt idx="324">
                  <c:v>1247688.8946328613</c:v>
                </c:pt>
                <c:pt idx="325">
                  <c:v>1242737.3562696935</c:v>
                </c:pt>
                <c:pt idx="326">
                  <c:v>1234935.0602086245</c:v>
                </c:pt>
                <c:pt idx="327">
                  <c:v>1234192.0351821503</c:v>
                </c:pt>
                <c:pt idx="328">
                  <c:v>1374311.6741406987</c:v>
                </c:pt>
                <c:pt idx="329">
                  <c:v>1302395.3162468944</c:v>
                </c:pt>
                <c:pt idx="330">
                  <c:v>1303245.4813458498</c:v>
                </c:pt>
                <c:pt idx="331">
                  <c:v>1313704.2639143234</c:v>
                </c:pt>
                <c:pt idx="332">
                  <c:v>1312747.8919119823</c:v>
                </c:pt>
                <c:pt idx="333">
                  <c:v>1169990.8612830897</c:v>
                </c:pt>
                <c:pt idx="334">
                  <c:v>1172713.7146686751</c:v>
                </c:pt>
                <c:pt idx="335">
                  <c:v>1181954.362001288</c:v>
                </c:pt>
                <c:pt idx="336">
                  <c:v>1192133.8990272735</c:v>
                </c:pt>
                <c:pt idx="337">
                  <c:v>1208384.0090784614</c:v>
                </c:pt>
                <c:pt idx="338">
                  <c:v>1283847.8315496026</c:v>
                </c:pt>
                <c:pt idx="339">
                  <c:v>1281793.6042787398</c:v>
                </c:pt>
                <c:pt idx="340">
                  <c:v>1283188.7745494978</c:v>
                </c:pt>
                <c:pt idx="341">
                  <c:v>1268481.4643361107</c:v>
                </c:pt>
                <c:pt idx="342">
                  <c:v>1251136.138579054</c:v>
                </c:pt>
                <c:pt idx="343">
                  <c:v>1246336.3906286678</c:v>
                </c:pt>
                <c:pt idx="344">
                  <c:v>1227270.7430235145</c:v>
                </c:pt>
                <c:pt idx="345">
                  <c:v>1335412.2014146764</c:v>
                </c:pt>
                <c:pt idx="346">
                  <c:v>1386516.8716512567</c:v>
                </c:pt>
                <c:pt idx="347">
                  <c:v>1388305.5961005453</c:v>
                </c:pt>
                <c:pt idx="348">
                  <c:v>1387990.8631863699</c:v>
                </c:pt>
                <c:pt idx="349">
                  <c:v>1397512.0873680024</c:v>
                </c:pt>
                <c:pt idx="350">
                  <c:v>1411049.4896841391</c:v>
                </c:pt>
                <c:pt idx="351">
                  <c:v>1416377.2288668584</c:v>
                </c:pt>
                <c:pt idx="352">
                  <c:v>1403007.9347967531</c:v>
                </c:pt>
                <c:pt idx="353">
                  <c:v>1404445.7930146146</c:v>
                </c:pt>
                <c:pt idx="354">
                  <c:v>1516718.5427783853</c:v>
                </c:pt>
                <c:pt idx="355">
                  <c:v>1507671.3319776542</c:v>
                </c:pt>
                <c:pt idx="356">
                  <c:v>1501497.7728820997</c:v>
                </c:pt>
                <c:pt idx="357">
                  <c:v>1503014.8826299186</c:v>
                </c:pt>
                <c:pt idx="358">
                  <c:v>1405641.1288016695</c:v>
                </c:pt>
                <c:pt idx="359">
                  <c:v>1419879.853650223</c:v>
                </c:pt>
                <c:pt idx="360">
                  <c:v>1436683.0958275567</c:v>
                </c:pt>
                <c:pt idx="361">
                  <c:v>1418437.7809819716</c:v>
                </c:pt>
                <c:pt idx="362">
                  <c:v>1425621.7383612704</c:v>
                </c:pt>
                <c:pt idx="363">
                  <c:v>1408790.2346263351</c:v>
                </c:pt>
                <c:pt idx="364">
                  <c:v>1404894.6166596112</c:v>
                </c:pt>
                <c:pt idx="365">
                  <c:v>1389873.3499174777</c:v>
                </c:pt>
                <c:pt idx="366">
                  <c:v>1370881.9614159397</c:v>
                </c:pt>
                <c:pt idx="367">
                  <c:v>1270251.0391707295</c:v>
                </c:pt>
                <c:pt idx="368">
                  <c:v>1207123.3967689946</c:v>
                </c:pt>
                <c:pt idx="369">
                  <c:v>1196692.856682305</c:v>
                </c:pt>
                <c:pt idx="370">
                  <c:v>1194396.1144663682</c:v>
                </c:pt>
                <c:pt idx="371">
                  <c:v>1196059.1535264924</c:v>
                </c:pt>
                <c:pt idx="372">
                  <c:v>1196179.8895660199</c:v>
                </c:pt>
                <c:pt idx="373">
                  <c:v>1495382.3944093499</c:v>
                </c:pt>
                <c:pt idx="374">
                  <c:v>1493764.0188888123</c:v>
                </c:pt>
                <c:pt idx="375">
                  <c:v>1401733.45280294</c:v>
                </c:pt>
                <c:pt idx="376">
                  <c:v>1351339.340662939</c:v>
                </c:pt>
                <c:pt idx="377">
                  <c:v>1336084.9704239271</c:v>
                </c:pt>
                <c:pt idx="378">
                  <c:v>1335942.0608858219</c:v>
                </c:pt>
                <c:pt idx="379">
                  <c:v>1325985.3189325137</c:v>
                </c:pt>
                <c:pt idx="380">
                  <c:v>1323286.5662778015</c:v>
                </c:pt>
                <c:pt idx="381">
                  <c:v>1317822.7401918236</c:v>
                </c:pt>
                <c:pt idx="382">
                  <c:v>1313622.4386123701</c:v>
                </c:pt>
                <c:pt idx="383">
                  <c:v>1329497.7127442395</c:v>
                </c:pt>
                <c:pt idx="384">
                  <c:v>1208029.3733213164</c:v>
                </c:pt>
                <c:pt idx="385">
                  <c:v>1222307.2863882584</c:v>
                </c:pt>
                <c:pt idx="386">
                  <c:v>1233836.527211125</c:v>
                </c:pt>
                <c:pt idx="387">
                  <c:v>1205353.6266869761</c:v>
                </c:pt>
                <c:pt idx="388">
                  <c:v>1194630.1186641674</c:v>
                </c:pt>
                <c:pt idx="389">
                  <c:v>1296737.0818454677</c:v>
                </c:pt>
                <c:pt idx="390">
                  <c:v>1285111.8540216121</c:v>
                </c:pt>
                <c:pt idx="391">
                  <c:v>1289968.8188980364</c:v>
                </c:pt>
                <c:pt idx="392">
                  <c:v>1298488.1916491904</c:v>
                </c:pt>
                <c:pt idx="393">
                  <c:v>1299421.3456880047</c:v>
                </c:pt>
                <c:pt idx="394">
                  <c:v>1310378.2459100832</c:v>
                </c:pt>
                <c:pt idx="395">
                  <c:v>1321537.0105294348</c:v>
                </c:pt>
                <c:pt idx="396">
                  <c:v>1322968.3150282765</c:v>
                </c:pt>
                <c:pt idx="397">
                  <c:v>1312173.6353444727</c:v>
                </c:pt>
                <c:pt idx="398">
                  <c:v>1309467.6636745031</c:v>
                </c:pt>
                <c:pt idx="399">
                  <c:v>1306418.3896476892</c:v>
                </c:pt>
                <c:pt idx="400">
                  <c:v>1321356.2750698235</c:v>
                </c:pt>
                <c:pt idx="401">
                  <c:v>1325320.380089178</c:v>
                </c:pt>
                <c:pt idx="402">
                  <c:v>1327442.4753985251</c:v>
                </c:pt>
                <c:pt idx="403">
                  <c:v>951101.24520732788</c:v>
                </c:pt>
                <c:pt idx="404">
                  <c:v>938752.33522029768</c:v>
                </c:pt>
                <c:pt idx="405">
                  <c:v>923864.43270146206</c:v>
                </c:pt>
                <c:pt idx="406">
                  <c:v>929422.42646243761</c:v>
                </c:pt>
                <c:pt idx="407">
                  <c:v>928009.3784075235</c:v>
                </c:pt>
                <c:pt idx="408">
                  <c:v>919813.93817501015</c:v>
                </c:pt>
                <c:pt idx="409">
                  <c:v>908133.50053413224</c:v>
                </c:pt>
                <c:pt idx="410">
                  <c:v>907280.78083412908</c:v>
                </c:pt>
                <c:pt idx="411">
                  <c:v>911149.66894870671</c:v>
                </c:pt>
                <c:pt idx="412">
                  <c:v>908170.28290240699</c:v>
                </c:pt>
                <c:pt idx="413">
                  <c:v>1334907.2226622647</c:v>
                </c:pt>
                <c:pt idx="414">
                  <c:v>1302838.3857065539</c:v>
                </c:pt>
                <c:pt idx="415">
                  <c:v>1294553.7814637828</c:v>
                </c:pt>
                <c:pt idx="416">
                  <c:v>1297831.3136794844</c:v>
                </c:pt>
                <c:pt idx="417">
                  <c:v>1305057.8622287081</c:v>
                </c:pt>
                <c:pt idx="418">
                  <c:v>1306336.5716298325</c:v>
                </c:pt>
                <c:pt idx="419">
                  <c:v>1150877.0424116871</c:v>
                </c:pt>
                <c:pt idx="420">
                  <c:v>1135036.0230702863</c:v>
                </c:pt>
                <c:pt idx="421">
                  <c:v>1143545.144391573</c:v>
                </c:pt>
                <c:pt idx="422">
                  <c:v>1143712.4346110376</c:v>
                </c:pt>
                <c:pt idx="423">
                  <c:v>1139065.4235310538</c:v>
                </c:pt>
                <c:pt idx="424">
                  <c:v>1498419.7172295894</c:v>
                </c:pt>
                <c:pt idx="425">
                  <c:v>1494908.2834705648</c:v>
                </c:pt>
                <c:pt idx="426">
                  <c:v>1494929.9776673883</c:v>
                </c:pt>
                <c:pt idx="427">
                  <c:v>1489593.647908736</c:v>
                </c:pt>
                <c:pt idx="428">
                  <c:v>1774589.312843309</c:v>
                </c:pt>
                <c:pt idx="429">
                  <c:v>1772827.999108417</c:v>
                </c:pt>
                <c:pt idx="430">
                  <c:v>1814941.6736552783</c:v>
                </c:pt>
                <c:pt idx="431">
                  <c:v>1929920.0472989779</c:v>
                </c:pt>
                <c:pt idx="432">
                  <c:v>1939641.4769651061</c:v>
                </c:pt>
                <c:pt idx="433">
                  <c:v>1932396.3867136105</c:v>
                </c:pt>
                <c:pt idx="434">
                  <c:v>1943263.6649993937</c:v>
                </c:pt>
                <c:pt idx="435">
                  <c:v>1930206.2343241926</c:v>
                </c:pt>
                <c:pt idx="436">
                  <c:v>1982722.4374867687</c:v>
                </c:pt>
                <c:pt idx="437">
                  <c:v>1989965.5654221079</c:v>
                </c:pt>
                <c:pt idx="438">
                  <c:v>1982782.6364482415</c:v>
                </c:pt>
                <c:pt idx="439">
                  <c:v>1984602.0755386697</c:v>
                </c:pt>
                <c:pt idx="440">
                  <c:v>2173556.5113399741</c:v>
                </c:pt>
                <c:pt idx="441">
                  <c:v>2173557.3240576359</c:v>
                </c:pt>
                <c:pt idx="442">
                  <c:v>2179871.6057658349</c:v>
                </c:pt>
                <c:pt idx="443">
                  <c:v>2006763.6063000921</c:v>
                </c:pt>
                <c:pt idx="444">
                  <c:v>2000781.4112983716</c:v>
                </c:pt>
                <c:pt idx="445">
                  <c:v>1995522.26616705</c:v>
                </c:pt>
                <c:pt idx="446">
                  <c:v>1983907.0041567401</c:v>
                </c:pt>
                <c:pt idx="447">
                  <c:v>1990549.0041542898</c:v>
                </c:pt>
                <c:pt idx="448">
                  <c:v>1977972.6772468355</c:v>
                </c:pt>
                <c:pt idx="449">
                  <c:v>2018368.2755906791</c:v>
                </c:pt>
                <c:pt idx="450">
                  <c:v>2032427.7393495641</c:v>
                </c:pt>
                <c:pt idx="451">
                  <c:v>2042067.5988220091</c:v>
                </c:pt>
                <c:pt idx="452">
                  <c:v>2021366.9594764826</c:v>
                </c:pt>
                <c:pt idx="453">
                  <c:v>1997839.8965560463</c:v>
                </c:pt>
                <c:pt idx="454">
                  <c:v>1848174.0559890254</c:v>
                </c:pt>
                <c:pt idx="455">
                  <c:v>1835311.3000076578</c:v>
                </c:pt>
                <c:pt idx="456">
                  <c:v>1955208.1153959443</c:v>
                </c:pt>
                <c:pt idx="457">
                  <c:v>1941893.7426753598</c:v>
                </c:pt>
                <c:pt idx="458">
                  <c:v>1768787.3202445493</c:v>
                </c:pt>
                <c:pt idx="459">
                  <c:v>1773333.6379148143</c:v>
                </c:pt>
                <c:pt idx="460">
                  <c:v>1785933.3546687863</c:v>
                </c:pt>
                <c:pt idx="461">
                  <c:v>1742947.340577154</c:v>
                </c:pt>
                <c:pt idx="462">
                  <c:v>1743529.8378080367</c:v>
                </c:pt>
                <c:pt idx="463">
                  <c:v>1739399.7760599474</c:v>
                </c:pt>
                <c:pt idx="464">
                  <c:v>1727341.8315089564</c:v>
                </c:pt>
                <c:pt idx="465">
                  <c:v>1727359.6621228075</c:v>
                </c:pt>
                <c:pt idx="466">
                  <c:v>1883026.395452521</c:v>
                </c:pt>
                <c:pt idx="467">
                  <c:v>1877093.5818684231</c:v>
                </c:pt>
                <c:pt idx="468">
                  <c:v>1883375.0106190147</c:v>
                </c:pt>
                <c:pt idx="469">
                  <c:v>1881329.6066244745</c:v>
                </c:pt>
                <c:pt idx="470">
                  <c:v>1695872.5383568075</c:v>
                </c:pt>
                <c:pt idx="471">
                  <c:v>1679991.0459515797</c:v>
                </c:pt>
                <c:pt idx="472">
                  <c:v>1658492.5005373571</c:v>
                </c:pt>
                <c:pt idx="473">
                  <c:v>1672597.1354633453</c:v>
                </c:pt>
                <c:pt idx="474">
                  <c:v>1846639.4997326313</c:v>
                </c:pt>
                <c:pt idx="475">
                  <c:v>1870996.5111004601</c:v>
                </c:pt>
                <c:pt idx="476">
                  <c:v>1873341.3164397536</c:v>
                </c:pt>
                <c:pt idx="477">
                  <c:v>1877158.095775041</c:v>
                </c:pt>
                <c:pt idx="478">
                  <c:v>1901292.5438872799</c:v>
                </c:pt>
                <c:pt idx="479">
                  <c:v>1862032.558339847</c:v>
                </c:pt>
                <c:pt idx="480">
                  <c:v>1840043.1713319931</c:v>
                </c:pt>
                <c:pt idx="481">
                  <c:v>1830984.703717985</c:v>
                </c:pt>
                <c:pt idx="482">
                  <c:v>1994482.1250441337</c:v>
                </c:pt>
                <c:pt idx="483">
                  <c:v>2000413.127979713</c:v>
                </c:pt>
                <c:pt idx="484">
                  <c:v>2109179.2760160235</c:v>
                </c:pt>
                <c:pt idx="485">
                  <c:v>2131621.2688056319</c:v>
                </c:pt>
                <c:pt idx="486">
                  <c:v>2046508.5099307341</c:v>
                </c:pt>
                <c:pt idx="487">
                  <c:v>2070946.0688657947</c:v>
                </c:pt>
                <c:pt idx="488">
                  <c:v>2074143.1745234861</c:v>
                </c:pt>
                <c:pt idx="489">
                  <c:v>2082407.5003161014</c:v>
                </c:pt>
                <c:pt idx="490">
                  <c:v>2049290.7963489245</c:v>
                </c:pt>
                <c:pt idx="491">
                  <c:v>2010687.4052986994</c:v>
                </c:pt>
                <c:pt idx="492">
                  <c:v>2124912.1358441035</c:v>
                </c:pt>
                <c:pt idx="493">
                  <c:v>2141207.6766220727</c:v>
                </c:pt>
                <c:pt idx="494">
                  <c:v>2136899.9765524799</c:v>
                </c:pt>
                <c:pt idx="495">
                  <c:v>2156227.5349225882</c:v>
                </c:pt>
                <c:pt idx="496">
                  <c:v>1993076.599880286</c:v>
                </c:pt>
                <c:pt idx="497">
                  <c:v>2000041.2859886219</c:v>
                </c:pt>
                <c:pt idx="498">
                  <c:v>2042906.0268218687</c:v>
                </c:pt>
                <c:pt idx="499">
                  <c:v>2039078.0069259943</c:v>
                </c:pt>
                <c:pt idx="500">
                  <c:v>2027057.0797863072</c:v>
                </c:pt>
                <c:pt idx="501">
                  <c:v>2027295.0321218867</c:v>
                </c:pt>
                <c:pt idx="502">
                  <c:v>2021421.8234147325</c:v>
                </c:pt>
                <c:pt idx="503">
                  <c:v>2020361.0159735947</c:v>
                </c:pt>
                <c:pt idx="504">
                  <c:v>1841828.4825680011</c:v>
                </c:pt>
                <c:pt idx="505">
                  <c:v>1823209.1897949115</c:v>
                </c:pt>
                <c:pt idx="506">
                  <c:v>1824397.2788776846</c:v>
                </c:pt>
                <c:pt idx="507">
                  <c:v>1818982.5468577396</c:v>
                </c:pt>
                <c:pt idx="508">
                  <c:v>1790502.5043579729</c:v>
                </c:pt>
                <c:pt idx="509">
                  <c:v>1770999.2598204266</c:v>
                </c:pt>
                <c:pt idx="510">
                  <c:v>1780369.3893447102</c:v>
                </c:pt>
                <c:pt idx="511">
                  <c:v>1804621.5444532062</c:v>
                </c:pt>
                <c:pt idx="512">
                  <c:v>1600537.4256282742</c:v>
                </c:pt>
                <c:pt idx="513">
                  <c:v>1608329.0697694051</c:v>
                </c:pt>
                <c:pt idx="514">
                  <c:v>1372218.100989121</c:v>
                </c:pt>
                <c:pt idx="515">
                  <c:v>1361419.6473778917</c:v>
                </c:pt>
                <c:pt idx="516">
                  <c:v>1364290.9920321549</c:v>
                </c:pt>
                <c:pt idx="517">
                  <c:v>1351573.845633084</c:v>
                </c:pt>
                <c:pt idx="518">
                  <c:v>1348544.1906460323</c:v>
                </c:pt>
                <c:pt idx="519">
                  <c:v>1345092.2486544806</c:v>
                </c:pt>
                <c:pt idx="520">
                  <c:v>1350975.3412945275</c:v>
                </c:pt>
                <c:pt idx="521">
                  <c:v>1478194.7867083815</c:v>
                </c:pt>
                <c:pt idx="522">
                  <c:v>1253141.3676624072</c:v>
                </c:pt>
                <c:pt idx="523">
                  <c:v>1236197.1414921705</c:v>
                </c:pt>
                <c:pt idx="524">
                  <c:v>1238602.147936227</c:v>
                </c:pt>
                <c:pt idx="525">
                  <c:v>1420391.4039580808</c:v>
                </c:pt>
                <c:pt idx="526">
                  <c:v>1399656.0444539117</c:v>
                </c:pt>
                <c:pt idx="527">
                  <c:v>1396312.7234642615</c:v>
                </c:pt>
                <c:pt idx="528">
                  <c:v>1376462.4151054583</c:v>
                </c:pt>
                <c:pt idx="529">
                  <c:v>1360498.9221546859</c:v>
                </c:pt>
                <c:pt idx="530">
                  <c:v>1437589.2146296583</c:v>
                </c:pt>
                <c:pt idx="531">
                  <c:v>1462771.0844009523</c:v>
                </c:pt>
                <c:pt idx="532">
                  <c:v>1461978.2126641462</c:v>
                </c:pt>
                <c:pt idx="533">
                  <c:v>1590423.4520625484</c:v>
                </c:pt>
                <c:pt idx="534">
                  <c:v>1580951.2751989455</c:v>
                </c:pt>
                <c:pt idx="535">
                  <c:v>1607039.2803312133</c:v>
                </c:pt>
                <c:pt idx="536">
                  <c:v>1596293.9692263517</c:v>
                </c:pt>
                <c:pt idx="537">
                  <c:v>1593506.300635264</c:v>
                </c:pt>
                <c:pt idx="538">
                  <c:v>1616143.7105166072</c:v>
                </c:pt>
                <c:pt idx="539">
                  <c:v>1612138.1188576156</c:v>
                </c:pt>
                <c:pt idx="540">
                  <c:v>1615901.2189907024</c:v>
                </c:pt>
                <c:pt idx="541">
                  <c:v>1596587.6788087969</c:v>
                </c:pt>
                <c:pt idx="542">
                  <c:v>1597957.593108651</c:v>
                </c:pt>
                <c:pt idx="543">
                  <c:v>1589308.0969172998</c:v>
                </c:pt>
                <c:pt idx="544">
                  <c:v>1615653.6869234149</c:v>
                </c:pt>
                <c:pt idx="545">
                  <c:v>1616799.0517806667</c:v>
                </c:pt>
                <c:pt idx="546">
                  <c:v>1619591.4352086859</c:v>
                </c:pt>
                <c:pt idx="547">
                  <c:v>1637795.9331214712</c:v>
                </c:pt>
                <c:pt idx="548">
                  <c:v>1686114.603044766</c:v>
                </c:pt>
                <c:pt idx="549">
                  <c:v>1690204.3185713361</c:v>
                </c:pt>
                <c:pt idx="550">
                  <c:v>1709362.266856648</c:v>
                </c:pt>
                <c:pt idx="551">
                  <c:v>1621869.5712371306</c:v>
                </c:pt>
                <c:pt idx="552">
                  <c:v>1645819.5399121004</c:v>
                </c:pt>
                <c:pt idx="553">
                  <c:v>1648106.8855657319</c:v>
                </c:pt>
                <c:pt idx="554">
                  <c:v>1646276.4514179488</c:v>
                </c:pt>
                <c:pt idx="555">
                  <c:v>1453402.2865702366</c:v>
                </c:pt>
                <c:pt idx="556">
                  <c:v>1448676.2392095863</c:v>
                </c:pt>
                <c:pt idx="557">
                  <c:v>1536201.5833703345</c:v>
                </c:pt>
                <c:pt idx="558">
                  <c:v>1496701.1206769471</c:v>
                </c:pt>
                <c:pt idx="559">
                  <c:v>1504490.2912978316</c:v>
                </c:pt>
                <c:pt idx="560">
                  <c:v>1408042.1281492508</c:v>
                </c:pt>
                <c:pt idx="561">
                  <c:v>1387131.2290561376</c:v>
                </c:pt>
                <c:pt idx="562">
                  <c:v>1404349.2177337457</c:v>
                </c:pt>
                <c:pt idx="563">
                  <c:v>1214057.3738460778</c:v>
                </c:pt>
                <c:pt idx="564">
                  <c:v>1219994.3029261227</c:v>
                </c:pt>
                <c:pt idx="565">
                  <c:v>1212179.4358162584</c:v>
                </c:pt>
                <c:pt idx="566">
                  <c:v>1213290.7629874588</c:v>
                </c:pt>
                <c:pt idx="567">
                  <c:v>1219501.7547249848</c:v>
                </c:pt>
                <c:pt idx="568">
                  <c:v>1218894.9981693288</c:v>
                </c:pt>
                <c:pt idx="569">
                  <c:v>1210567.4653013831</c:v>
                </c:pt>
                <c:pt idx="570">
                  <c:v>1206065.0910401247</c:v>
                </c:pt>
                <c:pt idx="571">
                  <c:v>1549588.0523548408</c:v>
                </c:pt>
                <c:pt idx="572">
                  <c:v>1558999.5578147622</c:v>
                </c:pt>
                <c:pt idx="573">
                  <c:v>1550869.9507603834</c:v>
                </c:pt>
                <c:pt idx="574">
                  <c:v>1535916.3206479535</c:v>
                </c:pt>
                <c:pt idx="575">
                  <c:v>1529134.7089504662</c:v>
                </c:pt>
                <c:pt idx="576">
                  <c:v>1524210.3985256648</c:v>
                </c:pt>
                <c:pt idx="577">
                  <c:v>1517112.0804317568</c:v>
                </c:pt>
                <c:pt idx="578">
                  <c:v>1444067.0241135547</c:v>
                </c:pt>
                <c:pt idx="579">
                  <c:v>1416224.8596963775</c:v>
                </c:pt>
                <c:pt idx="580">
                  <c:v>1349774.2889424136</c:v>
                </c:pt>
                <c:pt idx="581">
                  <c:v>1658437.8721310352</c:v>
                </c:pt>
                <c:pt idx="582">
                  <c:v>1657792.9753660108</c:v>
                </c:pt>
                <c:pt idx="583">
                  <c:v>1733619.6820707642</c:v>
                </c:pt>
                <c:pt idx="584">
                  <c:v>1734035.3619249954</c:v>
                </c:pt>
                <c:pt idx="585">
                  <c:v>1737742.5922487476</c:v>
                </c:pt>
                <c:pt idx="586">
                  <c:v>1740263.5324239014</c:v>
                </c:pt>
                <c:pt idx="587">
                  <c:v>1635881.511356113</c:v>
                </c:pt>
                <c:pt idx="588">
                  <c:v>1627951.4612772395</c:v>
                </c:pt>
                <c:pt idx="589">
                  <c:v>1629418.4580770987</c:v>
                </c:pt>
                <c:pt idx="590">
                  <c:v>1629399.8451131799</c:v>
                </c:pt>
                <c:pt idx="591">
                  <c:v>1637104.5956854033</c:v>
                </c:pt>
                <c:pt idx="592">
                  <c:v>1787433.3209239645</c:v>
                </c:pt>
                <c:pt idx="593">
                  <c:v>1780543.9367408911</c:v>
                </c:pt>
                <c:pt idx="594">
                  <c:v>1770620.0948526277</c:v>
                </c:pt>
                <c:pt idx="595">
                  <c:v>1778509.4986705775</c:v>
                </c:pt>
                <c:pt idx="596">
                  <c:v>1786156.2639410165</c:v>
                </c:pt>
                <c:pt idx="597">
                  <c:v>1810583.298418002</c:v>
                </c:pt>
                <c:pt idx="598">
                  <c:v>1813250.2085207305</c:v>
                </c:pt>
                <c:pt idx="599">
                  <c:v>1811801.8854685044</c:v>
                </c:pt>
                <c:pt idx="600">
                  <c:v>1808518.6903167488</c:v>
                </c:pt>
                <c:pt idx="601">
                  <c:v>1555310.0276155982</c:v>
                </c:pt>
                <c:pt idx="602">
                  <c:v>1540594.193062763</c:v>
                </c:pt>
                <c:pt idx="603">
                  <c:v>1543789.7398547721</c:v>
                </c:pt>
                <c:pt idx="604">
                  <c:v>1547246.5105094677</c:v>
                </c:pt>
                <c:pt idx="605">
                  <c:v>1548104.2755268295</c:v>
                </c:pt>
                <c:pt idx="606">
                  <c:v>1554119.4848950193</c:v>
                </c:pt>
                <c:pt idx="607">
                  <c:v>1547282.3204097631</c:v>
                </c:pt>
                <c:pt idx="608">
                  <c:v>1553992.0689389179</c:v>
                </c:pt>
                <c:pt idx="609">
                  <c:v>1542826.6362489825</c:v>
                </c:pt>
                <c:pt idx="610">
                  <c:v>1539372.1386426899</c:v>
                </c:pt>
                <c:pt idx="611">
                  <c:v>1304495.0088890842</c:v>
                </c:pt>
                <c:pt idx="612">
                  <c:v>1298378.883812868</c:v>
                </c:pt>
                <c:pt idx="613">
                  <c:v>1199228.9021762991</c:v>
                </c:pt>
                <c:pt idx="614">
                  <c:v>1207482.4366477637</c:v>
                </c:pt>
                <c:pt idx="615">
                  <c:v>1211235.1087339614</c:v>
                </c:pt>
                <c:pt idx="616">
                  <c:v>1209325.2209343645</c:v>
                </c:pt>
                <c:pt idx="617">
                  <c:v>1376467.9592657604</c:v>
                </c:pt>
                <c:pt idx="618">
                  <c:v>1374288.0899152546</c:v>
                </c:pt>
                <c:pt idx="619">
                  <c:v>1364509.9292829186</c:v>
                </c:pt>
                <c:pt idx="620">
                  <c:v>1366587.3181668008</c:v>
                </c:pt>
                <c:pt idx="621">
                  <c:v>1369728.0002941974</c:v>
                </c:pt>
                <c:pt idx="622">
                  <c:v>1353338.6299963044</c:v>
                </c:pt>
                <c:pt idx="623">
                  <c:v>1348817.993940911</c:v>
                </c:pt>
                <c:pt idx="624">
                  <c:v>1361405.105898682</c:v>
                </c:pt>
                <c:pt idx="625">
                  <c:v>1352641.6931213636</c:v>
                </c:pt>
                <c:pt idx="626">
                  <c:v>1356349.5859741834</c:v>
                </c:pt>
                <c:pt idx="627">
                  <c:v>1320790.3022041991</c:v>
                </c:pt>
                <c:pt idx="628">
                  <c:v>1315301.9111529703</c:v>
                </c:pt>
                <c:pt idx="629">
                  <c:v>1308079.2223465927</c:v>
                </c:pt>
                <c:pt idx="630">
                  <c:v>1412715.6856321553</c:v>
                </c:pt>
                <c:pt idx="631">
                  <c:v>1405632.2896106467</c:v>
                </c:pt>
                <c:pt idx="632">
                  <c:v>1404718.8623918821</c:v>
                </c:pt>
                <c:pt idx="633">
                  <c:v>1400048.1017106192</c:v>
                </c:pt>
                <c:pt idx="634">
                  <c:v>1412550.64567852</c:v>
                </c:pt>
                <c:pt idx="635">
                  <c:v>1461369.6008836532</c:v>
                </c:pt>
                <c:pt idx="636">
                  <c:v>1554405.9270519204</c:v>
                </c:pt>
                <c:pt idx="637">
                  <c:v>1570500.9114375482</c:v>
                </c:pt>
                <c:pt idx="638">
                  <c:v>1562878.171272665</c:v>
                </c:pt>
                <c:pt idx="639">
                  <c:v>1573458.7800388187</c:v>
                </c:pt>
                <c:pt idx="640">
                  <c:v>1575925.6532539148</c:v>
                </c:pt>
                <c:pt idx="641">
                  <c:v>1524053.4669419108</c:v>
                </c:pt>
                <c:pt idx="642">
                  <c:v>1558951.4975139773</c:v>
                </c:pt>
                <c:pt idx="643">
                  <c:v>1555514.8596652716</c:v>
                </c:pt>
                <c:pt idx="644">
                  <c:v>1557908.5627048775</c:v>
                </c:pt>
                <c:pt idx="645">
                  <c:v>1542433.8196442975</c:v>
                </c:pt>
                <c:pt idx="646">
                  <c:v>1528478.8695348299</c:v>
                </c:pt>
                <c:pt idx="647">
                  <c:v>1410062.3826830888</c:v>
                </c:pt>
                <c:pt idx="648">
                  <c:v>1419300.7599095304</c:v>
                </c:pt>
                <c:pt idx="649">
                  <c:v>1414617.4437647664</c:v>
                </c:pt>
                <c:pt idx="650">
                  <c:v>1413931.5261704819</c:v>
                </c:pt>
                <c:pt idx="651">
                  <c:v>1391808.5669758886</c:v>
                </c:pt>
                <c:pt idx="652">
                  <c:v>1241138.974159224</c:v>
                </c:pt>
                <c:pt idx="653">
                  <c:v>1258390.358336038</c:v>
                </c:pt>
                <c:pt idx="654">
                  <c:v>1247509.8826962456</c:v>
                </c:pt>
                <c:pt idx="655">
                  <c:v>1227292.4212480998</c:v>
                </c:pt>
                <c:pt idx="656">
                  <c:v>1507242.636171689</c:v>
                </c:pt>
                <c:pt idx="657">
                  <c:v>1499910.1512823799</c:v>
                </c:pt>
                <c:pt idx="658">
                  <c:v>1485084.4726171445</c:v>
                </c:pt>
                <c:pt idx="659">
                  <c:v>1501753.6284978634</c:v>
                </c:pt>
                <c:pt idx="660">
                  <c:v>1425901.597281496</c:v>
                </c:pt>
                <c:pt idx="661">
                  <c:v>1443109.0758238381</c:v>
                </c:pt>
                <c:pt idx="662">
                  <c:v>1443265.7016729848</c:v>
                </c:pt>
                <c:pt idx="663">
                  <c:v>1672221.4805023817</c:v>
                </c:pt>
                <c:pt idx="664">
                  <c:v>1651314.3380453889</c:v>
                </c:pt>
                <c:pt idx="665">
                  <c:v>1633950.7341202626</c:v>
                </c:pt>
                <c:pt idx="666">
                  <c:v>1553412.3276145619</c:v>
                </c:pt>
                <c:pt idx="667">
                  <c:v>1555758.2065848459</c:v>
                </c:pt>
                <c:pt idx="668">
                  <c:v>1555701.7808539679</c:v>
                </c:pt>
                <c:pt idx="669">
                  <c:v>1547321.2733430129</c:v>
                </c:pt>
                <c:pt idx="670">
                  <c:v>1550401.176546233</c:v>
                </c:pt>
                <c:pt idx="671">
                  <c:v>1548464.6690727854</c:v>
                </c:pt>
                <c:pt idx="672">
                  <c:v>1498796.5722460416</c:v>
                </c:pt>
                <c:pt idx="673">
                  <c:v>1501574.9208961043</c:v>
                </c:pt>
                <c:pt idx="674">
                  <c:v>1499530.9662465311</c:v>
                </c:pt>
                <c:pt idx="675">
                  <c:v>1514440.0472752799</c:v>
                </c:pt>
                <c:pt idx="676">
                  <c:v>1712658.4091895972</c:v>
                </c:pt>
                <c:pt idx="677">
                  <c:v>1766161.6456862865</c:v>
                </c:pt>
                <c:pt idx="678">
                  <c:v>1758619.6402801923</c:v>
                </c:pt>
                <c:pt idx="679">
                  <c:v>1775274.1786765384</c:v>
                </c:pt>
                <c:pt idx="680">
                  <c:v>1777816.7247279326</c:v>
                </c:pt>
                <c:pt idx="681">
                  <c:v>1791784.8280997945</c:v>
                </c:pt>
                <c:pt idx="682">
                  <c:v>1831026.5311603611</c:v>
                </c:pt>
                <c:pt idx="683">
                  <c:v>1827702.3585954416</c:v>
                </c:pt>
                <c:pt idx="684">
                  <c:v>1836325.2610672447</c:v>
                </c:pt>
                <c:pt idx="685">
                  <c:v>1931580.5375652025</c:v>
                </c:pt>
                <c:pt idx="686">
                  <c:v>1708367.0181258069</c:v>
                </c:pt>
                <c:pt idx="687">
                  <c:v>1771529.3393227356</c:v>
                </c:pt>
                <c:pt idx="688">
                  <c:v>1781788.3805646088</c:v>
                </c:pt>
                <c:pt idx="689">
                  <c:v>1905654.6919539706</c:v>
                </c:pt>
                <c:pt idx="690">
                  <c:v>1909720.4064714881</c:v>
                </c:pt>
                <c:pt idx="691">
                  <c:v>1903843.4250423061</c:v>
                </c:pt>
                <c:pt idx="692">
                  <c:v>1903681.274867621</c:v>
                </c:pt>
                <c:pt idx="693">
                  <c:v>1725503.2050601875</c:v>
                </c:pt>
                <c:pt idx="694">
                  <c:v>1742546.3054380571</c:v>
                </c:pt>
                <c:pt idx="695">
                  <c:v>1732316.8033483031</c:v>
                </c:pt>
                <c:pt idx="696">
                  <c:v>1713144.8165731765</c:v>
                </c:pt>
                <c:pt idx="697">
                  <c:v>1703096.0752617887</c:v>
                </c:pt>
                <c:pt idx="698">
                  <c:v>1710796.5660678491</c:v>
                </c:pt>
                <c:pt idx="699">
                  <c:v>1709900.5281356119</c:v>
                </c:pt>
                <c:pt idx="700">
                  <c:v>1692276.331702692</c:v>
                </c:pt>
                <c:pt idx="701">
                  <c:v>1690653.4887958192</c:v>
                </c:pt>
                <c:pt idx="702">
                  <c:v>1704353.5270770134</c:v>
                </c:pt>
                <c:pt idx="703">
                  <c:v>1688329.3123162154</c:v>
                </c:pt>
                <c:pt idx="704">
                  <c:v>1669836.3480694154</c:v>
                </c:pt>
                <c:pt idx="705">
                  <c:v>1668964.7698276043</c:v>
                </c:pt>
                <c:pt idx="706">
                  <c:v>1514707.5556186205</c:v>
                </c:pt>
                <c:pt idx="707">
                  <c:v>1460523.3262057661</c:v>
                </c:pt>
                <c:pt idx="708">
                  <c:v>1461693.5763924739</c:v>
                </c:pt>
                <c:pt idx="709">
                  <c:v>1449356.6607390435</c:v>
                </c:pt>
                <c:pt idx="710">
                  <c:v>1452658.3250275759</c:v>
                </c:pt>
                <c:pt idx="711">
                  <c:v>1452589.5193047037</c:v>
                </c:pt>
                <c:pt idx="712">
                  <c:v>1447423.3422452754</c:v>
                </c:pt>
                <c:pt idx="713">
                  <c:v>1502680.9586935553</c:v>
                </c:pt>
                <c:pt idx="714">
                  <c:v>1510900.7056043993</c:v>
                </c:pt>
                <c:pt idx="715">
                  <c:v>1438396.1460121698</c:v>
                </c:pt>
                <c:pt idx="716">
                  <c:v>1433273.249915269</c:v>
                </c:pt>
                <c:pt idx="717">
                  <c:v>1342237.99940354</c:v>
                </c:pt>
                <c:pt idx="718">
                  <c:v>1346663.2079015877</c:v>
                </c:pt>
                <c:pt idx="719">
                  <c:v>1108086.8030330045</c:v>
                </c:pt>
                <c:pt idx="720">
                  <c:v>1125819.6201302328</c:v>
                </c:pt>
                <c:pt idx="721">
                  <c:v>1116373.9204968635</c:v>
                </c:pt>
                <c:pt idx="722">
                  <c:v>1241469.8321633246</c:v>
                </c:pt>
                <c:pt idx="723">
                  <c:v>1245256.8650548209</c:v>
                </c:pt>
                <c:pt idx="724">
                  <c:v>1223293.0641612741</c:v>
                </c:pt>
                <c:pt idx="725">
                  <c:v>1365171.0499695365</c:v>
                </c:pt>
                <c:pt idx="726">
                  <c:v>1386013.5847234877</c:v>
                </c:pt>
                <c:pt idx="727">
                  <c:v>1379776.1134756505</c:v>
                </c:pt>
                <c:pt idx="728">
                  <c:v>1360748.874685664</c:v>
                </c:pt>
                <c:pt idx="729">
                  <c:v>1371647.0880320645</c:v>
                </c:pt>
                <c:pt idx="730">
                  <c:v>1389782.1836319214</c:v>
                </c:pt>
                <c:pt idx="731">
                  <c:v>1404283.2818081642</c:v>
                </c:pt>
                <c:pt idx="732">
                  <c:v>1388442.9522789009</c:v>
                </c:pt>
                <c:pt idx="733">
                  <c:v>1384241.3383669348</c:v>
                </c:pt>
                <c:pt idx="734">
                  <c:v>1382374.3593423758</c:v>
                </c:pt>
                <c:pt idx="735">
                  <c:v>1363205.0591770581</c:v>
                </c:pt>
                <c:pt idx="736">
                  <c:v>1350154.5598742785</c:v>
                </c:pt>
                <c:pt idx="737">
                  <c:v>1333897.4707584041</c:v>
                </c:pt>
                <c:pt idx="738">
                  <c:v>1333127.0776025197</c:v>
                </c:pt>
                <c:pt idx="739">
                  <c:v>1334280.412965087</c:v>
                </c:pt>
                <c:pt idx="740">
                  <c:v>1322449.6570932255</c:v>
                </c:pt>
                <c:pt idx="741">
                  <c:v>1321902.8762581616</c:v>
                </c:pt>
                <c:pt idx="742">
                  <c:v>1256141.2753967957</c:v>
                </c:pt>
                <c:pt idx="743">
                  <c:v>1189154.5547126192</c:v>
                </c:pt>
                <c:pt idx="744">
                  <c:v>1184325.6957108823</c:v>
                </c:pt>
                <c:pt idx="745">
                  <c:v>1103149.576391109</c:v>
                </c:pt>
                <c:pt idx="746">
                  <c:v>1104509.5102167041</c:v>
                </c:pt>
                <c:pt idx="747">
                  <c:v>1109576.5755806519</c:v>
                </c:pt>
                <c:pt idx="748">
                  <c:v>1213495.6133712393</c:v>
                </c:pt>
                <c:pt idx="749">
                  <c:v>1218451.7475693275</c:v>
                </c:pt>
                <c:pt idx="750">
                  <c:v>1214199.6151584175</c:v>
                </c:pt>
                <c:pt idx="751">
                  <c:v>1309601.3486958137</c:v>
                </c:pt>
                <c:pt idx="752">
                  <c:v>1199771.6504284625</c:v>
                </c:pt>
                <c:pt idx="753">
                  <c:v>1188219.8459499094</c:v>
                </c:pt>
                <c:pt idx="754">
                  <c:v>1186554.1686694212</c:v>
                </c:pt>
                <c:pt idx="755">
                  <c:v>982070.52473324712</c:v>
                </c:pt>
                <c:pt idx="756">
                  <c:v>982914.61673226929</c:v>
                </c:pt>
                <c:pt idx="757">
                  <c:v>983328.89542084106</c:v>
                </c:pt>
                <c:pt idx="758">
                  <c:v>1022471.8010173474</c:v>
                </c:pt>
                <c:pt idx="759">
                  <c:v>1028842.5143876181</c:v>
                </c:pt>
                <c:pt idx="760">
                  <c:v>1019320.3482445198</c:v>
                </c:pt>
                <c:pt idx="761">
                  <c:v>1009433.0298922377</c:v>
                </c:pt>
                <c:pt idx="762">
                  <c:v>1024915.7087330275</c:v>
                </c:pt>
                <c:pt idx="763">
                  <c:v>1029175.527119066</c:v>
                </c:pt>
                <c:pt idx="764">
                  <c:v>1125964.1454294543</c:v>
                </c:pt>
                <c:pt idx="765">
                  <c:v>1125378.3165626645</c:v>
                </c:pt>
                <c:pt idx="766">
                  <c:v>1119038.324042283</c:v>
                </c:pt>
                <c:pt idx="767">
                  <c:v>1324321.33334482</c:v>
                </c:pt>
                <c:pt idx="768">
                  <c:v>1342124.5889364176</c:v>
                </c:pt>
                <c:pt idx="769">
                  <c:v>1355981.8815698528</c:v>
                </c:pt>
                <c:pt idx="770">
                  <c:v>1365048.6906675375</c:v>
                </c:pt>
                <c:pt idx="771">
                  <c:v>1348518.0446452871</c:v>
                </c:pt>
                <c:pt idx="772">
                  <c:v>1339784.8649843307</c:v>
                </c:pt>
                <c:pt idx="773">
                  <c:v>1337505.6240073077</c:v>
                </c:pt>
                <c:pt idx="774">
                  <c:v>1342072.1380622538</c:v>
                </c:pt>
                <c:pt idx="775">
                  <c:v>1340486.6716532076</c:v>
                </c:pt>
                <c:pt idx="776">
                  <c:v>1340765.4756912291</c:v>
                </c:pt>
                <c:pt idx="777">
                  <c:v>1323532.9910251242</c:v>
                </c:pt>
                <c:pt idx="778">
                  <c:v>1236626.2738888972</c:v>
                </c:pt>
                <c:pt idx="779">
                  <c:v>1253883.6145107392</c:v>
                </c:pt>
                <c:pt idx="780">
                  <c:v>1248244.9450200733</c:v>
                </c:pt>
                <c:pt idx="781">
                  <c:v>1158454.2272901237</c:v>
                </c:pt>
                <c:pt idx="782">
                  <c:v>1179890.849347058</c:v>
                </c:pt>
                <c:pt idx="783">
                  <c:v>1190914.4446282217</c:v>
                </c:pt>
                <c:pt idx="784">
                  <c:v>1197331.4231391924</c:v>
                </c:pt>
                <c:pt idx="785">
                  <c:v>1194544.2431484782</c:v>
                </c:pt>
                <c:pt idx="786">
                  <c:v>1195739.6424369714</c:v>
                </c:pt>
                <c:pt idx="787">
                  <c:v>1208262.9576133857</c:v>
                </c:pt>
                <c:pt idx="788">
                  <c:v>1173513.9255309193</c:v>
                </c:pt>
                <c:pt idx="789">
                  <c:v>1159775.9063825284</c:v>
                </c:pt>
                <c:pt idx="790">
                  <c:v>1168936.5636087544</c:v>
                </c:pt>
                <c:pt idx="791">
                  <c:v>1170783.954063535</c:v>
                </c:pt>
                <c:pt idx="792">
                  <c:v>1170074.2007837093</c:v>
                </c:pt>
                <c:pt idx="793">
                  <c:v>1177306.832416795</c:v>
                </c:pt>
                <c:pt idx="794">
                  <c:v>1082571.417850839</c:v>
                </c:pt>
                <c:pt idx="795">
                  <c:v>1392911.3455287018</c:v>
                </c:pt>
                <c:pt idx="796">
                  <c:v>1399098.5949925885</c:v>
                </c:pt>
                <c:pt idx="797">
                  <c:v>1195111.6118114165</c:v>
                </c:pt>
                <c:pt idx="798">
                  <c:v>1443450.33935832</c:v>
                </c:pt>
                <c:pt idx="799">
                  <c:v>1425462.3421778982</c:v>
                </c:pt>
                <c:pt idx="800">
                  <c:v>1420756.7725056566</c:v>
                </c:pt>
                <c:pt idx="801">
                  <c:v>1420740.0931644135</c:v>
                </c:pt>
                <c:pt idx="802">
                  <c:v>1422689.8329616119</c:v>
                </c:pt>
                <c:pt idx="803">
                  <c:v>1409379.5794512446</c:v>
                </c:pt>
                <c:pt idx="804">
                  <c:v>1398941.3133078364</c:v>
                </c:pt>
                <c:pt idx="805">
                  <c:v>1483756.0171346506</c:v>
                </c:pt>
                <c:pt idx="806">
                  <c:v>1480899.385435622</c:v>
                </c:pt>
                <c:pt idx="807">
                  <c:v>1489956.2935807791</c:v>
                </c:pt>
                <c:pt idx="808">
                  <c:v>1567061.2558309461</c:v>
                </c:pt>
                <c:pt idx="809">
                  <c:v>1557149.6690684068</c:v>
                </c:pt>
                <c:pt idx="810">
                  <c:v>1565474.6384383899</c:v>
                </c:pt>
                <c:pt idx="811">
                  <c:v>1581143.7952864447</c:v>
                </c:pt>
                <c:pt idx="812">
                  <c:v>1573948.7950710775</c:v>
                </c:pt>
                <c:pt idx="813">
                  <c:v>1640198.3730365406</c:v>
                </c:pt>
                <c:pt idx="814">
                  <c:v>1630911.7598535849</c:v>
                </c:pt>
                <c:pt idx="815">
                  <c:v>1646776.2711874372</c:v>
                </c:pt>
                <c:pt idx="816">
                  <c:v>1637764.2678256978</c:v>
                </c:pt>
                <c:pt idx="817">
                  <c:v>1633473.825627059</c:v>
                </c:pt>
                <c:pt idx="818">
                  <c:v>1650753.0109942853</c:v>
                </c:pt>
                <c:pt idx="819">
                  <c:v>1663185.1774810716</c:v>
                </c:pt>
                <c:pt idx="820">
                  <c:v>1649449.415035913</c:v>
                </c:pt>
                <c:pt idx="821">
                  <c:v>1727147.5191940444</c:v>
                </c:pt>
                <c:pt idx="822">
                  <c:v>1728389.566586067</c:v>
                </c:pt>
                <c:pt idx="823">
                  <c:v>1710555.8838865494</c:v>
                </c:pt>
                <c:pt idx="824">
                  <c:v>1709572.470731427</c:v>
                </c:pt>
                <c:pt idx="825">
                  <c:v>1524083.7027481382</c:v>
                </c:pt>
                <c:pt idx="826">
                  <c:v>1505113.9248934023</c:v>
                </c:pt>
                <c:pt idx="827">
                  <c:v>1525884.2909954633</c:v>
                </c:pt>
                <c:pt idx="828">
                  <c:v>1297456.589820548</c:v>
                </c:pt>
                <c:pt idx="829">
                  <c:v>1296789.1618914509</c:v>
                </c:pt>
                <c:pt idx="830">
                  <c:v>1298648.822655648</c:v>
                </c:pt>
                <c:pt idx="831">
                  <c:v>1552894.2076207998</c:v>
                </c:pt>
                <c:pt idx="832">
                  <c:v>1551491.944476587</c:v>
                </c:pt>
                <c:pt idx="833">
                  <c:v>1570838.860656111</c:v>
                </c:pt>
                <c:pt idx="834">
                  <c:v>1579503.301797248</c:v>
                </c:pt>
                <c:pt idx="835">
                  <c:v>1516876.0740541427</c:v>
                </c:pt>
                <c:pt idx="836">
                  <c:v>1527058.6719599955</c:v>
                </c:pt>
                <c:pt idx="837">
                  <c:v>1516184.595232517</c:v>
                </c:pt>
                <c:pt idx="838">
                  <c:v>1429834.0926038628</c:v>
                </c:pt>
                <c:pt idx="839">
                  <c:v>1433369.3284457996</c:v>
                </c:pt>
                <c:pt idx="840">
                  <c:v>1426077.5581873613</c:v>
                </c:pt>
                <c:pt idx="841">
                  <c:v>1411963.6772268505</c:v>
                </c:pt>
                <c:pt idx="842">
                  <c:v>1410089.1381330446</c:v>
                </c:pt>
                <c:pt idx="843">
                  <c:v>1297735.4981136832</c:v>
                </c:pt>
                <c:pt idx="844">
                  <c:v>1405938.1261832723</c:v>
                </c:pt>
                <c:pt idx="845">
                  <c:v>1513273.0253990942</c:v>
                </c:pt>
                <c:pt idx="846">
                  <c:v>1513949.7227312664</c:v>
                </c:pt>
                <c:pt idx="847">
                  <c:v>1528306.8221888591</c:v>
                </c:pt>
                <c:pt idx="848">
                  <c:v>1522316.1113190169</c:v>
                </c:pt>
                <c:pt idx="849">
                  <c:v>1542516.9599897035</c:v>
                </c:pt>
                <c:pt idx="850">
                  <c:v>1543646.4281530573</c:v>
                </c:pt>
                <c:pt idx="851">
                  <c:v>1449252.5931975818</c:v>
                </c:pt>
                <c:pt idx="852">
                  <c:v>1510472.3640830938</c:v>
                </c:pt>
                <c:pt idx="853">
                  <c:v>1518977.541142083</c:v>
                </c:pt>
                <c:pt idx="854">
                  <c:v>1524733.8289841027</c:v>
                </c:pt>
                <c:pt idx="855">
                  <c:v>1507977.9915993575</c:v>
                </c:pt>
                <c:pt idx="856">
                  <c:v>1562727.1911686724</c:v>
                </c:pt>
                <c:pt idx="857">
                  <c:v>1538881.7608143587</c:v>
                </c:pt>
                <c:pt idx="858">
                  <c:v>1561600.7031145352</c:v>
                </c:pt>
                <c:pt idx="859">
                  <c:v>1691361.0926956446</c:v>
                </c:pt>
                <c:pt idx="860">
                  <c:v>1693000.2951096864</c:v>
                </c:pt>
                <c:pt idx="861">
                  <c:v>1547680.1452053573</c:v>
                </c:pt>
                <c:pt idx="862">
                  <c:v>1542772.8766310057</c:v>
                </c:pt>
                <c:pt idx="863">
                  <c:v>1517198.147361676</c:v>
                </c:pt>
                <c:pt idx="864">
                  <c:v>1498127.8919753337</c:v>
                </c:pt>
                <c:pt idx="865">
                  <c:v>1490795.8572034226</c:v>
                </c:pt>
                <c:pt idx="866">
                  <c:v>1470994.0202765297</c:v>
                </c:pt>
                <c:pt idx="867">
                  <c:v>1476669.9448570504</c:v>
                </c:pt>
                <c:pt idx="868">
                  <c:v>1460384.2901448184</c:v>
                </c:pt>
                <c:pt idx="869">
                  <c:v>1487342.3413397709</c:v>
                </c:pt>
                <c:pt idx="870">
                  <c:v>1506169.7312766626</c:v>
                </c:pt>
                <c:pt idx="871">
                  <c:v>1488186.8120966586</c:v>
                </c:pt>
                <c:pt idx="872">
                  <c:v>1477416.8248743596</c:v>
                </c:pt>
                <c:pt idx="873">
                  <c:v>1479441.5118290505</c:v>
                </c:pt>
                <c:pt idx="874">
                  <c:v>1439380.234758547</c:v>
                </c:pt>
                <c:pt idx="875">
                  <c:v>1340723.0024937827</c:v>
                </c:pt>
                <c:pt idx="876">
                  <c:v>1355925.6219049536</c:v>
                </c:pt>
                <c:pt idx="877">
                  <c:v>1345902.140804409</c:v>
                </c:pt>
                <c:pt idx="878">
                  <c:v>1332129.6491690252</c:v>
                </c:pt>
                <c:pt idx="879">
                  <c:v>1316859.5192086275</c:v>
                </c:pt>
                <c:pt idx="880">
                  <c:v>1325958.5001666995</c:v>
                </c:pt>
                <c:pt idx="881">
                  <c:v>1345579.246518031</c:v>
                </c:pt>
                <c:pt idx="882">
                  <c:v>1417300.2968143653</c:v>
                </c:pt>
                <c:pt idx="883">
                  <c:v>1434447.2173558674</c:v>
                </c:pt>
                <c:pt idx="884">
                  <c:v>1429433.3150767672</c:v>
                </c:pt>
                <c:pt idx="885">
                  <c:v>1431226.7626130513</c:v>
                </c:pt>
                <c:pt idx="886">
                  <c:v>1373359.288125267</c:v>
                </c:pt>
                <c:pt idx="887">
                  <c:v>1373741.9443474764</c:v>
                </c:pt>
                <c:pt idx="888">
                  <c:v>1374136.3260930479</c:v>
                </c:pt>
                <c:pt idx="889">
                  <c:v>1178351.7216460509</c:v>
                </c:pt>
                <c:pt idx="890">
                  <c:v>1196747.8004931004</c:v>
                </c:pt>
                <c:pt idx="891">
                  <c:v>1097502.086852653</c:v>
                </c:pt>
                <c:pt idx="892">
                  <c:v>1104604.3231971771</c:v>
                </c:pt>
                <c:pt idx="893">
                  <c:v>1241847.6575102308</c:v>
                </c:pt>
                <c:pt idx="894">
                  <c:v>1256779.4249217587</c:v>
                </c:pt>
                <c:pt idx="895">
                  <c:v>1255741.2314119502</c:v>
                </c:pt>
                <c:pt idx="896">
                  <c:v>1256421.4529471803</c:v>
                </c:pt>
                <c:pt idx="897">
                  <c:v>1256300.7904965873</c:v>
                </c:pt>
                <c:pt idx="898">
                  <c:v>1262615.3667965394</c:v>
                </c:pt>
                <c:pt idx="899">
                  <c:v>1278103.1916095826</c:v>
                </c:pt>
                <c:pt idx="900">
                  <c:v>1337284.2045089055</c:v>
                </c:pt>
                <c:pt idx="901">
                  <c:v>1458219.9400770443</c:v>
                </c:pt>
                <c:pt idx="902">
                  <c:v>1450952.8975418869</c:v>
                </c:pt>
                <c:pt idx="903">
                  <c:v>1453331.2912943142</c:v>
                </c:pt>
                <c:pt idx="904">
                  <c:v>1419743.033864653</c:v>
                </c:pt>
                <c:pt idx="905">
                  <c:v>1417630.683057009</c:v>
                </c:pt>
                <c:pt idx="906">
                  <c:v>1405001.9025139757</c:v>
                </c:pt>
                <c:pt idx="907">
                  <c:v>1393785.7268857162</c:v>
                </c:pt>
                <c:pt idx="908">
                  <c:v>1390616.8122222852</c:v>
                </c:pt>
                <c:pt idx="909">
                  <c:v>1418399.9455876299</c:v>
                </c:pt>
                <c:pt idx="910">
                  <c:v>1411335.8040546309</c:v>
                </c:pt>
                <c:pt idx="911">
                  <c:v>1411012.0551244535</c:v>
                </c:pt>
                <c:pt idx="912">
                  <c:v>1263019.9167747356</c:v>
                </c:pt>
                <c:pt idx="913">
                  <c:v>1256595.2229374389</c:v>
                </c:pt>
                <c:pt idx="914">
                  <c:v>1293186.5903972695</c:v>
                </c:pt>
                <c:pt idx="915">
                  <c:v>1507346.6935185723</c:v>
                </c:pt>
                <c:pt idx="916">
                  <c:v>1520850.3308593896</c:v>
                </c:pt>
                <c:pt idx="917">
                  <c:v>1538241.830232644</c:v>
                </c:pt>
                <c:pt idx="918">
                  <c:v>1620207.7204722385</c:v>
                </c:pt>
                <c:pt idx="919">
                  <c:v>1633136.5370968597</c:v>
                </c:pt>
                <c:pt idx="920">
                  <c:v>1604646.6558920466</c:v>
                </c:pt>
                <c:pt idx="921">
                  <c:v>1600993.6591624171</c:v>
                </c:pt>
                <c:pt idx="922">
                  <c:v>1588377.1333276532</c:v>
                </c:pt>
                <c:pt idx="923">
                  <c:v>1775469.8056235004</c:v>
                </c:pt>
                <c:pt idx="924">
                  <c:v>1788936.6567017441</c:v>
                </c:pt>
                <c:pt idx="925">
                  <c:v>1768394.6863470376</c:v>
                </c:pt>
                <c:pt idx="926">
                  <c:v>1767288.7211069651</c:v>
                </c:pt>
                <c:pt idx="927">
                  <c:v>1754503.44702927</c:v>
                </c:pt>
                <c:pt idx="928">
                  <c:v>1739956.2730136642</c:v>
                </c:pt>
                <c:pt idx="929">
                  <c:v>1735694.650545805</c:v>
                </c:pt>
                <c:pt idx="930">
                  <c:v>1732921.8912600982</c:v>
                </c:pt>
                <c:pt idx="931">
                  <c:v>1677783.4288581375</c:v>
                </c:pt>
                <c:pt idx="932">
                  <c:v>1687879.4765670986</c:v>
                </c:pt>
                <c:pt idx="933">
                  <c:v>1687365.4719874584</c:v>
                </c:pt>
                <c:pt idx="934">
                  <c:v>1689924.9303102454</c:v>
                </c:pt>
                <c:pt idx="935">
                  <c:v>1712605.2427465713</c:v>
                </c:pt>
                <c:pt idx="936">
                  <c:v>1724761.1420617541</c:v>
                </c:pt>
                <c:pt idx="937">
                  <c:v>1718849.2295461379</c:v>
                </c:pt>
                <c:pt idx="938">
                  <c:v>1747504.0258463011</c:v>
                </c:pt>
                <c:pt idx="939">
                  <c:v>1745230.1965046849</c:v>
                </c:pt>
                <c:pt idx="940">
                  <c:v>1736090.0029299753</c:v>
                </c:pt>
                <c:pt idx="941">
                  <c:v>1716418.2292726962</c:v>
                </c:pt>
                <c:pt idx="942">
                  <c:v>1723688.8316989685</c:v>
                </c:pt>
                <c:pt idx="943">
                  <c:v>1724827.688581479</c:v>
                </c:pt>
                <c:pt idx="944">
                  <c:v>1720312.9598993224</c:v>
                </c:pt>
                <c:pt idx="945">
                  <c:v>1536674.6496364917</c:v>
                </c:pt>
                <c:pt idx="946">
                  <c:v>1539509.784621221</c:v>
                </c:pt>
                <c:pt idx="947">
                  <c:v>1620320.072285238</c:v>
                </c:pt>
                <c:pt idx="948">
                  <c:v>1488668.5018221596</c:v>
                </c:pt>
                <c:pt idx="949">
                  <c:v>1488671.975599655</c:v>
                </c:pt>
                <c:pt idx="950">
                  <c:v>1487708.6173676141</c:v>
                </c:pt>
                <c:pt idx="951">
                  <c:v>1482964.9919513538</c:v>
                </c:pt>
                <c:pt idx="952">
                  <c:v>1518665.3384124942</c:v>
                </c:pt>
                <c:pt idx="953">
                  <c:v>1259483.673699439</c:v>
                </c:pt>
                <c:pt idx="954">
                  <c:v>1259449.818627601</c:v>
                </c:pt>
                <c:pt idx="955">
                  <c:v>1239659.275669022</c:v>
                </c:pt>
                <c:pt idx="956">
                  <c:v>1265876.707169801</c:v>
                </c:pt>
                <c:pt idx="957">
                  <c:v>1315094.9752905895</c:v>
                </c:pt>
                <c:pt idx="958">
                  <c:v>1315100.6083775833</c:v>
                </c:pt>
                <c:pt idx="959">
                  <c:v>1321830.7316953104</c:v>
                </c:pt>
                <c:pt idx="960">
                  <c:v>1334013.363348033</c:v>
                </c:pt>
                <c:pt idx="961">
                  <c:v>1333757.4862721085</c:v>
                </c:pt>
                <c:pt idx="962">
                  <c:v>1328240.3566735927</c:v>
                </c:pt>
                <c:pt idx="963">
                  <c:v>1319047.1591112246</c:v>
                </c:pt>
                <c:pt idx="964">
                  <c:v>1308474.5047895017</c:v>
                </c:pt>
                <c:pt idx="965">
                  <c:v>1292104.0671558885</c:v>
                </c:pt>
                <c:pt idx="966">
                  <c:v>1290992.4798147129</c:v>
                </c:pt>
                <c:pt idx="967">
                  <c:v>1302280.0297397629</c:v>
                </c:pt>
                <c:pt idx="968">
                  <c:v>1251005.9011117311</c:v>
                </c:pt>
                <c:pt idx="969">
                  <c:v>1244206.6174763062</c:v>
                </c:pt>
                <c:pt idx="970">
                  <c:v>1256585.9489683036</c:v>
                </c:pt>
                <c:pt idx="971">
                  <c:v>1256619.0489276019</c:v>
                </c:pt>
                <c:pt idx="972">
                  <c:v>1262799.8616070189</c:v>
                </c:pt>
                <c:pt idx="973">
                  <c:v>1259279.3693061601</c:v>
                </c:pt>
                <c:pt idx="974">
                  <c:v>1247868.8788939337</c:v>
                </c:pt>
                <c:pt idx="975">
                  <c:v>1276297.6161607546</c:v>
                </c:pt>
                <c:pt idx="976">
                  <c:v>1398630.1035756485</c:v>
                </c:pt>
                <c:pt idx="977">
                  <c:v>1269669.4002751827</c:v>
                </c:pt>
                <c:pt idx="978">
                  <c:v>1558267.8767382589</c:v>
                </c:pt>
                <c:pt idx="979">
                  <c:v>1549553.7704934087</c:v>
                </c:pt>
                <c:pt idx="980">
                  <c:v>1538663.1726280244</c:v>
                </c:pt>
                <c:pt idx="981">
                  <c:v>1531978.5831700214</c:v>
                </c:pt>
                <c:pt idx="982">
                  <c:v>1524082.1733828213</c:v>
                </c:pt>
                <c:pt idx="983">
                  <c:v>1434309.9412945269</c:v>
                </c:pt>
                <c:pt idx="984">
                  <c:v>1440279.1268052044</c:v>
                </c:pt>
                <c:pt idx="985">
                  <c:v>1439433.7135410476</c:v>
                </c:pt>
                <c:pt idx="986">
                  <c:v>1419083.7362237994</c:v>
                </c:pt>
                <c:pt idx="987">
                  <c:v>1364404.6408872339</c:v>
                </c:pt>
                <c:pt idx="988">
                  <c:v>1376616.0651266419</c:v>
                </c:pt>
                <c:pt idx="989">
                  <c:v>1371668.3794799957</c:v>
                </c:pt>
                <c:pt idx="990">
                  <c:v>1359504.1568887602</c:v>
                </c:pt>
                <c:pt idx="991">
                  <c:v>1353184.6438293222</c:v>
                </c:pt>
                <c:pt idx="992">
                  <c:v>1363823.211971703</c:v>
                </c:pt>
                <c:pt idx="993">
                  <c:v>1365705.3176196115</c:v>
                </c:pt>
                <c:pt idx="994">
                  <c:v>1366016.3989020707</c:v>
                </c:pt>
                <c:pt idx="995">
                  <c:v>1378583.8300350816</c:v>
                </c:pt>
                <c:pt idx="996">
                  <c:v>1374832.0913562719</c:v>
                </c:pt>
                <c:pt idx="997">
                  <c:v>1371103.5208328874</c:v>
                </c:pt>
                <c:pt idx="998">
                  <c:v>1366444.2408196523</c:v>
                </c:pt>
                <c:pt idx="999">
                  <c:v>1364555.4622782522</c:v>
                </c:pt>
                <c:pt idx="1000">
                  <c:v>1358849.3453617208</c:v>
                </c:pt>
                <c:pt idx="1001">
                  <c:v>1372357.709881606</c:v>
                </c:pt>
                <c:pt idx="1002">
                  <c:v>1371244.3523774233</c:v>
                </c:pt>
                <c:pt idx="1003">
                  <c:v>1374280.0264362548</c:v>
                </c:pt>
                <c:pt idx="1004">
                  <c:v>1382605.7124183241</c:v>
                </c:pt>
                <c:pt idx="1005">
                  <c:v>1350852.4385109232</c:v>
                </c:pt>
                <c:pt idx="1006">
                  <c:v>1191301.8221341623</c:v>
                </c:pt>
                <c:pt idx="1007">
                  <c:v>1330897.581426926</c:v>
                </c:pt>
                <c:pt idx="1008">
                  <c:v>897702.5150139262</c:v>
                </c:pt>
                <c:pt idx="1009">
                  <c:v>897403.91406929411</c:v>
                </c:pt>
                <c:pt idx="1010">
                  <c:v>900873.8604169403</c:v>
                </c:pt>
                <c:pt idx="1011">
                  <c:v>911342.53776938247</c:v>
                </c:pt>
                <c:pt idx="1012">
                  <c:v>901617.41381646111</c:v>
                </c:pt>
                <c:pt idx="1013">
                  <c:v>903922.19144350104</c:v>
                </c:pt>
                <c:pt idx="1014">
                  <c:v>899967.64726420597</c:v>
                </c:pt>
                <c:pt idx="1015">
                  <c:v>898931.23212335422</c:v>
                </c:pt>
                <c:pt idx="1016">
                  <c:v>899075.03199618217</c:v>
                </c:pt>
                <c:pt idx="1017">
                  <c:v>904679.09648821224</c:v>
                </c:pt>
                <c:pt idx="1018">
                  <c:v>1353190.8341139988</c:v>
                </c:pt>
                <c:pt idx="1019">
                  <c:v>1360004.0753991921</c:v>
                </c:pt>
                <c:pt idx="1020">
                  <c:v>1349723.5804333226</c:v>
                </c:pt>
                <c:pt idx="1021">
                  <c:v>1343674.3953914689</c:v>
                </c:pt>
                <c:pt idx="1022">
                  <c:v>1341947.2500684913</c:v>
                </c:pt>
                <c:pt idx="1023">
                  <c:v>1347544.5291500585</c:v>
                </c:pt>
                <c:pt idx="1024">
                  <c:v>1380048.196324206</c:v>
                </c:pt>
                <c:pt idx="1025">
                  <c:v>1370346.6705638324</c:v>
                </c:pt>
                <c:pt idx="1026">
                  <c:v>1377898.4940575627</c:v>
                </c:pt>
                <c:pt idx="1027">
                  <c:v>1382872.7393655924</c:v>
                </c:pt>
                <c:pt idx="1028">
                  <c:v>1385471.9859295667</c:v>
                </c:pt>
                <c:pt idx="1029">
                  <c:v>1392513.0941191737</c:v>
                </c:pt>
                <c:pt idx="1030">
                  <c:v>1457631.4208241783</c:v>
                </c:pt>
                <c:pt idx="1031">
                  <c:v>1542282.2634122041</c:v>
                </c:pt>
                <c:pt idx="1032">
                  <c:v>1562545.6975466418</c:v>
                </c:pt>
                <c:pt idx="1033">
                  <c:v>1557980.4279740599</c:v>
                </c:pt>
                <c:pt idx="1034">
                  <c:v>1755755.7542959636</c:v>
                </c:pt>
                <c:pt idx="1035">
                  <c:v>1773658.1289511712</c:v>
                </c:pt>
                <c:pt idx="1036">
                  <c:v>1840540.9905869083</c:v>
                </c:pt>
                <c:pt idx="1037">
                  <c:v>1785744.8877464274</c:v>
                </c:pt>
                <c:pt idx="1038">
                  <c:v>1793746.059728411</c:v>
                </c:pt>
                <c:pt idx="1039">
                  <c:v>1805122.7250127895</c:v>
                </c:pt>
                <c:pt idx="1040">
                  <c:v>1905640.4263333888</c:v>
                </c:pt>
                <c:pt idx="1041">
                  <c:v>1886394.5383430012</c:v>
                </c:pt>
                <c:pt idx="1042">
                  <c:v>1879044.3726505211</c:v>
                </c:pt>
                <c:pt idx="1043">
                  <c:v>1859584.5079004697</c:v>
                </c:pt>
                <c:pt idx="1044">
                  <c:v>1871642.2274265292</c:v>
                </c:pt>
                <c:pt idx="1045">
                  <c:v>1874639.7543213146</c:v>
                </c:pt>
                <c:pt idx="1046">
                  <c:v>1876282.5604047766</c:v>
                </c:pt>
                <c:pt idx="1047">
                  <c:v>1860848.9428861646</c:v>
                </c:pt>
                <c:pt idx="1048">
                  <c:v>1651176.8328349069</c:v>
                </c:pt>
                <c:pt idx="1049">
                  <c:v>1677949.7501018737</c:v>
                </c:pt>
                <c:pt idx="1050">
                  <c:v>1670070.3922304385</c:v>
                </c:pt>
                <c:pt idx="1051">
                  <c:v>1668238.7592118927</c:v>
                </c:pt>
                <c:pt idx="1052">
                  <c:v>1674556.4600248565</c:v>
                </c:pt>
                <c:pt idx="1053">
                  <c:v>1701744.5810487643</c:v>
                </c:pt>
                <c:pt idx="1054">
                  <c:v>1703455.8555143669</c:v>
                </c:pt>
                <c:pt idx="1055">
                  <c:v>1697670.6782570176</c:v>
                </c:pt>
                <c:pt idx="1056">
                  <c:v>1711861.057942027</c:v>
                </c:pt>
                <c:pt idx="1057">
                  <c:v>1725338.952381335</c:v>
                </c:pt>
                <c:pt idx="1058">
                  <c:v>1717500.1260590202</c:v>
                </c:pt>
                <c:pt idx="1059">
                  <c:v>1717365.7324703143</c:v>
                </c:pt>
                <c:pt idx="1060">
                  <c:v>1696708.5777544575</c:v>
                </c:pt>
                <c:pt idx="1061">
                  <c:v>1631433.5831793314</c:v>
                </c:pt>
                <c:pt idx="1062">
                  <c:v>1608635.2138934419</c:v>
                </c:pt>
                <c:pt idx="1063">
                  <c:v>1648134.1272842428</c:v>
                </c:pt>
                <c:pt idx="1064">
                  <c:v>1408060.0859212012</c:v>
                </c:pt>
                <c:pt idx="1065">
                  <c:v>1696365.741618278</c:v>
                </c:pt>
                <c:pt idx="1066">
                  <c:v>1599700.821007252</c:v>
                </c:pt>
                <c:pt idx="1067">
                  <c:v>1602253.8188686816</c:v>
                </c:pt>
                <c:pt idx="1068">
                  <c:v>1607859.368703106</c:v>
                </c:pt>
                <c:pt idx="1069">
                  <c:v>1597958.8611844019</c:v>
                </c:pt>
                <c:pt idx="1070">
                  <c:v>1528976.3977972104</c:v>
                </c:pt>
                <c:pt idx="1071">
                  <c:v>1686115.3610163655</c:v>
                </c:pt>
                <c:pt idx="1072">
                  <c:v>1694853.0839192935</c:v>
                </c:pt>
                <c:pt idx="1073">
                  <c:v>1710475.4970608472</c:v>
                </c:pt>
                <c:pt idx="1074">
                  <c:v>1702240.5892852768</c:v>
                </c:pt>
                <c:pt idx="1075">
                  <c:v>1698865.662758355</c:v>
                </c:pt>
                <c:pt idx="1076">
                  <c:v>1685733.1647528016</c:v>
                </c:pt>
                <c:pt idx="1077">
                  <c:v>1707513.803763323</c:v>
                </c:pt>
                <c:pt idx="1078">
                  <c:v>1707208.2044555261</c:v>
                </c:pt>
                <c:pt idx="1079">
                  <c:v>1662935.5412313263</c:v>
                </c:pt>
                <c:pt idx="1080">
                  <c:v>1652573.8434968358</c:v>
                </c:pt>
                <c:pt idx="1081">
                  <c:v>1646494.0079019419</c:v>
                </c:pt>
                <c:pt idx="1082">
                  <c:v>1660624.5946751889</c:v>
                </c:pt>
                <c:pt idx="1083">
                  <c:v>1610464.9250592054</c:v>
                </c:pt>
                <c:pt idx="1084">
                  <c:v>1608687.6619501198</c:v>
                </c:pt>
                <c:pt idx="1085">
                  <c:v>1616374.2836385907</c:v>
                </c:pt>
                <c:pt idx="1086">
                  <c:v>1615158.0039957892</c:v>
                </c:pt>
                <c:pt idx="1087">
                  <c:v>1607679.6477385452</c:v>
                </c:pt>
                <c:pt idx="1088">
                  <c:v>1797248.4160535617</c:v>
                </c:pt>
                <c:pt idx="1089">
                  <c:v>1792416.9331541879</c:v>
                </c:pt>
                <c:pt idx="1090">
                  <c:v>1781663.2971877705</c:v>
                </c:pt>
                <c:pt idx="1091">
                  <c:v>1775754.3641041205</c:v>
                </c:pt>
                <c:pt idx="1092">
                  <c:v>1941448.9035596293</c:v>
                </c:pt>
                <c:pt idx="1093">
                  <c:v>1939834.7843313548</c:v>
                </c:pt>
                <c:pt idx="1094">
                  <c:v>1947641.7111118508</c:v>
                </c:pt>
                <c:pt idx="1095">
                  <c:v>1724350.3866209514</c:v>
                </c:pt>
                <c:pt idx="1096">
                  <c:v>1742096.4230813312</c:v>
                </c:pt>
                <c:pt idx="1097">
                  <c:v>1731925.4946847947</c:v>
                </c:pt>
                <c:pt idx="1098">
                  <c:v>1715112.4260940142</c:v>
                </c:pt>
                <c:pt idx="1099">
                  <c:v>1718850.4350482058</c:v>
                </c:pt>
                <c:pt idx="1100">
                  <c:v>1668106.0848958993</c:v>
                </c:pt>
                <c:pt idx="1101">
                  <c:v>1755314.5387927066</c:v>
                </c:pt>
                <c:pt idx="1102">
                  <c:v>1761147.6040074085</c:v>
                </c:pt>
                <c:pt idx="1103">
                  <c:v>1760369.7590821341</c:v>
                </c:pt>
                <c:pt idx="1104">
                  <c:v>1753763.4359225237</c:v>
                </c:pt>
                <c:pt idx="1105">
                  <c:v>1758229.5913820108</c:v>
                </c:pt>
                <c:pt idx="1106">
                  <c:v>1765214.4026462834</c:v>
                </c:pt>
                <c:pt idx="1107">
                  <c:v>1744763.10326417</c:v>
                </c:pt>
                <c:pt idx="1108">
                  <c:v>1758995.0577929388</c:v>
                </c:pt>
                <c:pt idx="1109">
                  <c:v>1757207.0227300008</c:v>
                </c:pt>
                <c:pt idx="1110">
                  <c:v>1770957.2999542255</c:v>
                </c:pt>
                <c:pt idx="1111">
                  <c:v>1769295.3958095596</c:v>
                </c:pt>
                <c:pt idx="1112">
                  <c:v>1856237.5392083665</c:v>
                </c:pt>
                <c:pt idx="1113">
                  <c:v>1840547.3489553358</c:v>
                </c:pt>
                <c:pt idx="1114">
                  <c:v>1841317.3616464657</c:v>
                </c:pt>
                <c:pt idx="1115">
                  <c:v>1861624.0523363242</c:v>
                </c:pt>
                <c:pt idx="1116">
                  <c:v>1850055.6288888515</c:v>
                </c:pt>
                <c:pt idx="1117">
                  <c:v>1846661.8829929559</c:v>
                </c:pt>
                <c:pt idx="1118">
                  <c:v>1681515.855448063</c:v>
                </c:pt>
                <c:pt idx="1119">
                  <c:v>1670646.2662163607</c:v>
                </c:pt>
                <c:pt idx="1120">
                  <c:v>1665225.9878282265</c:v>
                </c:pt>
                <c:pt idx="1121">
                  <c:v>1667693.8465795631</c:v>
                </c:pt>
                <c:pt idx="1122">
                  <c:v>1423406.7714237366</c:v>
                </c:pt>
                <c:pt idx="1123">
                  <c:v>1414466.9840673378</c:v>
                </c:pt>
                <c:pt idx="1124">
                  <c:v>1556498.3830106361</c:v>
                </c:pt>
                <c:pt idx="1125">
                  <c:v>1565618.6544544767</c:v>
                </c:pt>
                <c:pt idx="1126">
                  <c:v>1561131.4433683956</c:v>
                </c:pt>
                <c:pt idx="1127">
                  <c:v>1559374.5611787098</c:v>
                </c:pt>
                <c:pt idx="1128">
                  <c:v>1576853.6593405579</c:v>
                </c:pt>
                <c:pt idx="1129">
                  <c:v>1582403.9045423903</c:v>
                </c:pt>
                <c:pt idx="1130">
                  <c:v>1564071.5454211752</c:v>
                </c:pt>
                <c:pt idx="1131">
                  <c:v>1300267.8323024341</c:v>
                </c:pt>
                <c:pt idx="1132">
                  <c:v>1288361.8307671149</c:v>
                </c:pt>
                <c:pt idx="1133">
                  <c:v>1284719.8380210476</c:v>
                </c:pt>
                <c:pt idx="1134">
                  <c:v>1288242.9477398396</c:v>
                </c:pt>
                <c:pt idx="1135">
                  <c:v>1282102.3455010201</c:v>
                </c:pt>
                <c:pt idx="1136">
                  <c:v>1368223.4576360986</c:v>
                </c:pt>
                <c:pt idx="1137">
                  <c:v>1367348.3859698575</c:v>
                </c:pt>
                <c:pt idx="1138">
                  <c:v>1336485.2988183855</c:v>
                </c:pt>
                <c:pt idx="1139">
                  <c:v>1339495.7427312965</c:v>
                </c:pt>
                <c:pt idx="1140">
                  <c:v>1342631.5471639924</c:v>
                </c:pt>
                <c:pt idx="1141">
                  <c:v>1358551.3537247863</c:v>
                </c:pt>
                <c:pt idx="1142">
                  <c:v>1229985.6715905885</c:v>
                </c:pt>
                <c:pt idx="1143">
                  <c:v>1247894.7098121531</c:v>
                </c:pt>
                <c:pt idx="1144">
                  <c:v>1249210.3680305036</c:v>
                </c:pt>
                <c:pt idx="1145">
                  <c:v>1192225.2083339756</c:v>
                </c:pt>
                <c:pt idx="1146">
                  <c:v>1206893.9009052289</c:v>
                </c:pt>
                <c:pt idx="1147">
                  <c:v>1221088.7836986906</c:v>
                </c:pt>
                <c:pt idx="1148">
                  <c:v>1216303.234616823</c:v>
                </c:pt>
                <c:pt idx="1149">
                  <c:v>1216460.4157175038</c:v>
                </c:pt>
                <c:pt idx="1150">
                  <c:v>1254490.0152864312</c:v>
                </c:pt>
                <c:pt idx="1151">
                  <c:v>1250766.3935727819</c:v>
                </c:pt>
                <c:pt idx="1152">
                  <c:v>1235947.5811935354</c:v>
                </c:pt>
                <c:pt idx="1153">
                  <c:v>1261074.7134432008</c:v>
                </c:pt>
                <c:pt idx="1154">
                  <c:v>1078126.5835692002</c:v>
                </c:pt>
                <c:pt idx="1155">
                  <c:v>1064116.228233106</c:v>
                </c:pt>
                <c:pt idx="1156">
                  <c:v>1040058.0828715684</c:v>
                </c:pt>
                <c:pt idx="1157">
                  <c:v>1023933.2707732179</c:v>
                </c:pt>
                <c:pt idx="1158">
                  <c:v>1009487.6217873021</c:v>
                </c:pt>
                <c:pt idx="1159">
                  <c:v>1026793.3684898647</c:v>
                </c:pt>
                <c:pt idx="1160">
                  <c:v>1027408.5560739752</c:v>
                </c:pt>
                <c:pt idx="1161">
                  <c:v>1004204.6390859794</c:v>
                </c:pt>
                <c:pt idx="1162">
                  <c:v>1082713.875676797</c:v>
                </c:pt>
                <c:pt idx="1163">
                  <c:v>1066751.3704335052</c:v>
                </c:pt>
                <c:pt idx="1164">
                  <c:v>1074459.7062207428</c:v>
                </c:pt>
                <c:pt idx="1165">
                  <c:v>1410524.1396338895</c:v>
                </c:pt>
                <c:pt idx="1166">
                  <c:v>1328310.4170422943</c:v>
                </c:pt>
                <c:pt idx="1167">
                  <c:v>1332700.5039969978</c:v>
                </c:pt>
                <c:pt idx="1168">
                  <c:v>1561082.4834471932</c:v>
                </c:pt>
                <c:pt idx="1169">
                  <c:v>1555952.6242548134</c:v>
                </c:pt>
                <c:pt idx="1170">
                  <c:v>1541374.8028884328</c:v>
                </c:pt>
                <c:pt idx="1171">
                  <c:v>1522538.3248984669</c:v>
                </c:pt>
                <c:pt idx="1172">
                  <c:v>1519218.5479529635</c:v>
                </c:pt>
                <c:pt idx="1173">
                  <c:v>1509590.3011163166</c:v>
                </c:pt>
                <c:pt idx="1174">
                  <c:v>1509150.8321106709</c:v>
                </c:pt>
                <c:pt idx="1175">
                  <c:v>1501099.59541334</c:v>
                </c:pt>
                <c:pt idx="1176">
                  <c:v>1500546.3888035342</c:v>
                </c:pt>
                <c:pt idx="1177">
                  <c:v>1488798.7520416561</c:v>
                </c:pt>
                <c:pt idx="1178">
                  <c:v>1492943.9075329173</c:v>
                </c:pt>
                <c:pt idx="1179">
                  <c:v>1738896.9874333991</c:v>
                </c:pt>
                <c:pt idx="1180">
                  <c:v>1922194.1340184456</c:v>
                </c:pt>
                <c:pt idx="1181">
                  <c:v>1913091.3970692146</c:v>
                </c:pt>
                <c:pt idx="1182">
                  <c:v>1946707.9754251558</c:v>
                </c:pt>
                <c:pt idx="1183">
                  <c:v>1965169.4872614527</c:v>
                </c:pt>
                <c:pt idx="1184">
                  <c:v>2125091.4556937614</c:v>
                </c:pt>
                <c:pt idx="1185">
                  <c:v>2125200.2766900621</c:v>
                </c:pt>
                <c:pt idx="1186">
                  <c:v>2129521.984533146</c:v>
                </c:pt>
                <c:pt idx="1187">
                  <c:v>2134439.098476931</c:v>
                </c:pt>
                <c:pt idx="1188">
                  <c:v>2140635.347091821</c:v>
                </c:pt>
                <c:pt idx="1189">
                  <c:v>2138086.0067131142</c:v>
                </c:pt>
                <c:pt idx="1190">
                  <c:v>2131230.6689734724</c:v>
                </c:pt>
                <c:pt idx="1191">
                  <c:v>2147992.7458986668</c:v>
                </c:pt>
                <c:pt idx="1192">
                  <c:v>2131407.053919326</c:v>
                </c:pt>
                <c:pt idx="1193">
                  <c:v>2124655.5049965167</c:v>
                </c:pt>
                <c:pt idx="1194">
                  <c:v>2111462.7668634462</c:v>
                </c:pt>
                <c:pt idx="1195">
                  <c:v>1963562.6280440181</c:v>
                </c:pt>
                <c:pt idx="1196">
                  <c:v>1943739.9660618037</c:v>
                </c:pt>
                <c:pt idx="1197">
                  <c:v>1927131.7731323144</c:v>
                </c:pt>
                <c:pt idx="1198">
                  <c:v>1792320.4686177247</c:v>
                </c:pt>
                <c:pt idx="1199">
                  <c:v>1792277.9349471275</c:v>
                </c:pt>
                <c:pt idx="1200">
                  <c:v>1798181.7047435076</c:v>
                </c:pt>
                <c:pt idx="1201">
                  <c:v>1795284.9467790916</c:v>
                </c:pt>
                <c:pt idx="1202">
                  <c:v>1790852.4425751062</c:v>
                </c:pt>
                <c:pt idx="1203">
                  <c:v>1799089.8392733305</c:v>
                </c:pt>
                <c:pt idx="1204">
                  <c:v>1805383.9959665756</c:v>
                </c:pt>
                <c:pt idx="1205">
                  <c:v>1822151.5624428298</c:v>
                </c:pt>
                <c:pt idx="1206">
                  <c:v>1814275.2022303538</c:v>
                </c:pt>
                <c:pt idx="1207">
                  <c:v>1807435.437007373</c:v>
                </c:pt>
                <c:pt idx="1208">
                  <c:v>1823563.9567756446</c:v>
                </c:pt>
                <c:pt idx="1209">
                  <c:v>1577613.8824191666</c:v>
                </c:pt>
                <c:pt idx="1210">
                  <c:v>1285465.0536953884</c:v>
                </c:pt>
                <c:pt idx="1211">
                  <c:v>1298117.6287589634</c:v>
                </c:pt>
                <c:pt idx="1212">
                  <c:v>1185373.9020861988</c:v>
                </c:pt>
                <c:pt idx="1213">
                  <c:v>1186288.4991774068</c:v>
                </c:pt>
                <c:pt idx="1214">
                  <c:v>643533.67771485238</c:v>
                </c:pt>
                <c:pt idx="1215">
                  <c:v>672351.81409647246</c:v>
                </c:pt>
                <c:pt idx="1216">
                  <c:v>668471.84049114503</c:v>
                </c:pt>
                <c:pt idx="1217">
                  <c:v>674167.6423010804</c:v>
                </c:pt>
                <c:pt idx="1218">
                  <c:v>686386.62005759554</c:v>
                </c:pt>
                <c:pt idx="1219">
                  <c:v>690062.83067460556</c:v>
                </c:pt>
                <c:pt idx="1220">
                  <c:v>664719.86831152614</c:v>
                </c:pt>
                <c:pt idx="1221">
                  <c:v>660388.4132439188</c:v>
                </c:pt>
                <c:pt idx="1222">
                  <c:v>703322.22278019076</c:v>
                </c:pt>
                <c:pt idx="1223">
                  <c:v>676051.96559885307</c:v>
                </c:pt>
                <c:pt idx="1224">
                  <c:v>709516.87703162991</c:v>
                </c:pt>
                <c:pt idx="1225">
                  <c:v>699272.01598412951</c:v>
                </c:pt>
                <c:pt idx="1226">
                  <c:v>697710.61824100511</c:v>
                </c:pt>
                <c:pt idx="1227">
                  <c:v>646480.526713397</c:v>
                </c:pt>
                <c:pt idx="1228">
                  <c:v>653464.48116180452</c:v>
                </c:pt>
                <c:pt idx="1229">
                  <c:v>678936.09241148189</c:v>
                </c:pt>
                <c:pt idx="1230">
                  <c:v>802416.25596887001</c:v>
                </c:pt>
                <c:pt idx="1231">
                  <c:v>838420.63843588566</c:v>
                </c:pt>
                <c:pt idx="1232">
                  <c:v>875045.95784370915</c:v>
                </c:pt>
                <c:pt idx="1233">
                  <c:v>865734.07866979146</c:v>
                </c:pt>
                <c:pt idx="1234">
                  <c:v>877711.81255737087</c:v>
                </c:pt>
                <c:pt idx="1235">
                  <c:v>875041.91107198596</c:v>
                </c:pt>
                <c:pt idx="1236">
                  <c:v>950991.4050004296</c:v>
                </c:pt>
                <c:pt idx="1237">
                  <c:v>954146.27976084512</c:v>
                </c:pt>
                <c:pt idx="1238">
                  <c:v>947541.50565349776</c:v>
                </c:pt>
                <c:pt idx="1239">
                  <c:v>1074312.4859625276</c:v>
                </c:pt>
                <c:pt idx="1240">
                  <c:v>1065707.5189699621</c:v>
                </c:pt>
                <c:pt idx="1241">
                  <c:v>1161350.4619224169</c:v>
                </c:pt>
                <c:pt idx="1242">
                  <c:v>1160414.7899575981</c:v>
                </c:pt>
                <c:pt idx="1243">
                  <c:v>1145778.3134441131</c:v>
                </c:pt>
                <c:pt idx="1244">
                  <c:v>1142981.932853769</c:v>
                </c:pt>
                <c:pt idx="1245">
                  <c:v>1156584.3717262482</c:v>
                </c:pt>
                <c:pt idx="1246">
                  <c:v>1153260.1498772092</c:v>
                </c:pt>
                <c:pt idx="1247">
                  <c:v>1162185.6056197626</c:v>
                </c:pt>
                <c:pt idx="1248">
                  <c:v>1160850.687132217</c:v>
                </c:pt>
                <c:pt idx="1249">
                  <c:v>1150526.2802506681</c:v>
                </c:pt>
                <c:pt idx="1250">
                  <c:v>1133716.0810254891</c:v>
                </c:pt>
                <c:pt idx="1251">
                  <c:v>1133962.8881193979</c:v>
                </c:pt>
                <c:pt idx="1252">
                  <c:v>1127614.9979765497</c:v>
                </c:pt>
                <c:pt idx="1253">
                  <c:v>1118067.7205896315</c:v>
                </c:pt>
                <c:pt idx="1254">
                  <c:v>1125796.3840451476</c:v>
                </c:pt>
                <c:pt idx="1255">
                  <c:v>1142912.4779565721</c:v>
                </c:pt>
                <c:pt idx="1256">
                  <c:v>1159480.1364127081</c:v>
                </c:pt>
                <c:pt idx="1257">
                  <c:v>1168115.7963381282</c:v>
                </c:pt>
                <c:pt idx="1258">
                  <c:v>1153474.6546446381</c:v>
                </c:pt>
                <c:pt idx="1259">
                  <c:v>1154999.4664384071</c:v>
                </c:pt>
                <c:pt idx="1260">
                  <c:v>1110694.4139988387</c:v>
                </c:pt>
                <c:pt idx="1261">
                  <c:v>1182573.5854477207</c:v>
                </c:pt>
                <c:pt idx="1262">
                  <c:v>1169552.727830769</c:v>
                </c:pt>
                <c:pt idx="1263">
                  <c:v>1171958.0386941307</c:v>
                </c:pt>
                <c:pt idx="1264">
                  <c:v>1163385.5314686981</c:v>
                </c:pt>
                <c:pt idx="1265">
                  <c:v>1155867.0329661015</c:v>
                </c:pt>
                <c:pt idx="1266">
                  <c:v>1105337.1214954406</c:v>
                </c:pt>
                <c:pt idx="1267">
                  <c:v>1116234.8897021411</c:v>
                </c:pt>
                <c:pt idx="1268">
                  <c:v>1113667.7352866866</c:v>
                </c:pt>
                <c:pt idx="1269">
                  <c:v>994606.22813176166</c:v>
                </c:pt>
                <c:pt idx="1270">
                  <c:v>1000508.4941282676</c:v>
                </c:pt>
                <c:pt idx="1271">
                  <c:v>1230250.262209723</c:v>
                </c:pt>
                <c:pt idx="1272">
                  <c:v>1226563.9351715106</c:v>
                </c:pt>
                <c:pt idx="1273">
                  <c:v>1236309.0479937845</c:v>
                </c:pt>
                <c:pt idx="1274">
                  <c:v>1240981.4768716269</c:v>
                </c:pt>
                <c:pt idx="1275">
                  <c:v>1211279.6587366194</c:v>
                </c:pt>
                <c:pt idx="1276">
                  <c:v>1517440.0184384005</c:v>
                </c:pt>
                <c:pt idx="1277">
                  <c:v>1506403.8242739269</c:v>
                </c:pt>
                <c:pt idx="1278">
                  <c:v>1494769.4979528752</c:v>
                </c:pt>
                <c:pt idx="1279">
                  <c:v>1491269.4368778835</c:v>
                </c:pt>
                <c:pt idx="1280">
                  <c:v>1531432.3883712871</c:v>
                </c:pt>
                <c:pt idx="1281">
                  <c:v>1526485.1670433332</c:v>
                </c:pt>
                <c:pt idx="1282">
                  <c:v>1562549.0393320541</c:v>
                </c:pt>
                <c:pt idx="1283">
                  <c:v>1562457.6759218124</c:v>
                </c:pt>
                <c:pt idx="1284">
                  <c:v>1555180.4486364606</c:v>
                </c:pt>
                <c:pt idx="1285">
                  <c:v>1550462.1052270092</c:v>
                </c:pt>
                <c:pt idx="1286">
                  <c:v>1535752.5858067006</c:v>
                </c:pt>
                <c:pt idx="1287">
                  <c:v>1533185.2840681048</c:v>
                </c:pt>
                <c:pt idx="1288">
                  <c:v>1549518.9909086067</c:v>
                </c:pt>
                <c:pt idx="1289">
                  <c:v>1564267.6641282444</c:v>
                </c:pt>
                <c:pt idx="1290">
                  <c:v>1545939.615826979</c:v>
                </c:pt>
                <c:pt idx="1291">
                  <c:v>1488484.144848479</c:v>
                </c:pt>
                <c:pt idx="1292">
                  <c:v>1497574.3865430483</c:v>
                </c:pt>
                <c:pt idx="1293">
                  <c:v>1498337.2852414167</c:v>
                </c:pt>
                <c:pt idx="1294">
                  <c:v>1616174.8434903941</c:v>
                </c:pt>
                <c:pt idx="1295">
                  <c:v>1766079.4817655419</c:v>
                </c:pt>
                <c:pt idx="1296">
                  <c:v>1771491.4369847395</c:v>
                </c:pt>
                <c:pt idx="1297">
                  <c:v>1790986.2097484644</c:v>
                </c:pt>
                <c:pt idx="1298">
                  <c:v>1778884.2319029507</c:v>
                </c:pt>
                <c:pt idx="1299">
                  <c:v>1763774.5278593062</c:v>
                </c:pt>
                <c:pt idx="1300">
                  <c:v>1794422.7573176899</c:v>
                </c:pt>
                <c:pt idx="1301">
                  <c:v>1635709.3894972638</c:v>
                </c:pt>
                <c:pt idx="1302">
                  <c:v>1631221.93735513</c:v>
                </c:pt>
                <c:pt idx="1303">
                  <c:v>1612013.4804242703</c:v>
                </c:pt>
                <c:pt idx="1304">
                  <c:v>1600208.5843739982</c:v>
                </c:pt>
                <c:pt idx="1305">
                  <c:v>1598841.0610495373</c:v>
                </c:pt>
                <c:pt idx="1306">
                  <c:v>1407388.7476593473</c:v>
                </c:pt>
                <c:pt idx="1307">
                  <c:v>1419682.2798873014</c:v>
                </c:pt>
                <c:pt idx="1308">
                  <c:v>1440290.3803904564</c:v>
                </c:pt>
                <c:pt idx="1309">
                  <c:v>1436775.2694716668</c:v>
                </c:pt>
                <c:pt idx="1310">
                  <c:v>1406863.2142197494</c:v>
                </c:pt>
                <c:pt idx="1311">
                  <c:v>1404189.7109394465</c:v>
                </c:pt>
                <c:pt idx="1312">
                  <c:v>1385579.9459596346</c:v>
                </c:pt>
                <c:pt idx="1313">
                  <c:v>1389117.7599212953</c:v>
                </c:pt>
                <c:pt idx="1314">
                  <c:v>1412325.834806982</c:v>
                </c:pt>
                <c:pt idx="1315">
                  <c:v>1401380.2541788081</c:v>
                </c:pt>
                <c:pt idx="1316">
                  <c:v>1413730.6244150943</c:v>
                </c:pt>
                <c:pt idx="1317">
                  <c:v>1484278.8992275272</c:v>
                </c:pt>
                <c:pt idx="1318">
                  <c:v>1485294.4194836481</c:v>
                </c:pt>
                <c:pt idx="1319">
                  <c:v>1464515.0556341859</c:v>
                </c:pt>
                <c:pt idx="1320">
                  <c:v>1466705.0516304839</c:v>
                </c:pt>
                <c:pt idx="1321">
                  <c:v>1496550.8140585639</c:v>
                </c:pt>
                <c:pt idx="1322">
                  <c:v>1471075.5066615322</c:v>
                </c:pt>
                <c:pt idx="1323">
                  <c:v>1463694.312671446</c:v>
                </c:pt>
                <c:pt idx="1324">
                  <c:v>1353477.9646248885</c:v>
                </c:pt>
                <c:pt idx="1325">
                  <c:v>1153738.7117827816</c:v>
                </c:pt>
                <c:pt idx="1326">
                  <c:v>1149267.806266292</c:v>
                </c:pt>
                <c:pt idx="1327">
                  <c:v>1131615.602072078</c:v>
                </c:pt>
                <c:pt idx="1328">
                  <c:v>1132426.7034627937</c:v>
                </c:pt>
                <c:pt idx="1329">
                  <c:v>1114728.9232805353</c:v>
                </c:pt>
                <c:pt idx="1330">
                  <c:v>1042567.7568445854</c:v>
                </c:pt>
                <c:pt idx="1331">
                  <c:v>1034574.8903155568</c:v>
                </c:pt>
                <c:pt idx="1332">
                  <c:v>1135788.4256024039</c:v>
                </c:pt>
                <c:pt idx="1333">
                  <c:v>1137879.8068701059</c:v>
                </c:pt>
                <c:pt idx="1334">
                  <c:v>1241497.512322187</c:v>
                </c:pt>
                <c:pt idx="1335">
                  <c:v>1240384.4245056682</c:v>
                </c:pt>
                <c:pt idx="1336">
                  <c:v>1307464.0457655869</c:v>
                </c:pt>
                <c:pt idx="1337">
                  <c:v>1300750.0637145706</c:v>
                </c:pt>
                <c:pt idx="1338">
                  <c:v>1294963.1537151278</c:v>
                </c:pt>
                <c:pt idx="1339">
                  <c:v>1314814.0879472431</c:v>
                </c:pt>
                <c:pt idx="1340">
                  <c:v>1325030.4739984409</c:v>
                </c:pt>
                <c:pt idx="1341">
                  <c:v>1350895.1240501457</c:v>
                </c:pt>
                <c:pt idx="1342">
                  <c:v>1335749.5793243747</c:v>
                </c:pt>
                <c:pt idx="1343">
                  <c:v>1364496.8444931619</c:v>
                </c:pt>
                <c:pt idx="1344">
                  <c:v>1350663.2582754709</c:v>
                </c:pt>
                <c:pt idx="1345">
                  <c:v>1363778.6933218669</c:v>
                </c:pt>
                <c:pt idx="1346">
                  <c:v>1350641.455475094</c:v>
                </c:pt>
                <c:pt idx="1347">
                  <c:v>1261373.6294190348</c:v>
                </c:pt>
                <c:pt idx="1348">
                  <c:v>1256415.6816035872</c:v>
                </c:pt>
                <c:pt idx="1349">
                  <c:v>1271352.5337129107</c:v>
                </c:pt>
                <c:pt idx="1350">
                  <c:v>1279888.6389017231</c:v>
                </c:pt>
                <c:pt idx="1351">
                  <c:v>1232451.3885980714</c:v>
                </c:pt>
                <c:pt idx="1352">
                  <c:v>1228087.772875827</c:v>
                </c:pt>
                <c:pt idx="1353">
                  <c:v>1226739.4818939292</c:v>
                </c:pt>
                <c:pt idx="1354">
                  <c:v>1226843.1541353515</c:v>
                </c:pt>
                <c:pt idx="1355">
                  <c:v>1194214.4398877393</c:v>
                </c:pt>
                <c:pt idx="1356">
                  <c:v>1196145.989996708</c:v>
                </c:pt>
                <c:pt idx="1357">
                  <c:v>1488140.2923763564</c:v>
                </c:pt>
                <c:pt idx="1358">
                  <c:v>1498073.0354575336</c:v>
                </c:pt>
                <c:pt idx="1359">
                  <c:v>1511571.3483931764</c:v>
                </c:pt>
                <c:pt idx="1360">
                  <c:v>1507464.6429723992</c:v>
                </c:pt>
                <c:pt idx="1361">
                  <c:v>1552293.446683116</c:v>
                </c:pt>
                <c:pt idx="1362">
                  <c:v>1472081.2901882771</c:v>
                </c:pt>
                <c:pt idx="1363">
                  <c:v>1479432.0457973597</c:v>
                </c:pt>
                <c:pt idx="1364">
                  <c:v>1374724.6288423075</c:v>
                </c:pt>
                <c:pt idx="1365">
                  <c:v>1380319.8394793929</c:v>
                </c:pt>
                <c:pt idx="1366">
                  <c:v>1421668.5720706603</c:v>
                </c:pt>
                <c:pt idx="1367">
                  <c:v>1398186.2664947822</c:v>
                </c:pt>
                <c:pt idx="1368">
                  <c:v>1369359.2470730646</c:v>
                </c:pt>
                <c:pt idx="1369">
                  <c:v>1363332.1304764131</c:v>
                </c:pt>
                <c:pt idx="1370">
                  <c:v>1360668.7757113348</c:v>
                </c:pt>
                <c:pt idx="1371">
                  <c:v>1350221.0933896222</c:v>
                </c:pt>
                <c:pt idx="1372">
                  <c:v>1445784.199844843</c:v>
                </c:pt>
                <c:pt idx="1373">
                  <c:v>1446118.7891813559</c:v>
                </c:pt>
                <c:pt idx="1374">
                  <c:v>1443093.2417032365</c:v>
                </c:pt>
                <c:pt idx="1375">
                  <c:v>1434059.6389687911</c:v>
                </c:pt>
                <c:pt idx="1376">
                  <c:v>1441253.8411002969</c:v>
                </c:pt>
                <c:pt idx="1377">
                  <c:v>1529311.0543738068</c:v>
                </c:pt>
                <c:pt idx="1378">
                  <c:v>1520199.8717678031</c:v>
                </c:pt>
                <c:pt idx="1379">
                  <c:v>1520961.8281452935</c:v>
                </c:pt>
                <c:pt idx="1380">
                  <c:v>1514635.1082626386</c:v>
                </c:pt>
                <c:pt idx="1381">
                  <c:v>1529863.9879964835</c:v>
                </c:pt>
                <c:pt idx="1382">
                  <c:v>1534647.0244285606</c:v>
                </c:pt>
                <c:pt idx="1383">
                  <c:v>1538378.874488862</c:v>
                </c:pt>
                <c:pt idx="1384">
                  <c:v>1538379.68215059</c:v>
                </c:pt>
                <c:pt idx="1385">
                  <c:v>1559634.5948891407</c:v>
                </c:pt>
                <c:pt idx="1386">
                  <c:v>1567451.6479629048</c:v>
                </c:pt>
                <c:pt idx="1387">
                  <c:v>1415273.7901182375</c:v>
                </c:pt>
                <c:pt idx="1388">
                  <c:v>1399918.9812429419</c:v>
                </c:pt>
                <c:pt idx="1389">
                  <c:v>1379493.8120487526</c:v>
                </c:pt>
                <c:pt idx="1390">
                  <c:v>1401249.197490941</c:v>
                </c:pt>
                <c:pt idx="1391">
                  <c:v>1361582.0672066659</c:v>
                </c:pt>
                <c:pt idx="1392">
                  <c:v>1358205.295061782</c:v>
                </c:pt>
                <c:pt idx="1393">
                  <c:v>1346290.6145275591</c:v>
                </c:pt>
                <c:pt idx="1394">
                  <c:v>1409272.4667971127</c:v>
                </c:pt>
                <c:pt idx="1395">
                  <c:v>1383443.6807886988</c:v>
                </c:pt>
                <c:pt idx="1396">
                  <c:v>1287893.8037390893</c:v>
                </c:pt>
                <c:pt idx="1397">
                  <c:v>1471236.58934147</c:v>
                </c:pt>
                <c:pt idx="1398">
                  <c:v>1466411.5922753892</c:v>
                </c:pt>
                <c:pt idx="1399">
                  <c:v>1459382.303011619</c:v>
                </c:pt>
                <c:pt idx="1400">
                  <c:v>1475993.5442295137</c:v>
                </c:pt>
                <c:pt idx="1401">
                  <c:v>1474227.2119409936</c:v>
                </c:pt>
                <c:pt idx="1402">
                  <c:v>1427088.5659253886</c:v>
                </c:pt>
                <c:pt idx="1403">
                  <c:v>1571194.6221301912</c:v>
                </c:pt>
                <c:pt idx="1404">
                  <c:v>1588537.2555343991</c:v>
                </c:pt>
                <c:pt idx="1405">
                  <c:v>1586658.108078999</c:v>
                </c:pt>
                <c:pt idx="1406">
                  <c:v>1592455.2878314783</c:v>
                </c:pt>
                <c:pt idx="1407">
                  <c:v>1536011.5211224339</c:v>
                </c:pt>
                <c:pt idx="1408">
                  <c:v>1552054.8587464856</c:v>
                </c:pt>
                <c:pt idx="1409">
                  <c:v>1538449.9998376737</c:v>
                </c:pt>
                <c:pt idx="1410">
                  <c:v>1551849.9903175901</c:v>
                </c:pt>
                <c:pt idx="1411">
                  <c:v>1547918.6194640431</c:v>
                </c:pt>
                <c:pt idx="1412">
                  <c:v>1549748.7811959132</c:v>
                </c:pt>
                <c:pt idx="1413">
                  <c:v>1580846.6642798784</c:v>
                </c:pt>
                <c:pt idx="1414">
                  <c:v>1565744.59161416</c:v>
                </c:pt>
                <c:pt idx="1415">
                  <c:v>1631607.4953015337</c:v>
                </c:pt>
                <c:pt idx="1416">
                  <c:v>1627288.8000494691</c:v>
                </c:pt>
                <c:pt idx="1417">
                  <c:v>1569769.0497539556</c:v>
                </c:pt>
                <c:pt idx="1418">
                  <c:v>1577293.1662322141</c:v>
                </c:pt>
                <c:pt idx="1419">
                  <c:v>1580963.2843320209</c:v>
                </c:pt>
                <c:pt idx="1420">
                  <c:v>1568240.4264586261</c:v>
                </c:pt>
                <c:pt idx="1421">
                  <c:v>1565362.5679621827</c:v>
                </c:pt>
                <c:pt idx="1422">
                  <c:v>1568609.0103273075</c:v>
                </c:pt>
                <c:pt idx="1423">
                  <c:v>1566741.2751207836</c:v>
                </c:pt>
                <c:pt idx="1424">
                  <c:v>1512124.9928570213</c:v>
                </c:pt>
                <c:pt idx="1425">
                  <c:v>1518375.0424620663</c:v>
                </c:pt>
                <c:pt idx="1426">
                  <c:v>1514230.3489824403</c:v>
                </c:pt>
                <c:pt idx="1427">
                  <c:v>1313288.7045034233</c:v>
                </c:pt>
                <c:pt idx="1428">
                  <c:v>1319133.6188767198</c:v>
                </c:pt>
                <c:pt idx="1429">
                  <c:v>1322842.2966320212</c:v>
                </c:pt>
                <c:pt idx="1430">
                  <c:v>1318557.6484243944</c:v>
                </c:pt>
                <c:pt idx="1431">
                  <c:v>1322925.8364669892</c:v>
                </c:pt>
                <c:pt idx="1432">
                  <c:v>1322621.795638744</c:v>
                </c:pt>
                <c:pt idx="1433">
                  <c:v>1065341.5046118184</c:v>
                </c:pt>
                <c:pt idx="1434">
                  <c:v>1059275.4554132475</c:v>
                </c:pt>
                <c:pt idx="1435">
                  <c:v>1203898.9155360025</c:v>
                </c:pt>
                <c:pt idx="1436">
                  <c:v>1190287.3437032884</c:v>
                </c:pt>
                <c:pt idx="1437">
                  <c:v>1199225.0688380748</c:v>
                </c:pt>
                <c:pt idx="1438">
                  <c:v>1490029.6478314491</c:v>
                </c:pt>
                <c:pt idx="1439">
                  <c:v>1504587.1275058689</c:v>
                </c:pt>
                <c:pt idx="1440">
                  <c:v>1491374.9073168198</c:v>
                </c:pt>
                <c:pt idx="1441">
                  <c:v>1471398.2978243725</c:v>
                </c:pt>
                <c:pt idx="1442">
                  <c:v>1474067.6253166948</c:v>
                </c:pt>
                <c:pt idx="1443">
                  <c:v>1412794.6951106165</c:v>
                </c:pt>
                <c:pt idx="1444">
                  <c:v>1420888.1653280647</c:v>
                </c:pt>
                <c:pt idx="1445">
                  <c:v>1548463.7566280654</c:v>
                </c:pt>
                <c:pt idx="1446">
                  <c:v>1546314.7440999905</c:v>
                </c:pt>
                <c:pt idx="1447">
                  <c:v>1547792.7710725062</c:v>
                </c:pt>
                <c:pt idx="1448">
                  <c:v>1544453.198330652</c:v>
                </c:pt>
                <c:pt idx="1449">
                  <c:v>1543391.5056186374</c:v>
                </c:pt>
                <c:pt idx="1450">
                  <c:v>1549071.3418397668</c:v>
                </c:pt>
                <c:pt idx="1451">
                  <c:v>1549082.4819397319</c:v>
                </c:pt>
                <c:pt idx="1452">
                  <c:v>1559136.5329230111</c:v>
                </c:pt>
                <c:pt idx="1453">
                  <c:v>1549677.9561402977</c:v>
                </c:pt>
                <c:pt idx="1454">
                  <c:v>1540158.872270803</c:v>
                </c:pt>
                <c:pt idx="1455">
                  <c:v>1537406.1344675389</c:v>
                </c:pt>
                <c:pt idx="1456">
                  <c:v>1540752.9859021041</c:v>
                </c:pt>
                <c:pt idx="1457">
                  <c:v>1541174.4898459173</c:v>
                </c:pt>
                <c:pt idx="1458">
                  <c:v>1548625.0990470806</c:v>
                </c:pt>
                <c:pt idx="1459">
                  <c:v>1560431.1653761019</c:v>
                </c:pt>
                <c:pt idx="1460">
                  <c:v>1606551.0074432951</c:v>
                </c:pt>
                <c:pt idx="1461">
                  <c:v>1609813.596052099</c:v>
                </c:pt>
                <c:pt idx="1462">
                  <c:v>1602035.2121041894</c:v>
                </c:pt>
                <c:pt idx="1463">
                  <c:v>1589633.8668170318</c:v>
                </c:pt>
                <c:pt idx="1464">
                  <c:v>1589425.9113378651</c:v>
                </c:pt>
                <c:pt idx="1465">
                  <c:v>1507390.2904636469</c:v>
                </c:pt>
                <c:pt idx="1466">
                  <c:v>1519121.8199797848</c:v>
                </c:pt>
                <c:pt idx="1467">
                  <c:v>1508140.739592022</c:v>
                </c:pt>
                <c:pt idx="1468">
                  <c:v>1330418.0226397957</c:v>
                </c:pt>
                <c:pt idx="1469">
                  <c:v>1315795.5734206694</c:v>
                </c:pt>
                <c:pt idx="1470">
                  <c:v>1321981.5820680896</c:v>
                </c:pt>
                <c:pt idx="1471">
                  <c:v>1315309.1674353369</c:v>
                </c:pt>
                <c:pt idx="1472">
                  <c:v>1319998.5148913017</c:v>
                </c:pt>
                <c:pt idx="1473">
                  <c:v>1321837.5606471964</c:v>
                </c:pt>
                <c:pt idx="1474">
                  <c:v>1346427.9616735226</c:v>
                </c:pt>
                <c:pt idx="1475">
                  <c:v>1292870.2893979929</c:v>
                </c:pt>
                <c:pt idx="1476">
                  <c:v>1310482.6255281908</c:v>
                </c:pt>
                <c:pt idx="1477">
                  <c:v>1295322.5968468017</c:v>
                </c:pt>
                <c:pt idx="1478">
                  <c:v>1314363.425550706</c:v>
                </c:pt>
                <c:pt idx="1479">
                  <c:v>1314156.3317245061</c:v>
                </c:pt>
                <c:pt idx="1480">
                  <c:v>1301333.2281071062</c:v>
                </c:pt>
                <c:pt idx="1481">
                  <c:v>1304515.3408336116</c:v>
                </c:pt>
                <c:pt idx="1482">
                  <c:v>1304725.2535841186</c:v>
                </c:pt>
                <c:pt idx="1483">
                  <c:v>1289069.2189104077</c:v>
                </c:pt>
                <c:pt idx="1484">
                  <c:v>1289066.7327389014</c:v>
                </c:pt>
                <c:pt idx="1485">
                  <c:v>1289293.3730222883</c:v>
                </c:pt>
                <c:pt idx="1486">
                  <c:v>1293217.1755152661</c:v>
                </c:pt>
                <c:pt idx="1487">
                  <c:v>1310716.0694865198</c:v>
                </c:pt>
                <c:pt idx="1488">
                  <c:v>1315778.0592579013</c:v>
                </c:pt>
                <c:pt idx="1489">
                  <c:v>1311276.4087918059</c:v>
                </c:pt>
                <c:pt idx="1490">
                  <c:v>1242676.9778886444</c:v>
                </c:pt>
                <c:pt idx="1491">
                  <c:v>1242456.7487083178</c:v>
                </c:pt>
                <c:pt idx="1492">
                  <c:v>1235552.2994500517</c:v>
                </c:pt>
                <c:pt idx="1493">
                  <c:v>1292290.2782682991</c:v>
                </c:pt>
                <c:pt idx="1494">
                  <c:v>1308162.5240229086</c:v>
                </c:pt>
                <c:pt idx="1495">
                  <c:v>1298182.0018990466</c:v>
                </c:pt>
                <c:pt idx="1496">
                  <c:v>1285868.1383642901</c:v>
                </c:pt>
                <c:pt idx="1497">
                  <c:v>1304925.176368631</c:v>
                </c:pt>
                <c:pt idx="1498">
                  <c:v>1202482.0901192941</c:v>
                </c:pt>
                <c:pt idx="1499">
                  <c:v>1209662.6114239185</c:v>
                </c:pt>
                <c:pt idx="1500">
                  <c:v>1307708.2562687201</c:v>
                </c:pt>
                <c:pt idx="1501">
                  <c:v>1311930.3911597058</c:v>
                </c:pt>
                <c:pt idx="1502">
                  <c:v>1309992.3547329432</c:v>
                </c:pt>
                <c:pt idx="1503">
                  <c:v>1302157.8013055958</c:v>
                </c:pt>
                <c:pt idx="1504">
                  <c:v>1329744.0746245121</c:v>
                </c:pt>
                <c:pt idx="1505">
                  <c:v>1118001.5258867189</c:v>
                </c:pt>
                <c:pt idx="1506">
                  <c:v>1112930.3168624197</c:v>
                </c:pt>
                <c:pt idx="1507">
                  <c:v>1124955.5994402904</c:v>
                </c:pt>
                <c:pt idx="1508">
                  <c:v>1109596.7229364128</c:v>
                </c:pt>
                <c:pt idx="1509">
                  <c:v>1103717.389263784</c:v>
                </c:pt>
                <c:pt idx="1510">
                  <c:v>1139818.4959766679</c:v>
                </c:pt>
                <c:pt idx="1511">
                  <c:v>1403463.3568623997</c:v>
                </c:pt>
                <c:pt idx="1512">
                  <c:v>1408199.9527937172</c:v>
                </c:pt>
                <c:pt idx="1513">
                  <c:v>1413264.0663605602</c:v>
                </c:pt>
                <c:pt idx="1514">
                  <c:v>1697174.6813096676</c:v>
                </c:pt>
                <c:pt idx="1515">
                  <c:v>1825671.0565536476</c:v>
                </c:pt>
                <c:pt idx="1516">
                  <c:v>1818390.6205308822</c:v>
                </c:pt>
                <c:pt idx="1517">
                  <c:v>1843214.0619535295</c:v>
                </c:pt>
                <c:pt idx="1518">
                  <c:v>1837959.9587790864</c:v>
                </c:pt>
                <c:pt idx="1519">
                  <c:v>1829251.4199046383</c:v>
                </c:pt>
                <c:pt idx="1520">
                  <c:v>1925094.6312064168</c:v>
                </c:pt>
                <c:pt idx="1521">
                  <c:v>1887988.4512369398</c:v>
                </c:pt>
                <c:pt idx="1522">
                  <c:v>1905215.494089776</c:v>
                </c:pt>
                <c:pt idx="1523">
                  <c:v>1907758.5749389525</c:v>
                </c:pt>
                <c:pt idx="1524">
                  <c:v>1875234.1100191171</c:v>
                </c:pt>
                <c:pt idx="1525">
                  <c:v>1894017.0920046577</c:v>
                </c:pt>
                <c:pt idx="1526">
                  <c:v>1918271.5972831498</c:v>
                </c:pt>
                <c:pt idx="1527">
                  <c:v>1907342.5460632253</c:v>
                </c:pt>
                <c:pt idx="1528">
                  <c:v>1874292.0959229067</c:v>
                </c:pt>
                <c:pt idx="1529">
                  <c:v>1900634.9695661534</c:v>
                </c:pt>
                <c:pt idx="1530">
                  <c:v>1877551.7565070039</c:v>
                </c:pt>
                <c:pt idx="1531">
                  <c:v>1870107.1775819056</c:v>
                </c:pt>
                <c:pt idx="1532">
                  <c:v>1887502.1467038477</c:v>
                </c:pt>
                <c:pt idx="1533">
                  <c:v>1916178.768477815</c:v>
                </c:pt>
                <c:pt idx="1534">
                  <c:v>1931652.3849066019</c:v>
                </c:pt>
                <c:pt idx="1535">
                  <c:v>1954485.6980575682</c:v>
                </c:pt>
                <c:pt idx="1536">
                  <c:v>1926112.1189765795</c:v>
                </c:pt>
                <c:pt idx="1537">
                  <c:v>1930365.0741372989</c:v>
                </c:pt>
                <c:pt idx="1538">
                  <c:v>1942185.3275924504</c:v>
                </c:pt>
                <c:pt idx="1539">
                  <c:v>1964947.0504505725</c:v>
                </c:pt>
                <c:pt idx="1540">
                  <c:v>1990440.9312264344</c:v>
                </c:pt>
                <c:pt idx="1541">
                  <c:v>1849162.4262545796</c:v>
                </c:pt>
                <c:pt idx="1542">
                  <c:v>1850493.8348378541</c:v>
                </c:pt>
                <c:pt idx="1543">
                  <c:v>1855259.5553681185</c:v>
                </c:pt>
                <c:pt idx="1544">
                  <c:v>1620293.2839098177</c:v>
                </c:pt>
                <c:pt idx="1545">
                  <c:v>1444276.5188048235</c:v>
                </c:pt>
                <c:pt idx="1546">
                  <c:v>1400785.7854584283</c:v>
                </c:pt>
                <c:pt idx="1547">
                  <c:v>1691609.2471554093</c:v>
                </c:pt>
                <c:pt idx="1548">
                  <c:v>1661573.1173221031</c:v>
                </c:pt>
                <c:pt idx="1549">
                  <c:v>1677163.0150283757</c:v>
                </c:pt>
                <c:pt idx="1550">
                  <c:v>1498450.3615462841</c:v>
                </c:pt>
                <c:pt idx="1551">
                  <c:v>1496773.011051405</c:v>
                </c:pt>
                <c:pt idx="1552">
                  <c:v>1492592.3355324115</c:v>
                </c:pt>
                <c:pt idx="1553">
                  <c:v>1492646.9677359038</c:v>
                </c:pt>
                <c:pt idx="1554">
                  <c:v>1485996.709810555</c:v>
                </c:pt>
                <c:pt idx="1555">
                  <c:v>1410439.5079907551</c:v>
                </c:pt>
                <c:pt idx="1556">
                  <c:v>1408510.631354216</c:v>
                </c:pt>
                <c:pt idx="1557">
                  <c:v>1414636.2568456975</c:v>
                </c:pt>
                <c:pt idx="1558">
                  <c:v>1431461.1457883671</c:v>
                </c:pt>
                <c:pt idx="1559">
                  <c:v>1550405.933014197</c:v>
                </c:pt>
                <c:pt idx="1560">
                  <c:v>1501827.8132520774</c:v>
                </c:pt>
                <c:pt idx="1561">
                  <c:v>1456025.6568602582</c:v>
                </c:pt>
                <c:pt idx="1562">
                  <c:v>1536268.2640905289</c:v>
                </c:pt>
                <c:pt idx="1563">
                  <c:v>1520791.7067289015</c:v>
                </c:pt>
                <c:pt idx="1564">
                  <c:v>1519498.5984628897</c:v>
                </c:pt>
                <c:pt idx="1565">
                  <c:v>1502151.0980556365</c:v>
                </c:pt>
                <c:pt idx="1566">
                  <c:v>1501737.2055082964</c:v>
                </c:pt>
                <c:pt idx="1567">
                  <c:v>1597159.6676668224</c:v>
                </c:pt>
                <c:pt idx="1568">
                  <c:v>1579880.3146673832</c:v>
                </c:pt>
                <c:pt idx="1569">
                  <c:v>1582072.631737127</c:v>
                </c:pt>
                <c:pt idx="1570">
                  <c:v>1579164.9123734327</c:v>
                </c:pt>
                <c:pt idx="1571">
                  <c:v>1590475.8657752462</c:v>
                </c:pt>
                <c:pt idx="1572">
                  <c:v>1633959.4942789499</c:v>
                </c:pt>
                <c:pt idx="1573">
                  <c:v>1633764.7828215011</c:v>
                </c:pt>
                <c:pt idx="1574">
                  <c:v>1633068.815791751</c:v>
                </c:pt>
                <c:pt idx="1575">
                  <c:v>1621826.3885678328</c:v>
                </c:pt>
                <c:pt idx="1576">
                  <c:v>1613635.0798763528</c:v>
                </c:pt>
                <c:pt idx="1577">
                  <c:v>1345878.9983903465</c:v>
                </c:pt>
                <c:pt idx="1578">
                  <c:v>1362941.8587596065</c:v>
                </c:pt>
                <c:pt idx="1579">
                  <c:v>1349076.4210382465</c:v>
                </c:pt>
                <c:pt idx="1580">
                  <c:v>1359473.9265429503</c:v>
                </c:pt>
                <c:pt idx="1581">
                  <c:v>1371984.9638557204</c:v>
                </c:pt>
                <c:pt idx="1582">
                  <c:v>1368578.6224829205</c:v>
                </c:pt>
                <c:pt idx="1583">
                  <c:v>1366722.584973637</c:v>
                </c:pt>
                <c:pt idx="1584">
                  <c:v>1373515.9765252369</c:v>
                </c:pt>
                <c:pt idx="1585">
                  <c:v>1396313.5663349433</c:v>
                </c:pt>
                <c:pt idx="1586">
                  <c:v>1411746.8350251999</c:v>
                </c:pt>
                <c:pt idx="1587">
                  <c:v>1392389.1078182878</c:v>
                </c:pt>
                <c:pt idx="1588">
                  <c:v>1384743.0091885258</c:v>
                </c:pt>
                <c:pt idx="1589">
                  <c:v>1258649.2464192682</c:v>
                </c:pt>
                <c:pt idx="1590">
                  <c:v>1267125.5375340192</c:v>
                </c:pt>
                <c:pt idx="1591">
                  <c:v>1426438.7316487674</c:v>
                </c:pt>
                <c:pt idx="1592">
                  <c:v>1364064.15686434</c:v>
                </c:pt>
                <c:pt idx="1593">
                  <c:v>1368922.8172041215</c:v>
                </c:pt>
                <c:pt idx="1594">
                  <c:v>1355593.3729098032</c:v>
                </c:pt>
                <c:pt idx="1595">
                  <c:v>1355348.5183404258</c:v>
                </c:pt>
                <c:pt idx="1596">
                  <c:v>1360991.1302208556</c:v>
                </c:pt>
                <c:pt idx="1597">
                  <c:v>1368837.2928428003</c:v>
                </c:pt>
                <c:pt idx="1598">
                  <c:v>1369147.7013682888</c:v>
                </c:pt>
                <c:pt idx="1599">
                  <c:v>1370774.8878149348</c:v>
                </c:pt>
                <c:pt idx="1600">
                  <c:v>1358811.9424526275</c:v>
                </c:pt>
                <c:pt idx="1601">
                  <c:v>1350470.0239054249</c:v>
                </c:pt>
                <c:pt idx="1602">
                  <c:v>1343037.3809279783</c:v>
                </c:pt>
                <c:pt idx="1603">
                  <c:v>1354396.9813227945</c:v>
                </c:pt>
                <c:pt idx="1604">
                  <c:v>1558522.032560748</c:v>
                </c:pt>
                <c:pt idx="1605">
                  <c:v>1555778.2845926168</c:v>
                </c:pt>
                <c:pt idx="1606">
                  <c:v>1552683.9469474414</c:v>
                </c:pt>
                <c:pt idx="1607">
                  <c:v>1558128.0565473412</c:v>
                </c:pt>
                <c:pt idx="1608">
                  <c:v>1546697.5069550297</c:v>
                </c:pt>
                <c:pt idx="1609">
                  <c:v>1548367.553316961</c:v>
                </c:pt>
                <c:pt idx="1610">
                  <c:v>1531844.7450049687</c:v>
                </c:pt>
                <c:pt idx="1611">
                  <c:v>1525642.2043438333</c:v>
                </c:pt>
                <c:pt idx="1612">
                  <c:v>1662785.0179711378</c:v>
                </c:pt>
                <c:pt idx="1613">
                  <c:v>1656851.4762755453</c:v>
                </c:pt>
                <c:pt idx="1614">
                  <c:v>1655693.9776776</c:v>
                </c:pt>
                <c:pt idx="1615">
                  <c:v>1657182.1183935071</c:v>
                </c:pt>
                <c:pt idx="1616">
                  <c:v>1657241.5137811929</c:v>
                </c:pt>
                <c:pt idx="1617">
                  <c:v>1659820.4846244482</c:v>
                </c:pt>
                <c:pt idx="1618">
                  <c:v>1650426.0980640675</c:v>
                </c:pt>
                <c:pt idx="1619">
                  <c:v>1651628.6905152013</c:v>
                </c:pt>
                <c:pt idx="1620">
                  <c:v>1656962.7464222962</c:v>
                </c:pt>
                <c:pt idx="1621">
                  <c:v>1506238.6168043094</c:v>
                </c:pt>
                <c:pt idx="1622">
                  <c:v>1489024.770849199</c:v>
                </c:pt>
                <c:pt idx="1623">
                  <c:v>1497519.8081716173</c:v>
                </c:pt>
                <c:pt idx="1624">
                  <c:v>1514537.1034523223</c:v>
                </c:pt>
                <c:pt idx="1625">
                  <c:v>1528546.4319829326</c:v>
                </c:pt>
                <c:pt idx="1626">
                  <c:v>1522869.4623578012</c:v>
                </c:pt>
                <c:pt idx="1627">
                  <c:v>1479935.5026605953</c:v>
                </c:pt>
                <c:pt idx="1628">
                  <c:v>1533539.0176748559</c:v>
                </c:pt>
                <c:pt idx="1629">
                  <c:v>1528123.4347136202</c:v>
                </c:pt>
                <c:pt idx="1630">
                  <c:v>1526959.8443643968</c:v>
                </c:pt>
                <c:pt idx="1631">
                  <c:v>1526955.5227034476</c:v>
                </c:pt>
                <c:pt idx="1632">
                  <c:v>1467804.3795199092</c:v>
                </c:pt>
                <c:pt idx="1633">
                  <c:v>1459821.8713291113</c:v>
                </c:pt>
                <c:pt idx="1634">
                  <c:v>1220632.07437609</c:v>
                </c:pt>
                <c:pt idx="1635">
                  <c:v>1223183.744481114</c:v>
                </c:pt>
                <c:pt idx="1636">
                  <c:v>1481432.5328936167</c:v>
                </c:pt>
                <c:pt idx="1637">
                  <c:v>1485368.4615020007</c:v>
                </c:pt>
                <c:pt idx="1638">
                  <c:v>1482505.0037971362</c:v>
                </c:pt>
                <c:pt idx="1639">
                  <c:v>1480370.8357528502</c:v>
                </c:pt>
                <c:pt idx="1640">
                  <c:v>1494158.334088882</c:v>
                </c:pt>
                <c:pt idx="1641">
                  <c:v>1487498.0482040956</c:v>
                </c:pt>
                <c:pt idx="1642">
                  <c:v>1325631.4703484396</c:v>
                </c:pt>
                <c:pt idx="1643">
                  <c:v>1327366.6787460477</c:v>
                </c:pt>
                <c:pt idx="1644">
                  <c:v>1328206.2758326882</c:v>
                </c:pt>
                <c:pt idx="1645">
                  <c:v>1314012.560818499</c:v>
                </c:pt>
                <c:pt idx="1646">
                  <c:v>1298922.0732015716</c:v>
                </c:pt>
                <c:pt idx="1647">
                  <c:v>1309399.976296057</c:v>
                </c:pt>
                <c:pt idx="1648">
                  <c:v>1403295.7620465052</c:v>
                </c:pt>
                <c:pt idx="1649">
                  <c:v>1416623.3960970298</c:v>
                </c:pt>
                <c:pt idx="1650">
                  <c:v>1419541.1365706823</c:v>
                </c:pt>
                <c:pt idx="1651">
                  <c:v>1432384.6424697526</c:v>
                </c:pt>
                <c:pt idx="1652">
                  <c:v>1441569.3989538855</c:v>
                </c:pt>
                <c:pt idx="1653">
                  <c:v>1436521.9309269616</c:v>
                </c:pt>
                <c:pt idx="1654">
                  <c:v>1427191.4667215464</c:v>
                </c:pt>
                <c:pt idx="1655">
                  <c:v>1528463.2144386016</c:v>
                </c:pt>
                <c:pt idx="1656">
                  <c:v>1528431.6608272875</c:v>
                </c:pt>
                <c:pt idx="1657">
                  <c:v>1448355.2503890879</c:v>
                </c:pt>
                <c:pt idx="1658">
                  <c:v>1390821.1615887419</c:v>
                </c:pt>
                <c:pt idx="1659">
                  <c:v>1391129.6775442872</c:v>
                </c:pt>
                <c:pt idx="1660">
                  <c:v>1391106.1788495188</c:v>
                </c:pt>
                <c:pt idx="1661">
                  <c:v>1386766.6883145561</c:v>
                </c:pt>
                <c:pt idx="1662">
                  <c:v>1381583.9265502752</c:v>
                </c:pt>
                <c:pt idx="1663">
                  <c:v>1376989.387449035</c:v>
                </c:pt>
                <c:pt idx="1664">
                  <c:v>1575465.3774999992</c:v>
                </c:pt>
                <c:pt idx="1665">
                  <c:v>1571655.9431621034</c:v>
                </c:pt>
                <c:pt idx="1666">
                  <c:v>1318939.3624075991</c:v>
                </c:pt>
                <c:pt idx="1667">
                  <c:v>1309654.1651728286</c:v>
                </c:pt>
                <c:pt idx="1668">
                  <c:v>1310126.2933825413</c:v>
                </c:pt>
                <c:pt idx="1669">
                  <c:v>1310927.1794701258</c:v>
                </c:pt>
                <c:pt idx="1670">
                  <c:v>1306375.0220910115</c:v>
                </c:pt>
                <c:pt idx="1671">
                  <c:v>1505226.546789797</c:v>
                </c:pt>
                <c:pt idx="1672">
                  <c:v>1507809.676432176</c:v>
                </c:pt>
                <c:pt idx="1673">
                  <c:v>1505433.3423082684</c:v>
                </c:pt>
                <c:pt idx="1674">
                  <c:v>1592652.4028088551</c:v>
                </c:pt>
                <c:pt idx="1675">
                  <c:v>1597603.3233438185</c:v>
                </c:pt>
                <c:pt idx="1676">
                  <c:v>1630428.0098836145</c:v>
                </c:pt>
                <c:pt idx="1677">
                  <c:v>1623806.3996812112</c:v>
                </c:pt>
                <c:pt idx="1678">
                  <c:v>1544109.0962314361</c:v>
                </c:pt>
                <c:pt idx="1679">
                  <c:v>1533622.4253289308</c:v>
                </c:pt>
                <c:pt idx="1680">
                  <c:v>1527959.1909046439</c:v>
                </c:pt>
                <c:pt idx="1681">
                  <c:v>1526187.817034971</c:v>
                </c:pt>
                <c:pt idx="1682">
                  <c:v>1521221.5981322115</c:v>
                </c:pt>
                <c:pt idx="1683">
                  <c:v>1516802.977002877</c:v>
                </c:pt>
                <c:pt idx="1684">
                  <c:v>1511747.8694925269</c:v>
                </c:pt>
                <c:pt idx="1685">
                  <c:v>1390659.3119565516</c:v>
                </c:pt>
                <c:pt idx="1686">
                  <c:v>1391059.6735215194</c:v>
                </c:pt>
                <c:pt idx="1687">
                  <c:v>1382511.056942109</c:v>
                </c:pt>
                <c:pt idx="1688">
                  <c:v>1379754.3407394933</c:v>
                </c:pt>
                <c:pt idx="1689">
                  <c:v>1488910.1545069667</c:v>
                </c:pt>
                <c:pt idx="1690">
                  <c:v>1476983.459957629</c:v>
                </c:pt>
                <c:pt idx="1691">
                  <c:v>1474298.4774229086</c:v>
                </c:pt>
                <c:pt idx="1692">
                  <c:v>1475543.5507458448</c:v>
                </c:pt>
                <c:pt idx="1693">
                  <c:v>1507241.7432499186</c:v>
                </c:pt>
                <c:pt idx="1694">
                  <c:v>1320762.3563122686</c:v>
                </c:pt>
                <c:pt idx="1695">
                  <c:v>1328815.9825506196</c:v>
                </c:pt>
                <c:pt idx="1696">
                  <c:v>1319418.3510829492</c:v>
                </c:pt>
                <c:pt idx="1697">
                  <c:v>1314840.7762462313</c:v>
                </c:pt>
                <c:pt idx="1698">
                  <c:v>1303308.9482103121</c:v>
                </c:pt>
                <c:pt idx="1699">
                  <c:v>1376648.4139097631</c:v>
                </c:pt>
                <c:pt idx="1700">
                  <c:v>1379804.9095447587</c:v>
                </c:pt>
                <c:pt idx="1701">
                  <c:v>1213322.1327753747</c:v>
                </c:pt>
                <c:pt idx="1702">
                  <c:v>1198834.9730887043</c:v>
                </c:pt>
                <c:pt idx="1703">
                  <c:v>1279454.8666365487</c:v>
                </c:pt>
                <c:pt idx="1704">
                  <c:v>1293066.8069890358</c:v>
                </c:pt>
                <c:pt idx="1705">
                  <c:v>1282458.3373840963</c:v>
                </c:pt>
                <c:pt idx="1706">
                  <c:v>1268583.8090760773</c:v>
                </c:pt>
                <c:pt idx="1707">
                  <c:v>1261249.3272925781</c:v>
                </c:pt>
                <c:pt idx="1708">
                  <c:v>1268063.6841684775</c:v>
                </c:pt>
                <c:pt idx="1709">
                  <c:v>1272223.8681637081</c:v>
                </c:pt>
                <c:pt idx="1710">
                  <c:v>1492847.7908065948</c:v>
                </c:pt>
                <c:pt idx="1711">
                  <c:v>1490740.1376543269</c:v>
                </c:pt>
                <c:pt idx="1712">
                  <c:v>1490225.3601281808</c:v>
                </c:pt>
                <c:pt idx="1713">
                  <c:v>1516770.2466879084</c:v>
                </c:pt>
                <c:pt idx="1714">
                  <c:v>1693704.6869055363</c:v>
                </c:pt>
                <c:pt idx="1715">
                  <c:v>1694727.6368358349</c:v>
                </c:pt>
                <c:pt idx="1716">
                  <c:v>1693484.2283584697</c:v>
                </c:pt>
                <c:pt idx="1717">
                  <c:v>1713920.989961402</c:v>
                </c:pt>
                <c:pt idx="1718">
                  <c:v>1696545.1527797116</c:v>
                </c:pt>
                <c:pt idx="1719">
                  <c:v>1791338.6311002793</c:v>
                </c:pt>
                <c:pt idx="1720">
                  <c:v>1821883.7660749147</c:v>
                </c:pt>
                <c:pt idx="1721">
                  <c:v>1803195.5001327086</c:v>
                </c:pt>
                <c:pt idx="1722">
                  <c:v>1829197.4200156888</c:v>
                </c:pt>
                <c:pt idx="1723">
                  <c:v>1832485.5518416888</c:v>
                </c:pt>
                <c:pt idx="1724">
                  <c:v>1849311.9940529405</c:v>
                </c:pt>
                <c:pt idx="1725">
                  <c:v>1825444.2789396611</c:v>
                </c:pt>
                <c:pt idx="1726">
                  <c:v>1813429.0364562087</c:v>
                </c:pt>
                <c:pt idx="1727">
                  <c:v>1816848.4400287906</c:v>
                </c:pt>
                <c:pt idx="1728">
                  <c:v>1825963.4147710968</c:v>
                </c:pt>
                <c:pt idx="1729">
                  <c:v>1812282.2304356287</c:v>
                </c:pt>
                <c:pt idx="1730">
                  <c:v>1792353.6386793216</c:v>
                </c:pt>
                <c:pt idx="1731">
                  <c:v>1792997.9788974577</c:v>
                </c:pt>
                <c:pt idx="1732">
                  <c:v>1811503.8877321244</c:v>
                </c:pt>
                <c:pt idx="1733">
                  <c:v>1770585.9646495415</c:v>
                </c:pt>
                <c:pt idx="1734">
                  <c:v>1731036.7422260044</c:v>
                </c:pt>
                <c:pt idx="1735">
                  <c:v>1726894.9557338327</c:v>
                </c:pt>
                <c:pt idx="1736">
                  <c:v>1731613.2865766285</c:v>
                </c:pt>
                <c:pt idx="1737">
                  <c:v>1751505.5607222016</c:v>
                </c:pt>
                <c:pt idx="1738">
                  <c:v>1744871.965192335</c:v>
                </c:pt>
                <c:pt idx="1739">
                  <c:v>1761154.5537405345</c:v>
                </c:pt>
                <c:pt idx="1740">
                  <c:v>1548636.3632059968</c:v>
                </c:pt>
                <c:pt idx="1741">
                  <c:v>1546750.4262333391</c:v>
                </c:pt>
                <c:pt idx="1742">
                  <c:v>1539084.8261004759</c:v>
                </c:pt>
                <c:pt idx="1743">
                  <c:v>1537847.003975152</c:v>
                </c:pt>
                <c:pt idx="1744">
                  <c:v>1302718.8529668234</c:v>
                </c:pt>
                <c:pt idx="1745">
                  <c:v>1280617.7514494569</c:v>
                </c:pt>
                <c:pt idx="1746">
                  <c:v>1292057.339403274</c:v>
                </c:pt>
                <c:pt idx="1747">
                  <c:v>1277758.5374661891</c:v>
                </c:pt>
                <c:pt idx="1748">
                  <c:v>1303786.5605995562</c:v>
                </c:pt>
                <c:pt idx="1749">
                  <c:v>981152.826216541</c:v>
                </c:pt>
                <c:pt idx="1750">
                  <c:v>806707.34168101707</c:v>
                </c:pt>
                <c:pt idx="1751">
                  <c:v>801605.87241906556</c:v>
                </c:pt>
                <c:pt idx="1752">
                  <c:v>798117.03918019496</c:v>
                </c:pt>
                <c:pt idx="1753">
                  <c:v>809669.21985475475</c:v>
                </c:pt>
                <c:pt idx="1754">
                  <c:v>819071.76297241368</c:v>
                </c:pt>
                <c:pt idx="1755">
                  <c:v>823136.87874899933</c:v>
                </c:pt>
                <c:pt idx="1756">
                  <c:v>802094.08982594823</c:v>
                </c:pt>
                <c:pt idx="1757">
                  <c:v>1207067.1340099417</c:v>
                </c:pt>
                <c:pt idx="1758">
                  <c:v>1210737.5524578663</c:v>
                </c:pt>
                <c:pt idx="1759">
                  <c:v>1204212.083261936</c:v>
                </c:pt>
                <c:pt idx="1760">
                  <c:v>1207341.2858980091</c:v>
                </c:pt>
                <c:pt idx="1761">
                  <c:v>1170543.790972318</c:v>
                </c:pt>
                <c:pt idx="1762">
                  <c:v>1161947.4276927498</c:v>
                </c:pt>
                <c:pt idx="1763">
                  <c:v>1152782.9569369142</c:v>
                </c:pt>
                <c:pt idx="1764">
                  <c:v>1232615.4789675816</c:v>
                </c:pt>
                <c:pt idx="1765">
                  <c:v>1229964.2611275858</c:v>
                </c:pt>
                <c:pt idx="1766">
                  <c:v>1229067.1670635904</c:v>
                </c:pt>
                <c:pt idx="1767">
                  <c:v>1225380.1760048561</c:v>
                </c:pt>
                <c:pt idx="1768">
                  <c:v>1212237.1168934647</c:v>
                </c:pt>
                <c:pt idx="1769">
                  <c:v>1213039.4298551816</c:v>
                </c:pt>
                <c:pt idx="1770">
                  <c:v>1213814.609280081</c:v>
                </c:pt>
                <c:pt idx="1771">
                  <c:v>1210096.9644044626</c:v>
                </c:pt>
                <c:pt idx="1772">
                  <c:v>1234542.7063347069</c:v>
                </c:pt>
                <c:pt idx="1773">
                  <c:v>1559332.6320004563</c:v>
                </c:pt>
                <c:pt idx="1774">
                  <c:v>1564809.5079236622</c:v>
                </c:pt>
                <c:pt idx="1775">
                  <c:v>1559255.6641791475</c:v>
                </c:pt>
                <c:pt idx="1776">
                  <c:v>1631532.0606590135</c:v>
                </c:pt>
                <c:pt idx="1777">
                  <c:v>1648358.8416900081</c:v>
                </c:pt>
                <c:pt idx="1778">
                  <c:v>1896210.765115615</c:v>
                </c:pt>
                <c:pt idx="1779">
                  <c:v>1894819.290044375</c:v>
                </c:pt>
                <c:pt idx="1780">
                  <c:v>2040833.7373621692</c:v>
                </c:pt>
                <c:pt idx="1781">
                  <c:v>2030099.1051027579</c:v>
                </c:pt>
                <c:pt idx="1782">
                  <c:v>2028111.5744050951</c:v>
                </c:pt>
                <c:pt idx="1783">
                  <c:v>2041534.0070420711</c:v>
                </c:pt>
                <c:pt idx="1784">
                  <c:v>2042278.7219626883</c:v>
                </c:pt>
                <c:pt idx="1785">
                  <c:v>2037742.0806529978</c:v>
                </c:pt>
                <c:pt idx="1786">
                  <c:v>2038834.3068704102</c:v>
                </c:pt>
                <c:pt idx="1787">
                  <c:v>1964403.6113793859</c:v>
                </c:pt>
                <c:pt idx="1788">
                  <c:v>1965769.2168985219</c:v>
                </c:pt>
                <c:pt idx="1789">
                  <c:v>1973720.2503741311</c:v>
                </c:pt>
                <c:pt idx="1790">
                  <c:v>1956939.2624645834</c:v>
                </c:pt>
                <c:pt idx="1791">
                  <c:v>1953197.8117871624</c:v>
                </c:pt>
                <c:pt idx="1792">
                  <c:v>1956348.4189434305</c:v>
                </c:pt>
                <c:pt idx="1793">
                  <c:v>1940136.5298842401</c:v>
                </c:pt>
                <c:pt idx="1794">
                  <c:v>1920676.8573329984</c:v>
                </c:pt>
                <c:pt idx="1795">
                  <c:v>1928511.389336348</c:v>
                </c:pt>
                <c:pt idx="1796">
                  <c:v>1910533.7570352473</c:v>
                </c:pt>
                <c:pt idx="1797">
                  <c:v>1925538.3858217942</c:v>
                </c:pt>
                <c:pt idx="1798">
                  <c:v>1906503.2181506956</c:v>
                </c:pt>
                <c:pt idx="1799">
                  <c:v>1893723.9059441448</c:v>
                </c:pt>
                <c:pt idx="1800">
                  <c:v>1916123.0632913734</c:v>
                </c:pt>
                <c:pt idx="1801">
                  <c:v>1920505.9468217827</c:v>
                </c:pt>
                <c:pt idx="1802">
                  <c:v>1937234.7686212063</c:v>
                </c:pt>
                <c:pt idx="1803">
                  <c:v>1731184.9293540583</c:v>
                </c:pt>
                <c:pt idx="1804">
                  <c:v>1827192.0525265029</c:v>
                </c:pt>
                <c:pt idx="1805">
                  <c:v>1831552.3248419811</c:v>
                </c:pt>
                <c:pt idx="1806">
                  <c:v>1787958.3618153024</c:v>
                </c:pt>
                <c:pt idx="1807">
                  <c:v>1768853.3893975664</c:v>
                </c:pt>
                <c:pt idx="1808">
                  <c:v>1508733.3544380411</c:v>
                </c:pt>
                <c:pt idx="1809">
                  <c:v>1528132.4340767213</c:v>
                </c:pt>
                <c:pt idx="1810">
                  <c:v>1293317.9886988886</c:v>
                </c:pt>
                <c:pt idx="1811">
                  <c:v>1294564.3161792671</c:v>
                </c:pt>
                <c:pt idx="1812">
                  <c:v>1300671.580906935</c:v>
                </c:pt>
                <c:pt idx="1813">
                  <c:v>1307450.4708722057</c:v>
                </c:pt>
                <c:pt idx="1814">
                  <c:v>1401904.8507479432</c:v>
                </c:pt>
                <c:pt idx="1815">
                  <c:v>1455365.1116510783</c:v>
                </c:pt>
                <c:pt idx="1816">
                  <c:v>1484938.2497777161</c:v>
                </c:pt>
                <c:pt idx="1817">
                  <c:v>1381632.8456341357</c:v>
                </c:pt>
                <c:pt idx="1818">
                  <c:v>1435349.4058391622</c:v>
                </c:pt>
                <c:pt idx="1819">
                  <c:v>1543287.1712046117</c:v>
                </c:pt>
                <c:pt idx="1820">
                  <c:v>1546496.7241554873</c:v>
                </c:pt>
                <c:pt idx="1821">
                  <c:v>1601202.3689403408</c:v>
                </c:pt>
                <c:pt idx="1822">
                  <c:v>1596134.4066497195</c:v>
                </c:pt>
                <c:pt idx="1823">
                  <c:v>1596385.8475097104</c:v>
                </c:pt>
                <c:pt idx="1824">
                  <c:v>1588757.5823519826</c:v>
                </c:pt>
                <c:pt idx="1825">
                  <c:v>1592662.6651306406</c:v>
                </c:pt>
                <c:pt idx="1826">
                  <c:v>1692478.1334169144</c:v>
                </c:pt>
                <c:pt idx="1827">
                  <c:v>1703008.756546437</c:v>
                </c:pt>
                <c:pt idx="1828">
                  <c:v>1730515.2141270665</c:v>
                </c:pt>
                <c:pt idx="1829">
                  <c:v>1720820.6914216075</c:v>
                </c:pt>
                <c:pt idx="1830">
                  <c:v>1701556.0557837475</c:v>
                </c:pt>
                <c:pt idx="1831">
                  <c:v>1705015.6896867561</c:v>
                </c:pt>
                <c:pt idx="1832">
                  <c:v>1684590.2509225041</c:v>
                </c:pt>
                <c:pt idx="1833">
                  <c:v>1703807.6320906889</c:v>
                </c:pt>
                <c:pt idx="1834">
                  <c:v>1623441.8440355752</c:v>
                </c:pt>
                <c:pt idx="1835">
                  <c:v>1643115.4075111349</c:v>
                </c:pt>
                <c:pt idx="1836">
                  <c:v>1642004.5630522391</c:v>
                </c:pt>
                <c:pt idx="1837">
                  <c:v>1664195.8045943249</c:v>
                </c:pt>
                <c:pt idx="1838">
                  <c:v>1665231.2659722394</c:v>
                </c:pt>
                <c:pt idx="1839">
                  <c:v>1651894.3840901239</c:v>
                </c:pt>
                <c:pt idx="1840">
                  <c:v>1631148.3789476231</c:v>
                </c:pt>
                <c:pt idx="1841">
                  <c:v>1862579.3888884271</c:v>
                </c:pt>
                <c:pt idx="1842">
                  <c:v>1880809.6550000452</c:v>
                </c:pt>
                <c:pt idx="1843">
                  <c:v>1897226.2106373601</c:v>
                </c:pt>
                <c:pt idx="1844">
                  <c:v>1873227.3062512148</c:v>
                </c:pt>
                <c:pt idx="1845">
                  <c:v>1835891.2186662448</c:v>
                </c:pt>
                <c:pt idx="1846">
                  <c:v>1935033.2092985173</c:v>
                </c:pt>
                <c:pt idx="1847">
                  <c:v>1938264.2110832448</c:v>
                </c:pt>
                <c:pt idx="1848">
                  <c:v>1888823.0597323962</c:v>
                </c:pt>
                <c:pt idx="1849">
                  <c:v>1789383.6064389485</c:v>
                </c:pt>
                <c:pt idx="1850">
                  <c:v>1790450.8086476277</c:v>
                </c:pt>
                <c:pt idx="1851">
                  <c:v>1730349.9137054055</c:v>
                </c:pt>
                <c:pt idx="1852">
                  <c:v>1735132.6747614816</c:v>
                </c:pt>
                <c:pt idx="1853">
                  <c:v>1738890.4679268242</c:v>
                </c:pt>
                <c:pt idx="1854">
                  <c:v>1748412.9805850447</c:v>
                </c:pt>
                <c:pt idx="1855">
                  <c:v>1757346.3949116592</c:v>
                </c:pt>
                <c:pt idx="1856">
                  <c:v>1627408.7181984293</c:v>
                </c:pt>
                <c:pt idx="1857">
                  <c:v>1614441.2068219571</c:v>
                </c:pt>
                <c:pt idx="1858">
                  <c:v>1613650.9470360018</c:v>
                </c:pt>
                <c:pt idx="1859">
                  <c:v>1611298.4187574543</c:v>
                </c:pt>
                <c:pt idx="1860">
                  <c:v>1620337.8503373116</c:v>
                </c:pt>
                <c:pt idx="1861">
                  <c:v>1613496.7709374405</c:v>
                </c:pt>
                <c:pt idx="1862">
                  <c:v>1625415.8375659974</c:v>
                </c:pt>
                <c:pt idx="1863">
                  <c:v>1616877.5554716862</c:v>
                </c:pt>
                <c:pt idx="1864">
                  <c:v>1671616.7329572416</c:v>
                </c:pt>
                <c:pt idx="1865">
                  <c:v>1660496.9890281067</c:v>
                </c:pt>
                <c:pt idx="1866">
                  <c:v>1650703.0909126045</c:v>
                </c:pt>
                <c:pt idx="1867">
                  <c:v>1652954.1116500623</c:v>
                </c:pt>
                <c:pt idx="1868">
                  <c:v>1633255.4215817545</c:v>
                </c:pt>
                <c:pt idx="1869">
                  <c:v>1620512.0245336737</c:v>
                </c:pt>
                <c:pt idx="1870">
                  <c:v>1632593.4139427021</c:v>
                </c:pt>
                <c:pt idx="1871">
                  <c:v>1646655.9977642957</c:v>
                </c:pt>
                <c:pt idx="1872">
                  <c:v>1640224.3423681483</c:v>
                </c:pt>
                <c:pt idx="1873">
                  <c:v>1588074.5163705607</c:v>
                </c:pt>
                <c:pt idx="1874">
                  <c:v>1694015.116596085</c:v>
                </c:pt>
                <c:pt idx="1875">
                  <c:v>1707423.3441939165</c:v>
                </c:pt>
                <c:pt idx="1876">
                  <c:v>1553580.1594264398</c:v>
                </c:pt>
                <c:pt idx="1877">
                  <c:v>1567424.5243235552</c:v>
                </c:pt>
                <c:pt idx="1878">
                  <c:v>1563186.6795619724</c:v>
                </c:pt>
                <c:pt idx="1879">
                  <c:v>1558304.134457693</c:v>
                </c:pt>
                <c:pt idx="1880">
                  <c:v>1561491.1774492299</c:v>
                </c:pt>
                <c:pt idx="1881">
                  <c:v>1557754.690046449</c:v>
                </c:pt>
                <c:pt idx="1882">
                  <c:v>1569052.3310925332</c:v>
                </c:pt>
                <c:pt idx="1883">
                  <c:v>1586619.7307958144</c:v>
                </c:pt>
                <c:pt idx="1884">
                  <c:v>1588574.4972842929</c:v>
                </c:pt>
                <c:pt idx="1885">
                  <c:v>1569575.1829709222</c:v>
                </c:pt>
                <c:pt idx="1886">
                  <c:v>1575064.5977931921</c:v>
                </c:pt>
                <c:pt idx="1887">
                  <c:v>1589738.3091640337</c:v>
                </c:pt>
                <c:pt idx="1888">
                  <c:v>1590124.768576419</c:v>
                </c:pt>
                <c:pt idx="1889">
                  <c:v>1597103.2101340299</c:v>
                </c:pt>
                <c:pt idx="1890">
                  <c:v>1583442.2558404712</c:v>
                </c:pt>
                <c:pt idx="1891">
                  <c:v>1585595.3645539077</c:v>
                </c:pt>
                <c:pt idx="1892">
                  <c:v>1586201.0329731605</c:v>
                </c:pt>
                <c:pt idx="1893">
                  <c:v>1594569.9739187146</c:v>
                </c:pt>
                <c:pt idx="1894">
                  <c:v>1508022.7000294798</c:v>
                </c:pt>
                <c:pt idx="1895">
                  <c:v>1616377.304596659</c:v>
                </c:pt>
                <c:pt idx="1896">
                  <c:v>1626448.0345206007</c:v>
                </c:pt>
                <c:pt idx="1897">
                  <c:v>1639346.8011075733</c:v>
                </c:pt>
                <c:pt idx="1898">
                  <c:v>1643872.8098012416</c:v>
                </c:pt>
                <c:pt idx="1899">
                  <c:v>1658957.7436605433</c:v>
                </c:pt>
                <c:pt idx="1900">
                  <c:v>1653255.7267476555</c:v>
                </c:pt>
                <c:pt idx="1901">
                  <c:v>1306684.802216955</c:v>
                </c:pt>
                <c:pt idx="1902">
                  <c:v>1562324.8577924753</c:v>
                </c:pt>
                <c:pt idx="1903">
                  <c:v>1558740.7077226082</c:v>
                </c:pt>
                <c:pt idx="1904">
                  <c:v>1399950.4437704077</c:v>
                </c:pt>
                <c:pt idx="1905">
                  <c:v>1391042.0982750461</c:v>
                </c:pt>
                <c:pt idx="1906">
                  <c:v>1393192.8312806077</c:v>
                </c:pt>
                <c:pt idx="1907">
                  <c:v>1390944.7001618182</c:v>
                </c:pt>
                <c:pt idx="1908">
                  <c:v>1388162.1772779983</c:v>
                </c:pt>
                <c:pt idx="1909">
                  <c:v>1391396.9612281579</c:v>
                </c:pt>
                <c:pt idx="1910">
                  <c:v>1452349.4478920524</c:v>
                </c:pt>
                <c:pt idx="1911">
                  <c:v>1455031.9463991043</c:v>
                </c:pt>
                <c:pt idx="1912">
                  <c:v>1452256.2889989763</c:v>
                </c:pt>
                <c:pt idx="1913">
                  <c:v>1424088.0939345718</c:v>
                </c:pt>
                <c:pt idx="1914">
                  <c:v>1428512.3714559535</c:v>
                </c:pt>
                <c:pt idx="1915">
                  <c:v>1468938.0728725421</c:v>
                </c:pt>
                <c:pt idx="1916">
                  <c:v>1460438.8167865463</c:v>
                </c:pt>
                <c:pt idx="1917">
                  <c:v>1496110.6149808464</c:v>
                </c:pt>
                <c:pt idx="1918">
                  <c:v>1478656.9297709547</c:v>
                </c:pt>
                <c:pt idx="1919">
                  <c:v>1488652.2219055067</c:v>
                </c:pt>
                <c:pt idx="1920">
                  <c:v>1491049.4642458584</c:v>
                </c:pt>
                <c:pt idx="1921">
                  <c:v>1498917.5865973406</c:v>
                </c:pt>
                <c:pt idx="1922">
                  <c:v>1543028.0145034795</c:v>
                </c:pt>
                <c:pt idx="1923">
                  <c:v>1599767.7008164055</c:v>
                </c:pt>
                <c:pt idx="1924">
                  <c:v>1618504.3271595803</c:v>
                </c:pt>
                <c:pt idx="1925">
                  <c:v>1548352.848241007</c:v>
                </c:pt>
                <c:pt idx="1926">
                  <c:v>1526327.7608495823</c:v>
                </c:pt>
                <c:pt idx="1927">
                  <c:v>1508542.7175176532</c:v>
                </c:pt>
                <c:pt idx="1928">
                  <c:v>1543996.5984549178</c:v>
                </c:pt>
                <c:pt idx="1929">
                  <c:v>1524438.6849948855</c:v>
                </c:pt>
                <c:pt idx="1930">
                  <c:v>1559263.6808284742</c:v>
                </c:pt>
                <c:pt idx="1931">
                  <c:v>1565097.8056967936</c:v>
                </c:pt>
                <c:pt idx="1932">
                  <c:v>1356995.6862560685</c:v>
                </c:pt>
                <c:pt idx="1933">
                  <c:v>1360637.1002598654</c:v>
                </c:pt>
                <c:pt idx="1934">
                  <c:v>1347555.909216143</c:v>
                </c:pt>
                <c:pt idx="1935">
                  <c:v>1373519.9443922958</c:v>
                </c:pt>
                <c:pt idx="1936">
                  <c:v>1365105.7741273392</c:v>
                </c:pt>
                <c:pt idx="1937">
                  <c:v>1363216.0972144927</c:v>
                </c:pt>
                <c:pt idx="1938">
                  <c:v>1436448.304940107</c:v>
                </c:pt>
                <c:pt idx="1939">
                  <c:v>1441301.9518376661</c:v>
                </c:pt>
                <c:pt idx="1940">
                  <c:v>1412943.5264811937</c:v>
                </c:pt>
                <c:pt idx="1941">
                  <c:v>1592158.503672946</c:v>
                </c:pt>
                <c:pt idx="1942">
                  <c:v>1791483.6396686619</c:v>
                </c:pt>
                <c:pt idx="1943">
                  <c:v>1796857.6089289237</c:v>
                </c:pt>
                <c:pt idx="1944">
                  <c:v>1794864.1787463289</c:v>
                </c:pt>
                <c:pt idx="1945">
                  <c:v>1779252.9166995748</c:v>
                </c:pt>
                <c:pt idx="1946">
                  <c:v>1757964.68150344</c:v>
                </c:pt>
                <c:pt idx="1947">
                  <c:v>1883812.8562669642</c:v>
                </c:pt>
                <c:pt idx="1948">
                  <c:v>1886004.4734412453</c:v>
                </c:pt>
                <c:pt idx="1949">
                  <c:v>1864626.6764919029</c:v>
                </c:pt>
                <c:pt idx="1950">
                  <c:v>1851716.2626493482</c:v>
                </c:pt>
                <c:pt idx="1951">
                  <c:v>1860182.8004641603</c:v>
                </c:pt>
                <c:pt idx="1952">
                  <c:v>1845648.4997431785</c:v>
                </c:pt>
                <c:pt idx="1953">
                  <c:v>1804834.0809203859</c:v>
                </c:pt>
                <c:pt idx="1954">
                  <c:v>1823048.8400194454</c:v>
                </c:pt>
                <c:pt idx="1955">
                  <c:v>1797611.2989041898</c:v>
                </c:pt>
                <c:pt idx="1956">
                  <c:v>1785940.4563658745</c:v>
                </c:pt>
                <c:pt idx="1957">
                  <c:v>1823953.573617981</c:v>
                </c:pt>
                <c:pt idx="1958">
                  <c:v>1820216.9469747331</c:v>
                </c:pt>
                <c:pt idx="1959">
                  <c:v>1815748.9505893239</c:v>
                </c:pt>
                <c:pt idx="1960">
                  <c:v>1828039.5872346112</c:v>
                </c:pt>
                <c:pt idx="1961">
                  <c:v>1806512.6311276776</c:v>
                </c:pt>
                <c:pt idx="1962">
                  <c:v>1825604.6366508452</c:v>
                </c:pt>
                <c:pt idx="1963">
                  <c:v>1812738.9920444312</c:v>
                </c:pt>
                <c:pt idx="1964">
                  <c:v>1929788.1629943058</c:v>
                </c:pt>
                <c:pt idx="1965">
                  <c:v>1955758.5983714049</c:v>
                </c:pt>
                <c:pt idx="1966">
                  <c:v>1993219.8000568727</c:v>
                </c:pt>
                <c:pt idx="1967">
                  <c:v>2008980.2519906436</c:v>
                </c:pt>
                <c:pt idx="1968">
                  <c:v>2008767.2850500152</c:v>
                </c:pt>
                <c:pt idx="1969">
                  <c:v>2001262.3171223225</c:v>
                </c:pt>
                <c:pt idx="1970">
                  <c:v>2003275.1698947172</c:v>
                </c:pt>
                <c:pt idx="1971">
                  <c:v>1925272.4998322353</c:v>
                </c:pt>
                <c:pt idx="1972">
                  <c:v>1729226.4986341046</c:v>
                </c:pt>
                <c:pt idx="1973">
                  <c:v>1722002.5617167058</c:v>
                </c:pt>
                <c:pt idx="1974">
                  <c:v>1718855.550826662</c:v>
                </c:pt>
                <c:pt idx="1975">
                  <c:v>1750797.0968971292</c:v>
                </c:pt>
                <c:pt idx="1976">
                  <c:v>1758173.2774947088</c:v>
                </c:pt>
                <c:pt idx="1977">
                  <c:v>1745805.2655031504</c:v>
                </c:pt>
                <c:pt idx="1978">
                  <c:v>1741993.063626793</c:v>
                </c:pt>
                <c:pt idx="1979">
                  <c:v>1760333.7412372101</c:v>
                </c:pt>
                <c:pt idx="1980">
                  <c:v>1766811.1371945841</c:v>
                </c:pt>
                <c:pt idx="1981">
                  <c:v>1728776.160854398</c:v>
                </c:pt>
                <c:pt idx="1982">
                  <c:v>1721909.1422959235</c:v>
                </c:pt>
                <c:pt idx="1983">
                  <c:v>1715932.1576390129</c:v>
                </c:pt>
                <c:pt idx="1984">
                  <c:v>1725425.1987238978</c:v>
                </c:pt>
                <c:pt idx="1985">
                  <c:v>1922185.904389007</c:v>
                </c:pt>
                <c:pt idx="1986">
                  <c:v>1937465.5595233911</c:v>
                </c:pt>
                <c:pt idx="1987">
                  <c:v>1936355.0507117256</c:v>
                </c:pt>
                <c:pt idx="1988">
                  <c:v>1916224.901372286</c:v>
                </c:pt>
                <c:pt idx="1989">
                  <c:v>1929986.9457748367</c:v>
                </c:pt>
                <c:pt idx="1990">
                  <c:v>1926303.1677795066</c:v>
                </c:pt>
                <c:pt idx="1991">
                  <c:v>1930368.8802533613</c:v>
                </c:pt>
                <c:pt idx="1992">
                  <c:v>1888286.3216703399</c:v>
                </c:pt>
                <c:pt idx="1993">
                  <c:v>1886956.1499751057</c:v>
                </c:pt>
                <c:pt idx="1994">
                  <c:v>1670293.5615607623</c:v>
                </c:pt>
                <c:pt idx="1995">
                  <c:v>1489105.5171495497</c:v>
                </c:pt>
                <c:pt idx="1996">
                  <c:v>1565890.3846017269</c:v>
                </c:pt>
                <c:pt idx="1997">
                  <c:v>1561916.905624252</c:v>
                </c:pt>
                <c:pt idx="1998">
                  <c:v>1592840.0818522819</c:v>
                </c:pt>
                <c:pt idx="1999">
                  <c:v>1596673.957472791</c:v>
                </c:pt>
                <c:pt idx="2000">
                  <c:v>1595758.5872455847</c:v>
                </c:pt>
                <c:pt idx="2001">
                  <c:v>1594052.3286984037</c:v>
                </c:pt>
                <c:pt idx="2002">
                  <c:v>1584726.6530126834</c:v>
                </c:pt>
                <c:pt idx="2003">
                  <c:v>1585608.3639451112</c:v>
                </c:pt>
                <c:pt idx="2004">
                  <c:v>1575764.512528708</c:v>
                </c:pt>
                <c:pt idx="2005">
                  <c:v>1576197.0404371144</c:v>
                </c:pt>
                <c:pt idx="2006">
                  <c:v>1580488.7866170218</c:v>
                </c:pt>
                <c:pt idx="2007">
                  <c:v>1325524.3853331951</c:v>
                </c:pt>
                <c:pt idx="2008">
                  <c:v>1325618.3905003974</c:v>
                </c:pt>
                <c:pt idx="2009">
                  <c:v>1313763.5716977443</c:v>
                </c:pt>
                <c:pt idx="2010">
                  <c:v>1382319.7756976401</c:v>
                </c:pt>
                <c:pt idx="2011">
                  <c:v>1367749.5699542759</c:v>
                </c:pt>
                <c:pt idx="2012">
                  <c:v>1542387.9536368814</c:v>
                </c:pt>
                <c:pt idx="2013">
                  <c:v>1541577.9675934936</c:v>
                </c:pt>
                <c:pt idx="2014">
                  <c:v>1529918.5754385407</c:v>
                </c:pt>
                <c:pt idx="2015">
                  <c:v>1248851.5175373412</c:v>
                </c:pt>
                <c:pt idx="2016">
                  <c:v>1237978.6474384123</c:v>
                </c:pt>
                <c:pt idx="2017">
                  <c:v>1225809.6945436748</c:v>
                </c:pt>
                <c:pt idx="2018">
                  <c:v>1208769.1382641036</c:v>
                </c:pt>
                <c:pt idx="2019">
                  <c:v>1187368.5343839072</c:v>
                </c:pt>
                <c:pt idx="2020">
                  <c:v>1182928.3871920817</c:v>
                </c:pt>
                <c:pt idx="2021">
                  <c:v>1169404.5651752586</c:v>
                </c:pt>
                <c:pt idx="2022">
                  <c:v>1158499.9671221403</c:v>
                </c:pt>
                <c:pt idx="2023">
                  <c:v>1213737.8392780935</c:v>
                </c:pt>
                <c:pt idx="2024">
                  <c:v>1214332.634647755</c:v>
                </c:pt>
                <c:pt idx="2025">
                  <c:v>1251620.8945219549</c:v>
                </c:pt>
                <c:pt idx="2026">
                  <c:v>1178127.8631628831</c:v>
                </c:pt>
                <c:pt idx="2027">
                  <c:v>1177892.3123932967</c:v>
                </c:pt>
                <c:pt idx="2028">
                  <c:v>1142741.8608812557</c:v>
                </c:pt>
                <c:pt idx="2029">
                  <c:v>1143740.2900935439</c:v>
                </c:pt>
                <c:pt idx="2030">
                  <c:v>1137934.7486855504</c:v>
                </c:pt>
                <c:pt idx="2031">
                  <c:v>1129440.8283110773</c:v>
                </c:pt>
                <c:pt idx="2032">
                  <c:v>1134693.3553931552</c:v>
                </c:pt>
                <c:pt idx="2033">
                  <c:v>1152954.2623053899</c:v>
                </c:pt>
                <c:pt idx="2034">
                  <c:v>1163100.8146627753</c:v>
                </c:pt>
                <c:pt idx="2035">
                  <c:v>1152607.849345671</c:v>
                </c:pt>
                <c:pt idx="2036">
                  <c:v>1195825.9124342322</c:v>
                </c:pt>
                <c:pt idx="2037">
                  <c:v>1221354.8888755885</c:v>
                </c:pt>
                <c:pt idx="2038">
                  <c:v>1284930.414123052</c:v>
                </c:pt>
                <c:pt idx="2039">
                  <c:v>1312626.4349779384</c:v>
                </c:pt>
                <c:pt idx="2040">
                  <c:v>1447718.9999835321</c:v>
                </c:pt>
                <c:pt idx="2041">
                  <c:v>1461684.9057533424</c:v>
                </c:pt>
                <c:pt idx="2042">
                  <c:v>1308230.1781272751</c:v>
                </c:pt>
                <c:pt idx="2043">
                  <c:v>1329426.0501377168</c:v>
                </c:pt>
                <c:pt idx="2044">
                  <c:v>1341379.1425365205</c:v>
                </c:pt>
                <c:pt idx="2045">
                  <c:v>1399737.4035108939</c:v>
                </c:pt>
                <c:pt idx="2046">
                  <c:v>1511322.2253509215</c:v>
                </c:pt>
                <c:pt idx="2047">
                  <c:v>1502820.9004556038</c:v>
                </c:pt>
                <c:pt idx="2048">
                  <c:v>1516040.3419294904</c:v>
                </c:pt>
                <c:pt idx="2049">
                  <c:v>1519772.7616621237</c:v>
                </c:pt>
                <c:pt idx="2050">
                  <c:v>1530929.8250823424</c:v>
                </c:pt>
                <c:pt idx="2051">
                  <c:v>1549124.8162900859</c:v>
                </c:pt>
                <c:pt idx="2052">
                  <c:v>1576677.0625400424</c:v>
                </c:pt>
                <c:pt idx="2053">
                  <c:v>1550466.7648887371</c:v>
                </c:pt>
                <c:pt idx="2054">
                  <c:v>1683551.9322130284</c:v>
                </c:pt>
                <c:pt idx="2055">
                  <c:v>1672002.3439041108</c:v>
                </c:pt>
                <c:pt idx="2056">
                  <c:v>1675919.2573789728</c:v>
                </c:pt>
                <c:pt idx="2057">
                  <c:v>1673979.2868468962</c:v>
                </c:pt>
                <c:pt idx="2058">
                  <c:v>1674401.3485905658</c:v>
                </c:pt>
                <c:pt idx="2059">
                  <c:v>1671323.6628543295</c:v>
                </c:pt>
                <c:pt idx="2060">
                  <c:v>1686182.4934429349</c:v>
                </c:pt>
                <c:pt idx="2061">
                  <c:v>1704022.5374763282</c:v>
                </c:pt>
                <c:pt idx="2062">
                  <c:v>1713957.7985666743</c:v>
                </c:pt>
                <c:pt idx="2063">
                  <c:v>1715264.8059980301</c:v>
                </c:pt>
                <c:pt idx="2064">
                  <c:v>1706548.3578550706</c:v>
                </c:pt>
                <c:pt idx="2065">
                  <c:v>1704936.3545399902</c:v>
                </c:pt>
                <c:pt idx="2066">
                  <c:v>1666414.3945331343</c:v>
                </c:pt>
                <c:pt idx="2067">
                  <c:v>1653802.6448448037</c:v>
                </c:pt>
                <c:pt idx="2068">
                  <c:v>1618881.2305292457</c:v>
                </c:pt>
                <c:pt idx="2069">
                  <c:v>1591101.9488946472</c:v>
                </c:pt>
                <c:pt idx="2070">
                  <c:v>1406351.9950679541</c:v>
                </c:pt>
                <c:pt idx="2071">
                  <c:v>1404262.9996730569</c:v>
                </c:pt>
                <c:pt idx="2072">
                  <c:v>1395644.7276559859</c:v>
                </c:pt>
                <c:pt idx="2073">
                  <c:v>1385704.2460789001</c:v>
                </c:pt>
                <c:pt idx="2074">
                  <c:v>1384998.772878435</c:v>
                </c:pt>
                <c:pt idx="2075">
                  <c:v>1311340.4163007489</c:v>
                </c:pt>
                <c:pt idx="2076">
                  <c:v>1122187.022321335</c:v>
                </c:pt>
                <c:pt idx="2077">
                  <c:v>1120437.3042265377</c:v>
                </c:pt>
                <c:pt idx="2078">
                  <c:v>1121405.9721073722</c:v>
                </c:pt>
                <c:pt idx="2079">
                  <c:v>1122720.4308517796</c:v>
                </c:pt>
                <c:pt idx="2080">
                  <c:v>1125542.8243714136</c:v>
                </c:pt>
                <c:pt idx="2081">
                  <c:v>1117247.7546670705</c:v>
                </c:pt>
                <c:pt idx="2082">
                  <c:v>1114116.1042367886</c:v>
                </c:pt>
                <c:pt idx="2083">
                  <c:v>1113505.8270264559</c:v>
                </c:pt>
                <c:pt idx="2084">
                  <c:v>932584.03217022622</c:v>
                </c:pt>
                <c:pt idx="2085">
                  <c:v>926915.58591047244</c:v>
                </c:pt>
                <c:pt idx="2086">
                  <c:v>928827.54055305989</c:v>
                </c:pt>
                <c:pt idx="2087">
                  <c:v>916544.39985056501</c:v>
                </c:pt>
                <c:pt idx="2088">
                  <c:v>918464.20273618249</c:v>
                </c:pt>
                <c:pt idx="2089">
                  <c:v>915011.06298443687</c:v>
                </c:pt>
                <c:pt idx="2090">
                  <c:v>906669.24227709661</c:v>
                </c:pt>
                <c:pt idx="2091">
                  <c:v>913925.27622066566</c:v>
                </c:pt>
                <c:pt idx="2092">
                  <c:v>922563.16490207275</c:v>
                </c:pt>
                <c:pt idx="2093">
                  <c:v>906127.1491171564</c:v>
                </c:pt>
                <c:pt idx="2094">
                  <c:v>907480.41981338582</c:v>
                </c:pt>
                <c:pt idx="2095">
                  <c:v>902990.77089208399</c:v>
                </c:pt>
                <c:pt idx="2096">
                  <c:v>900268.61095323192</c:v>
                </c:pt>
                <c:pt idx="2097">
                  <c:v>872669.94284092681</c:v>
                </c:pt>
                <c:pt idx="2098">
                  <c:v>858451.04965867102</c:v>
                </c:pt>
                <c:pt idx="2099">
                  <c:v>951733.122456657</c:v>
                </c:pt>
                <c:pt idx="2100">
                  <c:v>955457.49494142726</c:v>
                </c:pt>
                <c:pt idx="2101">
                  <c:v>968399.45293170807</c:v>
                </c:pt>
                <c:pt idx="2102">
                  <c:v>963679.01758851856</c:v>
                </c:pt>
                <c:pt idx="2103">
                  <c:v>955762.43546987325</c:v>
                </c:pt>
                <c:pt idx="2104">
                  <c:v>962340.3215041603</c:v>
                </c:pt>
                <c:pt idx="2105">
                  <c:v>969084.41533089231</c:v>
                </c:pt>
                <c:pt idx="2106">
                  <c:v>985071.90108767326</c:v>
                </c:pt>
                <c:pt idx="2107">
                  <c:v>1067551.2606247424</c:v>
                </c:pt>
                <c:pt idx="2108">
                  <c:v>1055141.7663996136</c:v>
                </c:pt>
                <c:pt idx="2109">
                  <c:v>1049936.3154400799</c:v>
                </c:pt>
                <c:pt idx="2110">
                  <c:v>1000129.9029578838</c:v>
                </c:pt>
                <c:pt idx="2111">
                  <c:v>1003252.505035095</c:v>
                </c:pt>
                <c:pt idx="2112">
                  <c:v>991605.81323120545</c:v>
                </c:pt>
                <c:pt idx="2113">
                  <c:v>1012143.7621092723</c:v>
                </c:pt>
                <c:pt idx="2114">
                  <c:v>901123.45596432034</c:v>
                </c:pt>
                <c:pt idx="2115">
                  <c:v>998261.27685561415</c:v>
                </c:pt>
                <c:pt idx="2116">
                  <c:v>992758.36731001723</c:v>
                </c:pt>
                <c:pt idx="2117">
                  <c:v>1132751.4945081046</c:v>
                </c:pt>
                <c:pt idx="2118">
                  <c:v>1123014.4245409137</c:v>
                </c:pt>
                <c:pt idx="2119">
                  <c:v>1419935.590066239</c:v>
                </c:pt>
                <c:pt idx="2120">
                  <c:v>1433222.7068366811</c:v>
                </c:pt>
                <c:pt idx="2121">
                  <c:v>1458460.9823700618</c:v>
                </c:pt>
                <c:pt idx="2122">
                  <c:v>1432276.2627427636</c:v>
                </c:pt>
                <c:pt idx="2123">
                  <c:v>1420734.9275874807</c:v>
                </c:pt>
                <c:pt idx="2124">
                  <c:v>1428735.4141251864</c:v>
                </c:pt>
                <c:pt idx="2125">
                  <c:v>1456514.7999554169</c:v>
                </c:pt>
                <c:pt idx="2126">
                  <c:v>1445620.9448370971</c:v>
                </c:pt>
                <c:pt idx="2127">
                  <c:v>1444868.3628985088</c:v>
                </c:pt>
                <c:pt idx="2128">
                  <c:v>1447491.2733407726</c:v>
                </c:pt>
                <c:pt idx="2129">
                  <c:v>1418759.9990861227</c:v>
                </c:pt>
                <c:pt idx="2130">
                  <c:v>1391720.7161754034</c:v>
                </c:pt>
                <c:pt idx="2131">
                  <c:v>1418970.2343856189</c:v>
                </c:pt>
                <c:pt idx="2132">
                  <c:v>1435797.0740641009</c:v>
                </c:pt>
                <c:pt idx="2133">
                  <c:v>1438707.9460818036</c:v>
                </c:pt>
                <c:pt idx="2134">
                  <c:v>1442698.2034920515</c:v>
                </c:pt>
                <c:pt idx="2135">
                  <c:v>1430287.359269263</c:v>
                </c:pt>
                <c:pt idx="2136">
                  <c:v>1430513.8516690519</c:v>
                </c:pt>
                <c:pt idx="2137">
                  <c:v>1400157.6925261784</c:v>
                </c:pt>
                <c:pt idx="2138">
                  <c:v>1409029.8420968167</c:v>
                </c:pt>
                <c:pt idx="2139">
                  <c:v>1406206.1545326076</c:v>
                </c:pt>
                <c:pt idx="2140">
                  <c:v>1387811.068988364</c:v>
                </c:pt>
                <c:pt idx="2141">
                  <c:v>1569680.0251061798</c:v>
                </c:pt>
                <c:pt idx="2142">
                  <c:v>1596632.1107075789</c:v>
                </c:pt>
                <c:pt idx="2143">
                  <c:v>1593800.4620102716</c:v>
                </c:pt>
                <c:pt idx="2144">
                  <c:v>1605142.8200635053</c:v>
                </c:pt>
                <c:pt idx="2145">
                  <c:v>1572588.6888166533</c:v>
                </c:pt>
                <c:pt idx="2146">
                  <c:v>1596997.375353467</c:v>
                </c:pt>
                <c:pt idx="2147">
                  <c:v>1528786.4228766917</c:v>
                </c:pt>
                <c:pt idx="2148">
                  <c:v>1543836.1975372238</c:v>
                </c:pt>
                <c:pt idx="2149">
                  <c:v>1269267.611210943</c:v>
                </c:pt>
                <c:pt idx="2150">
                  <c:v>1227454.8261443535</c:v>
                </c:pt>
                <c:pt idx="2151">
                  <c:v>1223452.9552992454</c:v>
                </c:pt>
                <c:pt idx="2152">
                  <c:v>1221268.5916030204</c:v>
                </c:pt>
                <c:pt idx="2153">
                  <c:v>1351724.1701995244</c:v>
                </c:pt>
                <c:pt idx="2154">
                  <c:v>1356989.6718945096</c:v>
                </c:pt>
                <c:pt idx="2155">
                  <c:v>1357781.5994294665</c:v>
                </c:pt>
                <c:pt idx="2156">
                  <c:v>1369153.2704008073</c:v>
                </c:pt>
                <c:pt idx="2157">
                  <c:v>1376292.9424527853</c:v>
                </c:pt>
                <c:pt idx="2158">
                  <c:v>1365126.914959901</c:v>
                </c:pt>
                <c:pt idx="2159">
                  <c:v>1367382.7923058281</c:v>
                </c:pt>
                <c:pt idx="2160">
                  <c:v>1365164.1805865553</c:v>
                </c:pt>
                <c:pt idx="2161">
                  <c:v>1307075.5843606459</c:v>
                </c:pt>
                <c:pt idx="2162">
                  <c:v>1309557.8582526399</c:v>
                </c:pt>
                <c:pt idx="2163">
                  <c:v>1332468.8301937864</c:v>
                </c:pt>
                <c:pt idx="2164">
                  <c:v>1329454.1528133377</c:v>
                </c:pt>
                <c:pt idx="2165">
                  <c:v>1356278.9635368104</c:v>
                </c:pt>
                <c:pt idx="2166">
                  <c:v>1351951.5663214931</c:v>
                </c:pt>
                <c:pt idx="2167">
                  <c:v>1336529.6988533488</c:v>
                </c:pt>
                <c:pt idx="2168">
                  <c:v>1366146.0523449075</c:v>
                </c:pt>
                <c:pt idx="2169">
                  <c:v>1429674.5310998932</c:v>
                </c:pt>
                <c:pt idx="2170">
                  <c:v>1441434.1407014793</c:v>
                </c:pt>
                <c:pt idx="2171">
                  <c:v>1145737.3455883225</c:v>
                </c:pt>
                <c:pt idx="2172">
                  <c:v>1135752.1181852918</c:v>
                </c:pt>
                <c:pt idx="2173">
                  <c:v>1158950.7728592155</c:v>
                </c:pt>
                <c:pt idx="2174">
                  <c:v>1165302.4834895839</c:v>
                </c:pt>
                <c:pt idx="2175">
                  <c:v>1189270.6544291391</c:v>
                </c:pt>
                <c:pt idx="2176">
                  <c:v>1188994.2516728258</c:v>
                </c:pt>
                <c:pt idx="2177">
                  <c:v>1176174.3071474913</c:v>
                </c:pt>
                <c:pt idx="2178">
                  <c:v>1166471.2235828133</c:v>
                </c:pt>
                <c:pt idx="2179">
                  <c:v>1147440.9162387582</c:v>
                </c:pt>
                <c:pt idx="2180">
                  <c:v>1155829.8100480663</c:v>
                </c:pt>
                <c:pt idx="2181">
                  <c:v>1140889.8338534532</c:v>
                </c:pt>
                <c:pt idx="2182">
                  <c:v>1142906.7819237781</c:v>
                </c:pt>
                <c:pt idx="2183">
                  <c:v>1002961.7600833002</c:v>
                </c:pt>
                <c:pt idx="2184">
                  <c:v>1013005.312636029</c:v>
                </c:pt>
                <c:pt idx="2185">
                  <c:v>1325805.309765399</c:v>
                </c:pt>
                <c:pt idx="2186">
                  <c:v>1328914.7324151217</c:v>
                </c:pt>
                <c:pt idx="2187">
                  <c:v>1324729.8879522358</c:v>
                </c:pt>
                <c:pt idx="2188">
                  <c:v>1329941.910062501</c:v>
                </c:pt>
                <c:pt idx="2189">
                  <c:v>1324038.0994608132</c:v>
                </c:pt>
                <c:pt idx="2190">
                  <c:v>1326447.5981457611</c:v>
                </c:pt>
                <c:pt idx="2191">
                  <c:v>1322090.1119666211</c:v>
                </c:pt>
                <c:pt idx="2192">
                  <c:v>1347215.6760339793</c:v>
                </c:pt>
                <c:pt idx="2193">
                  <c:v>1347587.1123227112</c:v>
                </c:pt>
                <c:pt idx="2194">
                  <c:v>1368219.8661571054</c:v>
                </c:pt>
                <c:pt idx="2195">
                  <c:v>1432531.7935958726</c:v>
                </c:pt>
                <c:pt idx="2196">
                  <c:v>1420987.1609827224</c:v>
                </c:pt>
                <c:pt idx="2197">
                  <c:v>1424971.353230315</c:v>
                </c:pt>
                <c:pt idx="2198">
                  <c:v>1410157.9152115148</c:v>
                </c:pt>
                <c:pt idx="2199">
                  <c:v>1354200.3791918897</c:v>
                </c:pt>
                <c:pt idx="2200">
                  <c:v>1343018.2982029147</c:v>
                </c:pt>
                <c:pt idx="2201">
                  <c:v>1348422.6785210033</c:v>
                </c:pt>
                <c:pt idx="2202">
                  <c:v>1353227.5100948566</c:v>
                </c:pt>
                <c:pt idx="2203">
                  <c:v>1402306.8991296592</c:v>
                </c:pt>
                <c:pt idx="2204">
                  <c:v>1393660.942939641</c:v>
                </c:pt>
                <c:pt idx="2205">
                  <c:v>1374560.5289749235</c:v>
                </c:pt>
                <c:pt idx="2206">
                  <c:v>1373421.5417001315</c:v>
                </c:pt>
                <c:pt idx="2207">
                  <c:v>1370879.9120702271</c:v>
                </c:pt>
                <c:pt idx="2208">
                  <c:v>1390204.778899675</c:v>
                </c:pt>
                <c:pt idx="2209">
                  <c:v>1398643.4729463977</c:v>
                </c:pt>
                <c:pt idx="2210">
                  <c:v>1397663.1413683933</c:v>
                </c:pt>
                <c:pt idx="2211">
                  <c:v>1593147.3536377668</c:v>
                </c:pt>
                <c:pt idx="2212">
                  <c:v>1581370.2540985618</c:v>
                </c:pt>
                <c:pt idx="2213">
                  <c:v>1766022.1987237311</c:v>
                </c:pt>
                <c:pt idx="2214">
                  <c:v>1765144.56839725</c:v>
                </c:pt>
                <c:pt idx="2215">
                  <c:v>1558366.1753429538</c:v>
                </c:pt>
                <c:pt idx="2216">
                  <c:v>1538714.8757220856</c:v>
                </c:pt>
                <c:pt idx="2217">
                  <c:v>1554803.589189874</c:v>
                </c:pt>
                <c:pt idx="2218">
                  <c:v>1543532.2032556408</c:v>
                </c:pt>
                <c:pt idx="2219">
                  <c:v>1559345.2322569573</c:v>
                </c:pt>
                <c:pt idx="2220">
                  <c:v>1561684.4036547074</c:v>
                </c:pt>
                <c:pt idx="2221">
                  <c:v>1559100.1258147233</c:v>
                </c:pt>
                <c:pt idx="2222">
                  <c:v>1544360.075807682</c:v>
                </c:pt>
                <c:pt idx="2223">
                  <c:v>1562041.5213781334</c:v>
                </c:pt>
                <c:pt idx="2224">
                  <c:v>1572816.8453561815</c:v>
                </c:pt>
                <c:pt idx="2225">
                  <c:v>1505832.4985648741</c:v>
                </c:pt>
                <c:pt idx="2226">
                  <c:v>1505020.6532194866</c:v>
                </c:pt>
                <c:pt idx="2227">
                  <c:v>1486781.0431458096</c:v>
                </c:pt>
                <c:pt idx="2228">
                  <c:v>1471844.2599998836</c:v>
                </c:pt>
                <c:pt idx="2229">
                  <c:v>1450593.2011141479</c:v>
                </c:pt>
                <c:pt idx="2230">
                  <c:v>1529829.5436120143</c:v>
                </c:pt>
                <c:pt idx="2231">
                  <c:v>1516159.8651451981</c:v>
                </c:pt>
                <c:pt idx="2232">
                  <c:v>1530644.6587486293</c:v>
                </c:pt>
                <c:pt idx="2233">
                  <c:v>1494592.1948777763</c:v>
                </c:pt>
                <c:pt idx="2234">
                  <c:v>1497420.5636310489</c:v>
                </c:pt>
                <c:pt idx="2235">
                  <c:v>1511552.8613607821</c:v>
                </c:pt>
                <c:pt idx="2236">
                  <c:v>1499305.1997339658</c:v>
                </c:pt>
                <c:pt idx="2237">
                  <c:v>1518275.4364294084</c:v>
                </c:pt>
                <c:pt idx="2238">
                  <c:v>1518895.8237780561</c:v>
                </c:pt>
                <c:pt idx="2239">
                  <c:v>1585913.9479625029</c:v>
                </c:pt>
                <c:pt idx="2240">
                  <c:v>1642914.0897536841</c:v>
                </c:pt>
                <c:pt idx="2241">
                  <c:v>1512086.9682648648</c:v>
                </c:pt>
                <c:pt idx="2242">
                  <c:v>1532899.1552002989</c:v>
                </c:pt>
                <c:pt idx="2243">
                  <c:v>1332639.9860785741</c:v>
                </c:pt>
                <c:pt idx="2244">
                  <c:v>1334653.3873820601</c:v>
                </c:pt>
                <c:pt idx="2245">
                  <c:v>1341852.1597323001</c:v>
                </c:pt>
                <c:pt idx="2246">
                  <c:v>1349874.6200289023</c:v>
                </c:pt>
                <c:pt idx="2247">
                  <c:v>1338252.0720766322</c:v>
                </c:pt>
                <c:pt idx="2248">
                  <c:v>1350735.337137043</c:v>
                </c:pt>
                <c:pt idx="2249">
                  <c:v>1352181.7817855272</c:v>
                </c:pt>
                <c:pt idx="2250">
                  <c:v>1360728.5623343789</c:v>
                </c:pt>
                <c:pt idx="2251">
                  <c:v>1358795.9934277863</c:v>
                </c:pt>
                <c:pt idx="2252">
                  <c:v>1376387.9001272179</c:v>
                </c:pt>
                <c:pt idx="2253">
                  <c:v>1337273.7372268392</c:v>
                </c:pt>
                <c:pt idx="2254">
                  <c:v>1328800.9525183141</c:v>
                </c:pt>
                <c:pt idx="2255">
                  <c:v>1386027.0500345784</c:v>
                </c:pt>
                <c:pt idx="2256">
                  <c:v>1404635.7352021225</c:v>
                </c:pt>
                <c:pt idx="2257">
                  <c:v>1415100.4333665194</c:v>
                </c:pt>
                <c:pt idx="2258">
                  <c:v>1409093.9327339474</c:v>
                </c:pt>
                <c:pt idx="2259">
                  <c:v>1409413.7385474574</c:v>
                </c:pt>
                <c:pt idx="2260">
                  <c:v>1320943.3941061292</c:v>
                </c:pt>
                <c:pt idx="2261">
                  <c:v>1331016.9935867239</c:v>
                </c:pt>
                <c:pt idx="2262">
                  <c:v>1334831.4159801891</c:v>
                </c:pt>
                <c:pt idx="2263">
                  <c:v>1338088.6386995648</c:v>
                </c:pt>
                <c:pt idx="2264">
                  <c:v>1340630.0797593493</c:v>
                </c:pt>
                <c:pt idx="2265">
                  <c:v>1311080.2241245059</c:v>
                </c:pt>
                <c:pt idx="2266">
                  <c:v>1299038.03274445</c:v>
                </c:pt>
                <c:pt idx="2267">
                  <c:v>1293554.0014425467</c:v>
                </c:pt>
                <c:pt idx="2268">
                  <c:v>1289597.576706131</c:v>
                </c:pt>
                <c:pt idx="2269">
                  <c:v>1157856.9519032654</c:v>
                </c:pt>
                <c:pt idx="2270">
                  <c:v>980867.69422796613</c:v>
                </c:pt>
                <c:pt idx="2271">
                  <c:v>921532.04618688952</c:v>
                </c:pt>
                <c:pt idx="2272">
                  <c:v>827603.87903629581</c:v>
                </c:pt>
                <c:pt idx="2273">
                  <c:v>830776.91403363913</c:v>
                </c:pt>
                <c:pt idx="2274">
                  <c:v>831050.2884132727</c:v>
                </c:pt>
                <c:pt idx="2275">
                  <c:v>1006560.4599983541</c:v>
                </c:pt>
                <c:pt idx="2276">
                  <c:v>1177644.5220778727</c:v>
                </c:pt>
                <c:pt idx="2277">
                  <c:v>1173502.4486357805</c:v>
                </c:pt>
                <c:pt idx="2278">
                  <c:v>1379594.1892109213</c:v>
                </c:pt>
                <c:pt idx="2279">
                  <c:v>1375140.2540444115</c:v>
                </c:pt>
                <c:pt idx="2280">
                  <c:v>1375942.2272076979</c:v>
                </c:pt>
                <c:pt idx="2281">
                  <c:v>1390178.3107025351</c:v>
                </c:pt>
                <c:pt idx="2282">
                  <c:v>1385047.2371455953</c:v>
                </c:pt>
                <c:pt idx="2283">
                  <c:v>1381704.327022898</c:v>
                </c:pt>
                <c:pt idx="2284">
                  <c:v>1376886.7629213734</c:v>
                </c:pt>
                <c:pt idx="2285">
                  <c:v>1306096.1612805969</c:v>
                </c:pt>
                <c:pt idx="2286">
                  <c:v>1268360.2682295376</c:v>
                </c:pt>
                <c:pt idx="2287">
                  <c:v>1286376.8770108041</c:v>
                </c:pt>
                <c:pt idx="2288">
                  <c:v>1294760.5787560439</c:v>
                </c:pt>
                <c:pt idx="2289">
                  <c:v>1314627.3561628149</c:v>
                </c:pt>
                <c:pt idx="2290">
                  <c:v>1314728.3245677387</c:v>
                </c:pt>
                <c:pt idx="2291">
                  <c:v>1325385.1549373819</c:v>
                </c:pt>
                <c:pt idx="2292">
                  <c:v>1318091.8669634436</c:v>
                </c:pt>
                <c:pt idx="2293">
                  <c:v>1310960.7127368851</c:v>
                </c:pt>
                <c:pt idx="2294">
                  <c:v>1314651.0254577619</c:v>
                </c:pt>
                <c:pt idx="2295">
                  <c:v>1309490.8677955316</c:v>
                </c:pt>
                <c:pt idx="2296">
                  <c:v>1302649.1953423161</c:v>
                </c:pt>
                <c:pt idx="2297">
                  <c:v>1310327.8544597856</c:v>
                </c:pt>
                <c:pt idx="2298">
                  <c:v>1318071.108556974</c:v>
                </c:pt>
                <c:pt idx="2299">
                  <c:v>1303709.5461968947</c:v>
                </c:pt>
                <c:pt idx="2300">
                  <c:v>1310094.4349576591</c:v>
                </c:pt>
                <c:pt idx="2301">
                  <c:v>1309338.6093813505</c:v>
                </c:pt>
                <c:pt idx="2302">
                  <c:v>1384149.6237803053</c:v>
                </c:pt>
                <c:pt idx="2303">
                  <c:v>1369390.0756649061</c:v>
                </c:pt>
                <c:pt idx="2304">
                  <c:v>1366750.6536867418</c:v>
                </c:pt>
                <c:pt idx="2305">
                  <c:v>1296494.4620328015</c:v>
                </c:pt>
                <c:pt idx="2306">
                  <c:v>1176287.6478225109</c:v>
                </c:pt>
                <c:pt idx="2307">
                  <c:v>1180463.0778056441</c:v>
                </c:pt>
                <c:pt idx="2308">
                  <c:v>937860.12850572984</c:v>
                </c:pt>
                <c:pt idx="2309">
                  <c:v>940941.16050422157</c:v>
                </c:pt>
                <c:pt idx="2310">
                  <c:v>930719.60352025589</c:v>
                </c:pt>
                <c:pt idx="2311">
                  <c:v>925650.73115019908</c:v>
                </c:pt>
                <c:pt idx="2312">
                  <c:v>911413.09940069879</c:v>
                </c:pt>
                <c:pt idx="2313">
                  <c:v>1024102.3103169336</c:v>
                </c:pt>
                <c:pt idx="2314">
                  <c:v>1014008.3676491143</c:v>
                </c:pt>
                <c:pt idx="2315">
                  <c:v>1044184.5994045575</c:v>
                </c:pt>
                <c:pt idx="2316">
                  <c:v>1050657.172022864</c:v>
                </c:pt>
                <c:pt idx="2317">
                  <c:v>1052667.7485003846</c:v>
                </c:pt>
                <c:pt idx="2318">
                  <c:v>1039321.7275883121</c:v>
                </c:pt>
                <c:pt idx="2319">
                  <c:v>1088909.2955717342</c:v>
                </c:pt>
                <c:pt idx="2320">
                  <c:v>1090188.9448821708</c:v>
                </c:pt>
                <c:pt idx="2321">
                  <c:v>1080999.6272964368</c:v>
                </c:pt>
                <c:pt idx="2322">
                  <c:v>1176706.316383624</c:v>
                </c:pt>
                <c:pt idx="2323">
                  <c:v>1176900.9769472538</c:v>
                </c:pt>
                <c:pt idx="2324">
                  <c:v>1170983.4959528367</c:v>
                </c:pt>
                <c:pt idx="2325">
                  <c:v>1168273.1265404588</c:v>
                </c:pt>
                <c:pt idx="2326">
                  <c:v>1238769.0869273404</c:v>
                </c:pt>
                <c:pt idx="2327">
                  <c:v>1234764.7047644453</c:v>
                </c:pt>
                <c:pt idx="2328">
                  <c:v>1235426.2297515639</c:v>
                </c:pt>
                <c:pt idx="2329">
                  <c:v>1258824.7322123561</c:v>
                </c:pt>
                <c:pt idx="2330">
                  <c:v>1267523.0821173906</c:v>
                </c:pt>
                <c:pt idx="2331">
                  <c:v>1261611.7822263606</c:v>
                </c:pt>
                <c:pt idx="2332">
                  <c:v>1215780.1776383852</c:v>
                </c:pt>
                <c:pt idx="2333">
                  <c:v>1234862.2761300495</c:v>
                </c:pt>
                <c:pt idx="2334">
                  <c:v>1310098.8900063166</c:v>
                </c:pt>
                <c:pt idx="2335">
                  <c:v>1302915.1005840413</c:v>
                </c:pt>
                <c:pt idx="2336">
                  <c:v>1305018.4439407573</c:v>
                </c:pt>
                <c:pt idx="2337">
                  <c:v>1321295.9727036906</c:v>
                </c:pt>
                <c:pt idx="2338">
                  <c:v>1321969.2974018913</c:v>
                </c:pt>
                <c:pt idx="2339">
                  <c:v>1301323.3938961874</c:v>
                </c:pt>
                <c:pt idx="2340">
                  <c:v>1288890.2384481509</c:v>
                </c:pt>
                <c:pt idx="2341">
                  <c:v>1297401.8899596955</c:v>
                </c:pt>
                <c:pt idx="2342">
                  <c:v>1327204.478196701</c:v>
                </c:pt>
                <c:pt idx="2343">
                  <c:v>1298428.0651689016</c:v>
                </c:pt>
                <c:pt idx="2344">
                  <c:v>1295372.3267421366</c:v>
                </c:pt>
                <c:pt idx="2345">
                  <c:v>1368686.6766837128</c:v>
                </c:pt>
                <c:pt idx="2346">
                  <c:v>1357099.3078290287</c:v>
                </c:pt>
                <c:pt idx="2347">
                  <c:v>1362725.8770528391</c:v>
                </c:pt>
                <c:pt idx="2348">
                  <c:v>1346136.1536482233</c:v>
                </c:pt>
                <c:pt idx="2349">
                  <c:v>1326834.7568904965</c:v>
                </c:pt>
                <c:pt idx="2350">
                  <c:v>1328046.5628693202</c:v>
                </c:pt>
                <c:pt idx="2351">
                  <c:v>1380029.5888168972</c:v>
                </c:pt>
                <c:pt idx="2352">
                  <c:v>1310116.220964483</c:v>
                </c:pt>
                <c:pt idx="2353">
                  <c:v>1310126.9405822428</c:v>
                </c:pt>
                <c:pt idx="2354">
                  <c:v>1306608.9127828297</c:v>
                </c:pt>
                <c:pt idx="2355">
                  <c:v>1307417.9033374393</c:v>
                </c:pt>
                <c:pt idx="2356">
                  <c:v>1269051.1758113715</c:v>
                </c:pt>
                <c:pt idx="2357">
                  <c:v>1247526.912233117</c:v>
                </c:pt>
                <c:pt idx="2358">
                  <c:v>1258374.5426540237</c:v>
                </c:pt>
                <c:pt idx="2359">
                  <c:v>1237531.2530842877</c:v>
                </c:pt>
                <c:pt idx="2360">
                  <c:v>1217969.1786621036</c:v>
                </c:pt>
                <c:pt idx="2361">
                  <c:v>1222979.4698108088</c:v>
                </c:pt>
                <c:pt idx="2362">
                  <c:v>1230979.235431646</c:v>
                </c:pt>
                <c:pt idx="2363">
                  <c:v>1206798.8696510636</c:v>
                </c:pt>
                <c:pt idx="2364">
                  <c:v>1114734.1364736159</c:v>
                </c:pt>
                <c:pt idx="2365">
                  <c:v>1126266.3011513129</c:v>
                </c:pt>
                <c:pt idx="2366">
                  <c:v>1127836.1913858468</c:v>
                </c:pt>
                <c:pt idx="2367">
                  <c:v>1105352.1111324609</c:v>
                </c:pt>
                <c:pt idx="2368">
                  <c:v>1106543.9232744155</c:v>
                </c:pt>
                <c:pt idx="2369">
                  <c:v>1139706.7644883576</c:v>
                </c:pt>
                <c:pt idx="2370">
                  <c:v>1143585.4667726706</c:v>
                </c:pt>
                <c:pt idx="2371">
                  <c:v>1335162.4286389984</c:v>
                </c:pt>
                <c:pt idx="2372">
                  <c:v>1325826.1318709471</c:v>
                </c:pt>
                <c:pt idx="2373">
                  <c:v>1296376.1013283818</c:v>
                </c:pt>
                <c:pt idx="2374">
                  <c:v>1309630.4934688255</c:v>
                </c:pt>
                <c:pt idx="2375">
                  <c:v>1231990.347946536</c:v>
                </c:pt>
                <c:pt idx="2376">
                  <c:v>1233640.7856243555</c:v>
                </c:pt>
                <c:pt idx="2377">
                  <c:v>1225238.0377130874</c:v>
                </c:pt>
                <c:pt idx="2378">
                  <c:v>1221437.6510265912</c:v>
                </c:pt>
                <c:pt idx="2379">
                  <c:v>1238707.7716524326</c:v>
                </c:pt>
                <c:pt idx="2380">
                  <c:v>1320430.7464589009</c:v>
                </c:pt>
                <c:pt idx="2381">
                  <c:v>1280440.5985763324</c:v>
                </c:pt>
                <c:pt idx="2382">
                  <c:v>1383977.2566775279</c:v>
                </c:pt>
                <c:pt idx="2383">
                  <c:v>1397870.4146916585</c:v>
                </c:pt>
                <c:pt idx="2384">
                  <c:v>1389674.2526191687</c:v>
                </c:pt>
                <c:pt idx="2385">
                  <c:v>1396665.3376507594</c:v>
                </c:pt>
                <c:pt idx="2386">
                  <c:v>1383616.23520359</c:v>
                </c:pt>
                <c:pt idx="2387">
                  <c:v>1403041.9108848968</c:v>
                </c:pt>
                <c:pt idx="2388">
                  <c:v>1391316.0516586246</c:v>
                </c:pt>
                <c:pt idx="2389">
                  <c:v>1395493.1793921683</c:v>
                </c:pt>
                <c:pt idx="2390">
                  <c:v>1626681.3737680514</c:v>
                </c:pt>
                <c:pt idx="2391">
                  <c:v>1622300.7125233696</c:v>
                </c:pt>
                <c:pt idx="2392">
                  <c:v>1598212.3784182984</c:v>
                </c:pt>
                <c:pt idx="2393">
                  <c:v>1616564.394180068</c:v>
                </c:pt>
                <c:pt idx="2394">
                  <c:v>1646222.3133370185</c:v>
                </c:pt>
                <c:pt idx="2395">
                  <c:v>1651096.5537930741</c:v>
                </c:pt>
                <c:pt idx="2396">
                  <c:v>1651803.8420045129</c:v>
                </c:pt>
                <c:pt idx="2397">
                  <c:v>1667576.9800039295</c:v>
                </c:pt>
                <c:pt idx="2398">
                  <c:v>1689858.8971621103</c:v>
                </c:pt>
                <c:pt idx="2399">
                  <c:v>1676430.0002717488</c:v>
                </c:pt>
                <c:pt idx="2400">
                  <c:v>1686650.4632060281</c:v>
                </c:pt>
                <c:pt idx="2401">
                  <c:v>1538986.305418896</c:v>
                </c:pt>
                <c:pt idx="2402">
                  <c:v>1543633.2235297249</c:v>
                </c:pt>
                <c:pt idx="2403">
                  <c:v>1540068.3232920168</c:v>
                </c:pt>
                <c:pt idx="2404">
                  <c:v>1532132.8759139236</c:v>
                </c:pt>
                <c:pt idx="2405">
                  <c:v>1517051.6398748821</c:v>
                </c:pt>
                <c:pt idx="2406">
                  <c:v>1522405.9533712007</c:v>
                </c:pt>
                <c:pt idx="2407">
                  <c:v>1527856.5925957719</c:v>
                </c:pt>
                <c:pt idx="2408">
                  <c:v>1534734.9325091634</c:v>
                </c:pt>
                <c:pt idx="2409">
                  <c:v>1523293.6150069102</c:v>
                </c:pt>
                <c:pt idx="2410">
                  <c:v>1469768.1374407096</c:v>
                </c:pt>
                <c:pt idx="2411">
                  <c:v>1456721.1883496083</c:v>
                </c:pt>
                <c:pt idx="2412">
                  <c:v>1326831.6600064929</c:v>
                </c:pt>
                <c:pt idx="2413">
                  <c:v>1336171.9207733225</c:v>
                </c:pt>
                <c:pt idx="2414">
                  <c:v>1650031.4828138836</c:v>
                </c:pt>
                <c:pt idx="2415">
                  <c:v>1647386.0939613176</c:v>
                </c:pt>
                <c:pt idx="2416">
                  <c:v>1696150.374234925</c:v>
                </c:pt>
                <c:pt idx="2417">
                  <c:v>1690540.7758697001</c:v>
                </c:pt>
                <c:pt idx="2418">
                  <c:v>1685278.0370450267</c:v>
                </c:pt>
                <c:pt idx="2419">
                  <c:v>1681964.6607970253</c:v>
                </c:pt>
                <c:pt idx="2420">
                  <c:v>1529643.8948928849</c:v>
                </c:pt>
                <c:pt idx="2421">
                  <c:v>1557790.3640530703</c:v>
                </c:pt>
                <c:pt idx="2422">
                  <c:v>1567687.4261036944</c:v>
                </c:pt>
                <c:pt idx="2423">
                  <c:v>1555534.695201799</c:v>
                </c:pt>
                <c:pt idx="2424">
                  <c:v>1511163.9074565251</c:v>
                </c:pt>
                <c:pt idx="2425">
                  <c:v>1513538.164031124</c:v>
                </c:pt>
                <c:pt idx="2426">
                  <c:v>1531585.3582954104</c:v>
                </c:pt>
                <c:pt idx="2427">
                  <c:v>1536809.8040776215</c:v>
                </c:pt>
                <c:pt idx="2428">
                  <c:v>1531723.2500898372</c:v>
                </c:pt>
                <c:pt idx="2429">
                  <c:v>1524075.0162089358</c:v>
                </c:pt>
                <c:pt idx="2430">
                  <c:v>1532390.0068542731</c:v>
                </c:pt>
                <c:pt idx="2431">
                  <c:v>1748928.9578159573</c:v>
                </c:pt>
                <c:pt idx="2432">
                  <c:v>1732130.0782570888</c:v>
                </c:pt>
                <c:pt idx="2433">
                  <c:v>1732135.2700206775</c:v>
                </c:pt>
                <c:pt idx="2434">
                  <c:v>1820307.9714856991</c:v>
                </c:pt>
                <c:pt idx="2435">
                  <c:v>1854852.1641825312</c:v>
                </c:pt>
                <c:pt idx="2436">
                  <c:v>1870582.9218491232</c:v>
                </c:pt>
                <c:pt idx="2437">
                  <c:v>2009881.9196879424</c:v>
                </c:pt>
                <c:pt idx="2438">
                  <c:v>1996036.3052455597</c:v>
                </c:pt>
                <c:pt idx="2439">
                  <c:v>2014713.7224042849</c:v>
                </c:pt>
                <c:pt idx="2440">
                  <c:v>2047259.3762548452</c:v>
                </c:pt>
                <c:pt idx="2441">
                  <c:v>2025923.0110388841</c:v>
                </c:pt>
                <c:pt idx="2442">
                  <c:v>2013487.4050340527</c:v>
                </c:pt>
                <c:pt idx="2443">
                  <c:v>1993731.7795029022</c:v>
                </c:pt>
                <c:pt idx="2444">
                  <c:v>1860844.9574273983</c:v>
                </c:pt>
                <c:pt idx="2445">
                  <c:v>1889676.5643130378</c:v>
                </c:pt>
                <c:pt idx="2446">
                  <c:v>1864599.3369761021</c:v>
                </c:pt>
                <c:pt idx="2447">
                  <c:v>1886165.9780362099</c:v>
                </c:pt>
                <c:pt idx="2448">
                  <c:v>1884360.9044950663</c:v>
                </c:pt>
                <c:pt idx="2449">
                  <c:v>1983322.2168550564</c:v>
                </c:pt>
                <c:pt idx="2450">
                  <c:v>1958277.9706558136</c:v>
                </c:pt>
                <c:pt idx="2451">
                  <c:v>2023647.6571850844</c:v>
                </c:pt>
                <c:pt idx="2452">
                  <c:v>2005046.5307614845</c:v>
                </c:pt>
                <c:pt idx="2453">
                  <c:v>2013283.6136596499</c:v>
                </c:pt>
                <c:pt idx="2454">
                  <c:v>1997435.6998983168</c:v>
                </c:pt>
                <c:pt idx="2455">
                  <c:v>2026437.7373404414</c:v>
                </c:pt>
                <c:pt idx="2456">
                  <c:v>1993895.9024347928</c:v>
                </c:pt>
                <c:pt idx="2457">
                  <c:v>1969560.7400039057</c:v>
                </c:pt>
                <c:pt idx="2458">
                  <c:v>1992873.1596632251</c:v>
                </c:pt>
                <c:pt idx="2459">
                  <c:v>1991114.4700999993</c:v>
                </c:pt>
                <c:pt idx="2460">
                  <c:v>2001780.5349637643</c:v>
                </c:pt>
                <c:pt idx="2461">
                  <c:v>1876040.5070805245</c:v>
                </c:pt>
                <c:pt idx="2462">
                  <c:v>1960484.1095722271</c:v>
                </c:pt>
                <c:pt idx="2463">
                  <c:v>1969063.6162227297</c:v>
                </c:pt>
                <c:pt idx="2464">
                  <c:v>1918515.115805215</c:v>
                </c:pt>
                <c:pt idx="2465">
                  <c:v>1944724.475379369</c:v>
                </c:pt>
                <c:pt idx="2466">
                  <c:v>1932179.9012343842</c:v>
                </c:pt>
                <c:pt idx="2467">
                  <c:v>1762302.5173526527</c:v>
                </c:pt>
                <c:pt idx="2468">
                  <c:v>1754809.1722438114</c:v>
                </c:pt>
                <c:pt idx="2469">
                  <c:v>1728282.9094528393</c:v>
                </c:pt>
                <c:pt idx="2470">
                  <c:v>1724330.6235455056</c:v>
                </c:pt>
                <c:pt idx="2471">
                  <c:v>1773769.1911669201</c:v>
                </c:pt>
                <c:pt idx="2472">
                  <c:v>1796326.0853376624</c:v>
                </c:pt>
                <c:pt idx="2473">
                  <c:v>1811849.1717515758</c:v>
                </c:pt>
                <c:pt idx="2474">
                  <c:v>1794924.5729220577</c:v>
                </c:pt>
                <c:pt idx="2475">
                  <c:v>1773695.7146618862</c:v>
                </c:pt>
                <c:pt idx="2476">
                  <c:v>1773326.8867153726</c:v>
                </c:pt>
                <c:pt idx="2477">
                  <c:v>1756525.8587998443</c:v>
                </c:pt>
                <c:pt idx="2478">
                  <c:v>1760466.6194439952</c:v>
                </c:pt>
                <c:pt idx="2479">
                  <c:v>1700333.0467383796</c:v>
                </c:pt>
                <c:pt idx="2480">
                  <c:v>1663335.0415141808</c:v>
                </c:pt>
                <c:pt idx="2481">
                  <c:v>1576362.2177043445</c:v>
                </c:pt>
                <c:pt idx="2482">
                  <c:v>1624571.9396012372</c:v>
                </c:pt>
                <c:pt idx="2483">
                  <c:v>1604439.0840509452</c:v>
                </c:pt>
                <c:pt idx="2484">
                  <c:v>1629998.599639816</c:v>
                </c:pt>
                <c:pt idx="2485">
                  <c:v>1756456.7122089961</c:v>
                </c:pt>
                <c:pt idx="2486">
                  <c:v>1778094.06111942</c:v>
                </c:pt>
                <c:pt idx="2487">
                  <c:v>1788080.2257152218</c:v>
                </c:pt>
                <c:pt idx="2488">
                  <c:v>1800500.7168588913</c:v>
                </c:pt>
                <c:pt idx="2489">
                  <c:v>1768672.8560307641</c:v>
                </c:pt>
                <c:pt idx="2490">
                  <c:v>1792393.6324850623</c:v>
                </c:pt>
                <c:pt idx="2491">
                  <c:v>1801707.8372022407</c:v>
                </c:pt>
                <c:pt idx="2492">
                  <c:v>1727809.8610005048</c:v>
                </c:pt>
                <c:pt idx="2493">
                  <c:v>1734179.5615408665</c:v>
                </c:pt>
                <c:pt idx="2494">
                  <c:v>1727833.6779243457</c:v>
                </c:pt>
                <c:pt idx="2495">
                  <c:v>1645138.9615212949</c:v>
                </c:pt>
                <c:pt idx="2496">
                  <c:v>1607837.1050926945</c:v>
                </c:pt>
                <c:pt idx="2497">
                  <c:v>1609254.9941630077</c:v>
                </c:pt>
                <c:pt idx="2498">
                  <c:v>1608586.7894308197</c:v>
                </c:pt>
                <c:pt idx="2499">
                  <c:v>1560948.8395142735</c:v>
                </c:pt>
                <c:pt idx="2500">
                  <c:v>1564580.7307610572</c:v>
                </c:pt>
                <c:pt idx="2501">
                  <c:v>1503026.924124077</c:v>
                </c:pt>
                <c:pt idx="2502">
                  <c:v>1547102.6047541802</c:v>
                </c:pt>
                <c:pt idx="2503">
                  <c:v>1526906.0902697567</c:v>
                </c:pt>
                <c:pt idx="2504">
                  <c:v>1537086.6337445031</c:v>
                </c:pt>
                <c:pt idx="2505">
                  <c:v>1597767.5870618236</c:v>
                </c:pt>
                <c:pt idx="2506">
                  <c:v>1608963.8964147617</c:v>
                </c:pt>
                <c:pt idx="2507">
                  <c:v>1618163.4914899112</c:v>
                </c:pt>
                <c:pt idx="2508">
                  <c:v>1590623.83505451</c:v>
                </c:pt>
                <c:pt idx="2509">
                  <c:v>1531972.1902595349</c:v>
                </c:pt>
                <c:pt idx="2510">
                  <c:v>1531091.9787204508</c:v>
                </c:pt>
                <c:pt idx="2511">
                  <c:v>1511414.7655037532</c:v>
                </c:pt>
                <c:pt idx="2512">
                  <c:v>1424817.6435523946</c:v>
                </c:pt>
                <c:pt idx="2513">
                  <c:v>1438869.4302910983</c:v>
                </c:pt>
                <c:pt idx="2514">
                  <c:v>1432338.4332206293</c:v>
                </c:pt>
                <c:pt idx="2515">
                  <c:v>1071395.6304325247</c:v>
                </c:pt>
                <c:pt idx="2516">
                  <c:v>1066102.4360221836</c:v>
                </c:pt>
                <c:pt idx="2517">
                  <c:v>1066297.1058820575</c:v>
                </c:pt>
                <c:pt idx="2518">
                  <c:v>1066865.0599833969</c:v>
                </c:pt>
                <c:pt idx="2519">
                  <c:v>1146295.5570351977</c:v>
                </c:pt>
                <c:pt idx="2520">
                  <c:v>1144930.6104176014</c:v>
                </c:pt>
                <c:pt idx="2521">
                  <c:v>1147612.1858856375</c:v>
                </c:pt>
                <c:pt idx="2522">
                  <c:v>1147890.9975460363</c:v>
                </c:pt>
                <c:pt idx="2523">
                  <c:v>1230848.6779411184</c:v>
                </c:pt>
                <c:pt idx="2524">
                  <c:v>1241268.4968884732</c:v>
                </c:pt>
                <c:pt idx="2525">
                  <c:v>1230001.7961824264</c:v>
                </c:pt>
                <c:pt idx="2526">
                  <c:v>1439315.1288784435</c:v>
                </c:pt>
                <c:pt idx="2527">
                  <c:v>1447019.5590547519</c:v>
                </c:pt>
                <c:pt idx="2528">
                  <c:v>1517834.9900666792</c:v>
                </c:pt>
                <c:pt idx="2529">
                  <c:v>1517724.556277025</c:v>
                </c:pt>
                <c:pt idx="2530">
                  <c:v>1497047.9011165674</c:v>
                </c:pt>
                <c:pt idx="2531">
                  <c:v>1473674.0309445229</c:v>
                </c:pt>
                <c:pt idx="2532">
                  <c:v>1410118.9306626071</c:v>
                </c:pt>
                <c:pt idx="2533">
                  <c:v>1412476.4604706208</c:v>
                </c:pt>
                <c:pt idx="2534">
                  <c:v>1408089.8954674527</c:v>
                </c:pt>
                <c:pt idx="2535">
                  <c:v>1321382.5540957085</c:v>
                </c:pt>
                <c:pt idx="2536">
                  <c:v>1325937.4094187873</c:v>
                </c:pt>
                <c:pt idx="2537">
                  <c:v>1321154.1163165334</c:v>
                </c:pt>
                <c:pt idx="2538">
                  <c:v>1327342.4561024159</c:v>
                </c:pt>
                <c:pt idx="2539">
                  <c:v>1429804.1096484405</c:v>
                </c:pt>
                <c:pt idx="2540">
                  <c:v>1429679.3254017432</c:v>
                </c:pt>
                <c:pt idx="2541">
                  <c:v>1428893.682149017</c:v>
                </c:pt>
                <c:pt idx="2542">
                  <c:v>1424201.022790045</c:v>
                </c:pt>
                <c:pt idx="2543">
                  <c:v>1429641.2999757922</c:v>
                </c:pt>
                <c:pt idx="2544">
                  <c:v>1427314.1303622285</c:v>
                </c:pt>
                <c:pt idx="2545">
                  <c:v>1421841.4585523417</c:v>
                </c:pt>
                <c:pt idx="2546">
                  <c:v>1584377.4061638385</c:v>
                </c:pt>
                <c:pt idx="2547">
                  <c:v>1577468.8506535222</c:v>
                </c:pt>
                <c:pt idx="2548">
                  <c:v>1577523.0205972635</c:v>
                </c:pt>
                <c:pt idx="2549">
                  <c:v>1565683.2618523869</c:v>
                </c:pt>
                <c:pt idx="2550">
                  <c:v>1564360.1788270636</c:v>
                </c:pt>
                <c:pt idx="2551">
                  <c:v>1543323.734692428</c:v>
                </c:pt>
                <c:pt idx="2552">
                  <c:v>1530609.638218615</c:v>
                </c:pt>
                <c:pt idx="2553">
                  <c:v>1494644.6818943245</c:v>
                </c:pt>
                <c:pt idx="2554">
                  <c:v>1525617.7707255518</c:v>
                </c:pt>
                <c:pt idx="2555">
                  <c:v>1527544.2287965524</c:v>
                </c:pt>
                <c:pt idx="2556">
                  <c:v>1357271.7886101881</c:v>
                </c:pt>
                <c:pt idx="2557">
                  <c:v>1351823.5252279446</c:v>
                </c:pt>
                <c:pt idx="2558">
                  <c:v>1271458.2580883296</c:v>
                </c:pt>
                <c:pt idx="2559">
                  <c:v>1433122.8320837403</c:v>
                </c:pt>
                <c:pt idx="2560">
                  <c:v>1441130.7288590809</c:v>
                </c:pt>
                <c:pt idx="2561">
                  <c:v>1451034.3031851023</c:v>
                </c:pt>
                <c:pt idx="2562">
                  <c:v>1455495.9673247687</c:v>
                </c:pt>
                <c:pt idx="2563">
                  <c:v>1451614.2435868685</c:v>
                </c:pt>
                <c:pt idx="2564">
                  <c:v>1640154.3999202382</c:v>
                </c:pt>
                <c:pt idx="2565">
                  <c:v>1655195.886532625</c:v>
                </c:pt>
                <c:pt idx="2566">
                  <c:v>1745075.171216978</c:v>
                </c:pt>
                <c:pt idx="2567">
                  <c:v>1756524.3432342492</c:v>
                </c:pt>
                <c:pt idx="2568">
                  <c:v>1765561.8959475674</c:v>
                </c:pt>
                <c:pt idx="2569">
                  <c:v>1708470.1776940669</c:v>
                </c:pt>
                <c:pt idx="2570">
                  <c:v>1722885.3872276493</c:v>
                </c:pt>
                <c:pt idx="2571">
                  <c:v>1729655.8559935933</c:v>
                </c:pt>
                <c:pt idx="2572">
                  <c:v>1866262.3475101809</c:v>
                </c:pt>
                <c:pt idx="2573">
                  <c:v>1865826.3297045396</c:v>
                </c:pt>
                <c:pt idx="2574">
                  <c:v>1860418.597744341</c:v>
                </c:pt>
                <c:pt idx="2575">
                  <c:v>1860571.1294974696</c:v>
                </c:pt>
                <c:pt idx="2576">
                  <c:v>1771573.9127312829</c:v>
                </c:pt>
                <c:pt idx="2577">
                  <c:v>1797828.2333661341</c:v>
                </c:pt>
                <c:pt idx="2578">
                  <c:v>1777210.7354586953</c:v>
                </c:pt>
                <c:pt idx="2579">
                  <c:v>1768175.8703424293</c:v>
                </c:pt>
                <c:pt idx="2580">
                  <c:v>1756813.2001593029</c:v>
                </c:pt>
                <c:pt idx="2581">
                  <c:v>1764155.1513067745</c:v>
                </c:pt>
                <c:pt idx="2582">
                  <c:v>1766610.6318263724</c:v>
                </c:pt>
                <c:pt idx="2583">
                  <c:v>1745693.445492184</c:v>
                </c:pt>
                <c:pt idx="2584">
                  <c:v>1728758.8808801298</c:v>
                </c:pt>
                <c:pt idx="2585">
                  <c:v>1738531.7770003753</c:v>
                </c:pt>
                <c:pt idx="2586">
                  <c:v>1742357.4157901106</c:v>
                </c:pt>
                <c:pt idx="2587">
                  <c:v>1758082.5794285405</c:v>
                </c:pt>
                <c:pt idx="2588">
                  <c:v>1769605.7960890047</c:v>
                </c:pt>
                <c:pt idx="2589">
                  <c:v>1663254.908087929</c:v>
                </c:pt>
                <c:pt idx="2590">
                  <c:v>1669410.2473538569</c:v>
                </c:pt>
                <c:pt idx="2591">
                  <c:v>1839588.5520338821</c:v>
                </c:pt>
                <c:pt idx="2592">
                  <c:v>1837431.8852386444</c:v>
                </c:pt>
                <c:pt idx="2593">
                  <c:v>1843007.3066503117</c:v>
                </c:pt>
                <c:pt idx="2594">
                  <c:v>1683111.6358719789</c:v>
                </c:pt>
                <c:pt idx="2595">
                  <c:v>1644668.7876003603</c:v>
                </c:pt>
                <c:pt idx="2596">
                  <c:v>1493859.7261269672</c:v>
                </c:pt>
                <c:pt idx="2597">
                  <c:v>1627647.9688355636</c:v>
                </c:pt>
                <c:pt idx="2598">
                  <c:v>1612809.9884087348</c:v>
                </c:pt>
                <c:pt idx="2599">
                  <c:v>1619377.8736396653</c:v>
                </c:pt>
                <c:pt idx="2600">
                  <c:v>1622157.783459727</c:v>
                </c:pt>
                <c:pt idx="2601">
                  <c:v>1632304.289420981</c:v>
                </c:pt>
                <c:pt idx="2602">
                  <c:v>1511061.3911349629</c:v>
                </c:pt>
                <c:pt idx="2603">
                  <c:v>1494970.3888716397</c:v>
                </c:pt>
                <c:pt idx="2604">
                  <c:v>1491890.5363123841</c:v>
                </c:pt>
                <c:pt idx="2605">
                  <c:v>1486095.7990728358</c:v>
                </c:pt>
                <c:pt idx="2606">
                  <c:v>1477079.8202980806</c:v>
                </c:pt>
                <c:pt idx="2607">
                  <c:v>1508856.0894651043</c:v>
                </c:pt>
                <c:pt idx="2608">
                  <c:v>1512114.382987838</c:v>
                </c:pt>
                <c:pt idx="2609">
                  <c:v>1508515.7488751519</c:v>
                </c:pt>
                <c:pt idx="2610">
                  <c:v>1501987.1958945098</c:v>
                </c:pt>
                <c:pt idx="2611">
                  <c:v>1485967.0893000897</c:v>
                </c:pt>
                <c:pt idx="2612">
                  <c:v>1484043.8034583323</c:v>
                </c:pt>
                <c:pt idx="2613">
                  <c:v>1502627.4251473541</c:v>
                </c:pt>
                <c:pt idx="2614">
                  <c:v>1494395.757623052</c:v>
                </c:pt>
                <c:pt idx="2615">
                  <c:v>1482971.9370893489</c:v>
                </c:pt>
                <c:pt idx="2616">
                  <c:v>1492862.271458884</c:v>
                </c:pt>
                <c:pt idx="2617">
                  <c:v>1469901.7265988123</c:v>
                </c:pt>
                <c:pt idx="2618">
                  <c:v>1460395.4697634804</c:v>
                </c:pt>
                <c:pt idx="2619">
                  <c:v>1455118.3640324653</c:v>
                </c:pt>
                <c:pt idx="2620">
                  <c:v>1462422.1220477505</c:v>
                </c:pt>
                <c:pt idx="2621">
                  <c:v>1228780.9041696305</c:v>
                </c:pt>
                <c:pt idx="2622">
                  <c:v>1224362.6399148379</c:v>
                </c:pt>
                <c:pt idx="2623">
                  <c:v>1235437.1563886215</c:v>
                </c:pt>
                <c:pt idx="2624">
                  <c:v>1249166.2232450028</c:v>
                </c:pt>
                <c:pt idx="2625">
                  <c:v>1249997.6071044141</c:v>
                </c:pt>
                <c:pt idx="2626">
                  <c:v>1252751.5621475352</c:v>
                </c:pt>
                <c:pt idx="2627">
                  <c:v>1077712.2506798566</c:v>
                </c:pt>
                <c:pt idx="2628">
                  <c:v>1063505.1752060736</c:v>
                </c:pt>
                <c:pt idx="2629">
                  <c:v>1061987.0793390605</c:v>
                </c:pt>
                <c:pt idx="2630">
                  <c:v>1056599.9979659633</c:v>
                </c:pt>
                <c:pt idx="2631">
                  <c:v>1141909.5846729667</c:v>
                </c:pt>
                <c:pt idx="2632">
                  <c:v>1030574.8810692903</c:v>
                </c:pt>
                <c:pt idx="2633">
                  <c:v>1025600.4167212254</c:v>
                </c:pt>
                <c:pt idx="2634">
                  <c:v>1040013.6583643699</c:v>
                </c:pt>
                <c:pt idx="2635">
                  <c:v>1213129.9142643998</c:v>
                </c:pt>
                <c:pt idx="2636">
                  <c:v>1217772.4340944584</c:v>
                </c:pt>
                <c:pt idx="2637">
                  <c:v>1108895.8484845993</c:v>
                </c:pt>
                <c:pt idx="2638">
                  <c:v>1111729.6306547625</c:v>
                </c:pt>
                <c:pt idx="2639">
                  <c:v>1119466.6831878454</c:v>
                </c:pt>
                <c:pt idx="2640">
                  <c:v>1130628.4250839269</c:v>
                </c:pt>
                <c:pt idx="2641">
                  <c:v>1129151.606590939</c:v>
                </c:pt>
                <c:pt idx="2642">
                  <c:v>1142059.5251354889</c:v>
                </c:pt>
                <c:pt idx="2643">
                  <c:v>1138981.0568480233</c:v>
                </c:pt>
                <c:pt idx="2644">
                  <c:v>1155717.4154302669</c:v>
                </c:pt>
                <c:pt idx="2645">
                  <c:v>1250024.8880304345</c:v>
                </c:pt>
                <c:pt idx="2646">
                  <c:v>1240145.5106939557</c:v>
                </c:pt>
                <c:pt idx="2647">
                  <c:v>1240872.4912253751</c:v>
                </c:pt>
                <c:pt idx="2648">
                  <c:v>1288290.2370914246</c:v>
                </c:pt>
                <c:pt idx="2649">
                  <c:v>1442339.4488990102</c:v>
                </c:pt>
                <c:pt idx="2650">
                  <c:v>1416970.8187431886</c:v>
                </c:pt>
                <c:pt idx="2651">
                  <c:v>1444750.6907541472</c:v>
                </c:pt>
                <c:pt idx="2652">
                  <c:v>1456973.9289034591</c:v>
                </c:pt>
                <c:pt idx="2653">
                  <c:v>1464952.145653937</c:v>
                </c:pt>
                <c:pt idx="2654">
                  <c:v>1448223.3612657059</c:v>
                </c:pt>
                <c:pt idx="2655">
                  <c:v>1498790.1111497306</c:v>
                </c:pt>
                <c:pt idx="2656">
                  <c:v>1509404.0122565227</c:v>
                </c:pt>
                <c:pt idx="2657">
                  <c:v>1495336.6343134071</c:v>
                </c:pt>
                <c:pt idx="2658">
                  <c:v>1647458.0094326544</c:v>
                </c:pt>
                <c:pt idx="2659">
                  <c:v>1648304.7592798611</c:v>
                </c:pt>
                <c:pt idx="2660">
                  <c:v>1669347.4741955546</c:v>
                </c:pt>
                <c:pt idx="2661">
                  <c:v>1647142.132109185</c:v>
                </c:pt>
                <c:pt idx="2662">
                  <c:v>1661576.6716073044</c:v>
                </c:pt>
                <c:pt idx="2663">
                  <c:v>1682692.7556566773</c:v>
                </c:pt>
                <c:pt idx="2664">
                  <c:v>1688815.5841048968</c:v>
                </c:pt>
                <c:pt idx="2665">
                  <c:v>1582565.5885159881</c:v>
                </c:pt>
                <c:pt idx="2666">
                  <c:v>1566908.8184624589</c:v>
                </c:pt>
                <c:pt idx="2667">
                  <c:v>1571739.1209604663</c:v>
                </c:pt>
                <c:pt idx="2668">
                  <c:v>1596996.8415289351</c:v>
                </c:pt>
                <c:pt idx="2669">
                  <c:v>1599672.2677131121</c:v>
                </c:pt>
                <c:pt idx="2670">
                  <c:v>1606310.877297936</c:v>
                </c:pt>
                <c:pt idx="2671">
                  <c:v>1623583.5074971842</c:v>
                </c:pt>
                <c:pt idx="2672">
                  <c:v>1779729.2785439421</c:v>
                </c:pt>
                <c:pt idx="2673">
                  <c:v>1846798.1510755888</c:v>
                </c:pt>
                <c:pt idx="2674">
                  <c:v>1818044.2932314503</c:v>
                </c:pt>
                <c:pt idx="2675">
                  <c:v>1779449.7697194756</c:v>
                </c:pt>
                <c:pt idx="2676">
                  <c:v>1778469.7298702274</c:v>
                </c:pt>
                <c:pt idx="2677">
                  <c:v>1784496.3275380488</c:v>
                </c:pt>
                <c:pt idx="2678">
                  <c:v>1765909.2411536186</c:v>
                </c:pt>
                <c:pt idx="2679">
                  <c:v>1647318.3334892823</c:v>
                </c:pt>
                <c:pt idx="2680">
                  <c:v>1658457.547001478</c:v>
                </c:pt>
                <c:pt idx="2681">
                  <c:v>1618712.8164959911</c:v>
                </c:pt>
                <c:pt idx="2682">
                  <c:v>1624977.1126405681</c:v>
                </c:pt>
                <c:pt idx="2683">
                  <c:v>1614671.1423600281</c:v>
                </c:pt>
                <c:pt idx="2684">
                  <c:v>1630426.6495897362</c:v>
                </c:pt>
                <c:pt idx="2685">
                  <c:v>1573519.7516545493</c:v>
                </c:pt>
                <c:pt idx="2686">
                  <c:v>1581653.7625003171</c:v>
                </c:pt>
                <c:pt idx="2687">
                  <c:v>1732284.9355697916</c:v>
                </c:pt>
                <c:pt idx="2688">
                  <c:v>1564192.1544002849</c:v>
                </c:pt>
                <c:pt idx="2689">
                  <c:v>1562606.8949712066</c:v>
                </c:pt>
                <c:pt idx="2690">
                  <c:v>1570499.2777671558</c:v>
                </c:pt>
                <c:pt idx="2691">
                  <c:v>1552677.3103536931</c:v>
                </c:pt>
                <c:pt idx="2692">
                  <c:v>1593382.5626053426</c:v>
                </c:pt>
                <c:pt idx="2693">
                  <c:v>1573961.6277655624</c:v>
                </c:pt>
                <c:pt idx="2694">
                  <c:v>1559837.524101869</c:v>
                </c:pt>
                <c:pt idx="2695">
                  <c:v>1581812.4663832183</c:v>
                </c:pt>
                <c:pt idx="2696">
                  <c:v>1603914.3758007705</c:v>
                </c:pt>
                <c:pt idx="2697">
                  <c:v>1606807.6551280154</c:v>
                </c:pt>
                <c:pt idx="2698">
                  <c:v>1585227.5698840797</c:v>
                </c:pt>
                <c:pt idx="2699">
                  <c:v>1600967.2773077553</c:v>
                </c:pt>
                <c:pt idx="2700">
                  <c:v>1594099.78082795</c:v>
                </c:pt>
                <c:pt idx="2701">
                  <c:v>1595217.617896186</c:v>
                </c:pt>
                <c:pt idx="2702">
                  <c:v>1661084.04639057</c:v>
                </c:pt>
                <c:pt idx="2703">
                  <c:v>1559580.566120933</c:v>
                </c:pt>
                <c:pt idx="2704">
                  <c:v>1596720.7838131075</c:v>
                </c:pt>
                <c:pt idx="2705">
                  <c:v>1607534.5973171263</c:v>
                </c:pt>
                <c:pt idx="2706">
                  <c:v>1613546.411482631</c:v>
                </c:pt>
                <c:pt idx="2707">
                  <c:v>1612007.8487020948</c:v>
                </c:pt>
                <c:pt idx="2708">
                  <c:v>1621464.7475742644</c:v>
                </c:pt>
                <c:pt idx="2709">
                  <c:v>1621133.4405791294</c:v>
                </c:pt>
                <c:pt idx="2710">
                  <c:v>1620510.3883138909</c:v>
                </c:pt>
                <c:pt idx="2711">
                  <c:v>1629084.0214841824</c:v>
                </c:pt>
                <c:pt idx="2712">
                  <c:v>1620425.0866870212</c:v>
                </c:pt>
                <c:pt idx="2713">
                  <c:v>1727278.9307977401</c:v>
                </c:pt>
                <c:pt idx="2714">
                  <c:v>1729619.2923963866</c:v>
                </c:pt>
                <c:pt idx="2715">
                  <c:v>1722744.409038008</c:v>
                </c:pt>
                <c:pt idx="2716">
                  <c:v>1704351.3327463325</c:v>
                </c:pt>
                <c:pt idx="2717">
                  <c:v>1544628.4507221736</c:v>
                </c:pt>
                <c:pt idx="2718">
                  <c:v>1546454.1108613815</c:v>
                </c:pt>
                <c:pt idx="2719">
                  <c:v>1555466.3425550149</c:v>
                </c:pt>
                <c:pt idx="2720">
                  <c:v>1546330.9011943466</c:v>
                </c:pt>
                <c:pt idx="2721">
                  <c:v>1545423.7014968244</c:v>
                </c:pt>
                <c:pt idx="2722">
                  <c:v>1549329.3714515553</c:v>
                </c:pt>
                <c:pt idx="2723">
                  <c:v>1557759.8649285336</c:v>
                </c:pt>
                <c:pt idx="2724">
                  <c:v>1555587.8431600309</c:v>
                </c:pt>
                <c:pt idx="2725">
                  <c:v>1541921.6290254297</c:v>
                </c:pt>
                <c:pt idx="2726">
                  <c:v>1537072.3787440627</c:v>
                </c:pt>
                <c:pt idx="2727">
                  <c:v>1526833.5500889265</c:v>
                </c:pt>
                <c:pt idx="2728">
                  <c:v>1528539.9061777522</c:v>
                </c:pt>
                <c:pt idx="2729">
                  <c:v>1521982.903007545</c:v>
                </c:pt>
                <c:pt idx="2730">
                  <c:v>1524988.5287603112</c:v>
                </c:pt>
                <c:pt idx="2731">
                  <c:v>1517137.9252983839</c:v>
                </c:pt>
                <c:pt idx="2732">
                  <c:v>1196731.9387260096</c:v>
                </c:pt>
                <c:pt idx="2733">
                  <c:v>1196739.3362581017</c:v>
                </c:pt>
                <c:pt idx="2734">
                  <c:v>1143610.6288590278</c:v>
                </c:pt>
                <c:pt idx="2735">
                  <c:v>1201732.380913619</c:v>
                </c:pt>
                <c:pt idx="2736">
                  <c:v>1190541.9972472084</c:v>
                </c:pt>
                <c:pt idx="2737">
                  <c:v>1192207.0798141714</c:v>
                </c:pt>
                <c:pt idx="2738">
                  <c:v>1188235.6155351417</c:v>
                </c:pt>
                <c:pt idx="2739">
                  <c:v>1250555.746362603</c:v>
                </c:pt>
                <c:pt idx="2740">
                  <c:v>1407117.0302287445</c:v>
                </c:pt>
                <c:pt idx="2741">
                  <c:v>1397063.2619097396</c:v>
                </c:pt>
                <c:pt idx="2742">
                  <c:v>1397688.8968950051</c:v>
                </c:pt>
                <c:pt idx="2743">
                  <c:v>1239791.4358233958</c:v>
                </c:pt>
                <c:pt idx="2744">
                  <c:v>1223685.6399836706</c:v>
                </c:pt>
                <c:pt idx="2745">
                  <c:v>1213342.4966770133</c:v>
                </c:pt>
                <c:pt idx="2746">
                  <c:v>1220966.9949493317</c:v>
                </c:pt>
                <c:pt idx="2747">
                  <c:v>1347625.5546370707</c:v>
                </c:pt>
                <c:pt idx="2748">
                  <c:v>1444616.0472034176</c:v>
                </c:pt>
                <c:pt idx="2749">
                  <c:v>1449793.4416603756</c:v>
                </c:pt>
                <c:pt idx="2750">
                  <c:v>1616746.3099198039</c:v>
                </c:pt>
                <c:pt idx="2751">
                  <c:v>1621589.6997686755</c:v>
                </c:pt>
                <c:pt idx="2752">
                  <c:v>1599431.1954862797</c:v>
                </c:pt>
                <c:pt idx="2753">
                  <c:v>1600896.6049151761</c:v>
                </c:pt>
                <c:pt idx="2754">
                  <c:v>1619928.8998967716</c:v>
                </c:pt>
                <c:pt idx="2755">
                  <c:v>1617194.2175048972</c:v>
                </c:pt>
                <c:pt idx="2756">
                  <c:v>1622502.2794430633</c:v>
                </c:pt>
                <c:pt idx="2757">
                  <c:v>1644006.1568274898</c:v>
                </c:pt>
                <c:pt idx="2758">
                  <c:v>1637463.2663166844</c:v>
                </c:pt>
                <c:pt idx="2759">
                  <c:v>1623805.8393980733</c:v>
                </c:pt>
                <c:pt idx="2760">
                  <c:v>1628070.5264821311</c:v>
                </c:pt>
                <c:pt idx="2761">
                  <c:v>1626158.7104353753</c:v>
                </c:pt>
                <c:pt idx="2762">
                  <c:v>1621883.693908615</c:v>
                </c:pt>
                <c:pt idx="2763">
                  <c:v>1640969.4101970566</c:v>
                </c:pt>
                <c:pt idx="2764">
                  <c:v>1799612.6377373238</c:v>
                </c:pt>
                <c:pt idx="2765">
                  <c:v>1781520.4974699859</c:v>
                </c:pt>
                <c:pt idx="2766">
                  <c:v>1793745.2543073085</c:v>
                </c:pt>
                <c:pt idx="2767">
                  <c:v>1798320.7640348154</c:v>
                </c:pt>
                <c:pt idx="2768">
                  <c:v>1808642.8738535354</c:v>
                </c:pt>
                <c:pt idx="2769">
                  <c:v>1799684.5354145551</c:v>
                </c:pt>
                <c:pt idx="2770">
                  <c:v>1817590.2294564412</c:v>
                </c:pt>
                <c:pt idx="2771">
                  <c:v>1816879.1239275814</c:v>
                </c:pt>
                <c:pt idx="2772">
                  <c:v>1824271.6727751831</c:v>
                </c:pt>
                <c:pt idx="2773">
                  <c:v>1828022.5438359343</c:v>
                </c:pt>
                <c:pt idx="2774">
                  <c:v>1832044.806769399</c:v>
                </c:pt>
                <c:pt idx="2775">
                  <c:v>1840384.7965601042</c:v>
                </c:pt>
                <c:pt idx="2776">
                  <c:v>1842934.7110160287</c:v>
                </c:pt>
                <c:pt idx="2777">
                  <c:v>1766557.6432195124</c:v>
                </c:pt>
                <c:pt idx="2778">
                  <c:v>1687685.1464326382</c:v>
                </c:pt>
                <c:pt idx="2779">
                  <c:v>1671637.9386400192</c:v>
                </c:pt>
                <c:pt idx="2780">
                  <c:v>1465262.7479995582</c:v>
                </c:pt>
                <c:pt idx="2781">
                  <c:v>1473361.9920261647</c:v>
                </c:pt>
                <c:pt idx="2782">
                  <c:v>1431668.6840210024</c:v>
                </c:pt>
                <c:pt idx="2783">
                  <c:v>1422970.762625563</c:v>
                </c:pt>
                <c:pt idx="2784">
                  <c:v>1423162.96494074</c:v>
                </c:pt>
                <c:pt idx="2785">
                  <c:v>1517057.8488036545</c:v>
                </c:pt>
                <c:pt idx="2786">
                  <c:v>1511805.1900881559</c:v>
                </c:pt>
                <c:pt idx="2787">
                  <c:v>1597034.4971267979</c:v>
                </c:pt>
                <c:pt idx="2788">
                  <c:v>1605047.5042856305</c:v>
                </c:pt>
                <c:pt idx="2789">
                  <c:v>1604147.2065646145</c:v>
                </c:pt>
                <c:pt idx="2790">
                  <c:v>1640217.9475369421</c:v>
                </c:pt>
                <c:pt idx="2791">
                  <c:v>1719301.0827256506</c:v>
                </c:pt>
                <c:pt idx="2792">
                  <c:v>1739509.5559972331</c:v>
                </c:pt>
                <c:pt idx="2793">
                  <c:v>1740828.303132449</c:v>
                </c:pt>
                <c:pt idx="2794">
                  <c:v>1556215.5304316825</c:v>
                </c:pt>
                <c:pt idx="2795">
                  <c:v>1543127.4880722307</c:v>
                </c:pt>
                <c:pt idx="2796">
                  <c:v>1530087.0773553499</c:v>
                </c:pt>
                <c:pt idx="2797">
                  <c:v>1539413.6848821368</c:v>
                </c:pt>
                <c:pt idx="2798">
                  <c:v>1537692.2522555129</c:v>
                </c:pt>
                <c:pt idx="2799">
                  <c:v>1555504.3641094647</c:v>
                </c:pt>
                <c:pt idx="2800">
                  <c:v>1609318.8622415094</c:v>
                </c:pt>
                <c:pt idx="2801">
                  <c:v>1674907.9478786604</c:v>
                </c:pt>
                <c:pt idx="2802">
                  <c:v>1661282.236243994</c:v>
                </c:pt>
                <c:pt idx="2803">
                  <c:v>1659825.8748337068</c:v>
                </c:pt>
                <c:pt idx="2804">
                  <c:v>1656505.5946713046</c:v>
                </c:pt>
                <c:pt idx="2805">
                  <c:v>1644456.6371952323</c:v>
                </c:pt>
                <c:pt idx="2806">
                  <c:v>1626915.2834831011</c:v>
                </c:pt>
                <c:pt idx="2807">
                  <c:v>1628100.7360269253</c:v>
                </c:pt>
                <c:pt idx="2808">
                  <c:v>1628678.6056944702</c:v>
                </c:pt>
                <c:pt idx="2809">
                  <c:v>1613488.9847001343</c:v>
                </c:pt>
                <c:pt idx="2810">
                  <c:v>1614022.6574633403</c:v>
                </c:pt>
                <c:pt idx="2811">
                  <c:v>1639265.6637179933</c:v>
                </c:pt>
                <c:pt idx="2812">
                  <c:v>1629286.3308358786</c:v>
                </c:pt>
                <c:pt idx="2813">
                  <c:v>1634525.2425909829</c:v>
                </c:pt>
                <c:pt idx="2814">
                  <c:v>1633943.0562455852</c:v>
                </c:pt>
                <c:pt idx="2815">
                  <c:v>1597661.6759793765</c:v>
                </c:pt>
                <c:pt idx="2816">
                  <c:v>1587622.2335901868</c:v>
                </c:pt>
                <c:pt idx="2817">
                  <c:v>1521248.4089127739</c:v>
                </c:pt>
                <c:pt idx="2818">
                  <c:v>1500174.5758178183</c:v>
                </c:pt>
                <c:pt idx="2819">
                  <c:v>1498466.2909628276</c:v>
                </c:pt>
                <c:pt idx="2820">
                  <c:v>1469254.418007202</c:v>
                </c:pt>
                <c:pt idx="2821">
                  <c:v>1369485.6071930849</c:v>
                </c:pt>
                <c:pt idx="2822">
                  <c:v>1310667.1580474023</c:v>
                </c:pt>
                <c:pt idx="2823">
                  <c:v>1295107.4072294147</c:v>
                </c:pt>
                <c:pt idx="2824">
                  <c:v>1312842.0463771997</c:v>
                </c:pt>
                <c:pt idx="2825">
                  <c:v>1316267.2885798567</c:v>
                </c:pt>
                <c:pt idx="2826">
                  <c:v>1313855.6244271346</c:v>
                </c:pt>
                <c:pt idx="2827">
                  <c:v>1301490.7627068348</c:v>
                </c:pt>
                <c:pt idx="2828">
                  <c:v>1293795.1139600079</c:v>
                </c:pt>
                <c:pt idx="2829">
                  <c:v>1259420.308106256</c:v>
                </c:pt>
                <c:pt idx="2830">
                  <c:v>926127.7382878206</c:v>
                </c:pt>
                <c:pt idx="2831">
                  <c:v>728520.60993841407</c:v>
                </c:pt>
                <c:pt idx="2832">
                  <c:v>730482.06256240385</c:v>
                </c:pt>
                <c:pt idx="2833">
                  <c:v>746206.59267856786</c:v>
                </c:pt>
                <c:pt idx="2834">
                  <c:v>755912.64058647689</c:v>
                </c:pt>
                <c:pt idx="2835">
                  <c:v>782757.45343701565</c:v>
                </c:pt>
                <c:pt idx="2836">
                  <c:v>778412.72047530906</c:v>
                </c:pt>
                <c:pt idx="2837">
                  <c:v>789901.64772454801</c:v>
                </c:pt>
                <c:pt idx="2838">
                  <c:v>796416.25071110867</c:v>
                </c:pt>
                <c:pt idx="2839">
                  <c:v>788707.57290519855</c:v>
                </c:pt>
                <c:pt idx="2840">
                  <c:v>788058.2966719541</c:v>
                </c:pt>
                <c:pt idx="2841">
                  <c:v>820701.07428975124</c:v>
                </c:pt>
                <c:pt idx="2842">
                  <c:v>816357.21328911174</c:v>
                </c:pt>
                <c:pt idx="2843">
                  <c:v>832171.98758130393</c:v>
                </c:pt>
                <c:pt idx="2844">
                  <c:v>889195.06058093195</c:v>
                </c:pt>
                <c:pt idx="2845">
                  <c:v>895276.65032658121</c:v>
                </c:pt>
                <c:pt idx="2846">
                  <c:v>896636.28952608176</c:v>
                </c:pt>
                <c:pt idx="2847">
                  <c:v>906489.8843254816</c:v>
                </c:pt>
                <c:pt idx="2848">
                  <c:v>1081360.3927971278</c:v>
                </c:pt>
                <c:pt idx="2849">
                  <c:v>1082573.601915275</c:v>
                </c:pt>
                <c:pt idx="2850">
                  <c:v>1089987.0794422601</c:v>
                </c:pt>
                <c:pt idx="2851">
                  <c:v>1097582.8317053935</c:v>
                </c:pt>
                <c:pt idx="2852">
                  <c:v>1114783.2154097939</c:v>
                </c:pt>
                <c:pt idx="2853">
                  <c:v>1440738.7383788291</c:v>
                </c:pt>
                <c:pt idx="2854">
                  <c:v>1419727.3454060373</c:v>
                </c:pt>
                <c:pt idx="2855">
                  <c:v>1410358.8085621619</c:v>
                </c:pt>
                <c:pt idx="2856">
                  <c:v>1407213.0439016835</c:v>
                </c:pt>
                <c:pt idx="2857">
                  <c:v>1408265.3791554151</c:v>
                </c:pt>
                <c:pt idx="2858">
                  <c:v>1432259.4605113217</c:v>
                </c:pt>
                <c:pt idx="2859">
                  <c:v>1421646.4482754427</c:v>
                </c:pt>
                <c:pt idx="2860">
                  <c:v>1496398.1266567085</c:v>
                </c:pt>
                <c:pt idx="2861">
                  <c:v>1504090.0182660425</c:v>
                </c:pt>
                <c:pt idx="2862">
                  <c:v>1518549.1667076026</c:v>
                </c:pt>
                <c:pt idx="2863">
                  <c:v>1516846.4111816601</c:v>
                </c:pt>
                <c:pt idx="2864">
                  <c:v>1504067.7433999761</c:v>
                </c:pt>
                <c:pt idx="2865">
                  <c:v>1516666.9361207355</c:v>
                </c:pt>
                <c:pt idx="2866">
                  <c:v>1567710.3288384699</c:v>
                </c:pt>
                <c:pt idx="2867">
                  <c:v>1561284.1349711572</c:v>
                </c:pt>
                <c:pt idx="2868">
                  <c:v>1572639.6600300316</c:v>
                </c:pt>
                <c:pt idx="2869">
                  <c:v>1566524.7505226068</c:v>
                </c:pt>
                <c:pt idx="2870">
                  <c:v>1577211.9782555513</c:v>
                </c:pt>
                <c:pt idx="2871">
                  <c:v>1580026.4219622791</c:v>
                </c:pt>
                <c:pt idx="2872">
                  <c:v>1595261.5400863925</c:v>
                </c:pt>
                <c:pt idx="2873">
                  <c:v>1577864.1309450846</c:v>
                </c:pt>
                <c:pt idx="2874">
                  <c:v>1554916.2194327798</c:v>
                </c:pt>
                <c:pt idx="2875">
                  <c:v>1535713.5019522412</c:v>
                </c:pt>
                <c:pt idx="2876">
                  <c:v>1529729.1254307746</c:v>
                </c:pt>
                <c:pt idx="2877">
                  <c:v>1509276.3763639177</c:v>
                </c:pt>
                <c:pt idx="2878">
                  <c:v>1417301.3175585261</c:v>
                </c:pt>
                <c:pt idx="2879">
                  <c:v>1426628.7862701844</c:v>
                </c:pt>
                <c:pt idx="2880">
                  <c:v>1427763.5885650837</c:v>
                </c:pt>
                <c:pt idx="2881">
                  <c:v>1424366.9936046582</c:v>
                </c:pt>
                <c:pt idx="2882">
                  <c:v>1547069.991478059</c:v>
                </c:pt>
                <c:pt idx="2883">
                  <c:v>1286054.8066803317</c:v>
                </c:pt>
                <c:pt idx="2884">
                  <c:v>1285341.6872949016</c:v>
                </c:pt>
                <c:pt idx="2885">
                  <c:v>1304911.1142095716</c:v>
                </c:pt>
                <c:pt idx="2886">
                  <c:v>1302672.2730097671</c:v>
                </c:pt>
                <c:pt idx="2887">
                  <c:v>1319286.839216216</c:v>
                </c:pt>
                <c:pt idx="2888">
                  <c:v>1312041.992934372</c:v>
                </c:pt>
                <c:pt idx="2889">
                  <c:v>1326421.799344643</c:v>
                </c:pt>
                <c:pt idx="2890">
                  <c:v>1205088.1512570872</c:v>
                </c:pt>
                <c:pt idx="2891">
                  <c:v>1195926.1066499634</c:v>
                </c:pt>
                <c:pt idx="2892">
                  <c:v>1185361.3365487144</c:v>
                </c:pt>
                <c:pt idx="2893">
                  <c:v>1181925.2606451728</c:v>
                </c:pt>
                <c:pt idx="2894">
                  <c:v>1184832.0718173909</c:v>
                </c:pt>
                <c:pt idx="2895">
                  <c:v>1291486.7346933887</c:v>
                </c:pt>
                <c:pt idx="2896">
                  <c:v>1215546.7753357238</c:v>
                </c:pt>
                <c:pt idx="2897">
                  <c:v>1207578.69752998</c:v>
                </c:pt>
                <c:pt idx="2898">
                  <c:v>1154171.9214353613</c:v>
                </c:pt>
                <c:pt idx="2899">
                  <c:v>1197345.5383542911</c:v>
                </c:pt>
                <c:pt idx="2900">
                  <c:v>1182930.9189857377</c:v>
                </c:pt>
                <c:pt idx="2901">
                  <c:v>1226739.0702490974</c:v>
                </c:pt>
                <c:pt idx="2902">
                  <c:v>1232039.8994738623</c:v>
                </c:pt>
                <c:pt idx="2903">
                  <c:v>1236550.0915924842</c:v>
                </c:pt>
                <c:pt idx="2904">
                  <c:v>1228284.2210339713</c:v>
                </c:pt>
                <c:pt idx="2905">
                  <c:v>1232726.0861893047</c:v>
                </c:pt>
                <c:pt idx="2906">
                  <c:v>1243231.5031012339</c:v>
                </c:pt>
                <c:pt idx="2907">
                  <c:v>1264420.4637513235</c:v>
                </c:pt>
                <c:pt idx="2908">
                  <c:v>1255290.6216355565</c:v>
                </c:pt>
                <c:pt idx="2909">
                  <c:v>1398679.2108936268</c:v>
                </c:pt>
                <c:pt idx="2910">
                  <c:v>1394878.6739084849</c:v>
                </c:pt>
                <c:pt idx="2911">
                  <c:v>1395545.1929850599</c:v>
                </c:pt>
                <c:pt idx="2912">
                  <c:v>1201832.3704813262</c:v>
                </c:pt>
                <c:pt idx="2913">
                  <c:v>1500226.1286749879</c:v>
                </c:pt>
                <c:pt idx="2914">
                  <c:v>1488816.3103829031</c:v>
                </c:pt>
                <c:pt idx="2915">
                  <c:v>1477425.2810213657</c:v>
                </c:pt>
                <c:pt idx="2916">
                  <c:v>1487432.7280952607</c:v>
                </c:pt>
                <c:pt idx="2917">
                  <c:v>1486584.5554255971</c:v>
                </c:pt>
                <c:pt idx="2918">
                  <c:v>1483504.0113010989</c:v>
                </c:pt>
                <c:pt idx="2919">
                  <c:v>1465049.2546793434</c:v>
                </c:pt>
                <c:pt idx="2920">
                  <c:v>1472334.5681016101</c:v>
                </c:pt>
                <c:pt idx="2921">
                  <c:v>1465318.4034681472</c:v>
                </c:pt>
                <c:pt idx="2922">
                  <c:v>1467077.117530717</c:v>
                </c:pt>
                <c:pt idx="2923">
                  <c:v>1468620.5345519653</c:v>
                </c:pt>
                <c:pt idx="2924">
                  <c:v>1465697.8886142119</c:v>
                </c:pt>
                <c:pt idx="2925">
                  <c:v>1379240.0328542285</c:v>
                </c:pt>
                <c:pt idx="2926">
                  <c:v>1393191.2337124252</c:v>
                </c:pt>
                <c:pt idx="2927">
                  <c:v>1402068.60873694</c:v>
                </c:pt>
                <c:pt idx="2928">
                  <c:v>1413853.9047862224</c:v>
                </c:pt>
                <c:pt idx="2929">
                  <c:v>1384153.2518698731</c:v>
                </c:pt>
                <c:pt idx="2930">
                  <c:v>1379375.9037123136</c:v>
                </c:pt>
                <c:pt idx="2931">
                  <c:v>1338043.7984280232</c:v>
                </c:pt>
                <c:pt idx="2932">
                  <c:v>1337918.9177147676</c:v>
                </c:pt>
                <c:pt idx="2933">
                  <c:v>1343128.1060035033</c:v>
                </c:pt>
                <c:pt idx="2934">
                  <c:v>1343594.2629854202</c:v>
                </c:pt>
                <c:pt idx="2935">
                  <c:v>1346333.6209733596</c:v>
                </c:pt>
                <c:pt idx="2936">
                  <c:v>1345427.9519234656</c:v>
                </c:pt>
                <c:pt idx="2937">
                  <c:v>1331695.302738006</c:v>
                </c:pt>
                <c:pt idx="2938">
                  <c:v>1336614.8132431877</c:v>
                </c:pt>
                <c:pt idx="2939">
                  <c:v>1178551.8263299647</c:v>
                </c:pt>
                <c:pt idx="2940">
                  <c:v>1202482.8273538072</c:v>
                </c:pt>
                <c:pt idx="2941">
                  <c:v>1206428.6460446084</c:v>
                </c:pt>
                <c:pt idx="2942">
                  <c:v>1210629.1339463992</c:v>
                </c:pt>
                <c:pt idx="2943">
                  <c:v>700038.58461513824</c:v>
                </c:pt>
                <c:pt idx="2944">
                  <c:v>696140.87453565677</c:v>
                </c:pt>
                <c:pt idx="2945">
                  <c:v>806399.8961165814</c:v>
                </c:pt>
                <c:pt idx="2946">
                  <c:v>806137.80531411141</c:v>
                </c:pt>
                <c:pt idx="2947">
                  <c:v>802609.7926450196</c:v>
                </c:pt>
                <c:pt idx="2948">
                  <c:v>946072.32553432707</c:v>
                </c:pt>
                <c:pt idx="2949">
                  <c:v>948677.42885475024</c:v>
                </c:pt>
                <c:pt idx="2950">
                  <c:v>950540.73558583576</c:v>
                </c:pt>
                <c:pt idx="2951">
                  <c:v>951977.15608261048</c:v>
                </c:pt>
                <c:pt idx="2952">
                  <c:v>962556.28249103203</c:v>
                </c:pt>
                <c:pt idx="2953">
                  <c:v>1228704.7227915979</c:v>
                </c:pt>
                <c:pt idx="2954">
                  <c:v>1466936.6419246944</c:v>
                </c:pt>
                <c:pt idx="2955">
                  <c:v>1607832.2015702925</c:v>
                </c:pt>
                <c:pt idx="2956">
                  <c:v>1592445.1396680544</c:v>
                </c:pt>
                <c:pt idx="2957">
                  <c:v>1595950.8236015856</c:v>
                </c:pt>
                <c:pt idx="2958">
                  <c:v>1664074.2371043467</c:v>
                </c:pt>
                <c:pt idx="2959">
                  <c:v>1885887.0320599575</c:v>
                </c:pt>
                <c:pt idx="2960">
                  <c:v>1874333.2961821235</c:v>
                </c:pt>
                <c:pt idx="2961">
                  <c:v>1875880.9060460797</c:v>
                </c:pt>
                <c:pt idx="2962">
                  <c:v>1863206.4692818935</c:v>
                </c:pt>
                <c:pt idx="2963">
                  <c:v>1847793.9567947623</c:v>
                </c:pt>
                <c:pt idx="2964">
                  <c:v>1829965.3669024166</c:v>
                </c:pt>
                <c:pt idx="2965">
                  <c:v>1833244.3044897474</c:v>
                </c:pt>
                <c:pt idx="2966">
                  <c:v>1825041.8238756862</c:v>
                </c:pt>
                <c:pt idx="2967">
                  <c:v>1839830.6254406807</c:v>
                </c:pt>
                <c:pt idx="2968">
                  <c:v>1820877.4471092434</c:v>
                </c:pt>
                <c:pt idx="2969">
                  <c:v>1827717.2883611026</c:v>
                </c:pt>
                <c:pt idx="2970">
                  <c:v>1840936.7017618993</c:v>
                </c:pt>
                <c:pt idx="2971">
                  <c:v>1824805.049457602</c:v>
                </c:pt>
                <c:pt idx="2972">
                  <c:v>1823397.4915201482</c:v>
                </c:pt>
                <c:pt idx="2973">
                  <c:v>1846682.7916518352</c:v>
                </c:pt>
                <c:pt idx="2974">
                  <c:v>1840961.0668941108</c:v>
                </c:pt>
                <c:pt idx="2975">
                  <c:v>1833671.9350034003</c:v>
                </c:pt>
                <c:pt idx="2976">
                  <c:v>1923824.1273883004</c:v>
                </c:pt>
                <c:pt idx="2977">
                  <c:v>1920852.2938083212</c:v>
                </c:pt>
                <c:pt idx="2978">
                  <c:v>1939660.9313661365</c:v>
                </c:pt>
                <c:pt idx="2979">
                  <c:v>1919002.8193215465</c:v>
                </c:pt>
                <c:pt idx="2980">
                  <c:v>1916670.9509980192</c:v>
                </c:pt>
                <c:pt idx="2981">
                  <c:v>1913931.7752474837</c:v>
                </c:pt>
                <c:pt idx="2982">
                  <c:v>1931892.8309655297</c:v>
                </c:pt>
                <c:pt idx="2983">
                  <c:v>1837743.5487685138</c:v>
                </c:pt>
                <c:pt idx="2984">
                  <c:v>1716958.9468797233</c:v>
                </c:pt>
                <c:pt idx="2985">
                  <c:v>1596385.2648179231</c:v>
                </c:pt>
                <c:pt idx="2986">
                  <c:v>1610297.8470954758</c:v>
                </c:pt>
                <c:pt idx="2987">
                  <c:v>1592281.0909496732</c:v>
                </c:pt>
                <c:pt idx="2988">
                  <c:v>1562864.279068595</c:v>
                </c:pt>
                <c:pt idx="2989">
                  <c:v>1244080.7397441051</c:v>
                </c:pt>
                <c:pt idx="2990">
                  <c:v>1259608.3871450834</c:v>
                </c:pt>
                <c:pt idx="2991">
                  <c:v>1248410.0690856907</c:v>
                </c:pt>
                <c:pt idx="2992">
                  <c:v>1255579.1357251022</c:v>
                </c:pt>
                <c:pt idx="2993">
                  <c:v>1258167.1227206418</c:v>
                </c:pt>
                <c:pt idx="2994">
                  <c:v>1367906.3475575217</c:v>
                </c:pt>
                <c:pt idx="2995">
                  <c:v>1365546.0440989765</c:v>
                </c:pt>
                <c:pt idx="2996">
                  <c:v>1378243.3030882806</c:v>
                </c:pt>
                <c:pt idx="2997">
                  <c:v>1371438.046411403</c:v>
                </c:pt>
                <c:pt idx="2998">
                  <c:v>1447933.0003027699</c:v>
                </c:pt>
                <c:pt idx="2999">
                  <c:v>1706741.5293926192</c:v>
                </c:pt>
                <c:pt idx="3000">
                  <c:v>1684721.8716048209</c:v>
                </c:pt>
                <c:pt idx="3001">
                  <c:v>1699269.0489292666</c:v>
                </c:pt>
                <c:pt idx="3002">
                  <c:v>1687105.6378091173</c:v>
                </c:pt>
                <c:pt idx="3003">
                  <c:v>1677159.0473434678</c:v>
                </c:pt>
                <c:pt idx="3004">
                  <c:v>1685009.3817412464</c:v>
                </c:pt>
                <c:pt idx="3005">
                  <c:v>1677198.3138810217</c:v>
                </c:pt>
                <c:pt idx="3006">
                  <c:v>1566688.2153382052</c:v>
                </c:pt>
                <c:pt idx="3007">
                  <c:v>1600095.1974205109</c:v>
                </c:pt>
                <c:pt idx="3008">
                  <c:v>1539910.6360640365</c:v>
                </c:pt>
                <c:pt idx="3009">
                  <c:v>1684562.4633678889</c:v>
                </c:pt>
                <c:pt idx="3010">
                  <c:v>1693652.6783923178</c:v>
                </c:pt>
                <c:pt idx="3011">
                  <c:v>1692194.7646354823</c:v>
                </c:pt>
                <c:pt idx="3012">
                  <c:v>1698747.8077209431</c:v>
                </c:pt>
                <c:pt idx="3013">
                  <c:v>1703045.6722545684</c:v>
                </c:pt>
                <c:pt idx="3014">
                  <c:v>1700500.6199927465</c:v>
                </c:pt>
                <c:pt idx="3015">
                  <c:v>1705099.7561449364</c:v>
                </c:pt>
                <c:pt idx="3016">
                  <c:v>1711523.9902349717</c:v>
                </c:pt>
                <c:pt idx="3017">
                  <c:v>1712741.679262328</c:v>
                </c:pt>
                <c:pt idx="3018">
                  <c:v>1663223.5610356824</c:v>
                </c:pt>
                <c:pt idx="3019">
                  <c:v>1654563.3245801646</c:v>
                </c:pt>
                <c:pt idx="3020">
                  <c:v>1654889.2399912216</c:v>
                </c:pt>
                <c:pt idx="3021">
                  <c:v>1668259.1777097171</c:v>
                </c:pt>
                <c:pt idx="3022">
                  <c:v>1681397.1603874657</c:v>
                </c:pt>
                <c:pt idx="3023">
                  <c:v>1687109.998718359</c:v>
                </c:pt>
                <c:pt idx="3024">
                  <c:v>1598274.3435180907</c:v>
                </c:pt>
                <c:pt idx="3025">
                  <c:v>1599947.6369423713</c:v>
                </c:pt>
                <c:pt idx="3026">
                  <c:v>1592816.0154216094</c:v>
                </c:pt>
                <c:pt idx="3027">
                  <c:v>1593764.4522446874</c:v>
                </c:pt>
                <c:pt idx="3028">
                  <c:v>1521515.8860233766</c:v>
                </c:pt>
                <c:pt idx="3029">
                  <c:v>1132852.1520487522</c:v>
                </c:pt>
                <c:pt idx="3030">
                  <c:v>1127225.2357846498</c:v>
                </c:pt>
                <c:pt idx="3031">
                  <c:v>1130018.9142184518</c:v>
                </c:pt>
                <c:pt idx="3032">
                  <c:v>1134201.8139204013</c:v>
                </c:pt>
                <c:pt idx="3033">
                  <c:v>1129862.675707537</c:v>
                </c:pt>
                <c:pt idx="3034">
                  <c:v>1150485.6649889089</c:v>
                </c:pt>
                <c:pt idx="3035">
                  <c:v>1148581.8837775497</c:v>
                </c:pt>
                <c:pt idx="3036">
                  <c:v>1138908.0210687201</c:v>
                </c:pt>
                <c:pt idx="3037">
                  <c:v>1060519.3694784201</c:v>
                </c:pt>
                <c:pt idx="3038">
                  <c:v>1059984.6976549975</c:v>
                </c:pt>
                <c:pt idx="3039">
                  <c:v>677798.67486521194</c:v>
                </c:pt>
                <c:pt idx="3040">
                  <c:v>667129.84058286343</c:v>
                </c:pt>
                <c:pt idx="3041">
                  <c:v>676001.39811425551</c:v>
                </c:pt>
                <c:pt idx="3042">
                  <c:v>661115.01085902494</c:v>
                </c:pt>
                <c:pt idx="3043">
                  <c:v>670427.60865210311</c:v>
                </c:pt>
                <c:pt idx="3044">
                  <c:v>660647.33065941511</c:v>
                </c:pt>
                <c:pt idx="3045">
                  <c:v>659035.38307198789</c:v>
                </c:pt>
                <c:pt idx="3046">
                  <c:v>661830.53879038442</c:v>
                </c:pt>
                <c:pt idx="3047">
                  <c:v>664567.51693880465</c:v>
                </c:pt>
                <c:pt idx="3048">
                  <c:v>663462.16658274783</c:v>
                </c:pt>
                <c:pt idx="3049">
                  <c:v>665808.71253980557</c:v>
                </c:pt>
                <c:pt idx="3050">
                  <c:v>753413.04160644207</c:v>
                </c:pt>
                <c:pt idx="3051">
                  <c:v>683899.97182924172</c:v>
                </c:pt>
                <c:pt idx="3052">
                  <c:v>684852.34928131406</c:v>
                </c:pt>
                <c:pt idx="3053">
                  <c:v>684517.64923720725</c:v>
                </c:pt>
                <c:pt idx="3054">
                  <c:v>683189.06888399227</c:v>
                </c:pt>
                <c:pt idx="3055">
                  <c:v>848047.31321725948</c:v>
                </c:pt>
                <c:pt idx="3056">
                  <c:v>929846.27066436422</c:v>
                </c:pt>
                <c:pt idx="3057">
                  <c:v>933752.80071204412</c:v>
                </c:pt>
                <c:pt idx="3058">
                  <c:v>939249.0461616948</c:v>
                </c:pt>
                <c:pt idx="3059">
                  <c:v>934572.80225204944</c:v>
                </c:pt>
                <c:pt idx="3060">
                  <c:v>962223.81083062885</c:v>
                </c:pt>
                <c:pt idx="3061">
                  <c:v>942269.15561401239</c:v>
                </c:pt>
                <c:pt idx="3062">
                  <c:v>942419.19353919616</c:v>
                </c:pt>
                <c:pt idx="3063">
                  <c:v>946261.68661534647</c:v>
                </c:pt>
                <c:pt idx="3064">
                  <c:v>924435.68391430739</c:v>
                </c:pt>
                <c:pt idx="3065">
                  <c:v>924160.72160446458</c:v>
                </c:pt>
                <c:pt idx="3066">
                  <c:v>935526.91047128022</c:v>
                </c:pt>
                <c:pt idx="3067">
                  <c:v>929608.05380985478</c:v>
                </c:pt>
                <c:pt idx="3068">
                  <c:v>938730.96693897981</c:v>
                </c:pt>
                <c:pt idx="3069">
                  <c:v>939619.69846898329</c:v>
                </c:pt>
                <c:pt idx="3070">
                  <c:v>956331.13296958909</c:v>
                </c:pt>
                <c:pt idx="3071">
                  <c:v>957237.14706727082</c:v>
                </c:pt>
                <c:pt idx="3072">
                  <c:v>957851.81974756345</c:v>
                </c:pt>
                <c:pt idx="3073">
                  <c:v>947943.6190730267</c:v>
                </c:pt>
                <c:pt idx="3074">
                  <c:v>961607.92848827445</c:v>
                </c:pt>
                <c:pt idx="3075">
                  <c:v>956763.93257160624</c:v>
                </c:pt>
                <c:pt idx="3076">
                  <c:v>939417.58252297237</c:v>
                </c:pt>
                <c:pt idx="3077">
                  <c:v>956262.72829320561</c:v>
                </c:pt>
                <c:pt idx="3078">
                  <c:v>970179.79091260047</c:v>
                </c:pt>
                <c:pt idx="3079">
                  <c:v>963997.30414272146</c:v>
                </c:pt>
                <c:pt idx="3080">
                  <c:v>910130.11596385029</c:v>
                </c:pt>
                <c:pt idx="3081">
                  <c:v>1046229.835558905</c:v>
                </c:pt>
                <c:pt idx="3082">
                  <c:v>1038437.5038026645</c:v>
                </c:pt>
                <c:pt idx="3083">
                  <c:v>1030290.6191556368</c:v>
                </c:pt>
                <c:pt idx="3084">
                  <c:v>1032058.4071782851</c:v>
                </c:pt>
                <c:pt idx="3085">
                  <c:v>922062.5229656453</c:v>
                </c:pt>
                <c:pt idx="3086">
                  <c:v>843732.03744596161</c:v>
                </c:pt>
                <c:pt idx="3087">
                  <c:v>854640.44731108856</c:v>
                </c:pt>
                <c:pt idx="3088">
                  <c:v>831636.00390620693</c:v>
                </c:pt>
                <c:pt idx="3089">
                  <c:v>846530.79899935005</c:v>
                </c:pt>
                <c:pt idx="3090">
                  <c:v>834238.86263584369</c:v>
                </c:pt>
                <c:pt idx="3091">
                  <c:v>834345.43132875615</c:v>
                </c:pt>
                <c:pt idx="3092">
                  <c:v>904582.77660662215</c:v>
                </c:pt>
                <c:pt idx="3093">
                  <c:v>907517.07125047257</c:v>
                </c:pt>
                <c:pt idx="3094">
                  <c:v>915533.17965104454</c:v>
                </c:pt>
                <c:pt idx="3095">
                  <c:v>930411.22107050195</c:v>
                </c:pt>
                <c:pt idx="3096">
                  <c:v>917322.59691812412</c:v>
                </c:pt>
                <c:pt idx="3097">
                  <c:v>914703.22308663244</c:v>
                </c:pt>
                <c:pt idx="3098">
                  <c:v>906784.27427788987</c:v>
                </c:pt>
                <c:pt idx="3099">
                  <c:v>916102.81181442342</c:v>
                </c:pt>
                <c:pt idx="3100">
                  <c:v>916645.51396472182</c:v>
                </c:pt>
                <c:pt idx="3101">
                  <c:v>916555.55638770456</c:v>
                </c:pt>
                <c:pt idx="3102">
                  <c:v>920859.58259392751</c:v>
                </c:pt>
                <c:pt idx="3103">
                  <c:v>916868.80939164804</c:v>
                </c:pt>
                <c:pt idx="3104">
                  <c:v>1150897.75267373</c:v>
                </c:pt>
                <c:pt idx="3105">
                  <c:v>1417040.7388474364</c:v>
                </c:pt>
                <c:pt idx="3106">
                  <c:v>1421875.1545488604</c:v>
                </c:pt>
                <c:pt idx="3107">
                  <c:v>1420311.081227195</c:v>
                </c:pt>
                <c:pt idx="3108">
                  <c:v>1405645.0174738106</c:v>
                </c:pt>
                <c:pt idx="3109">
                  <c:v>1420521.67041437</c:v>
                </c:pt>
                <c:pt idx="3110">
                  <c:v>1416094.1268518737</c:v>
                </c:pt>
                <c:pt idx="3111">
                  <c:v>1320916.2959502079</c:v>
                </c:pt>
                <c:pt idx="3112">
                  <c:v>1314100.1815288491</c:v>
                </c:pt>
                <c:pt idx="3113">
                  <c:v>1335258.1825457902</c:v>
                </c:pt>
                <c:pt idx="3114">
                  <c:v>1341599.2989210808</c:v>
                </c:pt>
                <c:pt idx="3115">
                  <c:v>1383944.1501581057</c:v>
                </c:pt>
                <c:pt idx="3116">
                  <c:v>1394432.9520258566</c:v>
                </c:pt>
                <c:pt idx="3117">
                  <c:v>1390443.6424724699</c:v>
                </c:pt>
                <c:pt idx="3118">
                  <c:v>1391935.8560496459</c:v>
                </c:pt>
                <c:pt idx="3119">
                  <c:v>1386740.3613999477</c:v>
                </c:pt>
                <c:pt idx="3120">
                  <c:v>1374385.1279263317</c:v>
                </c:pt>
                <c:pt idx="3121">
                  <c:v>1421233.1718001789</c:v>
                </c:pt>
                <c:pt idx="3122">
                  <c:v>1425001.1067590439</c:v>
                </c:pt>
                <c:pt idx="3123">
                  <c:v>1429533.6254535087</c:v>
                </c:pt>
                <c:pt idx="3124">
                  <c:v>1422259.3095027669</c:v>
                </c:pt>
                <c:pt idx="3125">
                  <c:v>1406935.3683426687</c:v>
                </c:pt>
                <c:pt idx="3126">
                  <c:v>1463449.0826189315</c:v>
                </c:pt>
                <c:pt idx="3127">
                  <c:v>1666865.0239556713</c:v>
                </c:pt>
                <c:pt idx="3128">
                  <c:v>1661681.0769811019</c:v>
                </c:pt>
                <c:pt idx="3129">
                  <c:v>1650731.0858089312</c:v>
                </c:pt>
                <c:pt idx="3130">
                  <c:v>1650356.7559989125</c:v>
                </c:pt>
                <c:pt idx="3131">
                  <c:v>1642403.4015403599</c:v>
                </c:pt>
                <c:pt idx="3132">
                  <c:v>1643871.4682537336</c:v>
                </c:pt>
                <c:pt idx="3133">
                  <c:v>1647957.0291920796</c:v>
                </c:pt>
                <c:pt idx="3134">
                  <c:v>1543996.3704945368</c:v>
                </c:pt>
                <c:pt idx="3135">
                  <c:v>1325762.139068801</c:v>
                </c:pt>
                <c:pt idx="3136">
                  <c:v>1327569.2200128026</c:v>
                </c:pt>
                <c:pt idx="3137">
                  <c:v>1331909.4209724879</c:v>
                </c:pt>
                <c:pt idx="3138">
                  <c:v>1415503.2342665652</c:v>
                </c:pt>
                <c:pt idx="3139">
                  <c:v>1397987.0070265452</c:v>
                </c:pt>
                <c:pt idx="3140">
                  <c:v>1399441.8690410329</c:v>
                </c:pt>
                <c:pt idx="3141">
                  <c:v>1390266.9433235193</c:v>
                </c:pt>
                <c:pt idx="3142">
                  <c:v>1552775.8342336398</c:v>
                </c:pt>
                <c:pt idx="3143">
                  <c:v>1560019.8879130378</c:v>
                </c:pt>
                <c:pt idx="3144">
                  <c:v>1555340.6991865495</c:v>
                </c:pt>
                <c:pt idx="3145">
                  <c:v>1537920.838292364</c:v>
                </c:pt>
                <c:pt idx="3146">
                  <c:v>1529289.9025992015</c:v>
                </c:pt>
                <c:pt idx="3147">
                  <c:v>1531744.3233382443</c:v>
                </c:pt>
                <c:pt idx="3148">
                  <c:v>1541308.636355954</c:v>
                </c:pt>
                <c:pt idx="3149">
                  <c:v>1540845.2112746679</c:v>
                </c:pt>
                <c:pt idx="3150">
                  <c:v>1537523.7170946663</c:v>
                </c:pt>
                <c:pt idx="3151">
                  <c:v>1506909.5809912723</c:v>
                </c:pt>
                <c:pt idx="3152">
                  <c:v>1501963.2189101286</c:v>
                </c:pt>
                <c:pt idx="3153">
                  <c:v>1488066.6339621868</c:v>
                </c:pt>
                <c:pt idx="3154">
                  <c:v>1498096.8360372749</c:v>
                </c:pt>
                <c:pt idx="3155">
                  <c:v>1496942.3364518879</c:v>
                </c:pt>
                <c:pt idx="3156">
                  <c:v>1456219.2783263589</c:v>
                </c:pt>
                <c:pt idx="3157">
                  <c:v>1205619.0846388836</c:v>
                </c:pt>
                <c:pt idx="3158">
                  <c:v>1229055.5096498567</c:v>
                </c:pt>
                <c:pt idx="3159">
                  <c:v>1222926.2214511717</c:v>
                </c:pt>
                <c:pt idx="3160">
                  <c:v>1206977.195365353</c:v>
                </c:pt>
                <c:pt idx="3161">
                  <c:v>1212253.4597947057</c:v>
                </c:pt>
                <c:pt idx="3162">
                  <c:v>1197695.2689585495</c:v>
                </c:pt>
                <c:pt idx="3163">
                  <c:v>1193548.069727415</c:v>
                </c:pt>
                <c:pt idx="3164">
                  <c:v>1199714.6544241915</c:v>
                </c:pt>
                <c:pt idx="3165">
                  <c:v>1204052.15136054</c:v>
                </c:pt>
                <c:pt idx="3166">
                  <c:v>1212218.7007689779</c:v>
                </c:pt>
                <c:pt idx="3167">
                  <c:v>1197642.68481255</c:v>
                </c:pt>
                <c:pt idx="3168">
                  <c:v>1131156.1400650325</c:v>
                </c:pt>
                <c:pt idx="3169">
                  <c:v>1129584.6583903602</c:v>
                </c:pt>
                <c:pt idx="3170">
                  <c:v>1130555.3652688868</c:v>
                </c:pt>
                <c:pt idx="3171">
                  <c:v>1137766.3644086672</c:v>
                </c:pt>
                <c:pt idx="3172">
                  <c:v>875053.17540846637</c:v>
                </c:pt>
                <c:pt idx="3173">
                  <c:v>885219.14031770651</c:v>
                </c:pt>
                <c:pt idx="3174">
                  <c:v>883911.90449729946</c:v>
                </c:pt>
                <c:pt idx="3175">
                  <c:v>879437.39881110762</c:v>
                </c:pt>
                <c:pt idx="3176">
                  <c:v>890780.12707798823</c:v>
                </c:pt>
                <c:pt idx="3177">
                  <c:v>1046523.8693644658</c:v>
                </c:pt>
                <c:pt idx="3178">
                  <c:v>1038807.693219627</c:v>
                </c:pt>
                <c:pt idx="3179">
                  <c:v>1029066.5443302977</c:v>
                </c:pt>
                <c:pt idx="3180">
                  <c:v>1024833.4848465435</c:v>
                </c:pt>
                <c:pt idx="3181">
                  <c:v>1078492.4631927053</c:v>
                </c:pt>
                <c:pt idx="3182">
                  <c:v>1054625.5756383247</c:v>
                </c:pt>
                <c:pt idx="3183">
                  <c:v>1065502.3854771443</c:v>
                </c:pt>
                <c:pt idx="3184">
                  <c:v>1067088.3876658063</c:v>
                </c:pt>
                <c:pt idx="3185">
                  <c:v>1204843.4787425171</c:v>
                </c:pt>
                <c:pt idx="3186">
                  <c:v>1221118.8217369176</c:v>
                </c:pt>
                <c:pt idx="3187">
                  <c:v>1230372.9476045442</c:v>
                </c:pt>
                <c:pt idx="3188">
                  <c:v>1221589.4725256688</c:v>
                </c:pt>
                <c:pt idx="3189">
                  <c:v>1221993.1149061166</c:v>
                </c:pt>
                <c:pt idx="3190">
                  <c:v>1273093.5297137829</c:v>
                </c:pt>
                <c:pt idx="3191">
                  <c:v>1262405.6059152547</c:v>
                </c:pt>
                <c:pt idx="3192">
                  <c:v>1264203.2809157309</c:v>
                </c:pt>
                <c:pt idx="3193">
                  <c:v>1277387.8640134854</c:v>
                </c:pt>
                <c:pt idx="3194">
                  <c:v>1275240.0945420479</c:v>
                </c:pt>
                <c:pt idx="3195">
                  <c:v>1276987.7121639338</c:v>
                </c:pt>
                <c:pt idx="3196">
                  <c:v>1266189.6018444987</c:v>
                </c:pt>
                <c:pt idx="3197">
                  <c:v>1249094.8715166212</c:v>
                </c:pt>
                <c:pt idx="3198">
                  <c:v>1236346.2441390404</c:v>
                </c:pt>
                <c:pt idx="3199">
                  <c:v>1235278.7435651636</c:v>
                </c:pt>
                <c:pt idx="3200">
                  <c:v>1235155.7755131598</c:v>
                </c:pt>
                <c:pt idx="3201">
                  <c:v>1220314.9740820394</c:v>
                </c:pt>
                <c:pt idx="3202">
                  <c:v>1561275.1741139269</c:v>
                </c:pt>
                <c:pt idx="3203">
                  <c:v>1555796.8390506664</c:v>
                </c:pt>
                <c:pt idx="3204">
                  <c:v>1552002.7842510694</c:v>
                </c:pt>
                <c:pt idx="3205">
                  <c:v>1559458.169720527</c:v>
                </c:pt>
                <c:pt idx="3206">
                  <c:v>1556963.0819710938</c:v>
                </c:pt>
                <c:pt idx="3207">
                  <c:v>1454248.5571068902</c:v>
                </c:pt>
                <c:pt idx="3208">
                  <c:v>1449667.6862462498</c:v>
                </c:pt>
                <c:pt idx="3209">
                  <c:v>1465030.0124083266</c:v>
                </c:pt>
                <c:pt idx="3210">
                  <c:v>1487867.9213611968</c:v>
                </c:pt>
                <c:pt idx="3211">
                  <c:v>1443959.2080782275</c:v>
                </c:pt>
                <c:pt idx="3212">
                  <c:v>1535269.9042718736</c:v>
                </c:pt>
                <c:pt idx="3213">
                  <c:v>1530763.6825542427</c:v>
                </c:pt>
                <c:pt idx="3214">
                  <c:v>1524979.4066938674</c:v>
                </c:pt>
                <c:pt idx="3215">
                  <c:v>1430620.2613070696</c:v>
                </c:pt>
                <c:pt idx="3216">
                  <c:v>1437694.8728227844</c:v>
                </c:pt>
                <c:pt idx="3217">
                  <c:v>1438408.3501689078</c:v>
                </c:pt>
                <c:pt idx="3218">
                  <c:v>1432205.126746051</c:v>
                </c:pt>
                <c:pt idx="3219">
                  <c:v>1434617.8037345451</c:v>
                </c:pt>
                <c:pt idx="3220">
                  <c:v>1386752.0164548301</c:v>
                </c:pt>
                <c:pt idx="3221">
                  <c:v>1405375.3005795996</c:v>
                </c:pt>
                <c:pt idx="3222">
                  <c:v>1421053.9403248918</c:v>
                </c:pt>
                <c:pt idx="3223">
                  <c:v>1411352.676306274</c:v>
                </c:pt>
                <c:pt idx="3224">
                  <c:v>1394397.2449777538</c:v>
                </c:pt>
                <c:pt idx="3225">
                  <c:v>1384773.4313001663</c:v>
                </c:pt>
                <c:pt idx="3226">
                  <c:v>1396332.924907499</c:v>
                </c:pt>
                <c:pt idx="3227">
                  <c:v>1424959.2979173483</c:v>
                </c:pt>
                <c:pt idx="3228">
                  <c:v>1426549.5387236639</c:v>
                </c:pt>
                <c:pt idx="3229">
                  <c:v>1462367.6701856772</c:v>
                </c:pt>
                <c:pt idx="3230">
                  <c:v>1474334.0598667937</c:v>
                </c:pt>
                <c:pt idx="3231">
                  <c:v>1457527.14694192</c:v>
                </c:pt>
                <c:pt idx="3232">
                  <c:v>1165724.0882179979</c:v>
                </c:pt>
                <c:pt idx="3233">
                  <c:v>1174765.5503581024</c:v>
                </c:pt>
                <c:pt idx="3234">
                  <c:v>1184241.6717049687</c:v>
                </c:pt>
                <c:pt idx="3235">
                  <c:v>1171610.0628963022</c:v>
                </c:pt>
                <c:pt idx="3236">
                  <c:v>1157503.6057533212</c:v>
                </c:pt>
                <c:pt idx="3237">
                  <c:v>1208584.2728966509</c:v>
                </c:pt>
                <c:pt idx="3238">
                  <c:v>1216586.4041563182</c:v>
                </c:pt>
                <c:pt idx="3239">
                  <c:v>1227276.7061062367</c:v>
                </c:pt>
                <c:pt idx="3240">
                  <c:v>1223527.472367486</c:v>
                </c:pt>
                <c:pt idx="3241">
                  <c:v>1338040.3340672124</c:v>
                </c:pt>
                <c:pt idx="3242">
                  <c:v>1255750.9688615424</c:v>
                </c:pt>
                <c:pt idx="3243">
                  <c:v>1252678.9882712169</c:v>
                </c:pt>
                <c:pt idx="3244">
                  <c:v>1262056.790325037</c:v>
                </c:pt>
                <c:pt idx="3245">
                  <c:v>1338400.9430953942</c:v>
                </c:pt>
                <c:pt idx="3246">
                  <c:v>1327302.7956392665</c:v>
                </c:pt>
                <c:pt idx="3247">
                  <c:v>1327154.0323877863</c:v>
                </c:pt>
                <c:pt idx="3248">
                  <c:v>1314590.1597948053</c:v>
                </c:pt>
                <c:pt idx="3249">
                  <c:v>1311215.4860566251</c:v>
                </c:pt>
                <c:pt idx="3250">
                  <c:v>1308168.2653628795</c:v>
                </c:pt>
                <c:pt idx="3251">
                  <c:v>1309184.9195316688</c:v>
                </c:pt>
                <c:pt idx="3252">
                  <c:v>1305493.9985888773</c:v>
                </c:pt>
                <c:pt idx="3253">
                  <c:v>1375324.6525006872</c:v>
                </c:pt>
                <c:pt idx="3254">
                  <c:v>1375364.4169909989</c:v>
                </c:pt>
                <c:pt idx="3255">
                  <c:v>1464533.7810214644</c:v>
                </c:pt>
                <c:pt idx="3256">
                  <c:v>1455266.4225342977</c:v>
                </c:pt>
                <c:pt idx="3257">
                  <c:v>1430213.106008623</c:v>
                </c:pt>
                <c:pt idx="3258">
                  <c:v>1426214.638477854</c:v>
                </c:pt>
                <c:pt idx="3259">
                  <c:v>1383509.5604414647</c:v>
                </c:pt>
                <c:pt idx="3260">
                  <c:v>1390353.3785138731</c:v>
                </c:pt>
                <c:pt idx="3261">
                  <c:v>1402970.5920299739</c:v>
                </c:pt>
                <c:pt idx="3262">
                  <c:v>1405420.3240070096</c:v>
                </c:pt>
                <c:pt idx="3263">
                  <c:v>1396767.9717260567</c:v>
                </c:pt>
                <c:pt idx="3264">
                  <c:v>1402979.6507086358</c:v>
                </c:pt>
                <c:pt idx="3265">
                  <c:v>1402732.2008778325</c:v>
                </c:pt>
                <c:pt idx="3266">
                  <c:v>1411304.6489169938</c:v>
                </c:pt>
                <c:pt idx="3267">
                  <c:v>1359469.9710409939</c:v>
                </c:pt>
                <c:pt idx="3268">
                  <c:v>1357318.262053218</c:v>
                </c:pt>
                <c:pt idx="3269">
                  <c:v>1354772.0002324313</c:v>
                </c:pt>
                <c:pt idx="3270">
                  <c:v>1344475.9943637932</c:v>
                </c:pt>
                <c:pt idx="3271">
                  <c:v>1231248.4363584539</c:v>
                </c:pt>
                <c:pt idx="3272">
                  <c:v>1223099.8138303591</c:v>
                </c:pt>
                <c:pt idx="3273">
                  <c:v>1217279.2920208883</c:v>
                </c:pt>
                <c:pt idx="3274">
                  <c:v>1434971.8456355701</c:v>
                </c:pt>
                <c:pt idx="3275">
                  <c:v>1354469.8397245926</c:v>
                </c:pt>
                <c:pt idx="3276">
                  <c:v>1362757.4971155098</c:v>
                </c:pt>
                <c:pt idx="3277">
                  <c:v>1576636.2212834586</c:v>
                </c:pt>
                <c:pt idx="3278">
                  <c:v>1574852.0370768895</c:v>
                </c:pt>
                <c:pt idx="3279">
                  <c:v>1578726.1258965947</c:v>
                </c:pt>
                <c:pt idx="3280">
                  <c:v>1578502.8221147032</c:v>
                </c:pt>
                <c:pt idx="3281">
                  <c:v>1575003.868989747</c:v>
                </c:pt>
                <c:pt idx="3282">
                  <c:v>1592868.8656060011</c:v>
                </c:pt>
                <c:pt idx="3283">
                  <c:v>1630359.1201169176</c:v>
                </c:pt>
                <c:pt idx="3284">
                  <c:v>1630924.9854794915</c:v>
                </c:pt>
                <c:pt idx="3285">
                  <c:v>1552063.4363692871</c:v>
                </c:pt>
                <c:pt idx="3286">
                  <c:v>1588589.0882493125</c:v>
                </c:pt>
                <c:pt idx="3287">
                  <c:v>1608392.0656952143</c:v>
                </c:pt>
                <c:pt idx="3288">
                  <c:v>1615139.617188612</c:v>
                </c:pt>
                <c:pt idx="3289">
                  <c:v>1609299.8736707866</c:v>
                </c:pt>
                <c:pt idx="3290">
                  <c:v>1597124.2351807316</c:v>
                </c:pt>
                <c:pt idx="3291">
                  <c:v>1612768.1725912334</c:v>
                </c:pt>
                <c:pt idx="3292">
                  <c:v>1640335.0071795536</c:v>
                </c:pt>
                <c:pt idx="3293">
                  <c:v>1643800.074173233</c:v>
                </c:pt>
                <c:pt idx="3294">
                  <c:v>1634011.3033084916</c:v>
                </c:pt>
                <c:pt idx="3295">
                  <c:v>1666632.9748884663</c:v>
                </c:pt>
                <c:pt idx="3296">
                  <c:v>1659926.1237708325</c:v>
                </c:pt>
                <c:pt idx="3297">
                  <c:v>1646891.4729465044</c:v>
                </c:pt>
                <c:pt idx="3298">
                  <c:v>1662089.3647232584</c:v>
                </c:pt>
                <c:pt idx="3299">
                  <c:v>1661107.0772163095</c:v>
                </c:pt>
                <c:pt idx="3300">
                  <c:v>1661023.8761977593</c:v>
                </c:pt>
                <c:pt idx="3301">
                  <c:v>1679176.5718389626</c:v>
                </c:pt>
                <c:pt idx="3302">
                  <c:v>1681844.3905681369</c:v>
                </c:pt>
                <c:pt idx="3303">
                  <c:v>1670179.1811844595</c:v>
                </c:pt>
                <c:pt idx="3304">
                  <c:v>1541081.6988611589</c:v>
                </c:pt>
                <c:pt idx="3305">
                  <c:v>1549541.0592963642</c:v>
                </c:pt>
                <c:pt idx="3306">
                  <c:v>1545529.4978780821</c:v>
                </c:pt>
                <c:pt idx="3307">
                  <c:v>1378019.6205952091</c:v>
                </c:pt>
                <c:pt idx="3308">
                  <c:v>1400007.6220688561</c:v>
                </c:pt>
                <c:pt idx="3309">
                  <c:v>1412149.5368659748</c:v>
                </c:pt>
                <c:pt idx="3310">
                  <c:v>1424586.2671656022</c:v>
                </c:pt>
                <c:pt idx="3311">
                  <c:v>1498379.6627163647</c:v>
                </c:pt>
                <c:pt idx="3312">
                  <c:v>1475044.6657438551</c:v>
                </c:pt>
                <c:pt idx="3313">
                  <c:v>1377612.3235756045</c:v>
                </c:pt>
                <c:pt idx="3314">
                  <c:v>1377621.668573563</c:v>
                </c:pt>
                <c:pt idx="3315">
                  <c:v>1385373.8179521509</c:v>
                </c:pt>
                <c:pt idx="3316">
                  <c:v>1338352.7502795819</c:v>
                </c:pt>
                <c:pt idx="3317">
                  <c:v>1281972.4579523592</c:v>
                </c:pt>
                <c:pt idx="3318">
                  <c:v>1281551.8015579092</c:v>
                </c:pt>
                <c:pt idx="3319">
                  <c:v>1291908.8216115374</c:v>
                </c:pt>
                <c:pt idx="3320">
                  <c:v>1422056.8030593349</c:v>
                </c:pt>
                <c:pt idx="3321">
                  <c:v>1361055.0890108701</c:v>
                </c:pt>
                <c:pt idx="3322">
                  <c:v>1255183.403763196</c:v>
                </c:pt>
                <c:pt idx="3323">
                  <c:v>1447328.8421158115</c:v>
                </c:pt>
                <c:pt idx="3324">
                  <c:v>1420298.9003610548</c:v>
                </c:pt>
                <c:pt idx="3325">
                  <c:v>1340918.5643849797</c:v>
                </c:pt>
                <c:pt idx="3326">
                  <c:v>1340986.2618918328</c:v>
                </c:pt>
                <c:pt idx="3327">
                  <c:v>1347579.9700501121</c:v>
                </c:pt>
                <c:pt idx="3328">
                  <c:v>1525556.8319362625</c:v>
                </c:pt>
                <c:pt idx="3329">
                  <c:v>1530213.1615274618</c:v>
                </c:pt>
                <c:pt idx="3330">
                  <c:v>1533049.8505843943</c:v>
                </c:pt>
                <c:pt idx="3331">
                  <c:v>1537228.9612128646</c:v>
                </c:pt>
                <c:pt idx="3332">
                  <c:v>1537965.8796765674</c:v>
                </c:pt>
                <c:pt idx="3333">
                  <c:v>1530132.1034678645</c:v>
                </c:pt>
                <c:pt idx="3334">
                  <c:v>1527195.1583535804</c:v>
                </c:pt>
                <c:pt idx="3335">
                  <c:v>1521593.2968246986</c:v>
                </c:pt>
                <c:pt idx="3336">
                  <c:v>1524612.3253127006</c:v>
                </c:pt>
                <c:pt idx="3337">
                  <c:v>1524313.9727966832</c:v>
                </c:pt>
                <c:pt idx="3338">
                  <c:v>1513385.515946544</c:v>
                </c:pt>
                <c:pt idx="3339">
                  <c:v>1516549.0791042321</c:v>
                </c:pt>
                <c:pt idx="3340">
                  <c:v>1768292.5913345697</c:v>
                </c:pt>
                <c:pt idx="3341">
                  <c:v>1686901.2237206735</c:v>
                </c:pt>
                <c:pt idx="3342">
                  <c:v>1690288.67397368</c:v>
                </c:pt>
                <c:pt idx="3343">
                  <c:v>1681669.3344394891</c:v>
                </c:pt>
                <c:pt idx="3344">
                  <c:v>1811563.0034171846</c:v>
                </c:pt>
                <c:pt idx="3345">
                  <c:v>1811736.3941214723</c:v>
                </c:pt>
                <c:pt idx="3346">
                  <c:v>1805143.3736415191</c:v>
                </c:pt>
                <c:pt idx="3347">
                  <c:v>1807682.8223791402</c:v>
                </c:pt>
                <c:pt idx="3348">
                  <c:v>1809645.5554109612</c:v>
                </c:pt>
                <c:pt idx="3349">
                  <c:v>1796094.059607015</c:v>
                </c:pt>
                <c:pt idx="3350">
                  <c:v>1710557.4032952425</c:v>
                </c:pt>
                <c:pt idx="3351">
                  <c:v>1905314.4890594864</c:v>
                </c:pt>
                <c:pt idx="3352">
                  <c:v>1918108.5818112895</c:v>
                </c:pt>
                <c:pt idx="3353">
                  <c:v>1800784.7313323524</c:v>
                </c:pt>
                <c:pt idx="3354">
                  <c:v>1799916.3870057124</c:v>
                </c:pt>
                <c:pt idx="3355">
                  <c:v>1796615.9323482283</c:v>
                </c:pt>
                <c:pt idx="3356">
                  <c:v>1938760.9548594749</c:v>
                </c:pt>
                <c:pt idx="3357">
                  <c:v>1930295.0977387701</c:v>
                </c:pt>
                <c:pt idx="3358">
                  <c:v>1808063.1392607407</c:v>
                </c:pt>
                <c:pt idx="3359">
                  <c:v>1809198.1408729365</c:v>
                </c:pt>
                <c:pt idx="3360">
                  <c:v>1801288.7689688304</c:v>
                </c:pt>
                <c:pt idx="3361">
                  <c:v>1797098.5486947894</c:v>
                </c:pt>
                <c:pt idx="3362">
                  <c:v>1802043.9460635465</c:v>
                </c:pt>
                <c:pt idx="3363">
                  <c:v>1801245.7223435796</c:v>
                </c:pt>
                <c:pt idx="3364">
                  <c:v>1803615.3708119993</c:v>
                </c:pt>
                <c:pt idx="3365">
                  <c:v>1794824.1506603889</c:v>
                </c:pt>
                <c:pt idx="3366">
                  <c:v>1785880.5106708638</c:v>
                </c:pt>
                <c:pt idx="3367">
                  <c:v>1775207.9956353391</c:v>
                </c:pt>
                <c:pt idx="3368">
                  <c:v>1789453.8140958899</c:v>
                </c:pt>
                <c:pt idx="3369">
                  <c:v>1779953.2435477823</c:v>
                </c:pt>
                <c:pt idx="3370">
                  <c:v>1526963.8907124652</c:v>
                </c:pt>
                <c:pt idx="3371">
                  <c:v>1536740.2518555061</c:v>
                </c:pt>
                <c:pt idx="3372">
                  <c:v>1530105.9036981668</c:v>
                </c:pt>
                <c:pt idx="3373">
                  <c:v>1538194.3881715732</c:v>
                </c:pt>
                <c:pt idx="3374">
                  <c:v>1457026.1018003507</c:v>
                </c:pt>
                <c:pt idx="3375">
                  <c:v>1464447.8072331699</c:v>
                </c:pt>
                <c:pt idx="3376">
                  <c:v>1472027.9201700122</c:v>
                </c:pt>
                <c:pt idx="3377">
                  <c:v>1476679.0851284477</c:v>
                </c:pt>
                <c:pt idx="3378">
                  <c:v>1476449.6790025139</c:v>
                </c:pt>
                <c:pt idx="3379">
                  <c:v>1478579.336645436</c:v>
                </c:pt>
                <c:pt idx="3380">
                  <c:v>1469244.1928818626</c:v>
                </c:pt>
                <c:pt idx="3381">
                  <c:v>1143830.4521234012</c:v>
                </c:pt>
                <c:pt idx="3382">
                  <c:v>1138039.7666175265</c:v>
                </c:pt>
                <c:pt idx="3383">
                  <c:v>1131289.3464327885</c:v>
                </c:pt>
                <c:pt idx="3384">
                  <c:v>1137506.8632807515</c:v>
                </c:pt>
                <c:pt idx="3385">
                  <c:v>1134021.0188900335</c:v>
                </c:pt>
                <c:pt idx="3386">
                  <c:v>921764.15830837272</c:v>
                </c:pt>
                <c:pt idx="3387">
                  <c:v>919782.97516496095</c:v>
                </c:pt>
                <c:pt idx="3388">
                  <c:v>919147.0671478177</c:v>
                </c:pt>
                <c:pt idx="3389">
                  <c:v>918673.0570929544</c:v>
                </c:pt>
                <c:pt idx="3390">
                  <c:v>916830.7954780861</c:v>
                </c:pt>
                <c:pt idx="3391">
                  <c:v>912193.3656714703</c:v>
                </c:pt>
                <c:pt idx="3392">
                  <c:v>922495.10584276856</c:v>
                </c:pt>
                <c:pt idx="3393">
                  <c:v>931301.05155262491</c:v>
                </c:pt>
                <c:pt idx="3394">
                  <c:v>926033.39491935889</c:v>
                </c:pt>
                <c:pt idx="3395">
                  <c:v>925956.36893564078</c:v>
                </c:pt>
                <c:pt idx="3396">
                  <c:v>935406.41483293241</c:v>
                </c:pt>
                <c:pt idx="3397">
                  <c:v>936775.11557379202</c:v>
                </c:pt>
                <c:pt idx="3398">
                  <c:v>934877.03367213858</c:v>
                </c:pt>
                <c:pt idx="3399">
                  <c:v>945742.11745050806</c:v>
                </c:pt>
                <c:pt idx="3400">
                  <c:v>947320.95051416219</c:v>
                </c:pt>
                <c:pt idx="3401">
                  <c:v>952342.5673842713</c:v>
                </c:pt>
                <c:pt idx="3402">
                  <c:v>961073.27091998525</c:v>
                </c:pt>
                <c:pt idx="3403">
                  <c:v>1108933.7878376052</c:v>
                </c:pt>
                <c:pt idx="3404">
                  <c:v>979667.96526966151</c:v>
                </c:pt>
                <c:pt idx="3405">
                  <c:v>1038192.2430750858</c:v>
                </c:pt>
                <c:pt idx="3406">
                  <c:v>1028082.2237009503</c:v>
                </c:pt>
                <c:pt idx="3407">
                  <c:v>1357030.4749663156</c:v>
                </c:pt>
                <c:pt idx="3408">
                  <c:v>1375184.3006988664</c:v>
                </c:pt>
                <c:pt idx="3409">
                  <c:v>1671148.5983747151</c:v>
                </c:pt>
                <c:pt idx="3410">
                  <c:v>1672613.2189432322</c:v>
                </c:pt>
                <c:pt idx="3411">
                  <c:v>1684214.4206634732</c:v>
                </c:pt>
                <c:pt idx="3412">
                  <c:v>1683847.8060207581</c:v>
                </c:pt>
                <c:pt idx="3413">
                  <c:v>1684309.2889752933</c:v>
                </c:pt>
                <c:pt idx="3414">
                  <c:v>1691664.4579782381</c:v>
                </c:pt>
                <c:pt idx="3415">
                  <c:v>1704421.0628704345</c:v>
                </c:pt>
                <c:pt idx="3416">
                  <c:v>1668215.3696033056</c:v>
                </c:pt>
                <c:pt idx="3417">
                  <c:v>1673379.9734475673</c:v>
                </c:pt>
                <c:pt idx="3418">
                  <c:v>1681956.0177141423</c:v>
                </c:pt>
                <c:pt idx="3419">
                  <c:v>1750208.6085961903</c:v>
                </c:pt>
                <c:pt idx="3420">
                  <c:v>1764556.5332458904</c:v>
                </c:pt>
                <c:pt idx="3421">
                  <c:v>1763718.8484087035</c:v>
                </c:pt>
                <c:pt idx="3422">
                  <c:v>1768254.6726973285</c:v>
                </c:pt>
                <c:pt idx="3423">
                  <c:v>1899078.0495222672</c:v>
                </c:pt>
                <c:pt idx="3424">
                  <c:v>1894380.3519039364</c:v>
                </c:pt>
                <c:pt idx="3425">
                  <c:v>1891137.4395240543</c:v>
                </c:pt>
                <c:pt idx="3426">
                  <c:v>1885486.6183283234</c:v>
                </c:pt>
                <c:pt idx="3427">
                  <c:v>1885761.4115996999</c:v>
                </c:pt>
                <c:pt idx="3428">
                  <c:v>1866628.376921911</c:v>
                </c:pt>
                <c:pt idx="3429">
                  <c:v>1865276.8535449007</c:v>
                </c:pt>
                <c:pt idx="3430">
                  <c:v>1846257.6328371391</c:v>
                </c:pt>
                <c:pt idx="3431">
                  <c:v>1855747.8569806374</c:v>
                </c:pt>
                <c:pt idx="3432">
                  <c:v>1856593.092495</c:v>
                </c:pt>
                <c:pt idx="3433">
                  <c:v>1813376.0260561288</c:v>
                </c:pt>
                <c:pt idx="3434">
                  <c:v>1795651.3981136619</c:v>
                </c:pt>
                <c:pt idx="3435">
                  <c:v>1789671.1191357973</c:v>
                </c:pt>
                <c:pt idx="3436">
                  <c:v>1791492.1250121049</c:v>
                </c:pt>
                <c:pt idx="3437">
                  <c:v>1579969.6036790237</c:v>
                </c:pt>
                <c:pt idx="3438">
                  <c:v>1577572.1248559924</c:v>
                </c:pt>
                <c:pt idx="3439">
                  <c:v>1237309.6925949496</c:v>
                </c:pt>
                <c:pt idx="3440">
                  <c:v>1464713.6010218991</c:v>
                </c:pt>
                <c:pt idx="3441">
                  <c:v>1459784.9681769693</c:v>
                </c:pt>
                <c:pt idx="3442">
                  <c:v>1643089.466613973</c:v>
                </c:pt>
                <c:pt idx="3443">
                  <c:v>1646787.3446649832</c:v>
                </c:pt>
                <c:pt idx="3444">
                  <c:v>1640297.7424845889</c:v>
                </c:pt>
                <c:pt idx="3445">
                  <c:v>1637869.1703473332</c:v>
                </c:pt>
                <c:pt idx="3446">
                  <c:v>1865659.6704200341</c:v>
                </c:pt>
                <c:pt idx="3447">
                  <c:v>1882409.1281557279</c:v>
                </c:pt>
                <c:pt idx="3448">
                  <c:v>1886490.545033941</c:v>
                </c:pt>
                <c:pt idx="3449">
                  <c:v>1829844.5929580641</c:v>
                </c:pt>
                <c:pt idx="3450">
                  <c:v>1829767.2691312644</c:v>
                </c:pt>
                <c:pt idx="3451">
                  <c:v>1831753.8108297058</c:v>
                </c:pt>
                <c:pt idx="3452">
                  <c:v>1823991.276122303</c:v>
                </c:pt>
                <c:pt idx="3453">
                  <c:v>1653646.8736699366</c:v>
                </c:pt>
                <c:pt idx="3454">
                  <c:v>1781837.1593118734</c:v>
                </c:pt>
                <c:pt idx="3455">
                  <c:v>1838401.7563701379</c:v>
                </c:pt>
                <c:pt idx="3456">
                  <c:v>1840666.4938367042</c:v>
                </c:pt>
                <c:pt idx="3457">
                  <c:v>1835782.5676458851</c:v>
                </c:pt>
                <c:pt idx="3458">
                  <c:v>1833985.2740714997</c:v>
                </c:pt>
                <c:pt idx="3459">
                  <c:v>1818584.1227668014</c:v>
                </c:pt>
                <c:pt idx="3460">
                  <c:v>1826043.8889592302</c:v>
                </c:pt>
                <c:pt idx="3461">
                  <c:v>1828987.3756439274</c:v>
                </c:pt>
                <c:pt idx="3462">
                  <c:v>1885391.4585752045</c:v>
                </c:pt>
                <c:pt idx="3463">
                  <c:v>1874046.0529505394</c:v>
                </c:pt>
                <c:pt idx="3464">
                  <c:v>1907524.7204438262</c:v>
                </c:pt>
                <c:pt idx="3465">
                  <c:v>1890240.2672078209</c:v>
                </c:pt>
                <c:pt idx="3466">
                  <c:v>1874271.5613624335</c:v>
                </c:pt>
                <c:pt idx="3467">
                  <c:v>1897774.8811107902</c:v>
                </c:pt>
                <c:pt idx="3468">
                  <c:v>1876566.7935778759</c:v>
                </c:pt>
                <c:pt idx="3469">
                  <c:v>1877347.0975281217</c:v>
                </c:pt>
                <c:pt idx="3470">
                  <c:v>1767398.4285761146</c:v>
                </c:pt>
                <c:pt idx="3471">
                  <c:v>1758934.7228599829</c:v>
                </c:pt>
                <c:pt idx="3472">
                  <c:v>1639811.2384043899</c:v>
                </c:pt>
                <c:pt idx="3473">
                  <c:v>1640989.6586616733</c:v>
                </c:pt>
                <c:pt idx="3474">
                  <c:v>1659667.1451568734</c:v>
                </c:pt>
                <c:pt idx="3475">
                  <c:v>1643361.132474344</c:v>
                </c:pt>
                <c:pt idx="3476">
                  <c:v>1383302.8271197628</c:v>
                </c:pt>
                <c:pt idx="3477">
                  <c:v>1369011.5298440335</c:v>
                </c:pt>
                <c:pt idx="3478">
                  <c:v>1391966.9662641927</c:v>
                </c:pt>
                <c:pt idx="3479">
                  <c:v>1370497.9558326136</c:v>
                </c:pt>
                <c:pt idx="3480">
                  <c:v>1367744.2208051735</c:v>
                </c:pt>
                <c:pt idx="3481">
                  <c:v>1386430.4030391644</c:v>
                </c:pt>
                <c:pt idx="3482">
                  <c:v>1378463.2429701334</c:v>
                </c:pt>
                <c:pt idx="3483">
                  <c:v>1407690.0365438319</c:v>
                </c:pt>
                <c:pt idx="3484">
                  <c:v>1272253.4499277151</c:v>
                </c:pt>
                <c:pt idx="3485">
                  <c:v>1221257.4309015458</c:v>
                </c:pt>
                <c:pt idx="3486">
                  <c:v>1201491.5597508594</c:v>
                </c:pt>
                <c:pt idx="3487">
                  <c:v>1199285.2522405854</c:v>
                </c:pt>
                <c:pt idx="3488">
                  <c:v>1208973.5017502082</c:v>
                </c:pt>
                <c:pt idx="3489">
                  <c:v>1233544.8050513477</c:v>
                </c:pt>
                <c:pt idx="3490">
                  <c:v>1230959.381288585</c:v>
                </c:pt>
                <c:pt idx="3491">
                  <c:v>1222367.4450136817</c:v>
                </c:pt>
                <c:pt idx="3492">
                  <c:v>1111248.4877465488</c:v>
                </c:pt>
                <c:pt idx="3493">
                  <c:v>1103636.453831363</c:v>
                </c:pt>
                <c:pt idx="3494">
                  <c:v>1024520.3983775026</c:v>
                </c:pt>
                <c:pt idx="3495">
                  <c:v>1016361.753498266</c:v>
                </c:pt>
                <c:pt idx="3496">
                  <c:v>1015393.2801402147</c:v>
                </c:pt>
                <c:pt idx="3497">
                  <c:v>1097485.9403040041</c:v>
                </c:pt>
                <c:pt idx="3498">
                  <c:v>1089069.1950047871</c:v>
                </c:pt>
                <c:pt idx="3499">
                  <c:v>1038087.204295045</c:v>
                </c:pt>
                <c:pt idx="3500">
                  <c:v>1045659.5943134701</c:v>
                </c:pt>
                <c:pt idx="3501">
                  <c:v>1058999.4838862573</c:v>
                </c:pt>
                <c:pt idx="3502">
                  <c:v>1061503.4558467476</c:v>
                </c:pt>
                <c:pt idx="3503">
                  <c:v>1079644.3979169319</c:v>
                </c:pt>
                <c:pt idx="3504">
                  <c:v>1079140.7339544445</c:v>
                </c:pt>
                <c:pt idx="3505">
                  <c:v>1094177.6200460368</c:v>
                </c:pt>
                <c:pt idx="3506">
                  <c:v>1071382.4267422038</c:v>
                </c:pt>
                <c:pt idx="3507">
                  <c:v>1058756.1565666031</c:v>
                </c:pt>
                <c:pt idx="3508">
                  <c:v>939153.93817471573</c:v>
                </c:pt>
                <c:pt idx="3509">
                  <c:v>1253835.1088913591</c:v>
                </c:pt>
                <c:pt idx="3510">
                  <c:v>1434235.1065635101</c:v>
                </c:pt>
                <c:pt idx="3511">
                  <c:v>1435591.8114756579</c:v>
                </c:pt>
                <c:pt idx="3512">
                  <c:v>1553277.4845083146</c:v>
                </c:pt>
                <c:pt idx="3513">
                  <c:v>1546379.5746778527</c:v>
                </c:pt>
                <c:pt idx="3514">
                  <c:v>1561948.2635078633</c:v>
                </c:pt>
                <c:pt idx="3515">
                  <c:v>1544210.7536491202</c:v>
                </c:pt>
                <c:pt idx="3516">
                  <c:v>1560035.7245347591</c:v>
                </c:pt>
                <c:pt idx="3517">
                  <c:v>1561955.0720196888</c:v>
                </c:pt>
                <c:pt idx="3518">
                  <c:v>1554574.3647722732</c:v>
                </c:pt>
                <c:pt idx="3519">
                  <c:v>1529417.4483154325</c:v>
                </c:pt>
                <c:pt idx="3520">
                  <c:v>1525116.0995968434</c:v>
                </c:pt>
                <c:pt idx="3521">
                  <c:v>1539662.4833073025</c:v>
                </c:pt>
                <c:pt idx="3522">
                  <c:v>1556057.6978354072</c:v>
                </c:pt>
                <c:pt idx="3523">
                  <c:v>1575362.8952026628</c:v>
                </c:pt>
                <c:pt idx="3524">
                  <c:v>1579982.3754457454</c:v>
                </c:pt>
                <c:pt idx="3525">
                  <c:v>1585296.4115159705</c:v>
                </c:pt>
                <c:pt idx="3526">
                  <c:v>1604716.0274075889</c:v>
                </c:pt>
                <c:pt idx="3527">
                  <c:v>1600702.3514136598</c:v>
                </c:pt>
                <c:pt idx="3528">
                  <c:v>1600732.7167455319</c:v>
                </c:pt>
                <c:pt idx="3529">
                  <c:v>1594607.693872612</c:v>
                </c:pt>
                <c:pt idx="3530">
                  <c:v>1591849.8575068642</c:v>
                </c:pt>
                <c:pt idx="3531">
                  <c:v>1568313.8410360075</c:v>
                </c:pt>
                <c:pt idx="3532">
                  <c:v>1558986.0400522982</c:v>
                </c:pt>
                <c:pt idx="3533">
                  <c:v>1539505.935746074</c:v>
                </c:pt>
                <c:pt idx="3534">
                  <c:v>1531278.6216246642</c:v>
                </c:pt>
                <c:pt idx="3535">
                  <c:v>1531010.1702998874</c:v>
                </c:pt>
                <c:pt idx="3536">
                  <c:v>1581274.6381266068</c:v>
                </c:pt>
                <c:pt idx="3537">
                  <c:v>1576516.2245031423</c:v>
                </c:pt>
                <c:pt idx="3538">
                  <c:v>1575087.6290096925</c:v>
                </c:pt>
                <c:pt idx="3539">
                  <c:v>1396892.1868358012</c:v>
                </c:pt>
                <c:pt idx="3540">
                  <c:v>1228503.0544224065</c:v>
                </c:pt>
                <c:pt idx="3541">
                  <c:v>1205989.6644881722</c:v>
                </c:pt>
                <c:pt idx="3542">
                  <c:v>1118346.9033154778</c:v>
                </c:pt>
                <c:pt idx="3543">
                  <c:v>1112624.8306135945</c:v>
                </c:pt>
                <c:pt idx="3544">
                  <c:v>1091279.5973629397</c:v>
                </c:pt>
                <c:pt idx="3545">
                  <c:v>1152678.3266552957</c:v>
                </c:pt>
                <c:pt idx="3546">
                  <c:v>1144132.797546118</c:v>
                </c:pt>
                <c:pt idx="3547">
                  <c:v>1185103.6712911336</c:v>
                </c:pt>
                <c:pt idx="3548">
                  <c:v>1191916.2471636774</c:v>
                </c:pt>
                <c:pt idx="3549">
                  <c:v>1206886.8899827155</c:v>
                </c:pt>
                <c:pt idx="3550">
                  <c:v>1204244.2280936723</c:v>
                </c:pt>
                <c:pt idx="3551">
                  <c:v>1213051.5751428448</c:v>
                </c:pt>
                <c:pt idx="3552">
                  <c:v>1189581.3916597348</c:v>
                </c:pt>
                <c:pt idx="3553">
                  <c:v>1165557.8246482678</c:v>
                </c:pt>
                <c:pt idx="3554">
                  <c:v>1158616.377963668</c:v>
                </c:pt>
                <c:pt idx="3555">
                  <c:v>1151079.0246112335</c:v>
                </c:pt>
                <c:pt idx="3556">
                  <c:v>1135232.3188028177</c:v>
                </c:pt>
                <c:pt idx="3557">
                  <c:v>1066848.6657049137</c:v>
                </c:pt>
                <c:pt idx="3558">
                  <c:v>1090719.1552087113</c:v>
                </c:pt>
                <c:pt idx="3559">
                  <c:v>1101683.4123863126</c:v>
                </c:pt>
                <c:pt idx="3560">
                  <c:v>1290182.0283726463</c:v>
                </c:pt>
                <c:pt idx="3561">
                  <c:v>1290096.7541953844</c:v>
                </c:pt>
                <c:pt idx="3562">
                  <c:v>1307829.508749556</c:v>
                </c:pt>
                <c:pt idx="3563">
                  <c:v>1331702.6625265107</c:v>
                </c:pt>
                <c:pt idx="3564">
                  <c:v>1370117.6385249756</c:v>
                </c:pt>
                <c:pt idx="3565">
                  <c:v>1354587.063657935</c:v>
                </c:pt>
                <c:pt idx="3566">
                  <c:v>1288745.6972776155</c:v>
                </c:pt>
                <c:pt idx="3567">
                  <c:v>1288126.8936637391</c:v>
                </c:pt>
                <c:pt idx="3568">
                  <c:v>1295983.9892781507</c:v>
                </c:pt>
                <c:pt idx="3569">
                  <c:v>1360289.1768383204</c:v>
                </c:pt>
                <c:pt idx="3570">
                  <c:v>1345497.8244289604</c:v>
                </c:pt>
                <c:pt idx="3571">
                  <c:v>1606870.4800343621</c:v>
                </c:pt>
                <c:pt idx="3572">
                  <c:v>1584034.7684096307</c:v>
                </c:pt>
                <c:pt idx="3573">
                  <c:v>1571352.286443539</c:v>
                </c:pt>
                <c:pt idx="3574">
                  <c:v>1757194.2138892433</c:v>
                </c:pt>
                <c:pt idx="3575">
                  <c:v>1751669.0662311586</c:v>
                </c:pt>
                <c:pt idx="3576">
                  <c:v>1741741.3371600453</c:v>
                </c:pt>
                <c:pt idx="3577">
                  <c:v>1732208.2696824702</c:v>
                </c:pt>
                <c:pt idx="3578">
                  <c:v>1725016.4601052138</c:v>
                </c:pt>
                <c:pt idx="3579">
                  <c:v>1719802.5661496841</c:v>
                </c:pt>
                <c:pt idx="3580">
                  <c:v>1730913.1298475547</c:v>
                </c:pt>
                <c:pt idx="3581">
                  <c:v>1729938.9356799596</c:v>
                </c:pt>
                <c:pt idx="3582">
                  <c:v>1759346.9770540451</c:v>
                </c:pt>
                <c:pt idx="3583">
                  <c:v>1768289.1652993916</c:v>
                </c:pt>
                <c:pt idx="3584">
                  <c:v>1917072.5048069712</c:v>
                </c:pt>
                <c:pt idx="3585">
                  <c:v>1920397.076768016</c:v>
                </c:pt>
                <c:pt idx="3586">
                  <c:v>1936673.0307572747</c:v>
                </c:pt>
                <c:pt idx="3587">
                  <c:v>1912679.6896530464</c:v>
                </c:pt>
                <c:pt idx="3588">
                  <c:v>1938389.8513594756</c:v>
                </c:pt>
                <c:pt idx="3589">
                  <c:v>1909763.494586919</c:v>
                </c:pt>
                <c:pt idx="3590">
                  <c:v>1831379.8429105603</c:v>
                </c:pt>
                <c:pt idx="3591">
                  <c:v>1856343.2484931836</c:v>
                </c:pt>
                <c:pt idx="3592">
                  <c:v>1867581.5505607594</c:v>
                </c:pt>
                <c:pt idx="3593">
                  <c:v>1849447.2924197433</c:v>
                </c:pt>
                <c:pt idx="3594">
                  <c:v>1839563.4280934543</c:v>
                </c:pt>
                <c:pt idx="3595">
                  <c:v>1845608.0306487987</c:v>
                </c:pt>
                <c:pt idx="3596">
                  <c:v>1853790.4519818088</c:v>
                </c:pt>
                <c:pt idx="3597">
                  <c:v>1861621.313261189</c:v>
                </c:pt>
                <c:pt idx="3598">
                  <c:v>1883981.2746460105</c:v>
                </c:pt>
                <c:pt idx="3599">
                  <c:v>1844333.2155573519</c:v>
                </c:pt>
                <c:pt idx="3600">
                  <c:v>1853132.0159640315</c:v>
                </c:pt>
                <c:pt idx="3601">
                  <c:v>1640154.1979979516</c:v>
                </c:pt>
                <c:pt idx="3602">
                  <c:v>1632324.7264657721</c:v>
                </c:pt>
                <c:pt idx="3603">
                  <c:v>1633977.2621028365</c:v>
                </c:pt>
                <c:pt idx="3604">
                  <c:v>1402126.1464699218</c:v>
                </c:pt>
                <c:pt idx="3605">
                  <c:v>1411005.7157688132</c:v>
                </c:pt>
                <c:pt idx="3606">
                  <c:v>1421579.7463943067</c:v>
                </c:pt>
                <c:pt idx="3607">
                  <c:v>1571836.1267348528</c:v>
                </c:pt>
                <c:pt idx="3608">
                  <c:v>1592995.5171373778</c:v>
                </c:pt>
                <c:pt idx="3609">
                  <c:v>1604783.3869876687</c:v>
                </c:pt>
                <c:pt idx="3610">
                  <c:v>1672418.8709252446</c:v>
                </c:pt>
                <c:pt idx="3611">
                  <c:v>1674444.8484096094</c:v>
                </c:pt>
                <c:pt idx="3612">
                  <c:v>1646618.1399224417</c:v>
                </c:pt>
                <c:pt idx="3613">
                  <c:v>1658668.6536423413</c:v>
                </c:pt>
                <c:pt idx="3614">
                  <c:v>1449254.4824273682</c:v>
                </c:pt>
                <c:pt idx="3615">
                  <c:v>1465044.2928294695</c:v>
                </c:pt>
                <c:pt idx="3616">
                  <c:v>1464299.8508019033</c:v>
                </c:pt>
                <c:pt idx="3617">
                  <c:v>1483137.2045477966</c:v>
                </c:pt>
                <c:pt idx="3618">
                  <c:v>1438984.8600018788</c:v>
                </c:pt>
                <c:pt idx="3619">
                  <c:v>1438610.4348959008</c:v>
                </c:pt>
                <c:pt idx="3620">
                  <c:v>1433964.8791607013</c:v>
                </c:pt>
                <c:pt idx="3621">
                  <c:v>1444116.1209223599</c:v>
                </c:pt>
                <c:pt idx="3622">
                  <c:v>1441352.253780762</c:v>
                </c:pt>
                <c:pt idx="3623">
                  <c:v>1444200.5046801018</c:v>
                </c:pt>
                <c:pt idx="3624">
                  <c:v>1510793.8824652028</c:v>
                </c:pt>
                <c:pt idx="3625">
                  <c:v>1507900.4406200373</c:v>
                </c:pt>
                <c:pt idx="3626">
                  <c:v>1627522.2711412041</c:v>
                </c:pt>
                <c:pt idx="3627">
                  <c:v>1628034.4731153385</c:v>
                </c:pt>
                <c:pt idx="3628">
                  <c:v>1812728.4271589203</c:v>
                </c:pt>
                <c:pt idx="3629">
                  <c:v>1817913.4119080526</c:v>
                </c:pt>
                <c:pt idx="3630">
                  <c:v>1822989.4451227561</c:v>
                </c:pt>
                <c:pt idx="3631">
                  <c:v>1824897.1748927049</c:v>
                </c:pt>
                <c:pt idx="3632">
                  <c:v>1847851.3535014528</c:v>
                </c:pt>
                <c:pt idx="3633">
                  <c:v>1847394.0059196111</c:v>
                </c:pt>
                <c:pt idx="3634">
                  <c:v>1846360.9717625144</c:v>
                </c:pt>
                <c:pt idx="3635">
                  <c:v>1824001.5487677483</c:v>
                </c:pt>
                <c:pt idx="3636">
                  <c:v>1803612.6224054592</c:v>
                </c:pt>
                <c:pt idx="3637">
                  <c:v>1695690.3993433143</c:v>
                </c:pt>
                <c:pt idx="3638">
                  <c:v>1686818.7420610189</c:v>
                </c:pt>
                <c:pt idx="3639">
                  <c:v>1665312.165586659</c:v>
                </c:pt>
                <c:pt idx="3640">
                  <c:v>1571508.9508325553</c:v>
                </c:pt>
                <c:pt idx="3641">
                  <c:v>1552117.968728726</c:v>
                </c:pt>
                <c:pt idx="3642">
                  <c:v>1555590.5392874635</c:v>
                </c:pt>
                <c:pt idx="3643">
                  <c:v>1557336.3116131863</c:v>
                </c:pt>
                <c:pt idx="3644">
                  <c:v>1555289.906508053</c:v>
                </c:pt>
                <c:pt idx="3645">
                  <c:v>1545505.4422543019</c:v>
                </c:pt>
                <c:pt idx="3646">
                  <c:v>1534446.1265494362</c:v>
                </c:pt>
                <c:pt idx="3647">
                  <c:v>1507249.2532912118</c:v>
                </c:pt>
                <c:pt idx="3648">
                  <c:v>1450919.3793921773</c:v>
                </c:pt>
                <c:pt idx="3649">
                  <c:v>1459626.02685021</c:v>
                </c:pt>
                <c:pt idx="3650">
                  <c:v>1460086.7766658072</c:v>
                </c:pt>
                <c:pt idx="3651">
                  <c:v>1464032.411780623</c:v>
                </c:pt>
                <c:pt idx="3652">
                  <c:v>1464327.7467828616</c:v>
                </c:pt>
                <c:pt idx="3653">
                  <c:v>1457028.5225946927</c:v>
                </c:pt>
                <c:pt idx="3654">
                  <c:v>1377552.7521436624</c:v>
                </c:pt>
                <c:pt idx="3655">
                  <c:v>1375442.5397076691</c:v>
                </c:pt>
                <c:pt idx="3656">
                  <c:v>1229098.9050405368</c:v>
                </c:pt>
                <c:pt idx="3657">
                  <c:v>1214572.4728245151</c:v>
                </c:pt>
                <c:pt idx="3658">
                  <c:v>1201307.0456394232</c:v>
                </c:pt>
                <c:pt idx="3659">
                  <c:v>1200690.4445692825</c:v>
                </c:pt>
                <c:pt idx="3660">
                  <c:v>1180199.8264412531</c:v>
                </c:pt>
                <c:pt idx="3661">
                  <c:v>1189030.0379082067</c:v>
                </c:pt>
                <c:pt idx="3662">
                  <c:v>1175511.4956104725</c:v>
                </c:pt>
                <c:pt idx="3663">
                  <c:v>1258441.7915809164</c:v>
                </c:pt>
                <c:pt idx="3664">
                  <c:v>1278658.6460523063</c:v>
                </c:pt>
                <c:pt idx="3665">
                  <c:v>1287217.1703850317</c:v>
                </c:pt>
                <c:pt idx="3666">
                  <c:v>1307047.1146987181</c:v>
                </c:pt>
                <c:pt idx="3667">
                  <c:v>1302713.2306654295</c:v>
                </c:pt>
                <c:pt idx="3668">
                  <c:v>1291273.5301377177</c:v>
                </c:pt>
                <c:pt idx="3669">
                  <c:v>1299715.3450916929</c:v>
                </c:pt>
                <c:pt idx="3670">
                  <c:v>1294607.7161275088</c:v>
                </c:pt>
                <c:pt idx="3671">
                  <c:v>1288833.3861579462</c:v>
                </c:pt>
                <c:pt idx="3672">
                  <c:v>1287863.0549899526</c:v>
                </c:pt>
                <c:pt idx="3673">
                  <c:v>1269469.3454899981</c:v>
                </c:pt>
                <c:pt idx="3674">
                  <c:v>1283453.8353089723</c:v>
                </c:pt>
                <c:pt idx="3675">
                  <c:v>1279420.6212089758</c:v>
                </c:pt>
                <c:pt idx="3676">
                  <c:v>1280295.7933533064</c:v>
                </c:pt>
                <c:pt idx="3677">
                  <c:v>1280584.3169301292</c:v>
                </c:pt>
                <c:pt idx="3678">
                  <c:v>1393273.2790810945</c:v>
                </c:pt>
                <c:pt idx="3679">
                  <c:v>1395172.0770913737</c:v>
                </c:pt>
                <c:pt idx="3680">
                  <c:v>1395368.0155942328</c:v>
                </c:pt>
                <c:pt idx="3681">
                  <c:v>1382273.5534300986</c:v>
                </c:pt>
                <c:pt idx="3682">
                  <c:v>1477583.6595842189</c:v>
                </c:pt>
                <c:pt idx="3683">
                  <c:v>1481798.9342822491</c:v>
                </c:pt>
                <c:pt idx="3684">
                  <c:v>1466592.3842528141</c:v>
                </c:pt>
                <c:pt idx="3685">
                  <c:v>1486792.5798179256</c:v>
                </c:pt>
                <c:pt idx="3686">
                  <c:v>1459917.3976010152</c:v>
                </c:pt>
                <c:pt idx="3687">
                  <c:v>1454768.6733854818</c:v>
                </c:pt>
                <c:pt idx="3688">
                  <c:v>1143366.4963274673</c:v>
                </c:pt>
                <c:pt idx="3689">
                  <c:v>1159417.1285411743</c:v>
                </c:pt>
                <c:pt idx="3690">
                  <c:v>1158818.853182554</c:v>
                </c:pt>
                <c:pt idx="3691">
                  <c:v>1164699.9383802884</c:v>
                </c:pt>
                <c:pt idx="3692">
                  <c:v>1176974.8708616947</c:v>
                </c:pt>
                <c:pt idx="3693">
                  <c:v>1063617.6643263542</c:v>
                </c:pt>
                <c:pt idx="3694">
                  <c:v>1049552.3843955968</c:v>
                </c:pt>
                <c:pt idx="3695">
                  <c:v>1041661.7985553137</c:v>
                </c:pt>
                <c:pt idx="3696">
                  <c:v>1027854.3516183514</c:v>
                </c:pt>
                <c:pt idx="3697">
                  <c:v>1039232.0401674918</c:v>
                </c:pt>
                <c:pt idx="3698">
                  <c:v>1051891.2715930031</c:v>
                </c:pt>
                <c:pt idx="3699">
                  <c:v>1054890.166587065</c:v>
                </c:pt>
                <c:pt idx="3700">
                  <c:v>1431887.333140316</c:v>
                </c:pt>
                <c:pt idx="3701">
                  <c:v>1427885.6385264078</c:v>
                </c:pt>
                <c:pt idx="3702">
                  <c:v>1441861.3995013244</c:v>
                </c:pt>
                <c:pt idx="3703">
                  <c:v>1503468.6016695502</c:v>
                </c:pt>
                <c:pt idx="3704">
                  <c:v>1495052.1463352472</c:v>
                </c:pt>
                <c:pt idx="3705">
                  <c:v>1590325.2310816427</c:v>
                </c:pt>
                <c:pt idx="3706">
                  <c:v>1608245.7157968909</c:v>
                </c:pt>
                <c:pt idx="3707">
                  <c:v>1663075.9702714258</c:v>
                </c:pt>
                <c:pt idx="3708">
                  <c:v>1585622.1672746539</c:v>
                </c:pt>
                <c:pt idx="3709">
                  <c:v>1598102.2144475202</c:v>
                </c:pt>
                <c:pt idx="3710">
                  <c:v>1607813.1136232866</c:v>
                </c:pt>
                <c:pt idx="3711">
                  <c:v>1607232.9852973088</c:v>
                </c:pt>
                <c:pt idx="3712">
                  <c:v>1533127.7666879215</c:v>
                </c:pt>
                <c:pt idx="3713">
                  <c:v>1538315.6113369493</c:v>
                </c:pt>
                <c:pt idx="3714">
                  <c:v>1725413.03588763</c:v>
                </c:pt>
                <c:pt idx="3715">
                  <c:v>1721764.6734704054</c:v>
                </c:pt>
                <c:pt idx="3716">
                  <c:v>1743996.5435102936</c:v>
                </c:pt>
                <c:pt idx="3717">
                  <c:v>1757879.2780978417</c:v>
                </c:pt>
                <c:pt idx="3718">
                  <c:v>1756535.3803334641</c:v>
                </c:pt>
                <c:pt idx="3719">
                  <c:v>1753476.0697629098</c:v>
                </c:pt>
                <c:pt idx="3720">
                  <c:v>1758398.0317225712</c:v>
                </c:pt>
                <c:pt idx="3721">
                  <c:v>1747415.4472891558</c:v>
                </c:pt>
                <c:pt idx="3722">
                  <c:v>1728041.5220767737</c:v>
                </c:pt>
                <c:pt idx="3723">
                  <c:v>1750520.6755820296</c:v>
                </c:pt>
                <c:pt idx="3724">
                  <c:v>1752082.2451367585</c:v>
                </c:pt>
                <c:pt idx="3725">
                  <c:v>1787360.5132973732</c:v>
                </c:pt>
                <c:pt idx="3726">
                  <c:v>1795087.2729477007</c:v>
                </c:pt>
                <c:pt idx="3727">
                  <c:v>1797144.5575973315</c:v>
                </c:pt>
                <c:pt idx="3728">
                  <c:v>1817852.4427733298</c:v>
                </c:pt>
                <c:pt idx="3729">
                  <c:v>1801865.4793623721</c:v>
                </c:pt>
                <c:pt idx="3730">
                  <c:v>1573788.7388961299</c:v>
                </c:pt>
                <c:pt idx="3731">
                  <c:v>1603654.4883360253</c:v>
                </c:pt>
                <c:pt idx="3732">
                  <c:v>1591563.0765861825</c:v>
                </c:pt>
                <c:pt idx="3733">
                  <c:v>1567992.5055153822</c:v>
                </c:pt>
                <c:pt idx="3734">
                  <c:v>1562063.6783156761</c:v>
                </c:pt>
                <c:pt idx="3735">
                  <c:v>1469554.6592003675</c:v>
                </c:pt>
                <c:pt idx="3736">
                  <c:v>1512668.2338973822</c:v>
                </c:pt>
                <c:pt idx="3737">
                  <c:v>1446686.8175896392</c:v>
                </c:pt>
                <c:pt idx="3738">
                  <c:v>1584176.9602229069</c:v>
                </c:pt>
                <c:pt idx="3739">
                  <c:v>1557958.6748789102</c:v>
                </c:pt>
                <c:pt idx="3740">
                  <c:v>1548710.4422513803</c:v>
                </c:pt>
                <c:pt idx="3741">
                  <c:v>1592053.7129352575</c:v>
                </c:pt>
                <c:pt idx="3742">
                  <c:v>1592739.5706209352</c:v>
                </c:pt>
                <c:pt idx="3743">
                  <c:v>1581003.6809126651</c:v>
                </c:pt>
                <c:pt idx="3744">
                  <c:v>1405044.435405513</c:v>
                </c:pt>
                <c:pt idx="3745">
                  <c:v>1388109.8757320098</c:v>
                </c:pt>
                <c:pt idx="3746">
                  <c:v>1395381.7609891538</c:v>
                </c:pt>
                <c:pt idx="3747">
                  <c:v>1381250.028603225</c:v>
                </c:pt>
                <c:pt idx="3748">
                  <c:v>1365558.0360328788</c:v>
                </c:pt>
                <c:pt idx="3749">
                  <c:v>1397461.2015308423</c:v>
                </c:pt>
                <c:pt idx="3750">
                  <c:v>1400387.7692997418</c:v>
                </c:pt>
                <c:pt idx="3751">
                  <c:v>1415260.4615191158</c:v>
                </c:pt>
                <c:pt idx="3752">
                  <c:v>1438431.150607974</c:v>
                </c:pt>
                <c:pt idx="3753">
                  <c:v>1426655.2161901309</c:v>
                </c:pt>
                <c:pt idx="3754">
                  <c:v>1412283.1477480696</c:v>
                </c:pt>
                <c:pt idx="3755">
                  <c:v>1488841.0894444324</c:v>
                </c:pt>
                <c:pt idx="3756">
                  <c:v>1484284.346602371</c:v>
                </c:pt>
                <c:pt idx="3757">
                  <c:v>1461437.1393520841</c:v>
                </c:pt>
                <c:pt idx="3758">
                  <c:v>1458710.535960851</c:v>
                </c:pt>
                <c:pt idx="3759">
                  <c:v>1469431.255570513</c:v>
                </c:pt>
                <c:pt idx="3760">
                  <c:v>1471502.6495276324</c:v>
                </c:pt>
                <c:pt idx="3761">
                  <c:v>1494924.0177340466</c:v>
                </c:pt>
                <c:pt idx="3762">
                  <c:v>1499877.389101686</c:v>
                </c:pt>
                <c:pt idx="3763">
                  <c:v>1485501.3358870628</c:v>
                </c:pt>
                <c:pt idx="3764">
                  <c:v>1476585.5432075139</c:v>
                </c:pt>
                <c:pt idx="3765">
                  <c:v>1615695.3316968423</c:v>
                </c:pt>
                <c:pt idx="3766">
                  <c:v>1574402.4120815787</c:v>
                </c:pt>
                <c:pt idx="3767">
                  <c:v>1597366.7543930984</c:v>
                </c:pt>
                <c:pt idx="3768">
                  <c:v>1510736.7488120208</c:v>
                </c:pt>
                <c:pt idx="3769">
                  <c:v>1511905.5259488737</c:v>
                </c:pt>
                <c:pt idx="3770">
                  <c:v>1522100.5546880523</c:v>
                </c:pt>
                <c:pt idx="3771">
                  <c:v>1500515.570860707</c:v>
                </c:pt>
                <c:pt idx="3772">
                  <c:v>1490305.5237132509</c:v>
                </c:pt>
                <c:pt idx="3773">
                  <c:v>1485121.7236369902</c:v>
                </c:pt>
                <c:pt idx="3774">
                  <c:v>1495801.875017009</c:v>
                </c:pt>
                <c:pt idx="3775">
                  <c:v>1519063.4351100945</c:v>
                </c:pt>
                <c:pt idx="3776">
                  <c:v>1500299.1254087158</c:v>
                </c:pt>
                <c:pt idx="3777">
                  <c:v>1563694.5088539999</c:v>
                </c:pt>
                <c:pt idx="3778">
                  <c:v>1580979.8301114668</c:v>
                </c:pt>
                <c:pt idx="3779">
                  <c:v>1515117.9580996125</c:v>
                </c:pt>
                <c:pt idx="3780">
                  <c:v>1521727.1458877788</c:v>
                </c:pt>
                <c:pt idx="3781">
                  <c:v>1480261.5870322397</c:v>
                </c:pt>
                <c:pt idx="3782">
                  <c:v>1474460.7256186516</c:v>
                </c:pt>
                <c:pt idx="3783">
                  <c:v>1472065.5886647964</c:v>
                </c:pt>
                <c:pt idx="3784">
                  <c:v>1485972.9587397752</c:v>
                </c:pt>
                <c:pt idx="3785">
                  <c:v>1300477.3973328727</c:v>
                </c:pt>
                <c:pt idx="3786">
                  <c:v>1307765.6042865238</c:v>
                </c:pt>
                <c:pt idx="3787">
                  <c:v>1311016.6719516555</c:v>
                </c:pt>
                <c:pt idx="3788">
                  <c:v>1306989.5827397734</c:v>
                </c:pt>
                <c:pt idx="3789">
                  <c:v>1304861.4916916555</c:v>
                </c:pt>
                <c:pt idx="3790">
                  <c:v>1304751.2124058185</c:v>
                </c:pt>
                <c:pt idx="3791">
                  <c:v>1213328.4629490133</c:v>
                </c:pt>
                <c:pt idx="3792">
                  <c:v>1206403.8265295471</c:v>
                </c:pt>
                <c:pt idx="3793">
                  <c:v>1214430.4056975683</c:v>
                </c:pt>
                <c:pt idx="3794">
                  <c:v>1249440.1355085091</c:v>
                </c:pt>
                <c:pt idx="3795">
                  <c:v>1042824.7199940172</c:v>
                </c:pt>
                <c:pt idx="3796">
                  <c:v>1039545.6846730422</c:v>
                </c:pt>
                <c:pt idx="3797">
                  <c:v>1372459.5984358015</c:v>
                </c:pt>
                <c:pt idx="3798">
                  <c:v>1355367.6255257644</c:v>
                </c:pt>
                <c:pt idx="3799">
                  <c:v>1350245.7948232279</c:v>
                </c:pt>
                <c:pt idx="3800">
                  <c:v>1344646.2536464564</c:v>
                </c:pt>
                <c:pt idx="3801">
                  <c:v>1344635.7057461974</c:v>
                </c:pt>
                <c:pt idx="3802">
                  <c:v>1341517.4575959928</c:v>
                </c:pt>
                <c:pt idx="3803">
                  <c:v>1621070.0854214963</c:v>
                </c:pt>
                <c:pt idx="3804">
                  <c:v>1606515.2035667549</c:v>
                </c:pt>
                <c:pt idx="3805">
                  <c:v>1585225.0941326309</c:v>
                </c:pt>
                <c:pt idx="3806">
                  <c:v>1593900.7742944115</c:v>
                </c:pt>
                <c:pt idx="3807">
                  <c:v>1535879.7801774591</c:v>
                </c:pt>
                <c:pt idx="3808">
                  <c:v>1527399.2904371745</c:v>
                </c:pt>
                <c:pt idx="3809">
                  <c:v>1534647.2428642067</c:v>
                </c:pt>
                <c:pt idx="3810">
                  <c:v>1529200.2365781306</c:v>
                </c:pt>
                <c:pt idx="3811">
                  <c:v>1540391.3658089875</c:v>
                </c:pt>
                <c:pt idx="3812">
                  <c:v>1566519.3605730238</c:v>
                </c:pt>
                <c:pt idx="3813">
                  <c:v>1580993.8565260095</c:v>
                </c:pt>
                <c:pt idx="3814">
                  <c:v>1564989.0412468105</c:v>
                </c:pt>
                <c:pt idx="3815">
                  <c:v>1570202.8218058462</c:v>
                </c:pt>
                <c:pt idx="3816">
                  <c:v>1572733.6060947536</c:v>
                </c:pt>
                <c:pt idx="3817">
                  <c:v>1586107.8536762886</c:v>
                </c:pt>
                <c:pt idx="3818">
                  <c:v>1590613.9560222649</c:v>
                </c:pt>
                <c:pt idx="3819">
                  <c:v>1667942.144406585</c:v>
                </c:pt>
                <c:pt idx="3820">
                  <c:v>1669917.3947591283</c:v>
                </c:pt>
                <c:pt idx="3821">
                  <c:v>1653873.4500124401</c:v>
                </c:pt>
                <c:pt idx="3822">
                  <c:v>1655981.7119366114</c:v>
                </c:pt>
                <c:pt idx="3823">
                  <c:v>1644662.2456904822</c:v>
                </c:pt>
                <c:pt idx="3824">
                  <c:v>1622930.9587774756</c:v>
                </c:pt>
                <c:pt idx="3825">
                  <c:v>1596503.6467984433</c:v>
                </c:pt>
                <c:pt idx="3826">
                  <c:v>1605942.2637339663</c:v>
                </c:pt>
                <c:pt idx="3827">
                  <c:v>1361441.1557888684</c:v>
                </c:pt>
                <c:pt idx="3828">
                  <c:v>1377160.3247048687</c:v>
                </c:pt>
                <c:pt idx="3829">
                  <c:v>1376343.3903185469</c:v>
                </c:pt>
                <c:pt idx="3830">
                  <c:v>1376193.4622913608</c:v>
                </c:pt>
                <c:pt idx="3831">
                  <c:v>1361371.0339997597</c:v>
                </c:pt>
                <c:pt idx="3832">
                  <c:v>1355255.6221986695</c:v>
                </c:pt>
                <c:pt idx="3833">
                  <c:v>964983.74264716741</c:v>
                </c:pt>
                <c:pt idx="3834">
                  <c:v>961542.18920707935</c:v>
                </c:pt>
                <c:pt idx="3835">
                  <c:v>1024282.1965852766</c:v>
                </c:pt>
                <c:pt idx="3836">
                  <c:v>1020641.6115734018</c:v>
                </c:pt>
                <c:pt idx="3837">
                  <c:v>1036689.1969132309</c:v>
                </c:pt>
                <c:pt idx="3838">
                  <c:v>1157920.0635569773</c:v>
                </c:pt>
                <c:pt idx="3839">
                  <c:v>1156012.8196130092</c:v>
                </c:pt>
                <c:pt idx="3840">
                  <c:v>1175259.355014171</c:v>
                </c:pt>
                <c:pt idx="3841">
                  <c:v>1174148.5003423637</c:v>
                </c:pt>
                <c:pt idx="3842">
                  <c:v>1131533.664931729</c:v>
                </c:pt>
                <c:pt idx="3843">
                  <c:v>1130422.4520780356</c:v>
                </c:pt>
                <c:pt idx="3844">
                  <c:v>1408642.0531938665</c:v>
                </c:pt>
                <c:pt idx="3845">
                  <c:v>1402638.5964183004</c:v>
                </c:pt>
                <c:pt idx="3846">
                  <c:v>1407924.9107342954</c:v>
                </c:pt>
                <c:pt idx="3847">
                  <c:v>1395266.747312062</c:v>
                </c:pt>
                <c:pt idx="3848">
                  <c:v>1388352.8830025361</c:v>
                </c:pt>
                <c:pt idx="3849">
                  <c:v>1285776.2521735213</c:v>
                </c:pt>
                <c:pt idx="3850">
                  <c:v>1293223.0772606314</c:v>
                </c:pt>
                <c:pt idx="3851">
                  <c:v>1274970.9375480765</c:v>
                </c:pt>
                <c:pt idx="3852">
                  <c:v>1274907.6893565883</c:v>
                </c:pt>
                <c:pt idx="3853">
                  <c:v>1273400.4775433904</c:v>
                </c:pt>
                <c:pt idx="3854">
                  <c:v>1288910.5575207926</c:v>
                </c:pt>
                <c:pt idx="3855">
                  <c:v>1294720.8123991347</c:v>
                </c:pt>
                <c:pt idx="3856">
                  <c:v>1296637.9471879078</c:v>
                </c:pt>
                <c:pt idx="3857">
                  <c:v>1301683.6396240664</c:v>
                </c:pt>
                <c:pt idx="3858">
                  <c:v>1303486.5821327502</c:v>
                </c:pt>
                <c:pt idx="3859">
                  <c:v>1307056.4769937131</c:v>
                </c:pt>
                <c:pt idx="3860">
                  <c:v>1319918.5075579025</c:v>
                </c:pt>
                <c:pt idx="3861">
                  <c:v>1402545.2126819012</c:v>
                </c:pt>
                <c:pt idx="3862">
                  <c:v>1409052.9003122954</c:v>
                </c:pt>
                <c:pt idx="3863">
                  <c:v>1400403.5979458357</c:v>
                </c:pt>
                <c:pt idx="3864">
                  <c:v>1411189.2272163935</c:v>
                </c:pt>
                <c:pt idx="3865">
                  <c:v>1376977.4029469483</c:v>
                </c:pt>
                <c:pt idx="3866">
                  <c:v>1375763.254830366</c:v>
                </c:pt>
                <c:pt idx="3867">
                  <c:v>1374695.2118369471</c:v>
                </c:pt>
                <c:pt idx="3868">
                  <c:v>1258247.1022074535</c:v>
                </c:pt>
                <c:pt idx="3869">
                  <c:v>1263006.986368618</c:v>
                </c:pt>
                <c:pt idx="3870">
                  <c:v>1299350.6590617108</c:v>
                </c:pt>
                <c:pt idx="3871">
                  <c:v>1291288.1072862886</c:v>
                </c:pt>
                <c:pt idx="3872">
                  <c:v>1624417.2237650179</c:v>
                </c:pt>
                <c:pt idx="3873">
                  <c:v>1626715.7929037726</c:v>
                </c:pt>
                <c:pt idx="3874">
                  <c:v>1397525.1299506037</c:v>
                </c:pt>
                <c:pt idx="3875">
                  <c:v>1403243.461674955</c:v>
                </c:pt>
                <c:pt idx="3876">
                  <c:v>1399096.9965822496</c:v>
                </c:pt>
                <c:pt idx="3877">
                  <c:v>1475179.8304552566</c:v>
                </c:pt>
                <c:pt idx="3878">
                  <c:v>1469574.817600233</c:v>
                </c:pt>
                <c:pt idx="3879">
                  <c:v>1465207.2858125323</c:v>
                </c:pt>
                <c:pt idx="3880">
                  <c:v>1451484.6259763341</c:v>
                </c:pt>
                <c:pt idx="3881">
                  <c:v>1450438.1907866022</c:v>
                </c:pt>
                <c:pt idx="3882">
                  <c:v>1457164.3363135273</c:v>
                </c:pt>
                <c:pt idx="3883">
                  <c:v>1456200.901242041</c:v>
                </c:pt>
                <c:pt idx="3884">
                  <c:v>1437085.6330425844</c:v>
                </c:pt>
                <c:pt idx="3885">
                  <c:v>1616764.589995062</c:v>
                </c:pt>
                <c:pt idx="3886">
                  <c:v>1616579.6449805461</c:v>
                </c:pt>
                <c:pt idx="3887">
                  <c:v>1596288.7172122272</c:v>
                </c:pt>
                <c:pt idx="3888">
                  <c:v>1587349.2975878448</c:v>
                </c:pt>
                <c:pt idx="3889">
                  <c:v>1593708.8759957252</c:v>
                </c:pt>
                <c:pt idx="3890">
                  <c:v>1579075.2607073411</c:v>
                </c:pt>
                <c:pt idx="3891">
                  <c:v>1551167.8648179402</c:v>
                </c:pt>
                <c:pt idx="3892">
                  <c:v>1563044.8291464979</c:v>
                </c:pt>
                <c:pt idx="3893">
                  <c:v>1586034.3891839115</c:v>
                </c:pt>
                <c:pt idx="3894">
                  <c:v>1568504.3663163846</c:v>
                </c:pt>
                <c:pt idx="3895">
                  <c:v>1583213.3979011714</c:v>
                </c:pt>
                <c:pt idx="3896">
                  <c:v>1575008.4987092763</c:v>
                </c:pt>
                <c:pt idx="3897">
                  <c:v>1571806.3379589065</c:v>
                </c:pt>
                <c:pt idx="3898">
                  <c:v>1568878.0514120099</c:v>
                </c:pt>
                <c:pt idx="3899">
                  <c:v>1575440.9823158556</c:v>
                </c:pt>
                <c:pt idx="3900">
                  <c:v>1563149.5673196916</c:v>
                </c:pt>
                <c:pt idx="3901">
                  <c:v>1575793.5897768927</c:v>
                </c:pt>
                <c:pt idx="3902">
                  <c:v>1266386.6279570418</c:v>
                </c:pt>
                <c:pt idx="3903">
                  <c:v>1243756.4997071477</c:v>
                </c:pt>
                <c:pt idx="3904">
                  <c:v>1251394.1842092311</c:v>
                </c:pt>
                <c:pt idx="3905">
                  <c:v>1250178.0003004922</c:v>
                </c:pt>
                <c:pt idx="3906">
                  <c:v>1245648.7601115962</c:v>
                </c:pt>
                <c:pt idx="3907">
                  <c:v>1133939.3535386857</c:v>
                </c:pt>
                <c:pt idx="3908">
                  <c:v>1137060.916487992</c:v>
                </c:pt>
                <c:pt idx="3909">
                  <c:v>1144508.7446954849</c:v>
                </c:pt>
                <c:pt idx="3910">
                  <c:v>1139624.0944465341</c:v>
                </c:pt>
                <c:pt idx="3911">
                  <c:v>1140009.6918634467</c:v>
                </c:pt>
                <c:pt idx="3912">
                  <c:v>1137670.3105349962</c:v>
                </c:pt>
                <c:pt idx="3913">
                  <c:v>1144069.3080236856</c:v>
                </c:pt>
                <c:pt idx="3914">
                  <c:v>1142986.538037512</c:v>
                </c:pt>
                <c:pt idx="3915">
                  <c:v>736061.54066760081</c:v>
                </c:pt>
                <c:pt idx="3916">
                  <c:v>734973.25958201196</c:v>
                </c:pt>
                <c:pt idx="3917">
                  <c:v>734211.04174753884</c:v>
                </c:pt>
                <c:pt idx="3918">
                  <c:v>738498.89939781046</c:v>
                </c:pt>
                <c:pt idx="3919">
                  <c:v>1179401.4665927889</c:v>
                </c:pt>
                <c:pt idx="3920">
                  <c:v>1251825.085149854</c:v>
                </c:pt>
                <c:pt idx="3921">
                  <c:v>1252843.5165171477</c:v>
                </c:pt>
                <c:pt idx="3922">
                  <c:v>1252917.2314789535</c:v>
                </c:pt>
                <c:pt idx="3923">
                  <c:v>1205743.4985724853</c:v>
                </c:pt>
                <c:pt idx="3924">
                  <c:v>1205159.1630894614</c:v>
                </c:pt>
                <c:pt idx="3925">
                  <c:v>1174005.4991481944</c:v>
                </c:pt>
                <c:pt idx="3926">
                  <c:v>1184873.4509868275</c:v>
                </c:pt>
                <c:pt idx="3927">
                  <c:v>1184977.4142407777</c:v>
                </c:pt>
                <c:pt idx="3928">
                  <c:v>1176934.4661528517</c:v>
                </c:pt>
                <c:pt idx="3929">
                  <c:v>1167736.65266131</c:v>
                </c:pt>
                <c:pt idx="3930">
                  <c:v>1224358.86607713</c:v>
                </c:pt>
                <c:pt idx="3931">
                  <c:v>1220971.5702265969</c:v>
                </c:pt>
                <c:pt idx="3932">
                  <c:v>1213888.9455735732</c:v>
                </c:pt>
                <c:pt idx="3933">
                  <c:v>1226991.3676019646</c:v>
                </c:pt>
                <c:pt idx="3934">
                  <c:v>1220051.6055846871</c:v>
                </c:pt>
                <c:pt idx="3935">
                  <c:v>1206054.2986514897</c:v>
                </c:pt>
                <c:pt idx="3936">
                  <c:v>1207651.7978477611</c:v>
                </c:pt>
                <c:pt idx="3937">
                  <c:v>1222583.2105737734</c:v>
                </c:pt>
                <c:pt idx="3938">
                  <c:v>1220759.6803289845</c:v>
                </c:pt>
                <c:pt idx="3939">
                  <c:v>1216884.2630743999</c:v>
                </c:pt>
                <c:pt idx="3940">
                  <c:v>1248412.1715633646</c:v>
                </c:pt>
                <c:pt idx="3941">
                  <c:v>1264509.5243250488</c:v>
                </c:pt>
                <c:pt idx="3942">
                  <c:v>1285813.9484132619</c:v>
                </c:pt>
                <c:pt idx="3943">
                  <c:v>1286535.2364166598</c:v>
                </c:pt>
                <c:pt idx="3944">
                  <c:v>1286875.3325351111</c:v>
                </c:pt>
                <c:pt idx="3945">
                  <c:v>1313565.8391034238</c:v>
                </c:pt>
                <c:pt idx="3946">
                  <c:v>1330837.1686130972</c:v>
                </c:pt>
                <c:pt idx="3947">
                  <c:v>1325806.3265520276</c:v>
                </c:pt>
                <c:pt idx="3948">
                  <c:v>1314000.2996832016</c:v>
                </c:pt>
                <c:pt idx="3949">
                  <c:v>974698.85185046168</c:v>
                </c:pt>
                <c:pt idx="3950">
                  <c:v>882224.93019365636</c:v>
                </c:pt>
                <c:pt idx="3951">
                  <c:v>869128.84470125427</c:v>
                </c:pt>
                <c:pt idx="3952">
                  <c:v>861188.62076636998</c:v>
                </c:pt>
                <c:pt idx="3953">
                  <c:v>858574.41677587118</c:v>
                </c:pt>
                <c:pt idx="3954">
                  <c:v>873790.11574706156</c:v>
                </c:pt>
                <c:pt idx="3955">
                  <c:v>861017.84714921087</c:v>
                </c:pt>
                <c:pt idx="3956">
                  <c:v>882670.31193287799</c:v>
                </c:pt>
                <c:pt idx="3957">
                  <c:v>894310.99974141037</c:v>
                </c:pt>
                <c:pt idx="3958">
                  <c:v>879303.84018498415</c:v>
                </c:pt>
                <c:pt idx="3959">
                  <c:v>892790.02495579817</c:v>
                </c:pt>
                <c:pt idx="3960">
                  <c:v>1286506.3941618735</c:v>
                </c:pt>
                <c:pt idx="3961">
                  <c:v>1284666.991633581</c:v>
                </c:pt>
                <c:pt idx="3962">
                  <c:v>1288518.2025445742</c:v>
                </c:pt>
                <c:pt idx="3963">
                  <c:v>1277149.8666638082</c:v>
                </c:pt>
                <c:pt idx="3964">
                  <c:v>1280210.8136840644</c:v>
                </c:pt>
                <c:pt idx="3965">
                  <c:v>1287450.2414640831</c:v>
                </c:pt>
                <c:pt idx="3966">
                  <c:v>1297231.0193970681</c:v>
                </c:pt>
                <c:pt idx="3967">
                  <c:v>1286353.2089168164</c:v>
                </c:pt>
                <c:pt idx="3968">
                  <c:v>1336244.8627939851</c:v>
                </c:pt>
                <c:pt idx="3969">
                  <c:v>1342823.2954437311</c:v>
                </c:pt>
                <c:pt idx="3970">
                  <c:v>1321030.5858630072</c:v>
                </c:pt>
                <c:pt idx="3971">
                  <c:v>1320403.1287956357</c:v>
                </c:pt>
                <c:pt idx="3972">
                  <c:v>1319814.8498332186</c:v>
                </c:pt>
                <c:pt idx="3973">
                  <c:v>1323511.8607554596</c:v>
                </c:pt>
                <c:pt idx="3974">
                  <c:v>1352729.2189728136</c:v>
                </c:pt>
                <c:pt idx="3975">
                  <c:v>1335274.4915995914</c:v>
                </c:pt>
                <c:pt idx="3976">
                  <c:v>1325451.2798156657</c:v>
                </c:pt>
                <c:pt idx="3977">
                  <c:v>1326521.4572562792</c:v>
                </c:pt>
                <c:pt idx="3978">
                  <c:v>1329669.1455685103</c:v>
                </c:pt>
                <c:pt idx="3979">
                  <c:v>1333642.3402794085</c:v>
                </c:pt>
                <c:pt idx="3980">
                  <c:v>1323321.1029781476</c:v>
                </c:pt>
                <c:pt idx="3981">
                  <c:v>1330333.798732735</c:v>
                </c:pt>
                <c:pt idx="3982">
                  <c:v>1340466.5794681634</c:v>
                </c:pt>
                <c:pt idx="3983">
                  <c:v>1438221.5230845637</c:v>
                </c:pt>
                <c:pt idx="3984">
                  <c:v>1434347.9872583875</c:v>
                </c:pt>
                <c:pt idx="3985">
                  <c:v>1448750.3931878491</c:v>
                </c:pt>
                <c:pt idx="3986">
                  <c:v>1439539.8675425155</c:v>
                </c:pt>
                <c:pt idx="3987">
                  <c:v>1527655.3297514867</c:v>
                </c:pt>
                <c:pt idx="3988">
                  <c:v>1526157.4292471567</c:v>
                </c:pt>
                <c:pt idx="3989">
                  <c:v>1537598.2579968907</c:v>
                </c:pt>
                <c:pt idx="3990">
                  <c:v>1211923.6131290165</c:v>
                </c:pt>
                <c:pt idx="3991">
                  <c:v>1221877.7852454339</c:v>
                </c:pt>
                <c:pt idx="3992">
                  <c:v>1223247.5953421036</c:v>
                </c:pt>
                <c:pt idx="3993">
                  <c:v>1235622.8900122605</c:v>
                </c:pt>
                <c:pt idx="3994">
                  <c:v>1230966.3965762281</c:v>
                </c:pt>
                <c:pt idx="3995">
                  <c:v>1223849.2508786456</c:v>
                </c:pt>
                <c:pt idx="3996">
                  <c:v>1214513.8484292885</c:v>
                </c:pt>
                <c:pt idx="3997">
                  <c:v>1226771.4431880317</c:v>
                </c:pt>
                <c:pt idx="3998">
                  <c:v>1266754.6284965847</c:v>
                </c:pt>
                <c:pt idx="3999">
                  <c:v>1269761.4731977601</c:v>
                </c:pt>
                <c:pt idx="4000">
                  <c:v>1446862.9670041394</c:v>
                </c:pt>
                <c:pt idx="4001">
                  <c:v>1436366.8954841886</c:v>
                </c:pt>
                <c:pt idx="4002">
                  <c:v>1469057.7457324669</c:v>
                </c:pt>
                <c:pt idx="4003">
                  <c:v>1452793.3853861319</c:v>
                </c:pt>
                <c:pt idx="4004">
                  <c:v>1429637.8526513136</c:v>
                </c:pt>
                <c:pt idx="4005">
                  <c:v>1432814.6643135417</c:v>
                </c:pt>
                <c:pt idx="4006">
                  <c:v>1429981.2159544972</c:v>
                </c:pt>
                <c:pt idx="4007">
                  <c:v>1436448.1130219125</c:v>
                </c:pt>
                <c:pt idx="4008">
                  <c:v>1468995.5319438404</c:v>
                </c:pt>
                <c:pt idx="4009">
                  <c:v>1470665.2963091524</c:v>
                </c:pt>
                <c:pt idx="4010">
                  <c:v>1485052.1489574278</c:v>
                </c:pt>
                <c:pt idx="4011">
                  <c:v>1482959.3050966151</c:v>
                </c:pt>
                <c:pt idx="4012">
                  <c:v>1470254.0305835644</c:v>
                </c:pt>
                <c:pt idx="4013">
                  <c:v>1380705.5951500463</c:v>
                </c:pt>
                <c:pt idx="4014">
                  <c:v>1396532.1174918474</c:v>
                </c:pt>
                <c:pt idx="4015">
                  <c:v>1377685.009750644</c:v>
                </c:pt>
                <c:pt idx="4016">
                  <c:v>1379994.4883148519</c:v>
                </c:pt>
                <c:pt idx="4017">
                  <c:v>1299768.3238992239</c:v>
                </c:pt>
                <c:pt idx="4018">
                  <c:v>1313001.8004326415</c:v>
                </c:pt>
                <c:pt idx="4019">
                  <c:v>1279994.499510386</c:v>
                </c:pt>
                <c:pt idx="4020">
                  <c:v>1605853.7237980415</c:v>
                </c:pt>
                <c:pt idx="4021">
                  <c:v>1588739.0054394065</c:v>
                </c:pt>
                <c:pt idx="4022">
                  <c:v>1570379.4771772954</c:v>
                </c:pt>
                <c:pt idx="4023">
                  <c:v>1572582.658304391</c:v>
                </c:pt>
                <c:pt idx="4024">
                  <c:v>1587195.2243025647</c:v>
                </c:pt>
                <c:pt idx="4025">
                  <c:v>1600996.3271621629</c:v>
                </c:pt>
                <c:pt idx="4026">
                  <c:v>1595273.4711275101</c:v>
                </c:pt>
                <c:pt idx="4027">
                  <c:v>1579548.3762044173</c:v>
                </c:pt>
                <c:pt idx="4028">
                  <c:v>1611022.4820239369</c:v>
                </c:pt>
                <c:pt idx="4029">
                  <c:v>1607199.3795204803</c:v>
                </c:pt>
                <c:pt idx="4030">
                  <c:v>1612023.632751792</c:v>
                </c:pt>
                <c:pt idx="4031">
                  <c:v>1607453.8210108369</c:v>
                </c:pt>
                <c:pt idx="4032">
                  <c:v>1574540.7372068404</c:v>
                </c:pt>
                <c:pt idx="4033">
                  <c:v>1574810.3743889653</c:v>
                </c:pt>
                <c:pt idx="4034">
                  <c:v>1585371.8281639228</c:v>
                </c:pt>
                <c:pt idx="4035">
                  <c:v>1583333.8617834745</c:v>
                </c:pt>
                <c:pt idx="4036">
                  <c:v>1589184.669761657</c:v>
                </c:pt>
                <c:pt idx="4037">
                  <c:v>1597481.5307312887</c:v>
                </c:pt>
                <c:pt idx="4038">
                  <c:v>1575665.4213346133</c:v>
                </c:pt>
                <c:pt idx="4039">
                  <c:v>1581512.8684614331</c:v>
                </c:pt>
                <c:pt idx="4040">
                  <c:v>1579942.0975392666</c:v>
                </c:pt>
                <c:pt idx="4041">
                  <c:v>1579183.3712857359</c:v>
                </c:pt>
                <c:pt idx="4042">
                  <c:v>1583748.366491836</c:v>
                </c:pt>
                <c:pt idx="4043">
                  <c:v>1588590.0265485579</c:v>
                </c:pt>
                <c:pt idx="4044">
                  <c:v>1564606.7233345618</c:v>
                </c:pt>
                <c:pt idx="4045">
                  <c:v>1575005.2601537192</c:v>
                </c:pt>
                <c:pt idx="4046">
                  <c:v>1568231.3262045637</c:v>
                </c:pt>
                <c:pt idx="4047">
                  <c:v>1550937.9457407934</c:v>
                </c:pt>
                <c:pt idx="4048">
                  <c:v>1647977.1760304437</c:v>
                </c:pt>
                <c:pt idx="4049">
                  <c:v>1650433.1758051319</c:v>
                </c:pt>
                <c:pt idx="4050">
                  <c:v>1321061.9395158845</c:v>
                </c:pt>
                <c:pt idx="4051">
                  <c:v>1552451.2824156408</c:v>
                </c:pt>
                <c:pt idx="4052">
                  <c:v>1559536.4738670022</c:v>
                </c:pt>
                <c:pt idx="4053">
                  <c:v>1550616.1285280182</c:v>
                </c:pt>
                <c:pt idx="4054">
                  <c:v>1628104.4017015931</c:v>
                </c:pt>
                <c:pt idx="4055">
                  <c:v>1611878.4233784426</c:v>
                </c:pt>
                <c:pt idx="4056">
                  <c:v>1618890.6085206538</c:v>
                </c:pt>
                <c:pt idx="4057">
                  <c:v>1625905.6916889867</c:v>
                </c:pt>
                <c:pt idx="4058">
                  <c:v>1605657.9110930217</c:v>
                </c:pt>
                <c:pt idx="4059">
                  <c:v>1596039.6771706375</c:v>
                </c:pt>
                <c:pt idx="4060">
                  <c:v>1435368.5051903592</c:v>
                </c:pt>
                <c:pt idx="4061">
                  <c:v>1438128.0409477938</c:v>
                </c:pt>
                <c:pt idx="4062">
                  <c:v>1441544.2217069569</c:v>
                </c:pt>
                <c:pt idx="4063">
                  <c:v>1440079.0113293193</c:v>
                </c:pt>
                <c:pt idx="4064">
                  <c:v>1432000.6605455398</c:v>
                </c:pt>
                <c:pt idx="4065">
                  <c:v>1443324.858861201</c:v>
                </c:pt>
                <c:pt idx="4066">
                  <c:v>1444469.4311175952</c:v>
                </c:pt>
                <c:pt idx="4067">
                  <c:v>1439314.0883115528</c:v>
                </c:pt>
                <c:pt idx="4068">
                  <c:v>1442193.5267917207</c:v>
                </c:pt>
                <c:pt idx="4069">
                  <c:v>1425707.075346885</c:v>
                </c:pt>
                <c:pt idx="4070">
                  <c:v>1430437.7927210308</c:v>
                </c:pt>
                <c:pt idx="4071">
                  <c:v>1448011.1535847455</c:v>
                </c:pt>
                <c:pt idx="4072">
                  <c:v>1456562.7794234678</c:v>
                </c:pt>
                <c:pt idx="4073">
                  <c:v>1452771.5705056423</c:v>
                </c:pt>
                <c:pt idx="4074">
                  <c:v>1455201.6572694869</c:v>
                </c:pt>
                <c:pt idx="4075">
                  <c:v>1453422.4650390251</c:v>
                </c:pt>
                <c:pt idx="4076">
                  <c:v>1455656.9019830818</c:v>
                </c:pt>
                <c:pt idx="4077">
                  <c:v>1463142.9152786362</c:v>
                </c:pt>
                <c:pt idx="4078">
                  <c:v>1357006.4417565463</c:v>
                </c:pt>
                <c:pt idx="4079">
                  <c:v>1349624.0983491235</c:v>
                </c:pt>
                <c:pt idx="4080">
                  <c:v>1359931.3550149335</c:v>
                </c:pt>
                <c:pt idx="4081">
                  <c:v>1384487.1987127443</c:v>
                </c:pt>
                <c:pt idx="4082">
                  <c:v>1380079.6199028594</c:v>
                </c:pt>
                <c:pt idx="4083">
                  <c:v>1390316.9749634673</c:v>
                </c:pt>
                <c:pt idx="4084">
                  <c:v>1266043.5523544492</c:v>
                </c:pt>
                <c:pt idx="4085">
                  <c:v>1349515.5410043208</c:v>
                </c:pt>
                <c:pt idx="4086">
                  <c:v>1347865.1453955411</c:v>
                </c:pt>
                <c:pt idx="4087">
                  <c:v>1348235.530825041</c:v>
                </c:pt>
                <c:pt idx="4088">
                  <c:v>1269238.5533527096</c:v>
                </c:pt>
                <c:pt idx="4089">
                  <c:v>1271803.9815084687</c:v>
                </c:pt>
                <c:pt idx="4090">
                  <c:v>1274004.4802826154</c:v>
                </c:pt>
                <c:pt idx="4091">
                  <c:v>1275719.5723859267</c:v>
                </c:pt>
                <c:pt idx="4092">
                  <c:v>1270521.6238036247</c:v>
                </c:pt>
                <c:pt idx="4093">
                  <c:v>1546979.7235752472</c:v>
                </c:pt>
                <c:pt idx="4094">
                  <c:v>1551760.3789328497</c:v>
                </c:pt>
                <c:pt idx="4095">
                  <c:v>1538831.0080028356</c:v>
                </c:pt>
                <c:pt idx="4096">
                  <c:v>1534152.8727993071</c:v>
                </c:pt>
                <c:pt idx="4097">
                  <c:v>1529294.4025234873</c:v>
                </c:pt>
                <c:pt idx="4098">
                  <c:v>1582263.3792050909</c:v>
                </c:pt>
                <c:pt idx="4099">
                  <c:v>1585993.7197450614</c:v>
                </c:pt>
                <c:pt idx="4100">
                  <c:v>1577752.4376755271</c:v>
                </c:pt>
                <c:pt idx="4101">
                  <c:v>1566183.2830323577</c:v>
                </c:pt>
                <c:pt idx="4102">
                  <c:v>1556649.1492802191</c:v>
                </c:pt>
                <c:pt idx="4103">
                  <c:v>1760260.419227158</c:v>
                </c:pt>
                <c:pt idx="4104">
                  <c:v>1755584.6823654149</c:v>
                </c:pt>
                <c:pt idx="4105">
                  <c:v>1748519.6165543753</c:v>
                </c:pt>
                <c:pt idx="4106">
                  <c:v>1749529.0923456657</c:v>
                </c:pt>
                <c:pt idx="4107">
                  <c:v>1741875.1598974464</c:v>
                </c:pt>
                <c:pt idx="4108">
                  <c:v>1737549.7815097226</c:v>
                </c:pt>
                <c:pt idx="4109">
                  <c:v>1756550.7317371825</c:v>
                </c:pt>
                <c:pt idx="4110">
                  <c:v>1756088.462754834</c:v>
                </c:pt>
                <c:pt idx="4111">
                  <c:v>1571005.2094325377</c:v>
                </c:pt>
                <c:pt idx="4112">
                  <c:v>1581625.3264310318</c:v>
                </c:pt>
                <c:pt idx="4113">
                  <c:v>1572789.519625979</c:v>
                </c:pt>
                <c:pt idx="4114">
                  <c:v>1568825.4079883713</c:v>
                </c:pt>
                <c:pt idx="4115">
                  <c:v>1523633.5697919521</c:v>
                </c:pt>
                <c:pt idx="4116">
                  <c:v>1561495.7969139735</c:v>
                </c:pt>
                <c:pt idx="4117">
                  <c:v>1557637.9444855805</c:v>
                </c:pt>
                <c:pt idx="4118">
                  <c:v>1562399.4058185087</c:v>
                </c:pt>
                <c:pt idx="4119">
                  <c:v>1563908.4981085614</c:v>
                </c:pt>
                <c:pt idx="4120">
                  <c:v>1561656.0724625259</c:v>
                </c:pt>
                <c:pt idx="4121">
                  <c:v>1553161.8476674506</c:v>
                </c:pt>
                <c:pt idx="4122">
                  <c:v>1576635.4606854136</c:v>
                </c:pt>
                <c:pt idx="4123">
                  <c:v>1342072.2710284533</c:v>
                </c:pt>
                <c:pt idx="4124">
                  <c:v>1340992.4006263418</c:v>
                </c:pt>
                <c:pt idx="4125">
                  <c:v>1334616.6977769944</c:v>
                </c:pt>
                <c:pt idx="4126">
                  <c:v>1328798.0119837299</c:v>
                </c:pt>
                <c:pt idx="4127">
                  <c:v>1331542.0210477</c:v>
                </c:pt>
                <c:pt idx="4128">
                  <c:v>1269374.1754663738</c:v>
                </c:pt>
                <c:pt idx="4129">
                  <c:v>1269269.4790993533</c:v>
                </c:pt>
                <c:pt idx="4130">
                  <c:v>1266154.2276176575</c:v>
                </c:pt>
                <c:pt idx="4131">
                  <c:v>1273045.0838290148</c:v>
                </c:pt>
                <c:pt idx="4132">
                  <c:v>1283475.4835081492</c:v>
                </c:pt>
                <c:pt idx="4133">
                  <c:v>999750.57416455075</c:v>
                </c:pt>
                <c:pt idx="4134">
                  <c:v>1001109.012161009</c:v>
                </c:pt>
                <c:pt idx="4135">
                  <c:v>1114613.6751975655</c:v>
                </c:pt>
                <c:pt idx="4136">
                  <c:v>1108579.5939821815</c:v>
                </c:pt>
                <c:pt idx="4137">
                  <c:v>1107177.9341528071</c:v>
                </c:pt>
                <c:pt idx="4138">
                  <c:v>1105353.4273621747</c:v>
                </c:pt>
                <c:pt idx="4139">
                  <c:v>1105434.680001443</c:v>
                </c:pt>
                <c:pt idx="4140">
                  <c:v>1069531.5678345538</c:v>
                </c:pt>
                <c:pt idx="4141">
                  <c:v>1073548.2124973298</c:v>
                </c:pt>
                <c:pt idx="4142">
                  <c:v>1075877.9235804311</c:v>
                </c:pt>
                <c:pt idx="4143">
                  <c:v>1085871.4693503547</c:v>
                </c:pt>
                <c:pt idx="4144">
                  <c:v>1101752.1227643217</c:v>
                </c:pt>
                <c:pt idx="4145">
                  <c:v>1112405.9744495242</c:v>
                </c:pt>
                <c:pt idx="4146">
                  <c:v>1047165.8222858647</c:v>
                </c:pt>
                <c:pt idx="4147">
                  <c:v>1060849.8725741962</c:v>
                </c:pt>
                <c:pt idx="4148">
                  <c:v>1060175.9772846489</c:v>
                </c:pt>
                <c:pt idx="4149">
                  <c:v>1075061.5685140763</c:v>
                </c:pt>
                <c:pt idx="4150">
                  <c:v>1050473.1728936946</c:v>
                </c:pt>
                <c:pt idx="4151">
                  <c:v>1069621.4999439777</c:v>
                </c:pt>
                <c:pt idx="4152">
                  <c:v>1022263.1062778453</c:v>
                </c:pt>
                <c:pt idx="4153">
                  <c:v>1175798.7976462487</c:v>
                </c:pt>
                <c:pt idx="4154">
                  <c:v>1169360.9165230233</c:v>
                </c:pt>
                <c:pt idx="4155">
                  <c:v>1167333.9222086705</c:v>
                </c:pt>
                <c:pt idx="4156">
                  <c:v>1161217.5833227267</c:v>
                </c:pt>
                <c:pt idx="4157">
                  <c:v>1168583.2119678315</c:v>
                </c:pt>
                <c:pt idx="4158">
                  <c:v>1179552.23342381</c:v>
                </c:pt>
                <c:pt idx="4159">
                  <c:v>1227229.2115760178</c:v>
                </c:pt>
                <c:pt idx="4160">
                  <c:v>1227886.5351684622</c:v>
                </c:pt>
                <c:pt idx="4161">
                  <c:v>1178826.0658224153</c:v>
                </c:pt>
                <c:pt idx="4162">
                  <c:v>1179866.832623383</c:v>
                </c:pt>
                <c:pt idx="4163">
                  <c:v>1185812.2328333468</c:v>
                </c:pt>
                <c:pt idx="4164">
                  <c:v>1184129.9898962192</c:v>
                </c:pt>
                <c:pt idx="4165">
                  <c:v>1462893.4832993119</c:v>
                </c:pt>
                <c:pt idx="4166">
                  <c:v>1459635.1947957186</c:v>
                </c:pt>
                <c:pt idx="4167">
                  <c:v>1451381.0500938424</c:v>
                </c:pt>
                <c:pt idx="4168">
                  <c:v>1445278.251865353</c:v>
                </c:pt>
                <c:pt idx="4169">
                  <c:v>1437874.4616175063</c:v>
                </c:pt>
                <c:pt idx="4170">
                  <c:v>1430813.4511043318</c:v>
                </c:pt>
                <c:pt idx="4171">
                  <c:v>1429680.8283888416</c:v>
                </c:pt>
                <c:pt idx="4172">
                  <c:v>1413265.7319474893</c:v>
                </c:pt>
                <c:pt idx="4173">
                  <c:v>1406029.5143615075</c:v>
                </c:pt>
                <c:pt idx="4174">
                  <c:v>1400717.9500824807</c:v>
                </c:pt>
                <c:pt idx="4175">
                  <c:v>1393309.2320500577</c:v>
                </c:pt>
                <c:pt idx="4176">
                  <c:v>1384588.6973021992</c:v>
                </c:pt>
                <c:pt idx="4177">
                  <c:v>1392899.521553715</c:v>
                </c:pt>
                <c:pt idx="4178">
                  <c:v>1394241.237176843</c:v>
                </c:pt>
                <c:pt idx="4179">
                  <c:v>1381511.8922383599</c:v>
                </c:pt>
                <c:pt idx="4180">
                  <c:v>1379629.3493733329</c:v>
                </c:pt>
                <c:pt idx="4181">
                  <c:v>1369348.520705851</c:v>
                </c:pt>
                <c:pt idx="4182">
                  <c:v>1430324.2543718927</c:v>
                </c:pt>
                <c:pt idx="4183">
                  <c:v>1330627.6635552656</c:v>
                </c:pt>
                <c:pt idx="4184">
                  <c:v>1317734.1921046164</c:v>
                </c:pt>
                <c:pt idx="4185">
                  <c:v>1318016.906871848</c:v>
                </c:pt>
                <c:pt idx="4186">
                  <c:v>1314173.8376733561</c:v>
                </c:pt>
                <c:pt idx="4187">
                  <c:v>1312878.194169705</c:v>
                </c:pt>
                <c:pt idx="4188">
                  <c:v>1296599.7875089729</c:v>
                </c:pt>
                <c:pt idx="4189">
                  <c:v>1588454.4283284638</c:v>
                </c:pt>
                <c:pt idx="4190">
                  <c:v>1599371.1782695977</c:v>
                </c:pt>
                <c:pt idx="4191">
                  <c:v>1596018.3884795581</c:v>
                </c:pt>
                <c:pt idx="4192">
                  <c:v>1586005.7185329418</c:v>
                </c:pt>
                <c:pt idx="4193">
                  <c:v>1586056.2751067674</c:v>
                </c:pt>
                <c:pt idx="4194">
                  <c:v>1592972.2696302105</c:v>
                </c:pt>
                <c:pt idx="4195">
                  <c:v>1279238.3295887222</c:v>
                </c:pt>
                <c:pt idx="4196">
                  <c:v>1266250.3653916598</c:v>
                </c:pt>
                <c:pt idx="4197">
                  <c:v>1280042.2839101381</c:v>
                </c:pt>
                <c:pt idx="4198">
                  <c:v>1285155.5695387404</c:v>
                </c:pt>
                <c:pt idx="4199">
                  <c:v>1338117.388556696</c:v>
                </c:pt>
                <c:pt idx="4200">
                  <c:v>1347613.1259551048</c:v>
                </c:pt>
                <c:pt idx="4201">
                  <c:v>1347748.9144309852</c:v>
                </c:pt>
                <c:pt idx="4202">
                  <c:v>1344693.0260547833</c:v>
                </c:pt>
                <c:pt idx="4203">
                  <c:v>1347328.5926615947</c:v>
                </c:pt>
                <c:pt idx="4204">
                  <c:v>1452006.9667032794</c:v>
                </c:pt>
                <c:pt idx="4205">
                  <c:v>1469489.7647459293</c:v>
                </c:pt>
                <c:pt idx="4206">
                  <c:v>1485173.7500223552</c:v>
                </c:pt>
                <c:pt idx="4207">
                  <c:v>1485124.9216766453</c:v>
                </c:pt>
                <c:pt idx="4208">
                  <c:v>1484228.9794354024</c:v>
                </c:pt>
                <c:pt idx="4209">
                  <c:v>1487090.2248668452</c:v>
                </c:pt>
                <c:pt idx="4210">
                  <c:v>1498486.8234111129</c:v>
                </c:pt>
                <c:pt idx="4211">
                  <c:v>1497801.0580333886</c:v>
                </c:pt>
                <c:pt idx="4212">
                  <c:v>1478587.238427659</c:v>
                </c:pt>
                <c:pt idx="4213">
                  <c:v>1529979.260272711</c:v>
                </c:pt>
                <c:pt idx="4214">
                  <c:v>1541500.6879446143</c:v>
                </c:pt>
                <c:pt idx="4215">
                  <c:v>1544300.3955385222</c:v>
                </c:pt>
                <c:pt idx="4216">
                  <c:v>1552095.109127718</c:v>
                </c:pt>
                <c:pt idx="4217">
                  <c:v>1547924.4917322244</c:v>
                </c:pt>
                <c:pt idx="4218">
                  <c:v>1558362.0667734228</c:v>
                </c:pt>
                <c:pt idx="4219">
                  <c:v>1189200.6589048025</c:v>
                </c:pt>
                <c:pt idx="4220">
                  <c:v>1181618.529553829</c:v>
                </c:pt>
                <c:pt idx="4221">
                  <c:v>1182266.0385139445</c:v>
                </c:pt>
                <c:pt idx="4222">
                  <c:v>1198975.9934758535</c:v>
                </c:pt>
                <c:pt idx="4223">
                  <c:v>1194070.620579401</c:v>
                </c:pt>
                <c:pt idx="4224">
                  <c:v>1196460.0693867148</c:v>
                </c:pt>
                <c:pt idx="4225">
                  <c:v>1186092.213552437</c:v>
                </c:pt>
                <c:pt idx="4226">
                  <c:v>1182052.1752986526</c:v>
                </c:pt>
                <c:pt idx="4227">
                  <c:v>1183596.9836529079</c:v>
                </c:pt>
                <c:pt idx="4228">
                  <c:v>1173456.840780583</c:v>
                </c:pt>
                <c:pt idx="4229">
                  <c:v>1091192.1256852446</c:v>
                </c:pt>
                <c:pt idx="4230">
                  <c:v>1088672.9014434642</c:v>
                </c:pt>
                <c:pt idx="4231">
                  <c:v>1122742.2474448206</c:v>
                </c:pt>
                <c:pt idx="4232">
                  <c:v>1238063.1606105864</c:v>
                </c:pt>
                <c:pt idx="4233">
                  <c:v>1242035.6970394379</c:v>
                </c:pt>
                <c:pt idx="4234">
                  <c:v>1089588.7855607443</c:v>
                </c:pt>
                <c:pt idx="4235">
                  <c:v>1088767.6274353813</c:v>
                </c:pt>
                <c:pt idx="4236">
                  <c:v>1085566.3734227454</c:v>
                </c:pt>
                <c:pt idx="4237">
                  <c:v>1074206.4288525477</c:v>
                </c:pt>
                <c:pt idx="4238">
                  <c:v>1063186.2864514135</c:v>
                </c:pt>
                <c:pt idx="4239">
                  <c:v>1066989.9336280907</c:v>
                </c:pt>
                <c:pt idx="4240">
                  <c:v>1068102.1013377907</c:v>
                </c:pt>
                <c:pt idx="4241">
                  <c:v>1069027.3209297929</c:v>
                </c:pt>
                <c:pt idx="4242">
                  <c:v>987203.42352687113</c:v>
                </c:pt>
                <c:pt idx="4243">
                  <c:v>858628.41363634937</c:v>
                </c:pt>
                <c:pt idx="4244">
                  <c:v>921108.07274501049</c:v>
                </c:pt>
                <c:pt idx="4245">
                  <c:v>932096.51875249832</c:v>
                </c:pt>
                <c:pt idx="4246">
                  <c:v>929753.91709274368</c:v>
                </c:pt>
                <c:pt idx="4247">
                  <c:v>920759.3184985579</c:v>
                </c:pt>
                <c:pt idx="4248">
                  <c:v>921571.01326217107</c:v>
                </c:pt>
                <c:pt idx="4249">
                  <c:v>918967.2303103013</c:v>
                </c:pt>
                <c:pt idx="4250">
                  <c:v>1028459.8150444194</c:v>
                </c:pt>
                <c:pt idx="4251">
                  <c:v>1068907.2591049941</c:v>
                </c:pt>
                <c:pt idx="4252">
                  <c:v>1066435.1311454454</c:v>
                </c:pt>
                <c:pt idx="4253">
                  <c:v>1065008.9803486625</c:v>
                </c:pt>
                <c:pt idx="4254">
                  <c:v>1059619.6906442128</c:v>
                </c:pt>
                <c:pt idx="4255">
                  <c:v>1065796.5703250417</c:v>
                </c:pt>
                <c:pt idx="4256">
                  <c:v>1077100.2735956919</c:v>
                </c:pt>
                <c:pt idx="4257">
                  <c:v>1070897.639891546</c:v>
                </c:pt>
                <c:pt idx="4258">
                  <c:v>1165384.9933471056</c:v>
                </c:pt>
                <c:pt idx="4259">
                  <c:v>1171133.5396841567</c:v>
                </c:pt>
                <c:pt idx="4260">
                  <c:v>1163636.8621139543</c:v>
                </c:pt>
                <c:pt idx="4261">
                  <c:v>1139882.3012204356</c:v>
                </c:pt>
                <c:pt idx="4262">
                  <c:v>1013288.3498115673</c:v>
                </c:pt>
                <c:pt idx="4263">
                  <c:v>1377231.7637307472</c:v>
                </c:pt>
                <c:pt idx="4264">
                  <c:v>1388137.6187041805</c:v>
                </c:pt>
                <c:pt idx="4265">
                  <c:v>1379404.8865489289</c:v>
                </c:pt>
                <c:pt idx="4266">
                  <c:v>1373924.7465709399</c:v>
                </c:pt>
                <c:pt idx="4267">
                  <c:v>1379478.019751108</c:v>
                </c:pt>
                <c:pt idx="4268">
                  <c:v>1378434.6948027238</c:v>
                </c:pt>
                <c:pt idx="4269">
                  <c:v>1372998.223865587</c:v>
                </c:pt>
                <c:pt idx="4270">
                  <c:v>1363305.6548044556</c:v>
                </c:pt>
                <c:pt idx="4271">
                  <c:v>1351113.492894033</c:v>
                </c:pt>
                <c:pt idx="4272">
                  <c:v>1351903.5474329325</c:v>
                </c:pt>
                <c:pt idx="4273">
                  <c:v>1373615.9937516355</c:v>
                </c:pt>
                <c:pt idx="4274">
                  <c:v>1359357.2274366927</c:v>
                </c:pt>
                <c:pt idx="4275">
                  <c:v>1361493.1079946458</c:v>
                </c:pt>
                <c:pt idx="4276">
                  <c:v>1363380.4543597433</c:v>
                </c:pt>
                <c:pt idx="4277">
                  <c:v>1366633.8692513043</c:v>
                </c:pt>
                <c:pt idx="4278">
                  <c:v>1364147.1689547354</c:v>
                </c:pt>
                <c:pt idx="4279">
                  <c:v>1372877.3329419347</c:v>
                </c:pt>
                <c:pt idx="4280">
                  <c:v>1536716.1921662178</c:v>
                </c:pt>
                <c:pt idx="4281">
                  <c:v>1582941.454704917</c:v>
                </c:pt>
                <c:pt idx="4282">
                  <c:v>1565332.839572676</c:v>
                </c:pt>
                <c:pt idx="4283">
                  <c:v>1567930.390770046</c:v>
                </c:pt>
                <c:pt idx="4284">
                  <c:v>1558660.0208720551</c:v>
                </c:pt>
                <c:pt idx="4285">
                  <c:v>1560971.140279429</c:v>
                </c:pt>
                <c:pt idx="4286">
                  <c:v>1556879.5409477856</c:v>
                </c:pt>
                <c:pt idx="4287">
                  <c:v>1556525.9764757806</c:v>
                </c:pt>
                <c:pt idx="4288">
                  <c:v>1522676.842341559</c:v>
                </c:pt>
                <c:pt idx="4289">
                  <c:v>1513057.3785241272</c:v>
                </c:pt>
                <c:pt idx="4290">
                  <c:v>1530212.5371219849</c:v>
                </c:pt>
                <c:pt idx="4291">
                  <c:v>1539657.3288584305</c:v>
                </c:pt>
                <c:pt idx="4292">
                  <c:v>1551221.2716931796</c:v>
                </c:pt>
                <c:pt idx="4293">
                  <c:v>1440572.4184445746</c:v>
                </c:pt>
                <c:pt idx="4294">
                  <c:v>1610157.6583050145</c:v>
                </c:pt>
                <c:pt idx="4295">
                  <c:v>1619407.4434819955</c:v>
                </c:pt>
                <c:pt idx="4296">
                  <c:v>1619632.6660436355</c:v>
                </c:pt>
                <c:pt idx="4297">
                  <c:v>1624360.2411235149</c:v>
                </c:pt>
                <c:pt idx="4298">
                  <c:v>1627041.7403080903</c:v>
                </c:pt>
                <c:pt idx="4299">
                  <c:v>1625766.247926672</c:v>
                </c:pt>
                <c:pt idx="4300">
                  <c:v>1632637.5450407551</c:v>
                </c:pt>
                <c:pt idx="4301">
                  <c:v>1645836.040838775</c:v>
                </c:pt>
                <c:pt idx="4302">
                  <c:v>1656023.9818929101</c:v>
                </c:pt>
                <c:pt idx="4303">
                  <c:v>1672051.9581212895</c:v>
                </c:pt>
                <c:pt idx="4304">
                  <c:v>1669833.2034948179</c:v>
                </c:pt>
                <c:pt idx="4305">
                  <c:v>1656842.2623996614</c:v>
                </c:pt>
                <c:pt idx="4306">
                  <c:v>1648810.5345628278</c:v>
                </c:pt>
                <c:pt idx="4307">
                  <c:v>1638562.7864088328</c:v>
                </c:pt>
                <c:pt idx="4308">
                  <c:v>1628044.2580848704</c:v>
                </c:pt>
                <c:pt idx="4309">
                  <c:v>1624106.3732230058</c:v>
                </c:pt>
                <c:pt idx="4310">
                  <c:v>1515051.3977262541</c:v>
                </c:pt>
                <c:pt idx="4311">
                  <c:v>1435200.9101946361</c:v>
                </c:pt>
                <c:pt idx="4312">
                  <c:v>1436161.3467100842</c:v>
                </c:pt>
                <c:pt idx="4313">
                  <c:v>1443423.5571652509</c:v>
                </c:pt>
                <c:pt idx="4314">
                  <c:v>1453790.0851517874</c:v>
                </c:pt>
                <c:pt idx="4315">
                  <c:v>1474512.2464059449</c:v>
                </c:pt>
                <c:pt idx="4316">
                  <c:v>1469107.1233402875</c:v>
                </c:pt>
                <c:pt idx="4317">
                  <c:v>1471474.0522741505</c:v>
                </c:pt>
                <c:pt idx="4318">
                  <c:v>1462611.4610125674</c:v>
                </c:pt>
                <c:pt idx="4319">
                  <c:v>1615851.9112135132</c:v>
                </c:pt>
                <c:pt idx="4320">
                  <c:v>1602870.8578431648</c:v>
                </c:pt>
                <c:pt idx="4321">
                  <c:v>1796183.0592714809</c:v>
                </c:pt>
                <c:pt idx="4322">
                  <c:v>1778426.7157143308</c:v>
                </c:pt>
                <c:pt idx="4323">
                  <c:v>1664602.2982943533</c:v>
                </c:pt>
                <c:pt idx="4324">
                  <c:v>1500727.7570142576</c:v>
                </c:pt>
                <c:pt idx="4325">
                  <c:v>1483123.0052558121</c:v>
                </c:pt>
                <c:pt idx="4326">
                  <c:v>1485603.3126094644</c:v>
                </c:pt>
                <c:pt idx="4327">
                  <c:v>1471265.3718993952</c:v>
                </c:pt>
                <c:pt idx="4328">
                  <c:v>1505148.5516116733</c:v>
                </c:pt>
                <c:pt idx="4329">
                  <c:v>1507136.0973906119</c:v>
                </c:pt>
                <c:pt idx="4330">
                  <c:v>1494614.3222603977</c:v>
                </c:pt>
                <c:pt idx="4331">
                  <c:v>1471025.8127990887</c:v>
                </c:pt>
                <c:pt idx="4332">
                  <c:v>1446802.3143093153</c:v>
                </c:pt>
                <c:pt idx="4333">
                  <c:v>1421028.7466502073</c:v>
                </c:pt>
                <c:pt idx="4334">
                  <c:v>1403725.8462314992</c:v>
                </c:pt>
                <c:pt idx="4335">
                  <c:v>1392992.7571116593</c:v>
                </c:pt>
                <c:pt idx="4336">
                  <c:v>1383337.2083640648</c:v>
                </c:pt>
                <c:pt idx="4337">
                  <c:v>1390456.5371194042</c:v>
                </c:pt>
                <c:pt idx="4338">
                  <c:v>1415450.8518596105</c:v>
                </c:pt>
                <c:pt idx="4339">
                  <c:v>1421973.2577012191</c:v>
                </c:pt>
                <c:pt idx="4340">
                  <c:v>1387880.2223214661</c:v>
                </c:pt>
                <c:pt idx="4341">
                  <c:v>1407818.5255948915</c:v>
                </c:pt>
                <c:pt idx="4342">
                  <c:v>1480067.7168884734</c:v>
                </c:pt>
                <c:pt idx="4343">
                  <c:v>1475268.5177847124</c:v>
                </c:pt>
                <c:pt idx="4344">
                  <c:v>1451242.4749935728</c:v>
                </c:pt>
                <c:pt idx="4345">
                  <c:v>1447309.6187686296</c:v>
                </c:pt>
                <c:pt idx="4346">
                  <c:v>1433957.297440449</c:v>
                </c:pt>
                <c:pt idx="4347">
                  <c:v>1461359.6405631267</c:v>
                </c:pt>
                <c:pt idx="4348">
                  <c:v>1457128.7472215767</c:v>
                </c:pt>
                <c:pt idx="4349">
                  <c:v>1330629.6509638706</c:v>
                </c:pt>
                <c:pt idx="4350">
                  <c:v>1329022.0408540152</c:v>
                </c:pt>
                <c:pt idx="4351">
                  <c:v>1048952.5447899352</c:v>
                </c:pt>
                <c:pt idx="4352">
                  <c:v>1047745.9215751399</c:v>
                </c:pt>
                <c:pt idx="4353">
                  <c:v>1053287.0324318509</c:v>
                </c:pt>
                <c:pt idx="4354">
                  <c:v>1072070.4757417291</c:v>
                </c:pt>
                <c:pt idx="4355">
                  <c:v>1078349.2568606685</c:v>
                </c:pt>
                <c:pt idx="4356">
                  <c:v>1091267.1829087697</c:v>
                </c:pt>
                <c:pt idx="4357">
                  <c:v>1218877.7448342368</c:v>
                </c:pt>
                <c:pt idx="4358">
                  <c:v>1360305.2995741479</c:v>
                </c:pt>
                <c:pt idx="4359">
                  <c:v>1375923.2087729883</c:v>
                </c:pt>
                <c:pt idx="4360">
                  <c:v>1369356.1116448345</c:v>
                </c:pt>
                <c:pt idx="4361">
                  <c:v>1368967.2834478042</c:v>
                </c:pt>
                <c:pt idx="4362">
                  <c:v>1364444.9061149943</c:v>
                </c:pt>
                <c:pt idx="4363">
                  <c:v>1378739.7193297881</c:v>
                </c:pt>
                <c:pt idx="4364">
                  <c:v>1377888.8221152625</c:v>
                </c:pt>
                <c:pt idx="4365">
                  <c:v>1383914.5329022571</c:v>
                </c:pt>
                <c:pt idx="4366">
                  <c:v>1397919.4163256283</c:v>
                </c:pt>
                <c:pt idx="4367">
                  <c:v>1396226.6705898973</c:v>
                </c:pt>
                <c:pt idx="4368">
                  <c:v>1390297.827151309</c:v>
                </c:pt>
                <c:pt idx="4369">
                  <c:v>1376222.1762249758</c:v>
                </c:pt>
                <c:pt idx="4370">
                  <c:v>1349995.5817251722</c:v>
                </c:pt>
                <c:pt idx="4371">
                  <c:v>1331416.0287667615</c:v>
                </c:pt>
                <c:pt idx="4372">
                  <c:v>1240312.7528410561</c:v>
                </c:pt>
                <c:pt idx="4373">
                  <c:v>1313723.4225642888</c:v>
                </c:pt>
                <c:pt idx="4374">
                  <c:v>1331000.1097380989</c:v>
                </c:pt>
                <c:pt idx="4375">
                  <c:v>1348342.3661962405</c:v>
                </c:pt>
                <c:pt idx="4376">
                  <c:v>1413431.1013027062</c:v>
                </c:pt>
                <c:pt idx="4377">
                  <c:v>1407966.0200489103</c:v>
                </c:pt>
                <c:pt idx="4378">
                  <c:v>1413456.2103845042</c:v>
                </c:pt>
                <c:pt idx="4379">
                  <c:v>1403320.0095913035</c:v>
                </c:pt>
                <c:pt idx="4380">
                  <c:v>1408864.3440923791</c:v>
                </c:pt>
                <c:pt idx="4381">
                  <c:v>1416153.5779156592</c:v>
                </c:pt>
                <c:pt idx="4382">
                  <c:v>1425396.6230959392</c:v>
                </c:pt>
                <c:pt idx="4383">
                  <c:v>1420237.8951530252</c:v>
                </c:pt>
                <c:pt idx="4384">
                  <c:v>1400976.5220720912</c:v>
                </c:pt>
                <c:pt idx="4385">
                  <c:v>1539357.2140595112</c:v>
                </c:pt>
                <c:pt idx="4386">
                  <c:v>1531410.9271331581</c:v>
                </c:pt>
                <c:pt idx="4387">
                  <c:v>1458167.3786000907</c:v>
                </c:pt>
                <c:pt idx="4388">
                  <c:v>1297801.4220357563</c:v>
                </c:pt>
                <c:pt idx="4389">
                  <c:v>1368525.295385652</c:v>
                </c:pt>
                <c:pt idx="4390">
                  <c:v>1367613.3422821376</c:v>
                </c:pt>
                <c:pt idx="4391">
                  <c:v>1370666.2784963397</c:v>
                </c:pt>
                <c:pt idx="4392">
                  <c:v>1378655.2374019639</c:v>
                </c:pt>
                <c:pt idx="4393">
                  <c:v>1363330.7787273286</c:v>
                </c:pt>
                <c:pt idx="4394">
                  <c:v>1373240.2023860337</c:v>
                </c:pt>
                <c:pt idx="4395">
                  <c:v>1381258.3384882312</c:v>
                </c:pt>
                <c:pt idx="4396">
                  <c:v>1364382.6661412015</c:v>
                </c:pt>
                <c:pt idx="4397">
                  <c:v>1368465.4955919927</c:v>
                </c:pt>
                <c:pt idx="4398">
                  <c:v>1358075.2262932942</c:v>
                </c:pt>
                <c:pt idx="4399">
                  <c:v>1358125.1400694365</c:v>
                </c:pt>
                <c:pt idx="4400">
                  <c:v>1311250.1746597625</c:v>
                </c:pt>
                <c:pt idx="4401">
                  <c:v>1314873.0019843949</c:v>
                </c:pt>
                <c:pt idx="4402">
                  <c:v>1597195.5868275661</c:v>
                </c:pt>
                <c:pt idx="4403">
                  <c:v>1534895.7602507013</c:v>
                </c:pt>
                <c:pt idx="4404">
                  <c:v>1535893.1478563878</c:v>
                </c:pt>
                <c:pt idx="4405">
                  <c:v>1518151.6313895092</c:v>
                </c:pt>
                <c:pt idx="4406">
                  <c:v>1475630.0701686514</c:v>
                </c:pt>
                <c:pt idx="4407">
                  <c:v>1466474.0593818207</c:v>
                </c:pt>
                <c:pt idx="4408">
                  <c:v>1451159.2138529334</c:v>
                </c:pt>
                <c:pt idx="4409">
                  <c:v>1469052.2308996203</c:v>
                </c:pt>
                <c:pt idx="4410">
                  <c:v>1664483.1632256801</c:v>
                </c:pt>
                <c:pt idx="4411">
                  <c:v>1646571.3081723398</c:v>
                </c:pt>
                <c:pt idx="4412">
                  <c:v>1692557.7298013265</c:v>
                </c:pt>
                <c:pt idx="4413">
                  <c:v>1673089.3601509663</c:v>
                </c:pt>
                <c:pt idx="4414">
                  <c:v>1678000.7039335857</c:v>
                </c:pt>
                <c:pt idx="4415">
                  <c:v>1553651.3048316385</c:v>
                </c:pt>
                <c:pt idx="4416">
                  <c:v>1697226.6170722377</c:v>
                </c:pt>
                <c:pt idx="4417">
                  <c:v>1713899.9219716978</c:v>
                </c:pt>
                <c:pt idx="4418">
                  <c:v>1703825.6175279452</c:v>
                </c:pt>
                <c:pt idx="4419">
                  <c:v>1785169.4364332624</c:v>
                </c:pt>
                <c:pt idx="4420">
                  <c:v>1788789.0389268405</c:v>
                </c:pt>
                <c:pt idx="4421">
                  <c:v>1782481.9058752889</c:v>
                </c:pt>
                <c:pt idx="4422">
                  <c:v>1790384.6941112911</c:v>
                </c:pt>
                <c:pt idx="4423">
                  <c:v>1785953.3775624535</c:v>
                </c:pt>
                <c:pt idx="4424">
                  <c:v>1779315.3179847798</c:v>
                </c:pt>
                <c:pt idx="4425">
                  <c:v>1790377.0015765114</c:v>
                </c:pt>
                <c:pt idx="4426">
                  <c:v>1788665.7041108734</c:v>
                </c:pt>
                <c:pt idx="4427">
                  <c:v>1808524.7077123383</c:v>
                </c:pt>
                <c:pt idx="4428">
                  <c:v>1813442.8187069644</c:v>
                </c:pt>
                <c:pt idx="4429">
                  <c:v>1831988.0709071152</c:v>
                </c:pt>
                <c:pt idx="4430">
                  <c:v>1856311.1312014766</c:v>
                </c:pt>
                <c:pt idx="4431">
                  <c:v>1872191.842176161</c:v>
                </c:pt>
                <c:pt idx="4432">
                  <c:v>1677528.0411196854</c:v>
                </c:pt>
                <c:pt idx="4433">
                  <c:v>1697973.9438292445</c:v>
                </c:pt>
                <c:pt idx="4434">
                  <c:v>1676604.5397951184</c:v>
                </c:pt>
                <c:pt idx="4435">
                  <c:v>1686580.5925488037</c:v>
                </c:pt>
                <c:pt idx="4436">
                  <c:v>1666601.9835527635</c:v>
                </c:pt>
                <c:pt idx="4437">
                  <c:v>1670555.7842178599</c:v>
                </c:pt>
                <c:pt idx="4438">
                  <c:v>1689173.9529372256</c:v>
                </c:pt>
                <c:pt idx="4439">
                  <c:v>1667636.0177846916</c:v>
                </c:pt>
                <c:pt idx="4440">
                  <c:v>1480311.6614438302</c:v>
                </c:pt>
                <c:pt idx="4441">
                  <c:v>1522785.3842329327</c:v>
                </c:pt>
                <c:pt idx="4442">
                  <c:v>1709338.5379334509</c:v>
                </c:pt>
                <c:pt idx="4443">
                  <c:v>1715494.4354162598</c:v>
                </c:pt>
                <c:pt idx="4444">
                  <c:v>1811593.1148150158</c:v>
                </c:pt>
                <c:pt idx="4445">
                  <c:v>1821351.3455894166</c:v>
                </c:pt>
                <c:pt idx="4446">
                  <c:v>1807597.6063752237</c:v>
                </c:pt>
                <c:pt idx="4447">
                  <c:v>1805882.8192073249</c:v>
                </c:pt>
                <c:pt idx="4448">
                  <c:v>1818585.8860849182</c:v>
                </c:pt>
                <c:pt idx="4449">
                  <c:v>1896002.5513007138</c:v>
                </c:pt>
                <c:pt idx="4450">
                  <c:v>1892542.470598741</c:v>
                </c:pt>
                <c:pt idx="4451">
                  <c:v>1949706.158496218</c:v>
                </c:pt>
                <c:pt idx="4452">
                  <c:v>1941156.4162770035</c:v>
                </c:pt>
                <c:pt idx="4453">
                  <c:v>1958477.6732172698</c:v>
                </c:pt>
                <c:pt idx="4454">
                  <c:v>1951789.1950096609</c:v>
                </c:pt>
                <c:pt idx="4455">
                  <c:v>1940688.4209734725</c:v>
                </c:pt>
                <c:pt idx="4456">
                  <c:v>1949089.9439923952</c:v>
                </c:pt>
                <c:pt idx="4457">
                  <c:v>1913899.1457420476</c:v>
                </c:pt>
                <c:pt idx="4458">
                  <c:v>1927777.6402136935</c:v>
                </c:pt>
                <c:pt idx="4459">
                  <c:v>1907815.7179985363</c:v>
                </c:pt>
                <c:pt idx="4460">
                  <c:v>1888809.7244719791</c:v>
                </c:pt>
                <c:pt idx="4461">
                  <c:v>1882138.6406325332</c:v>
                </c:pt>
                <c:pt idx="4462">
                  <c:v>1866365.8992194058</c:v>
                </c:pt>
                <c:pt idx="4463">
                  <c:v>1847659.761522704</c:v>
                </c:pt>
                <c:pt idx="4464">
                  <c:v>1863482.6841246083</c:v>
                </c:pt>
                <c:pt idx="4465">
                  <c:v>1934631.9243322806</c:v>
                </c:pt>
                <c:pt idx="4466">
                  <c:v>1953348.1870488208</c:v>
                </c:pt>
                <c:pt idx="4467">
                  <c:v>1955906.9254252717</c:v>
                </c:pt>
                <c:pt idx="4468">
                  <c:v>1953339.8923334237</c:v>
                </c:pt>
                <c:pt idx="4469">
                  <c:v>1978038.5349643163</c:v>
                </c:pt>
                <c:pt idx="4470">
                  <c:v>1982452.6230348719</c:v>
                </c:pt>
                <c:pt idx="4471">
                  <c:v>1976808.5957206974</c:v>
                </c:pt>
                <c:pt idx="4472">
                  <c:v>1788388.1565492097</c:v>
                </c:pt>
                <c:pt idx="4473">
                  <c:v>1798204.2670519808</c:v>
                </c:pt>
                <c:pt idx="4474">
                  <c:v>1722315.1276927011</c:v>
                </c:pt>
                <c:pt idx="4475">
                  <c:v>1731165.8519536452</c:v>
                </c:pt>
                <c:pt idx="4476">
                  <c:v>1800148.9250621537</c:v>
                </c:pt>
                <c:pt idx="4477">
                  <c:v>1779926.8928046671</c:v>
                </c:pt>
                <c:pt idx="4478">
                  <c:v>1781013.9249202749</c:v>
                </c:pt>
                <c:pt idx="4479">
                  <c:v>1538834.321775604</c:v>
                </c:pt>
                <c:pt idx="4480">
                  <c:v>1545082.5002167055</c:v>
                </c:pt>
                <c:pt idx="4481">
                  <c:v>1474232.1990186286</c:v>
                </c:pt>
                <c:pt idx="4482">
                  <c:v>1471408.1819096019</c:v>
                </c:pt>
                <c:pt idx="4483">
                  <c:v>1470196.5682947133</c:v>
                </c:pt>
                <c:pt idx="4484">
                  <c:v>1470349.0256270028</c:v>
                </c:pt>
                <c:pt idx="4485">
                  <c:v>1472145.3631582004</c:v>
                </c:pt>
                <c:pt idx="4486">
                  <c:v>1481731.6314004995</c:v>
                </c:pt>
                <c:pt idx="4487">
                  <c:v>1486163.6063557167</c:v>
                </c:pt>
                <c:pt idx="4488">
                  <c:v>1474990.3301195372</c:v>
                </c:pt>
                <c:pt idx="4489">
                  <c:v>1482406.8004830403</c:v>
                </c:pt>
                <c:pt idx="4490">
                  <c:v>1494999.0032725332</c:v>
                </c:pt>
                <c:pt idx="4491">
                  <c:v>1485364.0591694147</c:v>
                </c:pt>
                <c:pt idx="4492">
                  <c:v>1484015.4379254293</c:v>
                </c:pt>
                <c:pt idx="4493">
                  <c:v>1483241.0459946853</c:v>
                </c:pt>
                <c:pt idx="4494">
                  <c:v>1481670.7987024595</c:v>
                </c:pt>
                <c:pt idx="4495">
                  <c:v>1321979.9995848713</c:v>
                </c:pt>
                <c:pt idx="4496">
                  <c:v>1325830.0791071239</c:v>
                </c:pt>
                <c:pt idx="4497">
                  <c:v>1321854.6104142787</c:v>
                </c:pt>
                <c:pt idx="4498">
                  <c:v>1610425.5986968677</c:v>
                </c:pt>
                <c:pt idx="4499">
                  <c:v>1551289.6017598019</c:v>
                </c:pt>
                <c:pt idx="4500">
                  <c:v>1522069.4915928384</c:v>
                </c:pt>
                <c:pt idx="4501">
                  <c:v>1532056.906676424</c:v>
                </c:pt>
                <c:pt idx="4502">
                  <c:v>1530021.9592319201</c:v>
                </c:pt>
                <c:pt idx="4503">
                  <c:v>1698575.1041167923</c:v>
                </c:pt>
                <c:pt idx="4504">
                  <c:v>1685083.354614039</c:v>
                </c:pt>
                <c:pt idx="4505">
                  <c:v>1671980.6914180596</c:v>
                </c:pt>
                <c:pt idx="4506">
                  <c:v>1406112.812038816</c:v>
                </c:pt>
                <c:pt idx="4507">
                  <c:v>1404381.525471013</c:v>
                </c:pt>
                <c:pt idx="4508">
                  <c:v>1405282.860220883</c:v>
                </c:pt>
                <c:pt idx="4509">
                  <c:v>1412021.6544924779</c:v>
                </c:pt>
                <c:pt idx="4510">
                  <c:v>1412492.1475554891</c:v>
                </c:pt>
                <c:pt idx="4511">
                  <c:v>1387337.1939656055</c:v>
                </c:pt>
                <c:pt idx="4512">
                  <c:v>1388653.5457728659</c:v>
                </c:pt>
                <c:pt idx="4513">
                  <c:v>1379169.2943780916</c:v>
                </c:pt>
                <c:pt idx="4514">
                  <c:v>1616956.5321427281</c:v>
                </c:pt>
                <c:pt idx="4515">
                  <c:v>1613981.4419844127</c:v>
                </c:pt>
                <c:pt idx="4516">
                  <c:v>1604248.9196523458</c:v>
                </c:pt>
                <c:pt idx="4517">
                  <c:v>1800882.0364745634</c:v>
                </c:pt>
                <c:pt idx="4518">
                  <c:v>1807512.9221342362</c:v>
                </c:pt>
                <c:pt idx="4519">
                  <c:v>1802841.2255856728</c:v>
                </c:pt>
                <c:pt idx="4520">
                  <c:v>1791857.3196460216</c:v>
                </c:pt>
                <c:pt idx="4521">
                  <c:v>1964646.5129036889</c:v>
                </c:pt>
                <c:pt idx="4522">
                  <c:v>1964646.0422366716</c:v>
                </c:pt>
                <c:pt idx="4523">
                  <c:v>1972955.6866416533</c:v>
                </c:pt>
                <c:pt idx="4524">
                  <c:v>1966370.7414740201</c:v>
                </c:pt>
                <c:pt idx="4525">
                  <c:v>1970801.5887192113</c:v>
                </c:pt>
                <c:pt idx="4526">
                  <c:v>2133267.8368396498</c:v>
                </c:pt>
                <c:pt idx="4527">
                  <c:v>2140184.7621241254</c:v>
                </c:pt>
                <c:pt idx="4528">
                  <c:v>1973054.3847951193</c:v>
                </c:pt>
                <c:pt idx="4529">
                  <c:v>1966118.5689458561</c:v>
                </c:pt>
                <c:pt idx="4530">
                  <c:v>2051542.3288235639</c:v>
                </c:pt>
                <c:pt idx="4531">
                  <c:v>2027450.8109384016</c:v>
                </c:pt>
                <c:pt idx="4532">
                  <c:v>2018418.7287514198</c:v>
                </c:pt>
                <c:pt idx="4533">
                  <c:v>1939113.0964731686</c:v>
                </c:pt>
                <c:pt idx="4534">
                  <c:v>1958192.494358242</c:v>
                </c:pt>
                <c:pt idx="4535">
                  <c:v>1971165.4765435557</c:v>
                </c:pt>
                <c:pt idx="4536">
                  <c:v>1963433.572794673</c:v>
                </c:pt>
                <c:pt idx="4537">
                  <c:v>1970735.3353974733</c:v>
                </c:pt>
                <c:pt idx="4538">
                  <c:v>1967698.9599387909</c:v>
                </c:pt>
                <c:pt idx="4539">
                  <c:v>1958953.0909902607</c:v>
                </c:pt>
                <c:pt idx="4540">
                  <c:v>1971555.8844656679</c:v>
                </c:pt>
                <c:pt idx="4541">
                  <c:v>1945144.7417579107</c:v>
                </c:pt>
                <c:pt idx="4542">
                  <c:v>1967053.30177339</c:v>
                </c:pt>
                <c:pt idx="4543">
                  <c:v>1967079.0271986816</c:v>
                </c:pt>
                <c:pt idx="4544">
                  <c:v>1861288.2544218104</c:v>
                </c:pt>
                <c:pt idx="4545">
                  <c:v>1871693.7408248899</c:v>
                </c:pt>
                <c:pt idx="4546">
                  <c:v>1887473.6747408703</c:v>
                </c:pt>
                <c:pt idx="4547">
                  <c:v>1776742.7204936591</c:v>
                </c:pt>
                <c:pt idx="4548">
                  <c:v>1816360.2501265733</c:v>
                </c:pt>
                <c:pt idx="4549">
                  <c:v>1833508.4645655814</c:v>
                </c:pt>
                <c:pt idx="4550">
                  <c:v>1840166.1207369489</c:v>
                </c:pt>
                <c:pt idx="4551">
                  <c:v>1696040.9957650022</c:v>
                </c:pt>
                <c:pt idx="4552">
                  <c:v>1719235.0598895464</c:v>
                </c:pt>
                <c:pt idx="4553">
                  <c:v>1718811.5813284933</c:v>
                </c:pt>
                <c:pt idx="4554">
                  <c:v>1714952.548208877</c:v>
                </c:pt>
                <c:pt idx="4555">
                  <c:v>1701861.3693772226</c:v>
                </c:pt>
                <c:pt idx="4556">
                  <c:v>1469240.1533541726</c:v>
                </c:pt>
                <c:pt idx="4557">
                  <c:v>1480454.7567543748</c:v>
                </c:pt>
                <c:pt idx="4558">
                  <c:v>1471593.6538332272</c:v>
                </c:pt>
                <c:pt idx="4559">
                  <c:v>1481524.3343117535</c:v>
                </c:pt>
                <c:pt idx="4560">
                  <c:v>1308349.1064841726</c:v>
                </c:pt>
                <c:pt idx="4561">
                  <c:v>1306636.4519995458</c:v>
                </c:pt>
                <c:pt idx="4562">
                  <c:v>1304295.7839975508</c:v>
                </c:pt>
                <c:pt idx="4563">
                  <c:v>1255632.0079392889</c:v>
                </c:pt>
                <c:pt idx="4564">
                  <c:v>1263960.6902660306</c:v>
                </c:pt>
                <c:pt idx="4565">
                  <c:v>1415929.7754682275</c:v>
                </c:pt>
                <c:pt idx="4566">
                  <c:v>1433458.6517273074</c:v>
                </c:pt>
                <c:pt idx="4567">
                  <c:v>1442681.439756325</c:v>
                </c:pt>
                <c:pt idx="4568">
                  <c:v>1407115.557726264</c:v>
                </c:pt>
                <c:pt idx="4569">
                  <c:v>1409716.5288851762</c:v>
                </c:pt>
                <c:pt idx="4570">
                  <c:v>1394700.0963765886</c:v>
                </c:pt>
                <c:pt idx="4571">
                  <c:v>1417973.6764519701</c:v>
                </c:pt>
                <c:pt idx="4572">
                  <c:v>1320076.2751070538</c:v>
                </c:pt>
                <c:pt idx="4573">
                  <c:v>1321609.1170573162</c:v>
                </c:pt>
                <c:pt idx="4574">
                  <c:v>1315694.7052807745</c:v>
                </c:pt>
                <c:pt idx="4575">
                  <c:v>1374382.1691362986</c:v>
                </c:pt>
                <c:pt idx="4576">
                  <c:v>1374681.0346594315</c:v>
                </c:pt>
                <c:pt idx="4577">
                  <c:v>1313514.0049705477</c:v>
                </c:pt>
                <c:pt idx="4578">
                  <c:v>1174439.469645662</c:v>
                </c:pt>
                <c:pt idx="4579">
                  <c:v>1168068.7970518945</c:v>
                </c:pt>
                <c:pt idx="4580">
                  <c:v>1167714.9039525897</c:v>
                </c:pt>
                <c:pt idx="4581">
                  <c:v>1153028.0827511002</c:v>
                </c:pt>
                <c:pt idx="4582">
                  <c:v>1153913.8073344957</c:v>
                </c:pt>
                <c:pt idx="4583">
                  <c:v>1148705.3338460762</c:v>
                </c:pt>
                <c:pt idx="4584">
                  <c:v>1149729.3870702651</c:v>
                </c:pt>
                <c:pt idx="4585">
                  <c:v>1201874.0745540555</c:v>
                </c:pt>
                <c:pt idx="4586">
                  <c:v>1185976.2374566416</c:v>
                </c:pt>
                <c:pt idx="4587">
                  <c:v>1185816.0271979757</c:v>
                </c:pt>
                <c:pt idx="4588">
                  <c:v>1191100.9146820002</c:v>
                </c:pt>
                <c:pt idx="4589">
                  <c:v>1363302.8400694279</c:v>
                </c:pt>
                <c:pt idx="4590">
                  <c:v>1370668.6591555148</c:v>
                </c:pt>
                <c:pt idx="4591">
                  <c:v>1361635.5245829197</c:v>
                </c:pt>
                <c:pt idx="4592">
                  <c:v>1366195.3610974983</c:v>
                </c:pt>
                <c:pt idx="4593">
                  <c:v>1351527.9506058993</c:v>
                </c:pt>
                <c:pt idx="4594">
                  <c:v>1446567.9199340041</c:v>
                </c:pt>
                <c:pt idx="4595">
                  <c:v>1295589.4665985119</c:v>
                </c:pt>
                <c:pt idx="4596">
                  <c:v>1433899.399052311</c:v>
                </c:pt>
                <c:pt idx="4597">
                  <c:v>1432395.3415573791</c:v>
                </c:pt>
                <c:pt idx="4598">
                  <c:v>1436883.9121484791</c:v>
                </c:pt>
                <c:pt idx="4599">
                  <c:v>1431467.5893585375</c:v>
                </c:pt>
                <c:pt idx="4600">
                  <c:v>1436897.5163937514</c:v>
                </c:pt>
                <c:pt idx="4601">
                  <c:v>1430493.7372320602</c:v>
                </c:pt>
                <c:pt idx="4602">
                  <c:v>1417564.2440096133</c:v>
                </c:pt>
                <c:pt idx="4603">
                  <c:v>1420669.1285126628</c:v>
                </c:pt>
                <c:pt idx="4604">
                  <c:v>1424702.3029631625</c:v>
                </c:pt>
                <c:pt idx="4605">
                  <c:v>1374586.2506259487</c:v>
                </c:pt>
                <c:pt idx="4606">
                  <c:v>1369255.7302110884</c:v>
                </c:pt>
                <c:pt idx="4607">
                  <c:v>1368024.5871335187</c:v>
                </c:pt>
                <c:pt idx="4608">
                  <c:v>1365789.8720946116</c:v>
                </c:pt>
                <c:pt idx="4609">
                  <c:v>1382399.506177007</c:v>
                </c:pt>
                <c:pt idx="4610">
                  <c:v>1380479.6805828819</c:v>
                </c:pt>
                <c:pt idx="4611">
                  <c:v>1393384.078947525</c:v>
                </c:pt>
                <c:pt idx="4612">
                  <c:v>1380465.3477712909</c:v>
                </c:pt>
                <c:pt idx="4613">
                  <c:v>1389078.7035981454</c:v>
                </c:pt>
                <c:pt idx="4614">
                  <c:v>1388871.3852422861</c:v>
                </c:pt>
                <c:pt idx="4615">
                  <c:v>1377676.0897964584</c:v>
                </c:pt>
                <c:pt idx="4616">
                  <c:v>1363657.3836462516</c:v>
                </c:pt>
                <c:pt idx="4617">
                  <c:v>1370414.159505995</c:v>
                </c:pt>
                <c:pt idx="4618">
                  <c:v>1390972.7789210158</c:v>
                </c:pt>
                <c:pt idx="4619">
                  <c:v>1225359.3169804905</c:v>
                </c:pt>
                <c:pt idx="4620">
                  <c:v>1215690.8982474965</c:v>
                </c:pt>
                <c:pt idx="4621">
                  <c:v>1332478.2296766723</c:v>
                </c:pt>
                <c:pt idx="4622">
                  <c:v>1470713.676975101</c:v>
                </c:pt>
                <c:pt idx="4623">
                  <c:v>1471323.8372556656</c:v>
                </c:pt>
                <c:pt idx="4624">
                  <c:v>1402012.3253545049</c:v>
                </c:pt>
                <c:pt idx="4625">
                  <c:v>1409137.5626218198</c:v>
                </c:pt>
                <c:pt idx="4626">
                  <c:v>1256924.6456546295</c:v>
                </c:pt>
                <c:pt idx="4627">
                  <c:v>1257447.6701161002</c:v>
                </c:pt>
                <c:pt idx="4628">
                  <c:v>1242371.2358983294</c:v>
                </c:pt>
                <c:pt idx="4629">
                  <c:v>1268742.9315773002</c:v>
                </c:pt>
                <c:pt idx="4630">
                  <c:v>1267421.7413222864</c:v>
                </c:pt>
                <c:pt idx="4631">
                  <c:v>1283520.3107934489</c:v>
                </c:pt>
                <c:pt idx="4632">
                  <c:v>1284744.269164914</c:v>
                </c:pt>
                <c:pt idx="4633">
                  <c:v>1282775.2726808055</c:v>
                </c:pt>
                <c:pt idx="4634">
                  <c:v>1282094.1900642321</c:v>
                </c:pt>
                <c:pt idx="4635">
                  <c:v>1279674.1876071556</c:v>
                </c:pt>
                <c:pt idx="4636">
                  <c:v>1275322.1058343803</c:v>
                </c:pt>
                <c:pt idx="4637">
                  <c:v>1272882.9283980129</c:v>
                </c:pt>
                <c:pt idx="4638">
                  <c:v>1477185.8201600756</c:v>
                </c:pt>
                <c:pt idx="4639">
                  <c:v>1463676.5153671848</c:v>
                </c:pt>
                <c:pt idx="4640">
                  <c:v>1472763.0736819112</c:v>
                </c:pt>
                <c:pt idx="4641">
                  <c:v>1473189.6735775936</c:v>
                </c:pt>
                <c:pt idx="4642">
                  <c:v>1469024.895527408</c:v>
                </c:pt>
                <c:pt idx="4643">
                  <c:v>1461988.0153680509</c:v>
                </c:pt>
                <c:pt idx="4644">
                  <c:v>1459970.8652187665</c:v>
                </c:pt>
                <c:pt idx="4645">
                  <c:v>1449825.1245916141</c:v>
                </c:pt>
                <c:pt idx="4646">
                  <c:v>1481318.3746424899</c:v>
                </c:pt>
                <c:pt idx="4647">
                  <c:v>1471057.9184867914</c:v>
                </c:pt>
                <c:pt idx="4648">
                  <c:v>1453297.2237211717</c:v>
                </c:pt>
                <c:pt idx="4649">
                  <c:v>1461695.9631913749</c:v>
                </c:pt>
                <c:pt idx="4650">
                  <c:v>1476232.6027112287</c:v>
                </c:pt>
                <c:pt idx="4651">
                  <c:v>1375249.2577417349</c:v>
                </c:pt>
                <c:pt idx="4652">
                  <c:v>1284490.5164527902</c:v>
                </c:pt>
                <c:pt idx="4653">
                  <c:v>1333219.8350469912</c:v>
                </c:pt>
                <c:pt idx="4654">
                  <c:v>1361068.3550386266</c:v>
                </c:pt>
                <c:pt idx="4655">
                  <c:v>1354530.1596395164</c:v>
                </c:pt>
                <c:pt idx="4656">
                  <c:v>1364262.4533510888</c:v>
                </c:pt>
                <c:pt idx="4657">
                  <c:v>1365517.23367223</c:v>
                </c:pt>
                <c:pt idx="4658">
                  <c:v>1341969.2105227427</c:v>
                </c:pt>
                <c:pt idx="4659">
                  <c:v>1319341.4127441037</c:v>
                </c:pt>
                <c:pt idx="4660">
                  <c:v>1321582.7734354874</c:v>
                </c:pt>
                <c:pt idx="4661">
                  <c:v>1318267.2098915486</c:v>
                </c:pt>
                <c:pt idx="4662">
                  <c:v>1333061.8900159309</c:v>
                </c:pt>
                <c:pt idx="4663">
                  <c:v>1609152.6503910739</c:v>
                </c:pt>
                <c:pt idx="4664">
                  <c:v>1641842.4400672461</c:v>
                </c:pt>
                <c:pt idx="4665">
                  <c:v>1661122.5721543978</c:v>
                </c:pt>
                <c:pt idx="4666">
                  <c:v>1818949.561193841</c:v>
                </c:pt>
                <c:pt idx="4667">
                  <c:v>1809791.0256138775</c:v>
                </c:pt>
                <c:pt idx="4668">
                  <c:v>1672765.3738713111</c:v>
                </c:pt>
                <c:pt idx="4669">
                  <c:v>1671579.0894615597</c:v>
                </c:pt>
                <c:pt idx="4670">
                  <c:v>1660720.238576656</c:v>
                </c:pt>
                <c:pt idx="4671">
                  <c:v>1681141.441775681</c:v>
                </c:pt>
                <c:pt idx="4672">
                  <c:v>1684980.829940418</c:v>
                </c:pt>
                <c:pt idx="4673">
                  <c:v>1707392.7465369627</c:v>
                </c:pt>
                <c:pt idx="4674">
                  <c:v>1706914.9414941478</c:v>
                </c:pt>
                <c:pt idx="4675">
                  <c:v>1706663.4399877822</c:v>
                </c:pt>
                <c:pt idx="4676">
                  <c:v>1696634.0800615172</c:v>
                </c:pt>
                <c:pt idx="4677">
                  <c:v>1743014.7118123907</c:v>
                </c:pt>
                <c:pt idx="4678">
                  <c:v>1740382.5075485106</c:v>
                </c:pt>
                <c:pt idx="4679">
                  <c:v>1751359.7734150698</c:v>
                </c:pt>
                <c:pt idx="4680">
                  <c:v>1736492.4798086043</c:v>
                </c:pt>
                <c:pt idx="4681">
                  <c:v>1733339.0482448775</c:v>
                </c:pt>
                <c:pt idx="4682">
                  <c:v>1680034.3020537014</c:v>
                </c:pt>
                <c:pt idx="4683">
                  <c:v>1653011.3030444691</c:v>
                </c:pt>
                <c:pt idx="4684">
                  <c:v>1617039.8816860917</c:v>
                </c:pt>
                <c:pt idx="4685">
                  <c:v>1617361.7037190907</c:v>
                </c:pt>
                <c:pt idx="4686">
                  <c:v>1603492.0005167054</c:v>
                </c:pt>
                <c:pt idx="4687">
                  <c:v>1597766.2540173682</c:v>
                </c:pt>
                <c:pt idx="4688">
                  <c:v>1596811.2925198115</c:v>
                </c:pt>
                <c:pt idx="4689">
                  <c:v>1611132.5193521525</c:v>
                </c:pt>
                <c:pt idx="4690">
                  <c:v>1617064.4568977326</c:v>
                </c:pt>
                <c:pt idx="4691">
                  <c:v>1609033.5516155651</c:v>
                </c:pt>
                <c:pt idx="4692">
                  <c:v>1635870.6671416184</c:v>
                </c:pt>
                <c:pt idx="4693">
                  <c:v>1334051.0463368765</c:v>
                </c:pt>
                <c:pt idx="4694">
                  <c:v>1274080.8961016324</c:v>
                </c:pt>
                <c:pt idx="4695">
                  <c:v>1264989.0319865425</c:v>
                </c:pt>
                <c:pt idx="4696">
                  <c:v>896374.09895608935</c:v>
                </c:pt>
                <c:pt idx="4697">
                  <c:v>895623.14613819541</c:v>
                </c:pt>
                <c:pt idx="4698">
                  <c:v>895861.08663574152</c:v>
                </c:pt>
                <c:pt idx="4699">
                  <c:v>898014.55505929876</c:v>
                </c:pt>
                <c:pt idx="4700">
                  <c:v>906230.80225219263</c:v>
                </c:pt>
                <c:pt idx="4701">
                  <c:v>908207.65863564017</c:v>
                </c:pt>
                <c:pt idx="4702">
                  <c:v>901524.77150101028</c:v>
                </c:pt>
                <c:pt idx="4703">
                  <c:v>882559.73153238767</c:v>
                </c:pt>
                <c:pt idx="4704">
                  <c:v>885331.77749742556</c:v>
                </c:pt>
                <c:pt idx="4705">
                  <c:v>877832.64122269908</c:v>
                </c:pt>
                <c:pt idx="4706">
                  <c:v>853788.67902027629</c:v>
                </c:pt>
                <c:pt idx="4707">
                  <c:v>693255.08288066008</c:v>
                </c:pt>
                <c:pt idx="4708">
                  <c:v>694746.10167251003</c:v>
                </c:pt>
                <c:pt idx="4709">
                  <c:v>696734.66234383802</c:v>
                </c:pt>
                <c:pt idx="4710">
                  <c:v>699006.46110984031</c:v>
                </c:pt>
                <c:pt idx="4711">
                  <c:v>696850.04594121489</c:v>
                </c:pt>
                <c:pt idx="4712">
                  <c:v>714139.89116321434</c:v>
                </c:pt>
                <c:pt idx="4713">
                  <c:v>861771.06586869259</c:v>
                </c:pt>
                <c:pt idx="4714">
                  <c:v>1323267.7296919741</c:v>
                </c:pt>
                <c:pt idx="4715">
                  <c:v>1330968.6627118008</c:v>
                </c:pt>
                <c:pt idx="4716">
                  <c:v>1333381.2970167832</c:v>
                </c:pt>
                <c:pt idx="4717">
                  <c:v>1335623.2118284225</c:v>
                </c:pt>
                <c:pt idx="4718">
                  <c:v>1342763.7569972307</c:v>
                </c:pt>
                <c:pt idx="4719">
                  <c:v>1343186.5033509156</c:v>
                </c:pt>
                <c:pt idx="4720">
                  <c:v>1334744.9498879723</c:v>
                </c:pt>
                <c:pt idx="4721">
                  <c:v>1401004.8429925374</c:v>
                </c:pt>
                <c:pt idx="4722">
                  <c:v>1368360.4864108961</c:v>
                </c:pt>
                <c:pt idx="4723">
                  <c:v>1366201.3374010851</c:v>
                </c:pt>
                <c:pt idx="4724">
                  <c:v>1365523.2955032114</c:v>
                </c:pt>
                <c:pt idx="4725">
                  <c:v>1370548.2642885374</c:v>
                </c:pt>
                <c:pt idx="4726">
                  <c:v>1619042.1906572517</c:v>
                </c:pt>
                <c:pt idx="4727">
                  <c:v>1669622.5826044974</c:v>
                </c:pt>
                <c:pt idx="4728">
                  <c:v>1670955.9954279042</c:v>
                </c:pt>
                <c:pt idx="4729">
                  <c:v>1837999.2120490626</c:v>
                </c:pt>
                <c:pt idx="4730">
                  <c:v>1845031.9811917176</c:v>
                </c:pt>
                <c:pt idx="4731">
                  <c:v>1843956.5366294568</c:v>
                </c:pt>
                <c:pt idx="4732">
                  <c:v>1842164.6340215346</c:v>
                </c:pt>
                <c:pt idx="4733">
                  <c:v>1858858.0740557343</c:v>
                </c:pt>
                <c:pt idx="4734">
                  <c:v>1871628.6579101225</c:v>
                </c:pt>
                <c:pt idx="4735">
                  <c:v>1883892.9429725558</c:v>
                </c:pt>
                <c:pt idx="4736">
                  <c:v>1886236.0855599588</c:v>
                </c:pt>
                <c:pt idx="4737">
                  <c:v>1888381.3728244912</c:v>
                </c:pt>
                <c:pt idx="4738">
                  <c:v>1888568.5898450287</c:v>
                </c:pt>
                <c:pt idx="4739">
                  <c:v>1889728.7309243432</c:v>
                </c:pt>
                <c:pt idx="4740">
                  <c:v>1886440.3331930048</c:v>
                </c:pt>
                <c:pt idx="4741">
                  <c:v>1891350.5077891613</c:v>
                </c:pt>
                <c:pt idx="4742">
                  <c:v>1877541.4313808465</c:v>
                </c:pt>
                <c:pt idx="4743">
                  <c:v>1824650.4478047225</c:v>
                </c:pt>
                <c:pt idx="4744">
                  <c:v>1539778.9651807914</c:v>
                </c:pt>
                <c:pt idx="4745">
                  <c:v>1538935.2752207604</c:v>
                </c:pt>
                <c:pt idx="4746">
                  <c:v>1538664.5020428747</c:v>
                </c:pt>
                <c:pt idx="4747">
                  <c:v>1539938.7840128895</c:v>
                </c:pt>
                <c:pt idx="4748">
                  <c:v>1705804.6290359604</c:v>
                </c:pt>
                <c:pt idx="4749">
                  <c:v>1686381.3548300916</c:v>
                </c:pt>
                <c:pt idx="4750">
                  <c:v>1679989.3567531237</c:v>
                </c:pt>
                <c:pt idx="4751">
                  <c:v>1634306.834513258</c:v>
                </c:pt>
                <c:pt idx="4752">
                  <c:v>1638545.738866468</c:v>
                </c:pt>
                <c:pt idx="4753">
                  <c:v>1635677.3151502912</c:v>
                </c:pt>
                <c:pt idx="4754">
                  <c:v>1644999.4089325159</c:v>
                </c:pt>
                <c:pt idx="4755">
                  <c:v>1649536.5510286705</c:v>
                </c:pt>
                <c:pt idx="4756">
                  <c:v>1414467.6903035864</c:v>
                </c:pt>
                <c:pt idx="4757">
                  <c:v>1340261.9456071933</c:v>
                </c:pt>
                <c:pt idx="4758">
                  <c:v>1354744.3856828667</c:v>
                </c:pt>
                <c:pt idx="4759">
                  <c:v>1056500.604251262</c:v>
                </c:pt>
                <c:pt idx="4760">
                  <c:v>1054988.1763791828</c:v>
                </c:pt>
                <c:pt idx="4761">
                  <c:v>1047964.9403555042</c:v>
                </c:pt>
                <c:pt idx="4762">
                  <c:v>1048322.3835279738</c:v>
                </c:pt>
                <c:pt idx="4763">
                  <c:v>1030538.8148082815</c:v>
                </c:pt>
                <c:pt idx="4764">
                  <c:v>1034966.310103549</c:v>
                </c:pt>
                <c:pt idx="4765">
                  <c:v>1025559.9177968799</c:v>
                </c:pt>
                <c:pt idx="4766">
                  <c:v>1037223.2720658589</c:v>
                </c:pt>
                <c:pt idx="4767">
                  <c:v>1043294.4271105359</c:v>
                </c:pt>
                <c:pt idx="4768">
                  <c:v>1064503.0513953927</c:v>
                </c:pt>
                <c:pt idx="4769">
                  <c:v>1060587.4938580692</c:v>
                </c:pt>
                <c:pt idx="4770">
                  <c:v>1359974.0224057673</c:v>
                </c:pt>
                <c:pt idx="4771">
                  <c:v>1374857.0495814306</c:v>
                </c:pt>
                <c:pt idx="4772">
                  <c:v>1393120.6006233159</c:v>
                </c:pt>
                <c:pt idx="4773">
                  <c:v>1402415.6188458174</c:v>
                </c:pt>
                <c:pt idx="4774">
                  <c:v>1410678.3313397707</c:v>
                </c:pt>
                <c:pt idx="4775">
                  <c:v>1404445.0774509883</c:v>
                </c:pt>
                <c:pt idx="4776">
                  <c:v>1637213.6363399499</c:v>
                </c:pt>
                <c:pt idx="4777">
                  <c:v>1650299.9683024231</c:v>
                </c:pt>
                <c:pt idx="4778">
                  <c:v>1474946.0502750902</c:v>
                </c:pt>
                <c:pt idx="4779">
                  <c:v>1542320.413056894</c:v>
                </c:pt>
                <c:pt idx="4780">
                  <c:v>1555207.7913593038</c:v>
                </c:pt>
                <c:pt idx="4781">
                  <c:v>1567445.6207152912</c:v>
                </c:pt>
                <c:pt idx="4782">
                  <c:v>1565306.4042404164</c:v>
                </c:pt>
                <c:pt idx="4783">
                  <c:v>1575233.3154257077</c:v>
                </c:pt>
                <c:pt idx="4784">
                  <c:v>1563253.5445302513</c:v>
                </c:pt>
                <c:pt idx="4785">
                  <c:v>1557263.4307934574</c:v>
                </c:pt>
                <c:pt idx="4786">
                  <c:v>1563007.0728929613</c:v>
                </c:pt>
                <c:pt idx="4787">
                  <c:v>1563137.9429743919</c:v>
                </c:pt>
                <c:pt idx="4788">
                  <c:v>1553313.26700697</c:v>
                </c:pt>
                <c:pt idx="4789">
                  <c:v>1579872.7793061456</c:v>
                </c:pt>
                <c:pt idx="4790">
                  <c:v>1658136.6213311434</c:v>
                </c:pt>
                <c:pt idx="4791">
                  <c:v>1663446.8419871903</c:v>
                </c:pt>
                <c:pt idx="4792">
                  <c:v>1665975.3661578947</c:v>
                </c:pt>
                <c:pt idx="4793">
                  <c:v>1675465.2877380482</c:v>
                </c:pt>
                <c:pt idx="4794">
                  <c:v>1677436.1122915186</c:v>
                </c:pt>
                <c:pt idx="4795">
                  <c:v>1685354.5350025049</c:v>
                </c:pt>
                <c:pt idx="4796">
                  <c:v>1680799.2292687546</c:v>
                </c:pt>
                <c:pt idx="4797">
                  <c:v>1708278.7652380064</c:v>
                </c:pt>
                <c:pt idx="4798">
                  <c:v>1704620.1721715406</c:v>
                </c:pt>
                <c:pt idx="4799">
                  <c:v>1720468.1036034622</c:v>
                </c:pt>
                <c:pt idx="4800">
                  <c:v>1523026.7143794142</c:v>
                </c:pt>
                <c:pt idx="4801">
                  <c:v>1528367.1619109954</c:v>
                </c:pt>
                <c:pt idx="4802">
                  <c:v>1518675.0221658133</c:v>
                </c:pt>
                <c:pt idx="4803">
                  <c:v>1531831.6170657557</c:v>
                </c:pt>
                <c:pt idx="4804">
                  <c:v>1576635.8040729389</c:v>
                </c:pt>
                <c:pt idx="4805">
                  <c:v>1571061.1606983889</c:v>
                </c:pt>
                <c:pt idx="4806">
                  <c:v>1375679.8881756545</c:v>
                </c:pt>
                <c:pt idx="4807">
                  <c:v>1358090.84471391</c:v>
                </c:pt>
                <c:pt idx="4808">
                  <c:v>1352245.2666596889</c:v>
                </c:pt>
                <c:pt idx="4809">
                  <c:v>1286620.9802420107</c:v>
                </c:pt>
                <c:pt idx="4810">
                  <c:v>1288686.1795014834</c:v>
                </c:pt>
                <c:pt idx="4811">
                  <c:v>1289617.8060073864</c:v>
                </c:pt>
                <c:pt idx="4812">
                  <c:v>1269712.8123887922</c:v>
                </c:pt>
                <c:pt idx="4813">
                  <c:v>1261292.3768814229</c:v>
                </c:pt>
                <c:pt idx="4814">
                  <c:v>1274635.1671656342</c:v>
                </c:pt>
                <c:pt idx="4815">
                  <c:v>1388239.1494041458</c:v>
                </c:pt>
                <c:pt idx="4816">
                  <c:v>1381485.4941184153</c:v>
                </c:pt>
                <c:pt idx="4817">
                  <c:v>1383051.7995553908</c:v>
                </c:pt>
                <c:pt idx="4818">
                  <c:v>1470471.6121626033</c:v>
                </c:pt>
                <c:pt idx="4819">
                  <c:v>1469558.1934561846</c:v>
                </c:pt>
                <c:pt idx="4820">
                  <c:v>1389641.2298698521</c:v>
                </c:pt>
                <c:pt idx="4821">
                  <c:v>1389376.1940970777</c:v>
                </c:pt>
                <c:pt idx="4822">
                  <c:v>1398249.9135440039</c:v>
                </c:pt>
                <c:pt idx="4823">
                  <c:v>1442908.4399858483</c:v>
                </c:pt>
                <c:pt idx="4824">
                  <c:v>1428308.0781716763</c:v>
                </c:pt>
                <c:pt idx="4825">
                  <c:v>1427793.5028173337</c:v>
                </c:pt>
                <c:pt idx="4826">
                  <c:v>1413193.7959442153</c:v>
                </c:pt>
                <c:pt idx="4827">
                  <c:v>1379115.3898775775</c:v>
                </c:pt>
                <c:pt idx="4828">
                  <c:v>1384088.8717598431</c:v>
                </c:pt>
                <c:pt idx="4829">
                  <c:v>1353707.4556756066</c:v>
                </c:pt>
                <c:pt idx="4830">
                  <c:v>1367484.0556781013</c:v>
                </c:pt>
                <c:pt idx="4831">
                  <c:v>1344362.6225852156</c:v>
                </c:pt>
                <c:pt idx="4832">
                  <c:v>1348143.9435467871</c:v>
                </c:pt>
                <c:pt idx="4833">
                  <c:v>1337074.9341033348</c:v>
                </c:pt>
                <c:pt idx="4834">
                  <c:v>1227021.0519206745</c:v>
                </c:pt>
                <c:pt idx="4835">
                  <c:v>1226196.8859385024</c:v>
                </c:pt>
                <c:pt idx="4836">
                  <c:v>1212284.1906277973</c:v>
                </c:pt>
                <c:pt idx="4837">
                  <c:v>1210263.0209995871</c:v>
                </c:pt>
                <c:pt idx="4838">
                  <c:v>1212125.9762228345</c:v>
                </c:pt>
                <c:pt idx="4839">
                  <c:v>1226404.2473406943</c:v>
                </c:pt>
                <c:pt idx="4840">
                  <c:v>1222322.2034811175</c:v>
                </c:pt>
                <c:pt idx="4841">
                  <c:v>1328297.8607999315</c:v>
                </c:pt>
                <c:pt idx="4842">
                  <c:v>1327434.6311885628</c:v>
                </c:pt>
                <c:pt idx="4843">
                  <c:v>1478203.0868019857</c:v>
                </c:pt>
                <c:pt idx="4844">
                  <c:v>1468281.2018968395</c:v>
                </c:pt>
                <c:pt idx="4845">
                  <c:v>1388088.2967595786</c:v>
                </c:pt>
                <c:pt idx="4846">
                  <c:v>1394374.1172846127</c:v>
                </c:pt>
                <c:pt idx="4847">
                  <c:v>1392608.6501295483</c:v>
                </c:pt>
                <c:pt idx="4848">
                  <c:v>1275049.0553542259</c:v>
                </c:pt>
                <c:pt idx="4849">
                  <c:v>1262660.0710996112</c:v>
                </c:pt>
                <c:pt idx="4850">
                  <c:v>1262362.7884930195</c:v>
                </c:pt>
                <c:pt idx="4851">
                  <c:v>1253714.5101087135</c:v>
                </c:pt>
                <c:pt idx="4852">
                  <c:v>1266194.6861034709</c:v>
                </c:pt>
                <c:pt idx="4853">
                  <c:v>1192709.394779348</c:v>
                </c:pt>
                <c:pt idx="4854">
                  <c:v>1182404.7062902153</c:v>
                </c:pt>
                <c:pt idx="4855">
                  <c:v>1298191.3035427835</c:v>
                </c:pt>
                <c:pt idx="4856">
                  <c:v>1309035.9362420647</c:v>
                </c:pt>
                <c:pt idx="4857">
                  <c:v>1315858.4106939654</c:v>
                </c:pt>
                <c:pt idx="4858">
                  <c:v>1310240.4532367864</c:v>
                </c:pt>
                <c:pt idx="4859">
                  <c:v>1319576.7677800804</c:v>
                </c:pt>
                <c:pt idx="4860">
                  <c:v>1335192.9215935082</c:v>
                </c:pt>
                <c:pt idx="4861">
                  <c:v>1333611.9067704894</c:v>
                </c:pt>
                <c:pt idx="4862">
                  <c:v>1320169.1181367331</c:v>
                </c:pt>
                <c:pt idx="4863">
                  <c:v>1320781.1380072436</c:v>
                </c:pt>
                <c:pt idx="4864">
                  <c:v>1320237.1537134468</c:v>
                </c:pt>
                <c:pt idx="4865">
                  <c:v>1582420.8742258521</c:v>
                </c:pt>
                <c:pt idx="4866">
                  <c:v>1634256.1253368345</c:v>
                </c:pt>
                <c:pt idx="4867">
                  <c:v>1645879.7326854761</c:v>
                </c:pt>
                <c:pt idx="4868">
                  <c:v>1640407.3906056129</c:v>
                </c:pt>
                <c:pt idx="4869">
                  <c:v>1698522.2375393426</c:v>
                </c:pt>
                <c:pt idx="4870">
                  <c:v>1764668.373074326</c:v>
                </c:pt>
                <c:pt idx="4871">
                  <c:v>1722677.26712222</c:v>
                </c:pt>
                <c:pt idx="4872">
                  <c:v>1724882.2217007969</c:v>
                </c:pt>
                <c:pt idx="4873">
                  <c:v>1725651.0396917488</c:v>
                </c:pt>
                <c:pt idx="4874">
                  <c:v>1751402.9986412576</c:v>
                </c:pt>
                <c:pt idx="4875">
                  <c:v>1746461.6713148621</c:v>
                </c:pt>
                <c:pt idx="4876">
                  <c:v>1740668.8989687152</c:v>
                </c:pt>
                <c:pt idx="4877">
                  <c:v>1817469.8050811905</c:v>
                </c:pt>
                <c:pt idx="4878">
                  <c:v>1858937.4985711856</c:v>
                </c:pt>
                <c:pt idx="4879">
                  <c:v>1872199.0084148746</c:v>
                </c:pt>
                <c:pt idx="4880">
                  <c:v>1871531.4392629417</c:v>
                </c:pt>
                <c:pt idx="4881">
                  <c:v>1892374.6582242805</c:v>
                </c:pt>
                <c:pt idx="4882">
                  <c:v>1891447.7261162917</c:v>
                </c:pt>
                <c:pt idx="4883">
                  <c:v>1889152.0454777165</c:v>
                </c:pt>
                <c:pt idx="4884">
                  <c:v>1883445.0984386562</c:v>
                </c:pt>
                <c:pt idx="4885">
                  <c:v>1851657.8749105129</c:v>
                </c:pt>
                <c:pt idx="4886">
                  <c:v>1910627.7211248043</c:v>
                </c:pt>
                <c:pt idx="4887">
                  <c:v>1898483.7093405654</c:v>
                </c:pt>
                <c:pt idx="4888">
                  <c:v>1902066.0347264824</c:v>
                </c:pt>
                <c:pt idx="4889">
                  <c:v>1901828.0582833022</c:v>
                </c:pt>
                <c:pt idx="4890">
                  <c:v>1896633.4048087951</c:v>
                </c:pt>
                <c:pt idx="4891">
                  <c:v>1889110.9239350818</c:v>
                </c:pt>
                <c:pt idx="4892">
                  <c:v>1890994.463720775</c:v>
                </c:pt>
                <c:pt idx="4893">
                  <c:v>1891280.6882271019</c:v>
                </c:pt>
                <c:pt idx="4894">
                  <c:v>1894840.2112378464</c:v>
                </c:pt>
                <c:pt idx="4895">
                  <c:v>1704639.3188347875</c:v>
                </c:pt>
                <c:pt idx="4896">
                  <c:v>1686185.2814090045</c:v>
                </c:pt>
                <c:pt idx="4897">
                  <c:v>1671181.8299917073</c:v>
                </c:pt>
                <c:pt idx="4898">
                  <c:v>1676440.4499618977</c:v>
                </c:pt>
                <c:pt idx="4899">
                  <c:v>1599849.329280881</c:v>
                </c:pt>
                <c:pt idx="4900">
                  <c:v>1596315.4060570679</c:v>
                </c:pt>
                <c:pt idx="4901">
                  <c:v>1605885.6438751225</c:v>
                </c:pt>
                <c:pt idx="4902">
                  <c:v>1623582.2220395231</c:v>
                </c:pt>
                <c:pt idx="4903">
                  <c:v>1506311.6963896523</c:v>
                </c:pt>
                <c:pt idx="4904">
                  <c:v>1493053.1986882279</c:v>
                </c:pt>
                <c:pt idx="4905">
                  <c:v>1489762.786469141</c:v>
                </c:pt>
                <c:pt idx="4906">
                  <c:v>1492338.5227246264</c:v>
                </c:pt>
                <c:pt idx="4907">
                  <c:v>1369560.445606427</c:v>
                </c:pt>
                <c:pt idx="4908">
                  <c:v>1369443.9020240535</c:v>
                </c:pt>
                <c:pt idx="4909">
                  <c:v>1365791.6510920569</c:v>
                </c:pt>
                <c:pt idx="4910">
                  <c:v>1356075.4169490801</c:v>
                </c:pt>
                <c:pt idx="4911">
                  <c:v>1349440.468987999</c:v>
                </c:pt>
                <c:pt idx="4912">
                  <c:v>1338548.0925734064</c:v>
                </c:pt>
                <c:pt idx="4913">
                  <c:v>1496978.9736424272</c:v>
                </c:pt>
                <c:pt idx="4914">
                  <c:v>1489577.23609474</c:v>
                </c:pt>
                <c:pt idx="4915">
                  <c:v>1486880.8566439839</c:v>
                </c:pt>
                <c:pt idx="4916">
                  <c:v>1382987.2916280925</c:v>
                </c:pt>
                <c:pt idx="4917">
                  <c:v>1400969.8152656241</c:v>
                </c:pt>
                <c:pt idx="4918">
                  <c:v>1366638.2564686837</c:v>
                </c:pt>
                <c:pt idx="4919">
                  <c:v>1356512.5414833697</c:v>
                </c:pt>
                <c:pt idx="4920">
                  <c:v>1368159.3425712073</c:v>
                </c:pt>
                <c:pt idx="4921">
                  <c:v>1371798.2636919732</c:v>
                </c:pt>
                <c:pt idx="4922">
                  <c:v>1375372.250421453</c:v>
                </c:pt>
                <c:pt idx="4923">
                  <c:v>1415942.8730468818</c:v>
                </c:pt>
                <c:pt idx="4924">
                  <c:v>1414944.6970392377</c:v>
                </c:pt>
                <c:pt idx="4925">
                  <c:v>1410333.6546706962</c:v>
                </c:pt>
                <c:pt idx="4926">
                  <c:v>1546535.3116580199</c:v>
                </c:pt>
                <c:pt idx="4927">
                  <c:v>1546331.5698093271</c:v>
                </c:pt>
                <c:pt idx="4928">
                  <c:v>1545151.5730683994</c:v>
                </c:pt>
                <c:pt idx="4929">
                  <c:v>1547830.7947787291</c:v>
                </c:pt>
                <c:pt idx="4930">
                  <c:v>1393663.6108939415</c:v>
                </c:pt>
                <c:pt idx="4931">
                  <c:v>1395916.6762716721</c:v>
                </c:pt>
                <c:pt idx="4932">
                  <c:v>1383087.669788552</c:v>
                </c:pt>
                <c:pt idx="4933">
                  <c:v>1377918.3462712646</c:v>
                </c:pt>
                <c:pt idx="4934">
                  <c:v>1390477.4475905241</c:v>
                </c:pt>
                <c:pt idx="4935">
                  <c:v>1388409.8256779951</c:v>
                </c:pt>
                <c:pt idx="4936">
                  <c:v>1394405.0248273949</c:v>
                </c:pt>
                <c:pt idx="4937">
                  <c:v>1399044.4718635078</c:v>
                </c:pt>
                <c:pt idx="4938">
                  <c:v>1300482.1860113409</c:v>
                </c:pt>
                <c:pt idx="4939">
                  <c:v>1294232.4228567975</c:v>
                </c:pt>
                <c:pt idx="4940">
                  <c:v>1336557.3329692294</c:v>
                </c:pt>
                <c:pt idx="4941">
                  <c:v>1339399.2716603409</c:v>
                </c:pt>
                <c:pt idx="4942">
                  <c:v>1334726.7889725664</c:v>
                </c:pt>
                <c:pt idx="4943">
                  <c:v>1211401.7061721787</c:v>
                </c:pt>
                <c:pt idx="4944">
                  <c:v>1290757.92203575</c:v>
                </c:pt>
                <c:pt idx="4945">
                  <c:v>1297571.6409663141</c:v>
                </c:pt>
                <c:pt idx="4946">
                  <c:v>1297375.0001521804</c:v>
                </c:pt>
                <c:pt idx="4947">
                  <c:v>1280694.4661658048</c:v>
                </c:pt>
                <c:pt idx="4948">
                  <c:v>1272848.9951062347</c:v>
                </c:pt>
                <c:pt idx="4949">
                  <c:v>1295375.8023003151</c:v>
                </c:pt>
                <c:pt idx="4950">
                  <c:v>1298675.7402618434</c:v>
                </c:pt>
                <c:pt idx="4951">
                  <c:v>1305187.6886404206</c:v>
                </c:pt>
                <c:pt idx="4952">
                  <c:v>1319128.2863591493</c:v>
                </c:pt>
                <c:pt idx="4953">
                  <c:v>1253327.7272698835</c:v>
                </c:pt>
                <c:pt idx="4954">
                  <c:v>1276265.2868349263</c:v>
                </c:pt>
                <c:pt idx="4955">
                  <c:v>1296997.7953765371</c:v>
                </c:pt>
                <c:pt idx="4956">
                  <c:v>1074234.11888538</c:v>
                </c:pt>
                <c:pt idx="4957">
                  <c:v>1100746.6083087351</c:v>
                </c:pt>
                <c:pt idx="4958">
                  <c:v>1128683.3375293761</c:v>
                </c:pt>
                <c:pt idx="4959">
                  <c:v>1148156.5055684873</c:v>
                </c:pt>
                <c:pt idx="4960">
                  <c:v>1174905.0490247931</c:v>
                </c:pt>
                <c:pt idx="4961">
                  <c:v>1184318.2567196311</c:v>
                </c:pt>
                <c:pt idx="4962">
                  <c:v>1220193.1864462169</c:v>
                </c:pt>
                <c:pt idx="4963">
                  <c:v>1249699.0885602995</c:v>
                </c:pt>
                <c:pt idx="4964">
                  <c:v>1261732.4440630991</c:v>
                </c:pt>
                <c:pt idx="4965">
                  <c:v>1284277.7036994302</c:v>
                </c:pt>
                <c:pt idx="4966">
                  <c:v>1305863.7308670557</c:v>
                </c:pt>
                <c:pt idx="4967">
                  <c:v>1335596.5908979611</c:v>
                </c:pt>
                <c:pt idx="4968">
                  <c:v>1393514.1045330865</c:v>
                </c:pt>
                <c:pt idx="4969">
                  <c:v>1452831.2574206544</c:v>
                </c:pt>
                <c:pt idx="4970">
                  <c:v>1421669.5532099297</c:v>
                </c:pt>
                <c:pt idx="4971">
                  <c:v>1441109.7960412803</c:v>
                </c:pt>
                <c:pt idx="4972">
                  <c:v>1535170.679446205</c:v>
                </c:pt>
                <c:pt idx="4973">
                  <c:v>1356673.3581299456</c:v>
                </c:pt>
                <c:pt idx="4974">
                  <c:v>561315.77465882187</c:v>
                </c:pt>
                <c:pt idx="4975">
                  <c:v>486174.11402388162</c:v>
                </c:pt>
                <c:pt idx="4976">
                  <c:v>460240.10610378138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B69-4FA3-AD87-1E2E1A861A36}"/>
            </c:ext>
          </c:extLst>
        </c:ser>
        <c:ser>
          <c:idx val="2"/>
          <c:order val="1"/>
          <c:tx>
            <c:strRef>
              <c:f>STD!$E$1</c:f>
              <c:strCache>
                <c:ptCount val="1"/>
                <c:pt idx="0">
                  <c:v>Total Cost STD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STD!$E$2:$E$4978</c:f>
              <c:numCache>
                <c:formatCode>General</c:formatCode>
                <c:ptCount val="4977"/>
                <c:pt idx="0">
                  <c:v>837712.49800171633</c:v>
                </c:pt>
                <c:pt idx="1">
                  <c:v>841298.88461299206</c:v>
                </c:pt>
                <c:pt idx="2">
                  <c:v>1229215.7024377913</c:v>
                </c:pt>
                <c:pt idx="3">
                  <c:v>1234419.2014663769</c:v>
                </c:pt>
                <c:pt idx="4">
                  <c:v>1231734.5884680545</c:v>
                </c:pt>
                <c:pt idx="5">
                  <c:v>1227953.3797482979</c:v>
                </c:pt>
                <c:pt idx="6">
                  <c:v>1196508.409333834</c:v>
                </c:pt>
                <c:pt idx="7">
                  <c:v>1197283.1318184182</c:v>
                </c:pt>
                <c:pt idx="8">
                  <c:v>1190996.7179171953</c:v>
                </c:pt>
                <c:pt idx="9">
                  <c:v>1185340.1717448574</c:v>
                </c:pt>
                <c:pt idx="10">
                  <c:v>1184252.9467933185</c:v>
                </c:pt>
                <c:pt idx="11">
                  <c:v>1186160.7711124723</c:v>
                </c:pt>
                <c:pt idx="12">
                  <c:v>1175285.0519634178</c:v>
                </c:pt>
                <c:pt idx="13">
                  <c:v>1190569.3947077338</c:v>
                </c:pt>
                <c:pt idx="14">
                  <c:v>1195615.8246594574</c:v>
                </c:pt>
                <c:pt idx="15">
                  <c:v>1203561.3778823749</c:v>
                </c:pt>
                <c:pt idx="16">
                  <c:v>1207870.6530014053</c:v>
                </c:pt>
                <c:pt idx="17">
                  <c:v>1205767.6968348038</c:v>
                </c:pt>
                <c:pt idx="18">
                  <c:v>1206740.2129796604</c:v>
                </c:pt>
                <c:pt idx="19">
                  <c:v>1214460.4872624918</c:v>
                </c:pt>
                <c:pt idx="20">
                  <c:v>1207879.8520895171</c:v>
                </c:pt>
                <c:pt idx="21">
                  <c:v>1195394.3491978901</c:v>
                </c:pt>
                <c:pt idx="22">
                  <c:v>1186523.3344267644</c:v>
                </c:pt>
                <c:pt idx="23">
                  <c:v>1187867.8317333432</c:v>
                </c:pt>
                <c:pt idx="24">
                  <c:v>946465.74819983717</c:v>
                </c:pt>
                <c:pt idx="25">
                  <c:v>925745.03554809571</c:v>
                </c:pt>
                <c:pt idx="26">
                  <c:v>800865.02842761355</c:v>
                </c:pt>
                <c:pt idx="27">
                  <c:v>857397.16823586728</c:v>
                </c:pt>
                <c:pt idx="28">
                  <c:v>856599.31022752321</c:v>
                </c:pt>
                <c:pt idx="29">
                  <c:v>855562.25121608388</c:v>
                </c:pt>
                <c:pt idx="30">
                  <c:v>903940.87102179392</c:v>
                </c:pt>
                <c:pt idx="31">
                  <c:v>733340.08669432194</c:v>
                </c:pt>
                <c:pt idx="32">
                  <c:v>880904.34985416103</c:v>
                </c:pt>
                <c:pt idx="33">
                  <c:v>899857.34212828474</c:v>
                </c:pt>
                <c:pt idx="34">
                  <c:v>948756.60826653568</c:v>
                </c:pt>
                <c:pt idx="35">
                  <c:v>967195.94875002152</c:v>
                </c:pt>
                <c:pt idx="36">
                  <c:v>1043950.0487848936</c:v>
                </c:pt>
                <c:pt idx="37">
                  <c:v>1059872.7086240463</c:v>
                </c:pt>
                <c:pt idx="38">
                  <c:v>1074992.3160560122</c:v>
                </c:pt>
                <c:pt idx="39">
                  <c:v>1072893.4744805335</c:v>
                </c:pt>
                <c:pt idx="40">
                  <c:v>1060615.686112917</c:v>
                </c:pt>
                <c:pt idx="41">
                  <c:v>1286971.1195774716</c:v>
                </c:pt>
                <c:pt idx="42">
                  <c:v>1272881.8796744917</c:v>
                </c:pt>
                <c:pt idx="43">
                  <c:v>1277380.166517383</c:v>
                </c:pt>
                <c:pt idx="44">
                  <c:v>1282472.5693982802</c:v>
                </c:pt>
                <c:pt idx="45">
                  <c:v>1286082.6267510043</c:v>
                </c:pt>
                <c:pt idx="46">
                  <c:v>1293377.100536359</c:v>
                </c:pt>
                <c:pt idx="47">
                  <c:v>1285801.852724615</c:v>
                </c:pt>
                <c:pt idx="48">
                  <c:v>1278089.9203773693</c:v>
                </c:pt>
                <c:pt idx="49">
                  <c:v>1322728.6551895307</c:v>
                </c:pt>
                <c:pt idx="50">
                  <c:v>1329193.4275172576</c:v>
                </c:pt>
                <c:pt idx="51">
                  <c:v>1335309.7368348131</c:v>
                </c:pt>
                <c:pt idx="52">
                  <c:v>1336309.9364342866</c:v>
                </c:pt>
                <c:pt idx="53">
                  <c:v>1334304.3793018619</c:v>
                </c:pt>
                <c:pt idx="54">
                  <c:v>1349003.6786083584</c:v>
                </c:pt>
                <c:pt idx="55">
                  <c:v>1340842.4430566088</c:v>
                </c:pt>
                <c:pt idx="56">
                  <c:v>1428681.3903432079</c:v>
                </c:pt>
                <c:pt idx="57">
                  <c:v>1432401.0532438951</c:v>
                </c:pt>
                <c:pt idx="58">
                  <c:v>1432157.5879674521</c:v>
                </c:pt>
                <c:pt idx="59">
                  <c:v>1433898.1896111439</c:v>
                </c:pt>
                <c:pt idx="60">
                  <c:v>1431235.6530245342</c:v>
                </c:pt>
                <c:pt idx="61">
                  <c:v>1552359.5897859482</c:v>
                </c:pt>
                <c:pt idx="62">
                  <c:v>1511003.5985252364</c:v>
                </c:pt>
                <c:pt idx="63">
                  <c:v>1509796.2339582785</c:v>
                </c:pt>
                <c:pt idx="64">
                  <c:v>1494694.0145826333</c:v>
                </c:pt>
                <c:pt idx="65">
                  <c:v>1495729.4643509467</c:v>
                </c:pt>
                <c:pt idx="66">
                  <c:v>1581844.1615868502</c:v>
                </c:pt>
                <c:pt idx="67">
                  <c:v>1575639.8229668261</c:v>
                </c:pt>
                <c:pt idx="68">
                  <c:v>1567445.8912658673</c:v>
                </c:pt>
                <c:pt idx="69">
                  <c:v>1569121.4282288973</c:v>
                </c:pt>
                <c:pt idx="70">
                  <c:v>1568397.3417966731</c:v>
                </c:pt>
                <c:pt idx="71">
                  <c:v>1378430.3191360659</c:v>
                </c:pt>
                <c:pt idx="72">
                  <c:v>1384346.5028353988</c:v>
                </c:pt>
                <c:pt idx="73">
                  <c:v>1383873.5842161092</c:v>
                </c:pt>
                <c:pt idx="74">
                  <c:v>1388523.7555090275</c:v>
                </c:pt>
                <c:pt idx="75">
                  <c:v>1388696.2660317905</c:v>
                </c:pt>
                <c:pt idx="76">
                  <c:v>1389025.8100516589</c:v>
                </c:pt>
                <c:pt idx="77">
                  <c:v>1390673.4136719652</c:v>
                </c:pt>
                <c:pt idx="78">
                  <c:v>1400510.0917553673</c:v>
                </c:pt>
                <c:pt idx="79">
                  <c:v>1343786.1463973653</c:v>
                </c:pt>
                <c:pt idx="80">
                  <c:v>1348779.3287400461</c:v>
                </c:pt>
                <c:pt idx="81">
                  <c:v>1348566.5032796164</c:v>
                </c:pt>
                <c:pt idx="82">
                  <c:v>1350060.0527560299</c:v>
                </c:pt>
                <c:pt idx="83">
                  <c:v>1348803.1458005898</c:v>
                </c:pt>
                <c:pt idx="84">
                  <c:v>1351917.2868152095</c:v>
                </c:pt>
                <c:pt idx="85">
                  <c:v>1355677.5091704531</c:v>
                </c:pt>
                <c:pt idx="86">
                  <c:v>1262119.1352452971</c:v>
                </c:pt>
                <c:pt idx="87">
                  <c:v>1255368.7609709685</c:v>
                </c:pt>
                <c:pt idx="88">
                  <c:v>1253835.7443537784</c:v>
                </c:pt>
                <c:pt idx="89">
                  <c:v>1326341.5712665753</c:v>
                </c:pt>
                <c:pt idx="90">
                  <c:v>1318243.6396302492</c:v>
                </c:pt>
                <c:pt idx="91">
                  <c:v>1209484.283533704</c:v>
                </c:pt>
                <c:pt idx="92">
                  <c:v>1210272.3992146985</c:v>
                </c:pt>
                <c:pt idx="93">
                  <c:v>1222659.6736735913</c:v>
                </c:pt>
                <c:pt idx="94">
                  <c:v>1232275.0192791778</c:v>
                </c:pt>
                <c:pt idx="95">
                  <c:v>1403360.72224556</c:v>
                </c:pt>
                <c:pt idx="96">
                  <c:v>1253436.1482549843</c:v>
                </c:pt>
                <c:pt idx="97">
                  <c:v>1320526.9638721631</c:v>
                </c:pt>
                <c:pt idx="98">
                  <c:v>1359789.4039250275</c:v>
                </c:pt>
                <c:pt idx="99">
                  <c:v>1377429.2818916964</c:v>
                </c:pt>
                <c:pt idx="100">
                  <c:v>1396110.6310854859</c:v>
                </c:pt>
                <c:pt idx="101">
                  <c:v>1402336.1071203363</c:v>
                </c:pt>
                <c:pt idx="102">
                  <c:v>1407972.652431835</c:v>
                </c:pt>
                <c:pt idx="103">
                  <c:v>1397276.6455962828</c:v>
                </c:pt>
                <c:pt idx="104">
                  <c:v>1385450.2755077835</c:v>
                </c:pt>
                <c:pt idx="105">
                  <c:v>1372941.809921344</c:v>
                </c:pt>
                <c:pt idx="106">
                  <c:v>1355678.5813622093</c:v>
                </c:pt>
                <c:pt idx="107">
                  <c:v>1357932.8030499457</c:v>
                </c:pt>
                <c:pt idx="108">
                  <c:v>1355616.0646175838</c:v>
                </c:pt>
                <c:pt idx="109">
                  <c:v>1464852.905484528</c:v>
                </c:pt>
                <c:pt idx="110">
                  <c:v>1445672.5744172547</c:v>
                </c:pt>
                <c:pt idx="111">
                  <c:v>1434839.5655736951</c:v>
                </c:pt>
                <c:pt idx="112">
                  <c:v>1440118.5342191495</c:v>
                </c:pt>
                <c:pt idx="113">
                  <c:v>1424378.8368233005</c:v>
                </c:pt>
                <c:pt idx="114">
                  <c:v>1423390.8056408551</c:v>
                </c:pt>
                <c:pt idx="115">
                  <c:v>1443862.0188808495</c:v>
                </c:pt>
                <c:pt idx="116">
                  <c:v>1425926.5795033539</c:v>
                </c:pt>
                <c:pt idx="117">
                  <c:v>1418092.5621630284</c:v>
                </c:pt>
                <c:pt idx="118">
                  <c:v>1402804.8650993435</c:v>
                </c:pt>
                <c:pt idx="119">
                  <c:v>1380798.0997069881</c:v>
                </c:pt>
                <c:pt idx="120">
                  <c:v>1459881.6116680314</c:v>
                </c:pt>
                <c:pt idx="121">
                  <c:v>1424206.9440533319</c:v>
                </c:pt>
                <c:pt idx="122">
                  <c:v>1448834.9981113668</c:v>
                </c:pt>
                <c:pt idx="123">
                  <c:v>1465584.5553986283</c:v>
                </c:pt>
                <c:pt idx="124">
                  <c:v>1483608.9375234384</c:v>
                </c:pt>
                <c:pt idx="125">
                  <c:v>1323819.9225184405</c:v>
                </c:pt>
                <c:pt idx="126">
                  <c:v>1333219.8962809599</c:v>
                </c:pt>
                <c:pt idx="127">
                  <c:v>1267058.2974827448</c:v>
                </c:pt>
                <c:pt idx="128">
                  <c:v>1209404.4389092105</c:v>
                </c:pt>
                <c:pt idx="129">
                  <c:v>1197885.5105223951</c:v>
                </c:pt>
                <c:pt idx="130">
                  <c:v>1181451.1229660087</c:v>
                </c:pt>
                <c:pt idx="131">
                  <c:v>1190649.0949206559</c:v>
                </c:pt>
                <c:pt idx="132">
                  <c:v>1178969.0749557605</c:v>
                </c:pt>
                <c:pt idx="133">
                  <c:v>1179895.2361778382</c:v>
                </c:pt>
                <c:pt idx="134">
                  <c:v>1180559.4920516601</c:v>
                </c:pt>
                <c:pt idx="135">
                  <c:v>1188769.9906688402</c:v>
                </c:pt>
                <c:pt idx="136">
                  <c:v>1203223.0348853818</c:v>
                </c:pt>
                <c:pt idx="137">
                  <c:v>1190163.0093574028</c:v>
                </c:pt>
                <c:pt idx="138">
                  <c:v>1207366.9393746408</c:v>
                </c:pt>
                <c:pt idx="139">
                  <c:v>1017540.6176566462</c:v>
                </c:pt>
                <c:pt idx="140">
                  <c:v>1017897.2948589606</c:v>
                </c:pt>
                <c:pt idx="141">
                  <c:v>1025259.8090943908</c:v>
                </c:pt>
                <c:pt idx="142">
                  <c:v>1029682.2509885529</c:v>
                </c:pt>
                <c:pt idx="143">
                  <c:v>1033771.1446980087</c:v>
                </c:pt>
                <c:pt idx="144">
                  <c:v>1018297.6940402694</c:v>
                </c:pt>
                <c:pt idx="145">
                  <c:v>1017561.9135898915</c:v>
                </c:pt>
                <c:pt idx="146">
                  <c:v>993584.60517887888</c:v>
                </c:pt>
                <c:pt idx="147">
                  <c:v>993786.17657091923</c:v>
                </c:pt>
                <c:pt idx="148">
                  <c:v>1003581.8578495651</c:v>
                </c:pt>
                <c:pt idx="149">
                  <c:v>1005090.6949992528</c:v>
                </c:pt>
                <c:pt idx="150">
                  <c:v>779180.26350487373</c:v>
                </c:pt>
                <c:pt idx="151">
                  <c:v>755552.4291981014</c:v>
                </c:pt>
                <c:pt idx="152">
                  <c:v>744730.10504502815</c:v>
                </c:pt>
                <c:pt idx="153">
                  <c:v>730761.04322425881</c:v>
                </c:pt>
                <c:pt idx="154">
                  <c:v>623006.06201144494</c:v>
                </c:pt>
                <c:pt idx="155">
                  <c:v>625294.44047168037</c:v>
                </c:pt>
                <c:pt idx="156">
                  <c:v>629855.17817676777</c:v>
                </c:pt>
                <c:pt idx="157">
                  <c:v>638887.80079117243</c:v>
                </c:pt>
                <c:pt idx="158">
                  <c:v>634052.45172441739</c:v>
                </c:pt>
                <c:pt idx="159">
                  <c:v>639643.57333970116</c:v>
                </c:pt>
                <c:pt idx="160">
                  <c:v>984456.64790110337</c:v>
                </c:pt>
                <c:pt idx="161">
                  <c:v>972210.65506516246</c:v>
                </c:pt>
                <c:pt idx="162">
                  <c:v>981374.43075415108</c:v>
                </c:pt>
                <c:pt idx="163">
                  <c:v>982308.07371147594</c:v>
                </c:pt>
                <c:pt idx="164">
                  <c:v>985447.86925025366</c:v>
                </c:pt>
                <c:pt idx="165">
                  <c:v>1037505.3142535733</c:v>
                </c:pt>
                <c:pt idx="166">
                  <c:v>1061246.7866867026</c:v>
                </c:pt>
                <c:pt idx="167">
                  <c:v>1064278.2341357986</c:v>
                </c:pt>
                <c:pt idx="168">
                  <c:v>1026320.9174898384</c:v>
                </c:pt>
                <c:pt idx="169">
                  <c:v>1025382.2544499285</c:v>
                </c:pt>
                <c:pt idx="170">
                  <c:v>1016186.3039819474</c:v>
                </c:pt>
                <c:pt idx="171">
                  <c:v>1165833.8344265195</c:v>
                </c:pt>
                <c:pt idx="172">
                  <c:v>1158092.1479545385</c:v>
                </c:pt>
                <c:pt idx="173">
                  <c:v>1167647.3062817219</c:v>
                </c:pt>
                <c:pt idx="174">
                  <c:v>1164064.0388160557</c:v>
                </c:pt>
                <c:pt idx="175">
                  <c:v>1164198.0358876893</c:v>
                </c:pt>
                <c:pt idx="176">
                  <c:v>1179278.9874301259</c:v>
                </c:pt>
                <c:pt idx="177">
                  <c:v>1198384.3645276278</c:v>
                </c:pt>
                <c:pt idx="178">
                  <c:v>1205265.5698129758</c:v>
                </c:pt>
                <c:pt idx="179">
                  <c:v>1209371.0296154367</c:v>
                </c:pt>
                <c:pt idx="180">
                  <c:v>1210291.8358147792</c:v>
                </c:pt>
                <c:pt idx="181">
                  <c:v>1220936.173143809</c:v>
                </c:pt>
                <c:pt idx="182">
                  <c:v>1227349.6432040201</c:v>
                </c:pt>
                <c:pt idx="183">
                  <c:v>1348153.3826402784</c:v>
                </c:pt>
                <c:pt idx="184">
                  <c:v>1357492.022639636</c:v>
                </c:pt>
                <c:pt idx="185">
                  <c:v>1359485.0410221859</c:v>
                </c:pt>
                <c:pt idx="186">
                  <c:v>1360272.6790442686</c:v>
                </c:pt>
                <c:pt idx="187">
                  <c:v>1360752.0993221153</c:v>
                </c:pt>
                <c:pt idx="188">
                  <c:v>1418662.4908476421</c:v>
                </c:pt>
                <c:pt idx="189">
                  <c:v>1432499.9966189021</c:v>
                </c:pt>
                <c:pt idx="190">
                  <c:v>1260364.2980239564</c:v>
                </c:pt>
                <c:pt idx="191">
                  <c:v>1268102.3271306579</c:v>
                </c:pt>
                <c:pt idx="192">
                  <c:v>1262094.2786384113</c:v>
                </c:pt>
                <c:pt idx="193">
                  <c:v>1261095.8087001813</c:v>
                </c:pt>
                <c:pt idx="194">
                  <c:v>1258367.0733017635</c:v>
                </c:pt>
                <c:pt idx="195">
                  <c:v>1223178.0428347343</c:v>
                </c:pt>
                <c:pt idx="196">
                  <c:v>1184978.5515230903</c:v>
                </c:pt>
                <c:pt idx="197">
                  <c:v>1191855.8856121462</c:v>
                </c:pt>
                <c:pt idx="198">
                  <c:v>1353726.156454612</c:v>
                </c:pt>
                <c:pt idx="199">
                  <c:v>1354995.4578242768</c:v>
                </c:pt>
                <c:pt idx="200">
                  <c:v>1359384.5355389658</c:v>
                </c:pt>
                <c:pt idx="201">
                  <c:v>1204103.4816485122</c:v>
                </c:pt>
                <c:pt idx="202">
                  <c:v>1404771.3307271944</c:v>
                </c:pt>
                <c:pt idx="203">
                  <c:v>1395717.0561581985</c:v>
                </c:pt>
                <c:pt idx="204">
                  <c:v>1392305.1565085188</c:v>
                </c:pt>
                <c:pt idx="205">
                  <c:v>1375873.6107530338</c:v>
                </c:pt>
                <c:pt idx="206">
                  <c:v>1377939.3920684929</c:v>
                </c:pt>
                <c:pt idx="207">
                  <c:v>1369493.1443592818</c:v>
                </c:pt>
                <c:pt idx="208">
                  <c:v>1368139.4521987501</c:v>
                </c:pt>
                <c:pt idx="209">
                  <c:v>1360376.6106472567</c:v>
                </c:pt>
                <c:pt idx="210">
                  <c:v>1355244.7945828605</c:v>
                </c:pt>
                <c:pt idx="211">
                  <c:v>1489231.1586781952</c:v>
                </c:pt>
                <c:pt idx="212">
                  <c:v>1490167.2671951577</c:v>
                </c:pt>
                <c:pt idx="213">
                  <c:v>1377062.8131089429</c:v>
                </c:pt>
                <c:pt idx="214">
                  <c:v>1382381.0846837042</c:v>
                </c:pt>
                <c:pt idx="215">
                  <c:v>1388940.7664764398</c:v>
                </c:pt>
                <c:pt idx="216">
                  <c:v>1386335.1938262044</c:v>
                </c:pt>
                <c:pt idx="217">
                  <c:v>1394644.8773669302</c:v>
                </c:pt>
                <c:pt idx="218">
                  <c:v>1304413.3872307802</c:v>
                </c:pt>
                <c:pt idx="219">
                  <c:v>1298664.8390531808</c:v>
                </c:pt>
                <c:pt idx="220">
                  <c:v>1298838.7050197287</c:v>
                </c:pt>
                <c:pt idx="221">
                  <c:v>1295035.967428854</c:v>
                </c:pt>
                <c:pt idx="222">
                  <c:v>1293739.8092380797</c:v>
                </c:pt>
                <c:pt idx="223">
                  <c:v>1295790.6061971372</c:v>
                </c:pt>
                <c:pt idx="224">
                  <c:v>1302435.8885045128</c:v>
                </c:pt>
                <c:pt idx="225">
                  <c:v>1297730.8118152388</c:v>
                </c:pt>
                <c:pt idx="226">
                  <c:v>1302139.9616308471</c:v>
                </c:pt>
                <c:pt idx="227">
                  <c:v>1294768.7813311247</c:v>
                </c:pt>
                <c:pt idx="228">
                  <c:v>1122565.5248238069</c:v>
                </c:pt>
                <c:pt idx="229">
                  <c:v>1125794.442454194</c:v>
                </c:pt>
                <c:pt idx="230">
                  <c:v>1123706.2899548975</c:v>
                </c:pt>
                <c:pt idx="231">
                  <c:v>1124493.712280066</c:v>
                </c:pt>
                <c:pt idx="232">
                  <c:v>824629.52541723393</c:v>
                </c:pt>
                <c:pt idx="233">
                  <c:v>821775.8212637027</c:v>
                </c:pt>
                <c:pt idx="234">
                  <c:v>824016.04435463692</c:v>
                </c:pt>
                <c:pt idx="235">
                  <c:v>826206.74002394988</c:v>
                </c:pt>
                <c:pt idx="236">
                  <c:v>821630.92061191855</c:v>
                </c:pt>
                <c:pt idx="237">
                  <c:v>821643.62185596779</c:v>
                </c:pt>
                <c:pt idx="238">
                  <c:v>825895.42828719341</c:v>
                </c:pt>
                <c:pt idx="239">
                  <c:v>829523.97010181425</c:v>
                </c:pt>
                <c:pt idx="240">
                  <c:v>821918.66879605688</c:v>
                </c:pt>
                <c:pt idx="241">
                  <c:v>329313.23261763557</c:v>
                </c:pt>
                <c:pt idx="242">
                  <c:v>331972.42717361508</c:v>
                </c:pt>
                <c:pt idx="243">
                  <c:v>329235.00087755529</c:v>
                </c:pt>
                <c:pt idx="244">
                  <c:v>323761.48549566383</c:v>
                </c:pt>
                <c:pt idx="245">
                  <c:v>343821.0028361989</c:v>
                </c:pt>
                <c:pt idx="246">
                  <c:v>349864.92851902841</c:v>
                </c:pt>
                <c:pt idx="247">
                  <c:v>359810.26492612268</c:v>
                </c:pt>
                <c:pt idx="248">
                  <c:v>359352.67668795382</c:v>
                </c:pt>
                <c:pt idx="249">
                  <c:v>407799.01279905526</c:v>
                </c:pt>
                <c:pt idx="250">
                  <c:v>403858.8759381781</c:v>
                </c:pt>
                <c:pt idx="251">
                  <c:v>407252.9190522799</c:v>
                </c:pt>
                <c:pt idx="252">
                  <c:v>405174.64276391338</c:v>
                </c:pt>
                <c:pt idx="253">
                  <c:v>405027.6245219211</c:v>
                </c:pt>
                <c:pt idx="254">
                  <c:v>401735.35952452035</c:v>
                </c:pt>
                <c:pt idx="255">
                  <c:v>412371.29374784668</c:v>
                </c:pt>
                <c:pt idx="256">
                  <c:v>413728.64980598202</c:v>
                </c:pt>
                <c:pt idx="257">
                  <c:v>423019.19846531405</c:v>
                </c:pt>
                <c:pt idx="258">
                  <c:v>423249.39285152307</c:v>
                </c:pt>
                <c:pt idx="259">
                  <c:v>429010.73753147211</c:v>
                </c:pt>
                <c:pt idx="260">
                  <c:v>472834.46495746583</c:v>
                </c:pt>
                <c:pt idx="261">
                  <c:v>472909.97278253955</c:v>
                </c:pt>
                <c:pt idx="262">
                  <c:v>639212.72532474331</c:v>
                </c:pt>
                <c:pt idx="263">
                  <c:v>636674.08390813577</c:v>
                </c:pt>
                <c:pt idx="264">
                  <c:v>634838.19216890133</c:v>
                </c:pt>
                <c:pt idx="265">
                  <c:v>635135.73548662371</c:v>
                </c:pt>
                <c:pt idx="266">
                  <c:v>636410.71833949455</c:v>
                </c:pt>
                <c:pt idx="267">
                  <c:v>639276.0027847616</c:v>
                </c:pt>
                <c:pt idx="268">
                  <c:v>749704.24232239509</c:v>
                </c:pt>
                <c:pt idx="269">
                  <c:v>742566.51023570844</c:v>
                </c:pt>
                <c:pt idx="270">
                  <c:v>738921.24996670126</c:v>
                </c:pt>
                <c:pt idx="271">
                  <c:v>793030.33456233295</c:v>
                </c:pt>
                <c:pt idx="272">
                  <c:v>782863.94964354753</c:v>
                </c:pt>
                <c:pt idx="273">
                  <c:v>784474.40735054971</c:v>
                </c:pt>
                <c:pt idx="274">
                  <c:v>793172.16797329043</c:v>
                </c:pt>
                <c:pt idx="275">
                  <c:v>948706.62751017022</c:v>
                </c:pt>
                <c:pt idx="276">
                  <c:v>988414.5536311249</c:v>
                </c:pt>
                <c:pt idx="277">
                  <c:v>990953.40019192873</c:v>
                </c:pt>
                <c:pt idx="278">
                  <c:v>989972.05654786818</c:v>
                </c:pt>
                <c:pt idx="279">
                  <c:v>992467.58143663697</c:v>
                </c:pt>
                <c:pt idx="280">
                  <c:v>986028.13845977152</c:v>
                </c:pt>
                <c:pt idx="281">
                  <c:v>995295.79525900201</c:v>
                </c:pt>
                <c:pt idx="282">
                  <c:v>996188.92862102494</c:v>
                </c:pt>
                <c:pt idx="283">
                  <c:v>997504.86626478296</c:v>
                </c:pt>
                <c:pt idx="284">
                  <c:v>1011868.803761699</c:v>
                </c:pt>
                <c:pt idx="285">
                  <c:v>1060861.4580729546</c:v>
                </c:pt>
                <c:pt idx="286">
                  <c:v>1051110.7438285791</c:v>
                </c:pt>
                <c:pt idx="287">
                  <c:v>1077860.7491834955</c:v>
                </c:pt>
                <c:pt idx="288">
                  <c:v>1074184.5877779559</c:v>
                </c:pt>
                <c:pt idx="289">
                  <c:v>1057652.8495470365</c:v>
                </c:pt>
                <c:pt idx="290">
                  <c:v>1062110.1300814049</c:v>
                </c:pt>
                <c:pt idx="291">
                  <c:v>1068538.9057739039</c:v>
                </c:pt>
                <c:pt idx="292">
                  <c:v>1010140.2838711597</c:v>
                </c:pt>
                <c:pt idx="293">
                  <c:v>1001762.1597708386</c:v>
                </c:pt>
                <c:pt idx="294">
                  <c:v>1034134.7218182641</c:v>
                </c:pt>
                <c:pt idx="295">
                  <c:v>1033616.8264993634</c:v>
                </c:pt>
                <c:pt idx="296">
                  <c:v>1040621.6652885679</c:v>
                </c:pt>
                <c:pt idx="297">
                  <c:v>1031996.802098543</c:v>
                </c:pt>
                <c:pt idx="298">
                  <c:v>983955.61781237961</c:v>
                </c:pt>
                <c:pt idx="299">
                  <c:v>1050785.3115118798</c:v>
                </c:pt>
                <c:pt idx="300">
                  <c:v>1051609.4581691343</c:v>
                </c:pt>
                <c:pt idx="301">
                  <c:v>1030313.8063864436</c:v>
                </c:pt>
                <c:pt idx="302">
                  <c:v>1034051.9371004881</c:v>
                </c:pt>
                <c:pt idx="303">
                  <c:v>1132924.750348245</c:v>
                </c:pt>
                <c:pt idx="304">
                  <c:v>1125709.4880661836</c:v>
                </c:pt>
                <c:pt idx="305">
                  <c:v>1020225.149698693</c:v>
                </c:pt>
                <c:pt idx="306">
                  <c:v>975590.19222625368</c:v>
                </c:pt>
                <c:pt idx="307">
                  <c:v>1016850.822641224</c:v>
                </c:pt>
                <c:pt idx="308">
                  <c:v>1019311.3907376323</c:v>
                </c:pt>
                <c:pt idx="309">
                  <c:v>1024902.3852747544</c:v>
                </c:pt>
                <c:pt idx="310">
                  <c:v>1025074.2338743332</c:v>
                </c:pt>
                <c:pt idx="311">
                  <c:v>1027324.7828890306</c:v>
                </c:pt>
                <c:pt idx="312">
                  <c:v>1039516.3278110616</c:v>
                </c:pt>
                <c:pt idx="313">
                  <c:v>1036002.3931410357</c:v>
                </c:pt>
                <c:pt idx="314">
                  <c:v>1058815.2055480145</c:v>
                </c:pt>
                <c:pt idx="315">
                  <c:v>1008130.1311075157</c:v>
                </c:pt>
                <c:pt idx="316">
                  <c:v>1008271.5097626407</c:v>
                </c:pt>
                <c:pt idx="317">
                  <c:v>992372.58427725371</c:v>
                </c:pt>
                <c:pt idx="318">
                  <c:v>994720.92360930541</c:v>
                </c:pt>
                <c:pt idx="319">
                  <c:v>999503.9092670664</c:v>
                </c:pt>
                <c:pt idx="320">
                  <c:v>994446.46286444156</c:v>
                </c:pt>
                <c:pt idx="321">
                  <c:v>991388.06187020824</c:v>
                </c:pt>
                <c:pt idx="322">
                  <c:v>1000568.340341476</c:v>
                </c:pt>
                <c:pt idx="323">
                  <c:v>1000210.2021423939</c:v>
                </c:pt>
                <c:pt idx="324">
                  <c:v>965540.02316643624</c:v>
                </c:pt>
                <c:pt idx="325">
                  <c:v>963159.97839027923</c:v>
                </c:pt>
                <c:pt idx="326">
                  <c:v>957187.53741313959</c:v>
                </c:pt>
                <c:pt idx="327">
                  <c:v>960706.10007414792</c:v>
                </c:pt>
                <c:pt idx="328">
                  <c:v>1085116.7536250674</c:v>
                </c:pt>
                <c:pt idx="329">
                  <c:v>1005935.1498776203</c:v>
                </c:pt>
                <c:pt idx="330">
                  <c:v>1004917.2468630441</c:v>
                </c:pt>
                <c:pt idx="331">
                  <c:v>1011400.6785216396</c:v>
                </c:pt>
                <c:pt idx="332">
                  <c:v>1007683.6548425377</c:v>
                </c:pt>
                <c:pt idx="333">
                  <c:v>872530.92883331107</c:v>
                </c:pt>
                <c:pt idx="334">
                  <c:v>873784.63829759078</c:v>
                </c:pt>
                <c:pt idx="335">
                  <c:v>879979.95034311339</c:v>
                </c:pt>
                <c:pt idx="336">
                  <c:v>886384.66556756012</c:v>
                </c:pt>
                <c:pt idx="337">
                  <c:v>970636.68908624293</c:v>
                </c:pt>
                <c:pt idx="338">
                  <c:v>1053699.8095164984</c:v>
                </c:pt>
                <c:pt idx="339">
                  <c:v>1052301.9710078714</c:v>
                </c:pt>
                <c:pt idx="340">
                  <c:v>1051035.1179725986</c:v>
                </c:pt>
                <c:pt idx="341">
                  <c:v>1041910.8936527586</c:v>
                </c:pt>
                <c:pt idx="342">
                  <c:v>1031758.4793540437</c:v>
                </c:pt>
                <c:pt idx="343">
                  <c:v>1030445.5702474209</c:v>
                </c:pt>
                <c:pt idx="344">
                  <c:v>999624.59671877278</c:v>
                </c:pt>
                <c:pt idx="345">
                  <c:v>1083207.5260985098</c:v>
                </c:pt>
                <c:pt idx="346">
                  <c:v>1138402.2591829884</c:v>
                </c:pt>
                <c:pt idx="347">
                  <c:v>1136411.2788300589</c:v>
                </c:pt>
                <c:pt idx="348">
                  <c:v>1136111.4138971786</c:v>
                </c:pt>
                <c:pt idx="349">
                  <c:v>1142147.67942046</c:v>
                </c:pt>
                <c:pt idx="350">
                  <c:v>1150815.2041273923</c:v>
                </c:pt>
                <c:pt idx="351">
                  <c:v>1156445.9817320695</c:v>
                </c:pt>
                <c:pt idx="352">
                  <c:v>1146609.040936088</c:v>
                </c:pt>
                <c:pt idx="353">
                  <c:v>1148646.9053583171</c:v>
                </c:pt>
                <c:pt idx="354">
                  <c:v>1227439.7421718382</c:v>
                </c:pt>
                <c:pt idx="355">
                  <c:v>1220646.3976152744</c:v>
                </c:pt>
                <c:pt idx="356">
                  <c:v>1218315.0945371294</c:v>
                </c:pt>
                <c:pt idx="357">
                  <c:v>1211979.7922106506</c:v>
                </c:pt>
                <c:pt idx="358">
                  <c:v>1122622.5086748404</c:v>
                </c:pt>
                <c:pt idx="359">
                  <c:v>1126433.8872126976</c:v>
                </c:pt>
                <c:pt idx="360">
                  <c:v>1138799.739136898</c:v>
                </c:pt>
                <c:pt idx="361">
                  <c:v>1127612.8179318879</c:v>
                </c:pt>
                <c:pt idx="362">
                  <c:v>1133964.0788715112</c:v>
                </c:pt>
                <c:pt idx="363">
                  <c:v>1122346.7150504047</c:v>
                </c:pt>
                <c:pt idx="364">
                  <c:v>1120887.4401742385</c:v>
                </c:pt>
                <c:pt idx="365">
                  <c:v>1111328.912285629</c:v>
                </c:pt>
                <c:pt idx="366">
                  <c:v>1099552.0624046074</c:v>
                </c:pt>
                <c:pt idx="367">
                  <c:v>1003737.9406604593</c:v>
                </c:pt>
                <c:pt idx="368">
                  <c:v>921199.60811783362</c:v>
                </c:pt>
                <c:pt idx="369">
                  <c:v>915700.49105422874</c:v>
                </c:pt>
                <c:pt idx="370">
                  <c:v>916132.89270585636</c:v>
                </c:pt>
                <c:pt idx="371">
                  <c:v>917687.30303543247</c:v>
                </c:pt>
                <c:pt idx="372">
                  <c:v>920787.99948862218</c:v>
                </c:pt>
                <c:pt idx="373">
                  <c:v>1148745.4163630353</c:v>
                </c:pt>
                <c:pt idx="374">
                  <c:v>1147652.6424938838</c:v>
                </c:pt>
                <c:pt idx="375">
                  <c:v>1071491.9800538309</c:v>
                </c:pt>
                <c:pt idx="376">
                  <c:v>1011104.7390405705</c:v>
                </c:pt>
                <c:pt idx="377">
                  <c:v>991994.09526552015</c:v>
                </c:pt>
                <c:pt idx="378">
                  <c:v>991899.4865452986</c:v>
                </c:pt>
                <c:pt idx="379">
                  <c:v>984431.30990978563</c:v>
                </c:pt>
                <c:pt idx="380">
                  <c:v>983072.15487132571</c:v>
                </c:pt>
                <c:pt idx="381">
                  <c:v>978047.56879732118</c:v>
                </c:pt>
                <c:pt idx="382">
                  <c:v>976938.32547837961</c:v>
                </c:pt>
                <c:pt idx="383">
                  <c:v>985611.82581271837</c:v>
                </c:pt>
                <c:pt idx="384">
                  <c:v>902914.69406399911</c:v>
                </c:pt>
                <c:pt idx="385">
                  <c:v>911356.60984086967</c:v>
                </c:pt>
                <c:pt idx="386">
                  <c:v>917727.10090880387</c:v>
                </c:pt>
                <c:pt idx="387">
                  <c:v>906578.50554938475</c:v>
                </c:pt>
                <c:pt idx="388">
                  <c:v>900005.87108364596</c:v>
                </c:pt>
                <c:pt idx="389">
                  <c:v>990202.96748989751</c:v>
                </c:pt>
                <c:pt idx="390">
                  <c:v>981904.17966634175</c:v>
                </c:pt>
                <c:pt idx="391">
                  <c:v>985319.69330420089</c:v>
                </c:pt>
                <c:pt idx="392">
                  <c:v>990460.08732016804</c:v>
                </c:pt>
                <c:pt idx="393">
                  <c:v>990650.49826300296</c:v>
                </c:pt>
                <c:pt idx="394">
                  <c:v>996637.60163454502</c:v>
                </c:pt>
                <c:pt idx="395">
                  <c:v>1005001.856263102</c:v>
                </c:pt>
                <c:pt idx="396">
                  <c:v>1005316.5179650785</c:v>
                </c:pt>
                <c:pt idx="397">
                  <c:v>1002360.8329727291</c:v>
                </c:pt>
                <c:pt idx="398">
                  <c:v>1000871.6512708642</c:v>
                </c:pt>
                <c:pt idx="399">
                  <c:v>997128.43362561287</c:v>
                </c:pt>
                <c:pt idx="400">
                  <c:v>1006441.6378849762</c:v>
                </c:pt>
                <c:pt idx="401">
                  <c:v>1008245.3061306879</c:v>
                </c:pt>
                <c:pt idx="402">
                  <c:v>1006660.4243134236</c:v>
                </c:pt>
                <c:pt idx="403">
                  <c:v>717370.38818843919</c:v>
                </c:pt>
                <c:pt idx="404">
                  <c:v>710431.7707641141</c:v>
                </c:pt>
                <c:pt idx="405">
                  <c:v>706326.6489071931</c:v>
                </c:pt>
                <c:pt idx="406">
                  <c:v>702950.40463006438</c:v>
                </c:pt>
                <c:pt idx="407">
                  <c:v>703407.46588733222</c:v>
                </c:pt>
                <c:pt idx="408">
                  <c:v>698380.66251207702</c:v>
                </c:pt>
                <c:pt idx="409">
                  <c:v>696083.16922317026</c:v>
                </c:pt>
                <c:pt idx="410">
                  <c:v>695499.05612125085</c:v>
                </c:pt>
                <c:pt idx="411">
                  <c:v>698033.49434826104</c:v>
                </c:pt>
                <c:pt idx="412">
                  <c:v>698845.76972691214</c:v>
                </c:pt>
                <c:pt idx="413">
                  <c:v>1020280.5628676204</c:v>
                </c:pt>
                <c:pt idx="414">
                  <c:v>978368.25706553273</c:v>
                </c:pt>
                <c:pt idx="415">
                  <c:v>973598.24567984638</c:v>
                </c:pt>
                <c:pt idx="416">
                  <c:v>975608.22966451407</c:v>
                </c:pt>
                <c:pt idx="417">
                  <c:v>980576.79969207977</c:v>
                </c:pt>
                <c:pt idx="418">
                  <c:v>982208.48728286568</c:v>
                </c:pt>
                <c:pt idx="419">
                  <c:v>860414.62152013322</c:v>
                </c:pt>
                <c:pt idx="420">
                  <c:v>854606.61156732705</c:v>
                </c:pt>
                <c:pt idx="421">
                  <c:v>863919.53981500748</c:v>
                </c:pt>
                <c:pt idx="422">
                  <c:v>864022.11692267703</c:v>
                </c:pt>
                <c:pt idx="423">
                  <c:v>862946.08977183886</c:v>
                </c:pt>
                <c:pt idx="424">
                  <c:v>1176609.1416606104</c:v>
                </c:pt>
                <c:pt idx="425">
                  <c:v>1173402.8252655584</c:v>
                </c:pt>
                <c:pt idx="426">
                  <c:v>1173959.3697211994</c:v>
                </c:pt>
                <c:pt idx="427">
                  <c:v>1165974.0580371979</c:v>
                </c:pt>
                <c:pt idx="428">
                  <c:v>1410721.086751719</c:v>
                </c:pt>
                <c:pt idx="429">
                  <c:v>1410133.0749152305</c:v>
                </c:pt>
                <c:pt idx="430">
                  <c:v>1441427.9321626206</c:v>
                </c:pt>
                <c:pt idx="431">
                  <c:v>1541429.443228032</c:v>
                </c:pt>
                <c:pt idx="432">
                  <c:v>1547360.1954081254</c:v>
                </c:pt>
                <c:pt idx="433">
                  <c:v>1542198.1796869347</c:v>
                </c:pt>
                <c:pt idx="434">
                  <c:v>1548447.2927810273</c:v>
                </c:pt>
                <c:pt idx="435">
                  <c:v>1539988.9541983102</c:v>
                </c:pt>
                <c:pt idx="436">
                  <c:v>1554221.4368678464</c:v>
                </c:pt>
                <c:pt idx="437">
                  <c:v>1559682.8023898331</c:v>
                </c:pt>
                <c:pt idx="438">
                  <c:v>1554772.5221915182</c:v>
                </c:pt>
                <c:pt idx="439">
                  <c:v>1555788.9239012471</c:v>
                </c:pt>
                <c:pt idx="440">
                  <c:v>1722690.5825406015</c:v>
                </c:pt>
                <c:pt idx="441">
                  <c:v>1722326.7748377442</c:v>
                </c:pt>
                <c:pt idx="442">
                  <c:v>1726371.0871804899</c:v>
                </c:pt>
                <c:pt idx="443">
                  <c:v>1602231.3032209808</c:v>
                </c:pt>
                <c:pt idx="444">
                  <c:v>1598377.4536956747</c:v>
                </c:pt>
                <c:pt idx="445">
                  <c:v>1593057.0299435332</c:v>
                </c:pt>
                <c:pt idx="446">
                  <c:v>1589265.4010113501</c:v>
                </c:pt>
                <c:pt idx="447">
                  <c:v>1583035.5381168486</c:v>
                </c:pt>
                <c:pt idx="448">
                  <c:v>1574744.1758925398</c:v>
                </c:pt>
                <c:pt idx="449">
                  <c:v>1615392.897174048</c:v>
                </c:pt>
                <c:pt idx="450">
                  <c:v>1619946.0633446772</c:v>
                </c:pt>
                <c:pt idx="451">
                  <c:v>1627395.3734712948</c:v>
                </c:pt>
                <c:pt idx="452">
                  <c:v>1615352.2098790633</c:v>
                </c:pt>
                <c:pt idx="453">
                  <c:v>1599415.0415684625</c:v>
                </c:pt>
                <c:pt idx="454">
                  <c:v>1465186.3919380202</c:v>
                </c:pt>
                <c:pt idx="455">
                  <c:v>1456884.3906802286</c:v>
                </c:pt>
                <c:pt idx="456">
                  <c:v>1543719.015826921</c:v>
                </c:pt>
                <c:pt idx="457">
                  <c:v>1536118.4550332061</c:v>
                </c:pt>
                <c:pt idx="458">
                  <c:v>1380308.450010469</c:v>
                </c:pt>
                <c:pt idx="459">
                  <c:v>1383556.2508059714</c:v>
                </c:pt>
                <c:pt idx="460">
                  <c:v>1374403.9794684676</c:v>
                </c:pt>
                <c:pt idx="461">
                  <c:v>1347826.7371274482</c:v>
                </c:pt>
                <c:pt idx="462">
                  <c:v>1348269.0512719003</c:v>
                </c:pt>
                <c:pt idx="463">
                  <c:v>1344196.1473173487</c:v>
                </c:pt>
                <c:pt idx="464">
                  <c:v>1337157.1448711036</c:v>
                </c:pt>
                <c:pt idx="465">
                  <c:v>1336450.5114808425</c:v>
                </c:pt>
                <c:pt idx="466">
                  <c:v>1476474.2902598209</c:v>
                </c:pt>
                <c:pt idx="467">
                  <c:v>1471602.8869430651</c:v>
                </c:pt>
                <c:pt idx="468">
                  <c:v>1470990.6573577228</c:v>
                </c:pt>
                <c:pt idx="469">
                  <c:v>1470219.8395963619</c:v>
                </c:pt>
                <c:pt idx="470">
                  <c:v>1291698.3679595198</c:v>
                </c:pt>
                <c:pt idx="471">
                  <c:v>1282127.2961286441</c:v>
                </c:pt>
                <c:pt idx="472">
                  <c:v>1270436.9176905579</c:v>
                </c:pt>
                <c:pt idx="473">
                  <c:v>1279445.4854762135</c:v>
                </c:pt>
                <c:pt idx="474">
                  <c:v>1446990.8908160457</c:v>
                </c:pt>
                <c:pt idx="475">
                  <c:v>1463476.6161642866</c:v>
                </c:pt>
                <c:pt idx="476">
                  <c:v>1461493.8868941285</c:v>
                </c:pt>
                <c:pt idx="477">
                  <c:v>1472077.9542653167</c:v>
                </c:pt>
                <c:pt idx="478">
                  <c:v>1486953.4272529236</c:v>
                </c:pt>
                <c:pt idx="479">
                  <c:v>1458241.7695810243</c:v>
                </c:pt>
                <c:pt idx="480">
                  <c:v>1441974.2201293784</c:v>
                </c:pt>
                <c:pt idx="481">
                  <c:v>1437370.7652397745</c:v>
                </c:pt>
                <c:pt idx="482">
                  <c:v>1584656.3832325281</c:v>
                </c:pt>
                <c:pt idx="483">
                  <c:v>1586820.0020513732</c:v>
                </c:pt>
                <c:pt idx="484">
                  <c:v>1669135.8416789491</c:v>
                </c:pt>
                <c:pt idx="485">
                  <c:v>1683266.6679391661</c:v>
                </c:pt>
                <c:pt idx="486">
                  <c:v>1618971.8960782925</c:v>
                </c:pt>
                <c:pt idx="487">
                  <c:v>1635549.8112758682</c:v>
                </c:pt>
                <c:pt idx="488">
                  <c:v>1642018.6282907417</c:v>
                </c:pt>
                <c:pt idx="489">
                  <c:v>1646020.0729542112</c:v>
                </c:pt>
                <c:pt idx="490">
                  <c:v>1635871.018598015</c:v>
                </c:pt>
                <c:pt idx="491">
                  <c:v>1587217.5342772116</c:v>
                </c:pt>
                <c:pt idx="492">
                  <c:v>1672994.5658781717</c:v>
                </c:pt>
                <c:pt idx="493">
                  <c:v>1684609.3181913178</c:v>
                </c:pt>
                <c:pt idx="494">
                  <c:v>1685818.0506614924</c:v>
                </c:pt>
                <c:pt idx="495">
                  <c:v>1697917.3669659423</c:v>
                </c:pt>
                <c:pt idx="496">
                  <c:v>1579358.9989059982</c:v>
                </c:pt>
                <c:pt idx="497">
                  <c:v>1584084.1065967733</c:v>
                </c:pt>
                <c:pt idx="498">
                  <c:v>1600391.508366114</c:v>
                </c:pt>
                <c:pt idx="499">
                  <c:v>1591278.4992588717</c:v>
                </c:pt>
                <c:pt idx="500">
                  <c:v>1584152.7606890304</c:v>
                </c:pt>
                <c:pt idx="501">
                  <c:v>1584312.6578910786</c:v>
                </c:pt>
                <c:pt idx="502">
                  <c:v>1578640.4265366565</c:v>
                </c:pt>
                <c:pt idx="503">
                  <c:v>1576263.4085021561</c:v>
                </c:pt>
                <c:pt idx="504">
                  <c:v>1411703.3740658623</c:v>
                </c:pt>
                <c:pt idx="505">
                  <c:v>1398795.6989444443</c:v>
                </c:pt>
                <c:pt idx="506">
                  <c:v>1405580.256735858</c:v>
                </c:pt>
                <c:pt idx="507">
                  <c:v>1402223.4377990502</c:v>
                </c:pt>
                <c:pt idx="508">
                  <c:v>1383530.9523523508</c:v>
                </c:pt>
                <c:pt idx="509">
                  <c:v>1358336.3852082707</c:v>
                </c:pt>
                <c:pt idx="510">
                  <c:v>1366379.7926676571</c:v>
                </c:pt>
                <c:pt idx="511">
                  <c:v>1380994.5559133717</c:v>
                </c:pt>
                <c:pt idx="512">
                  <c:v>1188038.4951214064</c:v>
                </c:pt>
                <c:pt idx="513">
                  <c:v>1194061.8923579303</c:v>
                </c:pt>
                <c:pt idx="514">
                  <c:v>1003330.0398990053</c:v>
                </c:pt>
                <c:pt idx="515">
                  <c:v>997923.33184479852</c:v>
                </c:pt>
                <c:pt idx="516">
                  <c:v>1000851.0918703434</c:v>
                </c:pt>
                <c:pt idx="517">
                  <c:v>1001761.5509415427</c:v>
                </c:pt>
                <c:pt idx="518">
                  <c:v>994724.90287696954</c:v>
                </c:pt>
                <c:pt idx="519">
                  <c:v>992450.97951417812</c:v>
                </c:pt>
                <c:pt idx="520">
                  <c:v>996566.52134494612</c:v>
                </c:pt>
                <c:pt idx="521">
                  <c:v>1122941.5418956138</c:v>
                </c:pt>
                <c:pt idx="522">
                  <c:v>948364.01972196775</c:v>
                </c:pt>
                <c:pt idx="523">
                  <c:v>937000.42880489188</c:v>
                </c:pt>
                <c:pt idx="524">
                  <c:v>929161.67766727926</c:v>
                </c:pt>
                <c:pt idx="525">
                  <c:v>1077444.8754518288</c:v>
                </c:pt>
                <c:pt idx="526">
                  <c:v>1055211.5796243199</c:v>
                </c:pt>
                <c:pt idx="527">
                  <c:v>1052822.8971096352</c:v>
                </c:pt>
                <c:pt idx="528">
                  <c:v>1044287.3654152513</c:v>
                </c:pt>
                <c:pt idx="529">
                  <c:v>1044222.2322134604</c:v>
                </c:pt>
                <c:pt idx="530">
                  <c:v>1138273.3964154625</c:v>
                </c:pt>
                <c:pt idx="531">
                  <c:v>1153664.9458241088</c:v>
                </c:pt>
                <c:pt idx="532">
                  <c:v>1153812.9122635599</c:v>
                </c:pt>
                <c:pt idx="533">
                  <c:v>1249864.6135755493</c:v>
                </c:pt>
                <c:pt idx="534">
                  <c:v>1243536.2831475628</c:v>
                </c:pt>
                <c:pt idx="535">
                  <c:v>1261450.0812282274</c:v>
                </c:pt>
                <c:pt idx="536">
                  <c:v>1248760.220383415</c:v>
                </c:pt>
                <c:pt idx="537">
                  <c:v>1247010.0542106431</c:v>
                </c:pt>
                <c:pt idx="538">
                  <c:v>1263327.2402498254</c:v>
                </c:pt>
                <c:pt idx="539">
                  <c:v>1254411.9543598113</c:v>
                </c:pt>
                <c:pt idx="540">
                  <c:v>1260356.7377159104</c:v>
                </c:pt>
                <c:pt idx="541">
                  <c:v>1249429.8404727858</c:v>
                </c:pt>
                <c:pt idx="542">
                  <c:v>1253026.0642530904</c:v>
                </c:pt>
                <c:pt idx="543">
                  <c:v>1245460.7011110249</c:v>
                </c:pt>
                <c:pt idx="544">
                  <c:v>1261764.7625192292</c:v>
                </c:pt>
                <c:pt idx="545">
                  <c:v>1260797.872281922</c:v>
                </c:pt>
                <c:pt idx="546">
                  <c:v>1260951.562217331</c:v>
                </c:pt>
                <c:pt idx="547">
                  <c:v>1266088.8579973162</c:v>
                </c:pt>
                <c:pt idx="548">
                  <c:v>1304566.7350499246</c:v>
                </c:pt>
                <c:pt idx="549">
                  <c:v>1314535.4099456808</c:v>
                </c:pt>
                <c:pt idx="550">
                  <c:v>1338464.9753906946</c:v>
                </c:pt>
                <c:pt idx="551">
                  <c:v>1249671.196642573</c:v>
                </c:pt>
                <c:pt idx="552">
                  <c:v>1263739.3840630129</c:v>
                </c:pt>
                <c:pt idx="553">
                  <c:v>1269166.7134130809</c:v>
                </c:pt>
                <c:pt idx="554">
                  <c:v>1271864.2242844934</c:v>
                </c:pt>
                <c:pt idx="555">
                  <c:v>1125834.0286761888</c:v>
                </c:pt>
                <c:pt idx="556">
                  <c:v>1123402.6187995141</c:v>
                </c:pt>
                <c:pt idx="557">
                  <c:v>1191737.7093348659</c:v>
                </c:pt>
                <c:pt idx="558">
                  <c:v>1184427.4067995686</c:v>
                </c:pt>
                <c:pt idx="559">
                  <c:v>1188848.581074879</c:v>
                </c:pt>
                <c:pt idx="560">
                  <c:v>1080882.8565348256</c:v>
                </c:pt>
                <c:pt idx="561">
                  <c:v>1067476.7140329056</c:v>
                </c:pt>
                <c:pt idx="562">
                  <c:v>1077720.7840959439</c:v>
                </c:pt>
                <c:pt idx="563">
                  <c:v>929886.40403058485</c:v>
                </c:pt>
                <c:pt idx="564">
                  <c:v>937608.08056073263</c:v>
                </c:pt>
                <c:pt idx="565">
                  <c:v>935830.3571848931</c:v>
                </c:pt>
                <c:pt idx="566">
                  <c:v>936906.24830215634</c:v>
                </c:pt>
                <c:pt idx="567">
                  <c:v>940583.11792537419</c:v>
                </c:pt>
                <c:pt idx="568">
                  <c:v>940066.48964952398</c:v>
                </c:pt>
                <c:pt idx="569">
                  <c:v>938350.25938269484</c:v>
                </c:pt>
                <c:pt idx="570">
                  <c:v>936168.21250379935</c:v>
                </c:pt>
                <c:pt idx="571">
                  <c:v>1193865.4242216824</c:v>
                </c:pt>
                <c:pt idx="572">
                  <c:v>1197010.277775167</c:v>
                </c:pt>
                <c:pt idx="573">
                  <c:v>1195021.456553645</c:v>
                </c:pt>
                <c:pt idx="574">
                  <c:v>1184896.6570185893</c:v>
                </c:pt>
                <c:pt idx="575">
                  <c:v>1183871.3595395321</c:v>
                </c:pt>
                <c:pt idx="576">
                  <c:v>1180710.7366027306</c:v>
                </c:pt>
                <c:pt idx="577">
                  <c:v>1176221.2989303309</c:v>
                </c:pt>
                <c:pt idx="578">
                  <c:v>1122802.6342182728</c:v>
                </c:pt>
                <c:pt idx="579">
                  <c:v>1094615.9997335554</c:v>
                </c:pt>
                <c:pt idx="580">
                  <c:v>1031448.704457831</c:v>
                </c:pt>
                <c:pt idx="581">
                  <c:v>1264781.1083974708</c:v>
                </c:pt>
                <c:pt idx="582">
                  <c:v>1264329.9228659554</c:v>
                </c:pt>
                <c:pt idx="583">
                  <c:v>1344841.9324529069</c:v>
                </c:pt>
                <c:pt idx="584">
                  <c:v>1344773.1792054232</c:v>
                </c:pt>
                <c:pt idx="585">
                  <c:v>1348725.169350757</c:v>
                </c:pt>
                <c:pt idx="586">
                  <c:v>1349654.48365112</c:v>
                </c:pt>
                <c:pt idx="587">
                  <c:v>1268618.5080668032</c:v>
                </c:pt>
                <c:pt idx="588">
                  <c:v>1264029.456616861</c:v>
                </c:pt>
                <c:pt idx="589">
                  <c:v>1264829.9700937388</c:v>
                </c:pt>
                <c:pt idx="590">
                  <c:v>1266562.5492130751</c:v>
                </c:pt>
                <c:pt idx="591">
                  <c:v>1272127.3251548698</c:v>
                </c:pt>
                <c:pt idx="592">
                  <c:v>1385578.501529085</c:v>
                </c:pt>
                <c:pt idx="593">
                  <c:v>1381634.5953239913</c:v>
                </c:pt>
                <c:pt idx="594">
                  <c:v>1375096.5883173549</c:v>
                </c:pt>
                <c:pt idx="595">
                  <c:v>1378515.3221168201</c:v>
                </c:pt>
                <c:pt idx="596">
                  <c:v>1383141.5852188787</c:v>
                </c:pt>
                <c:pt idx="597">
                  <c:v>1386811.6479910098</c:v>
                </c:pt>
                <c:pt idx="598">
                  <c:v>1388499.2412953745</c:v>
                </c:pt>
                <c:pt idx="599">
                  <c:v>1385597.7721132811</c:v>
                </c:pt>
                <c:pt idx="600">
                  <c:v>1383603.9622189808</c:v>
                </c:pt>
                <c:pt idx="601">
                  <c:v>1192681.0363039258</c:v>
                </c:pt>
                <c:pt idx="602">
                  <c:v>1184297.1678101835</c:v>
                </c:pt>
                <c:pt idx="603">
                  <c:v>1186719.1454250622</c:v>
                </c:pt>
                <c:pt idx="604">
                  <c:v>1188927.4718841566</c:v>
                </c:pt>
                <c:pt idx="605">
                  <c:v>1190296.9959153512</c:v>
                </c:pt>
                <c:pt idx="606">
                  <c:v>1193792.1177985275</c:v>
                </c:pt>
                <c:pt idx="607">
                  <c:v>1189932.0783253696</c:v>
                </c:pt>
                <c:pt idx="608">
                  <c:v>1193198.589753736</c:v>
                </c:pt>
                <c:pt idx="609">
                  <c:v>1187056.3171926378</c:v>
                </c:pt>
                <c:pt idx="610">
                  <c:v>1185231.272318085</c:v>
                </c:pt>
                <c:pt idx="611">
                  <c:v>978012.87605212175</c:v>
                </c:pt>
                <c:pt idx="612">
                  <c:v>974431.24882068753</c:v>
                </c:pt>
                <c:pt idx="613">
                  <c:v>842673.44775245606</c:v>
                </c:pt>
                <c:pt idx="614">
                  <c:v>844642.74274491263</c:v>
                </c:pt>
                <c:pt idx="615">
                  <c:v>846875.25620269938</c:v>
                </c:pt>
                <c:pt idx="616">
                  <c:v>846170.3876163594</c:v>
                </c:pt>
                <c:pt idx="617">
                  <c:v>994361.74092129199</c:v>
                </c:pt>
                <c:pt idx="618">
                  <c:v>995171.99104539515</c:v>
                </c:pt>
                <c:pt idx="619">
                  <c:v>989197.06563564239</c:v>
                </c:pt>
                <c:pt idx="620">
                  <c:v>990607.20670615532</c:v>
                </c:pt>
                <c:pt idx="621">
                  <c:v>992187.60644882172</c:v>
                </c:pt>
                <c:pt idx="622">
                  <c:v>1007566.874601067</c:v>
                </c:pt>
                <c:pt idx="623">
                  <c:v>1004893.9291202482</c:v>
                </c:pt>
                <c:pt idx="624">
                  <c:v>1014237.5954673443</c:v>
                </c:pt>
                <c:pt idx="625">
                  <c:v>1000925.8135191969</c:v>
                </c:pt>
                <c:pt idx="626">
                  <c:v>1002870.8271446383</c:v>
                </c:pt>
                <c:pt idx="627">
                  <c:v>1008628.6967637857</c:v>
                </c:pt>
                <c:pt idx="628">
                  <c:v>1006980.3178219654</c:v>
                </c:pt>
                <c:pt idx="629">
                  <c:v>1005208.9539070843</c:v>
                </c:pt>
                <c:pt idx="630">
                  <c:v>1118791.5872930451</c:v>
                </c:pt>
                <c:pt idx="631">
                  <c:v>1112055.2183987058</c:v>
                </c:pt>
                <c:pt idx="632">
                  <c:v>1110481.5208498454</c:v>
                </c:pt>
                <c:pt idx="633">
                  <c:v>1108302.8645672025</c:v>
                </c:pt>
                <c:pt idx="634">
                  <c:v>1115970.8853794583</c:v>
                </c:pt>
                <c:pt idx="635">
                  <c:v>1171785.5238759946</c:v>
                </c:pt>
                <c:pt idx="636">
                  <c:v>1241307.2754401341</c:v>
                </c:pt>
                <c:pt idx="637">
                  <c:v>1251697.6489608951</c:v>
                </c:pt>
                <c:pt idx="638">
                  <c:v>1247041.3506321032</c:v>
                </c:pt>
                <c:pt idx="639">
                  <c:v>1252770.9934600475</c:v>
                </c:pt>
                <c:pt idx="640">
                  <c:v>1254294.6592833856</c:v>
                </c:pt>
                <c:pt idx="641">
                  <c:v>1242797.6363411804</c:v>
                </c:pt>
                <c:pt idx="642">
                  <c:v>1284359.8702877129</c:v>
                </c:pt>
                <c:pt idx="643">
                  <c:v>1282168.8671008269</c:v>
                </c:pt>
                <c:pt idx="644">
                  <c:v>1283616.3774513104</c:v>
                </c:pt>
                <c:pt idx="645">
                  <c:v>1273561.0694442897</c:v>
                </c:pt>
                <c:pt idx="646">
                  <c:v>1263242.8081759333</c:v>
                </c:pt>
                <c:pt idx="647">
                  <c:v>1183121.0166489845</c:v>
                </c:pt>
                <c:pt idx="648">
                  <c:v>1179007.2001664478</c:v>
                </c:pt>
                <c:pt idx="649">
                  <c:v>1175208.704812865</c:v>
                </c:pt>
                <c:pt idx="650">
                  <c:v>1174887.2702548257</c:v>
                </c:pt>
                <c:pt idx="651">
                  <c:v>1160914.2808199953</c:v>
                </c:pt>
                <c:pt idx="652">
                  <c:v>1033889.9173368706</c:v>
                </c:pt>
                <c:pt idx="653">
                  <c:v>1053310.9427662361</c:v>
                </c:pt>
                <c:pt idx="654">
                  <c:v>1046585.4457560796</c:v>
                </c:pt>
                <c:pt idx="655">
                  <c:v>1033347.5340390326</c:v>
                </c:pt>
                <c:pt idx="656">
                  <c:v>1261646.1525951182</c:v>
                </c:pt>
                <c:pt idx="657">
                  <c:v>1253990.1697149815</c:v>
                </c:pt>
                <c:pt idx="658">
                  <c:v>1247588.8432205871</c:v>
                </c:pt>
                <c:pt idx="659">
                  <c:v>1257035.3937029466</c:v>
                </c:pt>
                <c:pt idx="660">
                  <c:v>1179095.5211058294</c:v>
                </c:pt>
                <c:pt idx="661">
                  <c:v>1189740.8900547079</c:v>
                </c:pt>
                <c:pt idx="662">
                  <c:v>1189104.8382768293</c:v>
                </c:pt>
                <c:pt idx="663">
                  <c:v>1377694.9456885958</c:v>
                </c:pt>
                <c:pt idx="664">
                  <c:v>1364491.1173306708</c:v>
                </c:pt>
                <c:pt idx="665">
                  <c:v>1340897.4540885778</c:v>
                </c:pt>
                <c:pt idx="666">
                  <c:v>1283865.1185923342</c:v>
                </c:pt>
                <c:pt idx="667">
                  <c:v>1284454.4417659789</c:v>
                </c:pt>
                <c:pt idx="668">
                  <c:v>1284239.1197124869</c:v>
                </c:pt>
                <c:pt idx="669">
                  <c:v>1279277.009186503</c:v>
                </c:pt>
                <c:pt idx="670">
                  <c:v>1281136.5005364008</c:v>
                </c:pt>
                <c:pt idx="671">
                  <c:v>1272917.2862961798</c:v>
                </c:pt>
                <c:pt idx="672">
                  <c:v>1218348.4361539187</c:v>
                </c:pt>
                <c:pt idx="673">
                  <c:v>1220005.6974560679</c:v>
                </c:pt>
                <c:pt idx="674">
                  <c:v>1218840.8494612772</c:v>
                </c:pt>
                <c:pt idx="675">
                  <c:v>1228203.8246278854</c:v>
                </c:pt>
                <c:pt idx="676">
                  <c:v>1396892.8022316068</c:v>
                </c:pt>
                <c:pt idx="677">
                  <c:v>1413609.0967770943</c:v>
                </c:pt>
                <c:pt idx="678">
                  <c:v>1411424.9866989406</c:v>
                </c:pt>
                <c:pt idx="679">
                  <c:v>1422193.7231640844</c:v>
                </c:pt>
                <c:pt idx="680">
                  <c:v>1420525.154121211</c:v>
                </c:pt>
                <c:pt idx="681">
                  <c:v>1429309.0866039183</c:v>
                </c:pt>
                <c:pt idx="682">
                  <c:v>1459421.2108702937</c:v>
                </c:pt>
                <c:pt idx="683">
                  <c:v>1451252.6747247104</c:v>
                </c:pt>
                <c:pt idx="684">
                  <c:v>1456572.9296970507</c:v>
                </c:pt>
                <c:pt idx="685">
                  <c:v>1526637.8374755178</c:v>
                </c:pt>
                <c:pt idx="686">
                  <c:v>1327374.8950138839</c:v>
                </c:pt>
                <c:pt idx="687">
                  <c:v>1376271.7933371181</c:v>
                </c:pt>
                <c:pt idx="688">
                  <c:v>1378730.7599011245</c:v>
                </c:pt>
                <c:pt idx="689">
                  <c:v>1473673.0366434264</c:v>
                </c:pt>
                <c:pt idx="690">
                  <c:v>1477533.8176025143</c:v>
                </c:pt>
                <c:pt idx="691">
                  <c:v>1473990.073674209</c:v>
                </c:pt>
                <c:pt idx="692">
                  <c:v>1473780.3831478627</c:v>
                </c:pt>
                <c:pt idx="693">
                  <c:v>1307443.141483186</c:v>
                </c:pt>
                <c:pt idx="694">
                  <c:v>1318217.8444431822</c:v>
                </c:pt>
                <c:pt idx="695">
                  <c:v>1308631.5841695804</c:v>
                </c:pt>
                <c:pt idx="696">
                  <c:v>1296465.023383748</c:v>
                </c:pt>
                <c:pt idx="697">
                  <c:v>1290792.3592469639</c:v>
                </c:pt>
                <c:pt idx="698">
                  <c:v>1295913.2809569989</c:v>
                </c:pt>
                <c:pt idx="699">
                  <c:v>1294812.538628414</c:v>
                </c:pt>
                <c:pt idx="700">
                  <c:v>1284637.1697239564</c:v>
                </c:pt>
                <c:pt idx="701">
                  <c:v>1284732.0479028639</c:v>
                </c:pt>
                <c:pt idx="702">
                  <c:v>1292581.707728344</c:v>
                </c:pt>
                <c:pt idx="703">
                  <c:v>1282348.6662300618</c:v>
                </c:pt>
                <c:pt idx="704">
                  <c:v>1269956.2295962025</c:v>
                </c:pt>
                <c:pt idx="705">
                  <c:v>1269365.7437243192</c:v>
                </c:pt>
                <c:pt idx="706">
                  <c:v>1105222.7179617602</c:v>
                </c:pt>
                <c:pt idx="707">
                  <c:v>1085723.2879962421</c:v>
                </c:pt>
                <c:pt idx="708">
                  <c:v>1086793.4702761224</c:v>
                </c:pt>
                <c:pt idx="709">
                  <c:v>1079067.2730150609</c:v>
                </c:pt>
                <c:pt idx="710">
                  <c:v>1083479.1654637302</c:v>
                </c:pt>
                <c:pt idx="711">
                  <c:v>1083437.4539800279</c:v>
                </c:pt>
                <c:pt idx="712">
                  <c:v>1106301.7418084759</c:v>
                </c:pt>
                <c:pt idx="713">
                  <c:v>1175354.5314327783</c:v>
                </c:pt>
                <c:pt idx="714">
                  <c:v>1180415.5048460856</c:v>
                </c:pt>
                <c:pt idx="715">
                  <c:v>1126209.575548579</c:v>
                </c:pt>
                <c:pt idx="716">
                  <c:v>1129398.5445433445</c:v>
                </c:pt>
                <c:pt idx="717">
                  <c:v>1057348.1762413108</c:v>
                </c:pt>
                <c:pt idx="718">
                  <c:v>1056834.605428441</c:v>
                </c:pt>
                <c:pt idx="719">
                  <c:v>874332.33315369824</c:v>
                </c:pt>
                <c:pt idx="720">
                  <c:v>883553.37159569992</c:v>
                </c:pt>
                <c:pt idx="721">
                  <c:v>877835.8970810984</c:v>
                </c:pt>
                <c:pt idx="722">
                  <c:v>932102.87340478634</c:v>
                </c:pt>
                <c:pt idx="723">
                  <c:v>933447.30261083064</c:v>
                </c:pt>
                <c:pt idx="724">
                  <c:v>920448.95621678361</c:v>
                </c:pt>
                <c:pt idx="725">
                  <c:v>1037480.4361696419</c:v>
                </c:pt>
                <c:pt idx="726">
                  <c:v>1050067.8808987709</c:v>
                </c:pt>
                <c:pt idx="727">
                  <c:v>1046151.5834592212</c:v>
                </c:pt>
                <c:pt idx="728">
                  <c:v>1034052.2521615019</c:v>
                </c:pt>
                <c:pt idx="729">
                  <c:v>1040825.815260497</c:v>
                </c:pt>
                <c:pt idx="730">
                  <c:v>1050798.3501225749</c:v>
                </c:pt>
                <c:pt idx="731">
                  <c:v>1059747.9584434542</c:v>
                </c:pt>
                <c:pt idx="732">
                  <c:v>1050042.4388946895</c:v>
                </c:pt>
                <c:pt idx="733">
                  <c:v>1047768.6412658868</c:v>
                </c:pt>
                <c:pt idx="734">
                  <c:v>1047823.4490726438</c:v>
                </c:pt>
                <c:pt idx="735">
                  <c:v>1037248.4586226917</c:v>
                </c:pt>
                <c:pt idx="736">
                  <c:v>1037276.7154854229</c:v>
                </c:pt>
                <c:pt idx="737">
                  <c:v>1026166.9897178613</c:v>
                </c:pt>
                <c:pt idx="738">
                  <c:v>1025465.5574695806</c:v>
                </c:pt>
                <c:pt idx="739">
                  <c:v>1026171.3500368834</c:v>
                </c:pt>
                <c:pt idx="740">
                  <c:v>1016166.8140895162</c:v>
                </c:pt>
                <c:pt idx="741">
                  <c:v>1016128.2262762166</c:v>
                </c:pt>
                <c:pt idx="742">
                  <c:v>928704.5471626966</c:v>
                </c:pt>
                <c:pt idx="743">
                  <c:v>829588.38913142227</c:v>
                </c:pt>
                <c:pt idx="744">
                  <c:v>826711.38797191705</c:v>
                </c:pt>
                <c:pt idx="745">
                  <c:v>748221.29886169091</c:v>
                </c:pt>
                <c:pt idx="746">
                  <c:v>750161.73269142339</c:v>
                </c:pt>
                <c:pt idx="747">
                  <c:v>754598.86820631893</c:v>
                </c:pt>
                <c:pt idx="748">
                  <c:v>857170.8422923222</c:v>
                </c:pt>
                <c:pt idx="749">
                  <c:v>859452.70462901448</c:v>
                </c:pt>
                <c:pt idx="750">
                  <c:v>857025.22518911387</c:v>
                </c:pt>
                <c:pt idx="751">
                  <c:v>903278.97690517001</c:v>
                </c:pt>
                <c:pt idx="752">
                  <c:v>866485.26392145443</c:v>
                </c:pt>
                <c:pt idx="753">
                  <c:v>860253.97921572509</c:v>
                </c:pt>
                <c:pt idx="754">
                  <c:v>860007.40965940582</c:v>
                </c:pt>
                <c:pt idx="755">
                  <c:v>695192.38680383214</c:v>
                </c:pt>
                <c:pt idx="756">
                  <c:v>705119.5456079623</c:v>
                </c:pt>
                <c:pt idx="757">
                  <c:v>704919.50421932864</c:v>
                </c:pt>
                <c:pt idx="758">
                  <c:v>743403.25316488033</c:v>
                </c:pt>
                <c:pt idx="759">
                  <c:v>747389.48753955122</c:v>
                </c:pt>
                <c:pt idx="760">
                  <c:v>741345.85394141544</c:v>
                </c:pt>
                <c:pt idx="761">
                  <c:v>734423.25916251738</c:v>
                </c:pt>
                <c:pt idx="762">
                  <c:v>744356.47219339618</c:v>
                </c:pt>
                <c:pt idx="763">
                  <c:v>747960.88305793097</c:v>
                </c:pt>
                <c:pt idx="764">
                  <c:v>791636.60863456153</c:v>
                </c:pt>
                <c:pt idx="765">
                  <c:v>794300.88445714721</c:v>
                </c:pt>
                <c:pt idx="766">
                  <c:v>789859.51883950678</c:v>
                </c:pt>
                <c:pt idx="767">
                  <c:v>992354.58708259789</c:v>
                </c:pt>
                <c:pt idx="768">
                  <c:v>1003060.6058690384</c:v>
                </c:pt>
                <c:pt idx="769">
                  <c:v>1006227.3680553796</c:v>
                </c:pt>
                <c:pt idx="770">
                  <c:v>1011872.5772383002</c:v>
                </c:pt>
                <c:pt idx="771">
                  <c:v>1001427.0014556698</c:v>
                </c:pt>
                <c:pt idx="772">
                  <c:v>999557.60491743754</c:v>
                </c:pt>
                <c:pt idx="773">
                  <c:v>998367.3087497002</c:v>
                </c:pt>
                <c:pt idx="774">
                  <c:v>1001055.2544235449</c:v>
                </c:pt>
                <c:pt idx="775">
                  <c:v>1002153.75844845</c:v>
                </c:pt>
                <c:pt idx="776">
                  <c:v>998400.24236521497</c:v>
                </c:pt>
                <c:pt idx="777">
                  <c:v>987309.1574276241</c:v>
                </c:pt>
                <c:pt idx="778">
                  <c:v>912027.40871134668</c:v>
                </c:pt>
                <c:pt idx="779">
                  <c:v>924003.66919464094</c:v>
                </c:pt>
                <c:pt idx="780">
                  <c:v>921026.95079940103</c:v>
                </c:pt>
                <c:pt idx="781">
                  <c:v>884005.54446054064</c:v>
                </c:pt>
                <c:pt idx="782">
                  <c:v>904344.55233231676</c:v>
                </c:pt>
                <c:pt idx="783">
                  <c:v>910388.12719420798</c:v>
                </c:pt>
                <c:pt idx="784">
                  <c:v>914952.22514516127</c:v>
                </c:pt>
                <c:pt idx="785">
                  <c:v>908348.87930214987</c:v>
                </c:pt>
                <c:pt idx="786">
                  <c:v>905150.20311652799</c:v>
                </c:pt>
                <c:pt idx="787">
                  <c:v>917350.84656821052</c:v>
                </c:pt>
                <c:pt idx="788">
                  <c:v>887535.7377894863</c:v>
                </c:pt>
                <c:pt idx="789">
                  <c:v>882944.6796836179</c:v>
                </c:pt>
                <c:pt idx="790">
                  <c:v>888154.03064012702</c:v>
                </c:pt>
                <c:pt idx="791">
                  <c:v>889112.97958745121</c:v>
                </c:pt>
                <c:pt idx="792">
                  <c:v>888626.48407870997</c:v>
                </c:pt>
                <c:pt idx="793">
                  <c:v>892896.12221950525</c:v>
                </c:pt>
                <c:pt idx="794">
                  <c:v>852229.90298549645</c:v>
                </c:pt>
                <c:pt idx="795">
                  <c:v>1119725.5377883418</c:v>
                </c:pt>
                <c:pt idx="796">
                  <c:v>1123364.9121925707</c:v>
                </c:pt>
                <c:pt idx="797">
                  <c:v>942781.82094731741</c:v>
                </c:pt>
                <c:pt idx="798">
                  <c:v>1163416.5431325831</c:v>
                </c:pt>
                <c:pt idx="799">
                  <c:v>1161998.5116070751</c:v>
                </c:pt>
                <c:pt idx="800">
                  <c:v>1159002.2451664924</c:v>
                </c:pt>
                <c:pt idx="801">
                  <c:v>1159287.395831563</c:v>
                </c:pt>
                <c:pt idx="802">
                  <c:v>1156512.4495361198</c:v>
                </c:pt>
                <c:pt idx="803">
                  <c:v>1149021.8838616456</c:v>
                </c:pt>
                <c:pt idx="804">
                  <c:v>1143395.5435094014</c:v>
                </c:pt>
                <c:pt idx="805">
                  <c:v>1206457.936991581</c:v>
                </c:pt>
                <c:pt idx="806">
                  <c:v>1203609.2559494234</c:v>
                </c:pt>
                <c:pt idx="807">
                  <c:v>1209047.231596079</c:v>
                </c:pt>
                <c:pt idx="808">
                  <c:v>1239419.8865424856</c:v>
                </c:pt>
                <c:pt idx="809">
                  <c:v>1234483.6821454489</c:v>
                </c:pt>
                <c:pt idx="810">
                  <c:v>1238863.0588129591</c:v>
                </c:pt>
                <c:pt idx="811">
                  <c:v>1255154.5069765914</c:v>
                </c:pt>
                <c:pt idx="812">
                  <c:v>1240938.0232184783</c:v>
                </c:pt>
                <c:pt idx="813">
                  <c:v>1322308.2042903958</c:v>
                </c:pt>
                <c:pt idx="814">
                  <c:v>1315849.8972909865</c:v>
                </c:pt>
                <c:pt idx="815">
                  <c:v>1325069.1955867305</c:v>
                </c:pt>
                <c:pt idx="816">
                  <c:v>1318632.5002183532</c:v>
                </c:pt>
                <c:pt idx="817">
                  <c:v>1314463.6852458348</c:v>
                </c:pt>
                <c:pt idx="818">
                  <c:v>1324395.9168164446</c:v>
                </c:pt>
                <c:pt idx="819">
                  <c:v>1328020.9317639072</c:v>
                </c:pt>
                <c:pt idx="820">
                  <c:v>1320073.1179836469</c:v>
                </c:pt>
                <c:pt idx="821">
                  <c:v>1349260.3776176258</c:v>
                </c:pt>
                <c:pt idx="822">
                  <c:v>1350043.5100772979</c:v>
                </c:pt>
                <c:pt idx="823">
                  <c:v>1337996.8904716342</c:v>
                </c:pt>
                <c:pt idx="824">
                  <c:v>1337257.24796413</c:v>
                </c:pt>
                <c:pt idx="825">
                  <c:v>1163565.4695962744</c:v>
                </c:pt>
                <c:pt idx="826">
                  <c:v>1150807.9852077956</c:v>
                </c:pt>
                <c:pt idx="827">
                  <c:v>1163924.3850461955</c:v>
                </c:pt>
                <c:pt idx="828">
                  <c:v>946970.71060758305</c:v>
                </c:pt>
                <c:pt idx="829">
                  <c:v>942499.85210604023</c:v>
                </c:pt>
                <c:pt idx="830">
                  <c:v>945888.82504364068</c:v>
                </c:pt>
                <c:pt idx="831">
                  <c:v>1184097.1143300012</c:v>
                </c:pt>
                <c:pt idx="832">
                  <c:v>1187311.6543584897</c:v>
                </c:pt>
                <c:pt idx="833">
                  <c:v>1198520.724395362</c:v>
                </c:pt>
                <c:pt idx="834">
                  <c:v>1203675.1561187143</c:v>
                </c:pt>
                <c:pt idx="835">
                  <c:v>1151472.241419164</c:v>
                </c:pt>
                <c:pt idx="836">
                  <c:v>1158363.4934094388</c:v>
                </c:pt>
                <c:pt idx="837">
                  <c:v>1151883.2791281471</c:v>
                </c:pt>
                <c:pt idx="838">
                  <c:v>1118550.1211919715</c:v>
                </c:pt>
                <c:pt idx="839">
                  <c:v>1117340.5685423396</c:v>
                </c:pt>
                <c:pt idx="840">
                  <c:v>1110520.7595402256</c:v>
                </c:pt>
                <c:pt idx="841">
                  <c:v>1091838.6609763859</c:v>
                </c:pt>
                <c:pt idx="842">
                  <c:v>1090651.3481185499</c:v>
                </c:pt>
                <c:pt idx="843">
                  <c:v>959245.96332195541</c:v>
                </c:pt>
                <c:pt idx="844">
                  <c:v>1009418.5556736074</c:v>
                </c:pt>
                <c:pt idx="845">
                  <c:v>1059491.2087795946</c:v>
                </c:pt>
                <c:pt idx="846">
                  <c:v>1059414.2946069369</c:v>
                </c:pt>
                <c:pt idx="847">
                  <c:v>1068854.0610545964</c:v>
                </c:pt>
                <c:pt idx="848">
                  <c:v>1065117.3530606285</c:v>
                </c:pt>
                <c:pt idx="849">
                  <c:v>1106280.1000985198</c:v>
                </c:pt>
                <c:pt idx="850">
                  <c:v>1106387.1851524373</c:v>
                </c:pt>
                <c:pt idx="851">
                  <c:v>1062535.2589331088</c:v>
                </c:pt>
                <c:pt idx="852">
                  <c:v>1146773.5925346334</c:v>
                </c:pt>
                <c:pt idx="853">
                  <c:v>1149735.5824444101</c:v>
                </c:pt>
                <c:pt idx="854">
                  <c:v>1157041.5283569735</c:v>
                </c:pt>
                <c:pt idx="855">
                  <c:v>1151188.6670631263</c:v>
                </c:pt>
                <c:pt idx="856">
                  <c:v>1173883.5661447628</c:v>
                </c:pt>
                <c:pt idx="857">
                  <c:v>1159644.5007206134</c:v>
                </c:pt>
                <c:pt idx="858">
                  <c:v>1173578.7192461735</c:v>
                </c:pt>
                <c:pt idx="859">
                  <c:v>1302610.9708253557</c:v>
                </c:pt>
                <c:pt idx="860">
                  <c:v>1303392.4991897158</c:v>
                </c:pt>
                <c:pt idx="861">
                  <c:v>1170787.0220116156</c:v>
                </c:pt>
                <c:pt idx="862">
                  <c:v>1168721.4481603485</c:v>
                </c:pt>
                <c:pt idx="863">
                  <c:v>1154137.2223648205</c:v>
                </c:pt>
                <c:pt idx="864">
                  <c:v>1142014.7604406979</c:v>
                </c:pt>
                <c:pt idx="865">
                  <c:v>1140164.8850340575</c:v>
                </c:pt>
                <c:pt idx="866">
                  <c:v>1129343.9014264888</c:v>
                </c:pt>
                <c:pt idx="867">
                  <c:v>1137138.5743787887</c:v>
                </c:pt>
                <c:pt idx="868">
                  <c:v>1128143.5986025936</c:v>
                </c:pt>
                <c:pt idx="869">
                  <c:v>1144176.0454403094</c:v>
                </c:pt>
                <c:pt idx="870">
                  <c:v>1155983.1855350877</c:v>
                </c:pt>
                <c:pt idx="871">
                  <c:v>1145484.8700653948</c:v>
                </c:pt>
                <c:pt idx="872">
                  <c:v>1138952.8239576432</c:v>
                </c:pt>
                <c:pt idx="873">
                  <c:v>1140131.6402660934</c:v>
                </c:pt>
                <c:pt idx="874">
                  <c:v>1154203.2782511467</c:v>
                </c:pt>
                <c:pt idx="875">
                  <c:v>1122952.7797786342</c:v>
                </c:pt>
                <c:pt idx="876">
                  <c:v>1130796.8592260994</c:v>
                </c:pt>
                <c:pt idx="877">
                  <c:v>1120603.6032172479</c:v>
                </c:pt>
                <c:pt idx="878">
                  <c:v>1111947.7980767745</c:v>
                </c:pt>
                <c:pt idx="879">
                  <c:v>1080459.1737409341</c:v>
                </c:pt>
                <c:pt idx="880">
                  <c:v>1085695.2788265415</c:v>
                </c:pt>
                <c:pt idx="881">
                  <c:v>1093087.3280739929</c:v>
                </c:pt>
                <c:pt idx="882">
                  <c:v>1117913.6751623508</c:v>
                </c:pt>
                <c:pt idx="883">
                  <c:v>1128547.8698937385</c:v>
                </c:pt>
                <c:pt idx="884">
                  <c:v>1121840.0942075832</c:v>
                </c:pt>
                <c:pt idx="885">
                  <c:v>1118515.1594133277</c:v>
                </c:pt>
                <c:pt idx="886">
                  <c:v>1096242.7380142852</c:v>
                </c:pt>
                <c:pt idx="887">
                  <c:v>1096231.5099259568</c:v>
                </c:pt>
                <c:pt idx="888">
                  <c:v>1096025.2449518233</c:v>
                </c:pt>
                <c:pt idx="889">
                  <c:v>915839.37713172089</c:v>
                </c:pt>
                <c:pt idx="890">
                  <c:v>926145.82370826206</c:v>
                </c:pt>
                <c:pt idx="891">
                  <c:v>821827.34948632389</c:v>
                </c:pt>
                <c:pt idx="892">
                  <c:v>823353.34368689475</c:v>
                </c:pt>
                <c:pt idx="893">
                  <c:v>979284.10314512416</c:v>
                </c:pt>
                <c:pt idx="894">
                  <c:v>992172.87139321491</c:v>
                </c:pt>
                <c:pt idx="895">
                  <c:v>989484.30406160792</c:v>
                </c:pt>
                <c:pt idx="896">
                  <c:v>989324.38015524531</c:v>
                </c:pt>
                <c:pt idx="897">
                  <c:v>985327.38146765216</c:v>
                </c:pt>
                <c:pt idx="898">
                  <c:v>989916.75522595551</c:v>
                </c:pt>
                <c:pt idx="899">
                  <c:v>1019741.8288797913</c:v>
                </c:pt>
                <c:pt idx="900">
                  <c:v>1091889.5074382713</c:v>
                </c:pt>
                <c:pt idx="901">
                  <c:v>1195936.0463638934</c:v>
                </c:pt>
                <c:pt idx="902">
                  <c:v>1191775.3740162607</c:v>
                </c:pt>
                <c:pt idx="903">
                  <c:v>1193224.8068798592</c:v>
                </c:pt>
                <c:pt idx="904">
                  <c:v>1152374.0832531238</c:v>
                </c:pt>
                <c:pt idx="905">
                  <c:v>1146243.7828630444</c:v>
                </c:pt>
                <c:pt idx="906">
                  <c:v>1139214.6929636064</c:v>
                </c:pt>
                <c:pt idx="907">
                  <c:v>1139503.0120681636</c:v>
                </c:pt>
                <c:pt idx="908">
                  <c:v>1138548.2346961657</c:v>
                </c:pt>
                <c:pt idx="909">
                  <c:v>1175170.2793051605</c:v>
                </c:pt>
                <c:pt idx="910">
                  <c:v>1171174.7586585011</c:v>
                </c:pt>
                <c:pt idx="911">
                  <c:v>1180981.7952876503</c:v>
                </c:pt>
                <c:pt idx="912">
                  <c:v>1075451.1458514105</c:v>
                </c:pt>
                <c:pt idx="913">
                  <c:v>1072477.5400555828</c:v>
                </c:pt>
                <c:pt idx="914">
                  <c:v>1111888.3312107809</c:v>
                </c:pt>
                <c:pt idx="915">
                  <c:v>1254259.5333130064</c:v>
                </c:pt>
                <c:pt idx="916">
                  <c:v>1263815.4308098126</c:v>
                </c:pt>
                <c:pt idx="917">
                  <c:v>1279156.4915665055</c:v>
                </c:pt>
                <c:pt idx="918">
                  <c:v>1350622.7728215109</c:v>
                </c:pt>
                <c:pt idx="919">
                  <c:v>1357410.5689206428</c:v>
                </c:pt>
                <c:pt idx="920">
                  <c:v>1336413.4532692151</c:v>
                </c:pt>
                <c:pt idx="921">
                  <c:v>1334055.8955347331</c:v>
                </c:pt>
                <c:pt idx="922">
                  <c:v>1324813.5727715725</c:v>
                </c:pt>
                <c:pt idx="923">
                  <c:v>1431074.0815963878</c:v>
                </c:pt>
                <c:pt idx="924">
                  <c:v>1441214.021187966</c:v>
                </c:pt>
                <c:pt idx="925">
                  <c:v>1424695.2300152162</c:v>
                </c:pt>
                <c:pt idx="926">
                  <c:v>1423701.052764233</c:v>
                </c:pt>
                <c:pt idx="927">
                  <c:v>1414843.3599312783</c:v>
                </c:pt>
                <c:pt idx="928">
                  <c:v>1404734.1417619954</c:v>
                </c:pt>
                <c:pt idx="929">
                  <c:v>1395028.4728828985</c:v>
                </c:pt>
                <c:pt idx="930">
                  <c:v>1374128.8005697101</c:v>
                </c:pt>
                <c:pt idx="931">
                  <c:v>1316022.9359651764</c:v>
                </c:pt>
                <c:pt idx="932">
                  <c:v>1322607.9172685449</c:v>
                </c:pt>
                <c:pt idx="933">
                  <c:v>1322288.6387769969</c:v>
                </c:pt>
                <c:pt idx="934">
                  <c:v>1326078.9027105113</c:v>
                </c:pt>
                <c:pt idx="935">
                  <c:v>1339733.0989993657</c:v>
                </c:pt>
                <c:pt idx="936">
                  <c:v>1346820.4577736591</c:v>
                </c:pt>
                <c:pt idx="937">
                  <c:v>1342792.0561609659</c:v>
                </c:pt>
                <c:pt idx="938">
                  <c:v>1350971.8868107237</c:v>
                </c:pt>
                <c:pt idx="939">
                  <c:v>1332920.8241962311</c:v>
                </c:pt>
                <c:pt idx="940">
                  <c:v>1326405.393765955</c:v>
                </c:pt>
                <c:pt idx="941">
                  <c:v>1314185.7605654891</c:v>
                </c:pt>
                <c:pt idx="942">
                  <c:v>1320480.1109996878</c:v>
                </c:pt>
                <c:pt idx="943">
                  <c:v>1320552.5259548097</c:v>
                </c:pt>
                <c:pt idx="944">
                  <c:v>1301743.2041665304</c:v>
                </c:pt>
                <c:pt idx="945">
                  <c:v>1157938.5181313881</c:v>
                </c:pt>
                <c:pt idx="946">
                  <c:v>1159581.6264357986</c:v>
                </c:pt>
                <c:pt idx="947">
                  <c:v>1233943.6401717477</c:v>
                </c:pt>
                <c:pt idx="948">
                  <c:v>1107238.4618341082</c:v>
                </c:pt>
                <c:pt idx="949">
                  <c:v>1107568.5774887509</c:v>
                </c:pt>
                <c:pt idx="950">
                  <c:v>1109688.6190669192</c:v>
                </c:pt>
                <c:pt idx="951">
                  <c:v>1106776.4255290774</c:v>
                </c:pt>
                <c:pt idx="952">
                  <c:v>1136685.8479869985</c:v>
                </c:pt>
                <c:pt idx="953">
                  <c:v>957718.39809378062</c:v>
                </c:pt>
                <c:pt idx="954">
                  <c:v>961394.61564911075</c:v>
                </c:pt>
                <c:pt idx="955">
                  <c:v>957241.3947321095</c:v>
                </c:pt>
                <c:pt idx="956">
                  <c:v>980194.87382408627</c:v>
                </c:pt>
                <c:pt idx="957">
                  <c:v>1023128.9276902784</c:v>
                </c:pt>
                <c:pt idx="958">
                  <c:v>1023137.9285039378</c:v>
                </c:pt>
                <c:pt idx="959">
                  <c:v>1027504.5378142904</c:v>
                </c:pt>
                <c:pt idx="960">
                  <c:v>1027713.8018493603</c:v>
                </c:pt>
                <c:pt idx="961">
                  <c:v>1028035.413897589</c:v>
                </c:pt>
                <c:pt idx="962">
                  <c:v>1026312.0544632744</c:v>
                </c:pt>
                <c:pt idx="963">
                  <c:v>1020838.6554646128</c:v>
                </c:pt>
                <c:pt idx="964">
                  <c:v>1009217.0788543015</c:v>
                </c:pt>
                <c:pt idx="965">
                  <c:v>1002801.4696683533</c:v>
                </c:pt>
                <c:pt idx="966">
                  <c:v>1002361.7394940536</c:v>
                </c:pt>
                <c:pt idx="967">
                  <c:v>1009315.6286891738</c:v>
                </c:pt>
                <c:pt idx="968">
                  <c:v>992260.05346503202</c:v>
                </c:pt>
                <c:pt idx="969">
                  <c:v>988314.51336451608</c:v>
                </c:pt>
                <c:pt idx="970">
                  <c:v>996582.66589403525</c:v>
                </c:pt>
                <c:pt idx="971">
                  <c:v>996353.26718309103</c:v>
                </c:pt>
                <c:pt idx="972">
                  <c:v>1001159.1086720529</c:v>
                </c:pt>
                <c:pt idx="973">
                  <c:v>999030.86246250058</c:v>
                </c:pt>
                <c:pt idx="974">
                  <c:v>994991.58029587823</c:v>
                </c:pt>
                <c:pt idx="975">
                  <c:v>1024832.9005483048</c:v>
                </c:pt>
                <c:pt idx="976">
                  <c:v>1117336.9082275254</c:v>
                </c:pt>
                <c:pt idx="977">
                  <c:v>1000630.1125816709</c:v>
                </c:pt>
                <c:pt idx="978">
                  <c:v>1217402.8614919526</c:v>
                </c:pt>
                <c:pt idx="979">
                  <c:v>1210529.5318636501</c:v>
                </c:pt>
                <c:pt idx="980">
                  <c:v>1202069.5093118704</c:v>
                </c:pt>
                <c:pt idx="981">
                  <c:v>1198381.0544491175</c:v>
                </c:pt>
                <c:pt idx="982">
                  <c:v>1188483.520676635</c:v>
                </c:pt>
                <c:pt idx="983">
                  <c:v>1099294.029247307</c:v>
                </c:pt>
                <c:pt idx="984">
                  <c:v>1100209.8309601445</c:v>
                </c:pt>
                <c:pt idx="985">
                  <c:v>1096415.1276301607</c:v>
                </c:pt>
                <c:pt idx="986">
                  <c:v>1079905.4004039392</c:v>
                </c:pt>
                <c:pt idx="987">
                  <c:v>1036264.5777738547</c:v>
                </c:pt>
                <c:pt idx="988">
                  <c:v>1043879.5268702301</c:v>
                </c:pt>
                <c:pt idx="989">
                  <c:v>1043437.6146254509</c:v>
                </c:pt>
                <c:pt idx="990">
                  <c:v>1038281.4768759973</c:v>
                </c:pt>
                <c:pt idx="991">
                  <c:v>1032706.5692192666</c:v>
                </c:pt>
                <c:pt idx="992">
                  <c:v>1035210.8616704947</c:v>
                </c:pt>
                <c:pt idx="993">
                  <c:v>1038726.7484599922</c:v>
                </c:pt>
                <c:pt idx="994">
                  <c:v>1038740.0525716243</c:v>
                </c:pt>
                <c:pt idx="995">
                  <c:v>1044581.6178958046</c:v>
                </c:pt>
                <c:pt idx="996">
                  <c:v>1041630.1084845868</c:v>
                </c:pt>
                <c:pt idx="997">
                  <c:v>1038597.4682252636</c:v>
                </c:pt>
                <c:pt idx="998">
                  <c:v>1033107.7995264156</c:v>
                </c:pt>
                <c:pt idx="999">
                  <c:v>1031974.4976176285</c:v>
                </c:pt>
                <c:pt idx="1000">
                  <c:v>1029156.6532171576</c:v>
                </c:pt>
                <c:pt idx="1001">
                  <c:v>1037144.0039403781</c:v>
                </c:pt>
                <c:pt idx="1002">
                  <c:v>1036624.1587814105</c:v>
                </c:pt>
                <c:pt idx="1003">
                  <c:v>1036742.2479565819</c:v>
                </c:pt>
                <c:pt idx="1004">
                  <c:v>1038598.9289787994</c:v>
                </c:pt>
                <c:pt idx="1005">
                  <c:v>1002256.6631541596</c:v>
                </c:pt>
                <c:pt idx="1006">
                  <c:v>869493.74935013638</c:v>
                </c:pt>
                <c:pt idx="1007">
                  <c:v>936903.34200936393</c:v>
                </c:pt>
                <c:pt idx="1008">
                  <c:v>548782.33578714367</c:v>
                </c:pt>
                <c:pt idx="1009">
                  <c:v>548838.79147613526</c:v>
                </c:pt>
                <c:pt idx="1010">
                  <c:v>550485.6380883177</c:v>
                </c:pt>
                <c:pt idx="1011">
                  <c:v>557435.53714278108</c:v>
                </c:pt>
                <c:pt idx="1012">
                  <c:v>551534.49055993196</c:v>
                </c:pt>
                <c:pt idx="1013">
                  <c:v>553211.05878797348</c:v>
                </c:pt>
                <c:pt idx="1014">
                  <c:v>549711.62197104481</c:v>
                </c:pt>
                <c:pt idx="1015">
                  <c:v>549596.93568461784</c:v>
                </c:pt>
                <c:pt idx="1016">
                  <c:v>541670.1934882428</c:v>
                </c:pt>
                <c:pt idx="1017">
                  <c:v>545219.90182423242</c:v>
                </c:pt>
                <c:pt idx="1018">
                  <c:v>1004068.4347448674</c:v>
                </c:pt>
                <c:pt idx="1019">
                  <c:v>1006759.7732928582</c:v>
                </c:pt>
                <c:pt idx="1020">
                  <c:v>1003649.5245963219</c:v>
                </c:pt>
                <c:pt idx="1021">
                  <c:v>1001876.8282863802</c:v>
                </c:pt>
                <c:pt idx="1022">
                  <c:v>999568.68217067583</c:v>
                </c:pt>
                <c:pt idx="1023">
                  <c:v>1000748.5424009094</c:v>
                </c:pt>
                <c:pt idx="1024">
                  <c:v>1014894.6944416373</c:v>
                </c:pt>
                <c:pt idx="1025">
                  <c:v>1011439.9608648561</c:v>
                </c:pt>
                <c:pt idx="1026">
                  <c:v>1015264.8142218742</c:v>
                </c:pt>
                <c:pt idx="1027">
                  <c:v>1022149.0222867455</c:v>
                </c:pt>
                <c:pt idx="1028">
                  <c:v>1026129.5875146021</c:v>
                </c:pt>
                <c:pt idx="1029">
                  <c:v>1030245.79666039</c:v>
                </c:pt>
                <c:pt idx="1030">
                  <c:v>1058739.4198468174</c:v>
                </c:pt>
                <c:pt idx="1031">
                  <c:v>1097250.8878690205</c:v>
                </c:pt>
                <c:pt idx="1032">
                  <c:v>1120455.5085124345</c:v>
                </c:pt>
                <c:pt idx="1033">
                  <c:v>1121794.805981732</c:v>
                </c:pt>
                <c:pt idx="1034">
                  <c:v>1290458.4669028807</c:v>
                </c:pt>
                <c:pt idx="1035">
                  <c:v>1301154.1292625039</c:v>
                </c:pt>
                <c:pt idx="1036">
                  <c:v>1361250.4330346771</c:v>
                </c:pt>
                <c:pt idx="1037">
                  <c:v>1341070.4260076436</c:v>
                </c:pt>
                <c:pt idx="1038">
                  <c:v>1345390.7767336234</c:v>
                </c:pt>
                <c:pt idx="1039">
                  <c:v>1352995.1103537313</c:v>
                </c:pt>
                <c:pt idx="1040">
                  <c:v>1452964.0047414431</c:v>
                </c:pt>
                <c:pt idx="1041">
                  <c:v>1440398.3100340108</c:v>
                </c:pt>
                <c:pt idx="1042">
                  <c:v>1436530.1148407878</c:v>
                </c:pt>
                <c:pt idx="1043">
                  <c:v>1425488.1497187915</c:v>
                </c:pt>
                <c:pt idx="1044">
                  <c:v>1434000.1056373043</c:v>
                </c:pt>
                <c:pt idx="1045">
                  <c:v>1435871.5857063953</c:v>
                </c:pt>
                <c:pt idx="1046">
                  <c:v>1437068.1814839949</c:v>
                </c:pt>
                <c:pt idx="1047">
                  <c:v>1432550.6810343761</c:v>
                </c:pt>
                <c:pt idx="1048">
                  <c:v>1226908.2818354357</c:v>
                </c:pt>
                <c:pt idx="1049">
                  <c:v>1253921.4947874842</c:v>
                </c:pt>
                <c:pt idx="1050">
                  <c:v>1249317.7642095916</c:v>
                </c:pt>
                <c:pt idx="1051">
                  <c:v>1250356.0763584911</c:v>
                </c:pt>
                <c:pt idx="1052">
                  <c:v>1259109.6122846103</c:v>
                </c:pt>
                <c:pt idx="1053">
                  <c:v>1288082.7529205815</c:v>
                </c:pt>
                <c:pt idx="1054">
                  <c:v>1293233.4117229928</c:v>
                </c:pt>
                <c:pt idx="1055">
                  <c:v>1286327.8420772541</c:v>
                </c:pt>
                <c:pt idx="1056">
                  <c:v>1296119.4461388702</c:v>
                </c:pt>
                <c:pt idx="1057">
                  <c:v>1304187.157938035</c:v>
                </c:pt>
                <c:pt idx="1058">
                  <c:v>1299865.0643049332</c:v>
                </c:pt>
                <c:pt idx="1059">
                  <c:v>1299888.7784965732</c:v>
                </c:pt>
                <c:pt idx="1060">
                  <c:v>1296586.3434639783</c:v>
                </c:pt>
                <c:pt idx="1061">
                  <c:v>1272997.4006609041</c:v>
                </c:pt>
                <c:pt idx="1062">
                  <c:v>1253395.6479459731</c:v>
                </c:pt>
                <c:pt idx="1063">
                  <c:v>1281039.2035476053</c:v>
                </c:pt>
                <c:pt idx="1064">
                  <c:v>1099001.1985035944</c:v>
                </c:pt>
                <c:pt idx="1065">
                  <c:v>1317099.8242543819</c:v>
                </c:pt>
                <c:pt idx="1066">
                  <c:v>1242180.6284913607</c:v>
                </c:pt>
                <c:pt idx="1067">
                  <c:v>1243809.8503830936</c:v>
                </c:pt>
                <c:pt idx="1068">
                  <c:v>1247168.6303892985</c:v>
                </c:pt>
                <c:pt idx="1069">
                  <c:v>1241789.3913213618</c:v>
                </c:pt>
                <c:pt idx="1070">
                  <c:v>1167103.6280214728</c:v>
                </c:pt>
                <c:pt idx="1071">
                  <c:v>1289950.2081293107</c:v>
                </c:pt>
                <c:pt idx="1072">
                  <c:v>1294430.9166187034</c:v>
                </c:pt>
                <c:pt idx="1073">
                  <c:v>1303584.0565890311</c:v>
                </c:pt>
                <c:pt idx="1074">
                  <c:v>1298517.636684906</c:v>
                </c:pt>
                <c:pt idx="1075">
                  <c:v>1296393.8605120645</c:v>
                </c:pt>
                <c:pt idx="1076">
                  <c:v>1288931.8666791383</c:v>
                </c:pt>
                <c:pt idx="1077">
                  <c:v>1302818.3266274433</c:v>
                </c:pt>
                <c:pt idx="1078">
                  <c:v>1302847.581730115</c:v>
                </c:pt>
                <c:pt idx="1079">
                  <c:v>1265993.3746425714</c:v>
                </c:pt>
                <c:pt idx="1080">
                  <c:v>1259525.2250135154</c:v>
                </c:pt>
                <c:pt idx="1081">
                  <c:v>1254457.941238102</c:v>
                </c:pt>
                <c:pt idx="1082">
                  <c:v>1259057.0523130111</c:v>
                </c:pt>
                <c:pt idx="1083">
                  <c:v>1216533.7944375344</c:v>
                </c:pt>
                <c:pt idx="1084">
                  <c:v>1213512.9078986023</c:v>
                </c:pt>
                <c:pt idx="1085">
                  <c:v>1217714.7012479492</c:v>
                </c:pt>
                <c:pt idx="1086">
                  <c:v>1219519.5274447156</c:v>
                </c:pt>
                <c:pt idx="1087">
                  <c:v>1215085.4552791137</c:v>
                </c:pt>
                <c:pt idx="1088">
                  <c:v>1391170.6869334462</c:v>
                </c:pt>
                <c:pt idx="1089">
                  <c:v>1388056.5187325384</c:v>
                </c:pt>
                <c:pt idx="1090">
                  <c:v>1385167.6385110666</c:v>
                </c:pt>
                <c:pt idx="1091">
                  <c:v>1388104.4037449851</c:v>
                </c:pt>
                <c:pt idx="1092">
                  <c:v>1539155.1194808772</c:v>
                </c:pt>
                <c:pt idx="1093">
                  <c:v>1536063.8422240668</c:v>
                </c:pt>
                <c:pt idx="1094">
                  <c:v>1541189.0877411617</c:v>
                </c:pt>
                <c:pt idx="1095">
                  <c:v>1378619.8978894106</c:v>
                </c:pt>
                <c:pt idx="1096">
                  <c:v>1390223.3693319107</c:v>
                </c:pt>
                <c:pt idx="1097">
                  <c:v>1387324.1877832962</c:v>
                </c:pt>
                <c:pt idx="1098">
                  <c:v>1377455.1158747375</c:v>
                </c:pt>
                <c:pt idx="1099">
                  <c:v>1381143.70805456</c:v>
                </c:pt>
                <c:pt idx="1100">
                  <c:v>1342058.1491462584</c:v>
                </c:pt>
                <c:pt idx="1101">
                  <c:v>1435209.7165375284</c:v>
                </c:pt>
                <c:pt idx="1102">
                  <c:v>1438761.1375102911</c:v>
                </c:pt>
                <c:pt idx="1103">
                  <c:v>1438436.7760418847</c:v>
                </c:pt>
                <c:pt idx="1104">
                  <c:v>1433413.1548843924</c:v>
                </c:pt>
                <c:pt idx="1105">
                  <c:v>1436481.1376929844</c:v>
                </c:pt>
                <c:pt idx="1106">
                  <c:v>1440105.0289157259</c:v>
                </c:pt>
                <c:pt idx="1107">
                  <c:v>1429718.2861452121</c:v>
                </c:pt>
                <c:pt idx="1108">
                  <c:v>1428952.6831493222</c:v>
                </c:pt>
                <c:pt idx="1109">
                  <c:v>1433103.1816179371</c:v>
                </c:pt>
                <c:pt idx="1110">
                  <c:v>1441851.5660206687</c:v>
                </c:pt>
                <c:pt idx="1111">
                  <c:v>1439205.5376978484</c:v>
                </c:pt>
                <c:pt idx="1112">
                  <c:v>1502102.4392084205</c:v>
                </c:pt>
                <c:pt idx="1113">
                  <c:v>1491199.0069069196</c:v>
                </c:pt>
                <c:pt idx="1114">
                  <c:v>1493203.5713674403</c:v>
                </c:pt>
                <c:pt idx="1115">
                  <c:v>1514751.5001373659</c:v>
                </c:pt>
                <c:pt idx="1116">
                  <c:v>1504962.2153066611</c:v>
                </c:pt>
                <c:pt idx="1117">
                  <c:v>1501825.6772437051</c:v>
                </c:pt>
                <c:pt idx="1118">
                  <c:v>1356575.8463795716</c:v>
                </c:pt>
                <c:pt idx="1119">
                  <c:v>1349192.6435530065</c:v>
                </c:pt>
                <c:pt idx="1120">
                  <c:v>1341240.5421978724</c:v>
                </c:pt>
                <c:pt idx="1121">
                  <c:v>1334784.7755090655</c:v>
                </c:pt>
                <c:pt idx="1122">
                  <c:v>1120178.2137691351</c:v>
                </c:pt>
                <c:pt idx="1123">
                  <c:v>1115111.9653689386</c:v>
                </c:pt>
                <c:pt idx="1124">
                  <c:v>1221759.4172248507</c:v>
                </c:pt>
                <c:pt idx="1125">
                  <c:v>1227432.2350790068</c:v>
                </c:pt>
                <c:pt idx="1126">
                  <c:v>1220673.5355926147</c:v>
                </c:pt>
                <c:pt idx="1127">
                  <c:v>1216608.4135970105</c:v>
                </c:pt>
                <c:pt idx="1128">
                  <c:v>1226861.6909474139</c:v>
                </c:pt>
                <c:pt idx="1129">
                  <c:v>1227968.269483825</c:v>
                </c:pt>
                <c:pt idx="1130">
                  <c:v>1216991.2634987929</c:v>
                </c:pt>
                <c:pt idx="1131">
                  <c:v>970070.94707095681</c:v>
                </c:pt>
                <c:pt idx="1132">
                  <c:v>961906.253467898</c:v>
                </c:pt>
                <c:pt idx="1133">
                  <c:v>961207.91472875886</c:v>
                </c:pt>
                <c:pt idx="1134">
                  <c:v>964189.18909414951</c:v>
                </c:pt>
                <c:pt idx="1135">
                  <c:v>959656.54419151845</c:v>
                </c:pt>
                <c:pt idx="1136">
                  <c:v>993221.18068132864</c:v>
                </c:pt>
                <c:pt idx="1137">
                  <c:v>983191.98729318567</c:v>
                </c:pt>
                <c:pt idx="1138">
                  <c:v>970168.59734700585</c:v>
                </c:pt>
                <c:pt idx="1139">
                  <c:v>965406.61610480712</c:v>
                </c:pt>
                <c:pt idx="1140">
                  <c:v>967468.95130225166</c:v>
                </c:pt>
                <c:pt idx="1141">
                  <c:v>979473.40038517502</c:v>
                </c:pt>
                <c:pt idx="1142">
                  <c:v>865829.14439066267</c:v>
                </c:pt>
                <c:pt idx="1143">
                  <c:v>877784.60377539613</c:v>
                </c:pt>
                <c:pt idx="1144">
                  <c:v>877174.82307233056</c:v>
                </c:pt>
                <c:pt idx="1145">
                  <c:v>808184.38199463708</c:v>
                </c:pt>
                <c:pt idx="1146">
                  <c:v>817748.90068473597</c:v>
                </c:pt>
                <c:pt idx="1147">
                  <c:v>826739.82582362206</c:v>
                </c:pt>
                <c:pt idx="1148">
                  <c:v>822571.03164940793</c:v>
                </c:pt>
                <c:pt idx="1149">
                  <c:v>822627.66170785553</c:v>
                </c:pt>
                <c:pt idx="1150">
                  <c:v>878972.06942036492</c:v>
                </c:pt>
                <c:pt idx="1151">
                  <c:v>878498.95440547483</c:v>
                </c:pt>
                <c:pt idx="1152">
                  <c:v>869347.94461943861</c:v>
                </c:pt>
                <c:pt idx="1153">
                  <c:v>893897.43816859752</c:v>
                </c:pt>
                <c:pt idx="1154">
                  <c:v>735972.28945239552</c:v>
                </c:pt>
                <c:pt idx="1155">
                  <c:v>725842.73143681011</c:v>
                </c:pt>
                <c:pt idx="1156">
                  <c:v>717503.2475076369</c:v>
                </c:pt>
                <c:pt idx="1157">
                  <c:v>699708.31804909837</c:v>
                </c:pt>
                <c:pt idx="1158">
                  <c:v>691633.30151105521</c:v>
                </c:pt>
                <c:pt idx="1159">
                  <c:v>698115.55867573398</c:v>
                </c:pt>
                <c:pt idx="1160">
                  <c:v>698800.99265464966</c:v>
                </c:pt>
                <c:pt idx="1161">
                  <c:v>686055.01749197242</c:v>
                </c:pt>
                <c:pt idx="1162">
                  <c:v>726417.35263427964</c:v>
                </c:pt>
                <c:pt idx="1163">
                  <c:v>714033.25978253502</c:v>
                </c:pt>
                <c:pt idx="1164">
                  <c:v>719025.05935844895</c:v>
                </c:pt>
                <c:pt idx="1165">
                  <c:v>1056778.9410080458</c:v>
                </c:pt>
                <c:pt idx="1166">
                  <c:v>1024873.5642586743</c:v>
                </c:pt>
                <c:pt idx="1167">
                  <c:v>1028785.2298196282</c:v>
                </c:pt>
                <c:pt idx="1168">
                  <c:v>1206831.4453867504</c:v>
                </c:pt>
                <c:pt idx="1169">
                  <c:v>1205246.2002118886</c:v>
                </c:pt>
                <c:pt idx="1170">
                  <c:v>1197247.3633625405</c:v>
                </c:pt>
                <c:pt idx="1171">
                  <c:v>1186224.0759776479</c:v>
                </c:pt>
                <c:pt idx="1172">
                  <c:v>1184765.0654873422</c:v>
                </c:pt>
                <c:pt idx="1173">
                  <c:v>1179114.6306678322</c:v>
                </c:pt>
                <c:pt idx="1174">
                  <c:v>1179158.2962210639</c:v>
                </c:pt>
                <c:pt idx="1175">
                  <c:v>1175178.9744709474</c:v>
                </c:pt>
                <c:pt idx="1176">
                  <c:v>1174822.3225616233</c:v>
                </c:pt>
                <c:pt idx="1177">
                  <c:v>1166346.0168971007</c:v>
                </c:pt>
                <c:pt idx="1178">
                  <c:v>1167974.8082492875</c:v>
                </c:pt>
                <c:pt idx="1179">
                  <c:v>1387227.167807152</c:v>
                </c:pt>
                <c:pt idx="1180">
                  <c:v>1514592.4437187281</c:v>
                </c:pt>
                <c:pt idx="1181">
                  <c:v>1509617.2379672104</c:v>
                </c:pt>
                <c:pt idx="1182">
                  <c:v>1555726.709728102</c:v>
                </c:pt>
                <c:pt idx="1183">
                  <c:v>1565801.995892663</c:v>
                </c:pt>
                <c:pt idx="1184">
                  <c:v>1679983.9365535683</c:v>
                </c:pt>
                <c:pt idx="1185">
                  <c:v>1683586.5759132188</c:v>
                </c:pt>
                <c:pt idx="1186">
                  <c:v>1681905.109909643</c:v>
                </c:pt>
                <c:pt idx="1187">
                  <c:v>1685299.4827543136</c:v>
                </c:pt>
                <c:pt idx="1188">
                  <c:v>1688087.8352724633</c:v>
                </c:pt>
                <c:pt idx="1189">
                  <c:v>1688456.9428672993</c:v>
                </c:pt>
                <c:pt idx="1190">
                  <c:v>1681842.3774507802</c:v>
                </c:pt>
                <c:pt idx="1191">
                  <c:v>1691944.7195714239</c:v>
                </c:pt>
                <c:pt idx="1192">
                  <c:v>1689230.0310467712</c:v>
                </c:pt>
                <c:pt idx="1193">
                  <c:v>1685806.8806305849</c:v>
                </c:pt>
                <c:pt idx="1194">
                  <c:v>1683252.4695389236</c:v>
                </c:pt>
                <c:pt idx="1195">
                  <c:v>1546203.2004162185</c:v>
                </c:pt>
                <c:pt idx="1196">
                  <c:v>1533968.5600983722</c:v>
                </c:pt>
                <c:pt idx="1197">
                  <c:v>1525055.9394914031</c:v>
                </c:pt>
                <c:pt idx="1198">
                  <c:v>1426663.5680408271</c:v>
                </c:pt>
                <c:pt idx="1199">
                  <c:v>1426498.9814876101</c:v>
                </c:pt>
                <c:pt idx="1200">
                  <c:v>1429248.9781161293</c:v>
                </c:pt>
                <c:pt idx="1201">
                  <c:v>1426930.4224787001</c:v>
                </c:pt>
                <c:pt idx="1202">
                  <c:v>1421921.0955804177</c:v>
                </c:pt>
                <c:pt idx="1203">
                  <c:v>1426927.0077067728</c:v>
                </c:pt>
                <c:pt idx="1204">
                  <c:v>1430669.2595606106</c:v>
                </c:pt>
                <c:pt idx="1205">
                  <c:v>1440560.5875844962</c:v>
                </c:pt>
                <c:pt idx="1206">
                  <c:v>1435858.8939201359</c:v>
                </c:pt>
                <c:pt idx="1207">
                  <c:v>1437929.8362965924</c:v>
                </c:pt>
                <c:pt idx="1208">
                  <c:v>1450005.5776635201</c:v>
                </c:pt>
                <c:pt idx="1209">
                  <c:v>1233159.6263942216</c:v>
                </c:pt>
                <c:pt idx="1210">
                  <c:v>1012627.9703206902</c:v>
                </c:pt>
                <c:pt idx="1211">
                  <c:v>1019797.6539448241</c:v>
                </c:pt>
                <c:pt idx="1212">
                  <c:v>891357.55265898537</c:v>
                </c:pt>
                <c:pt idx="1213">
                  <c:v>891955.39984695276</c:v>
                </c:pt>
                <c:pt idx="1214">
                  <c:v>470693.2079063892</c:v>
                </c:pt>
                <c:pt idx="1215">
                  <c:v>503237.91115255025</c:v>
                </c:pt>
                <c:pt idx="1216">
                  <c:v>501138.98025486263</c:v>
                </c:pt>
                <c:pt idx="1217">
                  <c:v>504423.0605770293</c:v>
                </c:pt>
                <c:pt idx="1218">
                  <c:v>511982.02375448338</c:v>
                </c:pt>
                <c:pt idx="1219">
                  <c:v>510867.87856324803</c:v>
                </c:pt>
                <c:pt idx="1220">
                  <c:v>502170.10148069437</c:v>
                </c:pt>
                <c:pt idx="1221">
                  <c:v>499790.15488181327</c:v>
                </c:pt>
                <c:pt idx="1222">
                  <c:v>518640.13162185432</c:v>
                </c:pt>
                <c:pt idx="1223">
                  <c:v>505710.27658905799</c:v>
                </c:pt>
                <c:pt idx="1224">
                  <c:v>517702.37406359211</c:v>
                </c:pt>
                <c:pt idx="1225">
                  <c:v>511220.74951066339</c:v>
                </c:pt>
                <c:pt idx="1226">
                  <c:v>510503.19003599283</c:v>
                </c:pt>
                <c:pt idx="1227">
                  <c:v>454922.21903388418</c:v>
                </c:pt>
                <c:pt idx="1228">
                  <c:v>456566.33234524081</c:v>
                </c:pt>
                <c:pt idx="1229">
                  <c:v>486064.98437585589</c:v>
                </c:pt>
                <c:pt idx="1230">
                  <c:v>627763.5889040177</c:v>
                </c:pt>
                <c:pt idx="1231">
                  <c:v>644375.0150332835</c:v>
                </c:pt>
                <c:pt idx="1232">
                  <c:v>660212.25112254533</c:v>
                </c:pt>
                <c:pt idx="1233">
                  <c:v>654531.84532247682</c:v>
                </c:pt>
                <c:pt idx="1234">
                  <c:v>661827.03358522418</c:v>
                </c:pt>
                <c:pt idx="1235">
                  <c:v>660468.28629351046</c:v>
                </c:pt>
                <c:pt idx="1236">
                  <c:v>722404.03721704963</c:v>
                </c:pt>
                <c:pt idx="1237">
                  <c:v>719775.37927892047</c:v>
                </c:pt>
                <c:pt idx="1238">
                  <c:v>715570.56801604922</c:v>
                </c:pt>
                <c:pt idx="1239">
                  <c:v>833393.73652646842</c:v>
                </c:pt>
                <c:pt idx="1240">
                  <c:v>828716.96594949567</c:v>
                </c:pt>
                <c:pt idx="1241">
                  <c:v>864466.49448958121</c:v>
                </c:pt>
                <c:pt idx="1242">
                  <c:v>866473.64700798318</c:v>
                </c:pt>
                <c:pt idx="1243">
                  <c:v>857225.93724363064</c:v>
                </c:pt>
                <c:pt idx="1244">
                  <c:v>851721.75636863057</c:v>
                </c:pt>
                <c:pt idx="1245">
                  <c:v>860621.52856474614</c:v>
                </c:pt>
                <c:pt idx="1246">
                  <c:v>857137.9040699614</c:v>
                </c:pt>
                <c:pt idx="1247">
                  <c:v>862597.38776792283</c:v>
                </c:pt>
                <c:pt idx="1248">
                  <c:v>861818.66485959932</c:v>
                </c:pt>
                <c:pt idx="1249">
                  <c:v>854823.75946953869</c:v>
                </c:pt>
                <c:pt idx="1250">
                  <c:v>844395.55047720706</c:v>
                </c:pt>
                <c:pt idx="1251">
                  <c:v>847945.45622887136</c:v>
                </c:pt>
                <c:pt idx="1252">
                  <c:v>850920.58895484847</c:v>
                </c:pt>
                <c:pt idx="1253">
                  <c:v>844997.88385418011</c:v>
                </c:pt>
                <c:pt idx="1254">
                  <c:v>852441.261386937</c:v>
                </c:pt>
                <c:pt idx="1255">
                  <c:v>861902.41234820813</c:v>
                </c:pt>
                <c:pt idx="1256">
                  <c:v>871324.46595504135</c:v>
                </c:pt>
                <c:pt idx="1257">
                  <c:v>876036.23209685797</c:v>
                </c:pt>
                <c:pt idx="1258">
                  <c:v>867763.87736312672</c:v>
                </c:pt>
                <c:pt idx="1259">
                  <c:v>869074.87284420861</c:v>
                </c:pt>
                <c:pt idx="1260">
                  <c:v>800988.48646940652</c:v>
                </c:pt>
                <c:pt idx="1261">
                  <c:v>834160.46289850946</c:v>
                </c:pt>
                <c:pt idx="1262">
                  <c:v>828881.05725339835</c:v>
                </c:pt>
                <c:pt idx="1263">
                  <c:v>830753.44405750593</c:v>
                </c:pt>
                <c:pt idx="1264">
                  <c:v>825658.10979204741</c:v>
                </c:pt>
                <c:pt idx="1265">
                  <c:v>819630.66838441964</c:v>
                </c:pt>
                <c:pt idx="1266">
                  <c:v>770129.85220758256</c:v>
                </c:pt>
                <c:pt idx="1267">
                  <c:v>776390.85751794965</c:v>
                </c:pt>
                <c:pt idx="1268">
                  <c:v>773788.65867539844</c:v>
                </c:pt>
                <c:pt idx="1269">
                  <c:v>634991.00981548463</c:v>
                </c:pt>
                <c:pt idx="1270">
                  <c:v>636862.67440193053</c:v>
                </c:pt>
                <c:pt idx="1271">
                  <c:v>932476.90248564957</c:v>
                </c:pt>
                <c:pt idx="1272">
                  <c:v>928002.51842289569</c:v>
                </c:pt>
                <c:pt idx="1273">
                  <c:v>933818.32185316342</c:v>
                </c:pt>
                <c:pt idx="1274">
                  <c:v>936200.91252998076</c:v>
                </c:pt>
                <c:pt idx="1275">
                  <c:v>910253.75787001546</c:v>
                </c:pt>
                <c:pt idx="1276">
                  <c:v>1187935.056934084</c:v>
                </c:pt>
                <c:pt idx="1277">
                  <c:v>1181422.9126957867</c:v>
                </c:pt>
                <c:pt idx="1278">
                  <c:v>1174021.2860505523</c:v>
                </c:pt>
                <c:pt idx="1279">
                  <c:v>1174808.9476775536</c:v>
                </c:pt>
                <c:pt idx="1280">
                  <c:v>1190214.081228849</c:v>
                </c:pt>
                <c:pt idx="1281">
                  <c:v>1185384.3373091805</c:v>
                </c:pt>
                <c:pt idx="1282">
                  <c:v>1195379.3836645607</c:v>
                </c:pt>
                <c:pt idx="1283">
                  <c:v>1195675.1010472388</c:v>
                </c:pt>
                <c:pt idx="1284">
                  <c:v>1189925.7624067192</c:v>
                </c:pt>
                <c:pt idx="1285">
                  <c:v>1187857.0080731101</c:v>
                </c:pt>
                <c:pt idx="1286">
                  <c:v>1178137.3131181472</c:v>
                </c:pt>
                <c:pt idx="1287">
                  <c:v>1176457.330094052</c:v>
                </c:pt>
                <c:pt idx="1288">
                  <c:v>1185186.1806272981</c:v>
                </c:pt>
                <c:pt idx="1289">
                  <c:v>1191729.0458321434</c:v>
                </c:pt>
                <c:pt idx="1290">
                  <c:v>1180897.2802205244</c:v>
                </c:pt>
                <c:pt idx="1291">
                  <c:v>1157626.6803072719</c:v>
                </c:pt>
                <c:pt idx="1292">
                  <c:v>1162202.003067489</c:v>
                </c:pt>
                <c:pt idx="1293">
                  <c:v>1160007.5965907699</c:v>
                </c:pt>
                <c:pt idx="1294">
                  <c:v>1274867.4106471462</c:v>
                </c:pt>
                <c:pt idx="1295">
                  <c:v>1389049.1565628988</c:v>
                </c:pt>
                <c:pt idx="1296">
                  <c:v>1392192.3102359846</c:v>
                </c:pt>
                <c:pt idx="1297">
                  <c:v>1404880.7696475154</c:v>
                </c:pt>
                <c:pt idx="1298">
                  <c:v>1399707.5593065189</c:v>
                </c:pt>
                <c:pt idx="1299">
                  <c:v>1388450.65360471</c:v>
                </c:pt>
                <c:pt idx="1300">
                  <c:v>1398037.3246124675</c:v>
                </c:pt>
                <c:pt idx="1301">
                  <c:v>1243524.711597576</c:v>
                </c:pt>
                <c:pt idx="1302">
                  <c:v>1244829.5013737269</c:v>
                </c:pt>
                <c:pt idx="1303">
                  <c:v>1238744.0662526081</c:v>
                </c:pt>
                <c:pt idx="1304">
                  <c:v>1232370.7745662478</c:v>
                </c:pt>
                <c:pt idx="1305">
                  <c:v>1230304.7246726376</c:v>
                </c:pt>
                <c:pt idx="1306">
                  <c:v>1035797.2923660912</c:v>
                </c:pt>
                <c:pt idx="1307">
                  <c:v>1042064.1638804321</c:v>
                </c:pt>
                <c:pt idx="1308">
                  <c:v>1055666.5296757845</c:v>
                </c:pt>
                <c:pt idx="1309">
                  <c:v>1049918.0617779293</c:v>
                </c:pt>
                <c:pt idx="1310">
                  <c:v>1042407.2159021189</c:v>
                </c:pt>
                <c:pt idx="1311">
                  <c:v>1040326.5008314799</c:v>
                </c:pt>
                <c:pt idx="1312">
                  <c:v>1035311.5599917162</c:v>
                </c:pt>
                <c:pt idx="1313">
                  <c:v>1036519.0323919825</c:v>
                </c:pt>
                <c:pt idx="1314">
                  <c:v>1076108.8406341418</c:v>
                </c:pt>
                <c:pt idx="1315">
                  <c:v>1073498.9663405591</c:v>
                </c:pt>
                <c:pt idx="1316">
                  <c:v>1082069.5512070204</c:v>
                </c:pt>
                <c:pt idx="1317">
                  <c:v>1110215.1223825675</c:v>
                </c:pt>
                <c:pt idx="1318">
                  <c:v>1110878.1118426113</c:v>
                </c:pt>
                <c:pt idx="1319">
                  <c:v>1098967.6391468132</c:v>
                </c:pt>
                <c:pt idx="1320">
                  <c:v>1099534.4963545434</c:v>
                </c:pt>
                <c:pt idx="1321">
                  <c:v>1110957.5173873664</c:v>
                </c:pt>
                <c:pt idx="1322">
                  <c:v>1095475.3080127095</c:v>
                </c:pt>
                <c:pt idx="1323">
                  <c:v>1092737.310683514</c:v>
                </c:pt>
                <c:pt idx="1324">
                  <c:v>964289.78510194912</c:v>
                </c:pt>
                <c:pt idx="1325">
                  <c:v>772330.76372327527</c:v>
                </c:pt>
                <c:pt idx="1326">
                  <c:v>769520.26979956857</c:v>
                </c:pt>
                <c:pt idx="1327">
                  <c:v>757953.04828259407</c:v>
                </c:pt>
                <c:pt idx="1328">
                  <c:v>758730.67331789888</c:v>
                </c:pt>
                <c:pt idx="1329">
                  <c:v>748510.11359668151</c:v>
                </c:pt>
                <c:pt idx="1330">
                  <c:v>711899.61146421044</c:v>
                </c:pt>
                <c:pt idx="1331">
                  <c:v>707484.9965288958</c:v>
                </c:pt>
                <c:pt idx="1332">
                  <c:v>794697.40344644908</c:v>
                </c:pt>
                <c:pt idx="1333">
                  <c:v>789474.70204118348</c:v>
                </c:pt>
                <c:pt idx="1334">
                  <c:v>927170.11212660058</c:v>
                </c:pt>
                <c:pt idx="1335">
                  <c:v>929381.39195275423</c:v>
                </c:pt>
                <c:pt idx="1336">
                  <c:v>953866.47243184317</c:v>
                </c:pt>
                <c:pt idx="1337">
                  <c:v>958907.47040294751</c:v>
                </c:pt>
                <c:pt idx="1338">
                  <c:v>980629.96460395737</c:v>
                </c:pt>
                <c:pt idx="1339">
                  <c:v>991157.85697270709</c:v>
                </c:pt>
                <c:pt idx="1340">
                  <c:v>990621.76794876275</c:v>
                </c:pt>
                <c:pt idx="1341">
                  <c:v>1006234.9156000857</c:v>
                </c:pt>
                <c:pt idx="1342">
                  <c:v>1001826.4634831613</c:v>
                </c:pt>
                <c:pt idx="1343">
                  <c:v>1020299.1655308438</c:v>
                </c:pt>
                <c:pt idx="1344">
                  <c:v>990844.43506418064</c:v>
                </c:pt>
                <c:pt idx="1345">
                  <c:v>993542.02577432129</c:v>
                </c:pt>
                <c:pt idx="1346">
                  <c:v>984666.92710088496</c:v>
                </c:pt>
                <c:pt idx="1347">
                  <c:v>952829.77454737271</c:v>
                </c:pt>
                <c:pt idx="1348">
                  <c:v>949923.56883523229</c:v>
                </c:pt>
                <c:pt idx="1349">
                  <c:v>958639.81182907394</c:v>
                </c:pt>
                <c:pt idx="1350">
                  <c:v>965843.72221861698</c:v>
                </c:pt>
                <c:pt idx="1351">
                  <c:v>948451.21915294335</c:v>
                </c:pt>
                <c:pt idx="1352">
                  <c:v>948299.01056058961</c:v>
                </c:pt>
                <c:pt idx="1353">
                  <c:v>951962.52257738844</c:v>
                </c:pt>
                <c:pt idx="1354">
                  <c:v>952032.95621619292</c:v>
                </c:pt>
                <c:pt idx="1355">
                  <c:v>940663.12289064517</c:v>
                </c:pt>
                <c:pt idx="1356">
                  <c:v>942316.00813345308</c:v>
                </c:pt>
                <c:pt idx="1357">
                  <c:v>1161303.0954722951</c:v>
                </c:pt>
                <c:pt idx="1358">
                  <c:v>1165892.8455813429</c:v>
                </c:pt>
                <c:pt idx="1359">
                  <c:v>1174002.0719006716</c:v>
                </c:pt>
                <c:pt idx="1360">
                  <c:v>1171354.0921878784</c:v>
                </c:pt>
                <c:pt idx="1361">
                  <c:v>1223844.2376106889</c:v>
                </c:pt>
                <c:pt idx="1362">
                  <c:v>1163369.3143916461</c:v>
                </c:pt>
                <c:pt idx="1363">
                  <c:v>1171358.430681716</c:v>
                </c:pt>
                <c:pt idx="1364">
                  <c:v>1055186.7017032998</c:v>
                </c:pt>
                <c:pt idx="1365">
                  <c:v>1058190.5162099742</c:v>
                </c:pt>
                <c:pt idx="1366">
                  <c:v>1146131.7157317763</c:v>
                </c:pt>
                <c:pt idx="1367">
                  <c:v>1123697.7358640782</c:v>
                </c:pt>
                <c:pt idx="1368">
                  <c:v>1073659.2172842938</c:v>
                </c:pt>
                <c:pt idx="1369">
                  <c:v>1070538.9110001652</c:v>
                </c:pt>
                <c:pt idx="1370">
                  <c:v>1069052.889908866</c:v>
                </c:pt>
                <c:pt idx="1371">
                  <c:v>1063260.3331398461</c:v>
                </c:pt>
                <c:pt idx="1372">
                  <c:v>1147680.3214919327</c:v>
                </c:pt>
                <c:pt idx="1373">
                  <c:v>1147902.1213730965</c:v>
                </c:pt>
                <c:pt idx="1374">
                  <c:v>1145196.9983768705</c:v>
                </c:pt>
                <c:pt idx="1375">
                  <c:v>1139362.6409944342</c:v>
                </c:pt>
                <c:pt idx="1376">
                  <c:v>1145318.7694312742</c:v>
                </c:pt>
                <c:pt idx="1377">
                  <c:v>1176427.5867789534</c:v>
                </c:pt>
                <c:pt idx="1378">
                  <c:v>1170466.2778883232</c:v>
                </c:pt>
                <c:pt idx="1379">
                  <c:v>1171058.6586293839</c:v>
                </c:pt>
                <c:pt idx="1380">
                  <c:v>1166445.2486683601</c:v>
                </c:pt>
                <c:pt idx="1381">
                  <c:v>1175265.5128738743</c:v>
                </c:pt>
                <c:pt idx="1382">
                  <c:v>1175567.483948716</c:v>
                </c:pt>
                <c:pt idx="1383">
                  <c:v>1173941.348341841</c:v>
                </c:pt>
                <c:pt idx="1384">
                  <c:v>1173939.8859574476</c:v>
                </c:pt>
                <c:pt idx="1385">
                  <c:v>1203996.0480135249</c:v>
                </c:pt>
                <c:pt idx="1386">
                  <c:v>1200166.3934213948</c:v>
                </c:pt>
                <c:pt idx="1387">
                  <c:v>1050072.3126244512</c:v>
                </c:pt>
                <c:pt idx="1388">
                  <c:v>1041258.024379036</c:v>
                </c:pt>
                <c:pt idx="1389">
                  <c:v>1029463.4147295252</c:v>
                </c:pt>
                <c:pt idx="1390">
                  <c:v>1042843.2167600573</c:v>
                </c:pt>
                <c:pt idx="1391">
                  <c:v>987783.90178278065</c:v>
                </c:pt>
                <c:pt idx="1392">
                  <c:v>988774.5056239299</c:v>
                </c:pt>
                <c:pt idx="1393">
                  <c:v>981177.36808135081</c:v>
                </c:pt>
                <c:pt idx="1394">
                  <c:v>1069139.1130747856</c:v>
                </c:pt>
                <c:pt idx="1395">
                  <c:v>1052481.3486644183</c:v>
                </c:pt>
                <c:pt idx="1396">
                  <c:v>951714.0300047202</c:v>
                </c:pt>
                <c:pt idx="1397">
                  <c:v>1125549.316467507</c:v>
                </c:pt>
                <c:pt idx="1398">
                  <c:v>1127662.412170226</c:v>
                </c:pt>
                <c:pt idx="1399">
                  <c:v>1122050.3500053256</c:v>
                </c:pt>
                <c:pt idx="1400">
                  <c:v>1131969.4646043906</c:v>
                </c:pt>
                <c:pt idx="1401">
                  <c:v>1131190.7076891758</c:v>
                </c:pt>
                <c:pt idx="1402">
                  <c:v>1075960.708104996</c:v>
                </c:pt>
                <c:pt idx="1403">
                  <c:v>1193864.1895602525</c:v>
                </c:pt>
                <c:pt idx="1404">
                  <c:v>1205299.6835020341</c:v>
                </c:pt>
                <c:pt idx="1405">
                  <c:v>1203902.6718110768</c:v>
                </c:pt>
                <c:pt idx="1406">
                  <c:v>1205697.2813988454</c:v>
                </c:pt>
                <c:pt idx="1407">
                  <c:v>1187163.2316373184</c:v>
                </c:pt>
                <c:pt idx="1408">
                  <c:v>1197317.3595333281</c:v>
                </c:pt>
                <c:pt idx="1409">
                  <c:v>1193638.2397940364</c:v>
                </c:pt>
                <c:pt idx="1410">
                  <c:v>1202186.8988102118</c:v>
                </c:pt>
                <c:pt idx="1411">
                  <c:v>1214317.426254994</c:v>
                </c:pt>
                <c:pt idx="1412">
                  <c:v>1218173.7380912995</c:v>
                </c:pt>
                <c:pt idx="1413">
                  <c:v>1226536.1399881863</c:v>
                </c:pt>
                <c:pt idx="1414">
                  <c:v>1217076.2409596883</c:v>
                </c:pt>
                <c:pt idx="1415">
                  <c:v>1271751.0383554637</c:v>
                </c:pt>
                <c:pt idx="1416">
                  <c:v>1275989.2996491387</c:v>
                </c:pt>
                <c:pt idx="1417">
                  <c:v>1258970.1986086867</c:v>
                </c:pt>
                <c:pt idx="1418">
                  <c:v>1264625.9918612237</c:v>
                </c:pt>
                <c:pt idx="1419">
                  <c:v>1264132.1400835884</c:v>
                </c:pt>
                <c:pt idx="1420">
                  <c:v>1260610.7820830168</c:v>
                </c:pt>
                <c:pt idx="1421">
                  <c:v>1257368.7454674947</c:v>
                </c:pt>
                <c:pt idx="1422">
                  <c:v>1262520.4696407549</c:v>
                </c:pt>
                <c:pt idx="1423">
                  <c:v>1269168.0113938409</c:v>
                </c:pt>
                <c:pt idx="1424">
                  <c:v>1197452.5174794095</c:v>
                </c:pt>
                <c:pt idx="1425">
                  <c:v>1201514.4241849454</c:v>
                </c:pt>
                <c:pt idx="1426">
                  <c:v>1199766.3597522171</c:v>
                </c:pt>
                <c:pt idx="1427">
                  <c:v>1018314.3301773731</c:v>
                </c:pt>
                <c:pt idx="1428">
                  <c:v>1024211.3952937362</c:v>
                </c:pt>
                <c:pt idx="1429">
                  <c:v>1025659.8062645752</c:v>
                </c:pt>
                <c:pt idx="1430">
                  <c:v>1022988.3877303734</c:v>
                </c:pt>
                <c:pt idx="1431">
                  <c:v>1028855.2628464346</c:v>
                </c:pt>
                <c:pt idx="1432">
                  <c:v>1028374.5465486048</c:v>
                </c:pt>
                <c:pt idx="1433">
                  <c:v>832259.55735305417</c:v>
                </c:pt>
                <c:pt idx="1434">
                  <c:v>828310.01011273882</c:v>
                </c:pt>
                <c:pt idx="1435">
                  <c:v>893582.87224446819</c:v>
                </c:pt>
                <c:pt idx="1436">
                  <c:v>884926.15139180305</c:v>
                </c:pt>
                <c:pt idx="1437">
                  <c:v>889868.98711636127</c:v>
                </c:pt>
                <c:pt idx="1438">
                  <c:v>1122213.1750091133</c:v>
                </c:pt>
                <c:pt idx="1439">
                  <c:v>1127671.7150624013</c:v>
                </c:pt>
                <c:pt idx="1440">
                  <c:v>1118140.2345442378</c:v>
                </c:pt>
                <c:pt idx="1441">
                  <c:v>1085779.3914301763</c:v>
                </c:pt>
                <c:pt idx="1442">
                  <c:v>1087388.9904566293</c:v>
                </c:pt>
                <c:pt idx="1443">
                  <c:v>1062604.708218026</c:v>
                </c:pt>
                <c:pt idx="1444">
                  <c:v>1067701.1019550706</c:v>
                </c:pt>
                <c:pt idx="1445">
                  <c:v>1181079.1110617747</c:v>
                </c:pt>
                <c:pt idx="1446">
                  <c:v>1178220.5324824869</c:v>
                </c:pt>
                <c:pt idx="1447">
                  <c:v>1179371.7344759409</c:v>
                </c:pt>
                <c:pt idx="1448">
                  <c:v>1176662.9032757953</c:v>
                </c:pt>
                <c:pt idx="1449">
                  <c:v>1174913.3599407745</c:v>
                </c:pt>
                <c:pt idx="1450">
                  <c:v>1175936.6045012095</c:v>
                </c:pt>
                <c:pt idx="1451">
                  <c:v>1176335.3369592202</c:v>
                </c:pt>
                <c:pt idx="1452">
                  <c:v>1179623.460645762</c:v>
                </c:pt>
                <c:pt idx="1453">
                  <c:v>1162027.4299499206</c:v>
                </c:pt>
                <c:pt idx="1454">
                  <c:v>1155762.5588184218</c:v>
                </c:pt>
                <c:pt idx="1455">
                  <c:v>1154794.9747492068</c:v>
                </c:pt>
                <c:pt idx="1456">
                  <c:v>1156296.3455769045</c:v>
                </c:pt>
                <c:pt idx="1457">
                  <c:v>1156677.0144831114</c:v>
                </c:pt>
                <c:pt idx="1458">
                  <c:v>1168133.6157309054</c:v>
                </c:pt>
                <c:pt idx="1459">
                  <c:v>1187732.1784908138</c:v>
                </c:pt>
                <c:pt idx="1460">
                  <c:v>1234263.0497507972</c:v>
                </c:pt>
                <c:pt idx="1461">
                  <c:v>1236224.1118560019</c:v>
                </c:pt>
                <c:pt idx="1462">
                  <c:v>1231965.0492588149</c:v>
                </c:pt>
                <c:pt idx="1463">
                  <c:v>1223604.8108759723</c:v>
                </c:pt>
                <c:pt idx="1464">
                  <c:v>1222754.3087798799</c:v>
                </c:pt>
                <c:pt idx="1465">
                  <c:v>1194148.9894739178</c:v>
                </c:pt>
                <c:pt idx="1466">
                  <c:v>1202242.4145406196</c:v>
                </c:pt>
                <c:pt idx="1467">
                  <c:v>1193431.407417998</c:v>
                </c:pt>
                <c:pt idx="1468">
                  <c:v>1102693.6176097332</c:v>
                </c:pt>
                <c:pt idx="1469">
                  <c:v>1097604.9622066852</c:v>
                </c:pt>
                <c:pt idx="1470">
                  <c:v>1102615.2614619641</c:v>
                </c:pt>
                <c:pt idx="1471">
                  <c:v>1098906.1132140055</c:v>
                </c:pt>
                <c:pt idx="1472">
                  <c:v>1101351.2007962468</c:v>
                </c:pt>
                <c:pt idx="1473">
                  <c:v>1105165.9987070961</c:v>
                </c:pt>
                <c:pt idx="1474">
                  <c:v>1108488.0669721286</c:v>
                </c:pt>
                <c:pt idx="1475">
                  <c:v>1064774.5620650214</c:v>
                </c:pt>
                <c:pt idx="1476">
                  <c:v>1076105.0574429783</c:v>
                </c:pt>
                <c:pt idx="1477">
                  <c:v>1066239.0297846908</c:v>
                </c:pt>
                <c:pt idx="1478">
                  <c:v>1070953.0158453612</c:v>
                </c:pt>
                <c:pt idx="1479">
                  <c:v>1074968.7911910941</c:v>
                </c:pt>
                <c:pt idx="1480">
                  <c:v>1065840.9292167127</c:v>
                </c:pt>
                <c:pt idx="1481">
                  <c:v>1067648.0758914675</c:v>
                </c:pt>
                <c:pt idx="1482">
                  <c:v>1068156.1227551014</c:v>
                </c:pt>
                <c:pt idx="1483">
                  <c:v>1057010.3067726986</c:v>
                </c:pt>
                <c:pt idx="1484">
                  <c:v>1056945.9836389974</c:v>
                </c:pt>
                <c:pt idx="1485">
                  <c:v>1058314.1983291961</c:v>
                </c:pt>
                <c:pt idx="1486">
                  <c:v>1060517.3051189897</c:v>
                </c:pt>
                <c:pt idx="1487">
                  <c:v>1073691.5296291823</c:v>
                </c:pt>
                <c:pt idx="1488">
                  <c:v>1069482.9793387279</c:v>
                </c:pt>
                <c:pt idx="1489">
                  <c:v>1056556.7074141107</c:v>
                </c:pt>
                <c:pt idx="1490">
                  <c:v>996841.61289449991</c:v>
                </c:pt>
                <c:pt idx="1491">
                  <c:v>996677.05356243893</c:v>
                </c:pt>
                <c:pt idx="1492">
                  <c:v>992376.22935179621</c:v>
                </c:pt>
                <c:pt idx="1493">
                  <c:v>1037033.5394903986</c:v>
                </c:pt>
                <c:pt idx="1494">
                  <c:v>1046725.79662719</c:v>
                </c:pt>
                <c:pt idx="1495">
                  <c:v>1041034.5569604518</c:v>
                </c:pt>
                <c:pt idx="1496">
                  <c:v>1031275.2417220455</c:v>
                </c:pt>
                <c:pt idx="1497">
                  <c:v>1044218.2442915386</c:v>
                </c:pt>
                <c:pt idx="1498">
                  <c:v>921814.99047186773</c:v>
                </c:pt>
                <c:pt idx="1499">
                  <c:v>918542.9639046489</c:v>
                </c:pt>
                <c:pt idx="1500">
                  <c:v>959595.63346710592</c:v>
                </c:pt>
                <c:pt idx="1501">
                  <c:v>960114.64480589249</c:v>
                </c:pt>
                <c:pt idx="1502">
                  <c:v>956637.5173368617</c:v>
                </c:pt>
                <c:pt idx="1503">
                  <c:v>952676.30240417784</c:v>
                </c:pt>
                <c:pt idx="1504">
                  <c:v>1004824.8937886364</c:v>
                </c:pt>
                <c:pt idx="1505">
                  <c:v>795346.56440154626</c:v>
                </c:pt>
                <c:pt idx="1506">
                  <c:v>792774.86714278674</c:v>
                </c:pt>
                <c:pt idx="1507">
                  <c:v>800371.89252034156</c:v>
                </c:pt>
                <c:pt idx="1508">
                  <c:v>796953.80451100832</c:v>
                </c:pt>
                <c:pt idx="1509">
                  <c:v>792814.54065839283</c:v>
                </c:pt>
                <c:pt idx="1510">
                  <c:v>808355.14973332291</c:v>
                </c:pt>
                <c:pt idx="1511">
                  <c:v>1029094.9925305053</c:v>
                </c:pt>
                <c:pt idx="1512">
                  <c:v>1046894.3091142006</c:v>
                </c:pt>
                <c:pt idx="1513">
                  <c:v>1050175.3965954704</c:v>
                </c:pt>
                <c:pt idx="1514">
                  <c:v>1277294.7851647222</c:v>
                </c:pt>
                <c:pt idx="1515">
                  <c:v>1401848.3180699078</c:v>
                </c:pt>
                <c:pt idx="1516">
                  <c:v>1415643.6665751829</c:v>
                </c:pt>
                <c:pt idx="1517">
                  <c:v>1429991.2090970587</c:v>
                </c:pt>
                <c:pt idx="1518">
                  <c:v>1421646.5276952707</c:v>
                </c:pt>
                <c:pt idx="1519">
                  <c:v>1417353.9897019519</c:v>
                </c:pt>
                <c:pt idx="1520">
                  <c:v>1486096.8364091008</c:v>
                </c:pt>
                <c:pt idx="1521">
                  <c:v>1460428.022928704</c:v>
                </c:pt>
                <c:pt idx="1522">
                  <c:v>1475028.1272531957</c:v>
                </c:pt>
                <c:pt idx="1523">
                  <c:v>1475559.1715273289</c:v>
                </c:pt>
                <c:pt idx="1524">
                  <c:v>1455465.7648891709</c:v>
                </c:pt>
                <c:pt idx="1525">
                  <c:v>1472965.8278979852</c:v>
                </c:pt>
                <c:pt idx="1526">
                  <c:v>1493551.6617466428</c:v>
                </c:pt>
                <c:pt idx="1527">
                  <c:v>1486610.0277026261</c:v>
                </c:pt>
                <c:pt idx="1528">
                  <c:v>1465574.3846098396</c:v>
                </c:pt>
                <c:pt idx="1529">
                  <c:v>1481214.2047636458</c:v>
                </c:pt>
                <c:pt idx="1530">
                  <c:v>1485300.8553637234</c:v>
                </c:pt>
                <c:pt idx="1531">
                  <c:v>1496900.3953967083</c:v>
                </c:pt>
                <c:pt idx="1532">
                  <c:v>1509117.9955149724</c:v>
                </c:pt>
                <c:pt idx="1533">
                  <c:v>1518802.984056368</c:v>
                </c:pt>
                <c:pt idx="1534">
                  <c:v>1522922.4152509426</c:v>
                </c:pt>
                <c:pt idx="1535">
                  <c:v>1536319.1143644655</c:v>
                </c:pt>
                <c:pt idx="1536">
                  <c:v>1518375.6876267206</c:v>
                </c:pt>
                <c:pt idx="1537">
                  <c:v>1521048.7613802825</c:v>
                </c:pt>
                <c:pt idx="1538">
                  <c:v>1527153.9831447843</c:v>
                </c:pt>
                <c:pt idx="1539">
                  <c:v>1541366.6668719724</c:v>
                </c:pt>
                <c:pt idx="1540">
                  <c:v>1562733.1485120957</c:v>
                </c:pt>
                <c:pt idx="1541">
                  <c:v>1460049.2397963745</c:v>
                </c:pt>
                <c:pt idx="1542">
                  <c:v>1456012.3988097813</c:v>
                </c:pt>
                <c:pt idx="1543">
                  <c:v>1457864.9105615076</c:v>
                </c:pt>
                <c:pt idx="1544">
                  <c:v>1285303.833532192</c:v>
                </c:pt>
                <c:pt idx="1545">
                  <c:v>1129050.3441298066</c:v>
                </c:pt>
                <c:pt idx="1546">
                  <c:v>1070087.7874263686</c:v>
                </c:pt>
                <c:pt idx="1547">
                  <c:v>1331552.9785492674</c:v>
                </c:pt>
                <c:pt idx="1548">
                  <c:v>1324168.8023804764</c:v>
                </c:pt>
                <c:pt idx="1549">
                  <c:v>1344083.0897551782</c:v>
                </c:pt>
                <c:pt idx="1550">
                  <c:v>1217007.9344400603</c:v>
                </c:pt>
                <c:pt idx="1551">
                  <c:v>1212849.4586908789</c:v>
                </c:pt>
                <c:pt idx="1552">
                  <c:v>1211046.1830865566</c:v>
                </c:pt>
                <c:pt idx="1553">
                  <c:v>1211081.6763918453</c:v>
                </c:pt>
                <c:pt idx="1554">
                  <c:v>1211068.5181694103</c:v>
                </c:pt>
                <c:pt idx="1555">
                  <c:v>1157552.4584391986</c:v>
                </c:pt>
                <c:pt idx="1556">
                  <c:v>1154378.4146763249</c:v>
                </c:pt>
                <c:pt idx="1557">
                  <c:v>1157834.1612425998</c:v>
                </c:pt>
                <c:pt idx="1558">
                  <c:v>1187539.4921566762</c:v>
                </c:pt>
                <c:pt idx="1559">
                  <c:v>1269039.3615681508</c:v>
                </c:pt>
                <c:pt idx="1560">
                  <c:v>1230478.1695094926</c:v>
                </c:pt>
                <c:pt idx="1561">
                  <c:v>1179090.0217344288</c:v>
                </c:pt>
                <c:pt idx="1562">
                  <c:v>1237066.3865413358</c:v>
                </c:pt>
                <c:pt idx="1563">
                  <c:v>1227081.5159687137</c:v>
                </c:pt>
                <c:pt idx="1564">
                  <c:v>1225913.7569480378</c:v>
                </c:pt>
                <c:pt idx="1565">
                  <c:v>1214401.3321410411</c:v>
                </c:pt>
                <c:pt idx="1566">
                  <c:v>1216819.5813350652</c:v>
                </c:pt>
                <c:pt idx="1567">
                  <c:v>1301929.3724310687</c:v>
                </c:pt>
                <c:pt idx="1568">
                  <c:v>1289296.9525755867</c:v>
                </c:pt>
                <c:pt idx="1569">
                  <c:v>1290776.6639654473</c:v>
                </c:pt>
                <c:pt idx="1570">
                  <c:v>1288882.5136072929</c:v>
                </c:pt>
                <c:pt idx="1571">
                  <c:v>1297434.8036679609</c:v>
                </c:pt>
                <c:pt idx="1572">
                  <c:v>1305723.4764865336</c:v>
                </c:pt>
                <c:pt idx="1573">
                  <c:v>1304986.9521603675</c:v>
                </c:pt>
                <c:pt idx="1574">
                  <c:v>1304157.7643261375</c:v>
                </c:pt>
                <c:pt idx="1575">
                  <c:v>1292716.5785709191</c:v>
                </c:pt>
                <c:pt idx="1576">
                  <c:v>1287469.5036910106</c:v>
                </c:pt>
                <c:pt idx="1577">
                  <c:v>1055044.2257620548</c:v>
                </c:pt>
                <c:pt idx="1578">
                  <c:v>1064604.40942386</c:v>
                </c:pt>
                <c:pt idx="1579">
                  <c:v>1047299.8470808507</c:v>
                </c:pt>
                <c:pt idx="1580">
                  <c:v>1053738.5379993566</c:v>
                </c:pt>
                <c:pt idx="1581">
                  <c:v>1057883.3399838684</c:v>
                </c:pt>
                <c:pt idx="1582">
                  <c:v>1049253.706412361</c:v>
                </c:pt>
                <c:pt idx="1583">
                  <c:v>1043910.601858548</c:v>
                </c:pt>
                <c:pt idx="1584">
                  <c:v>1048292.0315831442</c:v>
                </c:pt>
                <c:pt idx="1585">
                  <c:v>1062446.8985903498</c:v>
                </c:pt>
                <c:pt idx="1586">
                  <c:v>1070811.4076661968</c:v>
                </c:pt>
                <c:pt idx="1587">
                  <c:v>1059408.5138438675</c:v>
                </c:pt>
                <c:pt idx="1588">
                  <c:v>1037875.8190098475</c:v>
                </c:pt>
                <c:pt idx="1589">
                  <c:v>939480.43426864606</c:v>
                </c:pt>
                <c:pt idx="1590">
                  <c:v>940562.67488903215</c:v>
                </c:pt>
                <c:pt idx="1591">
                  <c:v>1061028.9268340424</c:v>
                </c:pt>
                <c:pt idx="1592">
                  <c:v>1006895.8086775858</c:v>
                </c:pt>
                <c:pt idx="1593">
                  <c:v>1008108.3628035468</c:v>
                </c:pt>
                <c:pt idx="1594">
                  <c:v>1003666.5014115567</c:v>
                </c:pt>
                <c:pt idx="1595">
                  <c:v>1003539.5631761678</c:v>
                </c:pt>
                <c:pt idx="1596">
                  <c:v>1004349.1694431349</c:v>
                </c:pt>
                <c:pt idx="1597">
                  <c:v>987703.9689310973</c:v>
                </c:pt>
                <c:pt idx="1598">
                  <c:v>988891.16248354444</c:v>
                </c:pt>
                <c:pt idx="1599">
                  <c:v>989739.13221580198</c:v>
                </c:pt>
                <c:pt idx="1600">
                  <c:v>986144.84264514688</c:v>
                </c:pt>
                <c:pt idx="1601">
                  <c:v>972408.47919315018</c:v>
                </c:pt>
                <c:pt idx="1602">
                  <c:v>1037751.1461435634</c:v>
                </c:pt>
                <c:pt idx="1603">
                  <c:v>1045368.057087048</c:v>
                </c:pt>
                <c:pt idx="1604">
                  <c:v>1233419.2349819795</c:v>
                </c:pt>
                <c:pt idx="1605">
                  <c:v>1235317.1024555983</c:v>
                </c:pt>
                <c:pt idx="1606">
                  <c:v>1233675.0062450233</c:v>
                </c:pt>
                <c:pt idx="1607">
                  <c:v>1233971.7440374042</c:v>
                </c:pt>
                <c:pt idx="1608">
                  <c:v>1227315.0274782295</c:v>
                </c:pt>
                <c:pt idx="1609">
                  <c:v>1225271.9235088017</c:v>
                </c:pt>
                <c:pt idx="1610">
                  <c:v>1214430.8200049507</c:v>
                </c:pt>
                <c:pt idx="1611">
                  <c:v>1214040.2193505396</c:v>
                </c:pt>
                <c:pt idx="1612">
                  <c:v>1335037.5897765104</c:v>
                </c:pt>
                <c:pt idx="1613">
                  <c:v>1334420.0920300977</c:v>
                </c:pt>
                <c:pt idx="1614">
                  <c:v>1337150.9751859016</c:v>
                </c:pt>
                <c:pt idx="1615">
                  <c:v>1338079.6461323074</c:v>
                </c:pt>
                <c:pt idx="1616">
                  <c:v>1338119.2207291308</c:v>
                </c:pt>
                <c:pt idx="1617">
                  <c:v>1339605.3226645209</c:v>
                </c:pt>
                <c:pt idx="1618">
                  <c:v>1333352.6893255736</c:v>
                </c:pt>
                <c:pt idx="1619">
                  <c:v>1333537.2630997428</c:v>
                </c:pt>
                <c:pt idx="1620">
                  <c:v>1336696.785437902</c:v>
                </c:pt>
                <c:pt idx="1621">
                  <c:v>1228279.1631154942</c:v>
                </c:pt>
                <c:pt idx="1622">
                  <c:v>1218093.6545879818</c:v>
                </c:pt>
                <c:pt idx="1623">
                  <c:v>1225553.1968185985</c:v>
                </c:pt>
                <c:pt idx="1624">
                  <c:v>1234053.0734552436</c:v>
                </c:pt>
                <c:pt idx="1625">
                  <c:v>1243983.5615558419</c:v>
                </c:pt>
                <c:pt idx="1626">
                  <c:v>1239854.413232601</c:v>
                </c:pt>
                <c:pt idx="1627">
                  <c:v>1239244.4768041873</c:v>
                </c:pt>
                <c:pt idx="1628">
                  <c:v>1274783.2148960822</c:v>
                </c:pt>
                <c:pt idx="1629">
                  <c:v>1271452.0497457739</c:v>
                </c:pt>
                <c:pt idx="1630">
                  <c:v>1263532.2740602689</c:v>
                </c:pt>
                <c:pt idx="1631">
                  <c:v>1263529.3684761128</c:v>
                </c:pt>
                <c:pt idx="1632">
                  <c:v>1197760.4877622046</c:v>
                </c:pt>
                <c:pt idx="1633">
                  <c:v>1192855.8626787006</c:v>
                </c:pt>
                <c:pt idx="1634">
                  <c:v>996025.23035155225</c:v>
                </c:pt>
                <c:pt idx="1635">
                  <c:v>996970.26198371814</c:v>
                </c:pt>
                <c:pt idx="1636">
                  <c:v>1213556.4722482341</c:v>
                </c:pt>
                <c:pt idx="1637">
                  <c:v>1215937.1134030484</c:v>
                </c:pt>
                <c:pt idx="1638">
                  <c:v>1211812.3661318319</c:v>
                </c:pt>
                <c:pt idx="1639">
                  <c:v>1209203.547496117</c:v>
                </c:pt>
                <c:pt idx="1640">
                  <c:v>1218620.0690949629</c:v>
                </c:pt>
                <c:pt idx="1641">
                  <c:v>1215278.8667858045</c:v>
                </c:pt>
                <c:pt idx="1642">
                  <c:v>1076528.8230871649</c:v>
                </c:pt>
                <c:pt idx="1643">
                  <c:v>1076680.2292542777</c:v>
                </c:pt>
                <c:pt idx="1644">
                  <c:v>1074092.3951850929</c:v>
                </c:pt>
                <c:pt idx="1645">
                  <c:v>1065622.4229304888</c:v>
                </c:pt>
                <c:pt idx="1646">
                  <c:v>1055759.3372126811</c:v>
                </c:pt>
                <c:pt idx="1647">
                  <c:v>1062172.6015827071</c:v>
                </c:pt>
                <c:pt idx="1648">
                  <c:v>1129851.4969185472</c:v>
                </c:pt>
                <c:pt idx="1649">
                  <c:v>1137821.1802430365</c:v>
                </c:pt>
                <c:pt idx="1650">
                  <c:v>1139750.6054757822</c:v>
                </c:pt>
                <c:pt idx="1651">
                  <c:v>1148090.5662387467</c:v>
                </c:pt>
                <c:pt idx="1652">
                  <c:v>1150415.0676040077</c:v>
                </c:pt>
                <c:pt idx="1653">
                  <c:v>1147120.2337039264</c:v>
                </c:pt>
                <c:pt idx="1654">
                  <c:v>1138337.9485640186</c:v>
                </c:pt>
                <c:pt idx="1655">
                  <c:v>1229619.0415234517</c:v>
                </c:pt>
                <c:pt idx="1656">
                  <c:v>1233596.8432230358</c:v>
                </c:pt>
                <c:pt idx="1657">
                  <c:v>1141940.1573498594</c:v>
                </c:pt>
                <c:pt idx="1658">
                  <c:v>1096255.7832727176</c:v>
                </c:pt>
                <c:pt idx="1659">
                  <c:v>1097018.7272680725</c:v>
                </c:pt>
                <c:pt idx="1660">
                  <c:v>1100763.3827112785</c:v>
                </c:pt>
                <c:pt idx="1661">
                  <c:v>1098244.0469270069</c:v>
                </c:pt>
                <c:pt idx="1662">
                  <c:v>1095406.9156028943</c:v>
                </c:pt>
                <c:pt idx="1663">
                  <c:v>1092299.1172519296</c:v>
                </c:pt>
                <c:pt idx="1664">
                  <c:v>1235714.547386247</c:v>
                </c:pt>
                <c:pt idx="1665">
                  <c:v>1233623.214469238</c:v>
                </c:pt>
                <c:pt idx="1666">
                  <c:v>1008565.8946405851</c:v>
                </c:pt>
                <c:pt idx="1667">
                  <c:v>1002033.9465980453</c:v>
                </c:pt>
                <c:pt idx="1668">
                  <c:v>1004795.0839217326</c:v>
                </c:pt>
                <c:pt idx="1669">
                  <c:v>1004992.7597715246</c:v>
                </c:pt>
                <c:pt idx="1670">
                  <c:v>1002449.1212626242</c:v>
                </c:pt>
                <c:pt idx="1671">
                  <c:v>1153478.8990810169</c:v>
                </c:pt>
                <c:pt idx="1672">
                  <c:v>1155300.8139836621</c:v>
                </c:pt>
                <c:pt idx="1673">
                  <c:v>1155324.7598121662</c:v>
                </c:pt>
                <c:pt idx="1674">
                  <c:v>1251674.2937224316</c:v>
                </c:pt>
                <c:pt idx="1675">
                  <c:v>1254561.8036967379</c:v>
                </c:pt>
                <c:pt idx="1676">
                  <c:v>1279121.9169856603</c:v>
                </c:pt>
                <c:pt idx="1677">
                  <c:v>1275146.1667831058</c:v>
                </c:pt>
                <c:pt idx="1678">
                  <c:v>1219086.8196246615</c:v>
                </c:pt>
                <c:pt idx="1679">
                  <c:v>1211850.1929402999</c:v>
                </c:pt>
                <c:pt idx="1680">
                  <c:v>1208263.6814105264</c:v>
                </c:pt>
                <c:pt idx="1681">
                  <c:v>1207226.1334885005</c:v>
                </c:pt>
                <c:pt idx="1682">
                  <c:v>1207721.4166054127</c:v>
                </c:pt>
                <c:pt idx="1683">
                  <c:v>1204384.546910665</c:v>
                </c:pt>
                <c:pt idx="1684">
                  <c:v>1197801.3549034838</c:v>
                </c:pt>
                <c:pt idx="1685">
                  <c:v>1090187.5418825636</c:v>
                </c:pt>
                <c:pt idx="1686">
                  <c:v>1087909.815820144</c:v>
                </c:pt>
                <c:pt idx="1687">
                  <c:v>1083139.6613165035</c:v>
                </c:pt>
                <c:pt idx="1688">
                  <c:v>1082525.5535711756</c:v>
                </c:pt>
                <c:pt idx="1689">
                  <c:v>1125537.13985147</c:v>
                </c:pt>
                <c:pt idx="1690">
                  <c:v>1121910.5138609516</c:v>
                </c:pt>
                <c:pt idx="1691">
                  <c:v>1120269.0846056433</c:v>
                </c:pt>
                <c:pt idx="1692">
                  <c:v>1121760.1993602908</c:v>
                </c:pt>
                <c:pt idx="1693">
                  <c:v>1156140.8084412413</c:v>
                </c:pt>
                <c:pt idx="1694">
                  <c:v>1011605.2689779036</c:v>
                </c:pt>
                <c:pt idx="1695">
                  <c:v>1016531.7868170489</c:v>
                </c:pt>
                <c:pt idx="1696">
                  <c:v>1011521.4114195125</c:v>
                </c:pt>
                <c:pt idx="1697">
                  <c:v>1010191.4944979897</c:v>
                </c:pt>
                <c:pt idx="1698">
                  <c:v>1003764.6161081975</c:v>
                </c:pt>
                <c:pt idx="1699">
                  <c:v>1063805.2907786556</c:v>
                </c:pt>
                <c:pt idx="1700">
                  <c:v>1065519.9418322956</c:v>
                </c:pt>
                <c:pt idx="1701">
                  <c:v>927826.5589704687</c:v>
                </c:pt>
                <c:pt idx="1702">
                  <c:v>923684.40116178128</c:v>
                </c:pt>
                <c:pt idx="1703">
                  <c:v>956890.56915430608</c:v>
                </c:pt>
                <c:pt idx="1704">
                  <c:v>972081.7575696765</c:v>
                </c:pt>
                <c:pt idx="1705">
                  <c:v>966838.97415822709</c:v>
                </c:pt>
                <c:pt idx="1706">
                  <c:v>947502.04874199117</c:v>
                </c:pt>
                <c:pt idx="1707">
                  <c:v>943333.8694797412</c:v>
                </c:pt>
                <c:pt idx="1708">
                  <c:v>957412.47000597196</c:v>
                </c:pt>
                <c:pt idx="1709">
                  <c:v>957173.32129985187</c:v>
                </c:pt>
                <c:pt idx="1710">
                  <c:v>1171283.2697058639</c:v>
                </c:pt>
                <c:pt idx="1711">
                  <c:v>1169437.5876723186</c:v>
                </c:pt>
                <c:pt idx="1712">
                  <c:v>1169135.2594701492</c:v>
                </c:pt>
                <c:pt idx="1713">
                  <c:v>1184073.8711413813</c:v>
                </c:pt>
                <c:pt idx="1714">
                  <c:v>1321709.1980080039</c:v>
                </c:pt>
                <c:pt idx="1715">
                  <c:v>1318298.5223896976</c:v>
                </c:pt>
                <c:pt idx="1716">
                  <c:v>1317562.5059003842</c:v>
                </c:pt>
                <c:pt idx="1717">
                  <c:v>1328800.2647642719</c:v>
                </c:pt>
                <c:pt idx="1718">
                  <c:v>1322713.8883007178</c:v>
                </c:pt>
                <c:pt idx="1719">
                  <c:v>1444226.0712261761</c:v>
                </c:pt>
                <c:pt idx="1720">
                  <c:v>1471881.8430817695</c:v>
                </c:pt>
                <c:pt idx="1721">
                  <c:v>1461130.2634371067</c:v>
                </c:pt>
                <c:pt idx="1722">
                  <c:v>1478408.7352411668</c:v>
                </c:pt>
                <c:pt idx="1723">
                  <c:v>1475885.1510428751</c:v>
                </c:pt>
                <c:pt idx="1724">
                  <c:v>1485999.2574981132</c:v>
                </c:pt>
                <c:pt idx="1725">
                  <c:v>1472024.1251292203</c:v>
                </c:pt>
                <c:pt idx="1726">
                  <c:v>1464286.2689626508</c:v>
                </c:pt>
                <c:pt idx="1727">
                  <c:v>1467120.5296416434</c:v>
                </c:pt>
                <c:pt idx="1728">
                  <c:v>1474514.3936514982</c:v>
                </c:pt>
                <c:pt idx="1729">
                  <c:v>1460994.0421253797</c:v>
                </c:pt>
                <c:pt idx="1730">
                  <c:v>1447492.9930211126</c:v>
                </c:pt>
                <c:pt idx="1731">
                  <c:v>1447633.0018541273</c:v>
                </c:pt>
                <c:pt idx="1732">
                  <c:v>1453439.75217978</c:v>
                </c:pt>
                <c:pt idx="1733">
                  <c:v>1441389.6059233965</c:v>
                </c:pt>
                <c:pt idx="1734">
                  <c:v>1384995.3148607742</c:v>
                </c:pt>
                <c:pt idx="1735">
                  <c:v>1381569.2100418711</c:v>
                </c:pt>
                <c:pt idx="1736">
                  <c:v>1384398.5236609532</c:v>
                </c:pt>
                <c:pt idx="1737">
                  <c:v>1395558.6890101626</c:v>
                </c:pt>
                <c:pt idx="1738">
                  <c:v>1384078.3112651273</c:v>
                </c:pt>
                <c:pt idx="1739">
                  <c:v>1396261.9499168966</c:v>
                </c:pt>
                <c:pt idx="1740">
                  <c:v>1208325.8878189526</c:v>
                </c:pt>
                <c:pt idx="1741">
                  <c:v>1208328.7976232253</c:v>
                </c:pt>
                <c:pt idx="1742">
                  <c:v>1203364.9934531057</c:v>
                </c:pt>
                <c:pt idx="1743">
                  <c:v>1202553.6191059051</c:v>
                </c:pt>
                <c:pt idx="1744">
                  <c:v>1025581.6448055665</c:v>
                </c:pt>
                <c:pt idx="1745">
                  <c:v>1017148.3740831264</c:v>
                </c:pt>
                <c:pt idx="1746">
                  <c:v>1023374.4128981124</c:v>
                </c:pt>
                <c:pt idx="1747">
                  <c:v>1014746.7551097114</c:v>
                </c:pt>
                <c:pt idx="1748">
                  <c:v>1022201.9436501149</c:v>
                </c:pt>
                <c:pt idx="1749">
                  <c:v>723875.82072381757</c:v>
                </c:pt>
                <c:pt idx="1750">
                  <c:v>540558.75188836083</c:v>
                </c:pt>
                <c:pt idx="1751">
                  <c:v>538551.14914467488</c:v>
                </c:pt>
                <c:pt idx="1752">
                  <c:v>536413.50638826634</c:v>
                </c:pt>
                <c:pt idx="1753">
                  <c:v>552941.60583742638</c:v>
                </c:pt>
                <c:pt idx="1754">
                  <c:v>557426.92519709538</c:v>
                </c:pt>
                <c:pt idx="1755">
                  <c:v>561443.95936824661</c:v>
                </c:pt>
                <c:pt idx="1756">
                  <c:v>522037.30482243799</c:v>
                </c:pt>
                <c:pt idx="1757">
                  <c:v>913972.59659942728</c:v>
                </c:pt>
                <c:pt idx="1758">
                  <c:v>914668.70276312181</c:v>
                </c:pt>
                <c:pt idx="1759">
                  <c:v>910675.32714918745</c:v>
                </c:pt>
                <c:pt idx="1760">
                  <c:v>906712.51001447125</c:v>
                </c:pt>
                <c:pt idx="1761">
                  <c:v>891225.83671457577</c:v>
                </c:pt>
                <c:pt idx="1762">
                  <c:v>885972.77645329467</c:v>
                </c:pt>
                <c:pt idx="1763">
                  <c:v>884565.20469217852</c:v>
                </c:pt>
                <c:pt idx="1764">
                  <c:v>977061.13006508234</c:v>
                </c:pt>
                <c:pt idx="1765">
                  <c:v>976066.01069797925</c:v>
                </c:pt>
                <c:pt idx="1766">
                  <c:v>975461.71524900862</c:v>
                </c:pt>
                <c:pt idx="1767">
                  <c:v>970156.85925654636</c:v>
                </c:pt>
                <c:pt idx="1768">
                  <c:v>966580.98941908625</c:v>
                </c:pt>
                <c:pt idx="1769">
                  <c:v>967033.74868678022</c:v>
                </c:pt>
                <c:pt idx="1770">
                  <c:v>966906.36715255433</c:v>
                </c:pt>
                <c:pt idx="1771">
                  <c:v>964516.46884932928</c:v>
                </c:pt>
                <c:pt idx="1772">
                  <c:v>995881.97888294968</c:v>
                </c:pt>
                <c:pt idx="1773">
                  <c:v>1269392.8577463171</c:v>
                </c:pt>
                <c:pt idx="1774">
                  <c:v>1270920.1697572027</c:v>
                </c:pt>
                <c:pt idx="1775">
                  <c:v>1266891.9975981468</c:v>
                </c:pt>
                <c:pt idx="1776">
                  <c:v>1332092.9043733862</c:v>
                </c:pt>
                <c:pt idx="1777">
                  <c:v>1342751.4029509723</c:v>
                </c:pt>
                <c:pt idx="1778">
                  <c:v>1522454.8234859898</c:v>
                </c:pt>
                <c:pt idx="1779">
                  <c:v>1521523.1799203842</c:v>
                </c:pt>
                <c:pt idx="1780">
                  <c:v>1625044.2073047969</c:v>
                </c:pt>
                <c:pt idx="1781">
                  <c:v>1618477.7136457295</c:v>
                </c:pt>
                <c:pt idx="1782">
                  <c:v>1614935.865731579</c:v>
                </c:pt>
                <c:pt idx="1783">
                  <c:v>1624716.0097745934</c:v>
                </c:pt>
                <c:pt idx="1784">
                  <c:v>1626408.0634228848</c:v>
                </c:pt>
                <c:pt idx="1785">
                  <c:v>1623580.7213666041</c:v>
                </c:pt>
                <c:pt idx="1786">
                  <c:v>1624274.0815045277</c:v>
                </c:pt>
                <c:pt idx="1787">
                  <c:v>1561504.4402421305</c:v>
                </c:pt>
                <c:pt idx="1788">
                  <c:v>1562479.9790923039</c:v>
                </c:pt>
                <c:pt idx="1789">
                  <c:v>1567897.3259065559</c:v>
                </c:pt>
                <c:pt idx="1790">
                  <c:v>1555501.0311683244</c:v>
                </c:pt>
                <c:pt idx="1791">
                  <c:v>1550180.9953305922</c:v>
                </c:pt>
                <c:pt idx="1792">
                  <c:v>1548207.6172364044</c:v>
                </c:pt>
                <c:pt idx="1793">
                  <c:v>1537298.2299019266</c:v>
                </c:pt>
                <c:pt idx="1794">
                  <c:v>1511324.432815739</c:v>
                </c:pt>
                <c:pt idx="1795">
                  <c:v>1516744.2848712385</c:v>
                </c:pt>
                <c:pt idx="1796">
                  <c:v>1503335.263454352</c:v>
                </c:pt>
                <c:pt idx="1797">
                  <c:v>1513716.1945676075</c:v>
                </c:pt>
                <c:pt idx="1798">
                  <c:v>1501509.8802745203</c:v>
                </c:pt>
                <c:pt idx="1799">
                  <c:v>1500940.5162018917</c:v>
                </c:pt>
                <c:pt idx="1800">
                  <c:v>1515032.4903688529</c:v>
                </c:pt>
                <c:pt idx="1801">
                  <c:v>1517478.2093411703</c:v>
                </c:pt>
                <c:pt idx="1802">
                  <c:v>1526112.0114901995</c:v>
                </c:pt>
                <c:pt idx="1803">
                  <c:v>1342499.7367833531</c:v>
                </c:pt>
                <c:pt idx="1804">
                  <c:v>1415500.6910757064</c:v>
                </c:pt>
                <c:pt idx="1805">
                  <c:v>1418566.8268709471</c:v>
                </c:pt>
                <c:pt idx="1806">
                  <c:v>1373179.2494418095</c:v>
                </c:pt>
                <c:pt idx="1807">
                  <c:v>1361158.3046947175</c:v>
                </c:pt>
                <c:pt idx="1808">
                  <c:v>1166328.1133743422</c:v>
                </c:pt>
                <c:pt idx="1809">
                  <c:v>1167304.3020110361</c:v>
                </c:pt>
                <c:pt idx="1810">
                  <c:v>986692.33164696593</c:v>
                </c:pt>
                <c:pt idx="1811">
                  <c:v>988218.72067172138</c:v>
                </c:pt>
                <c:pt idx="1812">
                  <c:v>989955.97200772271</c:v>
                </c:pt>
                <c:pt idx="1813">
                  <c:v>994489.85762657807</c:v>
                </c:pt>
                <c:pt idx="1814">
                  <c:v>1100683.2661131225</c:v>
                </c:pt>
                <c:pt idx="1815">
                  <c:v>1141366.810943943</c:v>
                </c:pt>
                <c:pt idx="1816">
                  <c:v>1174569.51729253</c:v>
                </c:pt>
                <c:pt idx="1817">
                  <c:v>1086336.4363034477</c:v>
                </c:pt>
                <c:pt idx="1818">
                  <c:v>1158844.2907819317</c:v>
                </c:pt>
                <c:pt idx="1819">
                  <c:v>1257451.8826601382</c:v>
                </c:pt>
                <c:pt idx="1820">
                  <c:v>1261424.3461459579</c:v>
                </c:pt>
                <c:pt idx="1821">
                  <c:v>1300710.0868354461</c:v>
                </c:pt>
                <c:pt idx="1822">
                  <c:v>1302622.5707067449</c:v>
                </c:pt>
                <c:pt idx="1823">
                  <c:v>1301802.3383639446</c:v>
                </c:pt>
                <c:pt idx="1824">
                  <c:v>1295361.5061614977</c:v>
                </c:pt>
                <c:pt idx="1825">
                  <c:v>1296395.6140107319</c:v>
                </c:pt>
                <c:pt idx="1826">
                  <c:v>1386511.411423478</c:v>
                </c:pt>
                <c:pt idx="1827">
                  <c:v>1392583.6853071111</c:v>
                </c:pt>
                <c:pt idx="1828">
                  <c:v>1409577.8554845632</c:v>
                </c:pt>
                <c:pt idx="1829">
                  <c:v>1395394.3430055436</c:v>
                </c:pt>
                <c:pt idx="1830">
                  <c:v>1389254.742252622</c:v>
                </c:pt>
                <c:pt idx="1831">
                  <c:v>1391086.3368296344</c:v>
                </c:pt>
                <c:pt idx="1832">
                  <c:v>1377689.1288253623</c:v>
                </c:pt>
                <c:pt idx="1833">
                  <c:v>1392086.4011221137</c:v>
                </c:pt>
                <c:pt idx="1834">
                  <c:v>1333471.8551441806</c:v>
                </c:pt>
                <c:pt idx="1835">
                  <c:v>1344860.1767361125</c:v>
                </c:pt>
                <c:pt idx="1836">
                  <c:v>1343762.6366883921</c:v>
                </c:pt>
                <c:pt idx="1837">
                  <c:v>1357757.3562877013</c:v>
                </c:pt>
                <c:pt idx="1838">
                  <c:v>1358110.8412415895</c:v>
                </c:pt>
                <c:pt idx="1839">
                  <c:v>1360001.612789497</c:v>
                </c:pt>
                <c:pt idx="1840">
                  <c:v>1347733.8055550589</c:v>
                </c:pt>
                <c:pt idx="1841">
                  <c:v>1508222.2182686434</c:v>
                </c:pt>
                <c:pt idx="1842">
                  <c:v>1522191.6829939359</c:v>
                </c:pt>
                <c:pt idx="1843">
                  <c:v>1541751.4896515815</c:v>
                </c:pt>
                <c:pt idx="1844">
                  <c:v>1504197.6059799655</c:v>
                </c:pt>
                <c:pt idx="1845">
                  <c:v>1475034.4352840548</c:v>
                </c:pt>
                <c:pt idx="1846">
                  <c:v>1559092.1668748781</c:v>
                </c:pt>
                <c:pt idx="1847">
                  <c:v>1556579.218514296</c:v>
                </c:pt>
                <c:pt idx="1848">
                  <c:v>1501181.991766901</c:v>
                </c:pt>
                <c:pt idx="1849">
                  <c:v>1409789.3479316905</c:v>
                </c:pt>
                <c:pt idx="1850">
                  <c:v>1408387.5425578856</c:v>
                </c:pt>
                <c:pt idx="1851">
                  <c:v>1363706.6619515459</c:v>
                </c:pt>
                <c:pt idx="1852">
                  <c:v>1370708.8742861953</c:v>
                </c:pt>
                <c:pt idx="1853">
                  <c:v>1375721.1464501459</c:v>
                </c:pt>
                <c:pt idx="1854">
                  <c:v>1382608.6312477235</c:v>
                </c:pt>
                <c:pt idx="1855">
                  <c:v>1381879.225304242</c:v>
                </c:pt>
                <c:pt idx="1856">
                  <c:v>1261948.3452818049</c:v>
                </c:pt>
                <c:pt idx="1857">
                  <c:v>1253684.1280534461</c:v>
                </c:pt>
                <c:pt idx="1858">
                  <c:v>1253481.5025699805</c:v>
                </c:pt>
                <c:pt idx="1859">
                  <c:v>1251039.1890646445</c:v>
                </c:pt>
                <c:pt idx="1860">
                  <c:v>1253479.8906828822</c:v>
                </c:pt>
                <c:pt idx="1861">
                  <c:v>1248201.565455925</c:v>
                </c:pt>
                <c:pt idx="1862">
                  <c:v>1265002.4325200662</c:v>
                </c:pt>
                <c:pt idx="1863">
                  <c:v>1260160.3106479528</c:v>
                </c:pt>
                <c:pt idx="1864">
                  <c:v>1276685.3310226547</c:v>
                </c:pt>
                <c:pt idx="1865">
                  <c:v>1269562.3488501587</c:v>
                </c:pt>
                <c:pt idx="1866">
                  <c:v>1263400.639932764</c:v>
                </c:pt>
                <c:pt idx="1867">
                  <c:v>1264715.0899800211</c:v>
                </c:pt>
                <c:pt idx="1868">
                  <c:v>1252972.0952231365</c:v>
                </c:pt>
                <c:pt idx="1869">
                  <c:v>1244491.4024021837</c:v>
                </c:pt>
                <c:pt idx="1870">
                  <c:v>1251488.091935701</c:v>
                </c:pt>
                <c:pt idx="1871">
                  <c:v>1262024.5061085438</c:v>
                </c:pt>
                <c:pt idx="1872">
                  <c:v>1258946.3788137306</c:v>
                </c:pt>
                <c:pt idx="1873">
                  <c:v>1205439.3840682758</c:v>
                </c:pt>
                <c:pt idx="1874">
                  <c:v>1291233.2742196044</c:v>
                </c:pt>
                <c:pt idx="1875">
                  <c:v>1303933.0952636371</c:v>
                </c:pt>
                <c:pt idx="1876">
                  <c:v>1153989.4452748422</c:v>
                </c:pt>
                <c:pt idx="1877">
                  <c:v>1162347.3017389255</c:v>
                </c:pt>
                <c:pt idx="1878">
                  <c:v>1151484.6794038543</c:v>
                </c:pt>
                <c:pt idx="1879">
                  <c:v>1148216.2667332331</c:v>
                </c:pt>
                <c:pt idx="1880">
                  <c:v>1152520.412703041</c:v>
                </c:pt>
                <c:pt idx="1881">
                  <c:v>1150242.8207479666</c:v>
                </c:pt>
                <c:pt idx="1882">
                  <c:v>1153799.7046353675</c:v>
                </c:pt>
                <c:pt idx="1883">
                  <c:v>1181226.6758815092</c:v>
                </c:pt>
                <c:pt idx="1884">
                  <c:v>1182478.0388619043</c:v>
                </c:pt>
                <c:pt idx="1885">
                  <c:v>1175637.223335169</c:v>
                </c:pt>
                <c:pt idx="1886">
                  <c:v>1193274.7578780367</c:v>
                </c:pt>
                <c:pt idx="1887">
                  <c:v>1203048.0252717491</c:v>
                </c:pt>
                <c:pt idx="1888">
                  <c:v>1203097.2186125962</c:v>
                </c:pt>
                <c:pt idx="1889">
                  <c:v>1207954.1981372077</c:v>
                </c:pt>
                <c:pt idx="1890">
                  <c:v>1198946.7492114457</c:v>
                </c:pt>
                <c:pt idx="1891">
                  <c:v>1201401.8342737246</c:v>
                </c:pt>
                <c:pt idx="1892">
                  <c:v>1191711.3328525436</c:v>
                </c:pt>
                <c:pt idx="1893">
                  <c:v>1196599.2347462981</c:v>
                </c:pt>
                <c:pt idx="1894">
                  <c:v>1161041.8595946184</c:v>
                </c:pt>
                <c:pt idx="1895">
                  <c:v>1259510.6726998226</c:v>
                </c:pt>
                <c:pt idx="1896">
                  <c:v>1266124.529581408</c:v>
                </c:pt>
                <c:pt idx="1897">
                  <c:v>1264968.5027200326</c:v>
                </c:pt>
                <c:pt idx="1898">
                  <c:v>1269989.7398732798</c:v>
                </c:pt>
                <c:pt idx="1899">
                  <c:v>1280728.1620023649</c:v>
                </c:pt>
                <c:pt idx="1900">
                  <c:v>1275685.2627115583</c:v>
                </c:pt>
                <c:pt idx="1901">
                  <c:v>1015607.9836632573</c:v>
                </c:pt>
                <c:pt idx="1902">
                  <c:v>1239948.2053665442</c:v>
                </c:pt>
                <c:pt idx="1903">
                  <c:v>1237809.7217790082</c:v>
                </c:pt>
                <c:pt idx="1904">
                  <c:v>1121257.0576250062</c:v>
                </c:pt>
                <c:pt idx="1905">
                  <c:v>1114563.3700633622</c:v>
                </c:pt>
                <c:pt idx="1906">
                  <c:v>1115984.0895873129</c:v>
                </c:pt>
                <c:pt idx="1907">
                  <c:v>1120025.6254597907</c:v>
                </c:pt>
                <c:pt idx="1908">
                  <c:v>1122203.9070716423</c:v>
                </c:pt>
                <c:pt idx="1909">
                  <c:v>1126549.6387733647</c:v>
                </c:pt>
                <c:pt idx="1910">
                  <c:v>1193308.1271263044</c:v>
                </c:pt>
                <c:pt idx="1911">
                  <c:v>1197145.6331291958</c:v>
                </c:pt>
                <c:pt idx="1912">
                  <c:v>1195459.3820442946</c:v>
                </c:pt>
                <c:pt idx="1913">
                  <c:v>1163465.1932355275</c:v>
                </c:pt>
                <c:pt idx="1914">
                  <c:v>1166064.9218828152</c:v>
                </c:pt>
                <c:pt idx="1915">
                  <c:v>1203020.2679063387</c:v>
                </c:pt>
                <c:pt idx="1916">
                  <c:v>1186616.3961042056</c:v>
                </c:pt>
                <c:pt idx="1917">
                  <c:v>1212915.8555905304</c:v>
                </c:pt>
                <c:pt idx="1918">
                  <c:v>1201920.4913404908</c:v>
                </c:pt>
                <c:pt idx="1919">
                  <c:v>1208481.8255125796</c:v>
                </c:pt>
                <c:pt idx="1920">
                  <c:v>1211016.4198683726</c:v>
                </c:pt>
                <c:pt idx="1921">
                  <c:v>1215422.4989044492</c:v>
                </c:pt>
                <c:pt idx="1922">
                  <c:v>1270341.9212978429</c:v>
                </c:pt>
                <c:pt idx="1923">
                  <c:v>1322742.1469899612</c:v>
                </c:pt>
                <c:pt idx="1924">
                  <c:v>1344086.9138861129</c:v>
                </c:pt>
                <c:pt idx="1925">
                  <c:v>1284486.8747614597</c:v>
                </c:pt>
                <c:pt idx="1926">
                  <c:v>1271458.7163485647</c:v>
                </c:pt>
                <c:pt idx="1927">
                  <c:v>1266982.3465546547</c:v>
                </c:pt>
                <c:pt idx="1928">
                  <c:v>1266767.1580048262</c:v>
                </c:pt>
                <c:pt idx="1929">
                  <c:v>1255110.3540030424</c:v>
                </c:pt>
                <c:pt idx="1930">
                  <c:v>1277592.6347429757</c:v>
                </c:pt>
                <c:pt idx="1931">
                  <c:v>1282619.1084520698</c:v>
                </c:pt>
                <c:pt idx="1932">
                  <c:v>1108096.1808353791</c:v>
                </c:pt>
                <c:pt idx="1933">
                  <c:v>1111596.9746420691</c:v>
                </c:pt>
                <c:pt idx="1934">
                  <c:v>1109815.6616505454</c:v>
                </c:pt>
                <c:pt idx="1935">
                  <c:v>1127647.247998124</c:v>
                </c:pt>
                <c:pt idx="1936">
                  <c:v>1133679.2613829847</c:v>
                </c:pt>
                <c:pt idx="1937">
                  <c:v>1132166.6201412203</c:v>
                </c:pt>
                <c:pt idx="1938">
                  <c:v>1181676.8199731961</c:v>
                </c:pt>
                <c:pt idx="1939">
                  <c:v>1181855.9443074293</c:v>
                </c:pt>
                <c:pt idx="1940">
                  <c:v>1141383.812554321</c:v>
                </c:pt>
                <c:pt idx="1941">
                  <c:v>1268341.4950809341</c:v>
                </c:pt>
                <c:pt idx="1942">
                  <c:v>1413779.1848070251</c:v>
                </c:pt>
                <c:pt idx="1943">
                  <c:v>1424086.6896351217</c:v>
                </c:pt>
                <c:pt idx="1944">
                  <c:v>1422961.4211715618</c:v>
                </c:pt>
                <c:pt idx="1945">
                  <c:v>1407327.7149666417</c:v>
                </c:pt>
                <c:pt idx="1946">
                  <c:v>1395668.4954533239</c:v>
                </c:pt>
                <c:pt idx="1947">
                  <c:v>1488162.5264361028</c:v>
                </c:pt>
                <c:pt idx="1948">
                  <c:v>1489788.4252069227</c:v>
                </c:pt>
                <c:pt idx="1949">
                  <c:v>1475796.5925437903</c:v>
                </c:pt>
                <c:pt idx="1950">
                  <c:v>1466798.1785884511</c:v>
                </c:pt>
                <c:pt idx="1951">
                  <c:v>1484659.0319558971</c:v>
                </c:pt>
                <c:pt idx="1952">
                  <c:v>1453540.7102823777</c:v>
                </c:pt>
                <c:pt idx="1953">
                  <c:v>1414062.9777524611</c:v>
                </c:pt>
                <c:pt idx="1954">
                  <c:v>1421620.183095885</c:v>
                </c:pt>
                <c:pt idx="1955">
                  <c:v>1406118.6547589288</c:v>
                </c:pt>
                <c:pt idx="1956">
                  <c:v>1398144.1844961212</c:v>
                </c:pt>
                <c:pt idx="1957">
                  <c:v>1422475.1621732845</c:v>
                </c:pt>
                <c:pt idx="1958">
                  <c:v>1444006.7372312988</c:v>
                </c:pt>
                <c:pt idx="1959">
                  <c:v>1440961.3082463485</c:v>
                </c:pt>
                <c:pt idx="1960">
                  <c:v>1447103.2318039027</c:v>
                </c:pt>
                <c:pt idx="1961">
                  <c:v>1432165.5154467241</c:v>
                </c:pt>
                <c:pt idx="1962">
                  <c:v>1456349.9889251473</c:v>
                </c:pt>
                <c:pt idx="1963">
                  <c:v>1448135.2919511031</c:v>
                </c:pt>
                <c:pt idx="1964">
                  <c:v>1525482.4552833464</c:v>
                </c:pt>
                <c:pt idx="1965">
                  <c:v>1561781.0526565164</c:v>
                </c:pt>
                <c:pt idx="1966">
                  <c:v>1583741.0378571723</c:v>
                </c:pt>
                <c:pt idx="1967">
                  <c:v>1592242.8591390222</c:v>
                </c:pt>
                <c:pt idx="1968">
                  <c:v>1589595.3899047815</c:v>
                </c:pt>
                <c:pt idx="1969">
                  <c:v>1584500.30165119</c:v>
                </c:pt>
                <c:pt idx="1970">
                  <c:v>1586335.9493284305</c:v>
                </c:pt>
                <c:pt idx="1971">
                  <c:v>1526989.5515948839</c:v>
                </c:pt>
                <c:pt idx="1972">
                  <c:v>1383349.8226658166</c:v>
                </c:pt>
                <c:pt idx="1973">
                  <c:v>1371515.9699795472</c:v>
                </c:pt>
                <c:pt idx="1974">
                  <c:v>1371738.2488628146</c:v>
                </c:pt>
                <c:pt idx="1975">
                  <c:v>1391760.5778610245</c:v>
                </c:pt>
                <c:pt idx="1976">
                  <c:v>1396412.5182146323</c:v>
                </c:pt>
                <c:pt idx="1977">
                  <c:v>1411132.0163461629</c:v>
                </c:pt>
                <c:pt idx="1978">
                  <c:v>1413597.0791440338</c:v>
                </c:pt>
                <c:pt idx="1979">
                  <c:v>1425139.1655484065</c:v>
                </c:pt>
                <c:pt idx="1980">
                  <c:v>1430514.8246606363</c:v>
                </c:pt>
                <c:pt idx="1981">
                  <c:v>1389926.0405637613</c:v>
                </c:pt>
                <c:pt idx="1982">
                  <c:v>1395404.6315673818</c:v>
                </c:pt>
                <c:pt idx="1983">
                  <c:v>1389685.7543861065</c:v>
                </c:pt>
                <c:pt idx="1984">
                  <c:v>1392415.1994843094</c:v>
                </c:pt>
                <c:pt idx="1985">
                  <c:v>1560565.093235722</c:v>
                </c:pt>
                <c:pt idx="1986">
                  <c:v>1566988.3936902082</c:v>
                </c:pt>
                <c:pt idx="1987">
                  <c:v>1566309.5138775604</c:v>
                </c:pt>
                <c:pt idx="1988">
                  <c:v>1534992.0269206217</c:v>
                </c:pt>
                <c:pt idx="1989">
                  <c:v>1543333.7262883529</c:v>
                </c:pt>
                <c:pt idx="1990">
                  <c:v>1540260.9249455819</c:v>
                </c:pt>
                <c:pt idx="1991">
                  <c:v>1541901.4888145635</c:v>
                </c:pt>
                <c:pt idx="1992">
                  <c:v>1500843.8594088398</c:v>
                </c:pt>
                <c:pt idx="1993">
                  <c:v>1501020.2069005936</c:v>
                </c:pt>
                <c:pt idx="1994">
                  <c:v>1342883.625019107</c:v>
                </c:pt>
                <c:pt idx="1995">
                  <c:v>1184324.7512840729</c:v>
                </c:pt>
                <c:pt idx="1996">
                  <c:v>1242159.201941228</c:v>
                </c:pt>
                <c:pt idx="1997">
                  <c:v>1239658.2967039205</c:v>
                </c:pt>
                <c:pt idx="1998">
                  <c:v>1264254.6169173864</c:v>
                </c:pt>
                <c:pt idx="1999">
                  <c:v>1266582.4259622383</c:v>
                </c:pt>
                <c:pt idx="2000">
                  <c:v>1263241.9835908699</c:v>
                </c:pt>
                <c:pt idx="2001">
                  <c:v>1262336.961410874</c:v>
                </c:pt>
                <c:pt idx="2002">
                  <c:v>1259006.8416698009</c:v>
                </c:pt>
                <c:pt idx="2003">
                  <c:v>1261028.0594983653</c:v>
                </c:pt>
                <c:pt idx="2004">
                  <c:v>1253702.2164489843</c:v>
                </c:pt>
                <c:pt idx="2005">
                  <c:v>1253984.6445039823</c:v>
                </c:pt>
                <c:pt idx="2006">
                  <c:v>1255768.0670198866</c:v>
                </c:pt>
                <c:pt idx="2007">
                  <c:v>1031959.2888560657</c:v>
                </c:pt>
                <c:pt idx="2008">
                  <c:v>1028703.4421497515</c:v>
                </c:pt>
                <c:pt idx="2009">
                  <c:v>1021627.4263465308</c:v>
                </c:pt>
                <c:pt idx="2010">
                  <c:v>1049551.9341046303</c:v>
                </c:pt>
                <c:pt idx="2011">
                  <c:v>1041505.4347520783</c:v>
                </c:pt>
                <c:pt idx="2012">
                  <c:v>1180843.9215189812</c:v>
                </c:pt>
                <c:pt idx="2013">
                  <c:v>1176795.0934117741</c:v>
                </c:pt>
                <c:pt idx="2014">
                  <c:v>1169947.5595911604</c:v>
                </c:pt>
                <c:pt idx="2015">
                  <c:v>905010.23940319766</c:v>
                </c:pt>
                <c:pt idx="2016">
                  <c:v>898054.98139615473</c:v>
                </c:pt>
                <c:pt idx="2017">
                  <c:v>890327.2829838458</c:v>
                </c:pt>
                <c:pt idx="2018">
                  <c:v>884409.05732904258</c:v>
                </c:pt>
                <c:pt idx="2019">
                  <c:v>872382.20318884298</c:v>
                </c:pt>
                <c:pt idx="2020">
                  <c:v>871220.57495726564</c:v>
                </c:pt>
                <c:pt idx="2021">
                  <c:v>865307.80311054713</c:v>
                </c:pt>
                <c:pt idx="2022">
                  <c:v>859228.05424364447</c:v>
                </c:pt>
                <c:pt idx="2023">
                  <c:v>931945.6612023646</c:v>
                </c:pt>
                <c:pt idx="2024">
                  <c:v>937904.12408035493</c:v>
                </c:pt>
                <c:pt idx="2025">
                  <c:v>987662.39093994128</c:v>
                </c:pt>
                <c:pt idx="2026">
                  <c:v>928080.1176207239</c:v>
                </c:pt>
                <c:pt idx="2027">
                  <c:v>932712.97181800019</c:v>
                </c:pt>
                <c:pt idx="2028">
                  <c:v>906083.3722570386</c:v>
                </c:pt>
                <c:pt idx="2029">
                  <c:v>905836.15375843085</c:v>
                </c:pt>
                <c:pt idx="2030">
                  <c:v>904507.38306755724</c:v>
                </c:pt>
                <c:pt idx="2031">
                  <c:v>899094.64613682043</c:v>
                </c:pt>
                <c:pt idx="2032">
                  <c:v>900567.34338282794</c:v>
                </c:pt>
                <c:pt idx="2033">
                  <c:v>909286.54084486456</c:v>
                </c:pt>
                <c:pt idx="2034">
                  <c:v>914138.720366603</c:v>
                </c:pt>
                <c:pt idx="2035">
                  <c:v>908417.24397323385</c:v>
                </c:pt>
                <c:pt idx="2036">
                  <c:v>924299.34083937388</c:v>
                </c:pt>
                <c:pt idx="2037">
                  <c:v>937609.74818474788</c:v>
                </c:pt>
                <c:pt idx="2038">
                  <c:v>964471.29594819422</c:v>
                </c:pt>
                <c:pt idx="2039">
                  <c:v>975151.0745525083</c:v>
                </c:pt>
                <c:pt idx="2040">
                  <c:v>1105324.3215861367</c:v>
                </c:pt>
                <c:pt idx="2041">
                  <c:v>1112075.2791851163</c:v>
                </c:pt>
                <c:pt idx="2042">
                  <c:v>980113.72161257965</c:v>
                </c:pt>
                <c:pt idx="2043">
                  <c:v>991551.73312395148</c:v>
                </c:pt>
                <c:pt idx="2044">
                  <c:v>998363.10148039821</c:v>
                </c:pt>
                <c:pt idx="2045">
                  <c:v>1022561.5517570217</c:v>
                </c:pt>
                <c:pt idx="2046">
                  <c:v>1143058.3416241289</c:v>
                </c:pt>
                <c:pt idx="2047">
                  <c:v>1139044.6284993058</c:v>
                </c:pt>
                <c:pt idx="2048">
                  <c:v>1141679.837993386</c:v>
                </c:pt>
                <c:pt idx="2049">
                  <c:v>1143975.7215416117</c:v>
                </c:pt>
                <c:pt idx="2050">
                  <c:v>1164205.4588038889</c:v>
                </c:pt>
                <c:pt idx="2051">
                  <c:v>1174681.2340253785</c:v>
                </c:pt>
                <c:pt idx="2052">
                  <c:v>1191478.349619309</c:v>
                </c:pt>
                <c:pt idx="2053">
                  <c:v>1154506.1608577101</c:v>
                </c:pt>
                <c:pt idx="2054">
                  <c:v>1260535.6593610542</c:v>
                </c:pt>
                <c:pt idx="2055">
                  <c:v>1234431.8878749632</c:v>
                </c:pt>
                <c:pt idx="2056">
                  <c:v>1236695.3581086621</c:v>
                </c:pt>
                <c:pt idx="2057">
                  <c:v>1234199.2711453193</c:v>
                </c:pt>
                <c:pt idx="2058">
                  <c:v>1231522.9512876936</c:v>
                </c:pt>
                <c:pt idx="2059">
                  <c:v>1230180.3061562511</c:v>
                </c:pt>
                <c:pt idx="2060">
                  <c:v>1239244.5818402206</c:v>
                </c:pt>
                <c:pt idx="2061">
                  <c:v>1250890.7798162363</c:v>
                </c:pt>
                <c:pt idx="2062">
                  <c:v>1259062.3415542264</c:v>
                </c:pt>
                <c:pt idx="2063">
                  <c:v>1260147.7025159677</c:v>
                </c:pt>
                <c:pt idx="2064">
                  <c:v>1254676.8810204803</c:v>
                </c:pt>
                <c:pt idx="2065">
                  <c:v>1253643.6405460369</c:v>
                </c:pt>
                <c:pt idx="2066">
                  <c:v>1238370.8540357561</c:v>
                </c:pt>
                <c:pt idx="2067">
                  <c:v>1227874.6821314637</c:v>
                </c:pt>
                <c:pt idx="2068">
                  <c:v>1218265.040228528</c:v>
                </c:pt>
                <c:pt idx="2069">
                  <c:v>1207303.1173979363</c:v>
                </c:pt>
                <c:pt idx="2070">
                  <c:v>1062102.160390971</c:v>
                </c:pt>
                <c:pt idx="2071">
                  <c:v>1060648.955653212</c:v>
                </c:pt>
                <c:pt idx="2072">
                  <c:v>1056260.6946976539</c:v>
                </c:pt>
                <c:pt idx="2073">
                  <c:v>1051008.4242796854</c:v>
                </c:pt>
                <c:pt idx="2074">
                  <c:v>1057562.5963308443</c:v>
                </c:pt>
                <c:pt idx="2075">
                  <c:v>1029826.9789031997</c:v>
                </c:pt>
                <c:pt idx="2076">
                  <c:v>858974.16978921276</c:v>
                </c:pt>
                <c:pt idx="2077">
                  <c:v>859266.42175708688</c:v>
                </c:pt>
                <c:pt idx="2078">
                  <c:v>861308.42785031849</c:v>
                </c:pt>
                <c:pt idx="2079">
                  <c:v>861367.09121362469</c:v>
                </c:pt>
                <c:pt idx="2080">
                  <c:v>824578.66084781289</c:v>
                </c:pt>
                <c:pt idx="2081">
                  <c:v>819731.41131653613</c:v>
                </c:pt>
                <c:pt idx="2082">
                  <c:v>817880.00046381808</c:v>
                </c:pt>
                <c:pt idx="2083">
                  <c:v>814349.83550712536</c:v>
                </c:pt>
                <c:pt idx="2084">
                  <c:v>690609.57651939639</c:v>
                </c:pt>
                <c:pt idx="2085">
                  <c:v>687146.15742435062</c:v>
                </c:pt>
                <c:pt idx="2086">
                  <c:v>688674.49144521705</c:v>
                </c:pt>
                <c:pt idx="2087">
                  <c:v>666853.2683200296</c:v>
                </c:pt>
                <c:pt idx="2088">
                  <c:v>669193.28679881594</c:v>
                </c:pt>
                <c:pt idx="2089">
                  <c:v>666897.38997734396</c:v>
                </c:pt>
                <c:pt idx="2090">
                  <c:v>662082.24460801284</c:v>
                </c:pt>
                <c:pt idx="2091">
                  <c:v>674853.80618214188</c:v>
                </c:pt>
                <c:pt idx="2092">
                  <c:v>679632.09555505693</c:v>
                </c:pt>
                <c:pt idx="2093">
                  <c:v>673719.33028646512</c:v>
                </c:pt>
                <c:pt idx="2094">
                  <c:v>673614.53885774175</c:v>
                </c:pt>
                <c:pt idx="2095">
                  <c:v>673152.69375026436</c:v>
                </c:pt>
                <c:pt idx="2096">
                  <c:v>673002.00581467291</c:v>
                </c:pt>
                <c:pt idx="2097">
                  <c:v>659943.57179846277</c:v>
                </c:pt>
                <c:pt idx="2098">
                  <c:v>653721.11828086793</c:v>
                </c:pt>
                <c:pt idx="2099">
                  <c:v>751566.65041375789</c:v>
                </c:pt>
                <c:pt idx="2100">
                  <c:v>753301.34172969463</c:v>
                </c:pt>
                <c:pt idx="2101">
                  <c:v>771654.22040344868</c:v>
                </c:pt>
                <c:pt idx="2102">
                  <c:v>767787.21668053349</c:v>
                </c:pt>
                <c:pt idx="2103">
                  <c:v>761778.66518902197</c:v>
                </c:pt>
                <c:pt idx="2104">
                  <c:v>775384.2912375473</c:v>
                </c:pt>
                <c:pt idx="2105">
                  <c:v>778246.39078551345</c:v>
                </c:pt>
                <c:pt idx="2106">
                  <c:v>787234.22356733645</c:v>
                </c:pt>
                <c:pt idx="2107">
                  <c:v>862397.88062404667</c:v>
                </c:pt>
                <c:pt idx="2108">
                  <c:v>852370.2866084167</c:v>
                </c:pt>
                <c:pt idx="2109">
                  <c:v>854402.87559946906</c:v>
                </c:pt>
                <c:pt idx="2110">
                  <c:v>840468.42802986444</c:v>
                </c:pt>
                <c:pt idx="2111">
                  <c:v>843136.01244395948</c:v>
                </c:pt>
                <c:pt idx="2112">
                  <c:v>833371.48733741126</c:v>
                </c:pt>
                <c:pt idx="2113">
                  <c:v>844719.37875574781</c:v>
                </c:pt>
                <c:pt idx="2114">
                  <c:v>747956.72043883894</c:v>
                </c:pt>
                <c:pt idx="2115">
                  <c:v>837527.1754498973</c:v>
                </c:pt>
                <c:pt idx="2116">
                  <c:v>833898.25462652324</c:v>
                </c:pt>
                <c:pt idx="2117">
                  <c:v>954780.84044899582</c:v>
                </c:pt>
                <c:pt idx="2118">
                  <c:v>942927.89146838873</c:v>
                </c:pt>
                <c:pt idx="2119">
                  <c:v>1152221.2702064007</c:v>
                </c:pt>
                <c:pt idx="2120">
                  <c:v>1166077.0865765121</c:v>
                </c:pt>
                <c:pt idx="2121">
                  <c:v>1181827.4521341193</c:v>
                </c:pt>
                <c:pt idx="2122">
                  <c:v>1163557.9895980002</c:v>
                </c:pt>
                <c:pt idx="2123">
                  <c:v>1149910.8138034767</c:v>
                </c:pt>
                <c:pt idx="2124">
                  <c:v>1153808.8106471531</c:v>
                </c:pt>
                <c:pt idx="2125">
                  <c:v>1172016.0234596473</c:v>
                </c:pt>
                <c:pt idx="2126">
                  <c:v>1166140.680137526</c:v>
                </c:pt>
                <c:pt idx="2127">
                  <c:v>1165355.4702209053</c:v>
                </c:pt>
                <c:pt idx="2128">
                  <c:v>1165922.0446696372</c:v>
                </c:pt>
                <c:pt idx="2129">
                  <c:v>1135731.1283817408</c:v>
                </c:pt>
                <c:pt idx="2130">
                  <c:v>1119408.7812043158</c:v>
                </c:pt>
                <c:pt idx="2131">
                  <c:v>1122586.067796635</c:v>
                </c:pt>
                <c:pt idx="2132">
                  <c:v>1132413.2717715285</c:v>
                </c:pt>
                <c:pt idx="2133">
                  <c:v>1133875.6687332687</c:v>
                </c:pt>
                <c:pt idx="2134">
                  <c:v>1126907.3941884297</c:v>
                </c:pt>
                <c:pt idx="2135">
                  <c:v>1120718.1120663909</c:v>
                </c:pt>
                <c:pt idx="2136">
                  <c:v>1120961.2533016726</c:v>
                </c:pt>
                <c:pt idx="2137">
                  <c:v>1091516.0605906371</c:v>
                </c:pt>
                <c:pt idx="2138">
                  <c:v>1097340.8295430182</c:v>
                </c:pt>
                <c:pt idx="2139">
                  <c:v>1091229.2832173021</c:v>
                </c:pt>
                <c:pt idx="2140">
                  <c:v>1079715.4129436282</c:v>
                </c:pt>
                <c:pt idx="2141">
                  <c:v>1248771.1642915728</c:v>
                </c:pt>
                <c:pt idx="2142">
                  <c:v>1265737.0279549391</c:v>
                </c:pt>
                <c:pt idx="2143">
                  <c:v>1264029.8566392015</c:v>
                </c:pt>
                <c:pt idx="2144">
                  <c:v>1270636.5972459875</c:v>
                </c:pt>
                <c:pt idx="2145">
                  <c:v>1235727.782105682</c:v>
                </c:pt>
                <c:pt idx="2146">
                  <c:v>1249856.8199681197</c:v>
                </c:pt>
                <c:pt idx="2147">
                  <c:v>1178558.3538252003</c:v>
                </c:pt>
                <c:pt idx="2148">
                  <c:v>1189040.4304620714</c:v>
                </c:pt>
                <c:pt idx="2149">
                  <c:v>976995.35459620098</c:v>
                </c:pt>
                <c:pt idx="2150">
                  <c:v>934301.38278576662</c:v>
                </c:pt>
                <c:pt idx="2151">
                  <c:v>932510.4162365779</c:v>
                </c:pt>
                <c:pt idx="2152">
                  <c:v>935559.70347388007</c:v>
                </c:pt>
                <c:pt idx="2153">
                  <c:v>1060446.7030940054</c:v>
                </c:pt>
                <c:pt idx="2154">
                  <c:v>1063801.4828575992</c:v>
                </c:pt>
                <c:pt idx="2155">
                  <c:v>1064721.7014495414</c:v>
                </c:pt>
                <c:pt idx="2156">
                  <c:v>1071508.0821639097</c:v>
                </c:pt>
                <c:pt idx="2157">
                  <c:v>1073544.712922747</c:v>
                </c:pt>
                <c:pt idx="2158">
                  <c:v>1067503.4746069016</c:v>
                </c:pt>
                <c:pt idx="2159">
                  <c:v>1068785.0937046555</c:v>
                </c:pt>
                <c:pt idx="2160">
                  <c:v>1066926.5739273543</c:v>
                </c:pt>
                <c:pt idx="2161">
                  <c:v>1045808.3560465545</c:v>
                </c:pt>
                <c:pt idx="2162">
                  <c:v>1048432.0627797517</c:v>
                </c:pt>
                <c:pt idx="2163">
                  <c:v>1055906.9530342207</c:v>
                </c:pt>
                <c:pt idx="2164">
                  <c:v>1053403.6672837271</c:v>
                </c:pt>
                <c:pt idx="2165">
                  <c:v>1063952.0692283059</c:v>
                </c:pt>
                <c:pt idx="2166">
                  <c:v>1060980.5804127236</c:v>
                </c:pt>
                <c:pt idx="2167">
                  <c:v>1041219.2393812613</c:v>
                </c:pt>
                <c:pt idx="2168">
                  <c:v>1080290.2618538335</c:v>
                </c:pt>
                <c:pt idx="2169">
                  <c:v>1148525.9725552376</c:v>
                </c:pt>
                <c:pt idx="2170">
                  <c:v>1157430.4605225893</c:v>
                </c:pt>
                <c:pt idx="2171">
                  <c:v>903004.55109611875</c:v>
                </c:pt>
                <c:pt idx="2172">
                  <c:v>896681.38318847923</c:v>
                </c:pt>
                <c:pt idx="2173">
                  <c:v>922912.03618220252</c:v>
                </c:pt>
                <c:pt idx="2174">
                  <c:v>926072.71447032795</c:v>
                </c:pt>
                <c:pt idx="2175">
                  <c:v>933511.7680130729</c:v>
                </c:pt>
                <c:pt idx="2176">
                  <c:v>933369.43112614332</c:v>
                </c:pt>
                <c:pt idx="2177">
                  <c:v>925156.98534363182</c:v>
                </c:pt>
                <c:pt idx="2178">
                  <c:v>919844.51198015257</c:v>
                </c:pt>
                <c:pt idx="2179">
                  <c:v>907529.31414591265</c:v>
                </c:pt>
                <c:pt idx="2180">
                  <c:v>916411.33190187742</c:v>
                </c:pt>
                <c:pt idx="2181">
                  <c:v>906209.99652032997</c:v>
                </c:pt>
                <c:pt idx="2182">
                  <c:v>909074.95976730704</c:v>
                </c:pt>
                <c:pt idx="2183">
                  <c:v>775539.61522374745</c:v>
                </c:pt>
                <c:pt idx="2184">
                  <c:v>781635.66335585387</c:v>
                </c:pt>
                <c:pt idx="2185">
                  <c:v>1022171.0864824008</c:v>
                </c:pt>
                <c:pt idx="2186">
                  <c:v>1024790.1177619635</c:v>
                </c:pt>
                <c:pt idx="2187">
                  <c:v>1029092.5340589413</c:v>
                </c:pt>
                <c:pt idx="2188">
                  <c:v>1035906.1693205489</c:v>
                </c:pt>
                <c:pt idx="2189">
                  <c:v>1031659.6047396183</c:v>
                </c:pt>
                <c:pt idx="2190">
                  <c:v>1036614.3736162864</c:v>
                </c:pt>
                <c:pt idx="2191">
                  <c:v>1035009.4194632499</c:v>
                </c:pt>
                <c:pt idx="2192">
                  <c:v>1041772.5740800498</c:v>
                </c:pt>
                <c:pt idx="2193">
                  <c:v>1046477.2711745811</c:v>
                </c:pt>
                <c:pt idx="2194">
                  <c:v>1068199.4695581205</c:v>
                </c:pt>
                <c:pt idx="2195">
                  <c:v>1154863.0393144991</c:v>
                </c:pt>
                <c:pt idx="2196">
                  <c:v>1148724.9886004636</c:v>
                </c:pt>
                <c:pt idx="2197">
                  <c:v>1151161.1438888281</c:v>
                </c:pt>
                <c:pt idx="2198">
                  <c:v>1124524.8689574844</c:v>
                </c:pt>
                <c:pt idx="2199">
                  <c:v>1054151.291410841</c:v>
                </c:pt>
                <c:pt idx="2200">
                  <c:v>1046815.6750447338</c:v>
                </c:pt>
                <c:pt idx="2201">
                  <c:v>1050358.2277523123</c:v>
                </c:pt>
                <c:pt idx="2202">
                  <c:v>1059482.1195581006</c:v>
                </c:pt>
                <c:pt idx="2203">
                  <c:v>1117441.3152214678</c:v>
                </c:pt>
                <c:pt idx="2204">
                  <c:v>1115819.1466600541</c:v>
                </c:pt>
                <c:pt idx="2205">
                  <c:v>1112114.1164717604</c:v>
                </c:pt>
                <c:pt idx="2206">
                  <c:v>1111356.3663329999</c:v>
                </c:pt>
                <c:pt idx="2207">
                  <c:v>1109958.1870152764</c:v>
                </c:pt>
                <c:pt idx="2208">
                  <c:v>1115813.5794179169</c:v>
                </c:pt>
                <c:pt idx="2209">
                  <c:v>1121243.4998009582</c:v>
                </c:pt>
                <c:pt idx="2210">
                  <c:v>1120859.5166806842</c:v>
                </c:pt>
                <c:pt idx="2211">
                  <c:v>1290472.7863580238</c:v>
                </c:pt>
                <c:pt idx="2212">
                  <c:v>1280404.1331051819</c:v>
                </c:pt>
                <c:pt idx="2213">
                  <c:v>1416258.3203397812</c:v>
                </c:pt>
                <c:pt idx="2214">
                  <c:v>1415679.1935681577</c:v>
                </c:pt>
                <c:pt idx="2215">
                  <c:v>1265366.7123493834</c:v>
                </c:pt>
                <c:pt idx="2216">
                  <c:v>1253792.3954201855</c:v>
                </c:pt>
                <c:pt idx="2217">
                  <c:v>1258942.742642263</c:v>
                </c:pt>
                <c:pt idx="2218">
                  <c:v>1249587.9090083456</c:v>
                </c:pt>
                <c:pt idx="2219">
                  <c:v>1258989.2850736303</c:v>
                </c:pt>
                <c:pt idx="2220">
                  <c:v>1256447.8515451825</c:v>
                </c:pt>
                <c:pt idx="2221">
                  <c:v>1258061.1573009419</c:v>
                </c:pt>
                <c:pt idx="2222">
                  <c:v>1253283.6854481506</c:v>
                </c:pt>
                <c:pt idx="2223">
                  <c:v>1252274.2005121161</c:v>
                </c:pt>
                <c:pt idx="2224">
                  <c:v>1253707.086368771</c:v>
                </c:pt>
                <c:pt idx="2225">
                  <c:v>1173742.1688950486</c:v>
                </c:pt>
                <c:pt idx="2226">
                  <c:v>1172098.5200771412</c:v>
                </c:pt>
                <c:pt idx="2227">
                  <c:v>1159688.8942534756</c:v>
                </c:pt>
                <c:pt idx="2228">
                  <c:v>1151240.0627948993</c:v>
                </c:pt>
                <c:pt idx="2229">
                  <c:v>1143542.0316047028</c:v>
                </c:pt>
                <c:pt idx="2230">
                  <c:v>1205993.953920563</c:v>
                </c:pt>
                <c:pt idx="2231">
                  <c:v>1196926.6569395398</c:v>
                </c:pt>
                <c:pt idx="2232">
                  <c:v>1202032.7956101962</c:v>
                </c:pt>
                <c:pt idx="2233">
                  <c:v>1145084.6924588517</c:v>
                </c:pt>
                <c:pt idx="2234">
                  <c:v>1140767.7795985148</c:v>
                </c:pt>
                <c:pt idx="2235">
                  <c:v>1158434.4420041568</c:v>
                </c:pt>
                <c:pt idx="2236">
                  <c:v>1155196.7960462454</c:v>
                </c:pt>
                <c:pt idx="2237">
                  <c:v>1168026.3998265367</c:v>
                </c:pt>
                <c:pt idx="2238">
                  <c:v>1170838.0340994666</c:v>
                </c:pt>
                <c:pt idx="2239">
                  <c:v>1194627.9831448465</c:v>
                </c:pt>
                <c:pt idx="2240">
                  <c:v>1210668.7362527915</c:v>
                </c:pt>
                <c:pt idx="2241">
                  <c:v>1063655.3499501911</c:v>
                </c:pt>
                <c:pt idx="2242">
                  <c:v>1071947.7995258626</c:v>
                </c:pt>
                <c:pt idx="2243">
                  <c:v>882691.76271973515</c:v>
                </c:pt>
                <c:pt idx="2244">
                  <c:v>884139.05107463151</c:v>
                </c:pt>
                <c:pt idx="2245">
                  <c:v>890462.58225309209</c:v>
                </c:pt>
                <c:pt idx="2246">
                  <c:v>894281.3436274674</c:v>
                </c:pt>
                <c:pt idx="2247">
                  <c:v>888127.31928180344</c:v>
                </c:pt>
                <c:pt idx="2248">
                  <c:v>896613.73928834777</c:v>
                </c:pt>
                <c:pt idx="2249">
                  <c:v>897745.93973438919</c:v>
                </c:pt>
                <c:pt idx="2250">
                  <c:v>902806.22694714146</c:v>
                </c:pt>
                <c:pt idx="2251">
                  <c:v>896167.58431426401</c:v>
                </c:pt>
                <c:pt idx="2252">
                  <c:v>908451.54960526666</c:v>
                </c:pt>
                <c:pt idx="2253">
                  <c:v>889690.6013633688</c:v>
                </c:pt>
                <c:pt idx="2254">
                  <c:v>894448.20181980997</c:v>
                </c:pt>
                <c:pt idx="2255">
                  <c:v>979709.37240425579</c:v>
                </c:pt>
                <c:pt idx="2256">
                  <c:v>1009916.9165518725</c:v>
                </c:pt>
                <c:pt idx="2257">
                  <c:v>1018049.0629250262</c:v>
                </c:pt>
                <c:pt idx="2258">
                  <c:v>1014089.9965684592</c:v>
                </c:pt>
                <c:pt idx="2259">
                  <c:v>1008975.6680806616</c:v>
                </c:pt>
                <c:pt idx="2260">
                  <c:v>933832.57102736644</c:v>
                </c:pt>
                <c:pt idx="2261">
                  <c:v>943207.86720269441</c:v>
                </c:pt>
                <c:pt idx="2262">
                  <c:v>946485.10102898628</c:v>
                </c:pt>
                <c:pt idx="2263">
                  <c:v>949334.93693026865</c:v>
                </c:pt>
                <c:pt idx="2264">
                  <c:v>952819.65866367996</c:v>
                </c:pt>
                <c:pt idx="2265">
                  <c:v>916343.39513671387</c:v>
                </c:pt>
                <c:pt idx="2266">
                  <c:v>900965.3628394861</c:v>
                </c:pt>
                <c:pt idx="2267">
                  <c:v>896720.23930969625</c:v>
                </c:pt>
                <c:pt idx="2268">
                  <c:v>895798.6654183811</c:v>
                </c:pt>
                <c:pt idx="2269">
                  <c:v>837894.93129891402</c:v>
                </c:pt>
                <c:pt idx="2270">
                  <c:v>763575.70086422306</c:v>
                </c:pt>
                <c:pt idx="2271">
                  <c:v>739397.19491225609</c:v>
                </c:pt>
                <c:pt idx="2272">
                  <c:v>705245.75522947335</c:v>
                </c:pt>
                <c:pt idx="2273">
                  <c:v>709107.57162042416</c:v>
                </c:pt>
                <c:pt idx="2274">
                  <c:v>709238.41424143396</c:v>
                </c:pt>
                <c:pt idx="2275">
                  <c:v>780147.81779200328</c:v>
                </c:pt>
                <c:pt idx="2276">
                  <c:v>855892.3476174688</c:v>
                </c:pt>
                <c:pt idx="2277">
                  <c:v>852721.93528675928</c:v>
                </c:pt>
                <c:pt idx="2278">
                  <c:v>1018660.6185756132</c:v>
                </c:pt>
                <c:pt idx="2279">
                  <c:v>1015457.2235765618</c:v>
                </c:pt>
                <c:pt idx="2280">
                  <c:v>1015970.9591480042</c:v>
                </c:pt>
                <c:pt idx="2281">
                  <c:v>1025356.3437399252</c:v>
                </c:pt>
                <c:pt idx="2282">
                  <c:v>1022054.7517552269</c:v>
                </c:pt>
                <c:pt idx="2283">
                  <c:v>1026708.19451265</c:v>
                </c:pt>
                <c:pt idx="2284">
                  <c:v>1015870.5531141246</c:v>
                </c:pt>
                <c:pt idx="2285">
                  <c:v>923602.49308560695</c:v>
                </c:pt>
                <c:pt idx="2286">
                  <c:v>875067.87071707938</c:v>
                </c:pt>
                <c:pt idx="2287">
                  <c:v>882351.99013985286</c:v>
                </c:pt>
                <c:pt idx="2288">
                  <c:v>888410.54711040063</c:v>
                </c:pt>
                <c:pt idx="2289">
                  <c:v>907592.51758561831</c:v>
                </c:pt>
                <c:pt idx="2290">
                  <c:v>906855.8403468444</c:v>
                </c:pt>
                <c:pt idx="2291">
                  <c:v>909301.31195554533</c:v>
                </c:pt>
                <c:pt idx="2292">
                  <c:v>907863.02526742697</c:v>
                </c:pt>
                <c:pt idx="2293">
                  <c:v>904559.5775555342</c:v>
                </c:pt>
                <c:pt idx="2294">
                  <c:v>906984.65247789503</c:v>
                </c:pt>
                <c:pt idx="2295">
                  <c:v>906990.68753977213</c:v>
                </c:pt>
                <c:pt idx="2296">
                  <c:v>901410.6543882516</c:v>
                </c:pt>
                <c:pt idx="2297">
                  <c:v>906502.98142560432</c:v>
                </c:pt>
                <c:pt idx="2298">
                  <c:v>909442.09794569574</c:v>
                </c:pt>
                <c:pt idx="2299">
                  <c:v>899782.79104394675</c:v>
                </c:pt>
                <c:pt idx="2300">
                  <c:v>900219.4640998625</c:v>
                </c:pt>
                <c:pt idx="2301">
                  <c:v>899771.73123438645</c:v>
                </c:pt>
                <c:pt idx="2302">
                  <c:v>969651.30164803821</c:v>
                </c:pt>
                <c:pt idx="2303">
                  <c:v>958692.99333154492</c:v>
                </c:pt>
                <c:pt idx="2304">
                  <c:v>957073.89505119703</c:v>
                </c:pt>
                <c:pt idx="2305">
                  <c:v>933595.13038891461</c:v>
                </c:pt>
                <c:pt idx="2306">
                  <c:v>887328.04004954465</c:v>
                </c:pt>
                <c:pt idx="2307">
                  <c:v>890546.08874684991</c:v>
                </c:pt>
                <c:pt idx="2308">
                  <c:v>699690.0070139264</c:v>
                </c:pt>
                <c:pt idx="2309">
                  <c:v>701514.17002534948</c:v>
                </c:pt>
                <c:pt idx="2310">
                  <c:v>694600.40336387826</c:v>
                </c:pt>
                <c:pt idx="2311">
                  <c:v>686277.0053060702</c:v>
                </c:pt>
                <c:pt idx="2312">
                  <c:v>676519.76675991237</c:v>
                </c:pt>
                <c:pt idx="2313">
                  <c:v>761492.11822555284</c:v>
                </c:pt>
                <c:pt idx="2314">
                  <c:v>757287.66555681475</c:v>
                </c:pt>
                <c:pt idx="2315">
                  <c:v>787705.95986807684</c:v>
                </c:pt>
                <c:pt idx="2316">
                  <c:v>792497.05505497556</c:v>
                </c:pt>
                <c:pt idx="2317">
                  <c:v>798502.24710414547</c:v>
                </c:pt>
                <c:pt idx="2318">
                  <c:v>791301.12779786484</c:v>
                </c:pt>
                <c:pt idx="2319">
                  <c:v>803813.57746100076</c:v>
                </c:pt>
                <c:pt idx="2320">
                  <c:v>803646.95510011958</c:v>
                </c:pt>
                <c:pt idx="2321">
                  <c:v>803329.86742993526</c:v>
                </c:pt>
                <c:pt idx="2322">
                  <c:v>895914.71748222678</c:v>
                </c:pt>
                <c:pt idx="2323">
                  <c:v>895438.96574451821</c:v>
                </c:pt>
                <c:pt idx="2324">
                  <c:v>891771.91947002814</c:v>
                </c:pt>
                <c:pt idx="2325">
                  <c:v>883104.58690421202</c:v>
                </c:pt>
                <c:pt idx="2326">
                  <c:v>942137.06900718133</c:v>
                </c:pt>
                <c:pt idx="2327">
                  <c:v>939402.8273815728</c:v>
                </c:pt>
                <c:pt idx="2328">
                  <c:v>939822.24522677273</c:v>
                </c:pt>
                <c:pt idx="2329">
                  <c:v>972895.36384354078</c:v>
                </c:pt>
                <c:pt idx="2330">
                  <c:v>977750.20359010727</c:v>
                </c:pt>
                <c:pt idx="2331">
                  <c:v>975383.4864852106</c:v>
                </c:pt>
                <c:pt idx="2332">
                  <c:v>936810.9226809761</c:v>
                </c:pt>
                <c:pt idx="2333">
                  <c:v>949806.76207257551</c:v>
                </c:pt>
                <c:pt idx="2334">
                  <c:v>1028929.9605698577</c:v>
                </c:pt>
                <c:pt idx="2335">
                  <c:v>1022675.5963037186</c:v>
                </c:pt>
                <c:pt idx="2336">
                  <c:v>1026998.1598167355</c:v>
                </c:pt>
                <c:pt idx="2337">
                  <c:v>1036489.1841153209</c:v>
                </c:pt>
                <c:pt idx="2338">
                  <c:v>1038123.4578975233</c:v>
                </c:pt>
                <c:pt idx="2339">
                  <c:v>1026314.1213797972</c:v>
                </c:pt>
                <c:pt idx="2340">
                  <c:v>1019391.0063021278</c:v>
                </c:pt>
                <c:pt idx="2341">
                  <c:v>1021440.9248383712</c:v>
                </c:pt>
                <c:pt idx="2342">
                  <c:v>1039172.0385475588</c:v>
                </c:pt>
                <c:pt idx="2343">
                  <c:v>1025812.251590497</c:v>
                </c:pt>
                <c:pt idx="2344">
                  <c:v>1023701.8525088187</c:v>
                </c:pt>
                <c:pt idx="2345">
                  <c:v>1095156.8979054899</c:v>
                </c:pt>
                <c:pt idx="2346">
                  <c:v>1084817.907314392</c:v>
                </c:pt>
                <c:pt idx="2347">
                  <c:v>1088996.0980931143</c:v>
                </c:pt>
                <c:pt idx="2348">
                  <c:v>1075081.4344468201</c:v>
                </c:pt>
                <c:pt idx="2349">
                  <c:v>1075476.9952302342</c:v>
                </c:pt>
                <c:pt idx="2350">
                  <c:v>1078773.4395456084</c:v>
                </c:pt>
                <c:pt idx="2351">
                  <c:v>1126034.4594228005</c:v>
                </c:pt>
                <c:pt idx="2352">
                  <c:v>1065079.2275623127</c:v>
                </c:pt>
                <c:pt idx="2353">
                  <c:v>1064358.3544110509</c:v>
                </c:pt>
                <c:pt idx="2354">
                  <c:v>1063188.7413063096</c:v>
                </c:pt>
                <c:pt idx="2355">
                  <c:v>1064744.0971553533</c:v>
                </c:pt>
                <c:pt idx="2356">
                  <c:v>1036825.5532793516</c:v>
                </c:pt>
                <c:pt idx="2357">
                  <c:v>1023473.9309815128</c:v>
                </c:pt>
                <c:pt idx="2358">
                  <c:v>1029881.4195916359</c:v>
                </c:pt>
                <c:pt idx="2359">
                  <c:v>1001710.633314811</c:v>
                </c:pt>
                <c:pt idx="2360">
                  <c:v>989540.3818008434</c:v>
                </c:pt>
                <c:pt idx="2361">
                  <c:v>995644.77521948039</c:v>
                </c:pt>
                <c:pt idx="2362">
                  <c:v>1020468.3679508124</c:v>
                </c:pt>
                <c:pt idx="2363">
                  <c:v>1006907.2246933391</c:v>
                </c:pt>
                <c:pt idx="2364">
                  <c:v>921275.03557185736</c:v>
                </c:pt>
                <c:pt idx="2365">
                  <c:v>936055.37825231568</c:v>
                </c:pt>
                <c:pt idx="2366">
                  <c:v>929759.47555488301</c:v>
                </c:pt>
                <c:pt idx="2367">
                  <c:v>910530.75951665943</c:v>
                </c:pt>
                <c:pt idx="2368">
                  <c:v>910672.41604687553</c:v>
                </c:pt>
                <c:pt idx="2369">
                  <c:v>929522.43174328096</c:v>
                </c:pt>
                <c:pt idx="2370">
                  <c:v>931594.10722881125</c:v>
                </c:pt>
                <c:pt idx="2371">
                  <c:v>1077448.4262906967</c:v>
                </c:pt>
                <c:pt idx="2372">
                  <c:v>1072352.2304591488</c:v>
                </c:pt>
                <c:pt idx="2373">
                  <c:v>1043445.2432094495</c:v>
                </c:pt>
                <c:pt idx="2374">
                  <c:v>1049564.9658996137</c:v>
                </c:pt>
                <c:pt idx="2375">
                  <c:v>950651.13794900163</c:v>
                </c:pt>
                <c:pt idx="2376">
                  <c:v>956421.74587207462</c:v>
                </c:pt>
                <c:pt idx="2377">
                  <c:v>960266.03911165975</c:v>
                </c:pt>
                <c:pt idx="2378">
                  <c:v>960008.1177511072</c:v>
                </c:pt>
                <c:pt idx="2379">
                  <c:v>970708.87640825054</c:v>
                </c:pt>
                <c:pt idx="2380">
                  <c:v>1034410.1384504059</c:v>
                </c:pt>
                <c:pt idx="2381">
                  <c:v>1004683.9441718605</c:v>
                </c:pt>
                <c:pt idx="2382">
                  <c:v>1100592.1089057818</c:v>
                </c:pt>
                <c:pt idx="2383">
                  <c:v>1111227.0269881149</c:v>
                </c:pt>
                <c:pt idx="2384">
                  <c:v>1105555.0039462375</c:v>
                </c:pt>
                <c:pt idx="2385">
                  <c:v>1106545.8894209878</c:v>
                </c:pt>
                <c:pt idx="2386">
                  <c:v>1104117.2048352682</c:v>
                </c:pt>
                <c:pt idx="2387">
                  <c:v>1115784.6595566263</c:v>
                </c:pt>
                <c:pt idx="2388">
                  <c:v>1108619.7438189774</c:v>
                </c:pt>
                <c:pt idx="2389">
                  <c:v>1111000.3259000529</c:v>
                </c:pt>
                <c:pt idx="2390">
                  <c:v>1283532.0245500098</c:v>
                </c:pt>
                <c:pt idx="2391">
                  <c:v>1277775.3754438751</c:v>
                </c:pt>
                <c:pt idx="2392">
                  <c:v>1243594.3192145431</c:v>
                </c:pt>
                <c:pt idx="2393">
                  <c:v>1252274.2376816764</c:v>
                </c:pt>
                <c:pt idx="2394">
                  <c:v>1299385.5913892456</c:v>
                </c:pt>
                <c:pt idx="2395">
                  <c:v>1295028.3161384927</c:v>
                </c:pt>
                <c:pt idx="2396">
                  <c:v>1295216.8745180701</c:v>
                </c:pt>
                <c:pt idx="2397">
                  <c:v>1308939.5479461248</c:v>
                </c:pt>
                <c:pt idx="2398">
                  <c:v>1323319.2710598405</c:v>
                </c:pt>
                <c:pt idx="2399">
                  <c:v>1308666.8518048553</c:v>
                </c:pt>
                <c:pt idx="2400">
                  <c:v>1315226.7086377107</c:v>
                </c:pt>
                <c:pt idx="2401">
                  <c:v>1204873.7991273764</c:v>
                </c:pt>
                <c:pt idx="2402">
                  <c:v>1206887.2027236975</c:v>
                </c:pt>
                <c:pt idx="2403">
                  <c:v>1203329.3621450257</c:v>
                </c:pt>
                <c:pt idx="2404">
                  <c:v>1198157.7359391474</c:v>
                </c:pt>
                <c:pt idx="2405">
                  <c:v>1200515.6285294653</c:v>
                </c:pt>
                <c:pt idx="2406">
                  <c:v>1200214.0215183285</c:v>
                </c:pt>
                <c:pt idx="2407">
                  <c:v>1199097.4851059339</c:v>
                </c:pt>
                <c:pt idx="2408">
                  <c:v>1203712.0818524007</c:v>
                </c:pt>
                <c:pt idx="2409">
                  <c:v>1200548.5263825352</c:v>
                </c:pt>
                <c:pt idx="2410">
                  <c:v>1167256.0748464791</c:v>
                </c:pt>
                <c:pt idx="2411">
                  <c:v>1141700.3766744134</c:v>
                </c:pt>
                <c:pt idx="2412">
                  <c:v>1023164.8649122786</c:v>
                </c:pt>
                <c:pt idx="2413">
                  <c:v>1028996.9434261246</c:v>
                </c:pt>
                <c:pt idx="2414">
                  <c:v>1266700.6942783247</c:v>
                </c:pt>
                <c:pt idx="2415">
                  <c:v>1264694.2041802772</c:v>
                </c:pt>
                <c:pt idx="2416">
                  <c:v>1308451.259986961</c:v>
                </c:pt>
                <c:pt idx="2417">
                  <c:v>1310952.0977577451</c:v>
                </c:pt>
                <c:pt idx="2418">
                  <c:v>1308792.9102174181</c:v>
                </c:pt>
                <c:pt idx="2419">
                  <c:v>1304675.8079298136</c:v>
                </c:pt>
                <c:pt idx="2420">
                  <c:v>1155660.1521490898</c:v>
                </c:pt>
                <c:pt idx="2421">
                  <c:v>1166191.9372160111</c:v>
                </c:pt>
                <c:pt idx="2422">
                  <c:v>1174918.7665645522</c:v>
                </c:pt>
                <c:pt idx="2423">
                  <c:v>1173035.8135609478</c:v>
                </c:pt>
                <c:pt idx="2424">
                  <c:v>1108507.3974204063</c:v>
                </c:pt>
                <c:pt idx="2425">
                  <c:v>1111734.2291072328</c:v>
                </c:pt>
                <c:pt idx="2426">
                  <c:v>1122028.5524964542</c:v>
                </c:pt>
                <c:pt idx="2427">
                  <c:v>1125059.592000409</c:v>
                </c:pt>
                <c:pt idx="2428">
                  <c:v>1119071.9420390292</c:v>
                </c:pt>
                <c:pt idx="2429">
                  <c:v>1119513.1857247315</c:v>
                </c:pt>
                <c:pt idx="2430">
                  <c:v>1133162.2201874233</c:v>
                </c:pt>
                <c:pt idx="2431">
                  <c:v>1306832.6902230314</c:v>
                </c:pt>
                <c:pt idx="2432">
                  <c:v>1296321.8489950562</c:v>
                </c:pt>
                <c:pt idx="2433">
                  <c:v>1296496.4307406887</c:v>
                </c:pt>
                <c:pt idx="2434">
                  <c:v>1370427.1567964861</c:v>
                </c:pt>
                <c:pt idx="2435">
                  <c:v>1415340.5790156857</c:v>
                </c:pt>
                <c:pt idx="2436">
                  <c:v>1423835.0100630652</c:v>
                </c:pt>
                <c:pt idx="2437">
                  <c:v>1536183.4124764688</c:v>
                </c:pt>
                <c:pt idx="2438">
                  <c:v>1524115.6665937749</c:v>
                </c:pt>
                <c:pt idx="2439">
                  <c:v>1554563.3270157026</c:v>
                </c:pt>
                <c:pt idx="2440">
                  <c:v>1572510.0901679338</c:v>
                </c:pt>
                <c:pt idx="2441">
                  <c:v>1560408.1456889093</c:v>
                </c:pt>
                <c:pt idx="2442">
                  <c:v>1553550.3833705231</c:v>
                </c:pt>
                <c:pt idx="2443">
                  <c:v>1542323.7872933068</c:v>
                </c:pt>
                <c:pt idx="2444">
                  <c:v>1435987.8717860675</c:v>
                </c:pt>
                <c:pt idx="2445">
                  <c:v>1453661.3832618613</c:v>
                </c:pt>
                <c:pt idx="2446">
                  <c:v>1426250.9925744173</c:v>
                </c:pt>
                <c:pt idx="2447">
                  <c:v>1436075.1182127458</c:v>
                </c:pt>
                <c:pt idx="2448">
                  <c:v>1433956.2247160885</c:v>
                </c:pt>
                <c:pt idx="2449">
                  <c:v>1512841.5587586693</c:v>
                </c:pt>
                <c:pt idx="2450">
                  <c:v>1512428.4669483614</c:v>
                </c:pt>
                <c:pt idx="2451">
                  <c:v>1571033.2365361301</c:v>
                </c:pt>
                <c:pt idx="2452">
                  <c:v>1560232.7547985974</c:v>
                </c:pt>
                <c:pt idx="2453">
                  <c:v>1563867.0645123075</c:v>
                </c:pt>
                <c:pt idx="2454">
                  <c:v>1553556.6587866165</c:v>
                </c:pt>
                <c:pt idx="2455">
                  <c:v>1576149.6470842743</c:v>
                </c:pt>
                <c:pt idx="2456">
                  <c:v>1556145.0496620343</c:v>
                </c:pt>
                <c:pt idx="2457">
                  <c:v>1547853.558233714</c:v>
                </c:pt>
                <c:pt idx="2458">
                  <c:v>1564746.102625102</c:v>
                </c:pt>
                <c:pt idx="2459">
                  <c:v>1563525.6928245167</c:v>
                </c:pt>
                <c:pt idx="2460">
                  <c:v>1577459.2388934712</c:v>
                </c:pt>
                <c:pt idx="2461">
                  <c:v>1483338.4696319299</c:v>
                </c:pt>
                <c:pt idx="2462">
                  <c:v>1560227.4718016491</c:v>
                </c:pt>
                <c:pt idx="2463">
                  <c:v>1572159.5737538906</c:v>
                </c:pt>
                <c:pt idx="2464">
                  <c:v>1537945.7672571712</c:v>
                </c:pt>
                <c:pt idx="2465">
                  <c:v>1560375.2652207103</c:v>
                </c:pt>
                <c:pt idx="2466">
                  <c:v>1552487.1320116634</c:v>
                </c:pt>
                <c:pt idx="2467">
                  <c:v>1439955.2855373891</c:v>
                </c:pt>
                <c:pt idx="2468">
                  <c:v>1440122.7641878657</c:v>
                </c:pt>
                <c:pt idx="2469">
                  <c:v>1404628.8148620958</c:v>
                </c:pt>
                <c:pt idx="2470">
                  <c:v>1402509.5872647527</c:v>
                </c:pt>
                <c:pt idx="2471">
                  <c:v>1412749.574832801</c:v>
                </c:pt>
                <c:pt idx="2472">
                  <c:v>1428185.499098948</c:v>
                </c:pt>
                <c:pt idx="2473">
                  <c:v>1436619.9041870569</c:v>
                </c:pt>
                <c:pt idx="2474">
                  <c:v>1425273.8375129893</c:v>
                </c:pt>
                <c:pt idx="2475">
                  <c:v>1412777.7308962664</c:v>
                </c:pt>
                <c:pt idx="2476">
                  <c:v>1413562.0968691823</c:v>
                </c:pt>
                <c:pt idx="2477">
                  <c:v>1404792.7783629699</c:v>
                </c:pt>
                <c:pt idx="2478">
                  <c:v>1417682.3762865618</c:v>
                </c:pt>
                <c:pt idx="2479">
                  <c:v>1384370.8977289584</c:v>
                </c:pt>
                <c:pt idx="2480">
                  <c:v>1361384.8643164628</c:v>
                </c:pt>
                <c:pt idx="2481">
                  <c:v>1295352.4390138052</c:v>
                </c:pt>
                <c:pt idx="2482">
                  <c:v>1307110.9382298244</c:v>
                </c:pt>
                <c:pt idx="2483">
                  <c:v>1288098.828851013</c:v>
                </c:pt>
                <c:pt idx="2484">
                  <c:v>1302982.2357825041</c:v>
                </c:pt>
                <c:pt idx="2485">
                  <c:v>1395359.8485334907</c:v>
                </c:pt>
                <c:pt idx="2486">
                  <c:v>1404811.1927643614</c:v>
                </c:pt>
                <c:pt idx="2487">
                  <c:v>1404247.2452941544</c:v>
                </c:pt>
                <c:pt idx="2488">
                  <c:v>1411381.5153178573</c:v>
                </c:pt>
                <c:pt idx="2489">
                  <c:v>1391706.8789049762</c:v>
                </c:pt>
                <c:pt idx="2490">
                  <c:v>1399242.7869485458</c:v>
                </c:pt>
                <c:pt idx="2491">
                  <c:v>1404071.593934929</c:v>
                </c:pt>
                <c:pt idx="2492">
                  <c:v>1329282.271027864</c:v>
                </c:pt>
                <c:pt idx="2493">
                  <c:v>1318304.548539866</c:v>
                </c:pt>
                <c:pt idx="2494">
                  <c:v>1313128.806042531</c:v>
                </c:pt>
                <c:pt idx="2495">
                  <c:v>1224497.0525833026</c:v>
                </c:pt>
                <c:pt idx="2496">
                  <c:v>1192914.7852236191</c:v>
                </c:pt>
                <c:pt idx="2497">
                  <c:v>1189336.2372869612</c:v>
                </c:pt>
                <c:pt idx="2498">
                  <c:v>1190512.5901554357</c:v>
                </c:pt>
                <c:pt idx="2499">
                  <c:v>1140456.725717583</c:v>
                </c:pt>
                <c:pt idx="2500">
                  <c:v>1142499.6250845958</c:v>
                </c:pt>
                <c:pt idx="2501">
                  <c:v>1146738.4314156</c:v>
                </c:pt>
                <c:pt idx="2502">
                  <c:v>1181243.9570006905</c:v>
                </c:pt>
                <c:pt idx="2503">
                  <c:v>1169524.7791365182</c:v>
                </c:pt>
                <c:pt idx="2504">
                  <c:v>1176688.8281972636</c:v>
                </c:pt>
                <c:pt idx="2505">
                  <c:v>1249536.3719482513</c:v>
                </c:pt>
                <c:pt idx="2506">
                  <c:v>1258221.7108146846</c:v>
                </c:pt>
                <c:pt idx="2507">
                  <c:v>1262956.8056905151</c:v>
                </c:pt>
                <c:pt idx="2508">
                  <c:v>1228327.2050504219</c:v>
                </c:pt>
                <c:pt idx="2509">
                  <c:v>1167030.786592053</c:v>
                </c:pt>
                <c:pt idx="2510">
                  <c:v>1167979.0897840464</c:v>
                </c:pt>
                <c:pt idx="2511">
                  <c:v>1161620.4526250733</c:v>
                </c:pt>
                <c:pt idx="2512">
                  <c:v>1130376.7602594823</c:v>
                </c:pt>
                <c:pt idx="2513">
                  <c:v>1131683.8280946824</c:v>
                </c:pt>
                <c:pt idx="2514">
                  <c:v>1127668.4344031035</c:v>
                </c:pt>
                <c:pt idx="2515">
                  <c:v>865431.62331768835</c:v>
                </c:pt>
                <c:pt idx="2516">
                  <c:v>862473.57008760038</c:v>
                </c:pt>
                <c:pt idx="2517">
                  <c:v>862593.28673869791</c:v>
                </c:pt>
                <c:pt idx="2518">
                  <c:v>862961.99914804858</c:v>
                </c:pt>
                <c:pt idx="2519">
                  <c:v>949375.4640330344</c:v>
                </c:pt>
                <c:pt idx="2520">
                  <c:v>948675.97069034399</c:v>
                </c:pt>
                <c:pt idx="2521">
                  <c:v>950895.35775990086</c:v>
                </c:pt>
                <c:pt idx="2522">
                  <c:v>949448.03468223277</c:v>
                </c:pt>
                <c:pt idx="2523">
                  <c:v>976553.76742717437</c:v>
                </c:pt>
                <c:pt idx="2524">
                  <c:v>982005.00970745191</c:v>
                </c:pt>
                <c:pt idx="2525">
                  <c:v>975625.75700522296</c:v>
                </c:pt>
                <c:pt idx="2526">
                  <c:v>1129149.9391265826</c:v>
                </c:pt>
                <c:pt idx="2527">
                  <c:v>1134258.9925803198</c:v>
                </c:pt>
                <c:pt idx="2528">
                  <c:v>1185641.5089743789</c:v>
                </c:pt>
                <c:pt idx="2529">
                  <c:v>1184973.2633678147</c:v>
                </c:pt>
                <c:pt idx="2530">
                  <c:v>1171723.224290746</c:v>
                </c:pt>
                <c:pt idx="2531">
                  <c:v>1137685.233269199</c:v>
                </c:pt>
                <c:pt idx="2532">
                  <c:v>1087387.8925338991</c:v>
                </c:pt>
                <c:pt idx="2533">
                  <c:v>1088806.4987111273</c:v>
                </c:pt>
                <c:pt idx="2534">
                  <c:v>1086322.3417775931</c:v>
                </c:pt>
                <c:pt idx="2535">
                  <c:v>979836.95790067909</c:v>
                </c:pt>
                <c:pt idx="2536">
                  <c:v>982724.06169696071</c:v>
                </c:pt>
                <c:pt idx="2537">
                  <c:v>979144.80311384716</c:v>
                </c:pt>
                <c:pt idx="2538">
                  <c:v>983293.09045962698</c:v>
                </c:pt>
                <c:pt idx="2539">
                  <c:v>1026686.4513477795</c:v>
                </c:pt>
                <c:pt idx="2540">
                  <c:v>1026518.6844031231</c:v>
                </c:pt>
                <c:pt idx="2541">
                  <c:v>1026546.7042711751</c:v>
                </c:pt>
                <c:pt idx="2542">
                  <c:v>1023322.2560584423</c:v>
                </c:pt>
                <c:pt idx="2543">
                  <c:v>1024348.5071663415</c:v>
                </c:pt>
                <c:pt idx="2544">
                  <c:v>1022195.1476771079</c:v>
                </c:pt>
                <c:pt idx="2545">
                  <c:v>1015516.2007737955</c:v>
                </c:pt>
                <c:pt idx="2546">
                  <c:v>1178044.7956892534</c:v>
                </c:pt>
                <c:pt idx="2547">
                  <c:v>1171923.5927925915</c:v>
                </c:pt>
                <c:pt idx="2548">
                  <c:v>1171961.1066136924</c:v>
                </c:pt>
                <c:pt idx="2549">
                  <c:v>1150073.8461286691</c:v>
                </c:pt>
                <c:pt idx="2550">
                  <c:v>1149143.7752376527</c:v>
                </c:pt>
                <c:pt idx="2551">
                  <c:v>1135874.7296828553</c:v>
                </c:pt>
                <c:pt idx="2552">
                  <c:v>1129615.143724082</c:v>
                </c:pt>
                <c:pt idx="2553">
                  <c:v>1120699.6238246234</c:v>
                </c:pt>
                <c:pt idx="2554">
                  <c:v>1160042.3249068274</c:v>
                </c:pt>
                <c:pt idx="2555">
                  <c:v>1160967.7653755511</c:v>
                </c:pt>
                <c:pt idx="2556">
                  <c:v>1028457.4440112057</c:v>
                </c:pt>
                <c:pt idx="2557">
                  <c:v>1029201.0537522451</c:v>
                </c:pt>
                <c:pt idx="2558">
                  <c:v>964489.72789391433</c:v>
                </c:pt>
                <c:pt idx="2559">
                  <c:v>1091999.2556452311</c:v>
                </c:pt>
                <c:pt idx="2560">
                  <c:v>1097294.0303849771</c:v>
                </c:pt>
                <c:pt idx="2561">
                  <c:v>1102694.9947243524</c:v>
                </c:pt>
                <c:pt idx="2562">
                  <c:v>1105552.2830306352</c:v>
                </c:pt>
                <c:pt idx="2563">
                  <c:v>1102285.8999769497</c:v>
                </c:pt>
                <c:pt idx="2564">
                  <c:v>1247907.5362562374</c:v>
                </c:pt>
                <c:pt idx="2565">
                  <c:v>1281005.3332138769</c:v>
                </c:pt>
                <c:pt idx="2566">
                  <c:v>1368118.4837712329</c:v>
                </c:pt>
                <c:pt idx="2567">
                  <c:v>1375796.0187007748</c:v>
                </c:pt>
                <c:pt idx="2568">
                  <c:v>1381540.1036131352</c:v>
                </c:pt>
                <c:pt idx="2569">
                  <c:v>1365749.9024890314</c:v>
                </c:pt>
                <c:pt idx="2570">
                  <c:v>1377577.572850202</c:v>
                </c:pt>
                <c:pt idx="2571">
                  <c:v>1388164.147760398</c:v>
                </c:pt>
                <c:pt idx="2572">
                  <c:v>1486138.1309756942</c:v>
                </c:pt>
                <c:pt idx="2573">
                  <c:v>1493272.3727315168</c:v>
                </c:pt>
                <c:pt idx="2574">
                  <c:v>1491084.1790116306</c:v>
                </c:pt>
                <c:pt idx="2575">
                  <c:v>1492766.7979590921</c:v>
                </c:pt>
                <c:pt idx="2576">
                  <c:v>1412315.8326613505</c:v>
                </c:pt>
                <c:pt idx="2577">
                  <c:v>1438718.0075095643</c:v>
                </c:pt>
                <c:pt idx="2578">
                  <c:v>1431610.0683538779</c:v>
                </c:pt>
                <c:pt idx="2579">
                  <c:v>1422774.907063449</c:v>
                </c:pt>
                <c:pt idx="2580">
                  <c:v>1416045.9384789846</c:v>
                </c:pt>
                <c:pt idx="2581">
                  <c:v>1417171.0294329813</c:v>
                </c:pt>
                <c:pt idx="2582">
                  <c:v>1423792.6206845336</c:v>
                </c:pt>
                <c:pt idx="2583">
                  <c:v>1408337.5391711388</c:v>
                </c:pt>
                <c:pt idx="2584">
                  <c:v>1386828.0663842845</c:v>
                </c:pt>
                <c:pt idx="2585">
                  <c:v>1392511.8518628608</c:v>
                </c:pt>
                <c:pt idx="2586">
                  <c:v>1394833.991560421</c:v>
                </c:pt>
                <c:pt idx="2587">
                  <c:v>1400038.5601533148</c:v>
                </c:pt>
                <c:pt idx="2588">
                  <c:v>1407106.8696961224</c:v>
                </c:pt>
                <c:pt idx="2589">
                  <c:v>1329803.8185148367</c:v>
                </c:pt>
                <c:pt idx="2590">
                  <c:v>1333971.3026758227</c:v>
                </c:pt>
                <c:pt idx="2591">
                  <c:v>1458082.3613332752</c:v>
                </c:pt>
                <c:pt idx="2592">
                  <c:v>1457100.4657652827</c:v>
                </c:pt>
                <c:pt idx="2593">
                  <c:v>1466948.547523869</c:v>
                </c:pt>
                <c:pt idx="2594">
                  <c:v>1350693.7787632172</c:v>
                </c:pt>
                <c:pt idx="2595">
                  <c:v>1298929.8775149924</c:v>
                </c:pt>
                <c:pt idx="2596">
                  <c:v>1161774.7957844357</c:v>
                </c:pt>
                <c:pt idx="2597">
                  <c:v>1285315.2045724881</c:v>
                </c:pt>
                <c:pt idx="2598">
                  <c:v>1281483.1724858226</c:v>
                </c:pt>
                <c:pt idx="2599">
                  <c:v>1285178.9463535664</c:v>
                </c:pt>
                <c:pt idx="2600">
                  <c:v>1283944.0911976334</c:v>
                </c:pt>
                <c:pt idx="2601">
                  <c:v>1285969.7964962081</c:v>
                </c:pt>
                <c:pt idx="2602">
                  <c:v>1225553.5219144577</c:v>
                </c:pt>
                <c:pt idx="2603">
                  <c:v>1208985.086276117</c:v>
                </c:pt>
                <c:pt idx="2604">
                  <c:v>1205916.0326094942</c:v>
                </c:pt>
                <c:pt idx="2605">
                  <c:v>1197188.6922835959</c:v>
                </c:pt>
                <c:pt idx="2606">
                  <c:v>1192042.3915687182</c:v>
                </c:pt>
                <c:pt idx="2607">
                  <c:v>1173705.6768624275</c:v>
                </c:pt>
                <c:pt idx="2608">
                  <c:v>1171107.531150213</c:v>
                </c:pt>
                <c:pt idx="2609">
                  <c:v>1167971.4139679258</c:v>
                </c:pt>
                <c:pt idx="2610">
                  <c:v>1163003.4185569922</c:v>
                </c:pt>
                <c:pt idx="2611">
                  <c:v>1161374.3026871192</c:v>
                </c:pt>
                <c:pt idx="2612">
                  <c:v>1155073.7864289887</c:v>
                </c:pt>
                <c:pt idx="2613">
                  <c:v>1168348.2619269693</c:v>
                </c:pt>
                <c:pt idx="2614">
                  <c:v>1167585.8335067958</c:v>
                </c:pt>
                <c:pt idx="2615">
                  <c:v>1157691.5903545672</c:v>
                </c:pt>
                <c:pt idx="2616">
                  <c:v>1162814.3170757776</c:v>
                </c:pt>
                <c:pt idx="2617">
                  <c:v>1148983.9371992338</c:v>
                </c:pt>
                <c:pt idx="2618">
                  <c:v>1148295.1339228693</c:v>
                </c:pt>
                <c:pt idx="2619">
                  <c:v>1150379.0778315659</c:v>
                </c:pt>
                <c:pt idx="2620">
                  <c:v>1165796.6067978991</c:v>
                </c:pt>
                <c:pt idx="2621">
                  <c:v>992858.76645593089</c:v>
                </c:pt>
                <c:pt idx="2622">
                  <c:v>986932.81105165149</c:v>
                </c:pt>
                <c:pt idx="2623">
                  <c:v>988000.27390063379</c:v>
                </c:pt>
                <c:pt idx="2624">
                  <c:v>995608.24009157333</c:v>
                </c:pt>
                <c:pt idx="2625">
                  <c:v>999092.6079696035</c:v>
                </c:pt>
                <c:pt idx="2626">
                  <c:v>1000995.3052830807</c:v>
                </c:pt>
                <c:pt idx="2627">
                  <c:v>835710.85027977463</c:v>
                </c:pt>
                <c:pt idx="2628">
                  <c:v>813690.5964797996</c:v>
                </c:pt>
                <c:pt idx="2629">
                  <c:v>815409.54395397159</c:v>
                </c:pt>
                <c:pt idx="2630">
                  <c:v>819534.24115108838</c:v>
                </c:pt>
                <c:pt idx="2631">
                  <c:v>891337.32297473866</c:v>
                </c:pt>
                <c:pt idx="2632">
                  <c:v>756504.76298630016</c:v>
                </c:pt>
                <c:pt idx="2633">
                  <c:v>754364.4257922204</c:v>
                </c:pt>
                <c:pt idx="2634">
                  <c:v>763050.99017026834</c:v>
                </c:pt>
                <c:pt idx="2635">
                  <c:v>905611.66081730044</c:v>
                </c:pt>
                <c:pt idx="2636">
                  <c:v>910395.56908077025</c:v>
                </c:pt>
                <c:pt idx="2637">
                  <c:v>868936.29124943807</c:v>
                </c:pt>
                <c:pt idx="2638">
                  <c:v>870010.00930909871</c:v>
                </c:pt>
                <c:pt idx="2639">
                  <c:v>871706.88098029396</c:v>
                </c:pt>
                <c:pt idx="2640">
                  <c:v>881030.98776930931</c:v>
                </c:pt>
                <c:pt idx="2641">
                  <c:v>874070.54755921755</c:v>
                </c:pt>
                <c:pt idx="2642">
                  <c:v>883097.66530595126</c:v>
                </c:pt>
                <c:pt idx="2643">
                  <c:v>880065.16253913695</c:v>
                </c:pt>
                <c:pt idx="2644">
                  <c:v>885375.04128782044</c:v>
                </c:pt>
                <c:pt idx="2645">
                  <c:v>966588.47246827383</c:v>
                </c:pt>
                <c:pt idx="2646">
                  <c:v>971043.7236724667</c:v>
                </c:pt>
                <c:pt idx="2647">
                  <c:v>975662.09875814896</c:v>
                </c:pt>
                <c:pt idx="2648">
                  <c:v>1031464.4529852312</c:v>
                </c:pt>
                <c:pt idx="2649">
                  <c:v>1142271.8918896406</c:v>
                </c:pt>
                <c:pt idx="2650">
                  <c:v>1116278.3348950671</c:v>
                </c:pt>
                <c:pt idx="2651">
                  <c:v>1159366.7499138687</c:v>
                </c:pt>
                <c:pt idx="2652">
                  <c:v>1172481.1158728474</c:v>
                </c:pt>
                <c:pt idx="2653">
                  <c:v>1177172.4543582678</c:v>
                </c:pt>
                <c:pt idx="2654">
                  <c:v>1172568.8507115846</c:v>
                </c:pt>
                <c:pt idx="2655">
                  <c:v>1237278.6990551576</c:v>
                </c:pt>
                <c:pt idx="2656">
                  <c:v>1244323.5311906447</c:v>
                </c:pt>
                <c:pt idx="2657">
                  <c:v>1234884.2332633908</c:v>
                </c:pt>
                <c:pt idx="2658">
                  <c:v>1341885.7124373703</c:v>
                </c:pt>
                <c:pt idx="2659">
                  <c:v>1341862.5687587603</c:v>
                </c:pt>
                <c:pt idx="2660">
                  <c:v>1354898.5700565996</c:v>
                </c:pt>
                <c:pt idx="2661">
                  <c:v>1334929.8533949729</c:v>
                </c:pt>
                <c:pt idx="2662">
                  <c:v>1344516.0524290386</c:v>
                </c:pt>
                <c:pt idx="2663">
                  <c:v>1356878.188207584</c:v>
                </c:pt>
                <c:pt idx="2664">
                  <c:v>1360425.6324465428</c:v>
                </c:pt>
                <c:pt idx="2665">
                  <c:v>1282416.0055856474</c:v>
                </c:pt>
                <c:pt idx="2666">
                  <c:v>1270016.4378633772</c:v>
                </c:pt>
                <c:pt idx="2667">
                  <c:v>1269111.6831337563</c:v>
                </c:pt>
                <c:pt idx="2668">
                  <c:v>1297119.2141685113</c:v>
                </c:pt>
                <c:pt idx="2669">
                  <c:v>1301637.0028604146</c:v>
                </c:pt>
                <c:pt idx="2670">
                  <c:v>1302689.551430319</c:v>
                </c:pt>
                <c:pt idx="2671">
                  <c:v>1312038.5394491134</c:v>
                </c:pt>
                <c:pt idx="2672">
                  <c:v>1422998.5074513487</c:v>
                </c:pt>
                <c:pt idx="2673">
                  <c:v>1485203.320766822</c:v>
                </c:pt>
                <c:pt idx="2674">
                  <c:v>1466786.6988718137</c:v>
                </c:pt>
                <c:pt idx="2675">
                  <c:v>1447008.5570261755</c:v>
                </c:pt>
                <c:pt idx="2676">
                  <c:v>1444832.472384616</c:v>
                </c:pt>
                <c:pt idx="2677">
                  <c:v>1443626.6380306033</c:v>
                </c:pt>
                <c:pt idx="2678">
                  <c:v>1418910.7343381213</c:v>
                </c:pt>
                <c:pt idx="2679">
                  <c:v>1333639.1997761403</c:v>
                </c:pt>
                <c:pt idx="2680">
                  <c:v>1333724.0569045078</c:v>
                </c:pt>
                <c:pt idx="2681">
                  <c:v>1288131.7258486883</c:v>
                </c:pt>
                <c:pt idx="2682">
                  <c:v>1289747.2916435946</c:v>
                </c:pt>
                <c:pt idx="2683">
                  <c:v>1283336.6552151423</c:v>
                </c:pt>
                <c:pt idx="2684">
                  <c:v>1288321.8550193019</c:v>
                </c:pt>
                <c:pt idx="2685">
                  <c:v>1218287.6558588482</c:v>
                </c:pt>
                <c:pt idx="2686">
                  <c:v>1222401.6688328539</c:v>
                </c:pt>
                <c:pt idx="2687">
                  <c:v>1360894.2379764502</c:v>
                </c:pt>
                <c:pt idx="2688">
                  <c:v>1238269.9093465058</c:v>
                </c:pt>
                <c:pt idx="2689">
                  <c:v>1240807.4108206355</c:v>
                </c:pt>
                <c:pt idx="2690">
                  <c:v>1245431.9424234326</c:v>
                </c:pt>
                <c:pt idx="2691">
                  <c:v>1233244.2999293224</c:v>
                </c:pt>
                <c:pt idx="2692">
                  <c:v>1242771.0269603557</c:v>
                </c:pt>
                <c:pt idx="2693">
                  <c:v>1228097.7293722129</c:v>
                </c:pt>
                <c:pt idx="2694">
                  <c:v>1217405.099723978</c:v>
                </c:pt>
                <c:pt idx="2695">
                  <c:v>1232017.1667998685</c:v>
                </c:pt>
                <c:pt idx="2696">
                  <c:v>1247054.1539034552</c:v>
                </c:pt>
                <c:pt idx="2697">
                  <c:v>1248598.3269321569</c:v>
                </c:pt>
                <c:pt idx="2698">
                  <c:v>1221223.9535350865</c:v>
                </c:pt>
                <c:pt idx="2699">
                  <c:v>1230598.4667065798</c:v>
                </c:pt>
                <c:pt idx="2700">
                  <c:v>1222870.339640389</c:v>
                </c:pt>
                <c:pt idx="2701">
                  <c:v>1223636.8145311114</c:v>
                </c:pt>
                <c:pt idx="2702">
                  <c:v>1273008.6037873845</c:v>
                </c:pt>
                <c:pt idx="2703">
                  <c:v>1176800.5948305202</c:v>
                </c:pt>
                <c:pt idx="2704">
                  <c:v>1210347.7533570949</c:v>
                </c:pt>
                <c:pt idx="2705">
                  <c:v>1213270.2190560093</c:v>
                </c:pt>
                <c:pt idx="2706">
                  <c:v>1215589.3379412317</c:v>
                </c:pt>
                <c:pt idx="2707">
                  <c:v>1214062.1579245843</c:v>
                </c:pt>
                <c:pt idx="2708">
                  <c:v>1219292.0007360775</c:v>
                </c:pt>
                <c:pt idx="2709">
                  <c:v>1218813.6262692406</c:v>
                </c:pt>
                <c:pt idx="2710">
                  <c:v>1232494.3361669434</c:v>
                </c:pt>
                <c:pt idx="2711">
                  <c:v>1234843.7848752998</c:v>
                </c:pt>
                <c:pt idx="2712">
                  <c:v>1229184.2753561407</c:v>
                </c:pt>
                <c:pt idx="2713">
                  <c:v>1312444.3788942522</c:v>
                </c:pt>
                <c:pt idx="2714">
                  <c:v>1313817.4897387912</c:v>
                </c:pt>
                <c:pt idx="2715">
                  <c:v>1306817.65675752</c:v>
                </c:pt>
                <c:pt idx="2716">
                  <c:v>1299980.9599684302</c:v>
                </c:pt>
                <c:pt idx="2717">
                  <c:v>1149322.9293030822</c:v>
                </c:pt>
                <c:pt idx="2718">
                  <c:v>1146725.0702494367</c:v>
                </c:pt>
                <c:pt idx="2719">
                  <c:v>1151628.5666379265</c:v>
                </c:pt>
                <c:pt idx="2720">
                  <c:v>1145797.2605690616</c:v>
                </c:pt>
                <c:pt idx="2721">
                  <c:v>1145829.1956338144</c:v>
                </c:pt>
                <c:pt idx="2722">
                  <c:v>1173522.7662022868</c:v>
                </c:pt>
                <c:pt idx="2723">
                  <c:v>1182221.7314607243</c:v>
                </c:pt>
                <c:pt idx="2724">
                  <c:v>1182907.9002649856</c:v>
                </c:pt>
                <c:pt idx="2725">
                  <c:v>1174823.6486096443</c:v>
                </c:pt>
                <c:pt idx="2726">
                  <c:v>1173486.6436312872</c:v>
                </c:pt>
                <c:pt idx="2727">
                  <c:v>1166993.1004853901</c:v>
                </c:pt>
                <c:pt idx="2728">
                  <c:v>1162242.4603655301</c:v>
                </c:pt>
                <c:pt idx="2729">
                  <c:v>1158784.3746364566</c:v>
                </c:pt>
                <c:pt idx="2730">
                  <c:v>1163780.4744430475</c:v>
                </c:pt>
                <c:pt idx="2731">
                  <c:v>1159057.6289881468</c:v>
                </c:pt>
                <c:pt idx="2732">
                  <c:v>906924.30427161593</c:v>
                </c:pt>
                <c:pt idx="2733">
                  <c:v>907453.40010920411</c:v>
                </c:pt>
                <c:pt idx="2734">
                  <c:v>846776.7774264561</c:v>
                </c:pt>
                <c:pt idx="2735">
                  <c:v>898049.20921641018</c:v>
                </c:pt>
                <c:pt idx="2736">
                  <c:v>894464.01159287</c:v>
                </c:pt>
                <c:pt idx="2737">
                  <c:v>894613.53337849362</c:v>
                </c:pt>
                <c:pt idx="2738">
                  <c:v>892833.49162686744</c:v>
                </c:pt>
                <c:pt idx="2739">
                  <c:v>919694.1335284001</c:v>
                </c:pt>
                <c:pt idx="2740">
                  <c:v>1065968.0568140631</c:v>
                </c:pt>
                <c:pt idx="2741">
                  <c:v>1059289.0240173454</c:v>
                </c:pt>
                <c:pt idx="2742">
                  <c:v>1059676.7951386338</c:v>
                </c:pt>
                <c:pt idx="2743">
                  <c:v>936515.16354409675</c:v>
                </c:pt>
                <c:pt idx="2744">
                  <c:v>927395.23411283037</c:v>
                </c:pt>
                <c:pt idx="2745">
                  <c:v>923193.4983001306</c:v>
                </c:pt>
                <c:pt idx="2746">
                  <c:v>925035.25636847992</c:v>
                </c:pt>
                <c:pt idx="2747">
                  <c:v>1025994.6194936547</c:v>
                </c:pt>
                <c:pt idx="2748">
                  <c:v>1139636.5222229436</c:v>
                </c:pt>
                <c:pt idx="2749">
                  <c:v>1151620.5837546422</c:v>
                </c:pt>
                <c:pt idx="2750">
                  <c:v>1277010.6260922076</c:v>
                </c:pt>
                <c:pt idx="2751">
                  <c:v>1280576.9521944991</c:v>
                </c:pt>
                <c:pt idx="2752">
                  <c:v>1277148.4919733922</c:v>
                </c:pt>
                <c:pt idx="2753">
                  <c:v>1277721.8363171155</c:v>
                </c:pt>
                <c:pt idx="2754">
                  <c:v>1288533.3777255949</c:v>
                </c:pt>
                <c:pt idx="2755">
                  <c:v>1286975.2250322036</c:v>
                </c:pt>
                <c:pt idx="2756">
                  <c:v>1288307.9588020262</c:v>
                </c:pt>
                <c:pt idx="2757">
                  <c:v>1301633.3324072734</c:v>
                </c:pt>
                <c:pt idx="2758">
                  <c:v>1305101.4002874761</c:v>
                </c:pt>
                <c:pt idx="2759">
                  <c:v>1294329.8596700951</c:v>
                </c:pt>
                <c:pt idx="2760">
                  <c:v>1297737.2508949297</c:v>
                </c:pt>
                <c:pt idx="2761">
                  <c:v>1296541.3884552117</c:v>
                </c:pt>
                <c:pt idx="2762">
                  <c:v>1295595.3306634033</c:v>
                </c:pt>
                <c:pt idx="2763">
                  <c:v>1308833.6689728748</c:v>
                </c:pt>
                <c:pt idx="2764">
                  <c:v>1451539.758946185</c:v>
                </c:pt>
                <c:pt idx="2765">
                  <c:v>1434471.6650529716</c:v>
                </c:pt>
                <c:pt idx="2766">
                  <c:v>1441506.1109948887</c:v>
                </c:pt>
                <c:pt idx="2767">
                  <c:v>1449865.3117364605</c:v>
                </c:pt>
                <c:pt idx="2768">
                  <c:v>1455497.6523365215</c:v>
                </c:pt>
                <c:pt idx="2769">
                  <c:v>1459985.8299740769</c:v>
                </c:pt>
                <c:pt idx="2770">
                  <c:v>1474861.4021043761</c:v>
                </c:pt>
                <c:pt idx="2771">
                  <c:v>1474944.1895080653</c:v>
                </c:pt>
                <c:pt idx="2772">
                  <c:v>1480271.3355686315</c:v>
                </c:pt>
                <c:pt idx="2773">
                  <c:v>1474736.1333911209</c:v>
                </c:pt>
                <c:pt idx="2774">
                  <c:v>1476806.8116601314</c:v>
                </c:pt>
                <c:pt idx="2775">
                  <c:v>1484565.9620747438</c:v>
                </c:pt>
                <c:pt idx="2776">
                  <c:v>1485821.3404199469</c:v>
                </c:pt>
                <c:pt idx="2777">
                  <c:v>1431055.6379940331</c:v>
                </c:pt>
                <c:pt idx="2778">
                  <c:v>1344424.970755358</c:v>
                </c:pt>
                <c:pt idx="2779">
                  <c:v>1326268.30729883</c:v>
                </c:pt>
                <c:pt idx="2780">
                  <c:v>1174901.5411707191</c:v>
                </c:pt>
                <c:pt idx="2781">
                  <c:v>1176167.4538197641</c:v>
                </c:pt>
                <c:pt idx="2782">
                  <c:v>1122867.9365718269</c:v>
                </c:pt>
                <c:pt idx="2783">
                  <c:v>1119109.0268140754</c:v>
                </c:pt>
                <c:pt idx="2784">
                  <c:v>1119208.6422559565</c:v>
                </c:pt>
                <c:pt idx="2785">
                  <c:v>1160087.8066482027</c:v>
                </c:pt>
                <c:pt idx="2786">
                  <c:v>1157085.5413407059</c:v>
                </c:pt>
                <c:pt idx="2787">
                  <c:v>1243339.5223205071</c:v>
                </c:pt>
                <c:pt idx="2788">
                  <c:v>1247838.8340736248</c:v>
                </c:pt>
                <c:pt idx="2789">
                  <c:v>1249695.4509116905</c:v>
                </c:pt>
                <c:pt idx="2790">
                  <c:v>1279419.146875653</c:v>
                </c:pt>
                <c:pt idx="2791">
                  <c:v>1342008.3777159811</c:v>
                </c:pt>
                <c:pt idx="2792">
                  <c:v>1343841.7915669559</c:v>
                </c:pt>
                <c:pt idx="2793">
                  <c:v>1344785.1776289993</c:v>
                </c:pt>
                <c:pt idx="2794">
                  <c:v>1165464.8014687819</c:v>
                </c:pt>
                <c:pt idx="2795">
                  <c:v>1160608.5284651208</c:v>
                </c:pt>
                <c:pt idx="2796">
                  <c:v>1153375.3316413595</c:v>
                </c:pt>
                <c:pt idx="2797">
                  <c:v>1157375.4691924744</c:v>
                </c:pt>
                <c:pt idx="2798">
                  <c:v>1160734.7656555076</c:v>
                </c:pt>
                <c:pt idx="2799">
                  <c:v>1163211.7422417786</c:v>
                </c:pt>
                <c:pt idx="2800">
                  <c:v>1212348.3421793939</c:v>
                </c:pt>
                <c:pt idx="2801">
                  <c:v>1279912.1961705263</c:v>
                </c:pt>
                <c:pt idx="2802">
                  <c:v>1271755.9368118807</c:v>
                </c:pt>
                <c:pt idx="2803">
                  <c:v>1278377.0072304299</c:v>
                </c:pt>
                <c:pt idx="2804">
                  <c:v>1276937.4356582221</c:v>
                </c:pt>
                <c:pt idx="2805">
                  <c:v>1266531.1302614585</c:v>
                </c:pt>
                <c:pt idx="2806">
                  <c:v>1256505.3054240255</c:v>
                </c:pt>
                <c:pt idx="2807">
                  <c:v>1257584.5303485468</c:v>
                </c:pt>
                <c:pt idx="2808">
                  <c:v>1265018.7337706552</c:v>
                </c:pt>
                <c:pt idx="2809">
                  <c:v>1256968.9122519596</c:v>
                </c:pt>
                <c:pt idx="2810">
                  <c:v>1257073.8368561293</c:v>
                </c:pt>
                <c:pt idx="2811">
                  <c:v>1272418.3719923266</c:v>
                </c:pt>
                <c:pt idx="2812">
                  <c:v>1267196.6896240378</c:v>
                </c:pt>
                <c:pt idx="2813">
                  <c:v>1262570.9968437969</c:v>
                </c:pt>
                <c:pt idx="2814">
                  <c:v>1262189.4453468865</c:v>
                </c:pt>
                <c:pt idx="2815">
                  <c:v>1252914.5963860778</c:v>
                </c:pt>
                <c:pt idx="2816">
                  <c:v>1247280.8943626934</c:v>
                </c:pt>
                <c:pt idx="2817">
                  <c:v>1178133.9713996039</c:v>
                </c:pt>
                <c:pt idx="2818">
                  <c:v>1166066.7539263077</c:v>
                </c:pt>
                <c:pt idx="2819">
                  <c:v>1164684.0774091128</c:v>
                </c:pt>
                <c:pt idx="2820">
                  <c:v>1136020.466541124</c:v>
                </c:pt>
                <c:pt idx="2821">
                  <c:v>1055165.5248588945</c:v>
                </c:pt>
                <c:pt idx="2822">
                  <c:v>1031092.8814628456</c:v>
                </c:pt>
                <c:pt idx="2823">
                  <c:v>1022080.200549147</c:v>
                </c:pt>
                <c:pt idx="2824">
                  <c:v>1049112.1306765359</c:v>
                </c:pt>
                <c:pt idx="2825">
                  <c:v>1049042.8605499011</c:v>
                </c:pt>
                <c:pt idx="2826">
                  <c:v>1050688.2546679694</c:v>
                </c:pt>
                <c:pt idx="2827">
                  <c:v>1045956.7676251652</c:v>
                </c:pt>
                <c:pt idx="2828">
                  <c:v>1037005.8370245368</c:v>
                </c:pt>
                <c:pt idx="2829">
                  <c:v>1027366.9422449329</c:v>
                </c:pt>
                <c:pt idx="2830">
                  <c:v>731169.88208275207</c:v>
                </c:pt>
                <c:pt idx="2831">
                  <c:v>540639.67934359564</c:v>
                </c:pt>
                <c:pt idx="2832">
                  <c:v>540482.51997647714</c:v>
                </c:pt>
                <c:pt idx="2833">
                  <c:v>546938.89122199186</c:v>
                </c:pt>
                <c:pt idx="2834">
                  <c:v>552575.44227086764</c:v>
                </c:pt>
                <c:pt idx="2835">
                  <c:v>567739.77023473813</c:v>
                </c:pt>
                <c:pt idx="2836">
                  <c:v>568008.59763199324</c:v>
                </c:pt>
                <c:pt idx="2837">
                  <c:v>574643.27411640494</c:v>
                </c:pt>
                <c:pt idx="2838">
                  <c:v>576133.28445384547</c:v>
                </c:pt>
                <c:pt idx="2839">
                  <c:v>571253.28828048636</c:v>
                </c:pt>
                <c:pt idx="2840">
                  <c:v>568815.78854521783</c:v>
                </c:pt>
                <c:pt idx="2841">
                  <c:v>581892.68525790307</c:v>
                </c:pt>
                <c:pt idx="2842">
                  <c:v>578442.03097335575</c:v>
                </c:pt>
                <c:pt idx="2843">
                  <c:v>638804.62619966397</c:v>
                </c:pt>
                <c:pt idx="2844">
                  <c:v>701943.4157630722</c:v>
                </c:pt>
                <c:pt idx="2845">
                  <c:v>705146.27450484515</c:v>
                </c:pt>
                <c:pt idx="2846">
                  <c:v>709860.88661794423</c:v>
                </c:pt>
                <c:pt idx="2847">
                  <c:v>715081.94993317861</c:v>
                </c:pt>
                <c:pt idx="2848">
                  <c:v>789859.52013130765</c:v>
                </c:pt>
                <c:pt idx="2849">
                  <c:v>792617.63484465785</c:v>
                </c:pt>
                <c:pt idx="2850">
                  <c:v>798001.4579824321</c:v>
                </c:pt>
                <c:pt idx="2851">
                  <c:v>801872.47238265641</c:v>
                </c:pt>
                <c:pt idx="2852">
                  <c:v>813125.4520119708</c:v>
                </c:pt>
                <c:pt idx="2853">
                  <c:v>1074797.1490342466</c:v>
                </c:pt>
                <c:pt idx="2854">
                  <c:v>1046044.0228448146</c:v>
                </c:pt>
                <c:pt idx="2855">
                  <c:v>1045285.8409331113</c:v>
                </c:pt>
                <c:pt idx="2856">
                  <c:v>1036855.5557891893</c:v>
                </c:pt>
                <c:pt idx="2857">
                  <c:v>1033486.9210247786</c:v>
                </c:pt>
                <c:pt idx="2858">
                  <c:v>1068899.9546161704</c:v>
                </c:pt>
                <c:pt idx="2859">
                  <c:v>1061009.1083947211</c:v>
                </c:pt>
                <c:pt idx="2860">
                  <c:v>1157918.5708064584</c:v>
                </c:pt>
                <c:pt idx="2861">
                  <c:v>1162328.9766956342</c:v>
                </c:pt>
                <c:pt idx="2862">
                  <c:v>1171037.4933547173</c:v>
                </c:pt>
                <c:pt idx="2863">
                  <c:v>1170123.7904255053</c:v>
                </c:pt>
                <c:pt idx="2864">
                  <c:v>1159962.5414331176</c:v>
                </c:pt>
                <c:pt idx="2865">
                  <c:v>1170341.5412128842</c:v>
                </c:pt>
                <c:pt idx="2866">
                  <c:v>1225817.9184040918</c:v>
                </c:pt>
                <c:pt idx="2867">
                  <c:v>1221683.4795919827</c:v>
                </c:pt>
                <c:pt idx="2868">
                  <c:v>1236407.6482592337</c:v>
                </c:pt>
                <c:pt idx="2869">
                  <c:v>1239748.247543535</c:v>
                </c:pt>
                <c:pt idx="2870">
                  <c:v>1241200.1863273371</c:v>
                </c:pt>
                <c:pt idx="2871">
                  <c:v>1248456.4730032037</c:v>
                </c:pt>
                <c:pt idx="2872">
                  <c:v>1260763.8727058114</c:v>
                </c:pt>
                <c:pt idx="2873">
                  <c:v>1237901.7418067087</c:v>
                </c:pt>
                <c:pt idx="2874">
                  <c:v>1211460.0202650984</c:v>
                </c:pt>
                <c:pt idx="2875">
                  <c:v>1199919.5415504659</c:v>
                </c:pt>
                <c:pt idx="2876">
                  <c:v>1192377.5486626872</c:v>
                </c:pt>
                <c:pt idx="2877">
                  <c:v>1179738.329103386</c:v>
                </c:pt>
                <c:pt idx="2878">
                  <c:v>1143233.3695227022</c:v>
                </c:pt>
                <c:pt idx="2879">
                  <c:v>1149144.1104579489</c:v>
                </c:pt>
                <c:pt idx="2880">
                  <c:v>1149880.3828889409</c:v>
                </c:pt>
                <c:pt idx="2881">
                  <c:v>1147854.1711537698</c:v>
                </c:pt>
                <c:pt idx="2882">
                  <c:v>1239967.4074677336</c:v>
                </c:pt>
                <c:pt idx="2883">
                  <c:v>1051805.9695416375</c:v>
                </c:pt>
                <c:pt idx="2884">
                  <c:v>1051408.1433663135</c:v>
                </c:pt>
                <c:pt idx="2885">
                  <c:v>1058534.9906026814</c:v>
                </c:pt>
                <c:pt idx="2886">
                  <c:v>1058140.0731587999</c:v>
                </c:pt>
                <c:pt idx="2887">
                  <c:v>1069576.3586112994</c:v>
                </c:pt>
                <c:pt idx="2888">
                  <c:v>1047129.5306897137</c:v>
                </c:pt>
                <c:pt idx="2889">
                  <c:v>1056854.8228019564</c:v>
                </c:pt>
                <c:pt idx="2890">
                  <c:v>920305.66453758767</c:v>
                </c:pt>
                <c:pt idx="2891">
                  <c:v>913822.35240390885</c:v>
                </c:pt>
                <c:pt idx="2892">
                  <c:v>907885.27872978814</c:v>
                </c:pt>
                <c:pt idx="2893">
                  <c:v>905877.60596861714</c:v>
                </c:pt>
                <c:pt idx="2894">
                  <c:v>910371.81879092113</c:v>
                </c:pt>
                <c:pt idx="2895">
                  <c:v>955113.79892310803</c:v>
                </c:pt>
                <c:pt idx="2896">
                  <c:v>855901.42085523589</c:v>
                </c:pt>
                <c:pt idx="2897">
                  <c:v>851156.7397541285</c:v>
                </c:pt>
                <c:pt idx="2898">
                  <c:v>788681.03970637848</c:v>
                </c:pt>
                <c:pt idx="2899">
                  <c:v>837498.7977766156</c:v>
                </c:pt>
                <c:pt idx="2900">
                  <c:v>833462.74623706588</c:v>
                </c:pt>
                <c:pt idx="2901">
                  <c:v>894680.94525601773</c:v>
                </c:pt>
                <c:pt idx="2902">
                  <c:v>895961.07982658723</c:v>
                </c:pt>
                <c:pt idx="2903">
                  <c:v>897496.9087710419</c:v>
                </c:pt>
                <c:pt idx="2904">
                  <c:v>893694.14421104197</c:v>
                </c:pt>
                <c:pt idx="2905">
                  <c:v>899966.85587714915</c:v>
                </c:pt>
                <c:pt idx="2906">
                  <c:v>908156.88545669673</c:v>
                </c:pt>
                <c:pt idx="2907">
                  <c:v>938360.30874100875</c:v>
                </c:pt>
                <c:pt idx="2908">
                  <c:v>938742.63925827772</c:v>
                </c:pt>
                <c:pt idx="2909">
                  <c:v>1050684.577443036</c:v>
                </c:pt>
                <c:pt idx="2910">
                  <c:v>1043877.454969259</c:v>
                </c:pt>
                <c:pt idx="2911">
                  <c:v>1044529.9667430922</c:v>
                </c:pt>
                <c:pt idx="2912">
                  <c:v>892468.64055562438</c:v>
                </c:pt>
                <c:pt idx="2913">
                  <c:v>1161974.0510765538</c:v>
                </c:pt>
                <c:pt idx="2914">
                  <c:v>1154623.2691863421</c:v>
                </c:pt>
                <c:pt idx="2915">
                  <c:v>1147114.6050152483</c:v>
                </c:pt>
                <c:pt idx="2916">
                  <c:v>1156587.6123912621</c:v>
                </c:pt>
                <c:pt idx="2917">
                  <c:v>1156009.7337544742</c:v>
                </c:pt>
                <c:pt idx="2918">
                  <c:v>1154401.2654607364</c:v>
                </c:pt>
                <c:pt idx="2919">
                  <c:v>1142585.7456469717</c:v>
                </c:pt>
                <c:pt idx="2920">
                  <c:v>1147979.8355398066</c:v>
                </c:pt>
                <c:pt idx="2921">
                  <c:v>1145457.8272443211</c:v>
                </c:pt>
                <c:pt idx="2922">
                  <c:v>1147175.2760267397</c:v>
                </c:pt>
                <c:pt idx="2923">
                  <c:v>1148502.8297593922</c:v>
                </c:pt>
                <c:pt idx="2924">
                  <c:v>1146690.7208450399</c:v>
                </c:pt>
                <c:pt idx="2925">
                  <c:v>1117288.789491083</c:v>
                </c:pt>
                <c:pt idx="2926">
                  <c:v>1126187.980102899</c:v>
                </c:pt>
                <c:pt idx="2927">
                  <c:v>1133248.4836140976</c:v>
                </c:pt>
                <c:pt idx="2928">
                  <c:v>1140809.3159522226</c:v>
                </c:pt>
                <c:pt idx="2929">
                  <c:v>1111253.0203074361</c:v>
                </c:pt>
                <c:pt idx="2930">
                  <c:v>1108353.181336463</c:v>
                </c:pt>
                <c:pt idx="2931">
                  <c:v>1058878.9567811994</c:v>
                </c:pt>
                <c:pt idx="2932">
                  <c:v>1058610.3146796688</c:v>
                </c:pt>
                <c:pt idx="2933">
                  <c:v>1062406.3174191839</c:v>
                </c:pt>
                <c:pt idx="2934">
                  <c:v>1064518.1965005384</c:v>
                </c:pt>
                <c:pt idx="2935">
                  <c:v>1064477.6792065685</c:v>
                </c:pt>
                <c:pt idx="2936">
                  <c:v>1063223.9434961637</c:v>
                </c:pt>
                <c:pt idx="2937">
                  <c:v>1035930.2631164192</c:v>
                </c:pt>
                <c:pt idx="2938">
                  <c:v>1038661.3365460383</c:v>
                </c:pt>
                <c:pt idx="2939">
                  <c:v>910210.66741146659</c:v>
                </c:pt>
                <c:pt idx="2940">
                  <c:v>956884.51629739371</c:v>
                </c:pt>
                <c:pt idx="2941">
                  <c:v>959194.58029073186</c:v>
                </c:pt>
                <c:pt idx="2942">
                  <c:v>962223.28006676678</c:v>
                </c:pt>
                <c:pt idx="2943">
                  <c:v>507766.28776771302</c:v>
                </c:pt>
                <c:pt idx="2944">
                  <c:v>505738.83156297228</c:v>
                </c:pt>
                <c:pt idx="2945">
                  <c:v>559715.46300294495</c:v>
                </c:pt>
                <c:pt idx="2946">
                  <c:v>557934.94030277536</c:v>
                </c:pt>
                <c:pt idx="2947">
                  <c:v>555054.97670898854</c:v>
                </c:pt>
                <c:pt idx="2948">
                  <c:v>699238.57725398825</c:v>
                </c:pt>
                <c:pt idx="2949">
                  <c:v>701563.21400408214</c:v>
                </c:pt>
                <c:pt idx="2950">
                  <c:v>702723.49835401261</c:v>
                </c:pt>
                <c:pt idx="2951">
                  <c:v>704726.20989097655</c:v>
                </c:pt>
                <c:pt idx="2952">
                  <c:v>708551.02831314318</c:v>
                </c:pt>
                <c:pt idx="2953">
                  <c:v>918656.91278604628</c:v>
                </c:pt>
                <c:pt idx="2954">
                  <c:v>1134454.8125193885</c:v>
                </c:pt>
                <c:pt idx="2955">
                  <c:v>1262383.2292653495</c:v>
                </c:pt>
                <c:pt idx="2956">
                  <c:v>1252352.208623145</c:v>
                </c:pt>
                <c:pt idx="2957">
                  <c:v>1253156.2541058084</c:v>
                </c:pt>
                <c:pt idx="2958">
                  <c:v>1304909.1823239208</c:v>
                </c:pt>
                <c:pt idx="2959">
                  <c:v>1469496.3525694814</c:v>
                </c:pt>
                <c:pt idx="2960">
                  <c:v>1463177.3026026662</c:v>
                </c:pt>
                <c:pt idx="2961">
                  <c:v>1464139.9008416848</c:v>
                </c:pt>
                <c:pt idx="2962">
                  <c:v>1460494.5358855857</c:v>
                </c:pt>
                <c:pt idx="2963">
                  <c:v>1451332.1259202517</c:v>
                </c:pt>
                <c:pt idx="2964">
                  <c:v>1441277.8751214324</c:v>
                </c:pt>
                <c:pt idx="2965">
                  <c:v>1443297.5635024637</c:v>
                </c:pt>
                <c:pt idx="2966">
                  <c:v>1438449.8085844484</c:v>
                </c:pt>
                <c:pt idx="2967">
                  <c:v>1448768.6652461486</c:v>
                </c:pt>
                <c:pt idx="2968">
                  <c:v>1437307.8140939514</c:v>
                </c:pt>
                <c:pt idx="2969">
                  <c:v>1451514.1969357757</c:v>
                </c:pt>
                <c:pt idx="2970">
                  <c:v>1452708.6062036674</c:v>
                </c:pt>
                <c:pt idx="2971">
                  <c:v>1447448.6684666751</c:v>
                </c:pt>
                <c:pt idx="2972">
                  <c:v>1448005.2803607597</c:v>
                </c:pt>
                <c:pt idx="2973">
                  <c:v>1462341.9661062842</c:v>
                </c:pt>
                <c:pt idx="2974">
                  <c:v>1463248.7214253526</c:v>
                </c:pt>
                <c:pt idx="2975">
                  <c:v>1464172.4113987533</c:v>
                </c:pt>
                <c:pt idx="2976">
                  <c:v>1544580.1956731593</c:v>
                </c:pt>
                <c:pt idx="2977">
                  <c:v>1542098.4559870004</c:v>
                </c:pt>
                <c:pt idx="2978">
                  <c:v>1549460.7190377738</c:v>
                </c:pt>
                <c:pt idx="2979">
                  <c:v>1535451.8422728495</c:v>
                </c:pt>
                <c:pt idx="2980">
                  <c:v>1533999.5700313421</c:v>
                </c:pt>
                <c:pt idx="2981">
                  <c:v>1531578.4800121032</c:v>
                </c:pt>
                <c:pt idx="2982">
                  <c:v>1542651.7805588073</c:v>
                </c:pt>
                <c:pt idx="2983">
                  <c:v>1477269.6137987198</c:v>
                </c:pt>
                <c:pt idx="2984">
                  <c:v>1367684.0613736697</c:v>
                </c:pt>
                <c:pt idx="2985">
                  <c:v>1260645.6672126646</c:v>
                </c:pt>
                <c:pt idx="2986">
                  <c:v>1271424.0295514897</c:v>
                </c:pt>
                <c:pt idx="2987">
                  <c:v>1259740.4328171506</c:v>
                </c:pt>
                <c:pt idx="2988">
                  <c:v>1259347.7205531499</c:v>
                </c:pt>
                <c:pt idx="2989">
                  <c:v>1033759.0639484639</c:v>
                </c:pt>
                <c:pt idx="2990">
                  <c:v>1042520.5834632583</c:v>
                </c:pt>
                <c:pt idx="2991">
                  <c:v>1036122.5842946016</c:v>
                </c:pt>
                <c:pt idx="2992">
                  <c:v>1033087.1705805769</c:v>
                </c:pt>
                <c:pt idx="2993">
                  <c:v>1037698.3291017531</c:v>
                </c:pt>
                <c:pt idx="2994">
                  <c:v>1129369.7641381847</c:v>
                </c:pt>
                <c:pt idx="2995">
                  <c:v>1129720.5030993891</c:v>
                </c:pt>
                <c:pt idx="2996">
                  <c:v>1137053.2335806657</c:v>
                </c:pt>
                <c:pt idx="2997">
                  <c:v>1132596.5581698036</c:v>
                </c:pt>
                <c:pt idx="2998">
                  <c:v>1210929.7841284135</c:v>
                </c:pt>
                <c:pt idx="2999">
                  <c:v>1380538.0085331418</c:v>
                </c:pt>
                <c:pt idx="3000">
                  <c:v>1365159.9479027155</c:v>
                </c:pt>
                <c:pt idx="3001">
                  <c:v>1369667.6381923973</c:v>
                </c:pt>
                <c:pt idx="3002">
                  <c:v>1365053.18145077</c:v>
                </c:pt>
                <c:pt idx="3003">
                  <c:v>1359035.8892044679</c:v>
                </c:pt>
                <c:pt idx="3004">
                  <c:v>1358989.1422688332</c:v>
                </c:pt>
                <c:pt idx="3005">
                  <c:v>1353698.5305079201</c:v>
                </c:pt>
                <c:pt idx="3006">
                  <c:v>1257760.5553334127</c:v>
                </c:pt>
                <c:pt idx="3007">
                  <c:v>1287077.7776058961</c:v>
                </c:pt>
                <c:pt idx="3008">
                  <c:v>1250588.7919983133</c:v>
                </c:pt>
                <c:pt idx="3009">
                  <c:v>1352834.4983765914</c:v>
                </c:pt>
                <c:pt idx="3010">
                  <c:v>1358461.927686295</c:v>
                </c:pt>
                <c:pt idx="3011">
                  <c:v>1357838.6865115839</c:v>
                </c:pt>
                <c:pt idx="3012">
                  <c:v>1362060.9772355799</c:v>
                </c:pt>
                <c:pt idx="3013">
                  <c:v>1365118.9584311729</c:v>
                </c:pt>
                <c:pt idx="3014">
                  <c:v>1363701.1024361257</c:v>
                </c:pt>
                <c:pt idx="3015">
                  <c:v>1366666.9011291363</c:v>
                </c:pt>
                <c:pt idx="3016">
                  <c:v>1370639.1998686276</c:v>
                </c:pt>
                <c:pt idx="3017">
                  <c:v>1372563.6908752674</c:v>
                </c:pt>
                <c:pt idx="3018">
                  <c:v>1321033.2524109264</c:v>
                </c:pt>
                <c:pt idx="3019">
                  <c:v>1315411.7076988323</c:v>
                </c:pt>
                <c:pt idx="3020">
                  <c:v>1315673.6156486711</c:v>
                </c:pt>
                <c:pt idx="3021">
                  <c:v>1326298.4652523061</c:v>
                </c:pt>
                <c:pt idx="3022">
                  <c:v>1336834.6445703597</c:v>
                </c:pt>
                <c:pt idx="3023">
                  <c:v>1339116.2979951624</c:v>
                </c:pt>
                <c:pt idx="3024">
                  <c:v>1258809.3955609193</c:v>
                </c:pt>
                <c:pt idx="3025">
                  <c:v>1258555.298605616</c:v>
                </c:pt>
                <c:pt idx="3026">
                  <c:v>1254267.1513605542</c:v>
                </c:pt>
                <c:pt idx="3027">
                  <c:v>1258200.4212870104</c:v>
                </c:pt>
                <c:pt idx="3028">
                  <c:v>1171824.3386518466</c:v>
                </c:pt>
                <c:pt idx="3029">
                  <c:v>875091.2292196895</c:v>
                </c:pt>
                <c:pt idx="3030">
                  <c:v>867240.35787228053</c:v>
                </c:pt>
                <c:pt idx="3031">
                  <c:v>868613.63817185268</c:v>
                </c:pt>
                <c:pt idx="3032">
                  <c:v>868462.9374504158</c:v>
                </c:pt>
                <c:pt idx="3033">
                  <c:v>866297.2467649777</c:v>
                </c:pt>
                <c:pt idx="3034">
                  <c:v>884913.88090394752</c:v>
                </c:pt>
                <c:pt idx="3035">
                  <c:v>884059.74199273239</c:v>
                </c:pt>
                <c:pt idx="3036">
                  <c:v>883828.67963108816</c:v>
                </c:pt>
                <c:pt idx="3037">
                  <c:v>803071.2532095171</c:v>
                </c:pt>
                <c:pt idx="3038">
                  <c:v>801454.36561622145</c:v>
                </c:pt>
                <c:pt idx="3039">
                  <c:v>500437.41904165159</c:v>
                </c:pt>
                <c:pt idx="3040">
                  <c:v>494371.3423833148</c:v>
                </c:pt>
                <c:pt idx="3041">
                  <c:v>507060.56104279496</c:v>
                </c:pt>
                <c:pt idx="3042">
                  <c:v>498378.55083440756</c:v>
                </c:pt>
                <c:pt idx="3043">
                  <c:v>500804.34789502493</c:v>
                </c:pt>
                <c:pt idx="3044">
                  <c:v>493934.72684115544</c:v>
                </c:pt>
                <c:pt idx="3045">
                  <c:v>492382.12250443094</c:v>
                </c:pt>
                <c:pt idx="3046">
                  <c:v>493965.68707633304</c:v>
                </c:pt>
                <c:pt idx="3047">
                  <c:v>494528.82120829908</c:v>
                </c:pt>
                <c:pt idx="3048">
                  <c:v>494149.43743168481</c:v>
                </c:pt>
                <c:pt idx="3049">
                  <c:v>495577.8290175111</c:v>
                </c:pt>
                <c:pt idx="3050">
                  <c:v>603732.07196749083</c:v>
                </c:pt>
                <c:pt idx="3051">
                  <c:v>548721.34409142542</c:v>
                </c:pt>
                <c:pt idx="3052">
                  <c:v>549252.63343692524</c:v>
                </c:pt>
                <c:pt idx="3053">
                  <c:v>548657.9790134849</c:v>
                </c:pt>
                <c:pt idx="3054">
                  <c:v>543753.10237273772</c:v>
                </c:pt>
                <c:pt idx="3055">
                  <c:v>614276.03067295754</c:v>
                </c:pt>
                <c:pt idx="3056">
                  <c:v>650494.18748519605</c:v>
                </c:pt>
                <c:pt idx="3057">
                  <c:v>649088.09455590753</c:v>
                </c:pt>
                <c:pt idx="3058">
                  <c:v>652663.55928553513</c:v>
                </c:pt>
                <c:pt idx="3059">
                  <c:v>650869.74648174329</c:v>
                </c:pt>
                <c:pt idx="3060">
                  <c:v>684057.85546118172</c:v>
                </c:pt>
                <c:pt idx="3061">
                  <c:v>675418.2512558389</c:v>
                </c:pt>
                <c:pt idx="3062">
                  <c:v>675324.37171932962</c:v>
                </c:pt>
                <c:pt idx="3063">
                  <c:v>677652.4267233609</c:v>
                </c:pt>
                <c:pt idx="3064">
                  <c:v>654073.47454249603</c:v>
                </c:pt>
                <c:pt idx="3065">
                  <c:v>654099.3034238969</c:v>
                </c:pt>
                <c:pt idx="3066">
                  <c:v>657318.78595387284</c:v>
                </c:pt>
                <c:pt idx="3067">
                  <c:v>654625.08422279777</c:v>
                </c:pt>
                <c:pt idx="3068">
                  <c:v>668212.19569653668</c:v>
                </c:pt>
                <c:pt idx="3069">
                  <c:v>669786.73558490432</c:v>
                </c:pt>
                <c:pt idx="3070">
                  <c:v>679859.65900294657</c:v>
                </c:pt>
                <c:pt idx="3071">
                  <c:v>676095.2882561296</c:v>
                </c:pt>
                <c:pt idx="3072">
                  <c:v>680592.59542185278</c:v>
                </c:pt>
                <c:pt idx="3073">
                  <c:v>675521.96389617608</c:v>
                </c:pt>
                <c:pt idx="3074">
                  <c:v>685076.88086005277</c:v>
                </c:pt>
                <c:pt idx="3075">
                  <c:v>685115.04976607487</c:v>
                </c:pt>
                <c:pt idx="3076">
                  <c:v>674978.06968797115</c:v>
                </c:pt>
                <c:pt idx="3077">
                  <c:v>685020.72440674284</c:v>
                </c:pt>
                <c:pt idx="3078">
                  <c:v>692624.97227697261</c:v>
                </c:pt>
                <c:pt idx="3079">
                  <c:v>689599.15868551622</c:v>
                </c:pt>
                <c:pt idx="3080">
                  <c:v>602565.36161063612</c:v>
                </c:pt>
                <c:pt idx="3081">
                  <c:v>674369.13696740009</c:v>
                </c:pt>
                <c:pt idx="3082">
                  <c:v>668197.23136852658</c:v>
                </c:pt>
                <c:pt idx="3083">
                  <c:v>663474.55293468561</c:v>
                </c:pt>
                <c:pt idx="3084">
                  <c:v>664862.32947860193</c:v>
                </c:pt>
                <c:pt idx="3085">
                  <c:v>605769.57709645317</c:v>
                </c:pt>
                <c:pt idx="3086">
                  <c:v>568874.80357315834</c:v>
                </c:pt>
                <c:pt idx="3087">
                  <c:v>574914.70072787732</c:v>
                </c:pt>
                <c:pt idx="3088">
                  <c:v>565896.37009550561</c:v>
                </c:pt>
                <c:pt idx="3089">
                  <c:v>574813.9573832677</c:v>
                </c:pt>
                <c:pt idx="3090">
                  <c:v>542215.17670296482</c:v>
                </c:pt>
                <c:pt idx="3091">
                  <c:v>539723.64854088356</c:v>
                </c:pt>
                <c:pt idx="3092">
                  <c:v>611108.1195630678</c:v>
                </c:pt>
                <c:pt idx="3093">
                  <c:v>613870.66004924534</c:v>
                </c:pt>
                <c:pt idx="3094">
                  <c:v>619943.67070289305</c:v>
                </c:pt>
                <c:pt idx="3095">
                  <c:v>628856.52149138518</c:v>
                </c:pt>
                <c:pt idx="3096">
                  <c:v>620318.04809940548</c:v>
                </c:pt>
                <c:pt idx="3097">
                  <c:v>618646.12363151147</c:v>
                </c:pt>
                <c:pt idx="3098">
                  <c:v>602462.37789931893</c:v>
                </c:pt>
                <c:pt idx="3099">
                  <c:v>608963.57002814428</c:v>
                </c:pt>
                <c:pt idx="3100">
                  <c:v>609364.6542449781</c:v>
                </c:pt>
                <c:pt idx="3101">
                  <c:v>609475.8203345834</c:v>
                </c:pt>
                <c:pt idx="3102">
                  <c:v>608479.09095981636</c:v>
                </c:pt>
                <c:pt idx="3103">
                  <c:v>606338.86631852388</c:v>
                </c:pt>
                <c:pt idx="3104">
                  <c:v>847011.24585536227</c:v>
                </c:pt>
                <c:pt idx="3105">
                  <c:v>1059722.5703860482</c:v>
                </c:pt>
                <c:pt idx="3106">
                  <c:v>1065523.5680829664</c:v>
                </c:pt>
                <c:pt idx="3107">
                  <c:v>1065869.0704915677</c:v>
                </c:pt>
                <c:pt idx="3108">
                  <c:v>1057241.3935109118</c:v>
                </c:pt>
                <c:pt idx="3109">
                  <c:v>1065487.7976695616</c:v>
                </c:pt>
                <c:pt idx="3110">
                  <c:v>1063160.2574750099</c:v>
                </c:pt>
                <c:pt idx="3111">
                  <c:v>1023553.2367830119</c:v>
                </c:pt>
                <c:pt idx="3112">
                  <c:v>1023217.0222588048</c:v>
                </c:pt>
                <c:pt idx="3113">
                  <c:v>1032727.2419339326</c:v>
                </c:pt>
                <c:pt idx="3114">
                  <c:v>1036116.5306607202</c:v>
                </c:pt>
                <c:pt idx="3115">
                  <c:v>1078254.3789948411</c:v>
                </c:pt>
                <c:pt idx="3116">
                  <c:v>1082081.2909348554</c:v>
                </c:pt>
                <c:pt idx="3117">
                  <c:v>1076568.4525513209</c:v>
                </c:pt>
                <c:pt idx="3118">
                  <c:v>1075962.6985304374</c:v>
                </c:pt>
                <c:pt idx="3119">
                  <c:v>1072476.0338677666</c:v>
                </c:pt>
                <c:pt idx="3120">
                  <c:v>1064890.0750041727</c:v>
                </c:pt>
                <c:pt idx="3121">
                  <c:v>1110762.7366847352</c:v>
                </c:pt>
                <c:pt idx="3122">
                  <c:v>1096014.969026769</c:v>
                </c:pt>
                <c:pt idx="3123">
                  <c:v>1098075.5387247666</c:v>
                </c:pt>
                <c:pt idx="3124">
                  <c:v>1096942.8599950348</c:v>
                </c:pt>
                <c:pt idx="3125">
                  <c:v>1088250.7494984614</c:v>
                </c:pt>
                <c:pt idx="3126">
                  <c:v>1133424.6855232713</c:v>
                </c:pt>
                <c:pt idx="3127">
                  <c:v>1290004.9174446156</c:v>
                </c:pt>
                <c:pt idx="3128">
                  <c:v>1287127.8909332729</c:v>
                </c:pt>
                <c:pt idx="3129">
                  <c:v>1279110.8362653104</c:v>
                </c:pt>
                <c:pt idx="3130">
                  <c:v>1278746.1275756978</c:v>
                </c:pt>
                <c:pt idx="3131">
                  <c:v>1271508.0323045503</c:v>
                </c:pt>
                <c:pt idx="3132">
                  <c:v>1273880.0269459812</c:v>
                </c:pt>
                <c:pt idx="3133">
                  <c:v>1271653.2139222433</c:v>
                </c:pt>
                <c:pt idx="3134">
                  <c:v>1167255.7514559794</c:v>
                </c:pt>
                <c:pt idx="3135">
                  <c:v>993551.0064336597</c:v>
                </c:pt>
                <c:pt idx="3136">
                  <c:v>991083.20397584559</c:v>
                </c:pt>
                <c:pt idx="3137">
                  <c:v>992417.2516948207</c:v>
                </c:pt>
                <c:pt idx="3138">
                  <c:v>1091776.1578364647</c:v>
                </c:pt>
                <c:pt idx="3139">
                  <c:v>1081734.8436693382</c:v>
                </c:pt>
                <c:pt idx="3140">
                  <c:v>1084005.5845748123</c:v>
                </c:pt>
                <c:pt idx="3141">
                  <c:v>1078401.9593363311</c:v>
                </c:pt>
                <c:pt idx="3142">
                  <c:v>1204017.2463191785</c:v>
                </c:pt>
                <c:pt idx="3143">
                  <c:v>1214129.9620287337</c:v>
                </c:pt>
                <c:pt idx="3144">
                  <c:v>1211151.1170144312</c:v>
                </c:pt>
                <c:pt idx="3145">
                  <c:v>1187918.0855779899</c:v>
                </c:pt>
                <c:pt idx="3146">
                  <c:v>1183105.1842099275</c:v>
                </c:pt>
                <c:pt idx="3147">
                  <c:v>1186859.4041698552</c:v>
                </c:pt>
                <c:pt idx="3148">
                  <c:v>1192993.9172364925</c:v>
                </c:pt>
                <c:pt idx="3149">
                  <c:v>1189731.8830742636</c:v>
                </c:pt>
                <c:pt idx="3150">
                  <c:v>1186698.3455453285</c:v>
                </c:pt>
                <c:pt idx="3151">
                  <c:v>1153829.2440407947</c:v>
                </c:pt>
                <c:pt idx="3152">
                  <c:v>1177538.4239783047</c:v>
                </c:pt>
                <c:pt idx="3153">
                  <c:v>1167738.3556864508</c:v>
                </c:pt>
                <c:pt idx="3154">
                  <c:v>1169475.0877102911</c:v>
                </c:pt>
                <c:pt idx="3155">
                  <c:v>1167856.1350020398</c:v>
                </c:pt>
                <c:pt idx="3156">
                  <c:v>1134032.2650151693</c:v>
                </c:pt>
                <c:pt idx="3157">
                  <c:v>943575.76667147723</c:v>
                </c:pt>
                <c:pt idx="3158">
                  <c:v>950911.53462035721</c:v>
                </c:pt>
                <c:pt idx="3159">
                  <c:v>947872.22288731474</c:v>
                </c:pt>
                <c:pt idx="3160">
                  <c:v>947248.10069652798</c:v>
                </c:pt>
                <c:pt idx="3161">
                  <c:v>953611.99983221607</c:v>
                </c:pt>
                <c:pt idx="3162">
                  <c:v>944872.68337807513</c:v>
                </c:pt>
                <c:pt idx="3163">
                  <c:v>941569.40632323455</c:v>
                </c:pt>
                <c:pt idx="3164">
                  <c:v>944639.67346189672</c:v>
                </c:pt>
                <c:pt idx="3165">
                  <c:v>945125.21610785183</c:v>
                </c:pt>
                <c:pt idx="3166">
                  <c:v>949833.79615631746</c:v>
                </c:pt>
                <c:pt idx="3167">
                  <c:v>937453.51886247227</c:v>
                </c:pt>
                <c:pt idx="3168">
                  <c:v>839502.70340722031</c:v>
                </c:pt>
                <c:pt idx="3169">
                  <c:v>837126.12351960933</c:v>
                </c:pt>
                <c:pt idx="3170">
                  <c:v>838020.50040189689</c:v>
                </c:pt>
                <c:pt idx="3171">
                  <c:v>838281.18219115247</c:v>
                </c:pt>
                <c:pt idx="3172">
                  <c:v>608841.08823147183</c:v>
                </c:pt>
                <c:pt idx="3173">
                  <c:v>611883.29423514893</c:v>
                </c:pt>
                <c:pt idx="3174">
                  <c:v>608708.130296555</c:v>
                </c:pt>
                <c:pt idx="3175">
                  <c:v>608314.85136517067</c:v>
                </c:pt>
                <c:pt idx="3176">
                  <c:v>614861.87634618941</c:v>
                </c:pt>
                <c:pt idx="3177">
                  <c:v>753937.97407135263</c:v>
                </c:pt>
                <c:pt idx="3178">
                  <c:v>749617.23741863214</c:v>
                </c:pt>
                <c:pt idx="3179">
                  <c:v>745109.1604924734</c:v>
                </c:pt>
                <c:pt idx="3180">
                  <c:v>744219.68822222773</c:v>
                </c:pt>
                <c:pt idx="3181">
                  <c:v>816506.16484884534</c:v>
                </c:pt>
                <c:pt idx="3182">
                  <c:v>768632.4192312595</c:v>
                </c:pt>
                <c:pt idx="3183">
                  <c:v>777765.75310543668</c:v>
                </c:pt>
                <c:pt idx="3184">
                  <c:v>774518.90255444497</c:v>
                </c:pt>
                <c:pt idx="3185">
                  <c:v>838869.60600402788</c:v>
                </c:pt>
                <c:pt idx="3186">
                  <c:v>849337.20291357068</c:v>
                </c:pt>
                <c:pt idx="3187">
                  <c:v>855698.98459836387</c:v>
                </c:pt>
                <c:pt idx="3188">
                  <c:v>856077.45353119925</c:v>
                </c:pt>
                <c:pt idx="3189">
                  <c:v>860015.41693508893</c:v>
                </c:pt>
                <c:pt idx="3190">
                  <c:v>923373.71685056423</c:v>
                </c:pt>
                <c:pt idx="3191">
                  <c:v>917061.77333405742</c:v>
                </c:pt>
                <c:pt idx="3192">
                  <c:v>918223.81809375715</c:v>
                </c:pt>
                <c:pt idx="3193">
                  <c:v>924872.23133797338</c:v>
                </c:pt>
                <c:pt idx="3194">
                  <c:v>923413.15360934846</c:v>
                </c:pt>
                <c:pt idx="3195">
                  <c:v>927866.27373265405</c:v>
                </c:pt>
                <c:pt idx="3196">
                  <c:v>921825.70666883001</c:v>
                </c:pt>
                <c:pt idx="3197">
                  <c:v>915348.92011762643</c:v>
                </c:pt>
                <c:pt idx="3198">
                  <c:v>907767.58482315717</c:v>
                </c:pt>
                <c:pt idx="3199">
                  <c:v>912084.14913099958</c:v>
                </c:pt>
                <c:pt idx="3200">
                  <c:v>911829.39892801363</c:v>
                </c:pt>
                <c:pt idx="3201">
                  <c:v>908812.01499999361</c:v>
                </c:pt>
                <c:pt idx="3202">
                  <c:v>1218401.0403711295</c:v>
                </c:pt>
                <c:pt idx="3203">
                  <c:v>1215500.3795460919</c:v>
                </c:pt>
                <c:pt idx="3204">
                  <c:v>1216456.9439540056</c:v>
                </c:pt>
                <c:pt idx="3205">
                  <c:v>1221106.0307916487</c:v>
                </c:pt>
                <c:pt idx="3206">
                  <c:v>1219978.330073376</c:v>
                </c:pt>
                <c:pt idx="3207">
                  <c:v>1142330.9171542218</c:v>
                </c:pt>
                <c:pt idx="3208">
                  <c:v>1139128.4778763466</c:v>
                </c:pt>
                <c:pt idx="3209">
                  <c:v>1156732.0862295693</c:v>
                </c:pt>
                <c:pt idx="3210">
                  <c:v>1175854.6607175581</c:v>
                </c:pt>
                <c:pt idx="3211">
                  <c:v>1124467.167281714</c:v>
                </c:pt>
                <c:pt idx="3212">
                  <c:v>1196914.6614639815</c:v>
                </c:pt>
                <c:pt idx="3213">
                  <c:v>1190362.9624760675</c:v>
                </c:pt>
                <c:pt idx="3214">
                  <c:v>1190773.432258493</c:v>
                </c:pt>
                <c:pt idx="3215">
                  <c:v>1156775.0921300047</c:v>
                </c:pt>
                <c:pt idx="3216">
                  <c:v>1164235.1108025142</c:v>
                </c:pt>
                <c:pt idx="3217">
                  <c:v>1162634.2702060847</c:v>
                </c:pt>
                <c:pt idx="3218">
                  <c:v>1158813.6705262826</c:v>
                </c:pt>
                <c:pt idx="3219">
                  <c:v>1156985.3166579735</c:v>
                </c:pt>
                <c:pt idx="3220">
                  <c:v>1105095.1932851486</c:v>
                </c:pt>
                <c:pt idx="3221">
                  <c:v>1129673.2798980505</c:v>
                </c:pt>
                <c:pt idx="3222">
                  <c:v>1139200.0996923938</c:v>
                </c:pt>
                <c:pt idx="3223">
                  <c:v>1131866.754003379</c:v>
                </c:pt>
                <c:pt idx="3224">
                  <c:v>1121003.4854430323</c:v>
                </c:pt>
                <c:pt idx="3225">
                  <c:v>1115320.3191525426</c:v>
                </c:pt>
                <c:pt idx="3226">
                  <c:v>1117126.6643955787</c:v>
                </c:pt>
                <c:pt idx="3227">
                  <c:v>1155279.7381602817</c:v>
                </c:pt>
                <c:pt idx="3228">
                  <c:v>1156236.3665177911</c:v>
                </c:pt>
                <c:pt idx="3229">
                  <c:v>1186102.9336945973</c:v>
                </c:pt>
                <c:pt idx="3230">
                  <c:v>1192555.4314662556</c:v>
                </c:pt>
                <c:pt idx="3231">
                  <c:v>1182648.7757076146</c:v>
                </c:pt>
                <c:pt idx="3232">
                  <c:v>927154.79826457694</c:v>
                </c:pt>
                <c:pt idx="3233">
                  <c:v>932079.09843459434</c:v>
                </c:pt>
                <c:pt idx="3234">
                  <c:v>938205.82941671286</c:v>
                </c:pt>
                <c:pt idx="3235">
                  <c:v>930678.53355460148</c:v>
                </c:pt>
                <c:pt idx="3236">
                  <c:v>919036.23929789779</c:v>
                </c:pt>
                <c:pt idx="3237">
                  <c:v>957485.33664459852</c:v>
                </c:pt>
                <c:pt idx="3238">
                  <c:v>963110.14335291286</c:v>
                </c:pt>
                <c:pt idx="3239">
                  <c:v>966003.21620551369</c:v>
                </c:pt>
                <c:pt idx="3240">
                  <c:v>961056.19046950073</c:v>
                </c:pt>
                <c:pt idx="3241">
                  <c:v>1063605.5929111938</c:v>
                </c:pt>
                <c:pt idx="3242">
                  <c:v>1001963.0753721638</c:v>
                </c:pt>
                <c:pt idx="3243">
                  <c:v>1006971.6110811897</c:v>
                </c:pt>
                <c:pt idx="3244">
                  <c:v>1013807.5858101107</c:v>
                </c:pt>
                <c:pt idx="3245">
                  <c:v>1036768.6210996076</c:v>
                </c:pt>
                <c:pt idx="3246">
                  <c:v>1027060.9959443173</c:v>
                </c:pt>
                <c:pt idx="3247">
                  <c:v>1029562.3880259293</c:v>
                </c:pt>
                <c:pt idx="3248">
                  <c:v>1022031.3412137552</c:v>
                </c:pt>
                <c:pt idx="3249">
                  <c:v>1017724.6502759614</c:v>
                </c:pt>
                <c:pt idx="3250">
                  <c:v>1010714.2421828758</c:v>
                </c:pt>
                <c:pt idx="3251">
                  <c:v>997278.67131533171</c:v>
                </c:pt>
                <c:pt idx="3252">
                  <c:v>995166.08844070195</c:v>
                </c:pt>
                <c:pt idx="3253">
                  <c:v>1078388.36601222</c:v>
                </c:pt>
                <c:pt idx="3254">
                  <c:v>1079549.8539365632</c:v>
                </c:pt>
                <c:pt idx="3255">
                  <c:v>1174893.2936487107</c:v>
                </c:pt>
                <c:pt idx="3256">
                  <c:v>1171808.5405714975</c:v>
                </c:pt>
                <c:pt idx="3257">
                  <c:v>1139515.3821738786</c:v>
                </c:pt>
                <c:pt idx="3258">
                  <c:v>1134565.5943622347</c:v>
                </c:pt>
                <c:pt idx="3259">
                  <c:v>1094582.8473749175</c:v>
                </c:pt>
                <c:pt idx="3260">
                  <c:v>1098834.9564608179</c:v>
                </c:pt>
                <c:pt idx="3261">
                  <c:v>1122003.5473225173</c:v>
                </c:pt>
                <c:pt idx="3262">
                  <c:v>1123816.7585453743</c:v>
                </c:pt>
                <c:pt idx="3263">
                  <c:v>1118306.7763262077</c:v>
                </c:pt>
                <c:pt idx="3264">
                  <c:v>1122595.0040147866</c:v>
                </c:pt>
                <c:pt idx="3265">
                  <c:v>1126291.0567754409</c:v>
                </c:pt>
                <c:pt idx="3266">
                  <c:v>1133737.5556133124</c:v>
                </c:pt>
                <c:pt idx="3267">
                  <c:v>1097583.8033030736</c:v>
                </c:pt>
                <c:pt idx="3268">
                  <c:v>1095807.0463772037</c:v>
                </c:pt>
                <c:pt idx="3269">
                  <c:v>1093732.4914368547</c:v>
                </c:pt>
                <c:pt idx="3270">
                  <c:v>1084552.0482685973</c:v>
                </c:pt>
                <c:pt idx="3271">
                  <c:v>976583.60650083877</c:v>
                </c:pt>
                <c:pt idx="3272">
                  <c:v>972229.68209643103</c:v>
                </c:pt>
                <c:pt idx="3273">
                  <c:v>972315.03801978461</c:v>
                </c:pt>
                <c:pt idx="3274">
                  <c:v>1130472.7318891853</c:v>
                </c:pt>
                <c:pt idx="3275">
                  <c:v>1104346.5939558202</c:v>
                </c:pt>
                <c:pt idx="3276">
                  <c:v>1109647.9342485105</c:v>
                </c:pt>
                <c:pt idx="3277">
                  <c:v>1287548.0369310423</c:v>
                </c:pt>
                <c:pt idx="3278">
                  <c:v>1285260.1751656542</c:v>
                </c:pt>
                <c:pt idx="3279">
                  <c:v>1285993.3189314166</c:v>
                </c:pt>
                <c:pt idx="3280">
                  <c:v>1287191.6961542915</c:v>
                </c:pt>
                <c:pt idx="3281">
                  <c:v>1285344.0023279935</c:v>
                </c:pt>
                <c:pt idx="3282">
                  <c:v>1312409.4041518811</c:v>
                </c:pt>
                <c:pt idx="3283">
                  <c:v>1318357.8200493583</c:v>
                </c:pt>
                <c:pt idx="3284">
                  <c:v>1319859.4511877315</c:v>
                </c:pt>
                <c:pt idx="3285">
                  <c:v>1233884.0311212349</c:v>
                </c:pt>
                <c:pt idx="3286">
                  <c:v>1247229.6665546924</c:v>
                </c:pt>
                <c:pt idx="3287">
                  <c:v>1250357.5966871537</c:v>
                </c:pt>
                <c:pt idx="3288">
                  <c:v>1256870.3134122498</c:v>
                </c:pt>
                <c:pt idx="3289">
                  <c:v>1254428.6677831037</c:v>
                </c:pt>
                <c:pt idx="3290">
                  <c:v>1251049.2277734184</c:v>
                </c:pt>
                <c:pt idx="3291">
                  <c:v>1251900.5284211377</c:v>
                </c:pt>
                <c:pt idx="3292">
                  <c:v>1301701.7921992699</c:v>
                </c:pt>
                <c:pt idx="3293">
                  <c:v>1303791.7337615557</c:v>
                </c:pt>
                <c:pt idx="3294">
                  <c:v>1303979.0314837103</c:v>
                </c:pt>
                <c:pt idx="3295">
                  <c:v>1334355.4209886789</c:v>
                </c:pt>
                <c:pt idx="3296">
                  <c:v>1328785.064874521</c:v>
                </c:pt>
                <c:pt idx="3297">
                  <c:v>1320691.453070207</c:v>
                </c:pt>
                <c:pt idx="3298">
                  <c:v>1329546.5252558177</c:v>
                </c:pt>
                <c:pt idx="3299">
                  <c:v>1328744.7826007116</c:v>
                </c:pt>
                <c:pt idx="3300">
                  <c:v>1327366.7748982229</c:v>
                </c:pt>
                <c:pt idx="3301">
                  <c:v>1342232.902902527</c:v>
                </c:pt>
                <c:pt idx="3302">
                  <c:v>1345743.3929199309</c:v>
                </c:pt>
                <c:pt idx="3303">
                  <c:v>1336193.2224255484</c:v>
                </c:pt>
                <c:pt idx="3304">
                  <c:v>1241014.7774842693</c:v>
                </c:pt>
                <c:pt idx="3305">
                  <c:v>1246121.0933227954</c:v>
                </c:pt>
                <c:pt idx="3306">
                  <c:v>1243920.5069635625</c:v>
                </c:pt>
                <c:pt idx="3307">
                  <c:v>1092184.1778100489</c:v>
                </c:pt>
                <c:pt idx="3308">
                  <c:v>1106431.9670118818</c:v>
                </c:pt>
                <c:pt idx="3309">
                  <c:v>1117380.6189804091</c:v>
                </c:pt>
                <c:pt idx="3310">
                  <c:v>1124384.0317505694</c:v>
                </c:pt>
                <c:pt idx="3311">
                  <c:v>1146045.1179131581</c:v>
                </c:pt>
                <c:pt idx="3312">
                  <c:v>1108238.5696240258</c:v>
                </c:pt>
                <c:pt idx="3313">
                  <c:v>1029297.1283159934</c:v>
                </c:pt>
                <c:pt idx="3314">
                  <c:v>1029277.3701566641</c:v>
                </c:pt>
                <c:pt idx="3315">
                  <c:v>1035149.2893712028</c:v>
                </c:pt>
                <c:pt idx="3316">
                  <c:v>1020574.6562489879</c:v>
                </c:pt>
                <c:pt idx="3317">
                  <c:v>999260.44947110186</c:v>
                </c:pt>
                <c:pt idx="3318">
                  <c:v>998700.11737335019</c:v>
                </c:pt>
                <c:pt idx="3319">
                  <c:v>1004962.9337991802</c:v>
                </c:pt>
                <c:pt idx="3320">
                  <c:v>1115379.8165928123</c:v>
                </c:pt>
                <c:pt idx="3321">
                  <c:v>1072312.0143659674</c:v>
                </c:pt>
                <c:pt idx="3322">
                  <c:v>958923.45228151663</c:v>
                </c:pt>
                <c:pt idx="3323">
                  <c:v>1103288.5751482532</c:v>
                </c:pt>
                <c:pt idx="3324">
                  <c:v>1075420.7127931637</c:v>
                </c:pt>
                <c:pt idx="3325">
                  <c:v>1000871.5561917592</c:v>
                </c:pt>
                <c:pt idx="3326">
                  <c:v>1000387.3425484613</c:v>
                </c:pt>
                <c:pt idx="3327">
                  <c:v>1004709.9653766011</c:v>
                </c:pt>
                <c:pt idx="3328">
                  <c:v>1142732.7712673526</c:v>
                </c:pt>
                <c:pt idx="3329">
                  <c:v>1145913.5583247759</c:v>
                </c:pt>
                <c:pt idx="3330">
                  <c:v>1146802.6330065941</c:v>
                </c:pt>
                <c:pt idx="3331">
                  <c:v>1149082.7011550853</c:v>
                </c:pt>
                <c:pt idx="3332">
                  <c:v>1147858.7844834689</c:v>
                </c:pt>
                <c:pt idx="3333">
                  <c:v>1127786.413027141</c:v>
                </c:pt>
                <c:pt idx="3334">
                  <c:v>1125125.5713094058</c:v>
                </c:pt>
                <c:pt idx="3335">
                  <c:v>1122155.2480931818</c:v>
                </c:pt>
                <c:pt idx="3336">
                  <c:v>1123606.9158408546</c:v>
                </c:pt>
                <c:pt idx="3337">
                  <c:v>1123614.6455164568</c:v>
                </c:pt>
                <c:pt idx="3338">
                  <c:v>1116857.42541428</c:v>
                </c:pt>
                <c:pt idx="3339">
                  <c:v>1118859.3358773154</c:v>
                </c:pt>
                <c:pt idx="3340">
                  <c:v>1318606.3192400306</c:v>
                </c:pt>
                <c:pt idx="3341">
                  <c:v>1286364.4164444492</c:v>
                </c:pt>
                <c:pt idx="3342">
                  <c:v>1288373.38631815</c:v>
                </c:pt>
                <c:pt idx="3343">
                  <c:v>1282808.4205442299</c:v>
                </c:pt>
                <c:pt idx="3344">
                  <c:v>1381651.7283624795</c:v>
                </c:pt>
                <c:pt idx="3345">
                  <c:v>1383773.4428011754</c:v>
                </c:pt>
                <c:pt idx="3346">
                  <c:v>1379360.2344140932</c:v>
                </c:pt>
                <c:pt idx="3347">
                  <c:v>1382704.1779328531</c:v>
                </c:pt>
                <c:pt idx="3348">
                  <c:v>1383827.5282444246</c:v>
                </c:pt>
                <c:pt idx="3349">
                  <c:v>1374098.2717936733</c:v>
                </c:pt>
                <c:pt idx="3350">
                  <c:v>1289618.8953088888</c:v>
                </c:pt>
                <c:pt idx="3351">
                  <c:v>1467558.7895683525</c:v>
                </c:pt>
                <c:pt idx="3352">
                  <c:v>1476122.2604987666</c:v>
                </c:pt>
                <c:pt idx="3353">
                  <c:v>1386141.5209609272</c:v>
                </c:pt>
                <c:pt idx="3354">
                  <c:v>1387622.9486691011</c:v>
                </c:pt>
                <c:pt idx="3355">
                  <c:v>1384998.2940387398</c:v>
                </c:pt>
                <c:pt idx="3356">
                  <c:v>1513334.139920467</c:v>
                </c:pt>
                <c:pt idx="3357">
                  <c:v>1507937.8596277544</c:v>
                </c:pt>
                <c:pt idx="3358">
                  <c:v>1417659.1362362241</c:v>
                </c:pt>
                <c:pt idx="3359">
                  <c:v>1418429.5100397815</c:v>
                </c:pt>
                <c:pt idx="3360">
                  <c:v>1416336.5455823326</c:v>
                </c:pt>
                <c:pt idx="3361">
                  <c:v>1413641.3870959068</c:v>
                </c:pt>
                <c:pt idx="3362">
                  <c:v>1416639.243171568</c:v>
                </c:pt>
                <c:pt idx="3363">
                  <c:v>1418323.9764307563</c:v>
                </c:pt>
                <c:pt idx="3364">
                  <c:v>1419126.6985279659</c:v>
                </c:pt>
                <c:pt idx="3365">
                  <c:v>1413266.0938604015</c:v>
                </c:pt>
                <c:pt idx="3366">
                  <c:v>1408678.0260647838</c:v>
                </c:pt>
                <c:pt idx="3367">
                  <c:v>1402828.4048526669</c:v>
                </c:pt>
                <c:pt idx="3368">
                  <c:v>1411411.1532912164</c:v>
                </c:pt>
                <c:pt idx="3369">
                  <c:v>1405405.8806848219</c:v>
                </c:pt>
                <c:pt idx="3370">
                  <c:v>1218871.0082836626</c:v>
                </c:pt>
                <c:pt idx="3371">
                  <c:v>1224663.0558445777</c:v>
                </c:pt>
                <c:pt idx="3372">
                  <c:v>1220796.7303560304</c:v>
                </c:pt>
                <c:pt idx="3373">
                  <c:v>1225830.1124291588</c:v>
                </c:pt>
                <c:pt idx="3374">
                  <c:v>1180954.714888009</c:v>
                </c:pt>
                <c:pt idx="3375">
                  <c:v>1183295.0114263212</c:v>
                </c:pt>
                <c:pt idx="3376">
                  <c:v>1188070.0991783766</c:v>
                </c:pt>
                <c:pt idx="3377">
                  <c:v>1190446.3554391477</c:v>
                </c:pt>
                <c:pt idx="3378">
                  <c:v>1190501.389981752</c:v>
                </c:pt>
                <c:pt idx="3379">
                  <c:v>1192304.1564024095</c:v>
                </c:pt>
                <c:pt idx="3380">
                  <c:v>1188129.4406098577</c:v>
                </c:pt>
                <c:pt idx="3381">
                  <c:v>912302.91412827116</c:v>
                </c:pt>
                <c:pt idx="3382">
                  <c:v>908691.56409086951</c:v>
                </c:pt>
                <c:pt idx="3383">
                  <c:v>904612.26519598451</c:v>
                </c:pt>
                <c:pt idx="3384">
                  <c:v>904124.07187744288</c:v>
                </c:pt>
                <c:pt idx="3385">
                  <c:v>902540.63890730392</c:v>
                </c:pt>
                <c:pt idx="3386">
                  <c:v>742274.97741337365</c:v>
                </c:pt>
                <c:pt idx="3387">
                  <c:v>741173.22167822602</c:v>
                </c:pt>
                <c:pt idx="3388">
                  <c:v>741727.37819688418</c:v>
                </c:pt>
                <c:pt idx="3389">
                  <c:v>741366.71406007407</c:v>
                </c:pt>
                <c:pt idx="3390">
                  <c:v>737704.5111548698</c:v>
                </c:pt>
                <c:pt idx="3391">
                  <c:v>737861.47879687243</c:v>
                </c:pt>
                <c:pt idx="3392">
                  <c:v>749591.789191894</c:v>
                </c:pt>
                <c:pt idx="3393">
                  <c:v>754701.33181048778</c:v>
                </c:pt>
                <c:pt idx="3394">
                  <c:v>755030.25762793457</c:v>
                </c:pt>
                <c:pt idx="3395">
                  <c:v>755389.23154159158</c:v>
                </c:pt>
                <c:pt idx="3396">
                  <c:v>760475.91293227836</c:v>
                </c:pt>
                <c:pt idx="3397">
                  <c:v>760657.37736702419</c:v>
                </c:pt>
                <c:pt idx="3398">
                  <c:v>759700.17709054146</c:v>
                </c:pt>
                <c:pt idx="3399">
                  <c:v>766190.88085319893</c:v>
                </c:pt>
                <c:pt idx="3400">
                  <c:v>767601.7449425027</c:v>
                </c:pt>
                <c:pt idx="3401">
                  <c:v>765467.93791762518</c:v>
                </c:pt>
                <c:pt idx="3402">
                  <c:v>770440.93206470064</c:v>
                </c:pt>
                <c:pt idx="3403">
                  <c:v>832310.53076991451</c:v>
                </c:pt>
                <c:pt idx="3404">
                  <c:v>701276.38718351291</c:v>
                </c:pt>
                <c:pt idx="3405">
                  <c:v>767813.08309507673</c:v>
                </c:pt>
                <c:pt idx="3406">
                  <c:v>762159.61631009961</c:v>
                </c:pt>
                <c:pt idx="3407">
                  <c:v>1063150.9949341114</c:v>
                </c:pt>
                <c:pt idx="3408">
                  <c:v>1082472.2835141758</c:v>
                </c:pt>
                <c:pt idx="3409">
                  <c:v>1302686.1116695225</c:v>
                </c:pt>
                <c:pt idx="3410">
                  <c:v>1304304.6422733527</c:v>
                </c:pt>
                <c:pt idx="3411">
                  <c:v>1311663.6126972078</c:v>
                </c:pt>
                <c:pt idx="3412">
                  <c:v>1311171.2177976095</c:v>
                </c:pt>
                <c:pt idx="3413">
                  <c:v>1309305.7386949542</c:v>
                </c:pt>
                <c:pt idx="3414">
                  <c:v>1315576.7042207925</c:v>
                </c:pt>
                <c:pt idx="3415">
                  <c:v>1323598.4210532103</c:v>
                </c:pt>
                <c:pt idx="3416">
                  <c:v>1274522.1348796454</c:v>
                </c:pt>
                <c:pt idx="3417">
                  <c:v>1275795.1680506347</c:v>
                </c:pt>
                <c:pt idx="3418">
                  <c:v>1280407.9532530063</c:v>
                </c:pt>
                <c:pt idx="3419">
                  <c:v>1364774.757046524</c:v>
                </c:pt>
                <c:pt idx="3420">
                  <c:v>1373256.9711869934</c:v>
                </c:pt>
                <c:pt idx="3421">
                  <c:v>1367644.0859073214</c:v>
                </c:pt>
                <c:pt idx="3422">
                  <c:v>1366266.4252132853</c:v>
                </c:pt>
                <c:pt idx="3423">
                  <c:v>1486529.1361941493</c:v>
                </c:pt>
                <c:pt idx="3424">
                  <c:v>1483854.8268305277</c:v>
                </c:pt>
                <c:pt idx="3425">
                  <c:v>1482227.6299109263</c:v>
                </c:pt>
                <c:pt idx="3426">
                  <c:v>1479135.1263211654</c:v>
                </c:pt>
                <c:pt idx="3427">
                  <c:v>1482902.099654323</c:v>
                </c:pt>
                <c:pt idx="3428">
                  <c:v>1472354.7202445769</c:v>
                </c:pt>
                <c:pt idx="3429">
                  <c:v>1471426.6717776584</c:v>
                </c:pt>
                <c:pt idx="3430">
                  <c:v>1458917.0443756261</c:v>
                </c:pt>
                <c:pt idx="3431">
                  <c:v>1465971.2066058079</c:v>
                </c:pt>
                <c:pt idx="3432">
                  <c:v>1466550.3482859149</c:v>
                </c:pt>
                <c:pt idx="3433">
                  <c:v>1457266.287719616</c:v>
                </c:pt>
                <c:pt idx="3434">
                  <c:v>1444804.0740489142</c:v>
                </c:pt>
                <c:pt idx="3435">
                  <c:v>1437051.1112334693</c:v>
                </c:pt>
                <c:pt idx="3436">
                  <c:v>1437767.7474833606</c:v>
                </c:pt>
                <c:pt idx="3437">
                  <c:v>1256248.639351577</c:v>
                </c:pt>
                <c:pt idx="3438">
                  <c:v>1249356.0497987887</c:v>
                </c:pt>
                <c:pt idx="3439">
                  <c:v>1005517.5041325579</c:v>
                </c:pt>
                <c:pt idx="3440">
                  <c:v>1197639.1365713873</c:v>
                </c:pt>
                <c:pt idx="3441">
                  <c:v>1195299.980249864</c:v>
                </c:pt>
                <c:pt idx="3442">
                  <c:v>1325169.9569465425</c:v>
                </c:pt>
                <c:pt idx="3443">
                  <c:v>1326376.6662111785</c:v>
                </c:pt>
                <c:pt idx="3444">
                  <c:v>1322569.6581963743</c:v>
                </c:pt>
                <c:pt idx="3445">
                  <c:v>1321083.044236612</c:v>
                </c:pt>
                <c:pt idx="3446">
                  <c:v>1485814.7075252284</c:v>
                </c:pt>
                <c:pt idx="3447">
                  <c:v>1498612.9649985463</c:v>
                </c:pt>
                <c:pt idx="3448">
                  <c:v>1501412.7146905982</c:v>
                </c:pt>
                <c:pt idx="3449">
                  <c:v>1432812.2971103215</c:v>
                </c:pt>
                <c:pt idx="3450">
                  <c:v>1432753.2210833465</c:v>
                </c:pt>
                <c:pt idx="3451">
                  <c:v>1438555.722066741</c:v>
                </c:pt>
                <c:pt idx="3452">
                  <c:v>1440318.3055557327</c:v>
                </c:pt>
                <c:pt idx="3453">
                  <c:v>1288113.7811514777</c:v>
                </c:pt>
                <c:pt idx="3454">
                  <c:v>1386790.4769623536</c:v>
                </c:pt>
                <c:pt idx="3455">
                  <c:v>1440721.6102815184</c:v>
                </c:pt>
                <c:pt idx="3456">
                  <c:v>1443109.4812699265</c:v>
                </c:pt>
                <c:pt idx="3457">
                  <c:v>1437766.0697342914</c:v>
                </c:pt>
                <c:pt idx="3458">
                  <c:v>1433080.9872118421</c:v>
                </c:pt>
                <c:pt idx="3459">
                  <c:v>1424357.4963779009</c:v>
                </c:pt>
                <c:pt idx="3460">
                  <c:v>1429647.180401735</c:v>
                </c:pt>
                <c:pt idx="3461">
                  <c:v>1431677.2016621763</c:v>
                </c:pt>
                <c:pt idx="3462">
                  <c:v>1477527.0165254446</c:v>
                </c:pt>
                <c:pt idx="3463">
                  <c:v>1470922.2728470713</c:v>
                </c:pt>
                <c:pt idx="3464">
                  <c:v>1504092.6040497534</c:v>
                </c:pt>
                <c:pt idx="3465">
                  <c:v>1490192.8905473356</c:v>
                </c:pt>
                <c:pt idx="3466">
                  <c:v>1479954.477263459</c:v>
                </c:pt>
                <c:pt idx="3467">
                  <c:v>1493899.6156273298</c:v>
                </c:pt>
                <c:pt idx="3468">
                  <c:v>1482589.3313899827</c:v>
                </c:pt>
                <c:pt idx="3469">
                  <c:v>1472272.4748637425</c:v>
                </c:pt>
                <c:pt idx="3470">
                  <c:v>1366862.2636033318</c:v>
                </c:pt>
                <c:pt idx="3471">
                  <c:v>1367006.976923544</c:v>
                </c:pt>
                <c:pt idx="3472">
                  <c:v>1275114.6805663109</c:v>
                </c:pt>
                <c:pt idx="3473">
                  <c:v>1283313.5738528881</c:v>
                </c:pt>
                <c:pt idx="3474">
                  <c:v>1293902.9149108292</c:v>
                </c:pt>
                <c:pt idx="3475">
                  <c:v>1283903.2771619689</c:v>
                </c:pt>
                <c:pt idx="3476">
                  <c:v>1080062.6188501657</c:v>
                </c:pt>
                <c:pt idx="3477">
                  <c:v>1068587.4225774079</c:v>
                </c:pt>
                <c:pt idx="3478">
                  <c:v>1070403.3337477406</c:v>
                </c:pt>
                <c:pt idx="3479">
                  <c:v>1055249.0223289798</c:v>
                </c:pt>
                <c:pt idx="3480">
                  <c:v>1053447.4411605557</c:v>
                </c:pt>
                <c:pt idx="3481">
                  <c:v>1058903.1574683946</c:v>
                </c:pt>
                <c:pt idx="3482">
                  <c:v>1048341.2364884745</c:v>
                </c:pt>
                <c:pt idx="3483">
                  <c:v>1065181.9046276221</c:v>
                </c:pt>
                <c:pt idx="3484">
                  <c:v>954511.13843118004</c:v>
                </c:pt>
                <c:pt idx="3485">
                  <c:v>888793.59280005749</c:v>
                </c:pt>
                <c:pt idx="3486">
                  <c:v>874959.0677072173</c:v>
                </c:pt>
                <c:pt idx="3487">
                  <c:v>878453.04532394803</c:v>
                </c:pt>
                <c:pt idx="3488">
                  <c:v>885007.80640169675</c:v>
                </c:pt>
                <c:pt idx="3489">
                  <c:v>899038.55940541776</c:v>
                </c:pt>
                <c:pt idx="3490">
                  <c:v>897198.51316442201</c:v>
                </c:pt>
                <c:pt idx="3491">
                  <c:v>889812.33579902514</c:v>
                </c:pt>
                <c:pt idx="3492">
                  <c:v>785747.31419308879</c:v>
                </c:pt>
                <c:pt idx="3493">
                  <c:v>776942.03833948425</c:v>
                </c:pt>
                <c:pt idx="3494">
                  <c:v>683726.61489839631</c:v>
                </c:pt>
                <c:pt idx="3495">
                  <c:v>686364.45565889752</c:v>
                </c:pt>
                <c:pt idx="3496">
                  <c:v>685537.75995372969</c:v>
                </c:pt>
                <c:pt idx="3497">
                  <c:v>814220.04988783982</c:v>
                </c:pt>
                <c:pt idx="3498">
                  <c:v>795850.35940567811</c:v>
                </c:pt>
                <c:pt idx="3499">
                  <c:v>777548.82306198752</c:v>
                </c:pt>
                <c:pt idx="3500">
                  <c:v>781870.27329860989</c:v>
                </c:pt>
                <c:pt idx="3501">
                  <c:v>808804.74340828799</c:v>
                </c:pt>
                <c:pt idx="3502">
                  <c:v>809399.83000986034</c:v>
                </c:pt>
                <c:pt idx="3503">
                  <c:v>815677.98241012776</c:v>
                </c:pt>
                <c:pt idx="3504">
                  <c:v>813345.83190401341</c:v>
                </c:pt>
                <c:pt idx="3505">
                  <c:v>824376.5571368956</c:v>
                </c:pt>
                <c:pt idx="3506">
                  <c:v>819291.55269119213</c:v>
                </c:pt>
                <c:pt idx="3507">
                  <c:v>814737.01837690256</c:v>
                </c:pt>
                <c:pt idx="3508">
                  <c:v>763531.86777529621</c:v>
                </c:pt>
                <c:pt idx="3509">
                  <c:v>1033133.0995259584</c:v>
                </c:pt>
                <c:pt idx="3510">
                  <c:v>1192706.7678363733</c:v>
                </c:pt>
                <c:pt idx="3511">
                  <c:v>1193551.8429014538</c:v>
                </c:pt>
                <c:pt idx="3512">
                  <c:v>1278439.8016389878</c:v>
                </c:pt>
                <c:pt idx="3513">
                  <c:v>1274789.6721877302</c:v>
                </c:pt>
                <c:pt idx="3514">
                  <c:v>1283482.7649635221</c:v>
                </c:pt>
                <c:pt idx="3515">
                  <c:v>1274161.1966166259</c:v>
                </c:pt>
                <c:pt idx="3516">
                  <c:v>1285817.8039453274</c:v>
                </c:pt>
                <c:pt idx="3517">
                  <c:v>1279870.5766278785</c:v>
                </c:pt>
                <c:pt idx="3518">
                  <c:v>1275269.1119792676</c:v>
                </c:pt>
                <c:pt idx="3519">
                  <c:v>1260811.4872872327</c:v>
                </c:pt>
                <c:pt idx="3520">
                  <c:v>1259809.223660348</c:v>
                </c:pt>
                <c:pt idx="3521">
                  <c:v>1270710.971317241</c:v>
                </c:pt>
                <c:pt idx="3522">
                  <c:v>1283768.0968866963</c:v>
                </c:pt>
                <c:pt idx="3523">
                  <c:v>1295711.184401857</c:v>
                </c:pt>
                <c:pt idx="3524">
                  <c:v>1298551.8722869221</c:v>
                </c:pt>
                <c:pt idx="3525">
                  <c:v>1294073.662417409</c:v>
                </c:pt>
                <c:pt idx="3526">
                  <c:v>1305823.2416122742</c:v>
                </c:pt>
                <c:pt idx="3527">
                  <c:v>1254994.5112945111</c:v>
                </c:pt>
                <c:pt idx="3528">
                  <c:v>1255294.2611410408</c:v>
                </c:pt>
                <c:pt idx="3529">
                  <c:v>1246736.0767105939</c:v>
                </c:pt>
                <c:pt idx="3530">
                  <c:v>1244838.4633872537</c:v>
                </c:pt>
                <c:pt idx="3531">
                  <c:v>1206819.0438209826</c:v>
                </c:pt>
                <c:pt idx="3532">
                  <c:v>1201794.662322345</c:v>
                </c:pt>
                <c:pt idx="3533">
                  <c:v>1190274.7262771169</c:v>
                </c:pt>
                <c:pt idx="3534">
                  <c:v>1186668.5031728062</c:v>
                </c:pt>
                <c:pt idx="3535">
                  <c:v>1184552.5928208663</c:v>
                </c:pt>
                <c:pt idx="3536">
                  <c:v>1236840.3647135599</c:v>
                </c:pt>
                <c:pt idx="3537">
                  <c:v>1234219.7514128801</c:v>
                </c:pt>
                <c:pt idx="3538">
                  <c:v>1232164.5560379482</c:v>
                </c:pt>
                <c:pt idx="3539">
                  <c:v>1061154.3800952521</c:v>
                </c:pt>
                <c:pt idx="3540">
                  <c:v>887112.27426999761</c:v>
                </c:pt>
                <c:pt idx="3541">
                  <c:v>873568.46593021031</c:v>
                </c:pt>
                <c:pt idx="3542">
                  <c:v>832634.86704404873</c:v>
                </c:pt>
                <c:pt idx="3543">
                  <c:v>829875.60075626301</c:v>
                </c:pt>
                <c:pt idx="3544">
                  <c:v>817774.42617026309</c:v>
                </c:pt>
                <c:pt idx="3545">
                  <c:v>870809.46587884519</c:v>
                </c:pt>
                <c:pt idx="3546">
                  <c:v>857083.58670621144</c:v>
                </c:pt>
                <c:pt idx="3547">
                  <c:v>874281.18811746838</c:v>
                </c:pt>
                <c:pt idx="3548">
                  <c:v>878368.53602517629</c:v>
                </c:pt>
                <c:pt idx="3549">
                  <c:v>887339.77500845247</c:v>
                </c:pt>
                <c:pt idx="3550">
                  <c:v>885324.30172474566</c:v>
                </c:pt>
                <c:pt idx="3551">
                  <c:v>889953.93378765462</c:v>
                </c:pt>
                <c:pt idx="3552">
                  <c:v>875622.32465208112</c:v>
                </c:pt>
                <c:pt idx="3553">
                  <c:v>861507.30008751014</c:v>
                </c:pt>
                <c:pt idx="3554">
                  <c:v>856834.07391625398</c:v>
                </c:pt>
                <c:pt idx="3555">
                  <c:v>859712.78481557523</c:v>
                </c:pt>
                <c:pt idx="3556">
                  <c:v>849159.44889211433</c:v>
                </c:pt>
                <c:pt idx="3557">
                  <c:v>822928.11433781066</c:v>
                </c:pt>
                <c:pt idx="3558">
                  <c:v>836046.71186508215</c:v>
                </c:pt>
                <c:pt idx="3559">
                  <c:v>843791.63301803218</c:v>
                </c:pt>
                <c:pt idx="3560">
                  <c:v>994944.03280898288</c:v>
                </c:pt>
                <c:pt idx="3561">
                  <c:v>994912.21611176548</c:v>
                </c:pt>
                <c:pt idx="3562">
                  <c:v>999977.27158467937</c:v>
                </c:pt>
                <c:pt idx="3563">
                  <c:v>1013932.7922793133</c:v>
                </c:pt>
                <c:pt idx="3564">
                  <c:v>1029660.4960494493</c:v>
                </c:pt>
                <c:pt idx="3565">
                  <c:v>1021665.3643310496</c:v>
                </c:pt>
                <c:pt idx="3566">
                  <c:v>943496.34078510327</c:v>
                </c:pt>
                <c:pt idx="3567">
                  <c:v>943310.01493708522</c:v>
                </c:pt>
                <c:pt idx="3568">
                  <c:v>954218.89450393582</c:v>
                </c:pt>
                <c:pt idx="3569">
                  <c:v>1013325.0680301228</c:v>
                </c:pt>
                <c:pt idx="3570">
                  <c:v>1005187.9833866961</c:v>
                </c:pt>
                <c:pt idx="3571">
                  <c:v>1214924.5367852985</c:v>
                </c:pt>
                <c:pt idx="3572">
                  <c:v>1170030.6145017408</c:v>
                </c:pt>
                <c:pt idx="3573">
                  <c:v>1161504.4469943757</c:v>
                </c:pt>
                <c:pt idx="3574">
                  <c:v>1344671.7835824804</c:v>
                </c:pt>
                <c:pt idx="3575">
                  <c:v>1336833.4012806478</c:v>
                </c:pt>
                <c:pt idx="3576">
                  <c:v>1335941.2227533336</c:v>
                </c:pt>
                <c:pt idx="3577">
                  <c:v>1335999.7758068137</c:v>
                </c:pt>
                <c:pt idx="3578">
                  <c:v>1331881.3777475806</c:v>
                </c:pt>
                <c:pt idx="3579">
                  <c:v>1328352.1934677903</c:v>
                </c:pt>
                <c:pt idx="3580">
                  <c:v>1337246.6941549659</c:v>
                </c:pt>
                <c:pt idx="3581">
                  <c:v>1336739.2824963939</c:v>
                </c:pt>
                <c:pt idx="3582">
                  <c:v>1347190.109442618</c:v>
                </c:pt>
                <c:pt idx="3583">
                  <c:v>1359999.6170690849</c:v>
                </c:pt>
                <c:pt idx="3584">
                  <c:v>1477931.3980100004</c:v>
                </c:pt>
                <c:pt idx="3585">
                  <c:v>1471529.4201997269</c:v>
                </c:pt>
                <c:pt idx="3586">
                  <c:v>1482894.815030518</c:v>
                </c:pt>
                <c:pt idx="3587">
                  <c:v>1467479.5496397691</c:v>
                </c:pt>
                <c:pt idx="3588">
                  <c:v>1493502.1916486393</c:v>
                </c:pt>
                <c:pt idx="3589">
                  <c:v>1473729.9512176451</c:v>
                </c:pt>
                <c:pt idx="3590">
                  <c:v>1411144.4607748394</c:v>
                </c:pt>
                <c:pt idx="3591">
                  <c:v>1427416.2664916902</c:v>
                </c:pt>
                <c:pt idx="3592">
                  <c:v>1438714.8628619788</c:v>
                </c:pt>
                <c:pt idx="3593">
                  <c:v>1424867.9883297323</c:v>
                </c:pt>
                <c:pt idx="3594">
                  <c:v>1431689.7923610944</c:v>
                </c:pt>
                <c:pt idx="3595">
                  <c:v>1434526.58714518</c:v>
                </c:pt>
                <c:pt idx="3596">
                  <c:v>1443191.2374596649</c:v>
                </c:pt>
                <c:pt idx="3597">
                  <c:v>1447562.5623845262</c:v>
                </c:pt>
                <c:pt idx="3598">
                  <c:v>1463453.8704095273</c:v>
                </c:pt>
                <c:pt idx="3599">
                  <c:v>1433448.5355343104</c:v>
                </c:pt>
                <c:pt idx="3600">
                  <c:v>1440207.4766624623</c:v>
                </c:pt>
                <c:pt idx="3601">
                  <c:v>1290299.8751796843</c:v>
                </c:pt>
                <c:pt idx="3602">
                  <c:v>1287374.7908753243</c:v>
                </c:pt>
                <c:pt idx="3603">
                  <c:v>1287334.5420548522</c:v>
                </c:pt>
                <c:pt idx="3604">
                  <c:v>1083815.4725268106</c:v>
                </c:pt>
                <c:pt idx="3605">
                  <c:v>1086377.3511986292</c:v>
                </c:pt>
                <c:pt idx="3606">
                  <c:v>1088892.8146085318</c:v>
                </c:pt>
                <c:pt idx="3607">
                  <c:v>1226333.2421187444</c:v>
                </c:pt>
                <c:pt idx="3608">
                  <c:v>1253708.6481647955</c:v>
                </c:pt>
                <c:pt idx="3609">
                  <c:v>1261412.1327634689</c:v>
                </c:pt>
                <c:pt idx="3610">
                  <c:v>1306481.6746895234</c:v>
                </c:pt>
                <c:pt idx="3611">
                  <c:v>1307768.5923155008</c:v>
                </c:pt>
                <c:pt idx="3612">
                  <c:v>1303215.525213945</c:v>
                </c:pt>
                <c:pt idx="3613">
                  <c:v>1308221.4786375486</c:v>
                </c:pt>
                <c:pt idx="3614">
                  <c:v>1165166.5742750422</c:v>
                </c:pt>
                <c:pt idx="3615">
                  <c:v>1177194.6595921472</c:v>
                </c:pt>
                <c:pt idx="3616">
                  <c:v>1177777.5157256222</c:v>
                </c:pt>
                <c:pt idx="3617">
                  <c:v>1188786.5434406109</c:v>
                </c:pt>
                <c:pt idx="3618">
                  <c:v>1157318.3753028477</c:v>
                </c:pt>
                <c:pt idx="3619">
                  <c:v>1168447.9059527114</c:v>
                </c:pt>
                <c:pt idx="3620">
                  <c:v>1169053.6864878628</c:v>
                </c:pt>
                <c:pt idx="3621">
                  <c:v>1180419.4540982028</c:v>
                </c:pt>
                <c:pt idx="3622">
                  <c:v>1177079.1496118633</c:v>
                </c:pt>
                <c:pt idx="3623">
                  <c:v>1175544.3037002275</c:v>
                </c:pt>
                <c:pt idx="3624">
                  <c:v>1182999.9753183301</c:v>
                </c:pt>
                <c:pt idx="3625">
                  <c:v>1181870.8466588783</c:v>
                </c:pt>
                <c:pt idx="3626">
                  <c:v>1270806.4719911255</c:v>
                </c:pt>
                <c:pt idx="3627">
                  <c:v>1271175.1887573716</c:v>
                </c:pt>
                <c:pt idx="3628">
                  <c:v>1408747.5924455205</c:v>
                </c:pt>
                <c:pt idx="3629">
                  <c:v>1412024.7871523476</c:v>
                </c:pt>
                <c:pt idx="3630">
                  <c:v>1413197.9450007719</c:v>
                </c:pt>
                <c:pt idx="3631">
                  <c:v>1409200.1687718893</c:v>
                </c:pt>
                <c:pt idx="3632">
                  <c:v>1423730.1427505293</c:v>
                </c:pt>
                <c:pt idx="3633">
                  <c:v>1423919.1140691426</c:v>
                </c:pt>
                <c:pt idx="3634">
                  <c:v>1421350.7365689413</c:v>
                </c:pt>
                <c:pt idx="3635">
                  <c:v>1405736.4135770325</c:v>
                </c:pt>
                <c:pt idx="3636">
                  <c:v>1392428.2335529753</c:v>
                </c:pt>
                <c:pt idx="3637">
                  <c:v>1289077.5667967771</c:v>
                </c:pt>
                <c:pt idx="3638">
                  <c:v>1265769.723550719</c:v>
                </c:pt>
                <c:pt idx="3639">
                  <c:v>1252535.4334612384</c:v>
                </c:pt>
                <c:pt idx="3640">
                  <c:v>1175205.9973354016</c:v>
                </c:pt>
                <c:pt idx="3641">
                  <c:v>1161183.223926862</c:v>
                </c:pt>
                <c:pt idx="3642">
                  <c:v>1168482.3840269141</c:v>
                </c:pt>
                <c:pt idx="3643">
                  <c:v>1169655.6366560643</c:v>
                </c:pt>
                <c:pt idx="3644">
                  <c:v>1162389.4096597808</c:v>
                </c:pt>
                <c:pt idx="3645">
                  <c:v>1156335.4128031037</c:v>
                </c:pt>
                <c:pt idx="3646">
                  <c:v>1148953.2035290366</c:v>
                </c:pt>
                <c:pt idx="3647">
                  <c:v>1133261.432290002</c:v>
                </c:pt>
                <c:pt idx="3648">
                  <c:v>1085942.4387330965</c:v>
                </c:pt>
                <c:pt idx="3649">
                  <c:v>1082852.19067663</c:v>
                </c:pt>
                <c:pt idx="3650">
                  <c:v>1082790.190154453</c:v>
                </c:pt>
                <c:pt idx="3651">
                  <c:v>1074379.5580322838</c:v>
                </c:pt>
                <c:pt idx="3652">
                  <c:v>1075656.2116953903</c:v>
                </c:pt>
                <c:pt idx="3653">
                  <c:v>1072876.4604510458</c:v>
                </c:pt>
                <c:pt idx="3654">
                  <c:v>1040849.2218026181</c:v>
                </c:pt>
                <c:pt idx="3655">
                  <c:v>1038554.6838825709</c:v>
                </c:pt>
                <c:pt idx="3656">
                  <c:v>904535.59244642756</c:v>
                </c:pt>
                <c:pt idx="3657">
                  <c:v>896315.01967115083</c:v>
                </c:pt>
                <c:pt idx="3658">
                  <c:v>885837.37228183448</c:v>
                </c:pt>
                <c:pt idx="3659">
                  <c:v>885589.887510236</c:v>
                </c:pt>
                <c:pt idx="3660">
                  <c:v>873636.46513076453</c:v>
                </c:pt>
                <c:pt idx="3661">
                  <c:v>877557.71515763958</c:v>
                </c:pt>
                <c:pt idx="3662">
                  <c:v>869403.05293384031</c:v>
                </c:pt>
                <c:pt idx="3663">
                  <c:v>972288.52535345359</c:v>
                </c:pt>
                <c:pt idx="3664">
                  <c:v>978712.97156362841</c:v>
                </c:pt>
                <c:pt idx="3665">
                  <c:v>981882.92263874214</c:v>
                </c:pt>
                <c:pt idx="3666">
                  <c:v>993215.97299062263</c:v>
                </c:pt>
                <c:pt idx="3667">
                  <c:v>989735.1807831726</c:v>
                </c:pt>
                <c:pt idx="3668">
                  <c:v>983639.54134531226</c:v>
                </c:pt>
                <c:pt idx="3669">
                  <c:v>988461.90620092698</c:v>
                </c:pt>
                <c:pt idx="3670">
                  <c:v>987710.2346652</c:v>
                </c:pt>
                <c:pt idx="3671">
                  <c:v>986259.47428425844</c:v>
                </c:pt>
                <c:pt idx="3672">
                  <c:v>981991.74289890553</c:v>
                </c:pt>
                <c:pt idx="3673">
                  <c:v>971619.97847290046</c:v>
                </c:pt>
                <c:pt idx="3674">
                  <c:v>981162.49474182411</c:v>
                </c:pt>
                <c:pt idx="3675">
                  <c:v>978526.03748639626</c:v>
                </c:pt>
                <c:pt idx="3676">
                  <c:v>978598.66937766713</c:v>
                </c:pt>
                <c:pt idx="3677">
                  <c:v>975261.43207068031</c:v>
                </c:pt>
                <c:pt idx="3678">
                  <c:v>1081301.6699515441</c:v>
                </c:pt>
                <c:pt idx="3679">
                  <c:v>1083560.9049884356</c:v>
                </c:pt>
                <c:pt idx="3680">
                  <c:v>1084161.0429291322</c:v>
                </c:pt>
                <c:pt idx="3681">
                  <c:v>1080100.0848752358</c:v>
                </c:pt>
                <c:pt idx="3682">
                  <c:v>1184795.2882382183</c:v>
                </c:pt>
                <c:pt idx="3683">
                  <c:v>1191389.5391825391</c:v>
                </c:pt>
                <c:pt idx="3684">
                  <c:v>1182628.3732274675</c:v>
                </c:pt>
                <c:pt idx="3685">
                  <c:v>1195854.2072379638</c:v>
                </c:pt>
                <c:pt idx="3686">
                  <c:v>1188955.0606438655</c:v>
                </c:pt>
                <c:pt idx="3687">
                  <c:v>1189869.5347068275</c:v>
                </c:pt>
                <c:pt idx="3688">
                  <c:v>975593.31071368244</c:v>
                </c:pt>
                <c:pt idx="3689">
                  <c:v>984846.27994234627</c:v>
                </c:pt>
                <c:pt idx="3690">
                  <c:v>985486.60627575428</c:v>
                </c:pt>
                <c:pt idx="3691">
                  <c:v>989178.45536985435</c:v>
                </c:pt>
                <c:pt idx="3692">
                  <c:v>996777.55126480409</c:v>
                </c:pt>
                <c:pt idx="3693">
                  <c:v>887278.91526053788</c:v>
                </c:pt>
                <c:pt idx="3694">
                  <c:v>878414.38317899243</c:v>
                </c:pt>
                <c:pt idx="3695">
                  <c:v>880292.25340703106</c:v>
                </c:pt>
                <c:pt idx="3696">
                  <c:v>871574.16037630755</c:v>
                </c:pt>
                <c:pt idx="3697">
                  <c:v>878908.13610496907</c:v>
                </c:pt>
                <c:pt idx="3698">
                  <c:v>881196.89755513053</c:v>
                </c:pt>
                <c:pt idx="3699">
                  <c:v>883000.73884890112</c:v>
                </c:pt>
                <c:pt idx="3700">
                  <c:v>1188650.7994080454</c:v>
                </c:pt>
                <c:pt idx="3701">
                  <c:v>1187070.1516572556</c:v>
                </c:pt>
                <c:pt idx="3702">
                  <c:v>1196188.9139834563</c:v>
                </c:pt>
                <c:pt idx="3703">
                  <c:v>1216876.5323727771</c:v>
                </c:pt>
                <c:pt idx="3704">
                  <c:v>1211611.6109739328</c:v>
                </c:pt>
                <c:pt idx="3705">
                  <c:v>1295160.2548273318</c:v>
                </c:pt>
                <c:pt idx="3706">
                  <c:v>1307051.3172559456</c:v>
                </c:pt>
                <c:pt idx="3707">
                  <c:v>1321899.5881481247</c:v>
                </c:pt>
                <c:pt idx="3708">
                  <c:v>1252528.3310496984</c:v>
                </c:pt>
                <c:pt idx="3709">
                  <c:v>1249634.547994928</c:v>
                </c:pt>
                <c:pt idx="3710">
                  <c:v>1254953.8356158938</c:v>
                </c:pt>
                <c:pt idx="3711">
                  <c:v>1252275.5339525051</c:v>
                </c:pt>
                <c:pt idx="3712">
                  <c:v>1156989.9665351498</c:v>
                </c:pt>
                <c:pt idx="3713">
                  <c:v>1153927.4351631072</c:v>
                </c:pt>
                <c:pt idx="3714">
                  <c:v>1302158.5788192647</c:v>
                </c:pt>
                <c:pt idx="3715">
                  <c:v>1300477.1550835338</c:v>
                </c:pt>
                <c:pt idx="3716">
                  <c:v>1308347.9312869878</c:v>
                </c:pt>
                <c:pt idx="3717">
                  <c:v>1312903.3555151045</c:v>
                </c:pt>
                <c:pt idx="3718">
                  <c:v>1312628.848931889</c:v>
                </c:pt>
                <c:pt idx="3719">
                  <c:v>1310824.726011731</c:v>
                </c:pt>
                <c:pt idx="3720">
                  <c:v>1317871.0446213826</c:v>
                </c:pt>
                <c:pt idx="3721">
                  <c:v>1314812.7412242892</c:v>
                </c:pt>
                <c:pt idx="3722">
                  <c:v>1302913.8559905172</c:v>
                </c:pt>
                <c:pt idx="3723">
                  <c:v>1305354.0016344883</c:v>
                </c:pt>
                <c:pt idx="3724">
                  <c:v>1307972.7004507829</c:v>
                </c:pt>
                <c:pt idx="3725">
                  <c:v>1317579.869757114</c:v>
                </c:pt>
                <c:pt idx="3726">
                  <c:v>1323101.087025163</c:v>
                </c:pt>
                <c:pt idx="3727">
                  <c:v>1324244.9796448275</c:v>
                </c:pt>
                <c:pt idx="3728">
                  <c:v>1337581.8189149115</c:v>
                </c:pt>
                <c:pt idx="3729">
                  <c:v>1327462.5235457998</c:v>
                </c:pt>
                <c:pt idx="3730">
                  <c:v>1097939.4301733964</c:v>
                </c:pt>
                <c:pt idx="3731">
                  <c:v>1147086.5369540006</c:v>
                </c:pt>
                <c:pt idx="3732">
                  <c:v>1139175.0203010929</c:v>
                </c:pt>
                <c:pt idx="3733">
                  <c:v>1133499.5555813455</c:v>
                </c:pt>
                <c:pt idx="3734">
                  <c:v>1134729.7908094511</c:v>
                </c:pt>
                <c:pt idx="3735">
                  <c:v>1035397.1845814959</c:v>
                </c:pt>
                <c:pt idx="3736">
                  <c:v>1110260.8895335877</c:v>
                </c:pt>
                <c:pt idx="3737">
                  <c:v>1084972.3347356108</c:v>
                </c:pt>
                <c:pt idx="3738">
                  <c:v>1194455.3466906226</c:v>
                </c:pt>
                <c:pt idx="3739">
                  <c:v>1184895.9317052939</c:v>
                </c:pt>
                <c:pt idx="3740">
                  <c:v>1180750.834351677</c:v>
                </c:pt>
                <c:pt idx="3741">
                  <c:v>1216128.6299345987</c:v>
                </c:pt>
                <c:pt idx="3742">
                  <c:v>1216588.8129027681</c:v>
                </c:pt>
                <c:pt idx="3743">
                  <c:v>1214057.5128022898</c:v>
                </c:pt>
                <c:pt idx="3744">
                  <c:v>1074600.1906503821</c:v>
                </c:pt>
                <c:pt idx="3745">
                  <c:v>1063316.8789615289</c:v>
                </c:pt>
                <c:pt idx="3746">
                  <c:v>1097691.2217178657</c:v>
                </c:pt>
                <c:pt idx="3747">
                  <c:v>1098942.009887466</c:v>
                </c:pt>
                <c:pt idx="3748">
                  <c:v>1094927.035208965</c:v>
                </c:pt>
                <c:pt idx="3749">
                  <c:v>1099174.4573291333</c:v>
                </c:pt>
                <c:pt idx="3750">
                  <c:v>1098621.117560023</c:v>
                </c:pt>
                <c:pt idx="3751">
                  <c:v>1115272.6001269005</c:v>
                </c:pt>
                <c:pt idx="3752">
                  <c:v>1132364.9556487191</c:v>
                </c:pt>
                <c:pt idx="3753">
                  <c:v>1131131.5804317021</c:v>
                </c:pt>
                <c:pt idx="3754">
                  <c:v>1121536.4850264695</c:v>
                </c:pt>
                <c:pt idx="3755">
                  <c:v>1204525.1803928111</c:v>
                </c:pt>
                <c:pt idx="3756">
                  <c:v>1203528.8293082297</c:v>
                </c:pt>
                <c:pt idx="3757">
                  <c:v>1190372.9442987512</c:v>
                </c:pt>
                <c:pt idx="3758">
                  <c:v>1189276.8027203348</c:v>
                </c:pt>
                <c:pt idx="3759">
                  <c:v>1195883.9428433669</c:v>
                </c:pt>
                <c:pt idx="3760">
                  <c:v>1197097.2037631057</c:v>
                </c:pt>
                <c:pt idx="3761">
                  <c:v>1208775.086743034</c:v>
                </c:pt>
                <c:pt idx="3762">
                  <c:v>1212082.5889956502</c:v>
                </c:pt>
                <c:pt idx="3763">
                  <c:v>1204782.9745195108</c:v>
                </c:pt>
                <c:pt idx="3764">
                  <c:v>1193008.6239538102</c:v>
                </c:pt>
                <c:pt idx="3765">
                  <c:v>1314835.9045458038</c:v>
                </c:pt>
                <c:pt idx="3766">
                  <c:v>1263057.8305713232</c:v>
                </c:pt>
                <c:pt idx="3767">
                  <c:v>1275772.9784982288</c:v>
                </c:pt>
                <c:pt idx="3768">
                  <c:v>1210222.8147704741</c:v>
                </c:pt>
                <c:pt idx="3769">
                  <c:v>1210040.672712723</c:v>
                </c:pt>
                <c:pt idx="3770">
                  <c:v>1216808.3176906332</c:v>
                </c:pt>
                <c:pt idx="3771">
                  <c:v>1198694.8375961562</c:v>
                </c:pt>
                <c:pt idx="3772">
                  <c:v>1193524.6974994475</c:v>
                </c:pt>
                <c:pt idx="3773">
                  <c:v>1185579.6290943811</c:v>
                </c:pt>
                <c:pt idx="3774">
                  <c:v>1192201.7401327183</c:v>
                </c:pt>
                <c:pt idx="3775">
                  <c:v>1208113.5326612003</c:v>
                </c:pt>
                <c:pt idx="3776">
                  <c:v>1179139.0716213768</c:v>
                </c:pt>
                <c:pt idx="3777">
                  <c:v>1190334.9310755245</c:v>
                </c:pt>
                <c:pt idx="3778">
                  <c:v>1196312.7867588997</c:v>
                </c:pt>
                <c:pt idx="3779">
                  <c:v>1170909.4703207237</c:v>
                </c:pt>
                <c:pt idx="3780">
                  <c:v>1175682.2034613944</c:v>
                </c:pt>
                <c:pt idx="3781">
                  <c:v>1134924.8345043042</c:v>
                </c:pt>
                <c:pt idx="3782">
                  <c:v>1131804.2905597566</c:v>
                </c:pt>
                <c:pt idx="3783">
                  <c:v>1132447.1342020454</c:v>
                </c:pt>
                <c:pt idx="3784">
                  <c:v>1141999.5575486217</c:v>
                </c:pt>
                <c:pt idx="3785">
                  <c:v>999470.86594961165</c:v>
                </c:pt>
                <c:pt idx="3786">
                  <c:v>1011189.9833014685</c:v>
                </c:pt>
                <c:pt idx="3787">
                  <c:v>1017365.0797047076</c:v>
                </c:pt>
                <c:pt idx="3788">
                  <c:v>1017239.2672066081</c:v>
                </c:pt>
                <c:pt idx="3789">
                  <c:v>1015800.7048006224</c:v>
                </c:pt>
                <c:pt idx="3790">
                  <c:v>1015883.7018593589</c:v>
                </c:pt>
                <c:pt idx="3791">
                  <c:v>927953.57967777795</c:v>
                </c:pt>
                <c:pt idx="3792">
                  <c:v>922991.52892575215</c:v>
                </c:pt>
                <c:pt idx="3793">
                  <c:v>928157.30725393456</c:v>
                </c:pt>
                <c:pt idx="3794">
                  <c:v>976241.30486343103</c:v>
                </c:pt>
                <c:pt idx="3795">
                  <c:v>813196.33594956296</c:v>
                </c:pt>
                <c:pt idx="3796">
                  <c:v>809121.53657444089</c:v>
                </c:pt>
                <c:pt idx="3797">
                  <c:v>1097427.7914452155</c:v>
                </c:pt>
                <c:pt idx="3798">
                  <c:v>1085881.489100707</c:v>
                </c:pt>
                <c:pt idx="3799">
                  <c:v>1085726.3205352654</c:v>
                </c:pt>
                <c:pt idx="3800">
                  <c:v>1085378.576220793</c:v>
                </c:pt>
                <c:pt idx="3801">
                  <c:v>1085136.0402356209</c:v>
                </c:pt>
                <c:pt idx="3802">
                  <c:v>1079536.7549112197</c:v>
                </c:pt>
                <c:pt idx="3803">
                  <c:v>1281903.6887440565</c:v>
                </c:pt>
                <c:pt idx="3804">
                  <c:v>1271909.2893831576</c:v>
                </c:pt>
                <c:pt idx="3805">
                  <c:v>1263759.4531575246</c:v>
                </c:pt>
                <c:pt idx="3806">
                  <c:v>1268148.8757431908</c:v>
                </c:pt>
                <c:pt idx="3807">
                  <c:v>1251853.7595131958</c:v>
                </c:pt>
                <c:pt idx="3808">
                  <c:v>1245374.1738124378</c:v>
                </c:pt>
                <c:pt idx="3809">
                  <c:v>1250939.9619898717</c:v>
                </c:pt>
                <c:pt idx="3810">
                  <c:v>1251415.1990031158</c:v>
                </c:pt>
                <c:pt idx="3811">
                  <c:v>1257731.2182342419</c:v>
                </c:pt>
                <c:pt idx="3812">
                  <c:v>1281295.5212859041</c:v>
                </c:pt>
                <c:pt idx="3813">
                  <c:v>1289706.1857900424</c:v>
                </c:pt>
                <c:pt idx="3814">
                  <c:v>1284335.656040444</c:v>
                </c:pt>
                <c:pt idx="3815">
                  <c:v>1287450.9014445099</c:v>
                </c:pt>
                <c:pt idx="3816">
                  <c:v>1285178.6764257427</c:v>
                </c:pt>
                <c:pt idx="3817">
                  <c:v>1286706.0709789344</c:v>
                </c:pt>
                <c:pt idx="3818">
                  <c:v>1285811.171430524</c:v>
                </c:pt>
                <c:pt idx="3819">
                  <c:v>1343335.0858721626</c:v>
                </c:pt>
                <c:pt idx="3820">
                  <c:v>1342525.0189340336</c:v>
                </c:pt>
                <c:pt idx="3821">
                  <c:v>1330152.1804713246</c:v>
                </c:pt>
                <c:pt idx="3822">
                  <c:v>1332448.0881691482</c:v>
                </c:pt>
                <c:pt idx="3823">
                  <c:v>1325961.1443217886</c:v>
                </c:pt>
                <c:pt idx="3824">
                  <c:v>1293860.3667724517</c:v>
                </c:pt>
                <c:pt idx="3825">
                  <c:v>1253929.131767055</c:v>
                </c:pt>
                <c:pt idx="3826">
                  <c:v>1260207.9747976898</c:v>
                </c:pt>
                <c:pt idx="3827">
                  <c:v>1028411.9935962419</c:v>
                </c:pt>
                <c:pt idx="3828">
                  <c:v>1037382.3003764648</c:v>
                </c:pt>
                <c:pt idx="3829">
                  <c:v>1037248.4065772085</c:v>
                </c:pt>
                <c:pt idx="3830">
                  <c:v>1034274.9838841151</c:v>
                </c:pt>
                <c:pt idx="3831">
                  <c:v>1026464.9946688176</c:v>
                </c:pt>
                <c:pt idx="3832">
                  <c:v>1023833.4049228608</c:v>
                </c:pt>
                <c:pt idx="3833">
                  <c:v>706913.16382557934</c:v>
                </c:pt>
                <c:pt idx="3834">
                  <c:v>706624.07312521467</c:v>
                </c:pt>
                <c:pt idx="3835">
                  <c:v>771120.81426892162</c:v>
                </c:pt>
                <c:pt idx="3836">
                  <c:v>769148.61747941794</c:v>
                </c:pt>
                <c:pt idx="3837">
                  <c:v>774054.60006597766</c:v>
                </c:pt>
                <c:pt idx="3838">
                  <c:v>897706.04328283004</c:v>
                </c:pt>
                <c:pt idx="3839">
                  <c:v>895934.80040902901</c:v>
                </c:pt>
                <c:pt idx="3840">
                  <c:v>902944.60590424505</c:v>
                </c:pt>
                <c:pt idx="3841">
                  <c:v>902741.6400477672</c:v>
                </c:pt>
                <c:pt idx="3842">
                  <c:v>852092.53181285074</c:v>
                </c:pt>
                <c:pt idx="3843">
                  <c:v>851210.51300881989</c:v>
                </c:pt>
                <c:pt idx="3844">
                  <c:v>1102879.9919195054</c:v>
                </c:pt>
                <c:pt idx="3845">
                  <c:v>1099389.7957410382</c:v>
                </c:pt>
                <c:pt idx="3846">
                  <c:v>1102280.2466843552</c:v>
                </c:pt>
                <c:pt idx="3847">
                  <c:v>1100692.6687317507</c:v>
                </c:pt>
                <c:pt idx="3848">
                  <c:v>1097203.3932073016</c:v>
                </c:pt>
                <c:pt idx="3849">
                  <c:v>1020181.3535318462</c:v>
                </c:pt>
                <c:pt idx="3850">
                  <c:v>1027973.8263201462</c:v>
                </c:pt>
                <c:pt idx="3851">
                  <c:v>1023444.7286673387</c:v>
                </c:pt>
                <c:pt idx="3852">
                  <c:v>1023214.6099423144</c:v>
                </c:pt>
                <c:pt idx="3853">
                  <c:v>1024983.7071626425</c:v>
                </c:pt>
                <c:pt idx="3854">
                  <c:v>1034155.6918093293</c:v>
                </c:pt>
                <c:pt idx="3855">
                  <c:v>1037669.5213384415</c:v>
                </c:pt>
                <c:pt idx="3856">
                  <c:v>1038802.7824736793</c:v>
                </c:pt>
                <c:pt idx="3857">
                  <c:v>1041625.1698336509</c:v>
                </c:pt>
                <c:pt idx="3858">
                  <c:v>1042524.7378005437</c:v>
                </c:pt>
                <c:pt idx="3859">
                  <c:v>1044144.5520933341</c:v>
                </c:pt>
                <c:pt idx="3860">
                  <c:v>1052485.5173845419</c:v>
                </c:pt>
                <c:pt idx="3861">
                  <c:v>1139991.0414536914</c:v>
                </c:pt>
                <c:pt idx="3862">
                  <c:v>1141391.2186489562</c:v>
                </c:pt>
                <c:pt idx="3863">
                  <c:v>1135887.5332758899</c:v>
                </c:pt>
                <c:pt idx="3864">
                  <c:v>1142181.5832561147</c:v>
                </c:pt>
                <c:pt idx="3865">
                  <c:v>1110262.6412706554</c:v>
                </c:pt>
                <c:pt idx="3866">
                  <c:v>1108618.9061257152</c:v>
                </c:pt>
                <c:pt idx="3867">
                  <c:v>1123361.0033072655</c:v>
                </c:pt>
                <c:pt idx="3868">
                  <c:v>1023670.4755055413</c:v>
                </c:pt>
                <c:pt idx="3869">
                  <c:v>1026901.6502983782</c:v>
                </c:pt>
                <c:pt idx="3870">
                  <c:v>1061690.9278118575</c:v>
                </c:pt>
                <c:pt idx="3871">
                  <c:v>1055182.4243443268</c:v>
                </c:pt>
                <c:pt idx="3872">
                  <c:v>1331978.6842777459</c:v>
                </c:pt>
                <c:pt idx="3873">
                  <c:v>1340309.283876538</c:v>
                </c:pt>
                <c:pt idx="3874">
                  <c:v>1155164.8680692657</c:v>
                </c:pt>
                <c:pt idx="3875">
                  <c:v>1158769.1727847226</c:v>
                </c:pt>
                <c:pt idx="3876">
                  <c:v>1153225.3894266833</c:v>
                </c:pt>
                <c:pt idx="3877">
                  <c:v>1205710.5903485168</c:v>
                </c:pt>
                <c:pt idx="3878">
                  <c:v>1202252.4135106895</c:v>
                </c:pt>
                <c:pt idx="3879">
                  <c:v>1200039.2128648183</c:v>
                </c:pt>
                <c:pt idx="3880">
                  <c:v>1188957.9112691344</c:v>
                </c:pt>
                <c:pt idx="3881">
                  <c:v>1186540.8759135655</c:v>
                </c:pt>
                <c:pt idx="3882">
                  <c:v>1193787.8479589454</c:v>
                </c:pt>
                <c:pt idx="3883">
                  <c:v>1188620.8752033371</c:v>
                </c:pt>
                <c:pt idx="3884">
                  <c:v>1175758.466592588</c:v>
                </c:pt>
                <c:pt idx="3885">
                  <c:v>1301646.7595241778</c:v>
                </c:pt>
                <c:pt idx="3886">
                  <c:v>1302273.136133702</c:v>
                </c:pt>
                <c:pt idx="3887">
                  <c:v>1289549.0005259831</c:v>
                </c:pt>
                <c:pt idx="3888">
                  <c:v>1284774.2388130508</c:v>
                </c:pt>
                <c:pt idx="3889">
                  <c:v>1289862.9924970553</c:v>
                </c:pt>
                <c:pt idx="3890">
                  <c:v>1281975.6583988841</c:v>
                </c:pt>
                <c:pt idx="3891">
                  <c:v>1240981.9950419229</c:v>
                </c:pt>
                <c:pt idx="3892">
                  <c:v>1249967.8428709283</c:v>
                </c:pt>
                <c:pt idx="3893">
                  <c:v>1277147.9167229352</c:v>
                </c:pt>
                <c:pt idx="3894">
                  <c:v>1266563.4689527077</c:v>
                </c:pt>
                <c:pt idx="3895">
                  <c:v>1277199.8578665936</c:v>
                </c:pt>
                <c:pt idx="3896">
                  <c:v>1274040.0073584982</c:v>
                </c:pt>
                <c:pt idx="3897">
                  <c:v>1272527.1134859873</c:v>
                </c:pt>
                <c:pt idx="3898">
                  <c:v>1270156.0199403057</c:v>
                </c:pt>
                <c:pt idx="3899">
                  <c:v>1274081.3636325232</c:v>
                </c:pt>
                <c:pt idx="3900">
                  <c:v>1257873.3531659818</c:v>
                </c:pt>
                <c:pt idx="3901">
                  <c:v>1266772.8970588096</c:v>
                </c:pt>
                <c:pt idx="3902">
                  <c:v>991405.45190919889</c:v>
                </c:pt>
                <c:pt idx="3903">
                  <c:v>959465.32758708729</c:v>
                </c:pt>
                <c:pt idx="3904">
                  <c:v>963614.27780625026</c:v>
                </c:pt>
                <c:pt idx="3905">
                  <c:v>962745.06018960022</c:v>
                </c:pt>
                <c:pt idx="3906">
                  <c:v>961671.77813921846</c:v>
                </c:pt>
                <c:pt idx="3907">
                  <c:v>873290.74533638428</c:v>
                </c:pt>
                <c:pt idx="3908">
                  <c:v>874530.42077754997</c:v>
                </c:pt>
                <c:pt idx="3909">
                  <c:v>879127.37313453935</c:v>
                </c:pt>
                <c:pt idx="3910">
                  <c:v>879252.46364192979</c:v>
                </c:pt>
                <c:pt idx="3911">
                  <c:v>879120.13360856217</c:v>
                </c:pt>
                <c:pt idx="3912">
                  <c:v>876796.57798762922</c:v>
                </c:pt>
                <c:pt idx="3913">
                  <c:v>881016.8165095622</c:v>
                </c:pt>
                <c:pt idx="3914">
                  <c:v>882560.16777089948</c:v>
                </c:pt>
                <c:pt idx="3915">
                  <c:v>574807.32170292758</c:v>
                </c:pt>
                <c:pt idx="3916">
                  <c:v>572342.6492534877</c:v>
                </c:pt>
                <c:pt idx="3917">
                  <c:v>572454.57834661705</c:v>
                </c:pt>
                <c:pt idx="3918">
                  <c:v>574412.01222614187</c:v>
                </c:pt>
                <c:pt idx="3919">
                  <c:v>908885.6291396264</c:v>
                </c:pt>
                <c:pt idx="3920">
                  <c:v>938131.11511943536</c:v>
                </c:pt>
                <c:pt idx="3921">
                  <c:v>937768.02382519247</c:v>
                </c:pt>
                <c:pt idx="3922">
                  <c:v>938258.61918978579</c:v>
                </c:pt>
                <c:pt idx="3923">
                  <c:v>875424.7539854215</c:v>
                </c:pt>
                <c:pt idx="3924">
                  <c:v>875296.53859069862</c:v>
                </c:pt>
                <c:pt idx="3925">
                  <c:v>844759.31637902837</c:v>
                </c:pt>
                <c:pt idx="3926">
                  <c:v>856104.90474778845</c:v>
                </c:pt>
                <c:pt idx="3927">
                  <c:v>854071.37542728672</c:v>
                </c:pt>
                <c:pt idx="3928">
                  <c:v>851966.01123706612</c:v>
                </c:pt>
                <c:pt idx="3929">
                  <c:v>846615.18875374738</c:v>
                </c:pt>
                <c:pt idx="3930">
                  <c:v>871865.45913790585</c:v>
                </c:pt>
                <c:pt idx="3931">
                  <c:v>869622.57336989034</c:v>
                </c:pt>
                <c:pt idx="3932">
                  <c:v>862816.20240606426</c:v>
                </c:pt>
                <c:pt idx="3933">
                  <c:v>870818.97074014065</c:v>
                </c:pt>
                <c:pt idx="3934">
                  <c:v>866604.23882536241</c:v>
                </c:pt>
                <c:pt idx="3935">
                  <c:v>858816.55035374826</c:v>
                </c:pt>
                <c:pt idx="3936">
                  <c:v>862510.07103383681</c:v>
                </c:pt>
                <c:pt idx="3937">
                  <c:v>871388.25519713445</c:v>
                </c:pt>
                <c:pt idx="3938">
                  <c:v>873688.93831786467</c:v>
                </c:pt>
                <c:pt idx="3939">
                  <c:v>871497.65438168938</c:v>
                </c:pt>
                <c:pt idx="3940">
                  <c:v>885260.67804333975</c:v>
                </c:pt>
                <c:pt idx="3941">
                  <c:v>894695.18832998397</c:v>
                </c:pt>
                <c:pt idx="3942">
                  <c:v>902718.33840259595</c:v>
                </c:pt>
                <c:pt idx="3943">
                  <c:v>903029.92731887498</c:v>
                </c:pt>
                <c:pt idx="3944">
                  <c:v>902235.87996928301</c:v>
                </c:pt>
                <c:pt idx="3945">
                  <c:v>942742.97744738858</c:v>
                </c:pt>
                <c:pt idx="3946">
                  <c:v>953278.5921339792</c:v>
                </c:pt>
                <c:pt idx="3947">
                  <c:v>950117.58700585389</c:v>
                </c:pt>
                <c:pt idx="3948">
                  <c:v>946584.66493583971</c:v>
                </c:pt>
                <c:pt idx="3949">
                  <c:v>653496.60128601361</c:v>
                </c:pt>
                <c:pt idx="3950">
                  <c:v>607450.78153221007</c:v>
                </c:pt>
                <c:pt idx="3951">
                  <c:v>603130.29825111898</c:v>
                </c:pt>
                <c:pt idx="3952">
                  <c:v>598830.74401414243</c:v>
                </c:pt>
                <c:pt idx="3953">
                  <c:v>598535.73728274961</c:v>
                </c:pt>
                <c:pt idx="3954">
                  <c:v>605725.32557861554</c:v>
                </c:pt>
                <c:pt idx="3955">
                  <c:v>599561.98559942783</c:v>
                </c:pt>
                <c:pt idx="3956">
                  <c:v>628224.95075613051</c:v>
                </c:pt>
                <c:pt idx="3957">
                  <c:v>634922.85759808321</c:v>
                </c:pt>
                <c:pt idx="3958">
                  <c:v>627031.27726002375</c:v>
                </c:pt>
                <c:pt idx="3959">
                  <c:v>634128.87589248747</c:v>
                </c:pt>
                <c:pt idx="3960">
                  <c:v>1025566.7270304052</c:v>
                </c:pt>
                <c:pt idx="3961">
                  <c:v>1024664.308334835</c:v>
                </c:pt>
                <c:pt idx="3962">
                  <c:v>1029256.1902669451</c:v>
                </c:pt>
                <c:pt idx="3963">
                  <c:v>1023663.2498346071</c:v>
                </c:pt>
                <c:pt idx="3964">
                  <c:v>1022929.7801507156</c:v>
                </c:pt>
                <c:pt idx="3965">
                  <c:v>1026583.611984144</c:v>
                </c:pt>
                <c:pt idx="3966">
                  <c:v>1029605.0907684941</c:v>
                </c:pt>
                <c:pt idx="3967">
                  <c:v>1023674.5279526123</c:v>
                </c:pt>
                <c:pt idx="3968">
                  <c:v>1060437.0180348009</c:v>
                </c:pt>
                <c:pt idx="3969">
                  <c:v>1073045.4205728464</c:v>
                </c:pt>
                <c:pt idx="3970">
                  <c:v>1068722.3522467481</c:v>
                </c:pt>
                <c:pt idx="3971">
                  <c:v>1068317.5060597358</c:v>
                </c:pt>
                <c:pt idx="3972">
                  <c:v>1082559.0407962948</c:v>
                </c:pt>
                <c:pt idx="3973">
                  <c:v>1084873.836351387</c:v>
                </c:pt>
                <c:pt idx="3974">
                  <c:v>1118820.1751128603</c:v>
                </c:pt>
                <c:pt idx="3975">
                  <c:v>1089071.1610406002</c:v>
                </c:pt>
                <c:pt idx="3976">
                  <c:v>1082018.0052539601</c:v>
                </c:pt>
                <c:pt idx="3977">
                  <c:v>1083573.0018076028</c:v>
                </c:pt>
                <c:pt idx="3978">
                  <c:v>1082733.9025226231</c:v>
                </c:pt>
                <c:pt idx="3979">
                  <c:v>1087278.5513486066</c:v>
                </c:pt>
                <c:pt idx="3980">
                  <c:v>1080637.3655851821</c:v>
                </c:pt>
                <c:pt idx="3981">
                  <c:v>1082200.2559648557</c:v>
                </c:pt>
                <c:pt idx="3982">
                  <c:v>1089069.3674854417</c:v>
                </c:pt>
                <c:pt idx="3983">
                  <c:v>1125001.343059937</c:v>
                </c:pt>
                <c:pt idx="3984">
                  <c:v>1122613.5120652448</c:v>
                </c:pt>
                <c:pt idx="3985">
                  <c:v>1128388.5956383108</c:v>
                </c:pt>
                <c:pt idx="3986">
                  <c:v>1117036.4317250391</c:v>
                </c:pt>
                <c:pt idx="3987">
                  <c:v>1182947.1785506103</c:v>
                </c:pt>
                <c:pt idx="3988">
                  <c:v>1179400.3180432799</c:v>
                </c:pt>
                <c:pt idx="3989">
                  <c:v>1177104.4775162835</c:v>
                </c:pt>
                <c:pt idx="3990">
                  <c:v>878354.16171914525</c:v>
                </c:pt>
                <c:pt idx="3991">
                  <c:v>884688.50117065222</c:v>
                </c:pt>
                <c:pt idx="3992">
                  <c:v>885844.03906526498</c:v>
                </c:pt>
                <c:pt idx="3993">
                  <c:v>894247.79618033418</c:v>
                </c:pt>
                <c:pt idx="3994">
                  <c:v>893430.85454115318</c:v>
                </c:pt>
                <c:pt idx="3995">
                  <c:v>892521.56873130717</c:v>
                </c:pt>
                <c:pt idx="3996">
                  <c:v>886619.4364031225</c:v>
                </c:pt>
                <c:pt idx="3997">
                  <c:v>894334.20863505255</c:v>
                </c:pt>
                <c:pt idx="3998">
                  <c:v>941487.33359011996</c:v>
                </c:pt>
                <c:pt idx="3999">
                  <c:v>933227.57069184212</c:v>
                </c:pt>
                <c:pt idx="4000">
                  <c:v>1077036.1451216075</c:v>
                </c:pt>
                <c:pt idx="4001">
                  <c:v>1071391.2492731682</c:v>
                </c:pt>
                <c:pt idx="4002">
                  <c:v>1113615.9337624987</c:v>
                </c:pt>
                <c:pt idx="4003">
                  <c:v>1103341.9047825953</c:v>
                </c:pt>
                <c:pt idx="4004">
                  <c:v>1071549.0511931495</c:v>
                </c:pt>
                <c:pt idx="4005">
                  <c:v>1076597.5471451629</c:v>
                </c:pt>
                <c:pt idx="4006">
                  <c:v>1075949.7527189907</c:v>
                </c:pt>
                <c:pt idx="4007">
                  <c:v>1079864.4900995407</c:v>
                </c:pt>
                <c:pt idx="4008">
                  <c:v>1090821.3517472399</c:v>
                </c:pt>
                <c:pt idx="4009">
                  <c:v>1088896.850384753</c:v>
                </c:pt>
                <c:pt idx="4010">
                  <c:v>1097578.0812545056</c:v>
                </c:pt>
                <c:pt idx="4011">
                  <c:v>1095207.2133190513</c:v>
                </c:pt>
                <c:pt idx="4012">
                  <c:v>1087254.2249503576</c:v>
                </c:pt>
                <c:pt idx="4013">
                  <c:v>1048806.6586668545</c:v>
                </c:pt>
                <c:pt idx="4014">
                  <c:v>1064550.7299575137</c:v>
                </c:pt>
                <c:pt idx="4015">
                  <c:v>1052778.3158290558</c:v>
                </c:pt>
                <c:pt idx="4016">
                  <c:v>1054378.9177873489</c:v>
                </c:pt>
                <c:pt idx="4017">
                  <c:v>982092.18535659276</c:v>
                </c:pt>
                <c:pt idx="4018">
                  <c:v>991579.45497175807</c:v>
                </c:pt>
                <c:pt idx="4019">
                  <c:v>980534.98873164027</c:v>
                </c:pt>
                <c:pt idx="4020">
                  <c:v>1267789.1015676663</c:v>
                </c:pt>
                <c:pt idx="4021">
                  <c:v>1257461.7349536652</c:v>
                </c:pt>
                <c:pt idx="4022">
                  <c:v>1246669.4197741183</c:v>
                </c:pt>
                <c:pt idx="4023">
                  <c:v>1248095.1088871527</c:v>
                </c:pt>
                <c:pt idx="4024">
                  <c:v>1257062.5196332333</c:v>
                </c:pt>
                <c:pt idx="4025">
                  <c:v>1261689.9480013244</c:v>
                </c:pt>
                <c:pt idx="4026">
                  <c:v>1262067.7350999955</c:v>
                </c:pt>
                <c:pt idx="4027">
                  <c:v>1252965.360201152</c:v>
                </c:pt>
                <c:pt idx="4028">
                  <c:v>1297000.9973733635</c:v>
                </c:pt>
                <c:pt idx="4029">
                  <c:v>1295094.5658580698</c:v>
                </c:pt>
                <c:pt idx="4030">
                  <c:v>1320100.085378641</c:v>
                </c:pt>
                <c:pt idx="4031">
                  <c:v>1316947.78005463</c:v>
                </c:pt>
                <c:pt idx="4032">
                  <c:v>1274638.6556573601</c:v>
                </c:pt>
                <c:pt idx="4033">
                  <c:v>1273860.0852531723</c:v>
                </c:pt>
                <c:pt idx="4034">
                  <c:v>1280667.0131856655</c:v>
                </c:pt>
                <c:pt idx="4035">
                  <c:v>1281814.1552261149</c:v>
                </c:pt>
                <c:pt idx="4036">
                  <c:v>1285921.313251297</c:v>
                </c:pt>
                <c:pt idx="4037">
                  <c:v>1290039.6385889938</c:v>
                </c:pt>
                <c:pt idx="4038">
                  <c:v>1285518.4824998504</c:v>
                </c:pt>
                <c:pt idx="4039">
                  <c:v>1289047.6912713111</c:v>
                </c:pt>
                <c:pt idx="4040">
                  <c:v>1289662.1564268861</c:v>
                </c:pt>
                <c:pt idx="4041">
                  <c:v>1289980.2031924967</c:v>
                </c:pt>
                <c:pt idx="4042">
                  <c:v>1294844.2296348407</c:v>
                </c:pt>
                <c:pt idx="4043">
                  <c:v>1299534.5748776291</c:v>
                </c:pt>
                <c:pt idx="4044">
                  <c:v>1282974.0650583941</c:v>
                </c:pt>
                <c:pt idx="4045">
                  <c:v>1289754.337460778</c:v>
                </c:pt>
                <c:pt idx="4046">
                  <c:v>1285290.6026136854</c:v>
                </c:pt>
                <c:pt idx="4047">
                  <c:v>1281275.0499951241</c:v>
                </c:pt>
                <c:pt idx="4048">
                  <c:v>1315182.5933173618</c:v>
                </c:pt>
                <c:pt idx="4049">
                  <c:v>1317249.0842513377</c:v>
                </c:pt>
                <c:pt idx="4050">
                  <c:v>1031274.8883038071</c:v>
                </c:pt>
                <c:pt idx="4051">
                  <c:v>1234291.0390621885</c:v>
                </c:pt>
                <c:pt idx="4052">
                  <c:v>1238398.3503864622</c:v>
                </c:pt>
                <c:pt idx="4053">
                  <c:v>1235762.2405460598</c:v>
                </c:pt>
                <c:pt idx="4054">
                  <c:v>1263356.0685083736</c:v>
                </c:pt>
                <c:pt idx="4055">
                  <c:v>1253578.7694317708</c:v>
                </c:pt>
                <c:pt idx="4056">
                  <c:v>1256488.4830822975</c:v>
                </c:pt>
                <c:pt idx="4057">
                  <c:v>1260318.3075425609</c:v>
                </c:pt>
                <c:pt idx="4058">
                  <c:v>1182947.1477898567</c:v>
                </c:pt>
                <c:pt idx="4059">
                  <c:v>1177182.0799773682</c:v>
                </c:pt>
                <c:pt idx="4060">
                  <c:v>1013237.8860038861</c:v>
                </c:pt>
                <c:pt idx="4061">
                  <c:v>1014344.5342404798</c:v>
                </c:pt>
                <c:pt idx="4062">
                  <c:v>1018015.6295361323</c:v>
                </c:pt>
                <c:pt idx="4063">
                  <c:v>1017442.0365875612</c:v>
                </c:pt>
                <c:pt idx="4064">
                  <c:v>1012722.3015704997</c:v>
                </c:pt>
                <c:pt idx="4065">
                  <c:v>1013954.8981112811</c:v>
                </c:pt>
                <c:pt idx="4066">
                  <c:v>1013196.3530085387</c:v>
                </c:pt>
                <c:pt idx="4067">
                  <c:v>1010064.6395117218</c:v>
                </c:pt>
                <c:pt idx="4068">
                  <c:v>1012983.3475649676</c:v>
                </c:pt>
                <c:pt idx="4069">
                  <c:v>1002976.9775756927</c:v>
                </c:pt>
                <c:pt idx="4070">
                  <c:v>999555.40397372341</c:v>
                </c:pt>
                <c:pt idx="4071">
                  <c:v>1020333.2942447595</c:v>
                </c:pt>
                <c:pt idx="4072">
                  <c:v>1019896.1579171295</c:v>
                </c:pt>
                <c:pt idx="4073">
                  <c:v>1017635.3597632253</c:v>
                </c:pt>
                <c:pt idx="4074">
                  <c:v>1021659.8148104589</c:v>
                </c:pt>
                <c:pt idx="4075">
                  <c:v>1021067.0337982776</c:v>
                </c:pt>
                <c:pt idx="4076">
                  <c:v>1023314.1566267733</c:v>
                </c:pt>
                <c:pt idx="4077">
                  <c:v>1027531.3436572129</c:v>
                </c:pt>
                <c:pt idx="4078">
                  <c:v>977486.50624260714</c:v>
                </c:pt>
                <c:pt idx="4079">
                  <c:v>972662.3538928323</c:v>
                </c:pt>
                <c:pt idx="4080">
                  <c:v>979232.00225164637</c:v>
                </c:pt>
                <c:pt idx="4081">
                  <c:v>1002328.5066543024</c:v>
                </c:pt>
                <c:pt idx="4082">
                  <c:v>1000066.1111949056</c:v>
                </c:pt>
                <c:pt idx="4083">
                  <c:v>1003404.2677492189</c:v>
                </c:pt>
                <c:pt idx="4084">
                  <c:v>945572.89823551022</c:v>
                </c:pt>
                <c:pt idx="4085">
                  <c:v>1042129.1975648359</c:v>
                </c:pt>
                <c:pt idx="4086">
                  <c:v>1039220.7744748242</c:v>
                </c:pt>
                <c:pt idx="4087">
                  <c:v>1039447.4153095707</c:v>
                </c:pt>
                <c:pt idx="4088">
                  <c:v>1030211.5182538566</c:v>
                </c:pt>
                <c:pt idx="4089">
                  <c:v>1029922.7301649802</c:v>
                </c:pt>
                <c:pt idx="4090">
                  <c:v>1031399.6055398794</c:v>
                </c:pt>
                <c:pt idx="4091">
                  <c:v>1033141.8201170601</c:v>
                </c:pt>
                <c:pt idx="4092">
                  <c:v>1028880.5123738756</c:v>
                </c:pt>
                <c:pt idx="4093">
                  <c:v>1261579.3097893202</c:v>
                </c:pt>
                <c:pt idx="4094">
                  <c:v>1267652.7089902216</c:v>
                </c:pt>
                <c:pt idx="4095">
                  <c:v>1268630.8243108767</c:v>
                </c:pt>
                <c:pt idx="4096">
                  <c:v>1265409.7602377441</c:v>
                </c:pt>
                <c:pt idx="4097">
                  <c:v>1261828.5927709839</c:v>
                </c:pt>
                <c:pt idx="4098">
                  <c:v>1276346.7227893129</c:v>
                </c:pt>
                <c:pt idx="4099">
                  <c:v>1281379.8732593688</c:v>
                </c:pt>
                <c:pt idx="4100">
                  <c:v>1276819.6992348244</c:v>
                </c:pt>
                <c:pt idx="4101">
                  <c:v>1268116.4226777342</c:v>
                </c:pt>
                <c:pt idx="4102">
                  <c:v>1265246.6189333384</c:v>
                </c:pt>
                <c:pt idx="4103">
                  <c:v>1436558.3779278717</c:v>
                </c:pt>
                <c:pt idx="4104">
                  <c:v>1428449.2394339754</c:v>
                </c:pt>
                <c:pt idx="4105">
                  <c:v>1423926.4547530361</c:v>
                </c:pt>
                <c:pt idx="4106">
                  <c:v>1423775.1956186572</c:v>
                </c:pt>
                <c:pt idx="4107">
                  <c:v>1414056.7533027751</c:v>
                </c:pt>
                <c:pt idx="4108">
                  <c:v>1411155.7597109128</c:v>
                </c:pt>
                <c:pt idx="4109">
                  <c:v>1422625.2665493053</c:v>
                </c:pt>
                <c:pt idx="4110">
                  <c:v>1423940.1086606507</c:v>
                </c:pt>
                <c:pt idx="4111">
                  <c:v>1269207.8516153519</c:v>
                </c:pt>
                <c:pt idx="4112">
                  <c:v>1275493.790254765</c:v>
                </c:pt>
                <c:pt idx="4113">
                  <c:v>1271045.1359769485</c:v>
                </c:pt>
                <c:pt idx="4114">
                  <c:v>1269111.450287617</c:v>
                </c:pt>
                <c:pt idx="4115">
                  <c:v>1214633.9691261784</c:v>
                </c:pt>
                <c:pt idx="4116">
                  <c:v>1253277.890414966</c:v>
                </c:pt>
                <c:pt idx="4117">
                  <c:v>1250710.8679431612</c:v>
                </c:pt>
                <c:pt idx="4118">
                  <c:v>1242684.4564420483</c:v>
                </c:pt>
                <c:pt idx="4119">
                  <c:v>1244762.6169889118</c:v>
                </c:pt>
                <c:pt idx="4120">
                  <c:v>1239847.034997303</c:v>
                </c:pt>
                <c:pt idx="4121">
                  <c:v>1233142.7685033134</c:v>
                </c:pt>
                <c:pt idx="4122">
                  <c:v>1257469.9246597404</c:v>
                </c:pt>
                <c:pt idx="4123">
                  <c:v>1051483.8514195043</c:v>
                </c:pt>
                <c:pt idx="4124">
                  <c:v>1045275.6675334309</c:v>
                </c:pt>
                <c:pt idx="4125">
                  <c:v>1038673.0850789394</c:v>
                </c:pt>
                <c:pt idx="4126">
                  <c:v>1035553.2890663602</c:v>
                </c:pt>
                <c:pt idx="4127">
                  <c:v>1038440.662258551</c:v>
                </c:pt>
                <c:pt idx="4128">
                  <c:v>1019347.1341429256</c:v>
                </c:pt>
                <c:pt idx="4129">
                  <c:v>1013455.0483565584</c:v>
                </c:pt>
                <c:pt idx="4130">
                  <c:v>1010927.9006891048</c:v>
                </c:pt>
                <c:pt idx="4131">
                  <c:v>1008595.2898466663</c:v>
                </c:pt>
                <c:pt idx="4132">
                  <c:v>1010238.7796833464</c:v>
                </c:pt>
                <c:pt idx="4133">
                  <c:v>739063.78566793737</c:v>
                </c:pt>
                <c:pt idx="4134">
                  <c:v>743039.22673923208</c:v>
                </c:pt>
                <c:pt idx="4135">
                  <c:v>880713.82563285308</c:v>
                </c:pt>
                <c:pt idx="4136">
                  <c:v>875690.96568191273</c:v>
                </c:pt>
                <c:pt idx="4137">
                  <c:v>879950.98508529994</c:v>
                </c:pt>
                <c:pt idx="4138">
                  <c:v>879454.39275603439</c:v>
                </c:pt>
                <c:pt idx="4139">
                  <c:v>879505.44134621695</c:v>
                </c:pt>
                <c:pt idx="4140">
                  <c:v>845005.05967228848</c:v>
                </c:pt>
                <c:pt idx="4141">
                  <c:v>841461.71660886693</c:v>
                </c:pt>
                <c:pt idx="4142">
                  <c:v>839017.73617612885</c:v>
                </c:pt>
                <c:pt idx="4143">
                  <c:v>843821.86059358879</c:v>
                </c:pt>
                <c:pt idx="4144">
                  <c:v>850425.43486181914</c:v>
                </c:pt>
                <c:pt idx="4145">
                  <c:v>856048.94844268949</c:v>
                </c:pt>
                <c:pt idx="4146">
                  <c:v>784130.93702408671</c:v>
                </c:pt>
                <c:pt idx="4147">
                  <c:v>792637.7226250167</c:v>
                </c:pt>
                <c:pt idx="4148">
                  <c:v>792381.20973398257</c:v>
                </c:pt>
                <c:pt idx="4149">
                  <c:v>800601.81081054418</c:v>
                </c:pt>
                <c:pt idx="4150">
                  <c:v>794688.49320669705</c:v>
                </c:pt>
                <c:pt idx="4151">
                  <c:v>803922.52578338457</c:v>
                </c:pt>
                <c:pt idx="4152">
                  <c:v>747594.19448546006</c:v>
                </c:pt>
                <c:pt idx="4153">
                  <c:v>918971.86666587554</c:v>
                </c:pt>
                <c:pt idx="4154">
                  <c:v>918921.21403192927</c:v>
                </c:pt>
                <c:pt idx="4155">
                  <c:v>919408.27947964729</c:v>
                </c:pt>
                <c:pt idx="4156">
                  <c:v>922833.74823235453</c:v>
                </c:pt>
                <c:pt idx="4157">
                  <c:v>927129.56409387663</c:v>
                </c:pt>
                <c:pt idx="4158">
                  <c:v>931575.70294981904</c:v>
                </c:pt>
                <c:pt idx="4159">
                  <c:v>984321.64011235745</c:v>
                </c:pt>
                <c:pt idx="4160">
                  <c:v>987593.57242883299</c:v>
                </c:pt>
                <c:pt idx="4161">
                  <c:v>970522.8401603899</c:v>
                </c:pt>
                <c:pt idx="4162">
                  <c:v>970751.35418794909</c:v>
                </c:pt>
                <c:pt idx="4163">
                  <c:v>974347.24724859931</c:v>
                </c:pt>
                <c:pt idx="4164">
                  <c:v>973001.55123089231</c:v>
                </c:pt>
                <c:pt idx="4165">
                  <c:v>1180944.7665551908</c:v>
                </c:pt>
                <c:pt idx="4166">
                  <c:v>1182953.9211006747</c:v>
                </c:pt>
                <c:pt idx="4167">
                  <c:v>1177588.909484071</c:v>
                </c:pt>
                <c:pt idx="4168">
                  <c:v>1175760.8306085498</c:v>
                </c:pt>
                <c:pt idx="4169">
                  <c:v>1169832.7458103108</c:v>
                </c:pt>
                <c:pt idx="4170">
                  <c:v>1170077.7961365799</c:v>
                </c:pt>
                <c:pt idx="4171">
                  <c:v>1169783.8776032345</c:v>
                </c:pt>
                <c:pt idx="4172">
                  <c:v>1166240.3507179376</c:v>
                </c:pt>
                <c:pt idx="4173">
                  <c:v>1162179.1526012879</c:v>
                </c:pt>
                <c:pt idx="4174">
                  <c:v>1157761.9000858695</c:v>
                </c:pt>
                <c:pt idx="4175">
                  <c:v>1154907.756567853</c:v>
                </c:pt>
                <c:pt idx="4176">
                  <c:v>1148236.9857164766</c:v>
                </c:pt>
                <c:pt idx="4177">
                  <c:v>1146755.4887707829</c:v>
                </c:pt>
                <c:pt idx="4178">
                  <c:v>1147536.1143686108</c:v>
                </c:pt>
                <c:pt idx="4179">
                  <c:v>1139818.4182519922</c:v>
                </c:pt>
                <c:pt idx="4180">
                  <c:v>1135846.0437642906</c:v>
                </c:pt>
                <c:pt idx="4181">
                  <c:v>1134545.6457146378</c:v>
                </c:pt>
                <c:pt idx="4182">
                  <c:v>1202951.9130751479</c:v>
                </c:pt>
                <c:pt idx="4183">
                  <c:v>1092860.2355930712</c:v>
                </c:pt>
                <c:pt idx="4184">
                  <c:v>1084760.015150382</c:v>
                </c:pt>
                <c:pt idx="4185">
                  <c:v>1083804.5735186329</c:v>
                </c:pt>
                <c:pt idx="4186">
                  <c:v>1079768.7990927703</c:v>
                </c:pt>
                <c:pt idx="4187">
                  <c:v>1078895.5107646256</c:v>
                </c:pt>
                <c:pt idx="4188">
                  <c:v>1069580.6236969566</c:v>
                </c:pt>
                <c:pt idx="4189">
                  <c:v>1267031.8944255707</c:v>
                </c:pt>
                <c:pt idx="4190">
                  <c:v>1270464.4082810821</c:v>
                </c:pt>
                <c:pt idx="4191">
                  <c:v>1269019.9005700387</c:v>
                </c:pt>
                <c:pt idx="4192">
                  <c:v>1262161.6473724714</c:v>
                </c:pt>
                <c:pt idx="4193">
                  <c:v>1262281.9962568555</c:v>
                </c:pt>
                <c:pt idx="4194">
                  <c:v>1265698.1500274602</c:v>
                </c:pt>
                <c:pt idx="4195">
                  <c:v>982567.56083469081</c:v>
                </c:pt>
                <c:pt idx="4196">
                  <c:v>974268.9461966987</c:v>
                </c:pt>
                <c:pt idx="4197">
                  <c:v>981983.30868837354</c:v>
                </c:pt>
                <c:pt idx="4198">
                  <c:v>979747.04834061023</c:v>
                </c:pt>
                <c:pt idx="4199">
                  <c:v>1045248.522400538</c:v>
                </c:pt>
                <c:pt idx="4200">
                  <c:v>1050993.5184939315</c:v>
                </c:pt>
                <c:pt idx="4201">
                  <c:v>1051667.6004562662</c:v>
                </c:pt>
                <c:pt idx="4202">
                  <c:v>1050458.854408206</c:v>
                </c:pt>
                <c:pt idx="4203">
                  <c:v>1051794.2299101495</c:v>
                </c:pt>
                <c:pt idx="4204">
                  <c:v>1095652.904449011</c:v>
                </c:pt>
                <c:pt idx="4205">
                  <c:v>1102452.1450991887</c:v>
                </c:pt>
                <c:pt idx="4206">
                  <c:v>1112280.3483078638</c:v>
                </c:pt>
                <c:pt idx="4207">
                  <c:v>1116933.2961870374</c:v>
                </c:pt>
                <c:pt idx="4208">
                  <c:v>1116256.1700802678</c:v>
                </c:pt>
                <c:pt idx="4209">
                  <c:v>1121156.0411296403</c:v>
                </c:pt>
                <c:pt idx="4210">
                  <c:v>1129057.7584071013</c:v>
                </c:pt>
                <c:pt idx="4211">
                  <c:v>1128005.5169334752</c:v>
                </c:pt>
                <c:pt idx="4212">
                  <c:v>1107097.1779222048</c:v>
                </c:pt>
                <c:pt idx="4213">
                  <c:v>1176447.371403862</c:v>
                </c:pt>
                <c:pt idx="4214">
                  <c:v>1184536.8891807871</c:v>
                </c:pt>
                <c:pt idx="4215">
                  <c:v>1187629.2756165573</c:v>
                </c:pt>
                <c:pt idx="4216">
                  <c:v>1192402.9661764845</c:v>
                </c:pt>
                <c:pt idx="4217">
                  <c:v>1191912.640335504</c:v>
                </c:pt>
                <c:pt idx="4218">
                  <c:v>1199230.915957975</c:v>
                </c:pt>
                <c:pt idx="4219">
                  <c:v>926645.97704836132</c:v>
                </c:pt>
                <c:pt idx="4220">
                  <c:v>923981.4066177049</c:v>
                </c:pt>
                <c:pt idx="4221">
                  <c:v>927542.9037084172</c:v>
                </c:pt>
                <c:pt idx="4222">
                  <c:v>933352.95117110363</c:v>
                </c:pt>
                <c:pt idx="4223">
                  <c:v>934780.47854026209</c:v>
                </c:pt>
                <c:pt idx="4224">
                  <c:v>936594.21298524318</c:v>
                </c:pt>
                <c:pt idx="4225">
                  <c:v>929893.41876867134</c:v>
                </c:pt>
                <c:pt idx="4226">
                  <c:v>929381.15540018328</c:v>
                </c:pt>
                <c:pt idx="4227">
                  <c:v>930426.18515891326</c:v>
                </c:pt>
                <c:pt idx="4228">
                  <c:v>928139.38526865549</c:v>
                </c:pt>
                <c:pt idx="4229">
                  <c:v>838846.06584906066</c:v>
                </c:pt>
                <c:pt idx="4230">
                  <c:v>837493.59250455</c:v>
                </c:pt>
                <c:pt idx="4231">
                  <c:v>877056.63659862429</c:v>
                </c:pt>
                <c:pt idx="4232">
                  <c:v>997725.31160184904</c:v>
                </c:pt>
                <c:pt idx="4233">
                  <c:v>995422.21700563224</c:v>
                </c:pt>
                <c:pt idx="4234">
                  <c:v>937405.06451297691</c:v>
                </c:pt>
                <c:pt idx="4235">
                  <c:v>936995.039825054</c:v>
                </c:pt>
                <c:pt idx="4236">
                  <c:v>935276.15173654945</c:v>
                </c:pt>
                <c:pt idx="4237">
                  <c:v>928987.00243777246</c:v>
                </c:pt>
                <c:pt idx="4238">
                  <c:v>922170.22029009392</c:v>
                </c:pt>
                <c:pt idx="4239">
                  <c:v>921851.73072401923</c:v>
                </c:pt>
                <c:pt idx="4240">
                  <c:v>922475.53828389663</c:v>
                </c:pt>
                <c:pt idx="4241">
                  <c:v>923727.05100119452</c:v>
                </c:pt>
                <c:pt idx="4242">
                  <c:v>842705.27355904551</c:v>
                </c:pt>
                <c:pt idx="4243">
                  <c:v>717612.2553050376</c:v>
                </c:pt>
                <c:pt idx="4244">
                  <c:v>785255.0819468142</c:v>
                </c:pt>
                <c:pt idx="4245">
                  <c:v>791377.39416327595</c:v>
                </c:pt>
                <c:pt idx="4246">
                  <c:v>790088.24303239014</c:v>
                </c:pt>
                <c:pt idx="4247">
                  <c:v>780228.1506822306</c:v>
                </c:pt>
                <c:pt idx="4248">
                  <c:v>780834.04797595902</c:v>
                </c:pt>
                <c:pt idx="4249">
                  <c:v>779424.15434342762</c:v>
                </c:pt>
                <c:pt idx="4250">
                  <c:v>866482.02907669358</c:v>
                </c:pt>
                <c:pt idx="4251">
                  <c:v>905302.91190687125</c:v>
                </c:pt>
                <c:pt idx="4252">
                  <c:v>910071.58687004109</c:v>
                </c:pt>
                <c:pt idx="4253">
                  <c:v>903871.77541898668</c:v>
                </c:pt>
                <c:pt idx="4254">
                  <c:v>899967.56650314026</c:v>
                </c:pt>
                <c:pt idx="4255">
                  <c:v>904345.50970519322</c:v>
                </c:pt>
                <c:pt idx="4256">
                  <c:v>912142.67147646705</c:v>
                </c:pt>
                <c:pt idx="4257">
                  <c:v>908219.97693035693</c:v>
                </c:pt>
                <c:pt idx="4258">
                  <c:v>998577.53366907104</c:v>
                </c:pt>
                <c:pt idx="4259">
                  <c:v>1001566.6902578442</c:v>
                </c:pt>
                <c:pt idx="4260">
                  <c:v>994717.33715847437</c:v>
                </c:pt>
                <c:pt idx="4261">
                  <c:v>969426.61811827065</c:v>
                </c:pt>
                <c:pt idx="4262">
                  <c:v>844032.5113806735</c:v>
                </c:pt>
                <c:pt idx="4263">
                  <c:v>1102202.109949277</c:v>
                </c:pt>
                <c:pt idx="4264">
                  <c:v>1109774.5699620938</c:v>
                </c:pt>
                <c:pt idx="4265">
                  <c:v>1103785.9122997988</c:v>
                </c:pt>
                <c:pt idx="4266">
                  <c:v>1101661.3898423074</c:v>
                </c:pt>
                <c:pt idx="4267">
                  <c:v>1104595.8708405751</c:v>
                </c:pt>
                <c:pt idx="4268">
                  <c:v>1104061.3834780906</c:v>
                </c:pt>
                <c:pt idx="4269">
                  <c:v>1098662.4730031334</c:v>
                </c:pt>
                <c:pt idx="4270">
                  <c:v>1088445.169981627</c:v>
                </c:pt>
                <c:pt idx="4271">
                  <c:v>1079255.8107219208</c:v>
                </c:pt>
                <c:pt idx="4272">
                  <c:v>1078427.9229042863</c:v>
                </c:pt>
                <c:pt idx="4273">
                  <c:v>1092623.7026350647</c:v>
                </c:pt>
                <c:pt idx="4274">
                  <c:v>1069049.573833829</c:v>
                </c:pt>
                <c:pt idx="4275">
                  <c:v>1074996.0829531429</c:v>
                </c:pt>
                <c:pt idx="4276">
                  <c:v>1076088.3517875813</c:v>
                </c:pt>
                <c:pt idx="4277">
                  <c:v>1078043.9625518641</c:v>
                </c:pt>
                <c:pt idx="4278">
                  <c:v>1076741.4557464584</c:v>
                </c:pt>
                <c:pt idx="4279">
                  <c:v>1082262.9719412422</c:v>
                </c:pt>
                <c:pt idx="4280">
                  <c:v>1220254.9340926639</c:v>
                </c:pt>
                <c:pt idx="4281">
                  <c:v>1267458.6485764163</c:v>
                </c:pt>
                <c:pt idx="4282">
                  <c:v>1254075.9069317039</c:v>
                </c:pt>
                <c:pt idx="4283">
                  <c:v>1254910.9377112952</c:v>
                </c:pt>
                <c:pt idx="4284">
                  <c:v>1248271.2648326438</c:v>
                </c:pt>
                <c:pt idx="4285">
                  <c:v>1249679.0239357147</c:v>
                </c:pt>
                <c:pt idx="4286">
                  <c:v>1247202.0031064646</c:v>
                </c:pt>
                <c:pt idx="4287">
                  <c:v>1246962.1940218322</c:v>
                </c:pt>
                <c:pt idx="4288">
                  <c:v>1204371.0790704535</c:v>
                </c:pt>
                <c:pt idx="4289">
                  <c:v>1198448.8091154743</c:v>
                </c:pt>
                <c:pt idx="4290">
                  <c:v>1210658.2747581995</c:v>
                </c:pt>
                <c:pt idx="4291">
                  <c:v>1216955.4004967404</c:v>
                </c:pt>
                <c:pt idx="4292">
                  <c:v>1226339.7424977394</c:v>
                </c:pt>
                <c:pt idx="4293">
                  <c:v>1171559.7679114467</c:v>
                </c:pt>
                <c:pt idx="4294">
                  <c:v>1287720.8264954796</c:v>
                </c:pt>
                <c:pt idx="4295">
                  <c:v>1294008.4876236892</c:v>
                </c:pt>
                <c:pt idx="4296">
                  <c:v>1294320.7766172993</c:v>
                </c:pt>
                <c:pt idx="4297">
                  <c:v>1297243.9773133793</c:v>
                </c:pt>
                <c:pt idx="4298">
                  <c:v>1298902.3449375767</c:v>
                </c:pt>
                <c:pt idx="4299">
                  <c:v>1299893.6185583011</c:v>
                </c:pt>
                <c:pt idx="4300">
                  <c:v>1307317.061516165</c:v>
                </c:pt>
                <c:pt idx="4301">
                  <c:v>1317052.6953276391</c:v>
                </c:pt>
                <c:pt idx="4302">
                  <c:v>1326398.1626933871</c:v>
                </c:pt>
                <c:pt idx="4303">
                  <c:v>1351609.6642552293</c:v>
                </c:pt>
                <c:pt idx="4304">
                  <c:v>1350122.1525556655</c:v>
                </c:pt>
                <c:pt idx="4305">
                  <c:v>1340416.4289324149</c:v>
                </c:pt>
                <c:pt idx="4306">
                  <c:v>1334760.4640380237</c:v>
                </c:pt>
                <c:pt idx="4307">
                  <c:v>1326212.4205062841</c:v>
                </c:pt>
                <c:pt idx="4308">
                  <c:v>1318305.9597733156</c:v>
                </c:pt>
                <c:pt idx="4309">
                  <c:v>1316174.8369510167</c:v>
                </c:pt>
                <c:pt idx="4310">
                  <c:v>1245769.8350061912</c:v>
                </c:pt>
                <c:pt idx="4311">
                  <c:v>1167336.8857766418</c:v>
                </c:pt>
                <c:pt idx="4312">
                  <c:v>1171483.9714901897</c:v>
                </c:pt>
                <c:pt idx="4313">
                  <c:v>1176317.9741402164</c:v>
                </c:pt>
                <c:pt idx="4314">
                  <c:v>1184080.1344142777</c:v>
                </c:pt>
                <c:pt idx="4315">
                  <c:v>1197983.7359826462</c:v>
                </c:pt>
                <c:pt idx="4316">
                  <c:v>1194261.3908519598</c:v>
                </c:pt>
                <c:pt idx="4317">
                  <c:v>1200115.1423645124</c:v>
                </c:pt>
                <c:pt idx="4318">
                  <c:v>1195249.7553704402</c:v>
                </c:pt>
                <c:pt idx="4319">
                  <c:v>1300272.3299389749</c:v>
                </c:pt>
                <c:pt idx="4320">
                  <c:v>1290950.9311825933</c:v>
                </c:pt>
                <c:pt idx="4321">
                  <c:v>1453400.0390938108</c:v>
                </c:pt>
                <c:pt idx="4322">
                  <c:v>1440511.4467927541</c:v>
                </c:pt>
                <c:pt idx="4323">
                  <c:v>1339676.2682692462</c:v>
                </c:pt>
                <c:pt idx="4324">
                  <c:v>1225706.9464861494</c:v>
                </c:pt>
                <c:pt idx="4325">
                  <c:v>1214244.0006240008</c:v>
                </c:pt>
                <c:pt idx="4326">
                  <c:v>1219084.6464932109</c:v>
                </c:pt>
                <c:pt idx="4327">
                  <c:v>1211769.600067188</c:v>
                </c:pt>
                <c:pt idx="4328">
                  <c:v>1222310.7492524709</c:v>
                </c:pt>
                <c:pt idx="4329">
                  <c:v>1222628.8506566696</c:v>
                </c:pt>
                <c:pt idx="4330">
                  <c:v>1212864.2398001826</c:v>
                </c:pt>
                <c:pt idx="4331">
                  <c:v>1199356.6205301865</c:v>
                </c:pt>
                <c:pt idx="4332">
                  <c:v>1183790.6216125975</c:v>
                </c:pt>
                <c:pt idx="4333">
                  <c:v>1148665.7595317711</c:v>
                </c:pt>
                <c:pt idx="4334">
                  <c:v>1139940.2738925614</c:v>
                </c:pt>
                <c:pt idx="4335">
                  <c:v>1134318.52997177</c:v>
                </c:pt>
                <c:pt idx="4336">
                  <c:v>1128132.3180805442</c:v>
                </c:pt>
                <c:pt idx="4337">
                  <c:v>1131982.253252381</c:v>
                </c:pt>
                <c:pt idx="4338">
                  <c:v>1146218.9753577986</c:v>
                </c:pt>
                <c:pt idx="4339">
                  <c:v>1148791.5880178583</c:v>
                </c:pt>
                <c:pt idx="4340">
                  <c:v>1063251.6773669913</c:v>
                </c:pt>
                <c:pt idx="4341">
                  <c:v>1074117.0091876839</c:v>
                </c:pt>
                <c:pt idx="4342">
                  <c:v>1163827.5441910971</c:v>
                </c:pt>
                <c:pt idx="4343">
                  <c:v>1160444.9743970814</c:v>
                </c:pt>
                <c:pt idx="4344">
                  <c:v>1146899.2102696681</c:v>
                </c:pt>
                <c:pt idx="4345">
                  <c:v>1146301.4192617948</c:v>
                </c:pt>
                <c:pt idx="4346">
                  <c:v>1139239.8971898092</c:v>
                </c:pt>
                <c:pt idx="4347">
                  <c:v>1149320.112797369</c:v>
                </c:pt>
                <c:pt idx="4348">
                  <c:v>1144137.535600431</c:v>
                </c:pt>
                <c:pt idx="4349">
                  <c:v>1039712.2613873817</c:v>
                </c:pt>
                <c:pt idx="4350">
                  <c:v>1040196.8824172793</c:v>
                </c:pt>
                <c:pt idx="4351">
                  <c:v>760709.37767560442</c:v>
                </c:pt>
                <c:pt idx="4352">
                  <c:v>760983.10505913792</c:v>
                </c:pt>
                <c:pt idx="4353">
                  <c:v>764195.91499768116</c:v>
                </c:pt>
                <c:pt idx="4354">
                  <c:v>774385.32846242143</c:v>
                </c:pt>
                <c:pt idx="4355">
                  <c:v>778132.18692020536</c:v>
                </c:pt>
                <c:pt idx="4356">
                  <c:v>781905.02018631482</c:v>
                </c:pt>
                <c:pt idx="4357">
                  <c:v>892435.28246448643</c:v>
                </c:pt>
                <c:pt idx="4358">
                  <c:v>1028366.3884074924</c:v>
                </c:pt>
                <c:pt idx="4359">
                  <c:v>1037776.512338787</c:v>
                </c:pt>
                <c:pt idx="4360">
                  <c:v>1036391.4096364807</c:v>
                </c:pt>
                <c:pt idx="4361">
                  <c:v>1036389.3961620299</c:v>
                </c:pt>
                <c:pt idx="4362">
                  <c:v>1036599.9407263111</c:v>
                </c:pt>
                <c:pt idx="4363">
                  <c:v>1045063.1804964629</c:v>
                </c:pt>
                <c:pt idx="4364">
                  <c:v>1044122.6925375283</c:v>
                </c:pt>
                <c:pt idx="4365">
                  <c:v>1049149.2930109701</c:v>
                </c:pt>
                <c:pt idx="4366">
                  <c:v>1054123.5941554154</c:v>
                </c:pt>
                <c:pt idx="4367">
                  <c:v>1052637.9496056375</c:v>
                </c:pt>
                <c:pt idx="4368">
                  <c:v>1044858.0965849656</c:v>
                </c:pt>
                <c:pt idx="4369">
                  <c:v>1036842.906911524</c:v>
                </c:pt>
                <c:pt idx="4370">
                  <c:v>1044606.7607007885</c:v>
                </c:pt>
                <c:pt idx="4371">
                  <c:v>1031728.6398313377</c:v>
                </c:pt>
                <c:pt idx="4372">
                  <c:v>914183.84537188534</c:v>
                </c:pt>
                <c:pt idx="4373">
                  <c:v>979492.4802322922</c:v>
                </c:pt>
                <c:pt idx="4374">
                  <c:v>990048.26059492549</c:v>
                </c:pt>
                <c:pt idx="4375">
                  <c:v>996330.79980266315</c:v>
                </c:pt>
                <c:pt idx="4376">
                  <c:v>1050419.3633036104</c:v>
                </c:pt>
                <c:pt idx="4377">
                  <c:v>1047410.6476754298</c:v>
                </c:pt>
                <c:pt idx="4378">
                  <c:v>1055428.7558045094</c:v>
                </c:pt>
                <c:pt idx="4379">
                  <c:v>1047099.9365328321</c:v>
                </c:pt>
                <c:pt idx="4380">
                  <c:v>1058585.9407883666</c:v>
                </c:pt>
                <c:pt idx="4381">
                  <c:v>1063141.0243118135</c:v>
                </c:pt>
                <c:pt idx="4382">
                  <c:v>1073251.8819120913</c:v>
                </c:pt>
                <c:pt idx="4383">
                  <c:v>1069903.8696825129</c:v>
                </c:pt>
                <c:pt idx="4384">
                  <c:v>1057552.6289866236</c:v>
                </c:pt>
                <c:pt idx="4385">
                  <c:v>1189240.0637885854</c:v>
                </c:pt>
                <c:pt idx="4386">
                  <c:v>1185271.5648248845</c:v>
                </c:pt>
                <c:pt idx="4387">
                  <c:v>1128662.8922831947</c:v>
                </c:pt>
                <c:pt idx="4388">
                  <c:v>1004185.8152413827</c:v>
                </c:pt>
                <c:pt idx="4389">
                  <c:v>1028032.0814023879</c:v>
                </c:pt>
                <c:pt idx="4390">
                  <c:v>1028275.1371132983</c:v>
                </c:pt>
                <c:pt idx="4391">
                  <c:v>1029411.3239637782</c:v>
                </c:pt>
                <c:pt idx="4392">
                  <c:v>1034690.8963764898</c:v>
                </c:pt>
                <c:pt idx="4393">
                  <c:v>1030006.3793124149</c:v>
                </c:pt>
                <c:pt idx="4394">
                  <c:v>1035754.3340794018</c:v>
                </c:pt>
                <c:pt idx="4395">
                  <c:v>1042672.94355119</c:v>
                </c:pt>
                <c:pt idx="4396">
                  <c:v>1042168.2023017895</c:v>
                </c:pt>
                <c:pt idx="4397">
                  <c:v>1045281.3957559469</c:v>
                </c:pt>
                <c:pt idx="4398">
                  <c:v>1042537.4668318946</c:v>
                </c:pt>
                <c:pt idx="4399">
                  <c:v>1043055.5136680757</c:v>
                </c:pt>
                <c:pt idx="4400">
                  <c:v>1004528.9294288482</c:v>
                </c:pt>
                <c:pt idx="4401">
                  <c:v>1004669.3752008609</c:v>
                </c:pt>
                <c:pt idx="4402">
                  <c:v>1263617.8735627374</c:v>
                </c:pt>
                <c:pt idx="4403">
                  <c:v>1214875.3842066126</c:v>
                </c:pt>
                <c:pt idx="4404">
                  <c:v>1215270.7332770587</c:v>
                </c:pt>
                <c:pt idx="4405">
                  <c:v>1205542.0784401067</c:v>
                </c:pt>
                <c:pt idx="4406">
                  <c:v>1168612.9734734681</c:v>
                </c:pt>
                <c:pt idx="4407">
                  <c:v>1163655.9240901524</c:v>
                </c:pt>
                <c:pt idx="4408">
                  <c:v>1155601.2671210039</c:v>
                </c:pt>
                <c:pt idx="4409">
                  <c:v>1165137.3685897479</c:v>
                </c:pt>
                <c:pt idx="4410">
                  <c:v>1333540.3122106316</c:v>
                </c:pt>
                <c:pt idx="4411">
                  <c:v>1322763.1766375939</c:v>
                </c:pt>
                <c:pt idx="4412">
                  <c:v>1357749.1431307492</c:v>
                </c:pt>
                <c:pt idx="4413">
                  <c:v>1346073.9202603812</c:v>
                </c:pt>
                <c:pt idx="4414">
                  <c:v>1349660.0636184101</c:v>
                </c:pt>
                <c:pt idx="4415">
                  <c:v>1237555.6213616459</c:v>
                </c:pt>
                <c:pt idx="4416">
                  <c:v>1370820.8948849952</c:v>
                </c:pt>
                <c:pt idx="4417">
                  <c:v>1380057.2147404777</c:v>
                </c:pt>
                <c:pt idx="4418">
                  <c:v>1380260.6105938694</c:v>
                </c:pt>
                <c:pt idx="4419">
                  <c:v>1480945.3736199338</c:v>
                </c:pt>
                <c:pt idx="4420">
                  <c:v>1487805.3792670867</c:v>
                </c:pt>
                <c:pt idx="4421">
                  <c:v>1485426.2174495975</c:v>
                </c:pt>
                <c:pt idx="4422">
                  <c:v>1489952.4074899801</c:v>
                </c:pt>
                <c:pt idx="4423">
                  <c:v>1485957.1262145916</c:v>
                </c:pt>
                <c:pt idx="4424">
                  <c:v>1482641.6584648429</c:v>
                </c:pt>
                <c:pt idx="4425">
                  <c:v>1488946.110473267</c:v>
                </c:pt>
                <c:pt idx="4426">
                  <c:v>1480234.7730413158</c:v>
                </c:pt>
                <c:pt idx="4427">
                  <c:v>1501566.5941801819</c:v>
                </c:pt>
                <c:pt idx="4428">
                  <c:v>1505329.1284950818</c:v>
                </c:pt>
                <c:pt idx="4429">
                  <c:v>1515161.6499854131</c:v>
                </c:pt>
                <c:pt idx="4430">
                  <c:v>1528919.6325246652</c:v>
                </c:pt>
                <c:pt idx="4431">
                  <c:v>1539807.8968777442</c:v>
                </c:pt>
                <c:pt idx="4432">
                  <c:v>1369922.6446036082</c:v>
                </c:pt>
                <c:pt idx="4433">
                  <c:v>1383360.9064744303</c:v>
                </c:pt>
                <c:pt idx="4434">
                  <c:v>1370208.5736223452</c:v>
                </c:pt>
                <c:pt idx="4435">
                  <c:v>1375545.2403515028</c:v>
                </c:pt>
                <c:pt idx="4436">
                  <c:v>1362312.2008760206</c:v>
                </c:pt>
                <c:pt idx="4437">
                  <c:v>1364570.9762057974</c:v>
                </c:pt>
                <c:pt idx="4438">
                  <c:v>1374868.7568899784</c:v>
                </c:pt>
                <c:pt idx="4439">
                  <c:v>1366908.6717163124</c:v>
                </c:pt>
                <c:pt idx="4440">
                  <c:v>1204316.0756841803</c:v>
                </c:pt>
                <c:pt idx="4441">
                  <c:v>1245459.9262587931</c:v>
                </c:pt>
                <c:pt idx="4442">
                  <c:v>1410564.1484133673</c:v>
                </c:pt>
                <c:pt idx="4443">
                  <c:v>1414870.0421055458</c:v>
                </c:pt>
                <c:pt idx="4444">
                  <c:v>1482375.9263492718</c:v>
                </c:pt>
                <c:pt idx="4445">
                  <c:v>1488031.6585061692</c:v>
                </c:pt>
                <c:pt idx="4446">
                  <c:v>1457063.717816086</c:v>
                </c:pt>
                <c:pt idx="4447">
                  <c:v>1455856.3172089399</c:v>
                </c:pt>
                <c:pt idx="4448">
                  <c:v>1458898.7592500178</c:v>
                </c:pt>
                <c:pt idx="4449">
                  <c:v>1494365.518643521</c:v>
                </c:pt>
                <c:pt idx="4450">
                  <c:v>1486791.2722539308</c:v>
                </c:pt>
                <c:pt idx="4451">
                  <c:v>1506421.6639355591</c:v>
                </c:pt>
                <c:pt idx="4452">
                  <c:v>1501037.4359261773</c:v>
                </c:pt>
                <c:pt idx="4453">
                  <c:v>1508562.016973306</c:v>
                </c:pt>
                <c:pt idx="4454">
                  <c:v>1504270.7177448012</c:v>
                </c:pt>
                <c:pt idx="4455">
                  <c:v>1495977.1029081757</c:v>
                </c:pt>
                <c:pt idx="4456">
                  <c:v>1503695.7222860232</c:v>
                </c:pt>
                <c:pt idx="4457">
                  <c:v>1469170.4757848007</c:v>
                </c:pt>
                <c:pt idx="4458">
                  <c:v>1477107.3340829515</c:v>
                </c:pt>
                <c:pt idx="4459">
                  <c:v>1464084.9186314351</c:v>
                </c:pt>
                <c:pt idx="4460">
                  <c:v>1451395.5648128961</c:v>
                </c:pt>
                <c:pt idx="4461">
                  <c:v>1453566.9232645102</c:v>
                </c:pt>
                <c:pt idx="4462">
                  <c:v>1441306.940100434</c:v>
                </c:pt>
                <c:pt idx="4463">
                  <c:v>1434373.4245355804</c:v>
                </c:pt>
                <c:pt idx="4464">
                  <c:v>1442921.0635198073</c:v>
                </c:pt>
                <c:pt idx="4465">
                  <c:v>1498398.3335285494</c:v>
                </c:pt>
                <c:pt idx="4466">
                  <c:v>1511824.7523958101</c:v>
                </c:pt>
                <c:pt idx="4467">
                  <c:v>1513321.5147368768</c:v>
                </c:pt>
                <c:pt idx="4468">
                  <c:v>1511701.4178296609</c:v>
                </c:pt>
                <c:pt idx="4469">
                  <c:v>1523897.4937637819</c:v>
                </c:pt>
                <c:pt idx="4470">
                  <c:v>1533528.0649651543</c:v>
                </c:pt>
                <c:pt idx="4471">
                  <c:v>1522776.9825594223</c:v>
                </c:pt>
                <c:pt idx="4472">
                  <c:v>1351215.550609237</c:v>
                </c:pt>
                <c:pt idx="4473">
                  <c:v>1358036.9213232663</c:v>
                </c:pt>
                <c:pt idx="4474">
                  <c:v>1297016.3945488757</c:v>
                </c:pt>
                <c:pt idx="4475">
                  <c:v>1301676.5126738644</c:v>
                </c:pt>
                <c:pt idx="4476">
                  <c:v>1384216.6788324094</c:v>
                </c:pt>
                <c:pt idx="4477">
                  <c:v>1370363.5597395515</c:v>
                </c:pt>
                <c:pt idx="4478">
                  <c:v>1371302.9771152332</c:v>
                </c:pt>
                <c:pt idx="4479">
                  <c:v>1192308.5408464114</c:v>
                </c:pt>
                <c:pt idx="4480">
                  <c:v>1197606.8662863593</c:v>
                </c:pt>
                <c:pt idx="4481">
                  <c:v>1179397.846300764</c:v>
                </c:pt>
                <c:pt idx="4482">
                  <c:v>1176286.8066237434</c:v>
                </c:pt>
                <c:pt idx="4483">
                  <c:v>1175442.4379243578</c:v>
                </c:pt>
                <c:pt idx="4484">
                  <c:v>1175463.5493085883</c:v>
                </c:pt>
                <c:pt idx="4485">
                  <c:v>1176540.3776348189</c:v>
                </c:pt>
                <c:pt idx="4486">
                  <c:v>1182615.5787727013</c:v>
                </c:pt>
                <c:pt idx="4487">
                  <c:v>1189763.3802876496</c:v>
                </c:pt>
                <c:pt idx="4488">
                  <c:v>1182239.4233675357</c:v>
                </c:pt>
                <c:pt idx="4489">
                  <c:v>1190818.5232545373</c:v>
                </c:pt>
                <c:pt idx="4490">
                  <c:v>1199607.2788332917</c:v>
                </c:pt>
                <c:pt idx="4491">
                  <c:v>1183291.4966301145</c:v>
                </c:pt>
                <c:pt idx="4492">
                  <c:v>1182726.8546973618</c:v>
                </c:pt>
                <c:pt idx="4493">
                  <c:v>1178998.677576581</c:v>
                </c:pt>
                <c:pt idx="4494">
                  <c:v>1179036.3773621926</c:v>
                </c:pt>
                <c:pt idx="4495">
                  <c:v>1063079.5894804916</c:v>
                </c:pt>
                <c:pt idx="4496">
                  <c:v>1065080.0156590231</c:v>
                </c:pt>
                <c:pt idx="4497">
                  <c:v>1060706.1367791777</c:v>
                </c:pt>
                <c:pt idx="4498">
                  <c:v>1305923.0051078224</c:v>
                </c:pt>
                <c:pt idx="4499">
                  <c:v>1264358.4943845083</c:v>
                </c:pt>
                <c:pt idx="4500">
                  <c:v>1228506.6727763149</c:v>
                </c:pt>
                <c:pt idx="4501">
                  <c:v>1235335.7916394661</c:v>
                </c:pt>
                <c:pt idx="4502">
                  <c:v>1237218.0806247187</c:v>
                </c:pt>
                <c:pt idx="4503">
                  <c:v>1379999.6542098196</c:v>
                </c:pt>
                <c:pt idx="4504">
                  <c:v>1371811.428273096</c:v>
                </c:pt>
                <c:pt idx="4505">
                  <c:v>1363198.8376322917</c:v>
                </c:pt>
                <c:pt idx="4506">
                  <c:v>1141200.7445311835</c:v>
                </c:pt>
                <c:pt idx="4507">
                  <c:v>1138022.4581688305</c:v>
                </c:pt>
                <c:pt idx="4508">
                  <c:v>1138465.0958737589</c:v>
                </c:pt>
                <c:pt idx="4509">
                  <c:v>1143444.4407477893</c:v>
                </c:pt>
                <c:pt idx="4510">
                  <c:v>1146423.0223338017</c:v>
                </c:pt>
                <c:pt idx="4511">
                  <c:v>1126315.417319224</c:v>
                </c:pt>
                <c:pt idx="4512">
                  <c:v>1128099.0630094428</c:v>
                </c:pt>
                <c:pt idx="4513">
                  <c:v>1122265.1071157709</c:v>
                </c:pt>
                <c:pt idx="4514">
                  <c:v>1322489.9792148988</c:v>
                </c:pt>
                <c:pt idx="4515">
                  <c:v>1319987.9367444334</c:v>
                </c:pt>
                <c:pt idx="4516">
                  <c:v>1314051.4360784078</c:v>
                </c:pt>
                <c:pt idx="4517">
                  <c:v>1475580.2082613262</c:v>
                </c:pt>
                <c:pt idx="4518">
                  <c:v>1480100.3366316098</c:v>
                </c:pt>
                <c:pt idx="4519">
                  <c:v>1474864.8158225783</c:v>
                </c:pt>
                <c:pt idx="4520">
                  <c:v>1467666.0708082106</c:v>
                </c:pt>
                <c:pt idx="4521">
                  <c:v>1589475.649001369</c:v>
                </c:pt>
                <c:pt idx="4522">
                  <c:v>1589556.720452182</c:v>
                </c:pt>
                <c:pt idx="4523">
                  <c:v>1600115.263604467</c:v>
                </c:pt>
                <c:pt idx="4524">
                  <c:v>1600545.0216388875</c:v>
                </c:pt>
                <c:pt idx="4525">
                  <c:v>1603260.5527105776</c:v>
                </c:pt>
                <c:pt idx="4526">
                  <c:v>1742586.8568130285</c:v>
                </c:pt>
                <c:pt idx="4527">
                  <c:v>1748351.6911531382</c:v>
                </c:pt>
                <c:pt idx="4528">
                  <c:v>1607260.9220558044</c:v>
                </c:pt>
                <c:pt idx="4529">
                  <c:v>1602826.6677928511</c:v>
                </c:pt>
                <c:pt idx="4530">
                  <c:v>1678429.6002521305</c:v>
                </c:pt>
                <c:pt idx="4531">
                  <c:v>1661613.1855413315</c:v>
                </c:pt>
                <c:pt idx="4532">
                  <c:v>1657892.5455425677</c:v>
                </c:pt>
                <c:pt idx="4533">
                  <c:v>1575544.5617400068</c:v>
                </c:pt>
                <c:pt idx="4534">
                  <c:v>1586280.1487083694</c:v>
                </c:pt>
                <c:pt idx="4535">
                  <c:v>1594584.4227280745</c:v>
                </c:pt>
                <c:pt idx="4536">
                  <c:v>1590484.7935218131</c:v>
                </c:pt>
                <c:pt idx="4537">
                  <c:v>1597479.9487454323</c:v>
                </c:pt>
                <c:pt idx="4538">
                  <c:v>1588185.2110962444</c:v>
                </c:pt>
                <c:pt idx="4539">
                  <c:v>1582170.2830199194</c:v>
                </c:pt>
                <c:pt idx="4540">
                  <c:v>1585600.2230278698</c:v>
                </c:pt>
                <c:pt idx="4541">
                  <c:v>1569791.0070701318</c:v>
                </c:pt>
                <c:pt idx="4542">
                  <c:v>1606181.8745344058</c:v>
                </c:pt>
                <c:pt idx="4543">
                  <c:v>1607190.5411738984</c:v>
                </c:pt>
                <c:pt idx="4544">
                  <c:v>1509245.9035586354</c:v>
                </c:pt>
                <c:pt idx="4545">
                  <c:v>1515263.7174270775</c:v>
                </c:pt>
                <c:pt idx="4546">
                  <c:v>1524947.5938319685</c:v>
                </c:pt>
                <c:pt idx="4547">
                  <c:v>1405859.8495352736</c:v>
                </c:pt>
                <c:pt idx="4548">
                  <c:v>1414339.1060463109</c:v>
                </c:pt>
                <c:pt idx="4549">
                  <c:v>1422476.4204637778</c:v>
                </c:pt>
                <c:pt idx="4550">
                  <c:v>1426526.4245713821</c:v>
                </c:pt>
                <c:pt idx="4551">
                  <c:v>1309784.754974358</c:v>
                </c:pt>
                <c:pt idx="4552">
                  <c:v>1323662.4851884665</c:v>
                </c:pt>
                <c:pt idx="4553">
                  <c:v>1311418.1746025556</c:v>
                </c:pt>
                <c:pt idx="4554">
                  <c:v>1304822.7512141722</c:v>
                </c:pt>
                <c:pt idx="4555">
                  <c:v>1295232.13774505</c:v>
                </c:pt>
                <c:pt idx="4556">
                  <c:v>1087008.0644985388</c:v>
                </c:pt>
                <c:pt idx="4557">
                  <c:v>1093354.1458630348</c:v>
                </c:pt>
                <c:pt idx="4558">
                  <c:v>1087587.9185896632</c:v>
                </c:pt>
                <c:pt idx="4559">
                  <c:v>1094265.2666789189</c:v>
                </c:pt>
                <c:pt idx="4560">
                  <c:v>919665.98736724781</c:v>
                </c:pt>
                <c:pt idx="4561">
                  <c:v>920964.1204100484</c:v>
                </c:pt>
                <c:pt idx="4562">
                  <c:v>918864.55187736067</c:v>
                </c:pt>
                <c:pt idx="4563">
                  <c:v>898776.40351934778</c:v>
                </c:pt>
                <c:pt idx="4564">
                  <c:v>900866.46193887724</c:v>
                </c:pt>
                <c:pt idx="4565">
                  <c:v>1056121.8703502393</c:v>
                </c:pt>
                <c:pt idx="4566">
                  <c:v>1066517.7009228223</c:v>
                </c:pt>
                <c:pt idx="4567">
                  <c:v>1068774.0557684936</c:v>
                </c:pt>
                <c:pt idx="4568">
                  <c:v>1057705.9088263456</c:v>
                </c:pt>
                <c:pt idx="4569">
                  <c:v>1060338.5519686034</c:v>
                </c:pt>
                <c:pt idx="4570">
                  <c:v>1050628.9981746401</c:v>
                </c:pt>
                <c:pt idx="4571">
                  <c:v>1059504.4163730289</c:v>
                </c:pt>
                <c:pt idx="4572">
                  <c:v>936381.10731785384</c:v>
                </c:pt>
                <c:pt idx="4573">
                  <c:v>939318.42750495486</c:v>
                </c:pt>
                <c:pt idx="4574">
                  <c:v>935095.3424312314</c:v>
                </c:pt>
                <c:pt idx="4575">
                  <c:v>1000680.1153841742</c:v>
                </c:pt>
                <c:pt idx="4576">
                  <c:v>1000890.1888292438</c:v>
                </c:pt>
                <c:pt idx="4577">
                  <c:v>978328.65286279551</c:v>
                </c:pt>
                <c:pt idx="4578">
                  <c:v>921772.05097668176</c:v>
                </c:pt>
                <c:pt idx="4579">
                  <c:v>919353.58472141635</c:v>
                </c:pt>
                <c:pt idx="4580">
                  <c:v>918594.54569774342</c:v>
                </c:pt>
                <c:pt idx="4581">
                  <c:v>908643.28366528603</c:v>
                </c:pt>
                <c:pt idx="4582">
                  <c:v>909239.50977956783</c:v>
                </c:pt>
                <c:pt idx="4583">
                  <c:v>907549.78784616897</c:v>
                </c:pt>
                <c:pt idx="4584">
                  <c:v>910715.28880791785</c:v>
                </c:pt>
                <c:pt idx="4585">
                  <c:v>960079.5378870609</c:v>
                </c:pt>
                <c:pt idx="4586">
                  <c:v>936182.08211562794</c:v>
                </c:pt>
                <c:pt idx="4587">
                  <c:v>937906.3471263661</c:v>
                </c:pt>
                <c:pt idx="4588">
                  <c:v>939184.93496583693</c:v>
                </c:pt>
                <c:pt idx="4589">
                  <c:v>1089515.6027689476</c:v>
                </c:pt>
                <c:pt idx="4590">
                  <c:v>1092906.8750955157</c:v>
                </c:pt>
                <c:pt idx="4591">
                  <c:v>1086793.0230065454</c:v>
                </c:pt>
                <c:pt idx="4592">
                  <c:v>1094637.6841755935</c:v>
                </c:pt>
                <c:pt idx="4593">
                  <c:v>1086208.2317848194</c:v>
                </c:pt>
                <c:pt idx="4594">
                  <c:v>1161001.6756401507</c:v>
                </c:pt>
                <c:pt idx="4595">
                  <c:v>1030495.2606698081</c:v>
                </c:pt>
                <c:pt idx="4596">
                  <c:v>1132264.1625769469</c:v>
                </c:pt>
                <c:pt idx="4597">
                  <c:v>1131504.662176644</c:v>
                </c:pt>
                <c:pt idx="4598">
                  <c:v>1124815.2955000983</c:v>
                </c:pt>
                <c:pt idx="4599">
                  <c:v>1121567.5101384821</c:v>
                </c:pt>
                <c:pt idx="4600">
                  <c:v>1122187.1368205436</c:v>
                </c:pt>
                <c:pt idx="4601">
                  <c:v>1129586.2219118951</c:v>
                </c:pt>
                <c:pt idx="4602">
                  <c:v>1123589.5802208588</c:v>
                </c:pt>
                <c:pt idx="4603">
                  <c:v>1123535.9401477654</c:v>
                </c:pt>
                <c:pt idx="4604">
                  <c:v>1126927.5913028391</c:v>
                </c:pt>
                <c:pt idx="4605">
                  <c:v>1076305.6426113842</c:v>
                </c:pt>
                <c:pt idx="4606">
                  <c:v>1073757.0998219359</c:v>
                </c:pt>
                <c:pt idx="4607">
                  <c:v>1073801.331271064</c:v>
                </c:pt>
                <c:pt idx="4608">
                  <c:v>1080802.3996838266</c:v>
                </c:pt>
                <c:pt idx="4609">
                  <c:v>1089460.243968992</c:v>
                </c:pt>
                <c:pt idx="4610">
                  <c:v>1091304.6522355909</c:v>
                </c:pt>
                <c:pt idx="4611">
                  <c:v>1099750.3571823558</c:v>
                </c:pt>
                <c:pt idx="4612">
                  <c:v>1091922.3567947356</c:v>
                </c:pt>
                <c:pt idx="4613">
                  <c:v>1095218.0843850009</c:v>
                </c:pt>
                <c:pt idx="4614">
                  <c:v>1093857.4496650242</c:v>
                </c:pt>
                <c:pt idx="4615">
                  <c:v>1072053.7645402967</c:v>
                </c:pt>
                <c:pt idx="4616">
                  <c:v>1051412.4413428092</c:v>
                </c:pt>
                <c:pt idx="4617">
                  <c:v>1048171.5518797353</c:v>
                </c:pt>
                <c:pt idx="4618">
                  <c:v>1060493.6370628264</c:v>
                </c:pt>
                <c:pt idx="4619">
                  <c:v>896514.71359512862</c:v>
                </c:pt>
                <c:pt idx="4620">
                  <c:v>892638.86077606759</c:v>
                </c:pt>
                <c:pt idx="4621">
                  <c:v>946806.61472672073</c:v>
                </c:pt>
                <c:pt idx="4622">
                  <c:v>1065964.4014363145</c:v>
                </c:pt>
                <c:pt idx="4623">
                  <c:v>1073480.0484969814</c:v>
                </c:pt>
                <c:pt idx="4624">
                  <c:v>1005105.392882149</c:v>
                </c:pt>
                <c:pt idx="4625">
                  <c:v>1008859.7806719005</c:v>
                </c:pt>
                <c:pt idx="4626">
                  <c:v>872817.96436397871</c:v>
                </c:pt>
                <c:pt idx="4627">
                  <c:v>872842.49520229117</c:v>
                </c:pt>
                <c:pt idx="4628">
                  <c:v>868938.89013085701</c:v>
                </c:pt>
                <c:pt idx="4629">
                  <c:v>895631.09010110481</c:v>
                </c:pt>
                <c:pt idx="4630">
                  <c:v>908354.35381600528</c:v>
                </c:pt>
                <c:pt idx="4631">
                  <c:v>913829.37880445726</c:v>
                </c:pt>
                <c:pt idx="4632">
                  <c:v>912886.84814815165</c:v>
                </c:pt>
                <c:pt idx="4633">
                  <c:v>919580.90387981012</c:v>
                </c:pt>
                <c:pt idx="4634">
                  <c:v>918914.46634934261</c:v>
                </c:pt>
                <c:pt idx="4635">
                  <c:v>917989.57204364042</c:v>
                </c:pt>
                <c:pt idx="4636">
                  <c:v>915625.82667677291</c:v>
                </c:pt>
                <c:pt idx="4637">
                  <c:v>913440.45307834446</c:v>
                </c:pt>
                <c:pt idx="4638">
                  <c:v>1106537.4478972843</c:v>
                </c:pt>
                <c:pt idx="4639">
                  <c:v>1099139.5960583345</c:v>
                </c:pt>
                <c:pt idx="4640">
                  <c:v>1104898.4028081163</c:v>
                </c:pt>
                <c:pt idx="4641">
                  <c:v>1110384.8100580943</c:v>
                </c:pt>
                <c:pt idx="4642">
                  <c:v>1107692.6167946302</c:v>
                </c:pt>
                <c:pt idx="4643">
                  <c:v>1104981.8456309186</c:v>
                </c:pt>
                <c:pt idx="4644">
                  <c:v>1103693.4806475998</c:v>
                </c:pt>
                <c:pt idx="4645">
                  <c:v>1095964.6492552387</c:v>
                </c:pt>
                <c:pt idx="4646">
                  <c:v>1124427.0988840563</c:v>
                </c:pt>
                <c:pt idx="4647">
                  <c:v>1125467.0861114135</c:v>
                </c:pt>
                <c:pt idx="4648">
                  <c:v>1114667.7090081975</c:v>
                </c:pt>
                <c:pt idx="4649">
                  <c:v>1120918.8266516214</c:v>
                </c:pt>
                <c:pt idx="4650">
                  <c:v>1129790.051505161</c:v>
                </c:pt>
                <c:pt idx="4651">
                  <c:v>1093526.2684899417</c:v>
                </c:pt>
                <c:pt idx="4652">
                  <c:v>1058963.5114400468</c:v>
                </c:pt>
                <c:pt idx="4653">
                  <c:v>1064867.1773291489</c:v>
                </c:pt>
                <c:pt idx="4654">
                  <c:v>1087660.6224911078</c:v>
                </c:pt>
                <c:pt idx="4655">
                  <c:v>1082464.0593045899</c:v>
                </c:pt>
                <c:pt idx="4656">
                  <c:v>1091576.4247864019</c:v>
                </c:pt>
                <c:pt idx="4657">
                  <c:v>1092450.3034097927</c:v>
                </c:pt>
                <c:pt idx="4658">
                  <c:v>1076770.5151386864</c:v>
                </c:pt>
                <c:pt idx="4659">
                  <c:v>1059298.4870900768</c:v>
                </c:pt>
                <c:pt idx="4660">
                  <c:v>1055314.5202570166</c:v>
                </c:pt>
                <c:pt idx="4661">
                  <c:v>1054752.356641944</c:v>
                </c:pt>
                <c:pt idx="4662">
                  <c:v>1065290.4459371129</c:v>
                </c:pt>
                <c:pt idx="4663">
                  <c:v>1265257.9293416531</c:v>
                </c:pt>
                <c:pt idx="4664">
                  <c:v>1306109.8775472715</c:v>
                </c:pt>
                <c:pt idx="4665">
                  <c:v>1318506.3174320124</c:v>
                </c:pt>
                <c:pt idx="4666">
                  <c:v>1433084.4631261451</c:v>
                </c:pt>
                <c:pt idx="4667">
                  <c:v>1427612.7586401021</c:v>
                </c:pt>
                <c:pt idx="4668">
                  <c:v>1302637.1194091823</c:v>
                </c:pt>
                <c:pt idx="4669">
                  <c:v>1301933.6888392463</c:v>
                </c:pt>
                <c:pt idx="4670">
                  <c:v>1295171.7872613112</c:v>
                </c:pt>
                <c:pt idx="4671">
                  <c:v>1305515.3356951987</c:v>
                </c:pt>
                <c:pt idx="4672">
                  <c:v>1309199.8040593246</c:v>
                </c:pt>
                <c:pt idx="4673">
                  <c:v>1323592.4788845559</c:v>
                </c:pt>
                <c:pt idx="4674">
                  <c:v>1323274.3357726545</c:v>
                </c:pt>
                <c:pt idx="4675">
                  <c:v>1323569.2707000657</c:v>
                </c:pt>
                <c:pt idx="4676">
                  <c:v>1313166.7617141884</c:v>
                </c:pt>
                <c:pt idx="4677">
                  <c:v>1349161.2996159757</c:v>
                </c:pt>
                <c:pt idx="4678">
                  <c:v>1345800.4212769584</c:v>
                </c:pt>
                <c:pt idx="4679">
                  <c:v>1352010.4935446221</c:v>
                </c:pt>
                <c:pt idx="4680">
                  <c:v>1342767.7440065318</c:v>
                </c:pt>
                <c:pt idx="4681">
                  <c:v>1344793.3567563703</c:v>
                </c:pt>
                <c:pt idx="4682">
                  <c:v>1280831.8116770422</c:v>
                </c:pt>
                <c:pt idx="4683">
                  <c:v>1276335.6788401294</c:v>
                </c:pt>
                <c:pt idx="4684">
                  <c:v>1247403.1021064189</c:v>
                </c:pt>
                <c:pt idx="4685">
                  <c:v>1248009.6132183308</c:v>
                </c:pt>
                <c:pt idx="4686">
                  <c:v>1237829.5337575029</c:v>
                </c:pt>
                <c:pt idx="4687">
                  <c:v>1230618.5813678403</c:v>
                </c:pt>
                <c:pt idx="4688">
                  <c:v>1235727.0100730518</c:v>
                </c:pt>
                <c:pt idx="4689">
                  <c:v>1245592.3974311538</c:v>
                </c:pt>
                <c:pt idx="4690">
                  <c:v>1249645.3620419635</c:v>
                </c:pt>
                <c:pt idx="4691">
                  <c:v>1244069.7459128846</c:v>
                </c:pt>
                <c:pt idx="4692">
                  <c:v>1265082.4786822444</c:v>
                </c:pt>
                <c:pt idx="4693">
                  <c:v>1038692.3839159051</c:v>
                </c:pt>
                <c:pt idx="4694">
                  <c:v>959909.67364256061</c:v>
                </c:pt>
                <c:pt idx="4695">
                  <c:v>953142.08906203206</c:v>
                </c:pt>
                <c:pt idx="4696">
                  <c:v>664952.83409607387</c:v>
                </c:pt>
                <c:pt idx="4697">
                  <c:v>664065.48722882266</c:v>
                </c:pt>
                <c:pt idx="4698">
                  <c:v>663414.64602177171</c:v>
                </c:pt>
                <c:pt idx="4699">
                  <c:v>663664.91426150012</c:v>
                </c:pt>
                <c:pt idx="4700">
                  <c:v>668835.15783749311</c:v>
                </c:pt>
                <c:pt idx="4701">
                  <c:v>685633.12181668379</c:v>
                </c:pt>
                <c:pt idx="4702">
                  <c:v>680539.39179954049</c:v>
                </c:pt>
                <c:pt idx="4703">
                  <c:v>669044.73376586591</c:v>
                </c:pt>
                <c:pt idx="4704">
                  <c:v>672541.73082439718</c:v>
                </c:pt>
                <c:pt idx="4705">
                  <c:v>668303.48059520626</c:v>
                </c:pt>
                <c:pt idx="4706">
                  <c:v>653539.65881238435</c:v>
                </c:pt>
                <c:pt idx="4707">
                  <c:v>526164.56463747402</c:v>
                </c:pt>
                <c:pt idx="4708">
                  <c:v>523901.85085395194</c:v>
                </c:pt>
                <c:pt idx="4709">
                  <c:v>524909.8361725047</c:v>
                </c:pt>
                <c:pt idx="4710">
                  <c:v>527737.20810029272</c:v>
                </c:pt>
                <c:pt idx="4711">
                  <c:v>520823.87451363076</c:v>
                </c:pt>
                <c:pt idx="4712">
                  <c:v>526798.62631475262</c:v>
                </c:pt>
                <c:pt idx="4713">
                  <c:v>674576.21537274111</c:v>
                </c:pt>
                <c:pt idx="4714">
                  <c:v>1022778.9110917622</c:v>
                </c:pt>
                <c:pt idx="4715">
                  <c:v>1032508.9234402137</c:v>
                </c:pt>
                <c:pt idx="4716">
                  <c:v>1034536.8700987392</c:v>
                </c:pt>
                <c:pt idx="4717">
                  <c:v>1039089.3680567855</c:v>
                </c:pt>
                <c:pt idx="4718">
                  <c:v>1040208.0811361687</c:v>
                </c:pt>
                <c:pt idx="4719">
                  <c:v>1040489.2662718043</c:v>
                </c:pt>
                <c:pt idx="4720">
                  <c:v>1038438.8627186494</c:v>
                </c:pt>
                <c:pt idx="4721">
                  <c:v>1116953.8422711743</c:v>
                </c:pt>
                <c:pt idx="4722">
                  <c:v>1093300.2305626618</c:v>
                </c:pt>
                <c:pt idx="4723">
                  <c:v>1094803.8168859656</c:v>
                </c:pt>
                <c:pt idx="4724">
                  <c:v>1098075.2988432248</c:v>
                </c:pt>
                <c:pt idx="4725">
                  <c:v>1102301.7606783006</c:v>
                </c:pt>
                <c:pt idx="4726">
                  <c:v>1282474.4566972347</c:v>
                </c:pt>
                <c:pt idx="4727">
                  <c:v>1342240.1888942774</c:v>
                </c:pt>
                <c:pt idx="4728">
                  <c:v>1342908.611862757</c:v>
                </c:pt>
                <c:pt idx="4729">
                  <c:v>1487602.9237238539</c:v>
                </c:pt>
                <c:pt idx="4730">
                  <c:v>1491885.5025712203</c:v>
                </c:pt>
                <c:pt idx="4731">
                  <c:v>1488641.8284537804</c:v>
                </c:pt>
                <c:pt idx="4732">
                  <c:v>1486519.3476670687</c:v>
                </c:pt>
                <c:pt idx="4733">
                  <c:v>1496486.4328293339</c:v>
                </c:pt>
                <c:pt idx="4734">
                  <c:v>1505395.7602568415</c:v>
                </c:pt>
                <c:pt idx="4735">
                  <c:v>1513085.6916661533</c:v>
                </c:pt>
                <c:pt idx="4736">
                  <c:v>1516186.3576702508</c:v>
                </c:pt>
                <c:pt idx="4737">
                  <c:v>1522047.8180573906</c:v>
                </c:pt>
                <c:pt idx="4738">
                  <c:v>1522374.7552189154</c:v>
                </c:pt>
                <c:pt idx="4739">
                  <c:v>1523153.2218085022</c:v>
                </c:pt>
                <c:pt idx="4740">
                  <c:v>1521286.2862972592</c:v>
                </c:pt>
                <c:pt idx="4741">
                  <c:v>1524742.1205971893</c:v>
                </c:pt>
                <c:pt idx="4742">
                  <c:v>1515376.9046920398</c:v>
                </c:pt>
                <c:pt idx="4743">
                  <c:v>1466377.0767548839</c:v>
                </c:pt>
                <c:pt idx="4744">
                  <c:v>1262361.9013219604</c:v>
                </c:pt>
                <c:pt idx="4745">
                  <c:v>1258541.9805790705</c:v>
                </c:pt>
                <c:pt idx="4746">
                  <c:v>1261046.0708623549</c:v>
                </c:pt>
                <c:pt idx="4747">
                  <c:v>1265384.292952968</c:v>
                </c:pt>
                <c:pt idx="4748">
                  <c:v>1383099.931248964</c:v>
                </c:pt>
                <c:pt idx="4749">
                  <c:v>1369987.0143344887</c:v>
                </c:pt>
                <c:pt idx="4750">
                  <c:v>1360860.6121216656</c:v>
                </c:pt>
                <c:pt idx="4751">
                  <c:v>1309943.0190395133</c:v>
                </c:pt>
                <c:pt idx="4752">
                  <c:v>1309094.2197280254</c:v>
                </c:pt>
                <c:pt idx="4753">
                  <c:v>1305966.9883927014</c:v>
                </c:pt>
                <c:pt idx="4754">
                  <c:v>1311658.1337058553</c:v>
                </c:pt>
                <c:pt idx="4755">
                  <c:v>1314487.6343629763</c:v>
                </c:pt>
                <c:pt idx="4756">
                  <c:v>1143369.3117752203</c:v>
                </c:pt>
                <c:pt idx="4757">
                  <c:v>1059658.013172185</c:v>
                </c:pt>
                <c:pt idx="4758">
                  <c:v>1065227.0984326194</c:v>
                </c:pt>
                <c:pt idx="4759">
                  <c:v>788765.28696892096</c:v>
                </c:pt>
                <c:pt idx="4760">
                  <c:v>798112.53176823002</c:v>
                </c:pt>
                <c:pt idx="4761">
                  <c:v>788408.49972739478</c:v>
                </c:pt>
                <c:pt idx="4762">
                  <c:v>788417.23407084693</c:v>
                </c:pt>
                <c:pt idx="4763">
                  <c:v>778273.69630700338</c:v>
                </c:pt>
                <c:pt idx="4764">
                  <c:v>781007.78779852286</c:v>
                </c:pt>
                <c:pt idx="4765">
                  <c:v>775944.56994469347</c:v>
                </c:pt>
                <c:pt idx="4766">
                  <c:v>782312.99145480653</c:v>
                </c:pt>
                <c:pt idx="4767">
                  <c:v>781389.69561228424</c:v>
                </c:pt>
                <c:pt idx="4768">
                  <c:v>789909.58557148033</c:v>
                </c:pt>
                <c:pt idx="4769">
                  <c:v>804718.1569802399</c:v>
                </c:pt>
                <c:pt idx="4770">
                  <c:v>1075873.843172753</c:v>
                </c:pt>
                <c:pt idx="4771">
                  <c:v>1083659.232042874</c:v>
                </c:pt>
                <c:pt idx="4772">
                  <c:v>1095370.0004443061</c:v>
                </c:pt>
                <c:pt idx="4773">
                  <c:v>1098238.0316055941</c:v>
                </c:pt>
                <c:pt idx="4774">
                  <c:v>1103364.8030693084</c:v>
                </c:pt>
                <c:pt idx="4775">
                  <c:v>1101147.49847521</c:v>
                </c:pt>
                <c:pt idx="4776">
                  <c:v>1303601.3967017848</c:v>
                </c:pt>
                <c:pt idx="4777">
                  <c:v>1309725.797099279</c:v>
                </c:pt>
                <c:pt idx="4778">
                  <c:v>1179323.572967076</c:v>
                </c:pt>
                <c:pt idx="4779">
                  <c:v>1256499.8106755468</c:v>
                </c:pt>
                <c:pt idx="4780">
                  <c:v>1265860.8677844636</c:v>
                </c:pt>
                <c:pt idx="4781">
                  <c:v>1269403.4842940965</c:v>
                </c:pt>
                <c:pt idx="4782">
                  <c:v>1270876.1586231953</c:v>
                </c:pt>
                <c:pt idx="4783">
                  <c:v>1277847.4522389523</c:v>
                </c:pt>
                <c:pt idx="4784">
                  <c:v>1268189.714716587</c:v>
                </c:pt>
                <c:pt idx="4785">
                  <c:v>1264596.6407261728</c:v>
                </c:pt>
                <c:pt idx="4786">
                  <c:v>1266205.7345378955</c:v>
                </c:pt>
                <c:pt idx="4787">
                  <c:v>1265277.7360995677</c:v>
                </c:pt>
                <c:pt idx="4788">
                  <c:v>1262551.3823003755</c:v>
                </c:pt>
                <c:pt idx="4789">
                  <c:v>1266453.8221404136</c:v>
                </c:pt>
                <c:pt idx="4790">
                  <c:v>1292207.7300063521</c:v>
                </c:pt>
                <c:pt idx="4791">
                  <c:v>1295927.3133283446</c:v>
                </c:pt>
                <c:pt idx="4792">
                  <c:v>1297716.907245172</c:v>
                </c:pt>
                <c:pt idx="4793">
                  <c:v>1298719.5252279388</c:v>
                </c:pt>
                <c:pt idx="4794">
                  <c:v>1299942.3099168311</c:v>
                </c:pt>
                <c:pt idx="4795">
                  <c:v>1307424.7694352067</c:v>
                </c:pt>
                <c:pt idx="4796">
                  <c:v>1306636.7298335377</c:v>
                </c:pt>
                <c:pt idx="4797">
                  <c:v>1328448.2402686316</c:v>
                </c:pt>
                <c:pt idx="4798">
                  <c:v>1329049.9030788059</c:v>
                </c:pt>
                <c:pt idx="4799">
                  <c:v>1348283.3220341599</c:v>
                </c:pt>
                <c:pt idx="4800">
                  <c:v>1170108.0494000863</c:v>
                </c:pt>
                <c:pt idx="4801">
                  <c:v>1193639.1163672134</c:v>
                </c:pt>
                <c:pt idx="4802">
                  <c:v>1187458.3428662436</c:v>
                </c:pt>
                <c:pt idx="4803">
                  <c:v>1199708.4791753639</c:v>
                </c:pt>
                <c:pt idx="4804">
                  <c:v>1207686.718851753</c:v>
                </c:pt>
                <c:pt idx="4805">
                  <c:v>1203557.6735339875</c:v>
                </c:pt>
                <c:pt idx="4806">
                  <c:v>1012831.6086417526</c:v>
                </c:pt>
                <c:pt idx="4807">
                  <c:v>1000996.4147738422</c:v>
                </c:pt>
                <c:pt idx="4808">
                  <c:v>999103.41142780276</c:v>
                </c:pt>
                <c:pt idx="4809">
                  <c:v>912651.33129811322</c:v>
                </c:pt>
                <c:pt idx="4810">
                  <c:v>913805.06217467622</c:v>
                </c:pt>
                <c:pt idx="4811">
                  <c:v>914670.77406487893</c:v>
                </c:pt>
                <c:pt idx="4812">
                  <c:v>898151.32053813944</c:v>
                </c:pt>
                <c:pt idx="4813">
                  <c:v>898662.51079194981</c:v>
                </c:pt>
                <c:pt idx="4814">
                  <c:v>912749.46834788891</c:v>
                </c:pt>
                <c:pt idx="4815">
                  <c:v>1012261.9964985154</c:v>
                </c:pt>
                <c:pt idx="4816">
                  <c:v>1011811.8805973547</c:v>
                </c:pt>
                <c:pt idx="4817">
                  <c:v>1015903.6596459143</c:v>
                </c:pt>
                <c:pt idx="4818">
                  <c:v>1090822.3523009787</c:v>
                </c:pt>
                <c:pt idx="4819">
                  <c:v>1098533.3030061233</c:v>
                </c:pt>
                <c:pt idx="4820">
                  <c:v>1068802.1713396464</c:v>
                </c:pt>
                <c:pt idx="4821">
                  <c:v>1073859.0323111303</c:v>
                </c:pt>
                <c:pt idx="4822">
                  <c:v>1078652.3947148472</c:v>
                </c:pt>
                <c:pt idx="4823">
                  <c:v>1131902.84730516</c:v>
                </c:pt>
                <c:pt idx="4824">
                  <c:v>1125244.443111338</c:v>
                </c:pt>
                <c:pt idx="4825">
                  <c:v>1125062.9772699752</c:v>
                </c:pt>
                <c:pt idx="4826">
                  <c:v>1111690.0543565424</c:v>
                </c:pt>
                <c:pt idx="4827">
                  <c:v>1089462.4772538377</c:v>
                </c:pt>
                <c:pt idx="4828">
                  <c:v>1090186.4578188292</c:v>
                </c:pt>
                <c:pt idx="4829">
                  <c:v>1048714.6074185122</c:v>
                </c:pt>
                <c:pt idx="4830">
                  <c:v>1057167.6733536655</c:v>
                </c:pt>
                <c:pt idx="4831">
                  <c:v>1011114.2114217388</c:v>
                </c:pt>
                <c:pt idx="4832">
                  <c:v>1013636.6944057258</c:v>
                </c:pt>
                <c:pt idx="4833">
                  <c:v>1007422.5868501336</c:v>
                </c:pt>
                <c:pt idx="4834">
                  <c:v>960219.26426953252</c:v>
                </c:pt>
                <c:pt idx="4835">
                  <c:v>953877.68359009945</c:v>
                </c:pt>
                <c:pt idx="4836">
                  <c:v>945969.78507594485</c:v>
                </c:pt>
                <c:pt idx="4837">
                  <c:v>944439.70958466141</c:v>
                </c:pt>
                <c:pt idx="4838">
                  <c:v>945057.09184469294</c:v>
                </c:pt>
                <c:pt idx="4839">
                  <c:v>953109.63520545512</c:v>
                </c:pt>
                <c:pt idx="4840">
                  <c:v>949989.47944830335</c:v>
                </c:pt>
                <c:pt idx="4841">
                  <c:v>993858.19286115316</c:v>
                </c:pt>
                <c:pt idx="4842">
                  <c:v>998260.61991297943</c:v>
                </c:pt>
                <c:pt idx="4843">
                  <c:v>1141798.1433523996</c:v>
                </c:pt>
                <c:pt idx="4844">
                  <c:v>1133007.3148150232</c:v>
                </c:pt>
                <c:pt idx="4845">
                  <c:v>1094453.8200266177</c:v>
                </c:pt>
                <c:pt idx="4846">
                  <c:v>1097189.9888335082</c:v>
                </c:pt>
                <c:pt idx="4847">
                  <c:v>1095954.302762877</c:v>
                </c:pt>
                <c:pt idx="4848">
                  <c:v>1010565.1445273058</c:v>
                </c:pt>
                <c:pt idx="4849">
                  <c:v>1002728.2665740907</c:v>
                </c:pt>
                <c:pt idx="4850">
                  <c:v>1001411.060259938</c:v>
                </c:pt>
                <c:pt idx="4851">
                  <c:v>994142.12181993015</c:v>
                </c:pt>
                <c:pt idx="4852">
                  <c:v>1000801.0252989064</c:v>
                </c:pt>
                <c:pt idx="4853">
                  <c:v>927990.41361462499</c:v>
                </c:pt>
                <c:pt idx="4854">
                  <c:v>916087.00014864304</c:v>
                </c:pt>
                <c:pt idx="4855">
                  <c:v>1003929.5180007723</c:v>
                </c:pt>
                <c:pt idx="4856">
                  <c:v>1019821.70586252</c:v>
                </c:pt>
                <c:pt idx="4857">
                  <c:v>1023091.0316956817</c:v>
                </c:pt>
                <c:pt idx="4858">
                  <c:v>1023923.5858060848</c:v>
                </c:pt>
                <c:pt idx="4859">
                  <c:v>1027418.1554720381</c:v>
                </c:pt>
                <c:pt idx="4860">
                  <c:v>1053370.2330564461</c:v>
                </c:pt>
                <c:pt idx="4861">
                  <c:v>1052652.5735140475</c:v>
                </c:pt>
                <c:pt idx="4862">
                  <c:v>1043703.898931521</c:v>
                </c:pt>
                <c:pt idx="4863">
                  <c:v>1044714.0117552446</c:v>
                </c:pt>
                <c:pt idx="4864">
                  <c:v>1045524.9016895881</c:v>
                </c:pt>
                <c:pt idx="4865">
                  <c:v>1275915.3985274308</c:v>
                </c:pt>
                <c:pt idx="4866">
                  <c:v>1322394.4856194453</c:v>
                </c:pt>
                <c:pt idx="4867">
                  <c:v>1329365.5727551</c:v>
                </c:pt>
                <c:pt idx="4868">
                  <c:v>1326276.9216384408</c:v>
                </c:pt>
                <c:pt idx="4869">
                  <c:v>1382024.631697156</c:v>
                </c:pt>
                <c:pt idx="4870">
                  <c:v>1444891.4295358306</c:v>
                </c:pt>
                <c:pt idx="4871">
                  <c:v>1445294.7032679287</c:v>
                </c:pt>
                <c:pt idx="4872">
                  <c:v>1446295.1168032004</c:v>
                </c:pt>
                <c:pt idx="4873">
                  <c:v>1446911.9490089391</c:v>
                </c:pt>
                <c:pt idx="4874">
                  <c:v>1462626.9703569259</c:v>
                </c:pt>
                <c:pt idx="4875">
                  <c:v>1445942.7461072216</c:v>
                </c:pt>
                <c:pt idx="4876">
                  <c:v>1441388.2463160302</c:v>
                </c:pt>
                <c:pt idx="4877">
                  <c:v>1491428.0033363602</c:v>
                </c:pt>
                <c:pt idx="4878">
                  <c:v>1502344.3847296403</c:v>
                </c:pt>
                <c:pt idx="4879">
                  <c:v>1511205.7996464577</c:v>
                </c:pt>
                <c:pt idx="4880">
                  <c:v>1514439.2938512019</c:v>
                </c:pt>
                <c:pt idx="4881">
                  <c:v>1526101.1704107011</c:v>
                </c:pt>
                <c:pt idx="4882">
                  <c:v>1525465.6715648454</c:v>
                </c:pt>
                <c:pt idx="4883">
                  <c:v>1525190.9312529226</c:v>
                </c:pt>
                <c:pt idx="4884">
                  <c:v>1522242.3962358162</c:v>
                </c:pt>
                <c:pt idx="4885">
                  <c:v>1502140.6607440072</c:v>
                </c:pt>
                <c:pt idx="4886">
                  <c:v>1552393.003588459</c:v>
                </c:pt>
                <c:pt idx="4887">
                  <c:v>1541687.4607352132</c:v>
                </c:pt>
                <c:pt idx="4888">
                  <c:v>1535118.8069473309</c:v>
                </c:pt>
                <c:pt idx="4889">
                  <c:v>1535639.1537150505</c:v>
                </c:pt>
                <c:pt idx="4890">
                  <c:v>1526946.7203152224</c:v>
                </c:pt>
                <c:pt idx="4891">
                  <c:v>1521994.8984235032</c:v>
                </c:pt>
                <c:pt idx="4892">
                  <c:v>1523201.3365029374</c:v>
                </c:pt>
                <c:pt idx="4893">
                  <c:v>1530225.1172854465</c:v>
                </c:pt>
                <c:pt idx="4894">
                  <c:v>1532668.9900714788</c:v>
                </c:pt>
                <c:pt idx="4895">
                  <c:v>1366948.8009223021</c:v>
                </c:pt>
                <c:pt idx="4896">
                  <c:v>1341271.8821432923</c:v>
                </c:pt>
                <c:pt idx="4897">
                  <c:v>1331965.5320585445</c:v>
                </c:pt>
                <c:pt idx="4898">
                  <c:v>1334868.3629782796</c:v>
                </c:pt>
                <c:pt idx="4899">
                  <c:v>1265102.2562218464</c:v>
                </c:pt>
                <c:pt idx="4900">
                  <c:v>1242924.9726363153</c:v>
                </c:pt>
                <c:pt idx="4901">
                  <c:v>1246400.6160851696</c:v>
                </c:pt>
                <c:pt idx="4902">
                  <c:v>1252330.5279803891</c:v>
                </c:pt>
                <c:pt idx="4903">
                  <c:v>1137325.5508342814</c:v>
                </c:pt>
                <c:pt idx="4904">
                  <c:v>1132900.2308084345</c:v>
                </c:pt>
                <c:pt idx="4905">
                  <c:v>1130884.7627870985</c:v>
                </c:pt>
                <c:pt idx="4906">
                  <c:v>1133724.7280447162</c:v>
                </c:pt>
                <c:pt idx="4907">
                  <c:v>1034665.9068622001</c:v>
                </c:pt>
                <c:pt idx="4908">
                  <c:v>1034613.3751692555</c:v>
                </c:pt>
                <c:pt idx="4909">
                  <c:v>1032575.2147601754</c:v>
                </c:pt>
                <c:pt idx="4910">
                  <c:v>1014871.2512691083</c:v>
                </c:pt>
                <c:pt idx="4911">
                  <c:v>1011029.4521601931</c:v>
                </c:pt>
                <c:pt idx="4912">
                  <c:v>1003127.7994659478</c:v>
                </c:pt>
                <c:pt idx="4913">
                  <c:v>1155982.8818767914</c:v>
                </c:pt>
                <c:pt idx="4914">
                  <c:v>1155427.0947972711</c:v>
                </c:pt>
                <c:pt idx="4915">
                  <c:v>1151425.71851871</c:v>
                </c:pt>
                <c:pt idx="4916">
                  <c:v>1049559.3440316941</c:v>
                </c:pt>
                <c:pt idx="4917">
                  <c:v>1059714.3151377682</c:v>
                </c:pt>
                <c:pt idx="4918">
                  <c:v>1048479.2558094418</c:v>
                </c:pt>
                <c:pt idx="4919">
                  <c:v>1046023.9192623994</c:v>
                </c:pt>
                <c:pt idx="4920">
                  <c:v>1053842.754570517</c:v>
                </c:pt>
                <c:pt idx="4921">
                  <c:v>1057274.4125288918</c:v>
                </c:pt>
                <c:pt idx="4922">
                  <c:v>1059558.1026674488</c:v>
                </c:pt>
                <c:pt idx="4923">
                  <c:v>1086693.8791995717</c:v>
                </c:pt>
                <c:pt idx="4924">
                  <c:v>1084655.5697607971</c:v>
                </c:pt>
                <c:pt idx="4925">
                  <c:v>1074945.0996922315</c:v>
                </c:pt>
                <c:pt idx="4926">
                  <c:v>1205504.9949928257</c:v>
                </c:pt>
                <c:pt idx="4927">
                  <c:v>1206266.4909871451</c:v>
                </c:pt>
                <c:pt idx="4928">
                  <c:v>1205377.6212837251</c:v>
                </c:pt>
                <c:pt idx="4929">
                  <c:v>1203747.4092560103</c:v>
                </c:pt>
                <c:pt idx="4930">
                  <c:v>1085093.4576770728</c:v>
                </c:pt>
                <c:pt idx="4931">
                  <c:v>1084727.2331779648</c:v>
                </c:pt>
                <c:pt idx="4932">
                  <c:v>1079932.6655704326</c:v>
                </c:pt>
                <c:pt idx="4933">
                  <c:v>1077441.0573238686</c:v>
                </c:pt>
                <c:pt idx="4934">
                  <c:v>1077691.3786187142</c:v>
                </c:pt>
                <c:pt idx="4935">
                  <c:v>1075638.4519513885</c:v>
                </c:pt>
                <c:pt idx="4936">
                  <c:v>1078753.78541816</c:v>
                </c:pt>
                <c:pt idx="4937">
                  <c:v>1081190.0801818273</c:v>
                </c:pt>
                <c:pt idx="4938">
                  <c:v>1041207.1593743342</c:v>
                </c:pt>
                <c:pt idx="4939">
                  <c:v>1037883.0195628778</c:v>
                </c:pt>
                <c:pt idx="4940">
                  <c:v>1091029.8706991039</c:v>
                </c:pt>
                <c:pt idx="4941">
                  <c:v>1093716.8684187115</c:v>
                </c:pt>
                <c:pt idx="4942">
                  <c:v>1096962.0528986661</c:v>
                </c:pt>
                <c:pt idx="4943">
                  <c:v>948822.22274561878</c:v>
                </c:pt>
                <c:pt idx="4944">
                  <c:v>1007764.7958317028</c:v>
                </c:pt>
                <c:pt idx="4945">
                  <c:v>1012863.4069220542</c:v>
                </c:pt>
                <c:pt idx="4946">
                  <c:v>1012248.5076126</c:v>
                </c:pt>
                <c:pt idx="4947">
                  <c:v>1005977.0259063487</c:v>
                </c:pt>
                <c:pt idx="4948">
                  <c:v>1001959.1231698508</c:v>
                </c:pt>
                <c:pt idx="4949">
                  <c:v>1019593.3160267984</c:v>
                </c:pt>
                <c:pt idx="4950">
                  <c:v>1026302.9008980187</c:v>
                </c:pt>
                <c:pt idx="4951">
                  <c:v>1033558.5540624214</c:v>
                </c:pt>
                <c:pt idx="4952">
                  <c:v>1046926.5068899146</c:v>
                </c:pt>
                <c:pt idx="4953">
                  <c:v>977884.32870784879</c:v>
                </c:pt>
                <c:pt idx="4954">
                  <c:v>998271.53605159384</c:v>
                </c:pt>
                <c:pt idx="4955">
                  <c:v>1019137.7242211483</c:v>
                </c:pt>
                <c:pt idx="4956">
                  <c:v>802573.92547598178</c:v>
                </c:pt>
                <c:pt idx="4957">
                  <c:v>822242.23487924773</c:v>
                </c:pt>
                <c:pt idx="4958">
                  <c:v>843209.91457871324</c:v>
                </c:pt>
                <c:pt idx="4959">
                  <c:v>860557.52264801296</c:v>
                </c:pt>
                <c:pt idx="4960">
                  <c:v>883810.28287151351</c:v>
                </c:pt>
                <c:pt idx="4961">
                  <c:v>896841.19968568895</c:v>
                </c:pt>
                <c:pt idx="4962">
                  <c:v>917615.11845679674</c:v>
                </c:pt>
                <c:pt idx="4963">
                  <c:v>941106.44002724427</c:v>
                </c:pt>
                <c:pt idx="4964">
                  <c:v>963043.72704678972</c:v>
                </c:pt>
                <c:pt idx="4965">
                  <c:v>987972.27085206856</c:v>
                </c:pt>
                <c:pt idx="4966">
                  <c:v>1012636.2682147839</c:v>
                </c:pt>
                <c:pt idx="4967">
                  <c:v>1045632.9207140111</c:v>
                </c:pt>
                <c:pt idx="4968">
                  <c:v>1093806.3250453479</c:v>
                </c:pt>
                <c:pt idx="4969">
                  <c:v>1142433.3243507985</c:v>
                </c:pt>
                <c:pt idx="4970">
                  <c:v>1022170.5690493712</c:v>
                </c:pt>
                <c:pt idx="4971">
                  <c:v>1051560.274982515</c:v>
                </c:pt>
                <c:pt idx="4972">
                  <c:v>1104756.3557069076</c:v>
                </c:pt>
                <c:pt idx="4973">
                  <c:v>1073314.0038291786</c:v>
                </c:pt>
                <c:pt idx="4974">
                  <c:v>338208.66330403084</c:v>
                </c:pt>
                <c:pt idx="4975">
                  <c:v>322435.75980545353</c:v>
                </c:pt>
                <c:pt idx="4976">
                  <c:v>80946.685172433092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B69-4FA3-AD87-1E2E1A861A36}"/>
            </c:ext>
          </c:extLst>
        </c:ser>
        <c:ser>
          <c:idx val="3"/>
          <c:order val="2"/>
          <c:tx>
            <c:strRef>
              <c:f>STD!$F$1</c:f>
              <c:strCache>
                <c:ptCount val="1"/>
                <c:pt idx="0">
                  <c:v>Total Profit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val>
            <c:numRef>
              <c:f>STD!$F$2:$F$4978</c:f>
              <c:numCache>
                <c:formatCode>General</c:formatCode>
                <c:ptCount val="4977"/>
                <c:pt idx="0">
                  <c:v>52914.720000000001</c:v>
                </c:pt>
                <c:pt idx="1">
                  <c:v>119488.38</c:v>
                </c:pt>
                <c:pt idx="2">
                  <c:v>186262.92</c:v>
                </c:pt>
                <c:pt idx="3">
                  <c:v>355688.85</c:v>
                </c:pt>
                <c:pt idx="4">
                  <c:v>3349.9</c:v>
                </c:pt>
                <c:pt idx="5">
                  <c:v>616731.25</c:v>
                </c:pt>
                <c:pt idx="6">
                  <c:v>566532.6</c:v>
                </c:pt>
                <c:pt idx="7">
                  <c:v>160291.98000000001</c:v>
                </c:pt>
                <c:pt idx="8">
                  <c:v>1104074.5</c:v>
                </c:pt>
                <c:pt idx="9">
                  <c:v>274959.35999999999</c:v>
                </c:pt>
                <c:pt idx="10">
                  <c:v>339733.44</c:v>
                </c:pt>
                <c:pt idx="11">
                  <c:v>318146.40000000002</c:v>
                </c:pt>
                <c:pt idx="12">
                  <c:v>12411.5</c:v>
                </c:pt>
                <c:pt idx="13">
                  <c:v>799258.98</c:v>
                </c:pt>
                <c:pt idx="14">
                  <c:v>841183.06</c:v>
                </c:pt>
                <c:pt idx="15">
                  <c:v>460280.83</c:v>
                </c:pt>
                <c:pt idx="16">
                  <c:v>77786.240000000005</c:v>
                </c:pt>
                <c:pt idx="17">
                  <c:v>442916.64</c:v>
                </c:pt>
                <c:pt idx="18">
                  <c:v>106392</c:v>
                </c:pt>
                <c:pt idx="19">
                  <c:v>85379.42</c:v>
                </c:pt>
                <c:pt idx="20">
                  <c:v>315858.40000000002</c:v>
                </c:pt>
                <c:pt idx="21">
                  <c:v>4631.76</c:v>
                </c:pt>
                <c:pt idx="22">
                  <c:v>96147.58</c:v>
                </c:pt>
                <c:pt idx="23">
                  <c:v>1164530</c:v>
                </c:pt>
                <c:pt idx="24">
                  <c:v>1341928.6599999999</c:v>
                </c:pt>
                <c:pt idx="25">
                  <c:v>1075919.1599999999</c:v>
                </c:pt>
                <c:pt idx="26">
                  <c:v>118718.46</c:v>
                </c:pt>
                <c:pt idx="27">
                  <c:v>4984.72</c:v>
                </c:pt>
                <c:pt idx="28">
                  <c:v>275975.7</c:v>
                </c:pt>
                <c:pt idx="29">
                  <c:v>71710</c:v>
                </c:pt>
                <c:pt idx="30">
                  <c:v>871756.25</c:v>
                </c:pt>
                <c:pt idx="31">
                  <c:v>199704.65</c:v>
                </c:pt>
                <c:pt idx="32">
                  <c:v>197847.36</c:v>
                </c:pt>
                <c:pt idx="33">
                  <c:v>481429.38</c:v>
                </c:pt>
                <c:pt idx="34">
                  <c:v>314837.28000000003</c:v>
                </c:pt>
                <c:pt idx="35">
                  <c:v>200354.7</c:v>
                </c:pt>
                <c:pt idx="36">
                  <c:v>540310.41</c:v>
                </c:pt>
                <c:pt idx="37">
                  <c:v>170284.4</c:v>
                </c:pt>
                <c:pt idx="38">
                  <c:v>446670.78</c:v>
                </c:pt>
                <c:pt idx="39">
                  <c:v>89825.76</c:v>
                </c:pt>
                <c:pt idx="40">
                  <c:v>50901.66</c:v>
                </c:pt>
                <c:pt idx="41">
                  <c:v>122093.42</c:v>
                </c:pt>
                <c:pt idx="42">
                  <c:v>742636.13</c:v>
                </c:pt>
                <c:pt idx="43">
                  <c:v>933484.68</c:v>
                </c:pt>
                <c:pt idx="44">
                  <c:v>71902.559999999998</c:v>
                </c:pt>
                <c:pt idx="45">
                  <c:v>153624.6</c:v>
                </c:pt>
                <c:pt idx="46">
                  <c:v>581351.04</c:v>
                </c:pt>
                <c:pt idx="47">
                  <c:v>83232.899999999994</c:v>
                </c:pt>
                <c:pt idx="48">
                  <c:v>273931.2</c:v>
                </c:pt>
                <c:pt idx="49">
                  <c:v>109595.2</c:v>
                </c:pt>
                <c:pt idx="50">
                  <c:v>37752</c:v>
                </c:pt>
                <c:pt idx="51">
                  <c:v>745694.94</c:v>
                </c:pt>
                <c:pt idx="52">
                  <c:v>48874.86</c:v>
                </c:pt>
                <c:pt idx="53">
                  <c:v>450207.5</c:v>
                </c:pt>
                <c:pt idx="54">
                  <c:v>19342.66</c:v>
                </c:pt>
                <c:pt idx="55">
                  <c:v>308428.75</c:v>
                </c:pt>
                <c:pt idx="56">
                  <c:v>793846.7</c:v>
                </c:pt>
                <c:pt idx="57">
                  <c:v>11932.56</c:v>
                </c:pt>
                <c:pt idx="58">
                  <c:v>510550.36</c:v>
                </c:pt>
                <c:pt idx="59">
                  <c:v>583148.75</c:v>
                </c:pt>
                <c:pt idx="60">
                  <c:v>358700.91</c:v>
                </c:pt>
                <c:pt idx="61">
                  <c:v>1118180.31</c:v>
                </c:pt>
                <c:pt idx="62">
                  <c:v>1368878.51</c:v>
                </c:pt>
                <c:pt idx="63">
                  <c:v>1672629.4</c:v>
                </c:pt>
                <c:pt idx="64">
                  <c:v>355269.2</c:v>
                </c:pt>
                <c:pt idx="65">
                  <c:v>509194.4</c:v>
                </c:pt>
                <c:pt idx="66">
                  <c:v>15315.48</c:v>
                </c:pt>
                <c:pt idx="67">
                  <c:v>43190.28</c:v>
                </c:pt>
                <c:pt idx="68">
                  <c:v>583630.92000000004</c:v>
                </c:pt>
                <c:pt idx="69">
                  <c:v>233688.75</c:v>
                </c:pt>
                <c:pt idx="70">
                  <c:v>1256945</c:v>
                </c:pt>
                <c:pt idx="71">
                  <c:v>515283.3</c:v>
                </c:pt>
                <c:pt idx="72">
                  <c:v>43763.46</c:v>
                </c:pt>
                <c:pt idx="73">
                  <c:v>149985.65</c:v>
                </c:pt>
                <c:pt idx="74">
                  <c:v>1832.22</c:v>
                </c:pt>
                <c:pt idx="75">
                  <c:v>11314.95</c:v>
                </c:pt>
                <c:pt idx="76">
                  <c:v>536799.47</c:v>
                </c:pt>
                <c:pt idx="77">
                  <c:v>78878.8</c:v>
                </c:pt>
                <c:pt idx="78">
                  <c:v>1122820.75</c:v>
                </c:pt>
                <c:pt idx="79">
                  <c:v>260095.6</c:v>
                </c:pt>
                <c:pt idx="80">
                  <c:v>23994.06</c:v>
                </c:pt>
                <c:pt idx="81">
                  <c:v>760367.97</c:v>
                </c:pt>
                <c:pt idx="82">
                  <c:v>82089.72</c:v>
                </c:pt>
                <c:pt idx="83">
                  <c:v>7066.12</c:v>
                </c:pt>
                <c:pt idx="84">
                  <c:v>162915.06</c:v>
                </c:pt>
                <c:pt idx="85">
                  <c:v>1297665.8999999999</c:v>
                </c:pt>
                <c:pt idx="86">
                  <c:v>60955.199999999997</c:v>
                </c:pt>
                <c:pt idx="87">
                  <c:v>15527.63</c:v>
                </c:pt>
                <c:pt idx="88">
                  <c:v>482502.59</c:v>
                </c:pt>
                <c:pt idx="89">
                  <c:v>559792.5</c:v>
                </c:pt>
                <c:pt idx="90">
                  <c:v>1117691.25</c:v>
                </c:pt>
                <c:pt idx="91">
                  <c:v>249773.02</c:v>
                </c:pt>
                <c:pt idx="92">
                  <c:v>222407.5</c:v>
                </c:pt>
                <c:pt idx="93">
                  <c:v>614195.38</c:v>
                </c:pt>
                <c:pt idx="94">
                  <c:v>11139.02</c:v>
                </c:pt>
                <c:pt idx="95">
                  <c:v>1112893.75</c:v>
                </c:pt>
                <c:pt idx="96">
                  <c:v>138055.54</c:v>
                </c:pt>
                <c:pt idx="97">
                  <c:v>121073.75</c:v>
                </c:pt>
                <c:pt idx="98">
                  <c:v>435562.5</c:v>
                </c:pt>
                <c:pt idx="99">
                  <c:v>795733.86</c:v>
                </c:pt>
                <c:pt idx="100">
                  <c:v>360948.75</c:v>
                </c:pt>
                <c:pt idx="101">
                  <c:v>261674.35</c:v>
                </c:pt>
                <c:pt idx="102">
                  <c:v>57583.5</c:v>
                </c:pt>
                <c:pt idx="103">
                  <c:v>93624.16</c:v>
                </c:pt>
                <c:pt idx="104">
                  <c:v>356756.4</c:v>
                </c:pt>
                <c:pt idx="105">
                  <c:v>10304.280000000001</c:v>
                </c:pt>
                <c:pt idx="106">
                  <c:v>87744.8</c:v>
                </c:pt>
                <c:pt idx="107">
                  <c:v>27398.42</c:v>
                </c:pt>
                <c:pt idx="108">
                  <c:v>52658.7</c:v>
                </c:pt>
                <c:pt idx="109">
                  <c:v>58396.14</c:v>
                </c:pt>
                <c:pt idx="110">
                  <c:v>22158.9</c:v>
                </c:pt>
                <c:pt idx="111">
                  <c:v>211983.2</c:v>
                </c:pt>
                <c:pt idx="112">
                  <c:v>128255.64</c:v>
                </c:pt>
                <c:pt idx="113">
                  <c:v>344916</c:v>
                </c:pt>
                <c:pt idx="114">
                  <c:v>320548.8</c:v>
                </c:pt>
                <c:pt idx="115">
                  <c:v>21367.06</c:v>
                </c:pt>
                <c:pt idx="116">
                  <c:v>141914.78</c:v>
                </c:pt>
                <c:pt idx="117">
                  <c:v>211213.44</c:v>
                </c:pt>
                <c:pt idx="118">
                  <c:v>538595.19999999995</c:v>
                </c:pt>
                <c:pt idx="119">
                  <c:v>67546.5</c:v>
                </c:pt>
                <c:pt idx="120">
                  <c:v>792471.25</c:v>
                </c:pt>
                <c:pt idx="121">
                  <c:v>918051.22</c:v>
                </c:pt>
                <c:pt idx="122">
                  <c:v>1418953.07</c:v>
                </c:pt>
                <c:pt idx="123">
                  <c:v>348691.20000000001</c:v>
                </c:pt>
                <c:pt idx="124">
                  <c:v>1196976.25</c:v>
                </c:pt>
                <c:pt idx="125">
                  <c:v>182683.75</c:v>
                </c:pt>
                <c:pt idx="126">
                  <c:v>1185466.69</c:v>
                </c:pt>
                <c:pt idx="127">
                  <c:v>502902.4</c:v>
                </c:pt>
                <c:pt idx="128">
                  <c:v>9223.74</c:v>
                </c:pt>
                <c:pt idx="129">
                  <c:v>9150.77</c:v>
                </c:pt>
                <c:pt idx="130">
                  <c:v>296274.48</c:v>
                </c:pt>
                <c:pt idx="131">
                  <c:v>72443.16</c:v>
                </c:pt>
                <c:pt idx="132">
                  <c:v>435154.08</c:v>
                </c:pt>
                <c:pt idx="133">
                  <c:v>321681.93</c:v>
                </c:pt>
                <c:pt idx="134">
                  <c:v>631292.34</c:v>
                </c:pt>
                <c:pt idx="135">
                  <c:v>789248.31</c:v>
                </c:pt>
                <c:pt idx="136">
                  <c:v>1349578.94</c:v>
                </c:pt>
                <c:pt idx="137">
                  <c:v>65671.740000000005</c:v>
                </c:pt>
                <c:pt idx="138">
                  <c:v>1102541.25</c:v>
                </c:pt>
                <c:pt idx="139">
                  <c:v>1209091.98</c:v>
                </c:pt>
                <c:pt idx="140">
                  <c:v>281117.89</c:v>
                </c:pt>
                <c:pt idx="141">
                  <c:v>607727.4</c:v>
                </c:pt>
                <c:pt idx="142">
                  <c:v>231795</c:v>
                </c:pt>
                <c:pt idx="143">
                  <c:v>514342.5</c:v>
                </c:pt>
                <c:pt idx="144">
                  <c:v>16376.58</c:v>
                </c:pt>
                <c:pt idx="145">
                  <c:v>705844.07</c:v>
                </c:pt>
                <c:pt idx="146">
                  <c:v>99985.600000000006</c:v>
                </c:pt>
                <c:pt idx="147">
                  <c:v>494420.79</c:v>
                </c:pt>
                <c:pt idx="148">
                  <c:v>9489.9599999999991</c:v>
                </c:pt>
                <c:pt idx="149">
                  <c:v>1442182.46</c:v>
                </c:pt>
                <c:pt idx="150">
                  <c:v>626790.86</c:v>
                </c:pt>
                <c:pt idx="151">
                  <c:v>16359.08</c:v>
                </c:pt>
                <c:pt idx="152">
                  <c:v>50820.480000000003</c:v>
                </c:pt>
                <c:pt idx="153">
                  <c:v>694501.25</c:v>
                </c:pt>
                <c:pt idx="154">
                  <c:v>565077.5</c:v>
                </c:pt>
                <c:pt idx="155">
                  <c:v>189831.91</c:v>
                </c:pt>
                <c:pt idx="156">
                  <c:v>147102.20000000001</c:v>
                </c:pt>
                <c:pt idx="157">
                  <c:v>955532.48</c:v>
                </c:pt>
                <c:pt idx="158">
                  <c:v>345005.45</c:v>
                </c:pt>
                <c:pt idx="159">
                  <c:v>602891.5</c:v>
                </c:pt>
                <c:pt idx="160">
                  <c:v>36337</c:v>
                </c:pt>
                <c:pt idx="161">
                  <c:v>408973.38</c:v>
                </c:pt>
                <c:pt idx="162">
                  <c:v>362239.94</c:v>
                </c:pt>
                <c:pt idx="163">
                  <c:v>286878.63</c:v>
                </c:pt>
                <c:pt idx="164">
                  <c:v>243179.55</c:v>
                </c:pt>
                <c:pt idx="165">
                  <c:v>49469.94</c:v>
                </c:pt>
                <c:pt idx="166">
                  <c:v>592348.79</c:v>
                </c:pt>
                <c:pt idx="167">
                  <c:v>613827.5</c:v>
                </c:pt>
                <c:pt idx="168">
                  <c:v>881173.16</c:v>
                </c:pt>
                <c:pt idx="169">
                  <c:v>62800.36</c:v>
                </c:pt>
                <c:pt idx="170">
                  <c:v>42927.78</c:v>
                </c:pt>
                <c:pt idx="171">
                  <c:v>234620.7</c:v>
                </c:pt>
                <c:pt idx="172">
                  <c:v>330617.88</c:v>
                </c:pt>
                <c:pt idx="173">
                  <c:v>68391.48</c:v>
                </c:pt>
                <c:pt idx="174">
                  <c:v>19373.990000000002</c:v>
                </c:pt>
                <c:pt idx="175">
                  <c:v>908123.01</c:v>
                </c:pt>
                <c:pt idx="176">
                  <c:v>703825.76</c:v>
                </c:pt>
                <c:pt idx="177">
                  <c:v>541937.1</c:v>
                </c:pt>
                <c:pt idx="178">
                  <c:v>608892.02</c:v>
                </c:pt>
                <c:pt idx="179">
                  <c:v>509951.21</c:v>
                </c:pt>
                <c:pt idx="180">
                  <c:v>76076</c:v>
                </c:pt>
                <c:pt idx="181">
                  <c:v>335220.3</c:v>
                </c:pt>
                <c:pt idx="182">
                  <c:v>376729.8</c:v>
                </c:pt>
                <c:pt idx="183">
                  <c:v>179150.4</c:v>
                </c:pt>
                <c:pt idx="184">
                  <c:v>112236.25</c:v>
                </c:pt>
                <c:pt idx="185">
                  <c:v>55307.42</c:v>
                </c:pt>
                <c:pt idx="186">
                  <c:v>235721.2</c:v>
                </c:pt>
                <c:pt idx="187">
                  <c:v>38542.86</c:v>
                </c:pt>
                <c:pt idx="188">
                  <c:v>770618.54</c:v>
                </c:pt>
                <c:pt idx="189">
                  <c:v>1170590</c:v>
                </c:pt>
                <c:pt idx="190">
                  <c:v>603396.54</c:v>
                </c:pt>
                <c:pt idx="191">
                  <c:v>104487.4</c:v>
                </c:pt>
                <c:pt idx="192">
                  <c:v>202785.52</c:v>
                </c:pt>
                <c:pt idx="193">
                  <c:v>316095.65999999997</c:v>
                </c:pt>
                <c:pt idx="194">
                  <c:v>920464.42</c:v>
                </c:pt>
                <c:pt idx="195">
                  <c:v>1672455.53</c:v>
                </c:pt>
                <c:pt idx="196">
                  <c:v>401506.8</c:v>
                </c:pt>
                <c:pt idx="197">
                  <c:v>494350.02</c:v>
                </c:pt>
                <c:pt idx="198">
                  <c:v>409249.08</c:v>
                </c:pt>
                <c:pt idx="199">
                  <c:v>91348.4</c:v>
                </c:pt>
                <c:pt idx="200">
                  <c:v>1029568.75</c:v>
                </c:pt>
                <c:pt idx="201">
                  <c:v>800149.74</c:v>
                </c:pt>
                <c:pt idx="202">
                  <c:v>45437.64</c:v>
                </c:pt>
                <c:pt idx="203">
                  <c:v>147534.81</c:v>
                </c:pt>
                <c:pt idx="204">
                  <c:v>1528665.04</c:v>
                </c:pt>
                <c:pt idx="205">
                  <c:v>85597.56</c:v>
                </c:pt>
                <c:pt idx="206">
                  <c:v>2777.5</c:v>
                </c:pt>
                <c:pt idx="207">
                  <c:v>525316.31999999995</c:v>
                </c:pt>
                <c:pt idx="208">
                  <c:v>262988.64</c:v>
                </c:pt>
                <c:pt idx="209">
                  <c:v>386451.25</c:v>
                </c:pt>
                <c:pt idx="210">
                  <c:v>3325.8</c:v>
                </c:pt>
                <c:pt idx="211">
                  <c:v>120039.45</c:v>
                </c:pt>
                <c:pt idx="212">
                  <c:v>989168.75</c:v>
                </c:pt>
                <c:pt idx="213">
                  <c:v>148822.85999999999</c:v>
                </c:pt>
                <c:pt idx="214">
                  <c:v>724044.96</c:v>
                </c:pt>
                <c:pt idx="215">
                  <c:v>14700.4</c:v>
                </c:pt>
                <c:pt idx="216">
                  <c:v>433513.71</c:v>
                </c:pt>
                <c:pt idx="217">
                  <c:v>554439.6</c:v>
                </c:pt>
                <c:pt idx="218">
                  <c:v>68391.48</c:v>
                </c:pt>
                <c:pt idx="219">
                  <c:v>22104.52</c:v>
                </c:pt>
                <c:pt idx="220">
                  <c:v>439832.16</c:v>
                </c:pt>
                <c:pt idx="221">
                  <c:v>234461.36</c:v>
                </c:pt>
                <c:pt idx="222">
                  <c:v>236365.92</c:v>
                </c:pt>
                <c:pt idx="223">
                  <c:v>195109.2</c:v>
                </c:pt>
                <c:pt idx="224">
                  <c:v>28397.1</c:v>
                </c:pt>
                <c:pt idx="225">
                  <c:v>441910</c:v>
                </c:pt>
                <c:pt idx="226">
                  <c:v>72662.63</c:v>
                </c:pt>
                <c:pt idx="227">
                  <c:v>1046233.75</c:v>
                </c:pt>
                <c:pt idx="228">
                  <c:v>317330.7</c:v>
                </c:pt>
                <c:pt idx="229">
                  <c:v>124293.42</c:v>
                </c:pt>
                <c:pt idx="230">
                  <c:v>205836.66</c:v>
                </c:pt>
                <c:pt idx="231">
                  <c:v>1150516.25</c:v>
                </c:pt>
                <c:pt idx="232">
                  <c:v>673320.64</c:v>
                </c:pt>
                <c:pt idx="233">
                  <c:v>187448.8</c:v>
                </c:pt>
                <c:pt idx="234">
                  <c:v>368375.03999999998</c:v>
                </c:pt>
                <c:pt idx="235">
                  <c:v>30097.06</c:v>
                </c:pt>
                <c:pt idx="236">
                  <c:v>241402.98</c:v>
                </c:pt>
                <c:pt idx="237">
                  <c:v>53825.2</c:v>
                </c:pt>
                <c:pt idx="238">
                  <c:v>429375.18</c:v>
                </c:pt>
                <c:pt idx="239">
                  <c:v>873851.76</c:v>
                </c:pt>
                <c:pt idx="240">
                  <c:v>1474002.62</c:v>
                </c:pt>
                <c:pt idx="241">
                  <c:v>56908.44</c:v>
                </c:pt>
                <c:pt idx="242">
                  <c:v>431256.12</c:v>
                </c:pt>
                <c:pt idx="243">
                  <c:v>997.74</c:v>
                </c:pt>
                <c:pt idx="244">
                  <c:v>3032.26</c:v>
                </c:pt>
                <c:pt idx="245">
                  <c:v>151093.03</c:v>
                </c:pt>
                <c:pt idx="246">
                  <c:v>115300.8</c:v>
                </c:pt>
                <c:pt idx="247">
                  <c:v>515393.32</c:v>
                </c:pt>
                <c:pt idx="248">
                  <c:v>216167.56</c:v>
                </c:pt>
                <c:pt idx="249">
                  <c:v>19186.009999999998</c:v>
                </c:pt>
                <c:pt idx="250">
                  <c:v>307231.3</c:v>
                </c:pt>
                <c:pt idx="251">
                  <c:v>531933.38</c:v>
                </c:pt>
                <c:pt idx="252">
                  <c:v>713910.24</c:v>
                </c:pt>
                <c:pt idx="253">
                  <c:v>5563.32</c:v>
                </c:pt>
                <c:pt idx="254">
                  <c:v>884650.56</c:v>
                </c:pt>
                <c:pt idx="255">
                  <c:v>478314.72</c:v>
                </c:pt>
                <c:pt idx="256">
                  <c:v>550430.47</c:v>
                </c:pt>
                <c:pt idx="257">
                  <c:v>7140.83</c:v>
                </c:pt>
                <c:pt idx="258">
                  <c:v>159718.9</c:v>
                </c:pt>
                <c:pt idx="259">
                  <c:v>193889.22</c:v>
                </c:pt>
                <c:pt idx="260">
                  <c:v>154626.09</c:v>
                </c:pt>
                <c:pt idx="261">
                  <c:v>37539.879999999997</c:v>
                </c:pt>
                <c:pt idx="262">
                  <c:v>46483.02</c:v>
                </c:pt>
                <c:pt idx="263">
                  <c:v>656451.9</c:v>
                </c:pt>
                <c:pt idx="264">
                  <c:v>26214.84</c:v>
                </c:pt>
                <c:pt idx="265">
                  <c:v>188600.74</c:v>
                </c:pt>
                <c:pt idx="266">
                  <c:v>294447.59999999998</c:v>
                </c:pt>
                <c:pt idx="267">
                  <c:v>21200.76</c:v>
                </c:pt>
                <c:pt idx="268">
                  <c:v>15074.55</c:v>
                </c:pt>
                <c:pt idx="269">
                  <c:v>112705.02</c:v>
                </c:pt>
                <c:pt idx="270">
                  <c:v>76304.800000000003</c:v>
                </c:pt>
                <c:pt idx="271">
                  <c:v>8090.37</c:v>
                </c:pt>
                <c:pt idx="272">
                  <c:v>156443.4</c:v>
                </c:pt>
                <c:pt idx="273">
                  <c:v>314892.44</c:v>
                </c:pt>
                <c:pt idx="274">
                  <c:v>719300.19</c:v>
                </c:pt>
                <c:pt idx="275">
                  <c:v>612.14</c:v>
                </c:pt>
                <c:pt idx="276">
                  <c:v>725463.51</c:v>
                </c:pt>
                <c:pt idx="277">
                  <c:v>23668.61</c:v>
                </c:pt>
                <c:pt idx="278">
                  <c:v>868587.46</c:v>
                </c:pt>
                <c:pt idx="279">
                  <c:v>107302.32</c:v>
                </c:pt>
                <c:pt idx="280">
                  <c:v>546334.53</c:v>
                </c:pt>
                <c:pt idx="281">
                  <c:v>386586.54</c:v>
                </c:pt>
                <c:pt idx="282">
                  <c:v>246895.4</c:v>
                </c:pt>
                <c:pt idx="283">
                  <c:v>534142.93000000005</c:v>
                </c:pt>
                <c:pt idx="284">
                  <c:v>885171.24</c:v>
                </c:pt>
                <c:pt idx="285">
                  <c:v>117989.97</c:v>
                </c:pt>
                <c:pt idx="286">
                  <c:v>625486.5</c:v>
                </c:pt>
                <c:pt idx="287">
                  <c:v>29082.240000000002</c:v>
                </c:pt>
                <c:pt idx="288">
                  <c:v>6519.05</c:v>
                </c:pt>
                <c:pt idx="289">
                  <c:v>930513.02</c:v>
                </c:pt>
                <c:pt idx="290">
                  <c:v>242806.34</c:v>
                </c:pt>
                <c:pt idx="291">
                  <c:v>455712.4</c:v>
                </c:pt>
                <c:pt idx="292">
                  <c:v>104269.74</c:v>
                </c:pt>
                <c:pt idx="293">
                  <c:v>517365.6</c:v>
                </c:pt>
                <c:pt idx="294">
                  <c:v>15002.25</c:v>
                </c:pt>
                <c:pt idx="295">
                  <c:v>162614.34</c:v>
                </c:pt>
                <c:pt idx="296">
                  <c:v>186481.95</c:v>
                </c:pt>
                <c:pt idx="297">
                  <c:v>924441.94</c:v>
                </c:pt>
                <c:pt idx="298">
                  <c:v>251242.15</c:v>
                </c:pt>
                <c:pt idx="299">
                  <c:v>72758.399999999994</c:v>
                </c:pt>
                <c:pt idx="300">
                  <c:v>1505540.33</c:v>
                </c:pt>
                <c:pt idx="301">
                  <c:v>375178.65</c:v>
                </c:pt>
                <c:pt idx="302">
                  <c:v>37809.199999999997</c:v>
                </c:pt>
                <c:pt idx="303">
                  <c:v>18388.3</c:v>
                </c:pt>
                <c:pt idx="304">
                  <c:v>866832.5</c:v>
                </c:pt>
                <c:pt idx="305">
                  <c:v>407435.6</c:v>
                </c:pt>
                <c:pt idx="306">
                  <c:v>230226.22</c:v>
                </c:pt>
                <c:pt idx="307">
                  <c:v>77604.84</c:v>
                </c:pt>
                <c:pt idx="308">
                  <c:v>112375.32</c:v>
                </c:pt>
                <c:pt idx="309">
                  <c:v>846388.86</c:v>
                </c:pt>
                <c:pt idx="310">
                  <c:v>58490.04</c:v>
                </c:pt>
                <c:pt idx="311">
                  <c:v>399044.73</c:v>
                </c:pt>
                <c:pt idx="312">
                  <c:v>148582.07999999999</c:v>
                </c:pt>
                <c:pt idx="313">
                  <c:v>1189444.67</c:v>
                </c:pt>
                <c:pt idx="314">
                  <c:v>897427.95</c:v>
                </c:pt>
                <c:pt idx="315">
                  <c:v>821938.02</c:v>
                </c:pt>
                <c:pt idx="316">
                  <c:v>750591.17</c:v>
                </c:pt>
                <c:pt idx="317">
                  <c:v>67291.02</c:v>
                </c:pt>
                <c:pt idx="318">
                  <c:v>650795.41</c:v>
                </c:pt>
                <c:pt idx="319">
                  <c:v>126803.6</c:v>
                </c:pt>
                <c:pt idx="320">
                  <c:v>156057.35999999999</c:v>
                </c:pt>
                <c:pt idx="321">
                  <c:v>181258.98</c:v>
                </c:pt>
                <c:pt idx="322">
                  <c:v>457278.1</c:v>
                </c:pt>
                <c:pt idx="323">
                  <c:v>1561352.6</c:v>
                </c:pt>
                <c:pt idx="324">
                  <c:v>20800.71</c:v>
                </c:pt>
                <c:pt idx="325">
                  <c:v>60794.19</c:v>
                </c:pt>
                <c:pt idx="326">
                  <c:v>708213.68</c:v>
                </c:pt>
                <c:pt idx="327">
                  <c:v>99409.68</c:v>
                </c:pt>
                <c:pt idx="328">
                  <c:v>475732.4</c:v>
                </c:pt>
                <c:pt idx="329">
                  <c:v>100873.75</c:v>
                </c:pt>
                <c:pt idx="330">
                  <c:v>183671.34</c:v>
                </c:pt>
                <c:pt idx="331">
                  <c:v>219703.2</c:v>
                </c:pt>
                <c:pt idx="332">
                  <c:v>864055</c:v>
                </c:pt>
                <c:pt idx="333">
                  <c:v>196896.44</c:v>
                </c:pt>
                <c:pt idx="334">
                  <c:v>318157.8</c:v>
                </c:pt>
                <c:pt idx="335">
                  <c:v>257384.1</c:v>
                </c:pt>
                <c:pt idx="336">
                  <c:v>1655937.88</c:v>
                </c:pt>
                <c:pt idx="337">
                  <c:v>4923.75</c:v>
                </c:pt>
                <c:pt idx="338">
                  <c:v>1136.3399999999999</c:v>
                </c:pt>
                <c:pt idx="339">
                  <c:v>377698.67</c:v>
                </c:pt>
                <c:pt idx="340">
                  <c:v>26120.880000000001</c:v>
                </c:pt>
                <c:pt idx="341">
                  <c:v>4993.92</c:v>
                </c:pt>
                <c:pt idx="342">
                  <c:v>79393.600000000006</c:v>
                </c:pt>
                <c:pt idx="343">
                  <c:v>375861.2</c:v>
                </c:pt>
                <c:pt idx="344">
                  <c:v>823533.26</c:v>
                </c:pt>
                <c:pt idx="345">
                  <c:v>470507.89</c:v>
                </c:pt>
                <c:pt idx="346">
                  <c:v>296982.40000000002</c:v>
                </c:pt>
                <c:pt idx="347">
                  <c:v>21952.560000000001</c:v>
                </c:pt>
                <c:pt idx="348">
                  <c:v>140436.24</c:v>
                </c:pt>
                <c:pt idx="349">
                  <c:v>473853.78</c:v>
                </c:pt>
                <c:pt idx="350">
                  <c:v>168954.52</c:v>
                </c:pt>
                <c:pt idx="351">
                  <c:v>1219.46</c:v>
                </c:pt>
                <c:pt idx="352">
                  <c:v>442222.8</c:v>
                </c:pt>
                <c:pt idx="353">
                  <c:v>86756.4</c:v>
                </c:pt>
                <c:pt idx="354">
                  <c:v>119773.68</c:v>
                </c:pt>
                <c:pt idx="355">
                  <c:v>128109.29</c:v>
                </c:pt>
                <c:pt idx="356">
                  <c:v>110430.72</c:v>
                </c:pt>
                <c:pt idx="357">
                  <c:v>867085</c:v>
                </c:pt>
                <c:pt idx="358">
                  <c:v>415361.38</c:v>
                </c:pt>
                <c:pt idx="359">
                  <c:v>669965.54</c:v>
                </c:pt>
                <c:pt idx="360">
                  <c:v>19633.43</c:v>
                </c:pt>
                <c:pt idx="361">
                  <c:v>652039.72</c:v>
                </c:pt>
                <c:pt idx="362">
                  <c:v>73293.119999999995</c:v>
                </c:pt>
                <c:pt idx="363">
                  <c:v>111968.08</c:v>
                </c:pt>
                <c:pt idx="364">
                  <c:v>77646.600000000006</c:v>
                </c:pt>
                <c:pt idx="365">
                  <c:v>36061.56</c:v>
                </c:pt>
                <c:pt idx="366">
                  <c:v>840825</c:v>
                </c:pt>
                <c:pt idx="367">
                  <c:v>487458.4</c:v>
                </c:pt>
                <c:pt idx="368">
                  <c:v>19188.419999999998</c:v>
                </c:pt>
                <c:pt idx="369">
                  <c:v>649752.18999999994</c:v>
                </c:pt>
                <c:pt idx="370">
                  <c:v>418615.03</c:v>
                </c:pt>
                <c:pt idx="371">
                  <c:v>395377.17</c:v>
                </c:pt>
                <c:pt idx="372">
                  <c:v>446960.4</c:v>
                </c:pt>
                <c:pt idx="373">
                  <c:v>3284.83</c:v>
                </c:pt>
                <c:pt idx="374">
                  <c:v>1031337.79</c:v>
                </c:pt>
                <c:pt idx="375">
                  <c:v>434891.6</c:v>
                </c:pt>
                <c:pt idx="376">
                  <c:v>438718.75</c:v>
                </c:pt>
                <c:pt idx="377">
                  <c:v>21318.86</c:v>
                </c:pt>
                <c:pt idx="378">
                  <c:v>18795</c:v>
                </c:pt>
                <c:pt idx="379">
                  <c:v>50988.959999999999</c:v>
                </c:pt>
                <c:pt idx="380">
                  <c:v>180735.84</c:v>
                </c:pt>
                <c:pt idx="381">
                  <c:v>85628.4</c:v>
                </c:pt>
                <c:pt idx="382">
                  <c:v>348666.99</c:v>
                </c:pt>
                <c:pt idx="383">
                  <c:v>1115860.0900000001</c:v>
                </c:pt>
                <c:pt idx="384">
                  <c:v>234311</c:v>
                </c:pt>
                <c:pt idx="385">
                  <c:v>410083.11</c:v>
                </c:pt>
                <c:pt idx="386">
                  <c:v>1018008.85</c:v>
                </c:pt>
                <c:pt idx="387">
                  <c:v>52429.68</c:v>
                </c:pt>
                <c:pt idx="388">
                  <c:v>906260.44</c:v>
                </c:pt>
                <c:pt idx="389">
                  <c:v>8565.14</c:v>
                </c:pt>
                <c:pt idx="390">
                  <c:v>445634.67</c:v>
                </c:pt>
                <c:pt idx="391">
                  <c:v>131731.92000000001</c:v>
                </c:pt>
                <c:pt idx="392">
                  <c:v>510469.18</c:v>
                </c:pt>
                <c:pt idx="393">
                  <c:v>226321.05</c:v>
                </c:pt>
                <c:pt idx="394">
                  <c:v>426289.42</c:v>
                </c:pt>
                <c:pt idx="395">
                  <c:v>399103.32</c:v>
                </c:pt>
                <c:pt idx="396">
                  <c:v>30768.12</c:v>
                </c:pt>
                <c:pt idx="397">
                  <c:v>4418.75</c:v>
                </c:pt>
                <c:pt idx="398">
                  <c:v>210286.03</c:v>
                </c:pt>
                <c:pt idx="399">
                  <c:v>283364.46000000002</c:v>
                </c:pt>
                <c:pt idx="400">
                  <c:v>361788.59</c:v>
                </c:pt>
                <c:pt idx="401">
                  <c:v>603383.04000000004</c:v>
                </c:pt>
                <c:pt idx="402">
                  <c:v>1495713.25</c:v>
                </c:pt>
                <c:pt idx="403">
                  <c:v>17901.48</c:v>
                </c:pt>
                <c:pt idx="404">
                  <c:v>793049.78</c:v>
                </c:pt>
                <c:pt idx="405">
                  <c:v>196768</c:v>
                </c:pt>
                <c:pt idx="406">
                  <c:v>605955.6</c:v>
                </c:pt>
                <c:pt idx="407">
                  <c:v>22692.560000000001</c:v>
                </c:pt>
                <c:pt idx="408">
                  <c:v>719995.67</c:v>
                </c:pt>
                <c:pt idx="409">
                  <c:v>97777.2</c:v>
                </c:pt>
                <c:pt idx="410">
                  <c:v>200251.54</c:v>
                </c:pt>
                <c:pt idx="411">
                  <c:v>568393.43999999994</c:v>
                </c:pt>
                <c:pt idx="412">
                  <c:v>12288.59</c:v>
                </c:pt>
                <c:pt idx="413">
                  <c:v>358586.8</c:v>
                </c:pt>
                <c:pt idx="414">
                  <c:v>10731.25</c:v>
                </c:pt>
                <c:pt idx="415">
                  <c:v>58584.06</c:v>
                </c:pt>
                <c:pt idx="416">
                  <c:v>161912.66</c:v>
                </c:pt>
                <c:pt idx="417">
                  <c:v>431178.28</c:v>
                </c:pt>
                <c:pt idx="418">
                  <c:v>1017582.2</c:v>
                </c:pt>
                <c:pt idx="419">
                  <c:v>642549.57999999996</c:v>
                </c:pt>
                <c:pt idx="420">
                  <c:v>223290.81</c:v>
                </c:pt>
                <c:pt idx="421">
                  <c:v>15988.86</c:v>
                </c:pt>
                <c:pt idx="422">
                  <c:v>533556.76</c:v>
                </c:pt>
                <c:pt idx="423">
                  <c:v>15411.9</c:v>
                </c:pt>
                <c:pt idx="424">
                  <c:v>120588.48</c:v>
                </c:pt>
                <c:pt idx="425">
                  <c:v>145187.5</c:v>
                </c:pt>
                <c:pt idx="426">
                  <c:v>210324.4</c:v>
                </c:pt>
                <c:pt idx="427">
                  <c:v>43505.46</c:v>
                </c:pt>
                <c:pt idx="428">
                  <c:v>583403.96</c:v>
                </c:pt>
                <c:pt idx="429">
                  <c:v>14467.68</c:v>
                </c:pt>
                <c:pt idx="430">
                  <c:v>144947.04</c:v>
                </c:pt>
                <c:pt idx="431">
                  <c:v>243292.68</c:v>
                </c:pt>
                <c:pt idx="432">
                  <c:v>137875.92000000001</c:v>
                </c:pt>
                <c:pt idx="433">
                  <c:v>307938.84000000003</c:v>
                </c:pt>
                <c:pt idx="434">
                  <c:v>17352</c:v>
                </c:pt>
                <c:pt idx="435">
                  <c:v>2829.34</c:v>
                </c:pt>
                <c:pt idx="436">
                  <c:v>502977.42</c:v>
                </c:pt>
                <c:pt idx="437">
                  <c:v>157827.88</c:v>
                </c:pt>
                <c:pt idx="438">
                  <c:v>50707.08</c:v>
                </c:pt>
                <c:pt idx="439">
                  <c:v>110831.4</c:v>
                </c:pt>
                <c:pt idx="440">
                  <c:v>102235.56</c:v>
                </c:pt>
                <c:pt idx="441">
                  <c:v>99613.5</c:v>
                </c:pt>
                <c:pt idx="442">
                  <c:v>1526373.3</c:v>
                </c:pt>
                <c:pt idx="443">
                  <c:v>34317.879999999997</c:v>
                </c:pt>
                <c:pt idx="444">
                  <c:v>311748.21000000002</c:v>
                </c:pt>
                <c:pt idx="445">
                  <c:v>4391.0200000000004</c:v>
                </c:pt>
                <c:pt idx="446">
                  <c:v>31432.32</c:v>
                </c:pt>
                <c:pt idx="447">
                  <c:v>146761.66</c:v>
                </c:pt>
                <c:pt idx="448">
                  <c:v>146467.98000000001</c:v>
                </c:pt>
                <c:pt idx="449">
                  <c:v>378142.56</c:v>
                </c:pt>
                <c:pt idx="450">
                  <c:v>278507.5</c:v>
                </c:pt>
                <c:pt idx="451">
                  <c:v>13154.4</c:v>
                </c:pt>
                <c:pt idx="452">
                  <c:v>53275.32</c:v>
                </c:pt>
                <c:pt idx="453">
                  <c:v>1170337.5</c:v>
                </c:pt>
                <c:pt idx="454">
                  <c:v>154329.29999999999</c:v>
                </c:pt>
                <c:pt idx="455">
                  <c:v>318924</c:v>
                </c:pt>
                <c:pt idx="456">
                  <c:v>123598.75</c:v>
                </c:pt>
                <c:pt idx="457">
                  <c:v>1198870</c:v>
                </c:pt>
                <c:pt idx="458">
                  <c:v>548473.43999999994</c:v>
                </c:pt>
                <c:pt idx="459">
                  <c:v>848869.06</c:v>
                </c:pt>
                <c:pt idx="460">
                  <c:v>933745</c:v>
                </c:pt>
                <c:pt idx="461">
                  <c:v>17868.060000000001</c:v>
                </c:pt>
                <c:pt idx="462">
                  <c:v>385165.48</c:v>
                </c:pt>
                <c:pt idx="463">
                  <c:v>11243.88</c:v>
                </c:pt>
                <c:pt idx="464">
                  <c:v>502956.71</c:v>
                </c:pt>
                <c:pt idx="465">
                  <c:v>1654720.79</c:v>
                </c:pt>
                <c:pt idx="466">
                  <c:v>201167.59</c:v>
                </c:pt>
                <c:pt idx="467">
                  <c:v>546593.72</c:v>
                </c:pt>
                <c:pt idx="468">
                  <c:v>19284.82</c:v>
                </c:pt>
                <c:pt idx="469">
                  <c:v>1254546.25</c:v>
                </c:pt>
                <c:pt idx="470">
                  <c:v>84830.22</c:v>
                </c:pt>
                <c:pt idx="471">
                  <c:v>12977.85</c:v>
                </c:pt>
                <c:pt idx="472">
                  <c:v>355393.75</c:v>
                </c:pt>
                <c:pt idx="473">
                  <c:v>120769.92</c:v>
                </c:pt>
                <c:pt idx="474">
                  <c:v>350021.76</c:v>
                </c:pt>
                <c:pt idx="475">
                  <c:v>373148.64</c:v>
                </c:pt>
                <c:pt idx="476">
                  <c:v>1342102.53</c:v>
                </c:pt>
                <c:pt idx="477">
                  <c:v>449721.84</c:v>
                </c:pt>
                <c:pt idx="478">
                  <c:v>827316.25</c:v>
                </c:pt>
                <c:pt idx="479">
                  <c:v>5569.14</c:v>
                </c:pt>
                <c:pt idx="480">
                  <c:v>201131.56</c:v>
                </c:pt>
                <c:pt idx="481">
                  <c:v>415458.53</c:v>
                </c:pt>
                <c:pt idx="482">
                  <c:v>231831.6</c:v>
                </c:pt>
                <c:pt idx="483">
                  <c:v>144320.54</c:v>
                </c:pt>
                <c:pt idx="484">
                  <c:v>498906.72</c:v>
                </c:pt>
                <c:pt idx="485">
                  <c:v>1375393.27</c:v>
                </c:pt>
                <c:pt idx="486">
                  <c:v>879255.75</c:v>
                </c:pt>
                <c:pt idx="487">
                  <c:v>465015.58</c:v>
                </c:pt>
                <c:pt idx="488">
                  <c:v>384903.61</c:v>
                </c:pt>
                <c:pt idx="489">
                  <c:v>1499281.01</c:v>
                </c:pt>
                <c:pt idx="490">
                  <c:v>542256</c:v>
                </c:pt>
                <c:pt idx="491">
                  <c:v>14898.68</c:v>
                </c:pt>
                <c:pt idx="492">
                  <c:v>780154.69</c:v>
                </c:pt>
                <c:pt idx="493">
                  <c:v>158031.24</c:v>
                </c:pt>
                <c:pt idx="494">
                  <c:v>442939.62</c:v>
                </c:pt>
                <c:pt idx="495">
                  <c:v>1604266.4</c:v>
                </c:pt>
                <c:pt idx="496">
                  <c:v>238821.8</c:v>
                </c:pt>
                <c:pt idx="497">
                  <c:v>1102335.8</c:v>
                </c:pt>
                <c:pt idx="498">
                  <c:v>56438.22</c:v>
                </c:pt>
                <c:pt idx="499">
                  <c:v>25335.66</c:v>
                </c:pt>
                <c:pt idx="500">
                  <c:v>360560.46</c:v>
                </c:pt>
                <c:pt idx="501">
                  <c:v>385986.63</c:v>
                </c:pt>
                <c:pt idx="502">
                  <c:v>213190.01</c:v>
                </c:pt>
                <c:pt idx="503">
                  <c:v>1204677.5</c:v>
                </c:pt>
                <c:pt idx="504">
                  <c:v>73086.75</c:v>
                </c:pt>
                <c:pt idx="505">
                  <c:v>197555.7</c:v>
                </c:pt>
                <c:pt idx="506">
                  <c:v>12449.7</c:v>
                </c:pt>
                <c:pt idx="507">
                  <c:v>1409.85</c:v>
                </c:pt>
                <c:pt idx="508">
                  <c:v>440497.2</c:v>
                </c:pt>
                <c:pt idx="509">
                  <c:v>916642.64</c:v>
                </c:pt>
                <c:pt idx="510">
                  <c:v>533953.54</c:v>
                </c:pt>
                <c:pt idx="511">
                  <c:v>1193441.25</c:v>
                </c:pt>
                <c:pt idx="512">
                  <c:v>141856</c:v>
                </c:pt>
                <c:pt idx="513">
                  <c:v>1457429.62</c:v>
                </c:pt>
                <c:pt idx="514">
                  <c:v>92690.34</c:v>
                </c:pt>
                <c:pt idx="515">
                  <c:v>129164.22</c:v>
                </c:pt>
                <c:pt idx="516">
                  <c:v>42080.25</c:v>
                </c:pt>
                <c:pt idx="517">
                  <c:v>595598.4</c:v>
                </c:pt>
                <c:pt idx="518">
                  <c:v>144746.56</c:v>
                </c:pt>
                <c:pt idx="519">
                  <c:v>241516.25</c:v>
                </c:pt>
                <c:pt idx="520">
                  <c:v>175344.82</c:v>
                </c:pt>
                <c:pt idx="521">
                  <c:v>1414008.36</c:v>
                </c:pt>
                <c:pt idx="522">
                  <c:v>94805.64</c:v>
                </c:pt>
                <c:pt idx="523">
                  <c:v>450187.2</c:v>
                </c:pt>
                <c:pt idx="524">
                  <c:v>17737.599999999999</c:v>
                </c:pt>
                <c:pt idx="525">
                  <c:v>890301.56</c:v>
                </c:pt>
                <c:pt idx="526">
                  <c:v>122602.14</c:v>
                </c:pt>
                <c:pt idx="527">
                  <c:v>1638203.14</c:v>
                </c:pt>
                <c:pt idx="528">
                  <c:v>1195530.1200000001</c:v>
                </c:pt>
                <c:pt idx="529">
                  <c:v>217472.16</c:v>
                </c:pt>
                <c:pt idx="530">
                  <c:v>353612.82</c:v>
                </c:pt>
                <c:pt idx="531">
                  <c:v>680701.86</c:v>
                </c:pt>
                <c:pt idx="532">
                  <c:v>141864.88</c:v>
                </c:pt>
                <c:pt idx="533">
                  <c:v>239548.54</c:v>
                </c:pt>
                <c:pt idx="534">
                  <c:v>682427.34</c:v>
                </c:pt>
                <c:pt idx="535">
                  <c:v>565600</c:v>
                </c:pt>
                <c:pt idx="536">
                  <c:v>72270.899999999994</c:v>
                </c:pt>
                <c:pt idx="537">
                  <c:v>721729.94</c:v>
                </c:pt>
                <c:pt idx="538">
                  <c:v>300814.8</c:v>
                </c:pt>
                <c:pt idx="539">
                  <c:v>172187.26</c:v>
                </c:pt>
                <c:pt idx="540">
                  <c:v>8348.24</c:v>
                </c:pt>
                <c:pt idx="541">
                  <c:v>200058.97</c:v>
                </c:pt>
                <c:pt idx="542">
                  <c:v>153993.70000000001</c:v>
                </c:pt>
                <c:pt idx="543">
                  <c:v>528627.18000000005</c:v>
                </c:pt>
                <c:pt idx="544">
                  <c:v>450122.68</c:v>
                </c:pt>
                <c:pt idx="545">
                  <c:v>131384.16</c:v>
                </c:pt>
                <c:pt idx="546">
                  <c:v>291205.2</c:v>
                </c:pt>
                <c:pt idx="547">
                  <c:v>501189.07</c:v>
                </c:pt>
                <c:pt idx="548">
                  <c:v>192535.98</c:v>
                </c:pt>
                <c:pt idx="549">
                  <c:v>218072.12</c:v>
                </c:pt>
                <c:pt idx="550">
                  <c:v>935260</c:v>
                </c:pt>
                <c:pt idx="551">
                  <c:v>457187.46</c:v>
                </c:pt>
                <c:pt idx="552">
                  <c:v>639493.86</c:v>
                </c:pt>
                <c:pt idx="553">
                  <c:v>884020.92</c:v>
                </c:pt>
                <c:pt idx="554">
                  <c:v>1393623.57</c:v>
                </c:pt>
                <c:pt idx="555">
                  <c:v>43957.62</c:v>
                </c:pt>
                <c:pt idx="556">
                  <c:v>150710.84</c:v>
                </c:pt>
                <c:pt idx="557">
                  <c:v>1505714.2</c:v>
                </c:pt>
                <c:pt idx="558">
                  <c:v>215083.91</c:v>
                </c:pt>
                <c:pt idx="559">
                  <c:v>568911.19999999995</c:v>
                </c:pt>
                <c:pt idx="560">
                  <c:v>191.72</c:v>
                </c:pt>
                <c:pt idx="561">
                  <c:v>294036.25</c:v>
                </c:pt>
                <c:pt idx="562">
                  <c:v>1278275.49</c:v>
                </c:pt>
                <c:pt idx="563">
                  <c:v>690785.51</c:v>
                </c:pt>
                <c:pt idx="564">
                  <c:v>52658.7</c:v>
                </c:pt>
                <c:pt idx="565">
                  <c:v>305530.74</c:v>
                </c:pt>
                <c:pt idx="566">
                  <c:v>104013.72</c:v>
                </c:pt>
                <c:pt idx="567">
                  <c:v>34600.129999999997</c:v>
                </c:pt>
                <c:pt idx="568">
                  <c:v>727993.69</c:v>
                </c:pt>
                <c:pt idx="569">
                  <c:v>265118.40000000002</c:v>
                </c:pt>
                <c:pt idx="570">
                  <c:v>347467.52000000002</c:v>
                </c:pt>
                <c:pt idx="571">
                  <c:v>289206.71999999997</c:v>
                </c:pt>
                <c:pt idx="572">
                  <c:v>870914.83</c:v>
                </c:pt>
                <c:pt idx="573">
                  <c:v>4451.2700000000004</c:v>
                </c:pt>
                <c:pt idx="574">
                  <c:v>851615.67</c:v>
                </c:pt>
                <c:pt idx="575">
                  <c:v>44383.59</c:v>
                </c:pt>
                <c:pt idx="576">
                  <c:v>21046.53</c:v>
                </c:pt>
                <c:pt idx="577">
                  <c:v>922287.45</c:v>
                </c:pt>
                <c:pt idx="578">
                  <c:v>540602.5</c:v>
                </c:pt>
                <c:pt idx="579">
                  <c:v>656626.25</c:v>
                </c:pt>
                <c:pt idx="580">
                  <c:v>84966.25</c:v>
                </c:pt>
                <c:pt idx="581">
                  <c:v>183.16</c:v>
                </c:pt>
                <c:pt idx="582">
                  <c:v>275761.2</c:v>
                </c:pt>
                <c:pt idx="583">
                  <c:v>321322.71999999997</c:v>
                </c:pt>
                <c:pt idx="584">
                  <c:v>588676.26</c:v>
                </c:pt>
                <c:pt idx="585">
                  <c:v>120491.91</c:v>
                </c:pt>
                <c:pt idx="586">
                  <c:v>1084702.8500000001</c:v>
                </c:pt>
                <c:pt idx="587">
                  <c:v>25307.040000000001</c:v>
                </c:pt>
                <c:pt idx="588">
                  <c:v>78067.63</c:v>
                </c:pt>
                <c:pt idx="589">
                  <c:v>156098.79999999999</c:v>
                </c:pt>
                <c:pt idx="590">
                  <c:v>456772.9</c:v>
                </c:pt>
                <c:pt idx="591">
                  <c:v>31350.06</c:v>
                </c:pt>
                <c:pt idx="592">
                  <c:v>21473.1</c:v>
                </c:pt>
                <c:pt idx="593">
                  <c:v>109792.8</c:v>
                </c:pt>
                <c:pt idx="594">
                  <c:v>352144.8</c:v>
                </c:pt>
                <c:pt idx="595">
                  <c:v>282538.75</c:v>
                </c:pt>
                <c:pt idx="596">
                  <c:v>16474.759999999998</c:v>
                </c:pt>
                <c:pt idx="597">
                  <c:v>36096.300000000003</c:v>
                </c:pt>
                <c:pt idx="598">
                  <c:v>338351.02</c:v>
                </c:pt>
                <c:pt idx="599">
                  <c:v>492048</c:v>
                </c:pt>
                <c:pt idx="600">
                  <c:v>1581064.2</c:v>
                </c:pt>
                <c:pt idx="601">
                  <c:v>1137.52</c:v>
                </c:pt>
                <c:pt idx="602">
                  <c:v>87573.2</c:v>
                </c:pt>
                <c:pt idx="603">
                  <c:v>295993.78000000003</c:v>
                </c:pt>
                <c:pt idx="604">
                  <c:v>133504.79999999999</c:v>
                </c:pt>
                <c:pt idx="605">
                  <c:v>125193.16</c:v>
                </c:pt>
                <c:pt idx="606">
                  <c:v>138794.57999999999</c:v>
                </c:pt>
                <c:pt idx="607">
                  <c:v>194632.23</c:v>
                </c:pt>
                <c:pt idx="608">
                  <c:v>50901.66</c:v>
                </c:pt>
                <c:pt idx="609">
                  <c:v>15402.5</c:v>
                </c:pt>
                <c:pt idx="610">
                  <c:v>1533665.42</c:v>
                </c:pt>
                <c:pt idx="611">
                  <c:v>7820.45</c:v>
                </c:pt>
                <c:pt idx="612">
                  <c:v>540196.80000000005</c:v>
                </c:pt>
                <c:pt idx="613">
                  <c:v>369743.63</c:v>
                </c:pt>
                <c:pt idx="614">
                  <c:v>125530.56</c:v>
                </c:pt>
                <c:pt idx="615">
                  <c:v>30678.75</c:v>
                </c:pt>
                <c:pt idx="616">
                  <c:v>762246.08</c:v>
                </c:pt>
                <c:pt idx="617">
                  <c:v>260897.55</c:v>
                </c:pt>
                <c:pt idx="618">
                  <c:v>44287.32</c:v>
                </c:pt>
                <c:pt idx="619">
                  <c:v>624460.31999999995</c:v>
                </c:pt>
                <c:pt idx="620">
                  <c:v>58912.35</c:v>
                </c:pt>
                <c:pt idx="621">
                  <c:v>1256067.67</c:v>
                </c:pt>
                <c:pt idx="622">
                  <c:v>182613.3</c:v>
                </c:pt>
                <c:pt idx="623">
                  <c:v>190876.4</c:v>
                </c:pt>
                <c:pt idx="624">
                  <c:v>596296.54</c:v>
                </c:pt>
                <c:pt idx="625">
                  <c:v>79567.02</c:v>
                </c:pt>
                <c:pt idx="626">
                  <c:v>1331496.46</c:v>
                </c:pt>
                <c:pt idx="627">
                  <c:v>923.94</c:v>
                </c:pt>
                <c:pt idx="628">
                  <c:v>752749.23</c:v>
                </c:pt>
                <c:pt idx="629">
                  <c:v>723457.44</c:v>
                </c:pt>
                <c:pt idx="630">
                  <c:v>222596.64</c:v>
                </c:pt>
                <c:pt idx="631">
                  <c:v>352676.79</c:v>
                </c:pt>
                <c:pt idx="632">
                  <c:v>85092.5</c:v>
                </c:pt>
                <c:pt idx="633">
                  <c:v>203361.9</c:v>
                </c:pt>
                <c:pt idx="634">
                  <c:v>320076.53999999998</c:v>
                </c:pt>
                <c:pt idx="635">
                  <c:v>26198.95</c:v>
                </c:pt>
                <c:pt idx="636">
                  <c:v>482018.19</c:v>
                </c:pt>
                <c:pt idx="637">
                  <c:v>38767.82</c:v>
                </c:pt>
                <c:pt idx="638">
                  <c:v>344880.87</c:v>
                </c:pt>
                <c:pt idx="639">
                  <c:v>73194.84</c:v>
                </c:pt>
                <c:pt idx="640">
                  <c:v>1410259.57</c:v>
                </c:pt>
                <c:pt idx="641">
                  <c:v>85503.6</c:v>
                </c:pt>
                <c:pt idx="642">
                  <c:v>16.87</c:v>
                </c:pt>
                <c:pt idx="643">
                  <c:v>32400.54</c:v>
                </c:pt>
                <c:pt idx="644">
                  <c:v>62577.36</c:v>
                </c:pt>
                <c:pt idx="645">
                  <c:v>80899.56</c:v>
                </c:pt>
                <c:pt idx="646">
                  <c:v>1158784.1599999999</c:v>
                </c:pt>
                <c:pt idx="647">
                  <c:v>581277.6</c:v>
                </c:pt>
                <c:pt idx="648">
                  <c:v>210729.54</c:v>
                </c:pt>
                <c:pt idx="649">
                  <c:v>439097.76</c:v>
                </c:pt>
                <c:pt idx="650">
                  <c:v>4034.66</c:v>
                </c:pt>
                <c:pt idx="651">
                  <c:v>949778.75</c:v>
                </c:pt>
                <c:pt idx="652">
                  <c:v>420572.06</c:v>
                </c:pt>
                <c:pt idx="653">
                  <c:v>531993.30000000005</c:v>
                </c:pt>
                <c:pt idx="654">
                  <c:v>11633.07</c:v>
                </c:pt>
                <c:pt idx="655">
                  <c:v>14954.05</c:v>
                </c:pt>
                <c:pt idx="656">
                  <c:v>513711.25</c:v>
                </c:pt>
                <c:pt idx="657">
                  <c:v>159511.67999999999</c:v>
                </c:pt>
                <c:pt idx="658">
                  <c:v>347492.28</c:v>
                </c:pt>
                <c:pt idx="659">
                  <c:v>530530</c:v>
                </c:pt>
                <c:pt idx="660">
                  <c:v>526224.6</c:v>
                </c:pt>
                <c:pt idx="661">
                  <c:v>516214.01</c:v>
                </c:pt>
                <c:pt idx="662">
                  <c:v>248043.88</c:v>
                </c:pt>
                <c:pt idx="663">
                  <c:v>4926.04</c:v>
                </c:pt>
                <c:pt idx="664">
                  <c:v>434090.8</c:v>
                </c:pt>
                <c:pt idx="665">
                  <c:v>1083708.47</c:v>
                </c:pt>
                <c:pt idx="666">
                  <c:v>68152.320000000007</c:v>
                </c:pt>
                <c:pt idx="667">
                  <c:v>153875.16</c:v>
                </c:pt>
                <c:pt idx="668">
                  <c:v>67792.14</c:v>
                </c:pt>
                <c:pt idx="669">
                  <c:v>40230.54</c:v>
                </c:pt>
                <c:pt idx="670">
                  <c:v>269126</c:v>
                </c:pt>
                <c:pt idx="671">
                  <c:v>453710.4</c:v>
                </c:pt>
                <c:pt idx="672">
                  <c:v>36888.32</c:v>
                </c:pt>
                <c:pt idx="673">
                  <c:v>3805.39</c:v>
                </c:pt>
                <c:pt idx="674">
                  <c:v>579555.78</c:v>
                </c:pt>
                <c:pt idx="675">
                  <c:v>211468.75</c:v>
                </c:pt>
                <c:pt idx="676">
                  <c:v>108484.74</c:v>
                </c:pt>
                <c:pt idx="677">
                  <c:v>851620.24</c:v>
                </c:pt>
                <c:pt idx="678">
                  <c:v>289861.77</c:v>
                </c:pt>
                <c:pt idx="679">
                  <c:v>467665.91999999998</c:v>
                </c:pt>
                <c:pt idx="680">
                  <c:v>518612.95</c:v>
                </c:pt>
                <c:pt idx="681">
                  <c:v>23603.54</c:v>
                </c:pt>
                <c:pt idx="682">
                  <c:v>322665.2</c:v>
                </c:pt>
                <c:pt idx="683">
                  <c:v>403845.36</c:v>
                </c:pt>
                <c:pt idx="684">
                  <c:v>465436.74</c:v>
                </c:pt>
                <c:pt idx="685">
                  <c:v>1214903.75</c:v>
                </c:pt>
                <c:pt idx="686">
                  <c:v>194589.06</c:v>
                </c:pt>
                <c:pt idx="687">
                  <c:v>723677.76</c:v>
                </c:pt>
                <c:pt idx="688">
                  <c:v>18304</c:v>
                </c:pt>
                <c:pt idx="689">
                  <c:v>210610.4</c:v>
                </c:pt>
                <c:pt idx="690">
                  <c:v>40086.78</c:v>
                </c:pt>
                <c:pt idx="691">
                  <c:v>511202.94</c:v>
                </c:pt>
                <c:pt idx="692">
                  <c:v>1156955</c:v>
                </c:pt>
                <c:pt idx="693">
                  <c:v>401694.9</c:v>
                </c:pt>
                <c:pt idx="694">
                  <c:v>186978.24</c:v>
                </c:pt>
                <c:pt idx="695">
                  <c:v>2140.08</c:v>
                </c:pt>
                <c:pt idx="696">
                  <c:v>4478.76</c:v>
                </c:pt>
                <c:pt idx="697">
                  <c:v>143944.64000000001</c:v>
                </c:pt>
                <c:pt idx="698">
                  <c:v>237046.86</c:v>
                </c:pt>
                <c:pt idx="699">
                  <c:v>2955.79</c:v>
                </c:pt>
                <c:pt idx="700">
                  <c:v>797132.82</c:v>
                </c:pt>
                <c:pt idx="701">
                  <c:v>387315.48</c:v>
                </c:pt>
                <c:pt idx="702">
                  <c:v>3130.59</c:v>
                </c:pt>
                <c:pt idx="703">
                  <c:v>30865.86</c:v>
                </c:pt>
                <c:pt idx="704">
                  <c:v>1479.74</c:v>
                </c:pt>
                <c:pt idx="705">
                  <c:v>1070600</c:v>
                </c:pt>
                <c:pt idx="706">
                  <c:v>1539966.59</c:v>
                </c:pt>
                <c:pt idx="707">
                  <c:v>341735.26</c:v>
                </c:pt>
                <c:pt idx="708">
                  <c:v>11126.64</c:v>
                </c:pt>
                <c:pt idx="709">
                  <c:v>186483.48</c:v>
                </c:pt>
                <c:pt idx="710">
                  <c:v>35830.080000000002</c:v>
                </c:pt>
                <c:pt idx="711">
                  <c:v>928585.19</c:v>
                </c:pt>
                <c:pt idx="712">
                  <c:v>240020.26</c:v>
                </c:pt>
                <c:pt idx="713">
                  <c:v>110013.4</c:v>
                </c:pt>
                <c:pt idx="714">
                  <c:v>1143868.46</c:v>
                </c:pt>
                <c:pt idx="715">
                  <c:v>757869.16</c:v>
                </c:pt>
                <c:pt idx="716">
                  <c:v>994545.73</c:v>
                </c:pt>
                <c:pt idx="717">
                  <c:v>106738.56</c:v>
                </c:pt>
                <c:pt idx="718">
                  <c:v>1327994.49</c:v>
                </c:pt>
                <c:pt idx="719">
                  <c:v>379519.56</c:v>
                </c:pt>
                <c:pt idx="720">
                  <c:v>129744.42</c:v>
                </c:pt>
                <c:pt idx="721">
                  <c:v>572667.64</c:v>
                </c:pt>
                <c:pt idx="722">
                  <c:v>82654.47</c:v>
                </c:pt>
                <c:pt idx="723">
                  <c:v>4697.1400000000003</c:v>
                </c:pt>
                <c:pt idx="724">
                  <c:v>723691.71</c:v>
                </c:pt>
                <c:pt idx="725">
                  <c:v>635544.66</c:v>
                </c:pt>
                <c:pt idx="726">
                  <c:v>169523.25</c:v>
                </c:pt>
                <c:pt idx="727">
                  <c:v>49272.04</c:v>
                </c:pt>
                <c:pt idx="728">
                  <c:v>219625.84</c:v>
                </c:pt>
                <c:pt idx="729">
                  <c:v>361798.03</c:v>
                </c:pt>
                <c:pt idx="730">
                  <c:v>600025.37</c:v>
                </c:pt>
                <c:pt idx="731">
                  <c:v>62498.7</c:v>
                </c:pt>
                <c:pt idx="732">
                  <c:v>236791.94</c:v>
                </c:pt>
                <c:pt idx="733">
                  <c:v>666802.16</c:v>
                </c:pt>
                <c:pt idx="734">
                  <c:v>8851.93</c:v>
                </c:pt>
                <c:pt idx="735">
                  <c:v>1180925.04</c:v>
                </c:pt>
                <c:pt idx="736">
                  <c:v>13344.17</c:v>
                </c:pt>
                <c:pt idx="737">
                  <c:v>389007.06</c:v>
                </c:pt>
                <c:pt idx="738">
                  <c:v>174267.24</c:v>
                </c:pt>
                <c:pt idx="739">
                  <c:v>237284.64</c:v>
                </c:pt>
                <c:pt idx="740">
                  <c:v>36644.400000000001</c:v>
                </c:pt>
                <c:pt idx="741">
                  <c:v>495466.4</c:v>
                </c:pt>
                <c:pt idx="742">
                  <c:v>492320.4</c:v>
                </c:pt>
                <c:pt idx="743">
                  <c:v>13541.79</c:v>
                </c:pt>
                <c:pt idx="744">
                  <c:v>856989.83</c:v>
                </c:pt>
                <c:pt idx="745">
                  <c:v>717288.48</c:v>
                </c:pt>
                <c:pt idx="746">
                  <c:v>685917.15</c:v>
                </c:pt>
                <c:pt idx="747">
                  <c:v>888622.2</c:v>
                </c:pt>
                <c:pt idx="748">
                  <c:v>515117.88</c:v>
                </c:pt>
                <c:pt idx="749">
                  <c:v>11546.31</c:v>
                </c:pt>
                <c:pt idx="750">
                  <c:v>456448.92</c:v>
                </c:pt>
                <c:pt idx="751">
                  <c:v>1650895.65</c:v>
                </c:pt>
                <c:pt idx="752">
                  <c:v>9495.2000000000007</c:v>
                </c:pt>
                <c:pt idx="753">
                  <c:v>571073.98</c:v>
                </c:pt>
                <c:pt idx="754">
                  <c:v>1147017.33</c:v>
                </c:pt>
                <c:pt idx="755">
                  <c:v>25181.279999999999</c:v>
                </c:pt>
                <c:pt idx="756">
                  <c:v>283362.15999999997</c:v>
                </c:pt>
                <c:pt idx="757">
                  <c:v>694988.55</c:v>
                </c:pt>
                <c:pt idx="758">
                  <c:v>81197.100000000006</c:v>
                </c:pt>
                <c:pt idx="759">
                  <c:v>23055.200000000001</c:v>
                </c:pt>
                <c:pt idx="760">
                  <c:v>75756.38</c:v>
                </c:pt>
                <c:pt idx="761">
                  <c:v>358354.86</c:v>
                </c:pt>
                <c:pt idx="762">
                  <c:v>462293.76000000001</c:v>
                </c:pt>
                <c:pt idx="763">
                  <c:v>477273.15</c:v>
                </c:pt>
                <c:pt idx="764">
                  <c:v>358641.53</c:v>
                </c:pt>
                <c:pt idx="765">
                  <c:v>23647.68</c:v>
                </c:pt>
                <c:pt idx="766">
                  <c:v>104618.8</c:v>
                </c:pt>
                <c:pt idx="767">
                  <c:v>416244.78</c:v>
                </c:pt>
                <c:pt idx="768">
                  <c:v>156399.46</c:v>
                </c:pt>
                <c:pt idx="769">
                  <c:v>443448.36</c:v>
                </c:pt>
                <c:pt idx="770">
                  <c:v>52587.29</c:v>
                </c:pt>
                <c:pt idx="771">
                  <c:v>129810.8</c:v>
                </c:pt>
                <c:pt idx="772">
                  <c:v>972.4</c:v>
                </c:pt>
                <c:pt idx="773">
                  <c:v>73962.179999999993</c:v>
                </c:pt>
                <c:pt idx="774">
                  <c:v>89385</c:v>
                </c:pt>
                <c:pt idx="775">
                  <c:v>471264.48</c:v>
                </c:pt>
                <c:pt idx="776">
                  <c:v>5593.61</c:v>
                </c:pt>
                <c:pt idx="777">
                  <c:v>982115.98</c:v>
                </c:pt>
                <c:pt idx="778">
                  <c:v>648780.48</c:v>
                </c:pt>
                <c:pt idx="779">
                  <c:v>78023.100000000006</c:v>
                </c:pt>
                <c:pt idx="780">
                  <c:v>1471809.55</c:v>
                </c:pt>
                <c:pt idx="781">
                  <c:v>447935</c:v>
                </c:pt>
                <c:pt idx="782">
                  <c:v>272974.12</c:v>
                </c:pt>
                <c:pt idx="783">
                  <c:v>486181.92</c:v>
                </c:pt>
                <c:pt idx="784">
                  <c:v>215186.4</c:v>
                </c:pt>
                <c:pt idx="785">
                  <c:v>366125</c:v>
                </c:pt>
                <c:pt idx="786">
                  <c:v>217771.4</c:v>
                </c:pt>
                <c:pt idx="787">
                  <c:v>654302.04</c:v>
                </c:pt>
                <c:pt idx="788">
                  <c:v>8492.84</c:v>
                </c:pt>
                <c:pt idx="789">
                  <c:v>145575.35999999999</c:v>
                </c:pt>
                <c:pt idx="790">
                  <c:v>496267.22</c:v>
                </c:pt>
                <c:pt idx="791">
                  <c:v>33011.279999999999</c:v>
                </c:pt>
                <c:pt idx="792">
                  <c:v>168948.96</c:v>
                </c:pt>
                <c:pt idx="793">
                  <c:v>1399305.76</c:v>
                </c:pt>
                <c:pt idx="794">
                  <c:v>668157.12</c:v>
                </c:pt>
                <c:pt idx="795">
                  <c:v>82684.800000000003</c:v>
                </c:pt>
                <c:pt idx="796">
                  <c:v>971367.5</c:v>
                </c:pt>
                <c:pt idx="797">
                  <c:v>10770.29</c:v>
                </c:pt>
                <c:pt idx="798">
                  <c:v>1002534.42</c:v>
                </c:pt>
                <c:pt idx="799">
                  <c:v>137447.82</c:v>
                </c:pt>
                <c:pt idx="800">
                  <c:v>474143.49</c:v>
                </c:pt>
                <c:pt idx="801">
                  <c:v>221364</c:v>
                </c:pt>
                <c:pt idx="802">
                  <c:v>31059.96</c:v>
                </c:pt>
                <c:pt idx="803">
                  <c:v>19065.509999999998</c:v>
                </c:pt>
                <c:pt idx="804">
                  <c:v>219376.75</c:v>
                </c:pt>
                <c:pt idx="805">
                  <c:v>272106.55</c:v>
                </c:pt>
                <c:pt idx="806">
                  <c:v>215290.46</c:v>
                </c:pt>
                <c:pt idx="807">
                  <c:v>766400.7</c:v>
                </c:pt>
                <c:pt idx="808">
                  <c:v>12657.32</c:v>
                </c:pt>
                <c:pt idx="809">
                  <c:v>180930.58</c:v>
                </c:pt>
                <c:pt idx="810">
                  <c:v>475994.07</c:v>
                </c:pt>
                <c:pt idx="811">
                  <c:v>548051.25</c:v>
                </c:pt>
                <c:pt idx="812">
                  <c:v>52742.879999999997</c:v>
                </c:pt>
                <c:pt idx="813">
                  <c:v>194756.05</c:v>
                </c:pt>
                <c:pt idx="814">
                  <c:v>545005.68000000005</c:v>
                </c:pt>
                <c:pt idx="815">
                  <c:v>166121.28</c:v>
                </c:pt>
                <c:pt idx="816">
                  <c:v>520060.74</c:v>
                </c:pt>
                <c:pt idx="817">
                  <c:v>475684.55</c:v>
                </c:pt>
                <c:pt idx="818">
                  <c:v>458265.59999999998</c:v>
                </c:pt>
                <c:pt idx="819">
                  <c:v>17038.7</c:v>
                </c:pt>
                <c:pt idx="820">
                  <c:v>544397.22</c:v>
                </c:pt>
                <c:pt idx="821">
                  <c:v>38316.74</c:v>
                </c:pt>
                <c:pt idx="822">
                  <c:v>59973.5</c:v>
                </c:pt>
                <c:pt idx="823">
                  <c:v>390821.22</c:v>
                </c:pt>
                <c:pt idx="824">
                  <c:v>1121731.25</c:v>
                </c:pt>
                <c:pt idx="825">
                  <c:v>913.39</c:v>
                </c:pt>
                <c:pt idx="826">
                  <c:v>536144.98</c:v>
                </c:pt>
                <c:pt idx="827">
                  <c:v>1085371.25</c:v>
                </c:pt>
                <c:pt idx="828">
                  <c:v>403038.71999999997</c:v>
                </c:pt>
                <c:pt idx="829">
                  <c:v>235488.82</c:v>
                </c:pt>
                <c:pt idx="830">
                  <c:v>485827.56</c:v>
                </c:pt>
                <c:pt idx="831">
                  <c:v>148906.51999999999</c:v>
                </c:pt>
                <c:pt idx="832">
                  <c:v>442418.46</c:v>
                </c:pt>
                <c:pt idx="833">
                  <c:v>214825.44</c:v>
                </c:pt>
                <c:pt idx="834">
                  <c:v>983276.09</c:v>
                </c:pt>
                <c:pt idx="835">
                  <c:v>235833.79</c:v>
                </c:pt>
                <c:pt idx="836">
                  <c:v>68037.899999999994</c:v>
                </c:pt>
                <c:pt idx="837">
                  <c:v>1597517.56</c:v>
                </c:pt>
                <c:pt idx="838">
                  <c:v>199681.86</c:v>
                </c:pt>
                <c:pt idx="839">
                  <c:v>34030.300000000003</c:v>
                </c:pt>
                <c:pt idx="840">
                  <c:v>500455</c:v>
                </c:pt>
                <c:pt idx="841">
                  <c:v>32367.18</c:v>
                </c:pt>
                <c:pt idx="842">
                  <c:v>558214.80000000005</c:v>
                </c:pt>
                <c:pt idx="843">
                  <c:v>443766.72</c:v>
                </c:pt>
                <c:pt idx="844">
                  <c:v>63469.98</c:v>
                </c:pt>
                <c:pt idx="845">
                  <c:v>301560.36</c:v>
                </c:pt>
                <c:pt idx="846">
                  <c:v>653925.06999999995</c:v>
                </c:pt>
                <c:pt idx="847">
                  <c:v>23658.97</c:v>
                </c:pt>
                <c:pt idx="848">
                  <c:v>19993.36</c:v>
                </c:pt>
                <c:pt idx="849">
                  <c:v>282978.71999999997</c:v>
                </c:pt>
                <c:pt idx="850">
                  <c:v>1664283.64</c:v>
                </c:pt>
                <c:pt idx="851">
                  <c:v>24358.32</c:v>
                </c:pt>
                <c:pt idx="852">
                  <c:v>331957.19</c:v>
                </c:pt>
                <c:pt idx="853">
                  <c:v>435491.98</c:v>
                </c:pt>
                <c:pt idx="854">
                  <c:v>39212.639999999999</c:v>
                </c:pt>
                <c:pt idx="855">
                  <c:v>654532.07999999996</c:v>
                </c:pt>
                <c:pt idx="856">
                  <c:v>1176.08</c:v>
                </c:pt>
                <c:pt idx="857">
                  <c:v>606806.30000000005</c:v>
                </c:pt>
                <c:pt idx="858">
                  <c:v>197222.2</c:v>
                </c:pt>
                <c:pt idx="859">
                  <c:v>446642.35</c:v>
                </c:pt>
                <c:pt idx="860">
                  <c:v>1144330</c:v>
                </c:pt>
                <c:pt idx="861">
                  <c:v>374984.64</c:v>
                </c:pt>
                <c:pt idx="862">
                  <c:v>2369.0300000000002</c:v>
                </c:pt>
                <c:pt idx="863">
                  <c:v>60870.42</c:v>
                </c:pt>
                <c:pt idx="864">
                  <c:v>7331.22</c:v>
                </c:pt>
                <c:pt idx="865">
                  <c:v>73648.98</c:v>
                </c:pt>
                <c:pt idx="866">
                  <c:v>451695.15</c:v>
                </c:pt>
                <c:pt idx="867">
                  <c:v>89528.22</c:v>
                </c:pt>
                <c:pt idx="868">
                  <c:v>741572.96</c:v>
                </c:pt>
                <c:pt idx="869">
                  <c:v>727864.98</c:v>
                </c:pt>
                <c:pt idx="870">
                  <c:v>93682.86</c:v>
                </c:pt>
                <c:pt idx="871">
                  <c:v>54747.360000000001</c:v>
                </c:pt>
                <c:pt idx="872">
                  <c:v>132452.28</c:v>
                </c:pt>
                <c:pt idx="873">
                  <c:v>1580304.43</c:v>
                </c:pt>
                <c:pt idx="874">
                  <c:v>1726007.49</c:v>
                </c:pt>
                <c:pt idx="875">
                  <c:v>243196.82</c:v>
                </c:pt>
                <c:pt idx="876">
                  <c:v>1253.2</c:v>
                </c:pt>
                <c:pt idx="877">
                  <c:v>112870.24</c:v>
                </c:pt>
                <c:pt idx="878">
                  <c:v>409037.2</c:v>
                </c:pt>
                <c:pt idx="879">
                  <c:v>204314.18</c:v>
                </c:pt>
                <c:pt idx="880">
                  <c:v>818040.06</c:v>
                </c:pt>
                <c:pt idx="881">
                  <c:v>523322.8</c:v>
                </c:pt>
                <c:pt idx="882">
                  <c:v>832448.24</c:v>
                </c:pt>
                <c:pt idx="883">
                  <c:v>415376.64000000001</c:v>
                </c:pt>
                <c:pt idx="884">
                  <c:v>728084.16</c:v>
                </c:pt>
                <c:pt idx="885">
                  <c:v>1449728.06</c:v>
                </c:pt>
                <c:pt idx="886">
                  <c:v>542522.46</c:v>
                </c:pt>
                <c:pt idx="887">
                  <c:v>26364.959999999999</c:v>
                </c:pt>
                <c:pt idx="888">
                  <c:v>993840</c:v>
                </c:pt>
                <c:pt idx="889">
                  <c:v>407098.62</c:v>
                </c:pt>
                <c:pt idx="890">
                  <c:v>748410</c:v>
                </c:pt>
                <c:pt idx="891">
                  <c:v>556234.56000000006</c:v>
                </c:pt>
                <c:pt idx="892">
                  <c:v>531617.73</c:v>
                </c:pt>
                <c:pt idx="893">
                  <c:v>264670.81</c:v>
                </c:pt>
                <c:pt idx="894">
                  <c:v>166268.16</c:v>
                </c:pt>
                <c:pt idx="895">
                  <c:v>454496.18</c:v>
                </c:pt>
                <c:pt idx="896">
                  <c:v>504679.67999999999</c:v>
                </c:pt>
                <c:pt idx="897">
                  <c:v>346885.74</c:v>
                </c:pt>
                <c:pt idx="898">
                  <c:v>10023.19</c:v>
                </c:pt>
                <c:pt idx="899">
                  <c:v>75825.259999999995</c:v>
                </c:pt>
                <c:pt idx="900">
                  <c:v>470785.32</c:v>
                </c:pt>
                <c:pt idx="901">
                  <c:v>169881.74</c:v>
                </c:pt>
                <c:pt idx="902">
                  <c:v>108445.5</c:v>
                </c:pt>
                <c:pt idx="903">
                  <c:v>424309.6</c:v>
                </c:pt>
                <c:pt idx="904">
                  <c:v>641278.07999999996</c:v>
                </c:pt>
                <c:pt idx="905">
                  <c:v>20178.93</c:v>
                </c:pt>
                <c:pt idx="906">
                  <c:v>1021486.25</c:v>
                </c:pt>
                <c:pt idx="907">
                  <c:v>748379.02</c:v>
                </c:pt>
                <c:pt idx="908">
                  <c:v>152572.38</c:v>
                </c:pt>
                <c:pt idx="909">
                  <c:v>99989.1</c:v>
                </c:pt>
                <c:pt idx="910">
                  <c:v>1099206.1399999999</c:v>
                </c:pt>
                <c:pt idx="911">
                  <c:v>1205022.83</c:v>
                </c:pt>
                <c:pt idx="912">
                  <c:v>14349.14</c:v>
                </c:pt>
                <c:pt idx="913">
                  <c:v>337897.92</c:v>
                </c:pt>
                <c:pt idx="914">
                  <c:v>342987.08</c:v>
                </c:pt>
                <c:pt idx="915">
                  <c:v>185949.06</c:v>
                </c:pt>
                <c:pt idx="916">
                  <c:v>627149.09</c:v>
                </c:pt>
                <c:pt idx="917">
                  <c:v>7025.15</c:v>
                </c:pt>
                <c:pt idx="918">
                  <c:v>261872.04</c:v>
                </c:pt>
                <c:pt idx="919">
                  <c:v>11259.52</c:v>
                </c:pt>
                <c:pt idx="920">
                  <c:v>16255.08</c:v>
                </c:pt>
                <c:pt idx="921">
                  <c:v>129921.54</c:v>
                </c:pt>
                <c:pt idx="922">
                  <c:v>558672.4</c:v>
                </c:pt>
                <c:pt idx="923">
                  <c:v>536136.55000000005</c:v>
                </c:pt>
                <c:pt idx="924">
                  <c:v>89188.54</c:v>
                </c:pt>
                <c:pt idx="925">
                  <c:v>559899.97</c:v>
                </c:pt>
                <c:pt idx="926">
                  <c:v>233709.56</c:v>
                </c:pt>
                <c:pt idx="927">
                  <c:v>188076.57</c:v>
                </c:pt>
                <c:pt idx="928">
                  <c:v>370827.6</c:v>
                </c:pt>
                <c:pt idx="929">
                  <c:v>495409.2</c:v>
                </c:pt>
                <c:pt idx="930">
                  <c:v>876553.75</c:v>
                </c:pt>
                <c:pt idx="931">
                  <c:v>366515.58</c:v>
                </c:pt>
                <c:pt idx="932">
                  <c:v>80210.52</c:v>
                </c:pt>
                <c:pt idx="933">
                  <c:v>646671.56000000006</c:v>
                </c:pt>
                <c:pt idx="934">
                  <c:v>500747.16</c:v>
                </c:pt>
                <c:pt idx="935">
                  <c:v>203414.92</c:v>
                </c:pt>
                <c:pt idx="936">
                  <c:v>264065.46000000002</c:v>
                </c:pt>
                <c:pt idx="937">
                  <c:v>747522.42</c:v>
                </c:pt>
                <c:pt idx="938">
                  <c:v>435006</c:v>
                </c:pt>
                <c:pt idx="939">
                  <c:v>212730.12</c:v>
                </c:pt>
                <c:pt idx="940">
                  <c:v>58458.239999999998</c:v>
                </c:pt>
                <c:pt idx="941">
                  <c:v>867341.28</c:v>
                </c:pt>
                <c:pt idx="942">
                  <c:v>112952.25</c:v>
                </c:pt>
                <c:pt idx="943">
                  <c:v>410124</c:v>
                </c:pt>
                <c:pt idx="944">
                  <c:v>1401412.88</c:v>
                </c:pt>
                <c:pt idx="945">
                  <c:v>60886.080000000002</c:v>
                </c:pt>
                <c:pt idx="946">
                  <c:v>536941.25</c:v>
                </c:pt>
                <c:pt idx="947">
                  <c:v>930210</c:v>
                </c:pt>
                <c:pt idx="948">
                  <c:v>48248.46</c:v>
                </c:pt>
                <c:pt idx="949">
                  <c:v>793049.78</c:v>
                </c:pt>
                <c:pt idx="950">
                  <c:v>46461.24</c:v>
                </c:pt>
                <c:pt idx="951">
                  <c:v>244735.96</c:v>
                </c:pt>
                <c:pt idx="952">
                  <c:v>1654814.05</c:v>
                </c:pt>
                <c:pt idx="953">
                  <c:v>188275.78</c:v>
                </c:pt>
                <c:pt idx="954">
                  <c:v>899933.68</c:v>
                </c:pt>
                <c:pt idx="955">
                  <c:v>610909.01</c:v>
                </c:pt>
                <c:pt idx="956">
                  <c:v>778589.86</c:v>
                </c:pt>
                <c:pt idx="957">
                  <c:v>381679.08</c:v>
                </c:pt>
                <c:pt idx="958">
                  <c:v>359468.37</c:v>
                </c:pt>
                <c:pt idx="959">
                  <c:v>37771.919999999998</c:v>
                </c:pt>
                <c:pt idx="960">
                  <c:v>46987.5</c:v>
                </c:pt>
                <c:pt idx="961">
                  <c:v>173602.46</c:v>
                </c:pt>
                <c:pt idx="962">
                  <c:v>86270.94</c:v>
                </c:pt>
                <c:pt idx="963">
                  <c:v>414605</c:v>
                </c:pt>
                <c:pt idx="964">
                  <c:v>18041.259999999998</c:v>
                </c:pt>
                <c:pt idx="965">
                  <c:v>18062.95</c:v>
                </c:pt>
                <c:pt idx="966">
                  <c:v>452555.06</c:v>
                </c:pt>
                <c:pt idx="967">
                  <c:v>1322455.22</c:v>
                </c:pt>
                <c:pt idx="968">
                  <c:v>15968.66</c:v>
                </c:pt>
                <c:pt idx="969">
                  <c:v>511919.76</c:v>
                </c:pt>
                <c:pt idx="970">
                  <c:v>453226.44</c:v>
                </c:pt>
                <c:pt idx="971">
                  <c:v>87238.75</c:v>
                </c:pt>
                <c:pt idx="972">
                  <c:v>72129.960000000006</c:v>
                </c:pt>
                <c:pt idx="973">
                  <c:v>39009.06</c:v>
                </c:pt>
                <c:pt idx="974">
                  <c:v>126765.04</c:v>
                </c:pt>
                <c:pt idx="975">
                  <c:v>18918.5</c:v>
                </c:pt>
                <c:pt idx="976">
                  <c:v>850672.5</c:v>
                </c:pt>
                <c:pt idx="977">
                  <c:v>133990.20000000001</c:v>
                </c:pt>
                <c:pt idx="978">
                  <c:v>62898.9</c:v>
                </c:pt>
                <c:pt idx="979">
                  <c:v>68841.36</c:v>
                </c:pt>
                <c:pt idx="980">
                  <c:v>130557.42</c:v>
                </c:pt>
                <c:pt idx="981">
                  <c:v>731200.76</c:v>
                </c:pt>
                <c:pt idx="982">
                  <c:v>824791.25</c:v>
                </c:pt>
                <c:pt idx="983">
                  <c:v>414348.48</c:v>
                </c:pt>
                <c:pt idx="984">
                  <c:v>346049.28000000003</c:v>
                </c:pt>
                <c:pt idx="985">
                  <c:v>621487.5</c:v>
                </c:pt>
                <c:pt idx="986">
                  <c:v>793846.7</c:v>
                </c:pt>
                <c:pt idx="987">
                  <c:v>380466</c:v>
                </c:pt>
                <c:pt idx="988">
                  <c:v>113018.94</c:v>
                </c:pt>
                <c:pt idx="989">
                  <c:v>1000795.72</c:v>
                </c:pt>
                <c:pt idx="990">
                  <c:v>70251.87</c:v>
                </c:pt>
                <c:pt idx="991">
                  <c:v>199227.6</c:v>
                </c:pt>
                <c:pt idx="992">
                  <c:v>292181.28000000003</c:v>
                </c:pt>
                <c:pt idx="993">
                  <c:v>362618.72</c:v>
                </c:pt>
                <c:pt idx="994">
                  <c:v>723824.64000000001</c:v>
                </c:pt>
                <c:pt idx="995">
                  <c:v>38763.42</c:v>
                </c:pt>
                <c:pt idx="996">
                  <c:v>88197.119999999995</c:v>
                </c:pt>
                <c:pt idx="997">
                  <c:v>21747.84</c:v>
                </c:pt>
                <c:pt idx="998">
                  <c:v>114161.4</c:v>
                </c:pt>
                <c:pt idx="999">
                  <c:v>9331.52</c:v>
                </c:pt>
                <c:pt idx="1000">
                  <c:v>406829.84</c:v>
                </c:pt>
                <c:pt idx="1001">
                  <c:v>57511.43</c:v>
                </c:pt>
                <c:pt idx="1002">
                  <c:v>131684.94</c:v>
                </c:pt>
                <c:pt idx="1003">
                  <c:v>609845.76000000001</c:v>
                </c:pt>
                <c:pt idx="1004">
                  <c:v>529871.25</c:v>
                </c:pt>
                <c:pt idx="1005">
                  <c:v>1113042.68</c:v>
                </c:pt>
                <c:pt idx="1006">
                  <c:v>470013.36</c:v>
                </c:pt>
                <c:pt idx="1007">
                  <c:v>1543112.03</c:v>
                </c:pt>
                <c:pt idx="1008">
                  <c:v>101252.5</c:v>
                </c:pt>
                <c:pt idx="1009">
                  <c:v>100214.39999999999</c:v>
                </c:pt>
                <c:pt idx="1010">
                  <c:v>282595.28000000003</c:v>
                </c:pt>
                <c:pt idx="1011">
                  <c:v>5314.05</c:v>
                </c:pt>
                <c:pt idx="1012">
                  <c:v>22588.93</c:v>
                </c:pt>
                <c:pt idx="1013">
                  <c:v>118001.88</c:v>
                </c:pt>
                <c:pt idx="1014">
                  <c:v>175244.58</c:v>
                </c:pt>
                <c:pt idx="1015">
                  <c:v>380847.54</c:v>
                </c:pt>
                <c:pt idx="1016">
                  <c:v>462616.98</c:v>
                </c:pt>
                <c:pt idx="1017">
                  <c:v>19246.080000000002</c:v>
                </c:pt>
                <c:pt idx="1018">
                  <c:v>438657.12</c:v>
                </c:pt>
                <c:pt idx="1019">
                  <c:v>852658.48</c:v>
                </c:pt>
                <c:pt idx="1020">
                  <c:v>636538.06999999995</c:v>
                </c:pt>
                <c:pt idx="1021">
                  <c:v>12946.52</c:v>
                </c:pt>
                <c:pt idx="1022">
                  <c:v>381814.56</c:v>
                </c:pt>
                <c:pt idx="1023">
                  <c:v>294171.90000000002</c:v>
                </c:pt>
                <c:pt idx="1024">
                  <c:v>331.46</c:v>
                </c:pt>
                <c:pt idx="1025">
                  <c:v>57696.25</c:v>
                </c:pt>
                <c:pt idx="1026">
                  <c:v>550517.76000000001</c:v>
                </c:pt>
                <c:pt idx="1027">
                  <c:v>788628.18</c:v>
                </c:pt>
                <c:pt idx="1028">
                  <c:v>149693.94</c:v>
                </c:pt>
                <c:pt idx="1029">
                  <c:v>118267.65</c:v>
                </c:pt>
                <c:pt idx="1030">
                  <c:v>13594.81</c:v>
                </c:pt>
                <c:pt idx="1031">
                  <c:v>81502.8</c:v>
                </c:pt>
                <c:pt idx="1032">
                  <c:v>732753.84</c:v>
                </c:pt>
                <c:pt idx="1033">
                  <c:v>83199.199999999997</c:v>
                </c:pt>
                <c:pt idx="1034">
                  <c:v>662830.38</c:v>
                </c:pt>
                <c:pt idx="1035">
                  <c:v>104906.34</c:v>
                </c:pt>
                <c:pt idx="1036">
                  <c:v>1663762.03</c:v>
                </c:pt>
                <c:pt idx="1037">
                  <c:v>299578.01</c:v>
                </c:pt>
                <c:pt idx="1038">
                  <c:v>135898.6</c:v>
                </c:pt>
                <c:pt idx="1039">
                  <c:v>148966.44</c:v>
                </c:pt>
                <c:pt idx="1040">
                  <c:v>47515.68</c:v>
                </c:pt>
                <c:pt idx="1041">
                  <c:v>177916.16</c:v>
                </c:pt>
                <c:pt idx="1042">
                  <c:v>2328.06</c:v>
                </c:pt>
                <c:pt idx="1043">
                  <c:v>100368.75</c:v>
                </c:pt>
                <c:pt idx="1044">
                  <c:v>341371.74</c:v>
                </c:pt>
                <c:pt idx="1045">
                  <c:v>21771.94</c:v>
                </c:pt>
                <c:pt idx="1046">
                  <c:v>50660.1</c:v>
                </c:pt>
                <c:pt idx="1047">
                  <c:v>1229170</c:v>
                </c:pt>
                <c:pt idx="1048">
                  <c:v>111041.28</c:v>
                </c:pt>
                <c:pt idx="1049">
                  <c:v>20646.47</c:v>
                </c:pt>
                <c:pt idx="1050">
                  <c:v>260188.83</c:v>
                </c:pt>
                <c:pt idx="1051">
                  <c:v>641580.30000000005</c:v>
                </c:pt>
                <c:pt idx="1052">
                  <c:v>48215.44</c:v>
                </c:pt>
                <c:pt idx="1053">
                  <c:v>1003056.03</c:v>
                </c:pt>
                <c:pt idx="1054">
                  <c:v>395547.84</c:v>
                </c:pt>
                <c:pt idx="1055">
                  <c:v>763812.48</c:v>
                </c:pt>
                <c:pt idx="1056">
                  <c:v>453768.74</c:v>
                </c:pt>
                <c:pt idx="1057">
                  <c:v>14341.91</c:v>
                </c:pt>
                <c:pt idx="1058">
                  <c:v>14204.54</c:v>
                </c:pt>
                <c:pt idx="1059">
                  <c:v>1370617.21</c:v>
                </c:pt>
                <c:pt idx="1060">
                  <c:v>1611427.16</c:v>
                </c:pt>
                <c:pt idx="1061">
                  <c:v>733686.71</c:v>
                </c:pt>
                <c:pt idx="1062">
                  <c:v>717729.12</c:v>
                </c:pt>
                <c:pt idx="1063">
                  <c:v>1449806.04</c:v>
                </c:pt>
                <c:pt idx="1064">
                  <c:v>16448.25</c:v>
                </c:pt>
                <c:pt idx="1065">
                  <c:v>1078902.3</c:v>
                </c:pt>
                <c:pt idx="1066">
                  <c:v>58565.22</c:v>
                </c:pt>
                <c:pt idx="1067">
                  <c:v>92002.5</c:v>
                </c:pt>
                <c:pt idx="1068">
                  <c:v>1742.43</c:v>
                </c:pt>
                <c:pt idx="1069">
                  <c:v>948137.5</c:v>
                </c:pt>
                <c:pt idx="1070">
                  <c:v>490580.58</c:v>
                </c:pt>
                <c:pt idx="1071">
                  <c:v>405476.43</c:v>
                </c:pt>
                <c:pt idx="1072">
                  <c:v>396077.62</c:v>
                </c:pt>
                <c:pt idx="1073">
                  <c:v>6608.22</c:v>
                </c:pt>
                <c:pt idx="1074">
                  <c:v>262852.38</c:v>
                </c:pt>
                <c:pt idx="1075">
                  <c:v>10542.71</c:v>
                </c:pt>
                <c:pt idx="1076">
                  <c:v>645537.6</c:v>
                </c:pt>
                <c:pt idx="1077">
                  <c:v>18115.97</c:v>
                </c:pt>
                <c:pt idx="1078">
                  <c:v>871408.34</c:v>
                </c:pt>
                <c:pt idx="1079">
                  <c:v>124575.3</c:v>
                </c:pt>
                <c:pt idx="1080">
                  <c:v>593976.31999999995</c:v>
                </c:pt>
                <c:pt idx="1081">
                  <c:v>524875.68000000005</c:v>
                </c:pt>
                <c:pt idx="1082">
                  <c:v>941843.59</c:v>
                </c:pt>
                <c:pt idx="1083">
                  <c:v>288537.63</c:v>
                </c:pt>
                <c:pt idx="1084">
                  <c:v>376759.84</c:v>
                </c:pt>
                <c:pt idx="1085">
                  <c:v>108790.02</c:v>
                </c:pt>
                <c:pt idx="1086">
                  <c:v>129794.44</c:v>
                </c:pt>
                <c:pt idx="1087">
                  <c:v>132478.51999999999</c:v>
                </c:pt>
                <c:pt idx="1088">
                  <c:v>19653.3</c:v>
                </c:pt>
                <c:pt idx="1089">
                  <c:v>34874.82</c:v>
                </c:pt>
                <c:pt idx="1090">
                  <c:v>118781.1</c:v>
                </c:pt>
                <c:pt idx="1091">
                  <c:v>119720.7</c:v>
                </c:pt>
                <c:pt idx="1092">
                  <c:v>788377.61</c:v>
                </c:pt>
                <c:pt idx="1093">
                  <c:v>735385.59</c:v>
                </c:pt>
                <c:pt idx="1094">
                  <c:v>1605426.51</c:v>
                </c:pt>
                <c:pt idx="1095">
                  <c:v>651845.22</c:v>
                </c:pt>
                <c:pt idx="1096">
                  <c:v>28000.080000000002</c:v>
                </c:pt>
                <c:pt idx="1097">
                  <c:v>12053.86</c:v>
                </c:pt>
                <c:pt idx="1098">
                  <c:v>187685.49</c:v>
                </c:pt>
                <c:pt idx="1099">
                  <c:v>966703.09</c:v>
                </c:pt>
                <c:pt idx="1100">
                  <c:v>1269160.3400000001</c:v>
                </c:pt>
                <c:pt idx="1101">
                  <c:v>102219.74</c:v>
                </c:pt>
                <c:pt idx="1102">
                  <c:v>6641.96</c:v>
                </c:pt>
                <c:pt idx="1103">
                  <c:v>131277.78</c:v>
                </c:pt>
                <c:pt idx="1104">
                  <c:v>484901.53</c:v>
                </c:pt>
                <c:pt idx="1105">
                  <c:v>278277.03999999998</c:v>
                </c:pt>
                <c:pt idx="1106">
                  <c:v>720594.04</c:v>
                </c:pt>
                <c:pt idx="1107">
                  <c:v>30579.34</c:v>
                </c:pt>
                <c:pt idx="1108">
                  <c:v>687316.2</c:v>
                </c:pt>
                <c:pt idx="1109">
                  <c:v>600728.79</c:v>
                </c:pt>
                <c:pt idx="1110">
                  <c:v>507465.26</c:v>
                </c:pt>
                <c:pt idx="1111">
                  <c:v>16763.96</c:v>
                </c:pt>
                <c:pt idx="1112">
                  <c:v>22503.42</c:v>
                </c:pt>
                <c:pt idx="1113">
                  <c:v>623952.74</c:v>
                </c:pt>
                <c:pt idx="1114">
                  <c:v>105477.54</c:v>
                </c:pt>
                <c:pt idx="1115">
                  <c:v>264751.2</c:v>
                </c:pt>
                <c:pt idx="1116">
                  <c:v>365775.22</c:v>
                </c:pt>
                <c:pt idx="1117">
                  <c:v>1124382.5</c:v>
                </c:pt>
                <c:pt idx="1118">
                  <c:v>77786.240000000005</c:v>
                </c:pt>
                <c:pt idx="1119">
                  <c:v>409648.32</c:v>
                </c:pt>
                <c:pt idx="1120">
                  <c:v>317631.59999999998</c:v>
                </c:pt>
                <c:pt idx="1121">
                  <c:v>1172105</c:v>
                </c:pt>
                <c:pt idx="1122">
                  <c:v>79192.62</c:v>
                </c:pt>
                <c:pt idx="1123">
                  <c:v>205216.34</c:v>
                </c:pt>
                <c:pt idx="1124">
                  <c:v>151061.68</c:v>
                </c:pt>
                <c:pt idx="1125">
                  <c:v>7123.96</c:v>
                </c:pt>
                <c:pt idx="1126">
                  <c:v>395254.08</c:v>
                </c:pt>
                <c:pt idx="1127">
                  <c:v>426064.37</c:v>
                </c:pt>
                <c:pt idx="1128">
                  <c:v>185876.64</c:v>
                </c:pt>
                <c:pt idx="1129">
                  <c:v>12611.53</c:v>
                </c:pt>
                <c:pt idx="1130">
                  <c:v>1185613.75</c:v>
                </c:pt>
                <c:pt idx="1131">
                  <c:v>15838.52</c:v>
                </c:pt>
                <c:pt idx="1132">
                  <c:v>23610.62</c:v>
                </c:pt>
                <c:pt idx="1133">
                  <c:v>180411.25</c:v>
                </c:pt>
                <c:pt idx="1134">
                  <c:v>229680.56</c:v>
                </c:pt>
                <c:pt idx="1135">
                  <c:v>74403.14</c:v>
                </c:pt>
                <c:pt idx="1136">
                  <c:v>278564</c:v>
                </c:pt>
                <c:pt idx="1137">
                  <c:v>1192052.72</c:v>
                </c:pt>
                <c:pt idx="1138">
                  <c:v>713175.84</c:v>
                </c:pt>
                <c:pt idx="1139">
                  <c:v>31400.18</c:v>
                </c:pt>
                <c:pt idx="1140">
                  <c:v>76190.399999999994</c:v>
                </c:pt>
                <c:pt idx="1141">
                  <c:v>1131272.98</c:v>
                </c:pt>
                <c:pt idx="1142">
                  <c:v>637181.42000000004</c:v>
                </c:pt>
                <c:pt idx="1143">
                  <c:v>425306.81</c:v>
                </c:pt>
                <c:pt idx="1144">
                  <c:v>640213.75</c:v>
                </c:pt>
                <c:pt idx="1145">
                  <c:v>589300.68000000005</c:v>
                </c:pt>
                <c:pt idx="1146">
                  <c:v>469627.38</c:v>
                </c:pt>
                <c:pt idx="1147">
                  <c:v>11408.94</c:v>
                </c:pt>
                <c:pt idx="1148">
                  <c:v>232022</c:v>
                </c:pt>
                <c:pt idx="1149">
                  <c:v>272957.31</c:v>
                </c:pt>
                <c:pt idx="1150">
                  <c:v>36264.800000000003</c:v>
                </c:pt>
                <c:pt idx="1151">
                  <c:v>35037.15</c:v>
                </c:pt>
                <c:pt idx="1152">
                  <c:v>355611.29</c:v>
                </c:pt>
                <c:pt idx="1153">
                  <c:v>1180329.06</c:v>
                </c:pt>
                <c:pt idx="1154">
                  <c:v>20027.099999999999</c:v>
                </c:pt>
                <c:pt idx="1155">
                  <c:v>911916.18</c:v>
                </c:pt>
                <c:pt idx="1156">
                  <c:v>510448.4</c:v>
                </c:pt>
                <c:pt idx="1157">
                  <c:v>20224.72</c:v>
                </c:pt>
                <c:pt idx="1158">
                  <c:v>16527.78</c:v>
                </c:pt>
                <c:pt idx="1159">
                  <c:v>436922.73</c:v>
                </c:pt>
                <c:pt idx="1160">
                  <c:v>868108.16</c:v>
                </c:pt>
                <c:pt idx="1161">
                  <c:v>127114.91</c:v>
                </c:pt>
                <c:pt idx="1162">
                  <c:v>116696.16</c:v>
                </c:pt>
                <c:pt idx="1163">
                  <c:v>202785.52</c:v>
                </c:pt>
                <c:pt idx="1164">
                  <c:v>560089.36</c:v>
                </c:pt>
                <c:pt idx="1165">
                  <c:v>1662197.2</c:v>
                </c:pt>
                <c:pt idx="1166">
                  <c:v>749433.48</c:v>
                </c:pt>
                <c:pt idx="1167">
                  <c:v>738486.24</c:v>
                </c:pt>
                <c:pt idx="1168">
                  <c:v>751542.4</c:v>
                </c:pt>
                <c:pt idx="1169">
                  <c:v>4686.8999999999996</c:v>
                </c:pt>
                <c:pt idx="1170">
                  <c:v>2060.5500000000002</c:v>
                </c:pt>
                <c:pt idx="1171">
                  <c:v>163710.66</c:v>
                </c:pt>
                <c:pt idx="1172">
                  <c:v>3070.34</c:v>
                </c:pt>
                <c:pt idx="1173">
                  <c:v>677890.68</c:v>
                </c:pt>
                <c:pt idx="1174">
                  <c:v>150710.84</c:v>
                </c:pt>
                <c:pt idx="1175">
                  <c:v>17593</c:v>
                </c:pt>
                <c:pt idx="1176">
                  <c:v>10811.26</c:v>
                </c:pt>
                <c:pt idx="1177">
                  <c:v>726235.36</c:v>
                </c:pt>
                <c:pt idx="1178">
                  <c:v>543359.91</c:v>
                </c:pt>
                <c:pt idx="1179">
                  <c:v>380036.8</c:v>
                </c:pt>
                <c:pt idx="1180">
                  <c:v>176069.57</c:v>
                </c:pt>
                <c:pt idx="1181">
                  <c:v>285018.65999999997</c:v>
                </c:pt>
                <c:pt idx="1182">
                  <c:v>653970.57999999996</c:v>
                </c:pt>
                <c:pt idx="1183">
                  <c:v>463626.72</c:v>
                </c:pt>
                <c:pt idx="1184">
                  <c:v>85456.8</c:v>
                </c:pt>
                <c:pt idx="1185">
                  <c:v>421692.48</c:v>
                </c:pt>
                <c:pt idx="1186">
                  <c:v>405003.3</c:v>
                </c:pt>
                <c:pt idx="1187">
                  <c:v>281495.53000000003</c:v>
                </c:pt>
                <c:pt idx="1188">
                  <c:v>1028267.18</c:v>
                </c:pt>
                <c:pt idx="1189">
                  <c:v>408311.31</c:v>
                </c:pt>
                <c:pt idx="1190">
                  <c:v>394463.9</c:v>
                </c:pt>
                <c:pt idx="1191">
                  <c:v>1369226.25</c:v>
                </c:pt>
                <c:pt idx="1192">
                  <c:v>171952.5</c:v>
                </c:pt>
                <c:pt idx="1193">
                  <c:v>110888.46</c:v>
                </c:pt>
                <c:pt idx="1194">
                  <c:v>1208086.25</c:v>
                </c:pt>
                <c:pt idx="1195">
                  <c:v>28861.919999999998</c:v>
                </c:pt>
                <c:pt idx="1196">
                  <c:v>78964.06</c:v>
                </c:pt>
                <c:pt idx="1197">
                  <c:v>1404230.29</c:v>
                </c:pt>
                <c:pt idx="1198">
                  <c:v>569432.6</c:v>
                </c:pt>
                <c:pt idx="1199">
                  <c:v>283138.05</c:v>
                </c:pt>
                <c:pt idx="1200">
                  <c:v>363482.88</c:v>
                </c:pt>
                <c:pt idx="1201">
                  <c:v>258517.35</c:v>
                </c:pt>
                <c:pt idx="1202">
                  <c:v>121834.8</c:v>
                </c:pt>
                <c:pt idx="1203">
                  <c:v>523874.9</c:v>
                </c:pt>
                <c:pt idx="1204">
                  <c:v>441846.87</c:v>
                </c:pt>
                <c:pt idx="1205">
                  <c:v>22316.6</c:v>
                </c:pt>
                <c:pt idx="1206">
                  <c:v>66466.399999999994</c:v>
                </c:pt>
                <c:pt idx="1207">
                  <c:v>828709.7</c:v>
                </c:pt>
                <c:pt idx="1208">
                  <c:v>1222478.75</c:v>
                </c:pt>
                <c:pt idx="1209">
                  <c:v>1538305.86</c:v>
                </c:pt>
                <c:pt idx="1210">
                  <c:v>396617.43</c:v>
                </c:pt>
                <c:pt idx="1211">
                  <c:v>534019.19999999995</c:v>
                </c:pt>
                <c:pt idx="1212">
                  <c:v>23998.78</c:v>
                </c:pt>
                <c:pt idx="1213">
                  <c:v>1569794.56</c:v>
                </c:pt>
                <c:pt idx="1214">
                  <c:v>269225.01</c:v>
                </c:pt>
                <c:pt idx="1215">
                  <c:v>157314.42000000001</c:v>
                </c:pt>
                <c:pt idx="1216">
                  <c:v>300616.96000000002</c:v>
                </c:pt>
                <c:pt idx="1217">
                  <c:v>128883.58</c:v>
                </c:pt>
                <c:pt idx="1218">
                  <c:v>358142.53</c:v>
                </c:pt>
                <c:pt idx="1219">
                  <c:v>783458.22</c:v>
                </c:pt>
                <c:pt idx="1220">
                  <c:v>70924.14</c:v>
                </c:pt>
                <c:pt idx="1221">
                  <c:v>266328.11</c:v>
                </c:pt>
                <c:pt idx="1222">
                  <c:v>685686.58</c:v>
                </c:pt>
                <c:pt idx="1223">
                  <c:v>705758.4</c:v>
                </c:pt>
                <c:pt idx="1224">
                  <c:v>22772.09</c:v>
                </c:pt>
                <c:pt idx="1225">
                  <c:v>400503.08</c:v>
                </c:pt>
                <c:pt idx="1226">
                  <c:v>420412.5</c:v>
                </c:pt>
                <c:pt idx="1227">
                  <c:v>255204</c:v>
                </c:pt>
                <c:pt idx="1228">
                  <c:v>558122.69999999995</c:v>
                </c:pt>
                <c:pt idx="1229">
                  <c:v>127879.56</c:v>
                </c:pt>
                <c:pt idx="1230">
                  <c:v>575543.43999999994</c:v>
                </c:pt>
                <c:pt idx="1231">
                  <c:v>178643.75</c:v>
                </c:pt>
                <c:pt idx="1232">
                  <c:v>17601.84</c:v>
                </c:pt>
                <c:pt idx="1233">
                  <c:v>222683.16</c:v>
                </c:pt>
                <c:pt idx="1234">
                  <c:v>46587.96</c:v>
                </c:pt>
                <c:pt idx="1235">
                  <c:v>136915.38</c:v>
                </c:pt>
                <c:pt idx="1236">
                  <c:v>624533.76000000001</c:v>
                </c:pt>
                <c:pt idx="1237">
                  <c:v>3974.09</c:v>
                </c:pt>
                <c:pt idx="1238">
                  <c:v>346541.43</c:v>
                </c:pt>
                <c:pt idx="1239">
                  <c:v>44044</c:v>
                </c:pt>
                <c:pt idx="1240">
                  <c:v>36447.54</c:v>
                </c:pt>
                <c:pt idx="1241">
                  <c:v>156715.71</c:v>
                </c:pt>
                <c:pt idx="1242">
                  <c:v>14770.89</c:v>
                </c:pt>
                <c:pt idx="1243">
                  <c:v>354636.25</c:v>
                </c:pt>
                <c:pt idx="1244">
                  <c:v>367135</c:v>
                </c:pt>
                <c:pt idx="1245">
                  <c:v>287620.28000000003</c:v>
                </c:pt>
                <c:pt idx="1246">
                  <c:v>123933.24</c:v>
                </c:pt>
                <c:pt idx="1247">
                  <c:v>9539.2199999999993</c:v>
                </c:pt>
                <c:pt idx="1248">
                  <c:v>41052.959999999999</c:v>
                </c:pt>
                <c:pt idx="1249">
                  <c:v>12833.25</c:v>
                </c:pt>
                <c:pt idx="1250">
                  <c:v>152076.12</c:v>
                </c:pt>
                <c:pt idx="1251">
                  <c:v>783655.5</c:v>
                </c:pt>
                <c:pt idx="1252">
                  <c:v>139749.84</c:v>
                </c:pt>
                <c:pt idx="1253">
                  <c:v>831594.33</c:v>
                </c:pt>
                <c:pt idx="1254">
                  <c:v>377075.49</c:v>
                </c:pt>
                <c:pt idx="1255">
                  <c:v>369647.62</c:v>
                </c:pt>
                <c:pt idx="1256">
                  <c:v>209465.34</c:v>
                </c:pt>
                <c:pt idx="1257">
                  <c:v>32181.3</c:v>
                </c:pt>
                <c:pt idx="1258">
                  <c:v>476142.29</c:v>
                </c:pt>
                <c:pt idx="1259">
                  <c:v>419790.8</c:v>
                </c:pt>
                <c:pt idx="1260">
                  <c:v>867724.72</c:v>
                </c:pt>
                <c:pt idx="1261">
                  <c:v>828326.26</c:v>
                </c:pt>
                <c:pt idx="1262">
                  <c:v>137322.54</c:v>
                </c:pt>
                <c:pt idx="1263">
                  <c:v>21996.07</c:v>
                </c:pt>
                <c:pt idx="1264">
                  <c:v>90780.94</c:v>
                </c:pt>
                <c:pt idx="1265">
                  <c:v>738990.07</c:v>
                </c:pt>
                <c:pt idx="1266">
                  <c:v>566528.62</c:v>
                </c:pt>
                <c:pt idx="1267">
                  <c:v>70218.12</c:v>
                </c:pt>
                <c:pt idx="1268">
                  <c:v>730987.5</c:v>
                </c:pt>
                <c:pt idx="1269">
                  <c:v>462045.2</c:v>
                </c:pt>
                <c:pt idx="1270">
                  <c:v>1530229.87</c:v>
                </c:pt>
                <c:pt idx="1271">
                  <c:v>270038.88</c:v>
                </c:pt>
                <c:pt idx="1272">
                  <c:v>185945.2</c:v>
                </c:pt>
                <c:pt idx="1273">
                  <c:v>317985.81</c:v>
                </c:pt>
                <c:pt idx="1274">
                  <c:v>590330.26</c:v>
                </c:pt>
                <c:pt idx="1275">
                  <c:v>625799.76</c:v>
                </c:pt>
                <c:pt idx="1276">
                  <c:v>25682.400000000001</c:v>
                </c:pt>
                <c:pt idx="1277">
                  <c:v>23269.08</c:v>
                </c:pt>
                <c:pt idx="1278">
                  <c:v>134190.54</c:v>
                </c:pt>
                <c:pt idx="1279">
                  <c:v>207371.5</c:v>
                </c:pt>
                <c:pt idx="1280">
                  <c:v>276354.71999999997</c:v>
                </c:pt>
                <c:pt idx="1281">
                  <c:v>461790.71999999997</c:v>
                </c:pt>
                <c:pt idx="1282">
                  <c:v>576755.68000000005</c:v>
                </c:pt>
                <c:pt idx="1283">
                  <c:v>65757.440000000002</c:v>
                </c:pt>
                <c:pt idx="1284">
                  <c:v>21935.82</c:v>
                </c:pt>
                <c:pt idx="1285">
                  <c:v>19154.68</c:v>
                </c:pt>
                <c:pt idx="1286">
                  <c:v>55023.64</c:v>
                </c:pt>
                <c:pt idx="1287">
                  <c:v>342353.99</c:v>
                </c:pt>
                <c:pt idx="1288">
                  <c:v>491886.64</c:v>
                </c:pt>
                <c:pt idx="1289">
                  <c:v>17867.78</c:v>
                </c:pt>
                <c:pt idx="1290">
                  <c:v>1425038.52</c:v>
                </c:pt>
                <c:pt idx="1291">
                  <c:v>175762.56</c:v>
                </c:pt>
                <c:pt idx="1292">
                  <c:v>117188.38</c:v>
                </c:pt>
                <c:pt idx="1293">
                  <c:v>155002.68</c:v>
                </c:pt>
                <c:pt idx="1294">
                  <c:v>648035.85</c:v>
                </c:pt>
                <c:pt idx="1295">
                  <c:v>119313.54</c:v>
                </c:pt>
                <c:pt idx="1296">
                  <c:v>722113.38</c:v>
                </c:pt>
                <c:pt idx="1297">
                  <c:v>46503.6</c:v>
                </c:pt>
                <c:pt idx="1298">
                  <c:v>50785.38</c:v>
                </c:pt>
                <c:pt idx="1299">
                  <c:v>677004.78</c:v>
                </c:pt>
                <c:pt idx="1300">
                  <c:v>1118322.5</c:v>
                </c:pt>
                <c:pt idx="1301">
                  <c:v>219801.26</c:v>
                </c:pt>
                <c:pt idx="1302">
                  <c:v>20248.38</c:v>
                </c:pt>
                <c:pt idx="1303">
                  <c:v>115320.24</c:v>
                </c:pt>
                <c:pt idx="1304">
                  <c:v>249622.66</c:v>
                </c:pt>
                <c:pt idx="1305">
                  <c:v>1147107.5</c:v>
                </c:pt>
                <c:pt idx="1306">
                  <c:v>427768.88</c:v>
                </c:pt>
                <c:pt idx="1307">
                  <c:v>120062.8</c:v>
                </c:pt>
                <c:pt idx="1308">
                  <c:v>451876.32</c:v>
                </c:pt>
                <c:pt idx="1309">
                  <c:v>1229087.03</c:v>
                </c:pt>
                <c:pt idx="1310">
                  <c:v>316028.78000000003</c:v>
                </c:pt>
                <c:pt idx="1311">
                  <c:v>1244735.33</c:v>
                </c:pt>
                <c:pt idx="1312">
                  <c:v>477968.63</c:v>
                </c:pt>
                <c:pt idx="1313">
                  <c:v>770043.38</c:v>
                </c:pt>
                <c:pt idx="1314">
                  <c:v>114812.64</c:v>
                </c:pt>
                <c:pt idx="1315">
                  <c:v>752980.3</c:v>
                </c:pt>
                <c:pt idx="1316">
                  <c:v>79239.600000000006</c:v>
                </c:pt>
                <c:pt idx="1317">
                  <c:v>17568.900000000001</c:v>
                </c:pt>
                <c:pt idx="1318">
                  <c:v>14970.96</c:v>
                </c:pt>
                <c:pt idx="1319">
                  <c:v>599798.13</c:v>
                </c:pt>
                <c:pt idx="1320">
                  <c:v>530228.87</c:v>
                </c:pt>
                <c:pt idx="1321">
                  <c:v>14666.58</c:v>
                </c:pt>
                <c:pt idx="1322">
                  <c:v>891593.86</c:v>
                </c:pt>
                <c:pt idx="1323">
                  <c:v>935512.5</c:v>
                </c:pt>
                <c:pt idx="1324">
                  <c:v>1338766.94</c:v>
                </c:pt>
                <c:pt idx="1325">
                  <c:v>48491.1</c:v>
                </c:pt>
                <c:pt idx="1326">
                  <c:v>41173.58</c:v>
                </c:pt>
                <c:pt idx="1327">
                  <c:v>435155.09</c:v>
                </c:pt>
                <c:pt idx="1328">
                  <c:v>902042.6</c:v>
                </c:pt>
                <c:pt idx="1329">
                  <c:v>1381918.76</c:v>
                </c:pt>
                <c:pt idx="1330">
                  <c:v>181576.02</c:v>
                </c:pt>
                <c:pt idx="1331">
                  <c:v>412080</c:v>
                </c:pt>
                <c:pt idx="1332">
                  <c:v>566002.07999999996</c:v>
                </c:pt>
                <c:pt idx="1333">
                  <c:v>335893.44</c:v>
                </c:pt>
                <c:pt idx="1334">
                  <c:v>916900.9</c:v>
                </c:pt>
                <c:pt idx="1335">
                  <c:v>134688.95999999999</c:v>
                </c:pt>
                <c:pt idx="1336">
                  <c:v>129696.12</c:v>
                </c:pt>
                <c:pt idx="1337">
                  <c:v>9437.56</c:v>
                </c:pt>
                <c:pt idx="1338">
                  <c:v>364386.36</c:v>
                </c:pt>
                <c:pt idx="1339">
                  <c:v>581351.04</c:v>
                </c:pt>
                <c:pt idx="1340">
                  <c:v>355542.72</c:v>
                </c:pt>
                <c:pt idx="1341">
                  <c:v>10837.77</c:v>
                </c:pt>
                <c:pt idx="1342">
                  <c:v>692492.64</c:v>
                </c:pt>
                <c:pt idx="1343">
                  <c:v>390275.6</c:v>
                </c:pt>
                <c:pt idx="1344">
                  <c:v>551975.04</c:v>
                </c:pt>
                <c:pt idx="1345">
                  <c:v>49433.22</c:v>
                </c:pt>
                <c:pt idx="1346">
                  <c:v>1605863.32</c:v>
                </c:pt>
                <c:pt idx="1347">
                  <c:v>9319.4699999999993</c:v>
                </c:pt>
                <c:pt idx="1348">
                  <c:v>374952</c:v>
                </c:pt>
                <c:pt idx="1349">
                  <c:v>710610.18</c:v>
                </c:pt>
                <c:pt idx="1350">
                  <c:v>1237954.3999999999</c:v>
                </c:pt>
                <c:pt idx="1351">
                  <c:v>758247.07</c:v>
                </c:pt>
                <c:pt idx="1352">
                  <c:v>606742.43000000005</c:v>
                </c:pt>
                <c:pt idx="1353">
                  <c:v>901.34</c:v>
                </c:pt>
                <c:pt idx="1354">
                  <c:v>1075733.69</c:v>
                </c:pt>
                <c:pt idx="1355">
                  <c:v>90642.02</c:v>
                </c:pt>
                <c:pt idx="1356">
                  <c:v>159453.75</c:v>
                </c:pt>
                <c:pt idx="1357">
                  <c:v>421156.86</c:v>
                </c:pt>
                <c:pt idx="1358">
                  <c:v>221190</c:v>
                </c:pt>
                <c:pt idx="1359">
                  <c:v>174116.88</c:v>
                </c:pt>
                <c:pt idx="1360">
                  <c:v>446139.71</c:v>
                </c:pt>
                <c:pt idx="1361">
                  <c:v>971840.72</c:v>
                </c:pt>
                <c:pt idx="1362">
                  <c:v>808383.75</c:v>
                </c:pt>
                <c:pt idx="1363">
                  <c:v>552895.19999999995</c:v>
                </c:pt>
                <c:pt idx="1364">
                  <c:v>147534.81</c:v>
                </c:pt>
                <c:pt idx="1365">
                  <c:v>1567959.66</c:v>
                </c:pt>
                <c:pt idx="1366">
                  <c:v>457025</c:v>
                </c:pt>
                <c:pt idx="1367">
                  <c:v>405204.8</c:v>
                </c:pt>
                <c:pt idx="1368">
                  <c:v>59768.1</c:v>
                </c:pt>
                <c:pt idx="1369">
                  <c:v>149208.48000000001</c:v>
                </c:pt>
                <c:pt idx="1370">
                  <c:v>13732.88</c:v>
                </c:pt>
                <c:pt idx="1371">
                  <c:v>331508.15999999997</c:v>
                </c:pt>
                <c:pt idx="1372">
                  <c:v>6080.43</c:v>
                </c:pt>
                <c:pt idx="1373">
                  <c:v>239724.54</c:v>
                </c:pt>
                <c:pt idx="1374">
                  <c:v>81807.839999999997</c:v>
                </c:pt>
                <c:pt idx="1375">
                  <c:v>182161.14</c:v>
                </c:pt>
                <c:pt idx="1376">
                  <c:v>592220.16000000003</c:v>
                </c:pt>
                <c:pt idx="1377">
                  <c:v>60525.9</c:v>
                </c:pt>
                <c:pt idx="1378">
                  <c:v>74127.48</c:v>
                </c:pt>
                <c:pt idx="1379">
                  <c:v>114928.07</c:v>
                </c:pt>
                <c:pt idx="1380">
                  <c:v>382797.39</c:v>
                </c:pt>
                <c:pt idx="1381">
                  <c:v>208449.08</c:v>
                </c:pt>
                <c:pt idx="1382">
                  <c:v>665733.6</c:v>
                </c:pt>
                <c:pt idx="1383">
                  <c:v>146.88</c:v>
                </c:pt>
                <c:pt idx="1384">
                  <c:v>165521.29999999999</c:v>
                </c:pt>
                <c:pt idx="1385">
                  <c:v>86930.01</c:v>
                </c:pt>
                <c:pt idx="1386">
                  <c:v>1467539.15</c:v>
                </c:pt>
                <c:pt idx="1387">
                  <c:v>34663.199999999997</c:v>
                </c:pt>
                <c:pt idx="1388">
                  <c:v>13098.8</c:v>
                </c:pt>
                <c:pt idx="1389">
                  <c:v>527388.02</c:v>
                </c:pt>
                <c:pt idx="1390">
                  <c:v>437122.4</c:v>
                </c:pt>
                <c:pt idx="1391">
                  <c:v>195092.1</c:v>
                </c:pt>
                <c:pt idx="1392">
                  <c:v>7923.96</c:v>
                </c:pt>
                <c:pt idx="1393">
                  <c:v>71440.92</c:v>
                </c:pt>
                <c:pt idx="1394">
                  <c:v>18469.22</c:v>
                </c:pt>
                <c:pt idx="1395">
                  <c:v>864812.5</c:v>
                </c:pt>
                <c:pt idx="1396">
                  <c:v>477968.63</c:v>
                </c:pt>
                <c:pt idx="1397">
                  <c:v>923771.31</c:v>
                </c:pt>
                <c:pt idx="1398">
                  <c:v>306078.45</c:v>
                </c:pt>
                <c:pt idx="1399">
                  <c:v>298699.76</c:v>
                </c:pt>
                <c:pt idx="1400">
                  <c:v>129786.8</c:v>
                </c:pt>
                <c:pt idx="1401">
                  <c:v>747526.25</c:v>
                </c:pt>
                <c:pt idx="1402">
                  <c:v>2665.46</c:v>
                </c:pt>
                <c:pt idx="1403">
                  <c:v>313726.89</c:v>
                </c:pt>
                <c:pt idx="1404">
                  <c:v>419866.8</c:v>
                </c:pt>
                <c:pt idx="1405">
                  <c:v>124627.68</c:v>
                </c:pt>
                <c:pt idx="1406">
                  <c:v>1565699.35</c:v>
                </c:pt>
                <c:pt idx="1407">
                  <c:v>212909.76</c:v>
                </c:pt>
                <c:pt idx="1408">
                  <c:v>68810.039999999994</c:v>
                </c:pt>
                <c:pt idx="1409">
                  <c:v>199327.24</c:v>
                </c:pt>
                <c:pt idx="1410">
                  <c:v>5933.42</c:v>
                </c:pt>
                <c:pt idx="1411">
                  <c:v>789407.1</c:v>
                </c:pt>
                <c:pt idx="1412">
                  <c:v>191032.38</c:v>
                </c:pt>
                <c:pt idx="1413">
                  <c:v>62.64</c:v>
                </c:pt>
                <c:pt idx="1414">
                  <c:v>388445.2</c:v>
                </c:pt>
                <c:pt idx="1415">
                  <c:v>1116940.8799999999</c:v>
                </c:pt>
                <c:pt idx="1416">
                  <c:v>1630726.73</c:v>
                </c:pt>
                <c:pt idx="1417">
                  <c:v>549429.19999999995</c:v>
                </c:pt>
                <c:pt idx="1418">
                  <c:v>461038.39</c:v>
                </c:pt>
                <c:pt idx="1419">
                  <c:v>20186.16</c:v>
                </c:pt>
                <c:pt idx="1420">
                  <c:v>274431.78000000003</c:v>
                </c:pt>
                <c:pt idx="1421">
                  <c:v>345293.75</c:v>
                </c:pt>
                <c:pt idx="1422">
                  <c:v>145841.57999999999</c:v>
                </c:pt>
                <c:pt idx="1423">
                  <c:v>537794.4</c:v>
                </c:pt>
                <c:pt idx="1424">
                  <c:v>536291.64</c:v>
                </c:pt>
                <c:pt idx="1425">
                  <c:v>63282.06</c:v>
                </c:pt>
                <c:pt idx="1426">
                  <c:v>1026538.75</c:v>
                </c:pt>
                <c:pt idx="1427">
                  <c:v>426560.85</c:v>
                </c:pt>
                <c:pt idx="1428">
                  <c:v>564508.46</c:v>
                </c:pt>
                <c:pt idx="1429">
                  <c:v>37427.4</c:v>
                </c:pt>
                <c:pt idx="1430">
                  <c:v>803688.48</c:v>
                </c:pt>
                <c:pt idx="1431">
                  <c:v>23928.89</c:v>
                </c:pt>
                <c:pt idx="1432">
                  <c:v>1315067.55</c:v>
                </c:pt>
                <c:pt idx="1433">
                  <c:v>77560.7</c:v>
                </c:pt>
                <c:pt idx="1434">
                  <c:v>659641.14</c:v>
                </c:pt>
                <c:pt idx="1435">
                  <c:v>130.13999999999999</c:v>
                </c:pt>
                <c:pt idx="1436">
                  <c:v>193445.48</c:v>
                </c:pt>
                <c:pt idx="1437">
                  <c:v>3540.29</c:v>
                </c:pt>
                <c:pt idx="1438">
                  <c:v>629087.04</c:v>
                </c:pt>
                <c:pt idx="1439">
                  <c:v>31817.52</c:v>
                </c:pt>
                <c:pt idx="1440">
                  <c:v>372086</c:v>
                </c:pt>
                <c:pt idx="1441">
                  <c:v>270612.78000000003</c:v>
                </c:pt>
                <c:pt idx="1442">
                  <c:v>1346797.02</c:v>
                </c:pt>
                <c:pt idx="1443">
                  <c:v>165170.46</c:v>
                </c:pt>
                <c:pt idx="1444">
                  <c:v>846632.5</c:v>
                </c:pt>
                <c:pt idx="1445">
                  <c:v>218905.89</c:v>
                </c:pt>
                <c:pt idx="1446">
                  <c:v>49387.54</c:v>
                </c:pt>
                <c:pt idx="1447">
                  <c:v>229035.64</c:v>
                </c:pt>
                <c:pt idx="1448">
                  <c:v>760744.95999999996</c:v>
                </c:pt>
                <c:pt idx="1449">
                  <c:v>420444</c:v>
                </c:pt>
                <c:pt idx="1450">
                  <c:v>193541.25</c:v>
                </c:pt>
                <c:pt idx="1451">
                  <c:v>508718.88</c:v>
                </c:pt>
                <c:pt idx="1452">
                  <c:v>314886</c:v>
                </c:pt>
                <c:pt idx="1453">
                  <c:v>19034.18</c:v>
                </c:pt>
                <c:pt idx="1454">
                  <c:v>169530.9</c:v>
                </c:pt>
                <c:pt idx="1455">
                  <c:v>159550.59</c:v>
                </c:pt>
                <c:pt idx="1456">
                  <c:v>453226.08</c:v>
                </c:pt>
                <c:pt idx="1457">
                  <c:v>315865.44</c:v>
                </c:pt>
                <c:pt idx="1458">
                  <c:v>74760.399999999994</c:v>
                </c:pt>
                <c:pt idx="1459">
                  <c:v>89263.72</c:v>
                </c:pt>
                <c:pt idx="1460">
                  <c:v>50508.24</c:v>
                </c:pt>
                <c:pt idx="1461">
                  <c:v>14185.6</c:v>
                </c:pt>
                <c:pt idx="1462">
                  <c:v>29607.97</c:v>
                </c:pt>
                <c:pt idx="1463">
                  <c:v>474926.99</c:v>
                </c:pt>
                <c:pt idx="1464">
                  <c:v>1631248.34</c:v>
                </c:pt>
                <c:pt idx="1465">
                  <c:v>174182.23</c:v>
                </c:pt>
                <c:pt idx="1466">
                  <c:v>23054.06</c:v>
                </c:pt>
                <c:pt idx="1467">
                  <c:v>1490907.08</c:v>
                </c:pt>
                <c:pt idx="1468">
                  <c:v>13105.58</c:v>
                </c:pt>
                <c:pt idx="1469">
                  <c:v>115658.4</c:v>
                </c:pt>
                <c:pt idx="1470">
                  <c:v>97984.6</c:v>
                </c:pt>
                <c:pt idx="1471">
                  <c:v>181576.02</c:v>
                </c:pt>
                <c:pt idx="1472">
                  <c:v>277519.48</c:v>
                </c:pt>
                <c:pt idx="1473">
                  <c:v>20422.34</c:v>
                </c:pt>
                <c:pt idx="1474">
                  <c:v>1112515</c:v>
                </c:pt>
                <c:pt idx="1475">
                  <c:v>549086.07999999996</c:v>
                </c:pt>
                <c:pt idx="1476">
                  <c:v>39369.26</c:v>
                </c:pt>
                <c:pt idx="1477">
                  <c:v>506734.8</c:v>
                </c:pt>
                <c:pt idx="1478">
                  <c:v>849223.74</c:v>
                </c:pt>
                <c:pt idx="1479">
                  <c:v>101828.69</c:v>
                </c:pt>
                <c:pt idx="1480">
                  <c:v>395206.51</c:v>
                </c:pt>
                <c:pt idx="1481">
                  <c:v>21861.11</c:v>
                </c:pt>
                <c:pt idx="1482">
                  <c:v>113391.36</c:v>
                </c:pt>
                <c:pt idx="1483">
                  <c:v>554573.4</c:v>
                </c:pt>
                <c:pt idx="1484">
                  <c:v>229143.75</c:v>
                </c:pt>
                <c:pt idx="1485">
                  <c:v>60150.06</c:v>
                </c:pt>
                <c:pt idx="1486">
                  <c:v>250574.94</c:v>
                </c:pt>
                <c:pt idx="1487">
                  <c:v>284913.2</c:v>
                </c:pt>
                <c:pt idx="1488">
                  <c:v>315172</c:v>
                </c:pt>
                <c:pt idx="1489">
                  <c:v>674427.5</c:v>
                </c:pt>
                <c:pt idx="1490">
                  <c:v>4118.58</c:v>
                </c:pt>
                <c:pt idx="1491">
                  <c:v>170382.6</c:v>
                </c:pt>
                <c:pt idx="1492">
                  <c:v>217295.26</c:v>
                </c:pt>
                <c:pt idx="1493">
                  <c:v>490029.18</c:v>
                </c:pt>
                <c:pt idx="1494">
                  <c:v>119767.67999999999</c:v>
                </c:pt>
                <c:pt idx="1495">
                  <c:v>14214.18</c:v>
                </c:pt>
                <c:pt idx="1496">
                  <c:v>633538.74</c:v>
                </c:pt>
                <c:pt idx="1497">
                  <c:v>559816.4</c:v>
                </c:pt>
                <c:pt idx="1498">
                  <c:v>548449.92000000004</c:v>
                </c:pt>
                <c:pt idx="1499">
                  <c:v>136539.54</c:v>
                </c:pt>
                <c:pt idx="1500">
                  <c:v>255739.32</c:v>
                </c:pt>
                <c:pt idx="1501">
                  <c:v>84101.36</c:v>
                </c:pt>
                <c:pt idx="1502">
                  <c:v>369696.96</c:v>
                </c:pt>
                <c:pt idx="1503">
                  <c:v>1193443.68</c:v>
                </c:pt>
                <c:pt idx="1504">
                  <c:v>1018837.5</c:v>
                </c:pt>
                <c:pt idx="1505">
                  <c:v>11823.46</c:v>
                </c:pt>
                <c:pt idx="1506">
                  <c:v>542471.74</c:v>
                </c:pt>
                <c:pt idx="1507">
                  <c:v>981843.89</c:v>
                </c:pt>
                <c:pt idx="1508">
                  <c:v>212521.62</c:v>
                </c:pt>
                <c:pt idx="1509">
                  <c:v>537559.86</c:v>
                </c:pt>
                <c:pt idx="1510">
                  <c:v>256731.84</c:v>
                </c:pt>
                <c:pt idx="1511">
                  <c:v>33575.61</c:v>
                </c:pt>
                <c:pt idx="1512">
                  <c:v>396260.43</c:v>
                </c:pt>
                <c:pt idx="1513">
                  <c:v>182982.8</c:v>
                </c:pt>
                <c:pt idx="1514">
                  <c:v>463184.81</c:v>
                </c:pt>
                <c:pt idx="1515">
                  <c:v>15358.93</c:v>
                </c:pt>
                <c:pt idx="1516">
                  <c:v>647341.38</c:v>
                </c:pt>
                <c:pt idx="1517">
                  <c:v>71457.5</c:v>
                </c:pt>
                <c:pt idx="1518">
                  <c:v>141159.24</c:v>
                </c:pt>
                <c:pt idx="1519">
                  <c:v>656700.48</c:v>
                </c:pt>
                <c:pt idx="1520">
                  <c:v>4998.34</c:v>
                </c:pt>
                <c:pt idx="1521">
                  <c:v>395078.1</c:v>
                </c:pt>
                <c:pt idx="1522">
                  <c:v>828815.73</c:v>
                </c:pt>
                <c:pt idx="1523">
                  <c:v>53228.34</c:v>
                </c:pt>
                <c:pt idx="1524">
                  <c:v>365931.84</c:v>
                </c:pt>
                <c:pt idx="1525">
                  <c:v>796309.02</c:v>
                </c:pt>
                <c:pt idx="1526">
                  <c:v>44724.959999999999</c:v>
                </c:pt>
                <c:pt idx="1527">
                  <c:v>79161.3</c:v>
                </c:pt>
                <c:pt idx="1528">
                  <c:v>852147.21</c:v>
                </c:pt>
                <c:pt idx="1529">
                  <c:v>1617860.35</c:v>
                </c:pt>
                <c:pt idx="1530">
                  <c:v>65837.2</c:v>
                </c:pt>
                <c:pt idx="1531">
                  <c:v>884116.78</c:v>
                </c:pt>
                <c:pt idx="1532">
                  <c:v>706492.8</c:v>
                </c:pt>
                <c:pt idx="1533">
                  <c:v>690840</c:v>
                </c:pt>
                <c:pt idx="1534">
                  <c:v>337307.8</c:v>
                </c:pt>
                <c:pt idx="1535">
                  <c:v>76766.080000000002</c:v>
                </c:pt>
                <c:pt idx="1536">
                  <c:v>117825.84</c:v>
                </c:pt>
                <c:pt idx="1537">
                  <c:v>187722.21</c:v>
                </c:pt>
                <c:pt idx="1538">
                  <c:v>457000.32</c:v>
                </c:pt>
                <c:pt idx="1539">
                  <c:v>1103379.02</c:v>
                </c:pt>
                <c:pt idx="1540">
                  <c:v>1432570.12</c:v>
                </c:pt>
                <c:pt idx="1541">
                  <c:v>575700</c:v>
                </c:pt>
                <c:pt idx="1542">
                  <c:v>303655.98</c:v>
                </c:pt>
                <c:pt idx="1543">
                  <c:v>1645035.98</c:v>
                </c:pt>
                <c:pt idx="1544">
                  <c:v>1046738.75</c:v>
                </c:pt>
                <c:pt idx="1545">
                  <c:v>463720.4</c:v>
                </c:pt>
                <c:pt idx="1546">
                  <c:v>21473.1</c:v>
                </c:pt>
                <c:pt idx="1547">
                  <c:v>1263687.1599999999</c:v>
                </c:pt>
                <c:pt idx="1548">
                  <c:v>309314.73</c:v>
                </c:pt>
                <c:pt idx="1549">
                  <c:v>1337938.29</c:v>
                </c:pt>
                <c:pt idx="1550">
                  <c:v>217989.2</c:v>
                </c:pt>
                <c:pt idx="1551">
                  <c:v>270626.40000000002</c:v>
                </c:pt>
                <c:pt idx="1552">
                  <c:v>278971.46999999997</c:v>
                </c:pt>
                <c:pt idx="1553">
                  <c:v>865435.71</c:v>
                </c:pt>
                <c:pt idx="1554">
                  <c:v>914829.6</c:v>
                </c:pt>
                <c:pt idx="1555">
                  <c:v>329672.15999999997</c:v>
                </c:pt>
                <c:pt idx="1556">
                  <c:v>146186.5</c:v>
                </c:pt>
                <c:pt idx="1557">
                  <c:v>815672.74</c:v>
                </c:pt>
                <c:pt idx="1558">
                  <c:v>146421</c:v>
                </c:pt>
                <c:pt idx="1559">
                  <c:v>630366.25</c:v>
                </c:pt>
                <c:pt idx="1560">
                  <c:v>480994.8</c:v>
                </c:pt>
                <c:pt idx="1561">
                  <c:v>240701.3</c:v>
                </c:pt>
                <c:pt idx="1562">
                  <c:v>15411.9</c:v>
                </c:pt>
                <c:pt idx="1563">
                  <c:v>37380.959999999999</c:v>
                </c:pt>
                <c:pt idx="1564">
                  <c:v>5997.78</c:v>
                </c:pt>
                <c:pt idx="1565">
                  <c:v>741409.71</c:v>
                </c:pt>
                <c:pt idx="1566">
                  <c:v>72458.820000000007</c:v>
                </c:pt>
                <c:pt idx="1567">
                  <c:v>15301.09</c:v>
                </c:pt>
                <c:pt idx="1568">
                  <c:v>69165.600000000006</c:v>
                </c:pt>
                <c:pt idx="1569">
                  <c:v>8372.16</c:v>
                </c:pt>
                <c:pt idx="1570">
                  <c:v>641974.42000000004</c:v>
                </c:pt>
                <c:pt idx="1571">
                  <c:v>122570.82</c:v>
                </c:pt>
                <c:pt idx="1572">
                  <c:v>141201.96</c:v>
                </c:pt>
                <c:pt idx="1573">
                  <c:v>11236.32</c:v>
                </c:pt>
                <c:pt idx="1574">
                  <c:v>189494.01</c:v>
                </c:pt>
                <c:pt idx="1575">
                  <c:v>22590.45</c:v>
                </c:pt>
                <c:pt idx="1576">
                  <c:v>1258965</c:v>
                </c:pt>
                <c:pt idx="1577">
                  <c:v>239704.61</c:v>
                </c:pt>
                <c:pt idx="1578">
                  <c:v>358358</c:v>
                </c:pt>
                <c:pt idx="1579">
                  <c:v>140063.04000000001</c:v>
                </c:pt>
                <c:pt idx="1580">
                  <c:v>520807.38</c:v>
                </c:pt>
                <c:pt idx="1581">
                  <c:v>467078.40000000002</c:v>
                </c:pt>
                <c:pt idx="1582">
                  <c:v>277014.44</c:v>
                </c:pt>
                <c:pt idx="1583">
                  <c:v>230777.54</c:v>
                </c:pt>
                <c:pt idx="1584">
                  <c:v>421948.58</c:v>
                </c:pt>
                <c:pt idx="1585">
                  <c:v>279412.86</c:v>
                </c:pt>
                <c:pt idx="1586">
                  <c:v>28501.200000000001</c:v>
                </c:pt>
                <c:pt idx="1587">
                  <c:v>363792</c:v>
                </c:pt>
                <c:pt idx="1588">
                  <c:v>1097795.52</c:v>
                </c:pt>
                <c:pt idx="1589">
                  <c:v>697092.48</c:v>
                </c:pt>
                <c:pt idx="1590">
                  <c:v>488966.25</c:v>
                </c:pt>
                <c:pt idx="1591">
                  <c:v>946649.76</c:v>
                </c:pt>
                <c:pt idx="1592">
                  <c:v>518306.47</c:v>
                </c:pt>
                <c:pt idx="1593">
                  <c:v>37770.9</c:v>
                </c:pt>
                <c:pt idx="1594">
                  <c:v>561835.46</c:v>
                </c:pt>
                <c:pt idx="1595">
                  <c:v>325093.75</c:v>
                </c:pt>
                <c:pt idx="1596">
                  <c:v>874533.75</c:v>
                </c:pt>
                <c:pt idx="1597">
                  <c:v>117088.4</c:v>
                </c:pt>
                <c:pt idx="1598">
                  <c:v>48467.7</c:v>
                </c:pt>
                <c:pt idx="1599">
                  <c:v>35454.239999999998</c:v>
                </c:pt>
                <c:pt idx="1600">
                  <c:v>625962.21</c:v>
                </c:pt>
                <c:pt idx="1601">
                  <c:v>1545704.3</c:v>
                </c:pt>
                <c:pt idx="1602">
                  <c:v>112110</c:v>
                </c:pt>
                <c:pt idx="1603">
                  <c:v>5090.8</c:v>
                </c:pt>
                <c:pt idx="1604">
                  <c:v>847594.12</c:v>
                </c:pt>
                <c:pt idx="1605">
                  <c:v>102197.16</c:v>
                </c:pt>
                <c:pt idx="1606">
                  <c:v>334372.32</c:v>
                </c:pt>
                <c:pt idx="1607">
                  <c:v>3287.24</c:v>
                </c:pt>
                <c:pt idx="1608">
                  <c:v>546026.4</c:v>
                </c:pt>
                <c:pt idx="1609">
                  <c:v>25690.48</c:v>
                </c:pt>
                <c:pt idx="1610">
                  <c:v>901275.72</c:v>
                </c:pt>
                <c:pt idx="1611">
                  <c:v>177002.5</c:v>
                </c:pt>
                <c:pt idx="1612">
                  <c:v>846399.16</c:v>
                </c:pt>
                <c:pt idx="1613">
                  <c:v>136050.74</c:v>
                </c:pt>
                <c:pt idx="1614">
                  <c:v>18719.82</c:v>
                </c:pt>
                <c:pt idx="1615">
                  <c:v>13288.74</c:v>
                </c:pt>
                <c:pt idx="1616">
                  <c:v>407377.89</c:v>
                </c:pt>
                <c:pt idx="1617">
                  <c:v>114646.86</c:v>
                </c:pt>
                <c:pt idx="1618">
                  <c:v>223137.2</c:v>
                </c:pt>
                <c:pt idx="1619">
                  <c:v>141143.57999999999</c:v>
                </c:pt>
                <c:pt idx="1620">
                  <c:v>1243803.6499999999</c:v>
                </c:pt>
                <c:pt idx="1621">
                  <c:v>3026.96</c:v>
                </c:pt>
                <c:pt idx="1622">
                  <c:v>726254.99</c:v>
                </c:pt>
                <c:pt idx="1623">
                  <c:v>529649.28</c:v>
                </c:pt>
                <c:pt idx="1624">
                  <c:v>579682.57999999996</c:v>
                </c:pt>
                <c:pt idx="1625">
                  <c:v>140441.57999999999</c:v>
                </c:pt>
                <c:pt idx="1626">
                  <c:v>1141548.24</c:v>
                </c:pt>
                <c:pt idx="1627">
                  <c:v>299024.21999999997</c:v>
                </c:pt>
                <c:pt idx="1628">
                  <c:v>22299.73</c:v>
                </c:pt>
                <c:pt idx="1629">
                  <c:v>477800.64</c:v>
                </c:pt>
                <c:pt idx="1630">
                  <c:v>17699.04</c:v>
                </c:pt>
                <c:pt idx="1631">
                  <c:v>512454.8</c:v>
                </c:pt>
                <c:pt idx="1632">
                  <c:v>9004.5</c:v>
                </c:pt>
                <c:pt idx="1633">
                  <c:v>1066433.75</c:v>
                </c:pt>
                <c:pt idx="1634">
                  <c:v>149528.20000000001</c:v>
                </c:pt>
                <c:pt idx="1635">
                  <c:v>172753.62</c:v>
                </c:pt>
                <c:pt idx="1636">
                  <c:v>65481.78</c:v>
                </c:pt>
                <c:pt idx="1637">
                  <c:v>202970.34</c:v>
                </c:pt>
                <c:pt idx="1638">
                  <c:v>455260.31</c:v>
                </c:pt>
                <c:pt idx="1639">
                  <c:v>565946.85</c:v>
                </c:pt>
                <c:pt idx="1640">
                  <c:v>85597.5</c:v>
                </c:pt>
                <c:pt idx="1641">
                  <c:v>949526.25</c:v>
                </c:pt>
                <c:pt idx="1642">
                  <c:v>458709.66</c:v>
                </c:pt>
                <c:pt idx="1643">
                  <c:v>340761.59999999998</c:v>
                </c:pt>
                <c:pt idx="1644">
                  <c:v>2105.04</c:v>
                </c:pt>
                <c:pt idx="1645">
                  <c:v>12722.39</c:v>
                </c:pt>
                <c:pt idx="1646">
                  <c:v>276747.82</c:v>
                </c:pt>
                <c:pt idx="1647">
                  <c:v>430898</c:v>
                </c:pt>
                <c:pt idx="1648">
                  <c:v>387744.46</c:v>
                </c:pt>
                <c:pt idx="1649">
                  <c:v>56836.08</c:v>
                </c:pt>
                <c:pt idx="1650">
                  <c:v>222705</c:v>
                </c:pt>
                <c:pt idx="1651">
                  <c:v>425459.89</c:v>
                </c:pt>
                <c:pt idx="1652">
                  <c:v>65239.56</c:v>
                </c:pt>
                <c:pt idx="1653">
                  <c:v>629939.73</c:v>
                </c:pt>
                <c:pt idx="1654">
                  <c:v>45727.81</c:v>
                </c:pt>
                <c:pt idx="1655">
                  <c:v>237919.64</c:v>
                </c:pt>
                <c:pt idx="1656">
                  <c:v>541569.6</c:v>
                </c:pt>
                <c:pt idx="1657">
                  <c:v>860138.7</c:v>
                </c:pt>
                <c:pt idx="1658">
                  <c:v>92621.759999999995</c:v>
                </c:pt>
                <c:pt idx="1659">
                  <c:v>802005.27</c:v>
                </c:pt>
                <c:pt idx="1660">
                  <c:v>17737.599999999999</c:v>
                </c:pt>
                <c:pt idx="1661">
                  <c:v>96329.58</c:v>
                </c:pt>
                <c:pt idx="1662">
                  <c:v>115492.5</c:v>
                </c:pt>
                <c:pt idx="1663">
                  <c:v>472659.84</c:v>
                </c:pt>
                <c:pt idx="1664">
                  <c:v>79064.3</c:v>
                </c:pt>
                <c:pt idx="1665">
                  <c:v>1109106.25</c:v>
                </c:pt>
                <c:pt idx="1666">
                  <c:v>15937.33</c:v>
                </c:pt>
                <c:pt idx="1667">
                  <c:v>666898.02</c:v>
                </c:pt>
                <c:pt idx="1668">
                  <c:v>123838</c:v>
                </c:pt>
                <c:pt idx="1669">
                  <c:v>40522.019999999997</c:v>
                </c:pt>
                <c:pt idx="1670">
                  <c:v>370706.22</c:v>
                </c:pt>
                <c:pt idx="1671">
                  <c:v>92832.48</c:v>
                </c:pt>
                <c:pt idx="1672">
                  <c:v>612550.39</c:v>
                </c:pt>
                <c:pt idx="1673">
                  <c:v>139183.24</c:v>
                </c:pt>
                <c:pt idx="1674">
                  <c:v>289305.48</c:v>
                </c:pt>
                <c:pt idx="1675">
                  <c:v>477512.4</c:v>
                </c:pt>
                <c:pt idx="1676">
                  <c:v>68243.53</c:v>
                </c:pt>
                <c:pt idx="1677">
                  <c:v>979464.3</c:v>
                </c:pt>
                <c:pt idx="1678">
                  <c:v>44553.120000000003</c:v>
                </c:pt>
                <c:pt idx="1679">
                  <c:v>25805.52</c:v>
                </c:pt>
                <c:pt idx="1680">
                  <c:v>40396.720000000001</c:v>
                </c:pt>
                <c:pt idx="1681">
                  <c:v>766592.42</c:v>
                </c:pt>
                <c:pt idx="1682">
                  <c:v>135524.48000000001</c:v>
                </c:pt>
                <c:pt idx="1683">
                  <c:v>16055.42</c:v>
                </c:pt>
                <c:pt idx="1684">
                  <c:v>834386.25</c:v>
                </c:pt>
                <c:pt idx="1685">
                  <c:v>523480.32000000001</c:v>
                </c:pt>
                <c:pt idx="1686">
                  <c:v>53352.74</c:v>
                </c:pt>
                <c:pt idx="1687">
                  <c:v>6162.37</c:v>
                </c:pt>
                <c:pt idx="1688">
                  <c:v>122519.97</c:v>
                </c:pt>
                <c:pt idx="1689">
                  <c:v>20759.740000000002</c:v>
                </c:pt>
                <c:pt idx="1690">
                  <c:v>98423.1</c:v>
                </c:pt>
                <c:pt idx="1691">
                  <c:v>306787.17</c:v>
                </c:pt>
                <c:pt idx="1692">
                  <c:v>206831.04</c:v>
                </c:pt>
                <c:pt idx="1693">
                  <c:v>1287556.3700000001</c:v>
                </c:pt>
                <c:pt idx="1694">
                  <c:v>175731.18</c:v>
                </c:pt>
                <c:pt idx="1695">
                  <c:v>73523.7</c:v>
                </c:pt>
                <c:pt idx="1696">
                  <c:v>86658</c:v>
                </c:pt>
                <c:pt idx="1697">
                  <c:v>23871.05</c:v>
                </c:pt>
                <c:pt idx="1698">
                  <c:v>204188.88</c:v>
                </c:pt>
                <c:pt idx="1699">
                  <c:v>149829.18</c:v>
                </c:pt>
                <c:pt idx="1700">
                  <c:v>1242643.54</c:v>
                </c:pt>
                <c:pt idx="1701">
                  <c:v>58072.58</c:v>
                </c:pt>
                <c:pt idx="1702">
                  <c:v>409145.53</c:v>
                </c:pt>
                <c:pt idx="1703">
                  <c:v>536593.19999999995</c:v>
                </c:pt>
                <c:pt idx="1704">
                  <c:v>112995.54</c:v>
                </c:pt>
                <c:pt idx="1705">
                  <c:v>724074.37</c:v>
                </c:pt>
                <c:pt idx="1706">
                  <c:v>220765.61</c:v>
                </c:pt>
                <c:pt idx="1707">
                  <c:v>254249.28</c:v>
                </c:pt>
                <c:pt idx="1708">
                  <c:v>496201.8</c:v>
                </c:pt>
                <c:pt idx="1709">
                  <c:v>114678.18</c:v>
                </c:pt>
                <c:pt idx="1710">
                  <c:v>70642.259999999995</c:v>
                </c:pt>
                <c:pt idx="1711">
                  <c:v>142772.22</c:v>
                </c:pt>
                <c:pt idx="1712">
                  <c:v>497963.68</c:v>
                </c:pt>
                <c:pt idx="1713">
                  <c:v>783632.09</c:v>
                </c:pt>
                <c:pt idx="1714">
                  <c:v>428155.47</c:v>
                </c:pt>
                <c:pt idx="1715">
                  <c:v>288450.33</c:v>
                </c:pt>
                <c:pt idx="1716">
                  <c:v>305107.28999999998</c:v>
                </c:pt>
                <c:pt idx="1717">
                  <c:v>90698.4</c:v>
                </c:pt>
                <c:pt idx="1718">
                  <c:v>1699926.99</c:v>
                </c:pt>
                <c:pt idx="1719">
                  <c:v>470089.44</c:v>
                </c:pt>
                <c:pt idx="1720">
                  <c:v>142192.79999999999</c:v>
                </c:pt>
                <c:pt idx="1721">
                  <c:v>467192.87</c:v>
                </c:pt>
                <c:pt idx="1722">
                  <c:v>587693.75</c:v>
                </c:pt>
                <c:pt idx="1723">
                  <c:v>477236.7</c:v>
                </c:pt>
                <c:pt idx="1724">
                  <c:v>57890.21</c:v>
                </c:pt>
                <c:pt idx="1725">
                  <c:v>288630.36</c:v>
                </c:pt>
                <c:pt idx="1726">
                  <c:v>458210.8</c:v>
                </c:pt>
                <c:pt idx="1727">
                  <c:v>205892.76</c:v>
                </c:pt>
                <c:pt idx="1728">
                  <c:v>937534.61</c:v>
                </c:pt>
                <c:pt idx="1729">
                  <c:v>99527.7</c:v>
                </c:pt>
                <c:pt idx="1730">
                  <c:v>950025.68</c:v>
                </c:pt>
                <c:pt idx="1731">
                  <c:v>510408</c:v>
                </c:pt>
                <c:pt idx="1732">
                  <c:v>1497542.31</c:v>
                </c:pt>
                <c:pt idx="1733">
                  <c:v>562390.4</c:v>
                </c:pt>
                <c:pt idx="1734">
                  <c:v>351043.53</c:v>
                </c:pt>
                <c:pt idx="1735">
                  <c:v>56626.559999999998</c:v>
                </c:pt>
                <c:pt idx="1736">
                  <c:v>451454.64</c:v>
                </c:pt>
                <c:pt idx="1737">
                  <c:v>500581.25</c:v>
                </c:pt>
                <c:pt idx="1738">
                  <c:v>864549.81</c:v>
                </c:pt>
                <c:pt idx="1739">
                  <c:v>1141805</c:v>
                </c:pt>
                <c:pt idx="1740">
                  <c:v>69606.600000000006</c:v>
                </c:pt>
                <c:pt idx="1741">
                  <c:v>149020.56</c:v>
                </c:pt>
                <c:pt idx="1742">
                  <c:v>9627.9500000000007</c:v>
                </c:pt>
                <c:pt idx="1743">
                  <c:v>1416494.31</c:v>
                </c:pt>
                <c:pt idx="1744">
                  <c:v>948630.56</c:v>
                </c:pt>
                <c:pt idx="1745">
                  <c:v>312792.13</c:v>
                </c:pt>
                <c:pt idx="1746">
                  <c:v>2205.6</c:v>
                </c:pt>
                <c:pt idx="1747">
                  <c:v>546173.28</c:v>
                </c:pt>
                <c:pt idx="1748">
                  <c:v>1115797.5</c:v>
                </c:pt>
                <c:pt idx="1749">
                  <c:v>773155</c:v>
                </c:pt>
                <c:pt idx="1750">
                  <c:v>557427.22</c:v>
                </c:pt>
                <c:pt idx="1751">
                  <c:v>98352.36</c:v>
                </c:pt>
                <c:pt idx="1752">
                  <c:v>226613.22</c:v>
                </c:pt>
                <c:pt idx="1753">
                  <c:v>122241.96</c:v>
                </c:pt>
                <c:pt idx="1754">
                  <c:v>555985.91</c:v>
                </c:pt>
                <c:pt idx="1755">
                  <c:v>264721.59999999998</c:v>
                </c:pt>
                <c:pt idx="1756">
                  <c:v>402011.84</c:v>
                </c:pt>
                <c:pt idx="1757">
                  <c:v>158336.64000000001</c:v>
                </c:pt>
                <c:pt idx="1758">
                  <c:v>53979.24</c:v>
                </c:pt>
                <c:pt idx="1759">
                  <c:v>203346</c:v>
                </c:pt>
                <c:pt idx="1760">
                  <c:v>970368.47</c:v>
                </c:pt>
                <c:pt idx="1761">
                  <c:v>10813.67</c:v>
                </c:pt>
                <c:pt idx="1762">
                  <c:v>758418.99</c:v>
                </c:pt>
                <c:pt idx="1763">
                  <c:v>7514.38</c:v>
                </c:pt>
                <c:pt idx="1764">
                  <c:v>528092.74</c:v>
                </c:pt>
                <c:pt idx="1765">
                  <c:v>2806.72</c:v>
                </c:pt>
                <c:pt idx="1766">
                  <c:v>8046.99</c:v>
                </c:pt>
                <c:pt idx="1767">
                  <c:v>827463.52</c:v>
                </c:pt>
                <c:pt idx="1768">
                  <c:v>22941.9</c:v>
                </c:pt>
                <c:pt idx="1769">
                  <c:v>384657.78</c:v>
                </c:pt>
                <c:pt idx="1770">
                  <c:v>159550.59</c:v>
                </c:pt>
                <c:pt idx="1771">
                  <c:v>518410.88</c:v>
                </c:pt>
                <c:pt idx="1772">
                  <c:v>21114.01</c:v>
                </c:pt>
                <c:pt idx="1773">
                  <c:v>182939.04</c:v>
                </c:pt>
                <c:pt idx="1774">
                  <c:v>145011.6</c:v>
                </c:pt>
                <c:pt idx="1775">
                  <c:v>21106.78</c:v>
                </c:pt>
                <c:pt idx="1776">
                  <c:v>471187.7</c:v>
                </c:pt>
                <c:pt idx="1777">
                  <c:v>946234.06</c:v>
                </c:pt>
                <c:pt idx="1778">
                  <c:v>16082.82</c:v>
                </c:pt>
                <c:pt idx="1779">
                  <c:v>9630.36</c:v>
                </c:pt>
                <c:pt idx="1780">
                  <c:v>135067.5</c:v>
                </c:pt>
                <c:pt idx="1781">
                  <c:v>172068.7</c:v>
                </c:pt>
                <c:pt idx="1782">
                  <c:v>305146.25</c:v>
                </c:pt>
                <c:pt idx="1783">
                  <c:v>616667.38</c:v>
                </c:pt>
                <c:pt idx="1784">
                  <c:v>45534.02</c:v>
                </c:pt>
                <c:pt idx="1785">
                  <c:v>55968.84</c:v>
                </c:pt>
                <c:pt idx="1786">
                  <c:v>1103425</c:v>
                </c:pt>
                <c:pt idx="1787">
                  <c:v>21642.12</c:v>
                </c:pt>
                <c:pt idx="1788">
                  <c:v>190456</c:v>
                </c:pt>
                <c:pt idx="1789">
                  <c:v>50038.92</c:v>
                </c:pt>
                <c:pt idx="1790">
                  <c:v>335220.3</c:v>
                </c:pt>
                <c:pt idx="1791">
                  <c:v>398490.02</c:v>
                </c:pt>
                <c:pt idx="1792">
                  <c:v>123180.1</c:v>
                </c:pt>
                <c:pt idx="1793">
                  <c:v>454797.2</c:v>
                </c:pt>
                <c:pt idx="1794">
                  <c:v>469624.07</c:v>
                </c:pt>
                <c:pt idx="1795">
                  <c:v>11269.64</c:v>
                </c:pt>
                <c:pt idx="1796">
                  <c:v>725197.74</c:v>
                </c:pt>
                <c:pt idx="1797">
                  <c:v>29395.38</c:v>
                </c:pt>
                <c:pt idx="1798">
                  <c:v>11026.4</c:v>
                </c:pt>
                <c:pt idx="1799">
                  <c:v>424563.94</c:v>
                </c:pt>
                <c:pt idx="1800">
                  <c:v>320252.84999999998</c:v>
                </c:pt>
                <c:pt idx="1801">
                  <c:v>314657.2</c:v>
                </c:pt>
                <c:pt idx="1802">
                  <c:v>1215156.25</c:v>
                </c:pt>
                <c:pt idx="1803">
                  <c:v>6152.73</c:v>
                </c:pt>
                <c:pt idx="1804">
                  <c:v>501441.08</c:v>
                </c:pt>
                <c:pt idx="1805">
                  <c:v>788810</c:v>
                </c:pt>
                <c:pt idx="1806">
                  <c:v>4791.96</c:v>
                </c:pt>
                <c:pt idx="1807">
                  <c:v>1616033.23</c:v>
                </c:pt>
                <c:pt idx="1808">
                  <c:v>32703.3</c:v>
                </c:pt>
                <c:pt idx="1809">
                  <c:v>1445994.25</c:v>
                </c:pt>
                <c:pt idx="1810">
                  <c:v>492161.48</c:v>
                </c:pt>
                <c:pt idx="1811">
                  <c:v>76419.199999999997</c:v>
                </c:pt>
                <c:pt idx="1812">
                  <c:v>105076.58</c:v>
                </c:pt>
                <c:pt idx="1813">
                  <c:v>520569.98</c:v>
                </c:pt>
                <c:pt idx="1814">
                  <c:v>116009.28</c:v>
                </c:pt>
                <c:pt idx="1815">
                  <c:v>41044.86</c:v>
                </c:pt>
                <c:pt idx="1816">
                  <c:v>865822.5</c:v>
                </c:pt>
                <c:pt idx="1817">
                  <c:v>9033.1200000000008</c:v>
                </c:pt>
                <c:pt idx="1818">
                  <c:v>69749.64</c:v>
                </c:pt>
                <c:pt idx="1819">
                  <c:v>790045.62</c:v>
                </c:pt>
                <c:pt idx="1820">
                  <c:v>802062.31</c:v>
                </c:pt>
                <c:pt idx="1821">
                  <c:v>926870.34</c:v>
                </c:pt>
                <c:pt idx="1822">
                  <c:v>242928.4</c:v>
                </c:pt>
                <c:pt idx="1823">
                  <c:v>349740.2</c:v>
                </c:pt>
                <c:pt idx="1824">
                  <c:v>245482.89</c:v>
                </c:pt>
                <c:pt idx="1825">
                  <c:v>125554</c:v>
                </c:pt>
                <c:pt idx="1826">
                  <c:v>115738.86</c:v>
                </c:pt>
                <c:pt idx="1827">
                  <c:v>430036.86</c:v>
                </c:pt>
                <c:pt idx="1828">
                  <c:v>380036.8</c:v>
                </c:pt>
                <c:pt idx="1829">
                  <c:v>7266.15</c:v>
                </c:pt>
                <c:pt idx="1830">
                  <c:v>209717.86</c:v>
                </c:pt>
                <c:pt idx="1831">
                  <c:v>74027.520000000004</c:v>
                </c:pt>
                <c:pt idx="1832">
                  <c:v>88431.2</c:v>
                </c:pt>
                <c:pt idx="1833">
                  <c:v>1233196.93</c:v>
                </c:pt>
                <c:pt idx="1834">
                  <c:v>309531.94</c:v>
                </c:pt>
                <c:pt idx="1835">
                  <c:v>30239.27</c:v>
                </c:pt>
                <c:pt idx="1836">
                  <c:v>351858.75</c:v>
                </c:pt>
                <c:pt idx="1837">
                  <c:v>43284.9</c:v>
                </c:pt>
                <c:pt idx="1838">
                  <c:v>1240214.71</c:v>
                </c:pt>
                <c:pt idx="1839">
                  <c:v>23865.84</c:v>
                </c:pt>
                <c:pt idx="1840">
                  <c:v>358704.66</c:v>
                </c:pt>
                <c:pt idx="1841">
                  <c:v>801389.6</c:v>
                </c:pt>
                <c:pt idx="1842">
                  <c:v>33263.42</c:v>
                </c:pt>
                <c:pt idx="1843">
                  <c:v>540940.4</c:v>
                </c:pt>
                <c:pt idx="1844">
                  <c:v>918475.66</c:v>
                </c:pt>
                <c:pt idx="1845">
                  <c:v>691723.75</c:v>
                </c:pt>
                <c:pt idx="1846">
                  <c:v>600812.64</c:v>
                </c:pt>
                <c:pt idx="1847">
                  <c:v>548548</c:v>
                </c:pt>
                <c:pt idx="1848">
                  <c:v>969473.75</c:v>
                </c:pt>
                <c:pt idx="1849">
                  <c:v>470571.02</c:v>
                </c:pt>
                <c:pt idx="1850">
                  <c:v>986093.5</c:v>
                </c:pt>
                <c:pt idx="1851">
                  <c:v>640948.65</c:v>
                </c:pt>
                <c:pt idx="1852">
                  <c:v>710035.02</c:v>
                </c:pt>
                <c:pt idx="1853">
                  <c:v>529178.57999999996</c:v>
                </c:pt>
                <c:pt idx="1854">
                  <c:v>140391.9</c:v>
                </c:pt>
                <c:pt idx="1855">
                  <c:v>972630</c:v>
                </c:pt>
                <c:pt idx="1856">
                  <c:v>2173.6</c:v>
                </c:pt>
                <c:pt idx="1857">
                  <c:v>17402.61</c:v>
                </c:pt>
                <c:pt idx="1858">
                  <c:v>420954.2</c:v>
                </c:pt>
                <c:pt idx="1859">
                  <c:v>463479.84</c:v>
                </c:pt>
                <c:pt idx="1860">
                  <c:v>153701.07999999999</c:v>
                </c:pt>
                <c:pt idx="1861">
                  <c:v>310934.46000000002</c:v>
                </c:pt>
                <c:pt idx="1862">
                  <c:v>4786.26</c:v>
                </c:pt>
                <c:pt idx="1863">
                  <c:v>20166.88</c:v>
                </c:pt>
                <c:pt idx="1864">
                  <c:v>12671.78</c:v>
                </c:pt>
                <c:pt idx="1865">
                  <c:v>26848.26</c:v>
                </c:pt>
                <c:pt idx="1866">
                  <c:v>40966.559999999998</c:v>
                </c:pt>
                <c:pt idx="1867">
                  <c:v>22138.26</c:v>
                </c:pt>
                <c:pt idx="1868">
                  <c:v>132671.51999999999</c:v>
                </c:pt>
                <c:pt idx="1869">
                  <c:v>540753.36</c:v>
                </c:pt>
                <c:pt idx="1870">
                  <c:v>1614541.66</c:v>
                </c:pt>
                <c:pt idx="1871">
                  <c:v>63892.800000000003</c:v>
                </c:pt>
                <c:pt idx="1872">
                  <c:v>737173.75</c:v>
                </c:pt>
                <c:pt idx="1873">
                  <c:v>21152.57</c:v>
                </c:pt>
                <c:pt idx="1874">
                  <c:v>831873.08</c:v>
                </c:pt>
                <c:pt idx="1875">
                  <c:v>1055450</c:v>
                </c:pt>
                <c:pt idx="1876">
                  <c:v>256137.92</c:v>
                </c:pt>
                <c:pt idx="1877">
                  <c:v>440991.25</c:v>
                </c:pt>
                <c:pt idx="1878">
                  <c:v>74150.100000000006</c:v>
                </c:pt>
                <c:pt idx="1879">
                  <c:v>703612.4</c:v>
                </c:pt>
                <c:pt idx="1880">
                  <c:v>236109.48</c:v>
                </c:pt>
                <c:pt idx="1881">
                  <c:v>408767.04</c:v>
                </c:pt>
                <c:pt idx="1882">
                  <c:v>534810.71</c:v>
                </c:pt>
                <c:pt idx="1883">
                  <c:v>99174.78</c:v>
                </c:pt>
                <c:pt idx="1884">
                  <c:v>1040264.21</c:v>
                </c:pt>
                <c:pt idx="1885">
                  <c:v>17503.2</c:v>
                </c:pt>
                <c:pt idx="1886">
                  <c:v>237192.9</c:v>
                </c:pt>
                <c:pt idx="1887">
                  <c:v>41034.5</c:v>
                </c:pt>
                <c:pt idx="1888">
                  <c:v>536562.81999999995</c:v>
                </c:pt>
                <c:pt idx="1889">
                  <c:v>47418.48</c:v>
                </c:pt>
                <c:pt idx="1890">
                  <c:v>483136.68</c:v>
                </c:pt>
                <c:pt idx="1891">
                  <c:v>320548.8</c:v>
                </c:pt>
                <c:pt idx="1892">
                  <c:v>157352.35</c:v>
                </c:pt>
                <c:pt idx="1893">
                  <c:v>1572306.41</c:v>
                </c:pt>
                <c:pt idx="1894">
                  <c:v>161135.79999999999</c:v>
                </c:pt>
                <c:pt idx="1895">
                  <c:v>163115.54</c:v>
                </c:pt>
                <c:pt idx="1896">
                  <c:v>11452.32</c:v>
                </c:pt>
                <c:pt idx="1897">
                  <c:v>209580.79999999999</c:v>
                </c:pt>
                <c:pt idx="1898">
                  <c:v>689495.97</c:v>
                </c:pt>
                <c:pt idx="1899">
                  <c:v>135850.5</c:v>
                </c:pt>
                <c:pt idx="1900">
                  <c:v>1647190.47</c:v>
                </c:pt>
                <c:pt idx="1901">
                  <c:v>195252.36</c:v>
                </c:pt>
                <c:pt idx="1902">
                  <c:v>203787.92</c:v>
                </c:pt>
                <c:pt idx="1903">
                  <c:v>1229053.68</c:v>
                </c:pt>
                <c:pt idx="1904">
                  <c:v>130576.32000000001</c:v>
                </c:pt>
                <c:pt idx="1905">
                  <c:v>24039.75</c:v>
                </c:pt>
                <c:pt idx="1906">
                  <c:v>6726.31</c:v>
                </c:pt>
                <c:pt idx="1907">
                  <c:v>771097.84</c:v>
                </c:pt>
                <c:pt idx="1908">
                  <c:v>139909.98000000001</c:v>
                </c:pt>
                <c:pt idx="1909">
                  <c:v>202782.51</c:v>
                </c:pt>
                <c:pt idx="1910">
                  <c:v>446392.23</c:v>
                </c:pt>
                <c:pt idx="1911">
                  <c:v>14151.52</c:v>
                </c:pt>
                <c:pt idx="1912">
                  <c:v>381295.2</c:v>
                </c:pt>
                <c:pt idx="1913">
                  <c:v>69827.94</c:v>
                </c:pt>
                <c:pt idx="1914">
                  <c:v>602480.1</c:v>
                </c:pt>
                <c:pt idx="1915">
                  <c:v>355326.4</c:v>
                </c:pt>
                <c:pt idx="1916">
                  <c:v>8520.4</c:v>
                </c:pt>
                <c:pt idx="1917">
                  <c:v>28141.02</c:v>
                </c:pt>
                <c:pt idx="1918">
                  <c:v>143969.70000000001</c:v>
                </c:pt>
                <c:pt idx="1919">
                  <c:v>419579.22</c:v>
                </c:pt>
                <c:pt idx="1920">
                  <c:v>333134.92</c:v>
                </c:pt>
                <c:pt idx="1921">
                  <c:v>23174.560000000001</c:v>
                </c:pt>
                <c:pt idx="1922">
                  <c:v>1843.65</c:v>
                </c:pt>
                <c:pt idx="1923">
                  <c:v>544388.93999999994</c:v>
                </c:pt>
                <c:pt idx="1924">
                  <c:v>846758.75</c:v>
                </c:pt>
                <c:pt idx="1925">
                  <c:v>7781.89</c:v>
                </c:pt>
                <c:pt idx="1926">
                  <c:v>1157278.72</c:v>
                </c:pt>
                <c:pt idx="1927">
                  <c:v>398852.64</c:v>
                </c:pt>
                <c:pt idx="1928">
                  <c:v>651.55999999999995</c:v>
                </c:pt>
                <c:pt idx="1929">
                  <c:v>704113.32</c:v>
                </c:pt>
                <c:pt idx="1930">
                  <c:v>218823.92</c:v>
                </c:pt>
                <c:pt idx="1931">
                  <c:v>1129306.25</c:v>
                </c:pt>
                <c:pt idx="1932">
                  <c:v>396236.04</c:v>
                </c:pt>
                <c:pt idx="1933">
                  <c:v>142271.1</c:v>
                </c:pt>
                <c:pt idx="1934">
                  <c:v>381841.91999999998</c:v>
                </c:pt>
                <c:pt idx="1935">
                  <c:v>3694.53</c:v>
                </c:pt>
                <c:pt idx="1936">
                  <c:v>441622.5</c:v>
                </c:pt>
                <c:pt idx="1937">
                  <c:v>187214.58</c:v>
                </c:pt>
                <c:pt idx="1938">
                  <c:v>197186.4</c:v>
                </c:pt>
                <c:pt idx="1939">
                  <c:v>486714.8</c:v>
                </c:pt>
                <c:pt idx="1940">
                  <c:v>244587.2</c:v>
                </c:pt>
                <c:pt idx="1941">
                  <c:v>46736.9</c:v>
                </c:pt>
                <c:pt idx="1942">
                  <c:v>497225.82</c:v>
                </c:pt>
                <c:pt idx="1943">
                  <c:v>12495.85</c:v>
                </c:pt>
                <c:pt idx="1944">
                  <c:v>610040</c:v>
                </c:pt>
                <c:pt idx="1945">
                  <c:v>64722.78</c:v>
                </c:pt>
                <c:pt idx="1946">
                  <c:v>849200.52</c:v>
                </c:pt>
                <c:pt idx="1947">
                  <c:v>378977.22</c:v>
                </c:pt>
                <c:pt idx="1948">
                  <c:v>30176.14</c:v>
                </c:pt>
                <c:pt idx="1949">
                  <c:v>360472.71</c:v>
                </c:pt>
                <c:pt idx="1950">
                  <c:v>122257.62</c:v>
                </c:pt>
                <c:pt idx="1951">
                  <c:v>508222</c:v>
                </c:pt>
                <c:pt idx="1952">
                  <c:v>823907.5</c:v>
                </c:pt>
                <c:pt idx="1953">
                  <c:v>399599.2</c:v>
                </c:pt>
                <c:pt idx="1954">
                  <c:v>133893</c:v>
                </c:pt>
                <c:pt idx="1955">
                  <c:v>412554.55</c:v>
                </c:pt>
                <c:pt idx="1956">
                  <c:v>794775.26</c:v>
                </c:pt>
                <c:pt idx="1957">
                  <c:v>1425038.52</c:v>
                </c:pt>
                <c:pt idx="1958">
                  <c:v>255371.04</c:v>
                </c:pt>
                <c:pt idx="1959">
                  <c:v>850857.82</c:v>
                </c:pt>
                <c:pt idx="1960">
                  <c:v>188127.34</c:v>
                </c:pt>
                <c:pt idx="1961">
                  <c:v>172343.6</c:v>
                </c:pt>
                <c:pt idx="1962">
                  <c:v>344816.06</c:v>
                </c:pt>
                <c:pt idx="1963">
                  <c:v>734106.24</c:v>
                </c:pt>
                <c:pt idx="1964">
                  <c:v>37382.050000000003</c:v>
                </c:pt>
                <c:pt idx="1965">
                  <c:v>385985.6</c:v>
                </c:pt>
                <c:pt idx="1966">
                  <c:v>392250.72</c:v>
                </c:pt>
                <c:pt idx="1967">
                  <c:v>1065975.3600000001</c:v>
                </c:pt>
                <c:pt idx="1968">
                  <c:v>63130</c:v>
                </c:pt>
                <c:pt idx="1969">
                  <c:v>118132.84</c:v>
                </c:pt>
                <c:pt idx="1970">
                  <c:v>1385502.8</c:v>
                </c:pt>
                <c:pt idx="1971">
                  <c:v>1616861.88</c:v>
                </c:pt>
                <c:pt idx="1972">
                  <c:v>642600</c:v>
                </c:pt>
                <c:pt idx="1973">
                  <c:v>34812.18</c:v>
                </c:pt>
                <c:pt idx="1974">
                  <c:v>804840.15</c:v>
                </c:pt>
                <c:pt idx="1975">
                  <c:v>467666.61</c:v>
                </c:pt>
                <c:pt idx="1976">
                  <c:v>1454777.94</c:v>
                </c:pt>
                <c:pt idx="1977">
                  <c:v>760369.24</c:v>
                </c:pt>
                <c:pt idx="1978">
                  <c:v>244184.64</c:v>
                </c:pt>
                <c:pt idx="1979">
                  <c:v>736625.85</c:v>
                </c:pt>
                <c:pt idx="1980">
                  <c:v>807621.25</c:v>
                </c:pt>
                <c:pt idx="1981">
                  <c:v>1238302.1399999999</c:v>
                </c:pt>
                <c:pt idx="1982">
                  <c:v>323180</c:v>
                </c:pt>
                <c:pt idx="1983">
                  <c:v>306612</c:v>
                </c:pt>
                <c:pt idx="1984">
                  <c:v>663159.48</c:v>
                </c:pt>
                <c:pt idx="1985">
                  <c:v>293836.40000000002</c:v>
                </c:pt>
                <c:pt idx="1986">
                  <c:v>33120.9</c:v>
                </c:pt>
                <c:pt idx="1987">
                  <c:v>467438.4</c:v>
                </c:pt>
                <c:pt idx="1988">
                  <c:v>311816.7</c:v>
                </c:pt>
                <c:pt idx="1989">
                  <c:v>61778.7</c:v>
                </c:pt>
                <c:pt idx="1990">
                  <c:v>774069.24</c:v>
                </c:pt>
                <c:pt idx="1991">
                  <c:v>709398.75</c:v>
                </c:pt>
                <c:pt idx="1992">
                  <c:v>701632.8</c:v>
                </c:pt>
                <c:pt idx="1993">
                  <c:v>1468202.07</c:v>
                </c:pt>
                <c:pt idx="1994">
                  <c:v>1006591.25</c:v>
                </c:pt>
                <c:pt idx="1995">
                  <c:v>100795.92</c:v>
                </c:pt>
                <c:pt idx="1996">
                  <c:v>141331.5</c:v>
                </c:pt>
                <c:pt idx="1997">
                  <c:v>81306.720000000001</c:v>
                </c:pt>
                <c:pt idx="1998">
                  <c:v>125123.4</c:v>
                </c:pt>
                <c:pt idx="1999">
                  <c:v>116455.67999999999</c:v>
                </c:pt>
                <c:pt idx="2000">
                  <c:v>107306.92</c:v>
                </c:pt>
                <c:pt idx="2001">
                  <c:v>791324.3</c:v>
                </c:pt>
                <c:pt idx="2002">
                  <c:v>541254.24</c:v>
                </c:pt>
                <c:pt idx="2003">
                  <c:v>131016.96000000001</c:v>
                </c:pt>
                <c:pt idx="2004">
                  <c:v>21704.46</c:v>
                </c:pt>
                <c:pt idx="2005">
                  <c:v>297839.58</c:v>
                </c:pt>
                <c:pt idx="2006">
                  <c:v>1106455</c:v>
                </c:pt>
                <c:pt idx="2007">
                  <c:v>451949.76</c:v>
                </c:pt>
                <c:pt idx="2008">
                  <c:v>20499.46</c:v>
                </c:pt>
                <c:pt idx="2009">
                  <c:v>367732.25</c:v>
                </c:pt>
                <c:pt idx="2010">
                  <c:v>8050.44</c:v>
                </c:pt>
                <c:pt idx="2011">
                  <c:v>51572.68</c:v>
                </c:pt>
                <c:pt idx="2012">
                  <c:v>594717.12</c:v>
                </c:pt>
                <c:pt idx="2013">
                  <c:v>14970.96</c:v>
                </c:pt>
                <c:pt idx="2014">
                  <c:v>1170968.75</c:v>
                </c:pt>
                <c:pt idx="2015">
                  <c:v>13509.3</c:v>
                </c:pt>
                <c:pt idx="2016">
                  <c:v>48420.72</c:v>
                </c:pt>
                <c:pt idx="2017">
                  <c:v>9806.2900000000009</c:v>
                </c:pt>
                <c:pt idx="2018">
                  <c:v>3523.42</c:v>
                </c:pt>
                <c:pt idx="2019">
                  <c:v>74487.5</c:v>
                </c:pt>
                <c:pt idx="2020">
                  <c:v>843663.86</c:v>
                </c:pt>
                <c:pt idx="2021">
                  <c:v>59968.75</c:v>
                </c:pt>
                <c:pt idx="2022">
                  <c:v>335106.06</c:v>
                </c:pt>
                <c:pt idx="2023">
                  <c:v>659996.1</c:v>
                </c:pt>
                <c:pt idx="2024">
                  <c:v>1296.58</c:v>
                </c:pt>
                <c:pt idx="2025">
                  <c:v>909194.78</c:v>
                </c:pt>
                <c:pt idx="2026">
                  <c:v>345452.1</c:v>
                </c:pt>
                <c:pt idx="2027">
                  <c:v>736172.66</c:v>
                </c:pt>
                <c:pt idx="2028">
                  <c:v>56626.559999999998</c:v>
                </c:pt>
                <c:pt idx="2029">
                  <c:v>767983.79</c:v>
                </c:pt>
                <c:pt idx="2030">
                  <c:v>148848.29999999999</c:v>
                </c:pt>
                <c:pt idx="2031">
                  <c:v>472770.36</c:v>
                </c:pt>
                <c:pt idx="2032">
                  <c:v>296422.14</c:v>
                </c:pt>
                <c:pt idx="2033">
                  <c:v>448236.86</c:v>
                </c:pt>
                <c:pt idx="2034">
                  <c:v>17000.14</c:v>
                </c:pt>
                <c:pt idx="2035">
                  <c:v>115100.58</c:v>
                </c:pt>
                <c:pt idx="2036">
                  <c:v>446670.78</c:v>
                </c:pt>
                <c:pt idx="2037">
                  <c:v>506332.52</c:v>
                </c:pt>
                <c:pt idx="2038">
                  <c:v>405008.5</c:v>
                </c:pt>
                <c:pt idx="2039">
                  <c:v>1358098.57</c:v>
                </c:pt>
                <c:pt idx="2040">
                  <c:v>355777.44</c:v>
                </c:pt>
                <c:pt idx="2041">
                  <c:v>1299820.3899999999</c:v>
                </c:pt>
                <c:pt idx="2042">
                  <c:v>399549.77</c:v>
                </c:pt>
                <c:pt idx="2043">
                  <c:v>195305.88</c:v>
                </c:pt>
                <c:pt idx="2044">
                  <c:v>352202.27</c:v>
                </c:pt>
                <c:pt idx="2045">
                  <c:v>139634.32</c:v>
                </c:pt>
                <c:pt idx="2046">
                  <c:v>217520.8</c:v>
                </c:pt>
                <c:pt idx="2047">
                  <c:v>521203.68</c:v>
                </c:pt>
                <c:pt idx="2048">
                  <c:v>447025.14</c:v>
                </c:pt>
                <c:pt idx="2049">
                  <c:v>208539.48</c:v>
                </c:pt>
                <c:pt idx="2050">
                  <c:v>363427.74</c:v>
                </c:pt>
                <c:pt idx="2051">
                  <c:v>658967.30000000005</c:v>
                </c:pt>
                <c:pt idx="2052">
                  <c:v>442041.59999999998</c:v>
                </c:pt>
                <c:pt idx="2053">
                  <c:v>571730.4</c:v>
                </c:pt>
                <c:pt idx="2054">
                  <c:v>678341.25</c:v>
                </c:pt>
                <c:pt idx="2055">
                  <c:v>563877.16</c:v>
                </c:pt>
                <c:pt idx="2056">
                  <c:v>656406.72</c:v>
                </c:pt>
                <c:pt idx="2057">
                  <c:v>365493.75</c:v>
                </c:pt>
                <c:pt idx="2058">
                  <c:v>19390.8</c:v>
                </c:pt>
                <c:pt idx="2059">
                  <c:v>494749.81</c:v>
                </c:pt>
                <c:pt idx="2060">
                  <c:v>693393.56</c:v>
                </c:pt>
                <c:pt idx="2061">
                  <c:v>769027.01</c:v>
                </c:pt>
                <c:pt idx="2062">
                  <c:v>16390.41</c:v>
                </c:pt>
                <c:pt idx="2063">
                  <c:v>145748.96</c:v>
                </c:pt>
                <c:pt idx="2064">
                  <c:v>128271.06</c:v>
                </c:pt>
                <c:pt idx="2065">
                  <c:v>1335669.3400000001</c:v>
                </c:pt>
                <c:pt idx="2066">
                  <c:v>6997.78</c:v>
                </c:pt>
                <c:pt idx="2067">
                  <c:v>1422778.21</c:v>
                </c:pt>
                <c:pt idx="2068">
                  <c:v>1192748.2</c:v>
                </c:pt>
                <c:pt idx="2069">
                  <c:v>1323188.32</c:v>
                </c:pt>
                <c:pt idx="2070">
                  <c:v>85597.56</c:v>
                </c:pt>
                <c:pt idx="2071">
                  <c:v>31436.25</c:v>
                </c:pt>
                <c:pt idx="2072">
                  <c:v>12787.46</c:v>
                </c:pt>
                <c:pt idx="2073">
                  <c:v>35399.879999999997</c:v>
                </c:pt>
                <c:pt idx="2074">
                  <c:v>1441903.91</c:v>
                </c:pt>
                <c:pt idx="2075">
                  <c:v>925033.75</c:v>
                </c:pt>
                <c:pt idx="2076">
                  <c:v>558258.59</c:v>
                </c:pt>
                <c:pt idx="2077">
                  <c:v>92888.34</c:v>
                </c:pt>
                <c:pt idx="2078">
                  <c:v>342577.53</c:v>
                </c:pt>
                <c:pt idx="2079">
                  <c:v>597288.75</c:v>
                </c:pt>
                <c:pt idx="2080">
                  <c:v>69716.92</c:v>
                </c:pt>
                <c:pt idx="2081">
                  <c:v>10307.57</c:v>
                </c:pt>
                <c:pt idx="2082">
                  <c:v>550800</c:v>
                </c:pt>
                <c:pt idx="2083">
                  <c:v>1287887.83</c:v>
                </c:pt>
                <c:pt idx="2084">
                  <c:v>5873.17</c:v>
                </c:pt>
                <c:pt idx="2085">
                  <c:v>324112.92</c:v>
                </c:pt>
                <c:pt idx="2086">
                  <c:v>257686</c:v>
                </c:pt>
                <c:pt idx="2087">
                  <c:v>222326.25</c:v>
                </c:pt>
                <c:pt idx="2088">
                  <c:v>78162.14</c:v>
                </c:pt>
                <c:pt idx="2089">
                  <c:v>104008.1</c:v>
                </c:pt>
                <c:pt idx="2090">
                  <c:v>24492.5</c:v>
                </c:pt>
                <c:pt idx="2091">
                  <c:v>110996.82</c:v>
                </c:pt>
                <c:pt idx="2092">
                  <c:v>10428.48</c:v>
                </c:pt>
                <c:pt idx="2093">
                  <c:v>499430.6</c:v>
                </c:pt>
                <c:pt idx="2094">
                  <c:v>154705.14000000001</c:v>
                </c:pt>
                <c:pt idx="2095">
                  <c:v>667660.80000000005</c:v>
                </c:pt>
                <c:pt idx="2096">
                  <c:v>845293.48</c:v>
                </c:pt>
                <c:pt idx="2097">
                  <c:v>55859.22</c:v>
                </c:pt>
                <c:pt idx="2098">
                  <c:v>786059.07</c:v>
                </c:pt>
                <c:pt idx="2099">
                  <c:v>64003.24</c:v>
                </c:pt>
                <c:pt idx="2100">
                  <c:v>111742.54</c:v>
                </c:pt>
                <c:pt idx="2101">
                  <c:v>255067.29</c:v>
                </c:pt>
                <c:pt idx="2102">
                  <c:v>220500.51</c:v>
                </c:pt>
                <c:pt idx="2103">
                  <c:v>437835</c:v>
                </c:pt>
                <c:pt idx="2104">
                  <c:v>394105.94</c:v>
                </c:pt>
                <c:pt idx="2105">
                  <c:v>232856.22</c:v>
                </c:pt>
                <c:pt idx="2106">
                  <c:v>381242.07</c:v>
                </c:pt>
                <c:pt idx="2107">
                  <c:v>139095.35999999999</c:v>
                </c:pt>
                <c:pt idx="2108">
                  <c:v>197648.22</c:v>
                </c:pt>
                <c:pt idx="2109">
                  <c:v>1242648.8899999999</c:v>
                </c:pt>
                <c:pt idx="2110">
                  <c:v>266657.03999999998</c:v>
                </c:pt>
                <c:pt idx="2111">
                  <c:v>49250.7</c:v>
                </c:pt>
                <c:pt idx="2112">
                  <c:v>397655.87</c:v>
                </c:pt>
                <c:pt idx="2113">
                  <c:v>700940</c:v>
                </c:pt>
                <c:pt idx="2114">
                  <c:v>65631.06</c:v>
                </c:pt>
                <c:pt idx="2115">
                  <c:v>242813.38</c:v>
                </c:pt>
                <c:pt idx="2116">
                  <c:v>184718.38</c:v>
                </c:pt>
                <c:pt idx="2117">
                  <c:v>348913.44</c:v>
                </c:pt>
                <c:pt idx="2118">
                  <c:v>519308.52</c:v>
                </c:pt>
                <c:pt idx="2119">
                  <c:v>339071.23</c:v>
                </c:pt>
                <c:pt idx="2120">
                  <c:v>510779.86</c:v>
                </c:pt>
                <c:pt idx="2121">
                  <c:v>7070</c:v>
                </c:pt>
                <c:pt idx="2122">
                  <c:v>428155.2</c:v>
                </c:pt>
                <c:pt idx="2123">
                  <c:v>617560.89</c:v>
                </c:pt>
                <c:pt idx="2124">
                  <c:v>344221.21</c:v>
                </c:pt>
                <c:pt idx="2125">
                  <c:v>169881.74</c:v>
                </c:pt>
                <c:pt idx="2126">
                  <c:v>481813.32</c:v>
                </c:pt>
                <c:pt idx="2127">
                  <c:v>151294</c:v>
                </c:pt>
                <c:pt idx="2128">
                  <c:v>659656.25</c:v>
                </c:pt>
                <c:pt idx="2129">
                  <c:v>13327.6</c:v>
                </c:pt>
                <c:pt idx="2130">
                  <c:v>436193.75</c:v>
                </c:pt>
                <c:pt idx="2131">
                  <c:v>424963.98</c:v>
                </c:pt>
                <c:pt idx="2132">
                  <c:v>494876.07</c:v>
                </c:pt>
                <c:pt idx="2133">
                  <c:v>327813.2</c:v>
                </c:pt>
                <c:pt idx="2134">
                  <c:v>132642.57999999999</c:v>
                </c:pt>
                <c:pt idx="2135">
                  <c:v>18000.29</c:v>
                </c:pt>
                <c:pt idx="2136">
                  <c:v>660413.75</c:v>
                </c:pt>
                <c:pt idx="2137">
                  <c:v>215115.04</c:v>
                </c:pt>
                <c:pt idx="2138">
                  <c:v>702527.04</c:v>
                </c:pt>
                <c:pt idx="2139">
                  <c:v>113409.72</c:v>
                </c:pt>
                <c:pt idx="2140">
                  <c:v>240344.67</c:v>
                </c:pt>
                <c:pt idx="2141">
                  <c:v>713910.22</c:v>
                </c:pt>
                <c:pt idx="2142">
                  <c:v>24821.1</c:v>
                </c:pt>
                <c:pt idx="2143">
                  <c:v>407029.67</c:v>
                </c:pt>
                <c:pt idx="2144">
                  <c:v>706621.25</c:v>
                </c:pt>
                <c:pt idx="2145">
                  <c:v>480356.17</c:v>
                </c:pt>
                <c:pt idx="2146">
                  <c:v>841203.75</c:v>
                </c:pt>
                <c:pt idx="2147">
                  <c:v>715452.84</c:v>
                </c:pt>
                <c:pt idx="2148">
                  <c:v>1524218.81</c:v>
                </c:pt>
                <c:pt idx="2149">
                  <c:v>556257.5</c:v>
                </c:pt>
                <c:pt idx="2150">
                  <c:v>6463.6</c:v>
                </c:pt>
                <c:pt idx="2151">
                  <c:v>864815.58</c:v>
                </c:pt>
                <c:pt idx="2152">
                  <c:v>781806.75</c:v>
                </c:pt>
                <c:pt idx="2153">
                  <c:v>245788.48</c:v>
                </c:pt>
                <c:pt idx="2154">
                  <c:v>17465.27</c:v>
                </c:pt>
                <c:pt idx="2155">
                  <c:v>471013.83</c:v>
                </c:pt>
                <c:pt idx="2156">
                  <c:v>539986.02</c:v>
                </c:pt>
                <c:pt idx="2157">
                  <c:v>875105.94</c:v>
                </c:pt>
                <c:pt idx="2158">
                  <c:v>299257.02</c:v>
                </c:pt>
                <c:pt idx="2159">
                  <c:v>369909.36</c:v>
                </c:pt>
                <c:pt idx="2160">
                  <c:v>1289072.18</c:v>
                </c:pt>
                <c:pt idx="2161">
                  <c:v>120284.46</c:v>
                </c:pt>
                <c:pt idx="2162">
                  <c:v>365897.62</c:v>
                </c:pt>
                <c:pt idx="2163">
                  <c:v>200764.74</c:v>
                </c:pt>
                <c:pt idx="2164">
                  <c:v>441973.13</c:v>
                </c:pt>
                <c:pt idx="2165">
                  <c:v>19446.560000000001</c:v>
                </c:pt>
                <c:pt idx="2166">
                  <c:v>489597.5</c:v>
                </c:pt>
                <c:pt idx="2167">
                  <c:v>124065</c:v>
                </c:pt>
                <c:pt idx="2168">
                  <c:v>221078</c:v>
                </c:pt>
                <c:pt idx="2169">
                  <c:v>648013.49</c:v>
                </c:pt>
                <c:pt idx="2170">
                  <c:v>1120342.5</c:v>
                </c:pt>
                <c:pt idx="2171">
                  <c:v>52805.52</c:v>
                </c:pt>
                <c:pt idx="2172">
                  <c:v>51975.54</c:v>
                </c:pt>
                <c:pt idx="2173">
                  <c:v>177053.42</c:v>
                </c:pt>
                <c:pt idx="2174">
                  <c:v>259843.08</c:v>
                </c:pt>
                <c:pt idx="2175">
                  <c:v>5586.38</c:v>
                </c:pt>
                <c:pt idx="2176">
                  <c:v>49718.879999999997</c:v>
                </c:pt>
                <c:pt idx="2177">
                  <c:v>77893.759999999995</c:v>
                </c:pt>
                <c:pt idx="2178">
                  <c:v>11849.97</c:v>
                </c:pt>
                <c:pt idx="2179">
                  <c:v>421879.86</c:v>
                </c:pt>
                <c:pt idx="2180">
                  <c:v>78849.37</c:v>
                </c:pt>
                <c:pt idx="2181">
                  <c:v>75825.72</c:v>
                </c:pt>
                <c:pt idx="2182">
                  <c:v>831861.25</c:v>
                </c:pt>
                <c:pt idx="2183">
                  <c:v>123646.04</c:v>
                </c:pt>
                <c:pt idx="2184">
                  <c:v>25704</c:v>
                </c:pt>
                <c:pt idx="2185">
                  <c:v>19562.400000000001</c:v>
                </c:pt>
                <c:pt idx="2186">
                  <c:v>773026.02</c:v>
                </c:pt>
                <c:pt idx="2187">
                  <c:v>817597.11</c:v>
                </c:pt>
                <c:pt idx="2188">
                  <c:v>207760.83</c:v>
                </c:pt>
                <c:pt idx="2189">
                  <c:v>392946.2</c:v>
                </c:pt>
                <c:pt idx="2190">
                  <c:v>95202.94</c:v>
                </c:pt>
                <c:pt idx="2191">
                  <c:v>430732.27</c:v>
                </c:pt>
                <c:pt idx="2192">
                  <c:v>936116.08</c:v>
                </c:pt>
                <c:pt idx="2193">
                  <c:v>523566.9</c:v>
                </c:pt>
                <c:pt idx="2194">
                  <c:v>954861.46</c:v>
                </c:pt>
                <c:pt idx="2195">
                  <c:v>58999.88</c:v>
                </c:pt>
                <c:pt idx="2196">
                  <c:v>48691.58</c:v>
                </c:pt>
                <c:pt idx="2197">
                  <c:v>377691.6</c:v>
                </c:pt>
                <c:pt idx="2198">
                  <c:v>471614</c:v>
                </c:pt>
                <c:pt idx="2199">
                  <c:v>18829.330000000002</c:v>
                </c:pt>
                <c:pt idx="2200">
                  <c:v>456559.2</c:v>
                </c:pt>
                <c:pt idx="2201">
                  <c:v>241879.12</c:v>
                </c:pt>
                <c:pt idx="2202">
                  <c:v>500328.75</c:v>
                </c:pt>
                <c:pt idx="2203">
                  <c:v>46735.86</c:v>
                </c:pt>
                <c:pt idx="2204">
                  <c:v>930513.02</c:v>
                </c:pt>
                <c:pt idx="2205">
                  <c:v>9247.14</c:v>
                </c:pt>
                <c:pt idx="2206">
                  <c:v>232748.08</c:v>
                </c:pt>
                <c:pt idx="2207">
                  <c:v>272502.84000000003</c:v>
                </c:pt>
                <c:pt idx="2208">
                  <c:v>194046.25</c:v>
                </c:pt>
                <c:pt idx="2209">
                  <c:v>298680.48</c:v>
                </c:pt>
                <c:pt idx="2210">
                  <c:v>565076.63</c:v>
                </c:pt>
                <c:pt idx="2211">
                  <c:v>110674.08</c:v>
                </c:pt>
                <c:pt idx="2212">
                  <c:v>21890.03</c:v>
                </c:pt>
                <c:pt idx="2213">
                  <c:v>14602.19</c:v>
                </c:pt>
                <c:pt idx="2214">
                  <c:v>1466047.58</c:v>
                </c:pt>
                <c:pt idx="2215">
                  <c:v>13906.08</c:v>
                </c:pt>
                <c:pt idx="2216">
                  <c:v>562256.64000000001</c:v>
                </c:pt>
                <c:pt idx="2217">
                  <c:v>104606.41</c:v>
                </c:pt>
                <c:pt idx="2218">
                  <c:v>468803.38</c:v>
                </c:pt>
                <c:pt idx="2219">
                  <c:v>479563.2</c:v>
                </c:pt>
                <c:pt idx="2220">
                  <c:v>227587.71</c:v>
                </c:pt>
                <c:pt idx="2221">
                  <c:v>1073299.51</c:v>
                </c:pt>
                <c:pt idx="2222">
                  <c:v>252.5</c:v>
                </c:pt>
                <c:pt idx="2223">
                  <c:v>473185</c:v>
                </c:pt>
                <c:pt idx="2224">
                  <c:v>522579.20000000001</c:v>
                </c:pt>
                <c:pt idx="2225">
                  <c:v>435862.8</c:v>
                </c:pt>
                <c:pt idx="2226">
                  <c:v>4545.26</c:v>
                </c:pt>
                <c:pt idx="2227">
                  <c:v>18925.73</c:v>
                </c:pt>
                <c:pt idx="2228">
                  <c:v>6427.47</c:v>
                </c:pt>
                <c:pt idx="2229">
                  <c:v>558122.69999999995</c:v>
                </c:pt>
                <c:pt idx="2230">
                  <c:v>131434.38</c:v>
                </c:pt>
                <c:pt idx="2231">
                  <c:v>237780.4</c:v>
                </c:pt>
                <c:pt idx="2232">
                  <c:v>484884.4</c:v>
                </c:pt>
                <c:pt idx="2233">
                  <c:v>466858.08</c:v>
                </c:pt>
                <c:pt idx="2234">
                  <c:v>355008.96</c:v>
                </c:pt>
                <c:pt idx="2235">
                  <c:v>19217.34</c:v>
                </c:pt>
                <c:pt idx="2236">
                  <c:v>236971.25</c:v>
                </c:pt>
                <c:pt idx="2237">
                  <c:v>927157.92</c:v>
                </c:pt>
                <c:pt idx="2238">
                  <c:v>102118.86</c:v>
                </c:pt>
                <c:pt idx="2239">
                  <c:v>338925.6</c:v>
                </c:pt>
                <c:pt idx="2240">
                  <c:v>1032598.75</c:v>
                </c:pt>
                <c:pt idx="2241">
                  <c:v>750180.12</c:v>
                </c:pt>
                <c:pt idx="2242">
                  <c:v>1452954.91</c:v>
                </c:pt>
                <c:pt idx="2243">
                  <c:v>22639.54</c:v>
                </c:pt>
                <c:pt idx="2244">
                  <c:v>154268.4</c:v>
                </c:pt>
                <c:pt idx="2245">
                  <c:v>508638.41</c:v>
                </c:pt>
                <c:pt idx="2246">
                  <c:v>16592.849999999999</c:v>
                </c:pt>
                <c:pt idx="2247">
                  <c:v>730644.92</c:v>
                </c:pt>
                <c:pt idx="2248">
                  <c:v>71223.98</c:v>
                </c:pt>
                <c:pt idx="2249">
                  <c:v>206940.42</c:v>
                </c:pt>
                <c:pt idx="2250">
                  <c:v>454373.28</c:v>
                </c:pt>
                <c:pt idx="2251">
                  <c:v>802062.31</c:v>
                </c:pt>
                <c:pt idx="2252">
                  <c:v>1326454.23</c:v>
                </c:pt>
                <c:pt idx="2253">
                  <c:v>13577.22</c:v>
                </c:pt>
                <c:pt idx="2254">
                  <c:v>113542</c:v>
                </c:pt>
                <c:pt idx="2255">
                  <c:v>544293.07999999996</c:v>
                </c:pt>
                <c:pt idx="2256">
                  <c:v>767898.12</c:v>
                </c:pt>
                <c:pt idx="2257">
                  <c:v>259764.54</c:v>
                </c:pt>
                <c:pt idx="2258">
                  <c:v>704509.92</c:v>
                </c:pt>
                <c:pt idx="2259">
                  <c:v>1015924.9</c:v>
                </c:pt>
                <c:pt idx="2260">
                  <c:v>812636.07</c:v>
                </c:pt>
                <c:pt idx="2261">
                  <c:v>99438</c:v>
                </c:pt>
                <c:pt idx="2262">
                  <c:v>108309.32</c:v>
                </c:pt>
                <c:pt idx="2263">
                  <c:v>73387.600000000006</c:v>
                </c:pt>
                <c:pt idx="2264">
                  <c:v>562443.75</c:v>
                </c:pt>
                <c:pt idx="2265">
                  <c:v>637066.12</c:v>
                </c:pt>
                <c:pt idx="2266">
                  <c:v>93748.05</c:v>
                </c:pt>
                <c:pt idx="2267">
                  <c:v>161561.82</c:v>
                </c:pt>
                <c:pt idx="2268">
                  <c:v>1708620.49</c:v>
                </c:pt>
                <c:pt idx="2269">
                  <c:v>1696275.72</c:v>
                </c:pt>
                <c:pt idx="2270">
                  <c:v>1111898.6499999999</c:v>
                </c:pt>
                <c:pt idx="2271">
                  <c:v>1205962.32</c:v>
                </c:pt>
                <c:pt idx="2272">
                  <c:v>99935.19</c:v>
                </c:pt>
                <c:pt idx="2273">
                  <c:v>8796.5</c:v>
                </c:pt>
                <c:pt idx="2274">
                  <c:v>275499.32</c:v>
                </c:pt>
                <c:pt idx="2275">
                  <c:v>202033.72</c:v>
                </c:pt>
                <c:pt idx="2276">
                  <c:v>185418.87</c:v>
                </c:pt>
                <c:pt idx="2277">
                  <c:v>145529.19</c:v>
                </c:pt>
                <c:pt idx="2278">
                  <c:v>62455.95</c:v>
                </c:pt>
                <c:pt idx="2279">
                  <c:v>80461.08</c:v>
                </c:pt>
                <c:pt idx="2280">
                  <c:v>240876.72</c:v>
                </c:pt>
                <c:pt idx="2281">
                  <c:v>15978.3</c:v>
                </c:pt>
                <c:pt idx="2282">
                  <c:v>41698.800000000003</c:v>
                </c:pt>
                <c:pt idx="2283">
                  <c:v>438845</c:v>
                </c:pt>
                <c:pt idx="2284">
                  <c:v>484541.2</c:v>
                </c:pt>
                <c:pt idx="2285">
                  <c:v>362762.4</c:v>
                </c:pt>
                <c:pt idx="2286">
                  <c:v>152685</c:v>
                </c:pt>
                <c:pt idx="2287">
                  <c:v>529597.56999999995</c:v>
                </c:pt>
                <c:pt idx="2288">
                  <c:v>381714.52</c:v>
                </c:pt>
                <c:pt idx="2289">
                  <c:v>333578.92</c:v>
                </c:pt>
                <c:pt idx="2290">
                  <c:v>77209.86</c:v>
                </c:pt>
                <c:pt idx="2291">
                  <c:v>81259.740000000005</c:v>
                </c:pt>
                <c:pt idx="2292">
                  <c:v>92106.67</c:v>
                </c:pt>
                <c:pt idx="2293">
                  <c:v>137338.20000000001</c:v>
                </c:pt>
                <c:pt idx="2294">
                  <c:v>151161.92000000001</c:v>
                </c:pt>
                <c:pt idx="2295">
                  <c:v>22145.49</c:v>
                </c:pt>
                <c:pt idx="2296">
                  <c:v>155722.84</c:v>
                </c:pt>
                <c:pt idx="2297">
                  <c:v>266640</c:v>
                </c:pt>
                <c:pt idx="2298">
                  <c:v>9442.3799999999992</c:v>
                </c:pt>
                <c:pt idx="2299">
                  <c:v>418681.44</c:v>
                </c:pt>
                <c:pt idx="2300">
                  <c:v>618803.32999999996</c:v>
                </c:pt>
                <c:pt idx="2301">
                  <c:v>108147.14</c:v>
                </c:pt>
                <c:pt idx="2302">
                  <c:v>150625.44</c:v>
                </c:pt>
                <c:pt idx="2303">
                  <c:v>4797.5</c:v>
                </c:pt>
                <c:pt idx="2304">
                  <c:v>1531273.09</c:v>
                </c:pt>
                <c:pt idx="2305">
                  <c:v>1671412.31</c:v>
                </c:pt>
                <c:pt idx="2306">
                  <c:v>362492.46</c:v>
                </c:pt>
                <c:pt idx="2307">
                  <c:v>1244963.76</c:v>
                </c:pt>
                <c:pt idx="2308">
                  <c:v>113863.86</c:v>
                </c:pt>
                <c:pt idx="2309">
                  <c:v>68872.679999999993</c:v>
                </c:pt>
                <c:pt idx="2310">
                  <c:v>737.46</c:v>
                </c:pt>
                <c:pt idx="2311">
                  <c:v>86106.16</c:v>
                </c:pt>
                <c:pt idx="2312">
                  <c:v>243786.4</c:v>
                </c:pt>
                <c:pt idx="2313">
                  <c:v>36486.25</c:v>
                </c:pt>
                <c:pt idx="2314">
                  <c:v>26388.18</c:v>
                </c:pt>
                <c:pt idx="2315">
                  <c:v>178521.2</c:v>
                </c:pt>
                <c:pt idx="2316">
                  <c:v>885519.91</c:v>
                </c:pt>
                <c:pt idx="2317">
                  <c:v>40684.68</c:v>
                </c:pt>
                <c:pt idx="2318">
                  <c:v>546411.81000000006</c:v>
                </c:pt>
                <c:pt idx="2319">
                  <c:v>107650.4</c:v>
                </c:pt>
                <c:pt idx="2320">
                  <c:v>882737.99</c:v>
                </c:pt>
                <c:pt idx="2321">
                  <c:v>487494.72</c:v>
                </c:pt>
                <c:pt idx="2322">
                  <c:v>389465.5</c:v>
                </c:pt>
                <c:pt idx="2323">
                  <c:v>78769.8</c:v>
                </c:pt>
                <c:pt idx="2324">
                  <c:v>699662.88</c:v>
                </c:pt>
                <c:pt idx="2325">
                  <c:v>740135.06</c:v>
                </c:pt>
                <c:pt idx="2326">
                  <c:v>55185.84</c:v>
                </c:pt>
                <c:pt idx="2327">
                  <c:v>123353.82</c:v>
                </c:pt>
                <c:pt idx="2328">
                  <c:v>652881.85</c:v>
                </c:pt>
                <c:pt idx="2329">
                  <c:v>111293.46</c:v>
                </c:pt>
                <c:pt idx="2330">
                  <c:v>122007.6</c:v>
                </c:pt>
                <c:pt idx="2331">
                  <c:v>950793.01</c:v>
                </c:pt>
                <c:pt idx="2332">
                  <c:v>175718.39999999999</c:v>
                </c:pt>
                <c:pt idx="2333">
                  <c:v>35532.54</c:v>
                </c:pt>
                <c:pt idx="2334">
                  <c:v>578066.24</c:v>
                </c:pt>
                <c:pt idx="2335">
                  <c:v>224281.2</c:v>
                </c:pt>
                <c:pt idx="2336">
                  <c:v>247431.87</c:v>
                </c:pt>
                <c:pt idx="2337">
                  <c:v>609477.88</c:v>
                </c:pt>
                <c:pt idx="2338">
                  <c:v>72724.12</c:v>
                </c:pt>
                <c:pt idx="2339">
                  <c:v>194039.58</c:v>
                </c:pt>
                <c:pt idx="2340">
                  <c:v>788831.94</c:v>
                </c:pt>
                <c:pt idx="2341">
                  <c:v>551756.19999999995</c:v>
                </c:pt>
                <c:pt idx="2342">
                  <c:v>942672.24</c:v>
                </c:pt>
                <c:pt idx="2343">
                  <c:v>222715.26</c:v>
                </c:pt>
                <c:pt idx="2344">
                  <c:v>777770.89</c:v>
                </c:pt>
                <c:pt idx="2345">
                  <c:v>298541.77</c:v>
                </c:pt>
                <c:pt idx="2346">
                  <c:v>112094.28</c:v>
                </c:pt>
                <c:pt idx="2347">
                  <c:v>223985.24</c:v>
                </c:pt>
                <c:pt idx="2348">
                  <c:v>1303503.3899999999</c:v>
                </c:pt>
                <c:pt idx="2349">
                  <c:v>853564.65</c:v>
                </c:pt>
                <c:pt idx="2350">
                  <c:v>434875.52</c:v>
                </c:pt>
                <c:pt idx="2351">
                  <c:v>777195</c:v>
                </c:pt>
                <c:pt idx="2352">
                  <c:v>323836.42</c:v>
                </c:pt>
                <c:pt idx="2353">
                  <c:v>137385.18</c:v>
                </c:pt>
                <c:pt idx="2354">
                  <c:v>655566</c:v>
                </c:pt>
                <c:pt idx="2355">
                  <c:v>936540.23</c:v>
                </c:pt>
                <c:pt idx="2356">
                  <c:v>84602.559999999998</c:v>
                </c:pt>
                <c:pt idx="2357">
                  <c:v>116729.64</c:v>
                </c:pt>
                <c:pt idx="2358">
                  <c:v>388788.4</c:v>
                </c:pt>
                <c:pt idx="2359">
                  <c:v>17703.86</c:v>
                </c:pt>
                <c:pt idx="2360">
                  <c:v>678305.36</c:v>
                </c:pt>
                <c:pt idx="2361">
                  <c:v>62561.83</c:v>
                </c:pt>
                <c:pt idx="2362">
                  <c:v>95964.479999999996</c:v>
                </c:pt>
                <c:pt idx="2363">
                  <c:v>827442.5</c:v>
                </c:pt>
                <c:pt idx="2364">
                  <c:v>741232.53</c:v>
                </c:pt>
                <c:pt idx="2365">
                  <c:v>268668.40000000002</c:v>
                </c:pt>
                <c:pt idx="2366">
                  <c:v>51848.639999999999</c:v>
                </c:pt>
                <c:pt idx="2367">
                  <c:v>542034.18000000005</c:v>
                </c:pt>
                <c:pt idx="2368">
                  <c:v>445107.20000000001</c:v>
                </c:pt>
                <c:pt idx="2369">
                  <c:v>222164.8</c:v>
                </c:pt>
                <c:pt idx="2370">
                  <c:v>1015922.41</c:v>
                </c:pt>
                <c:pt idx="2371">
                  <c:v>21099.55</c:v>
                </c:pt>
                <c:pt idx="2372">
                  <c:v>627336.25</c:v>
                </c:pt>
                <c:pt idx="2373">
                  <c:v>640380.72</c:v>
                </c:pt>
                <c:pt idx="2374">
                  <c:v>864938.75</c:v>
                </c:pt>
                <c:pt idx="2375">
                  <c:v>299717.5</c:v>
                </c:pt>
                <c:pt idx="2376">
                  <c:v>80173.95</c:v>
                </c:pt>
                <c:pt idx="2377">
                  <c:v>881470.5</c:v>
                </c:pt>
                <c:pt idx="2378">
                  <c:v>226642.64</c:v>
                </c:pt>
                <c:pt idx="2379">
                  <c:v>455814.3</c:v>
                </c:pt>
                <c:pt idx="2380">
                  <c:v>717352.5</c:v>
                </c:pt>
                <c:pt idx="2381">
                  <c:v>660349.86</c:v>
                </c:pt>
                <c:pt idx="2382">
                  <c:v>741285.38</c:v>
                </c:pt>
                <c:pt idx="2383">
                  <c:v>210556.57</c:v>
                </c:pt>
                <c:pt idx="2384">
                  <c:v>263749.2</c:v>
                </c:pt>
                <c:pt idx="2385">
                  <c:v>93131.46</c:v>
                </c:pt>
                <c:pt idx="2386">
                  <c:v>453857.34</c:v>
                </c:pt>
                <c:pt idx="2387">
                  <c:v>17000.14</c:v>
                </c:pt>
                <c:pt idx="2388">
                  <c:v>498184.38</c:v>
                </c:pt>
                <c:pt idx="2389">
                  <c:v>199678.07999999999</c:v>
                </c:pt>
                <c:pt idx="2390">
                  <c:v>369373.63</c:v>
                </c:pt>
                <c:pt idx="2391">
                  <c:v>434548.4</c:v>
                </c:pt>
                <c:pt idx="2392">
                  <c:v>547397.61</c:v>
                </c:pt>
                <c:pt idx="2393">
                  <c:v>91691.6</c:v>
                </c:pt>
                <c:pt idx="2394">
                  <c:v>433663.2</c:v>
                </c:pt>
                <c:pt idx="2395">
                  <c:v>781450.72</c:v>
                </c:pt>
                <c:pt idx="2396">
                  <c:v>905110.12</c:v>
                </c:pt>
                <c:pt idx="2397">
                  <c:v>435936.84</c:v>
                </c:pt>
                <c:pt idx="2398">
                  <c:v>8929.0499999999993</c:v>
                </c:pt>
                <c:pt idx="2399">
                  <c:v>386411.66</c:v>
                </c:pt>
                <c:pt idx="2400">
                  <c:v>1343738.84</c:v>
                </c:pt>
                <c:pt idx="2401">
                  <c:v>120811.74</c:v>
                </c:pt>
                <c:pt idx="2402">
                  <c:v>404413.35</c:v>
                </c:pt>
                <c:pt idx="2403">
                  <c:v>40245.120000000003</c:v>
                </c:pt>
                <c:pt idx="2404">
                  <c:v>1302112.43</c:v>
                </c:pt>
                <c:pt idx="2405">
                  <c:v>717361.92</c:v>
                </c:pt>
                <c:pt idx="2406">
                  <c:v>479245</c:v>
                </c:pt>
                <c:pt idx="2407">
                  <c:v>172458</c:v>
                </c:pt>
                <c:pt idx="2408">
                  <c:v>45398.34</c:v>
                </c:pt>
                <c:pt idx="2409">
                  <c:v>986424.96</c:v>
                </c:pt>
                <c:pt idx="2410">
                  <c:v>383869.2</c:v>
                </c:pt>
                <c:pt idx="2411">
                  <c:v>851430</c:v>
                </c:pt>
                <c:pt idx="2412">
                  <c:v>151087.67999999999</c:v>
                </c:pt>
                <c:pt idx="2413">
                  <c:v>333817.56</c:v>
                </c:pt>
                <c:pt idx="2414">
                  <c:v>216092.38</c:v>
                </c:pt>
                <c:pt idx="2415">
                  <c:v>517531.68</c:v>
                </c:pt>
                <c:pt idx="2416">
                  <c:v>76433</c:v>
                </c:pt>
                <c:pt idx="2417">
                  <c:v>134998.22</c:v>
                </c:pt>
                <c:pt idx="2418">
                  <c:v>267098.15999999997</c:v>
                </c:pt>
                <c:pt idx="2419">
                  <c:v>1531013.74</c:v>
                </c:pt>
                <c:pt idx="2420">
                  <c:v>806949.48</c:v>
                </c:pt>
                <c:pt idx="2421">
                  <c:v>820697.76</c:v>
                </c:pt>
                <c:pt idx="2422">
                  <c:v>39239.199999999997</c:v>
                </c:pt>
                <c:pt idx="2423">
                  <c:v>493521.6</c:v>
                </c:pt>
                <c:pt idx="2424">
                  <c:v>60803.6</c:v>
                </c:pt>
                <c:pt idx="2425">
                  <c:v>171371.2</c:v>
                </c:pt>
                <c:pt idx="2426">
                  <c:v>80669.820000000007</c:v>
                </c:pt>
                <c:pt idx="2427">
                  <c:v>33522.03</c:v>
                </c:pt>
                <c:pt idx="2428">
                  <c:v>1095207.1299999999</c:v>
                </c:pt>
                <c:pt idx="2429">
                  <c:v>181846.42</c:v>
                </c:pt>
                <c:pt idx="2430">
                  <c:v>238307.96</c:v>
                </c:pt>
                <c:pt idx="2431">
                  <c:v>32572.5</c:v>
                </c:pt>
                <c:pt idx="2432">
                  <c:v>595820.93999999994</c:v>
                </c:pt>
                <c:pt idx="2433">
                  <c:v>122604.94</c:v>
                </c:pt>
                <c:pt idx="2434">
                  <c:v>21853.88</c:v>
                </c:pt>
                <c:pt idx="2435">
                  <c:v>276666.57</c:v>
                </c:pt>
                <c:pt idx="2436">
                  <c:v>13958.72</c:v>
                </c:pt>
                <c:pt idx="2437">
                  <c:v>161737.24</c:v>
                </c:pt>
                <c:pt idx="2438">
                  <c:v>478975.68</c:v>
                </c:pt>
                <c:pt idx="2439">
                  <c:v>560171.25</c:v>
                </c:pt>
                <c:pt idx="2440">
                  <c:v>10539.18</c:v>
                </c:pt>
                <c:pt idx="2441">
                  <c:v>262272.96000000002</c:v>
                </c:pt>
                <c:pt idx="2442">
                  <c:v>11750.4</c:v>
                </c:pt>
                <c:pt idx="2443">
                  <c:v>1576755.22</c:v>
                </c:pt>
                <c:pt idx="2444">
                  <c:v>518040.3</c:v>
                </c:pt>
                <c:pt idx="2445">
                  <c:v>686168.75</c:v>
                </c:pt>
                <c:pt idx="2446">
                  <c:v>302816.8</c:v>
                </c:pt>
                <c:pt idx="2447">
                  <c:v>324682.34999999998</c:v>
                </c:pt>
                <c:pt idx="2448">
                  <c:v>696902.2</c:v>
                </c:pt>
                <c:pt idx="2449">
                  <c:v>1715401.42</c:v>
                </c:pt>
                <c:pt idx="2450">
                  <c:v>1258471.06</c:v>
                </c:pt>
                <c:pt idx="2451">
                  <c:v>121473.42</c:v>
                </c:pt>
                <c:pt idx="2452">
                  <c:v>705831.84</c:v>
                </c:pt>
                <c:pt idx="2453">
                  <c:v>84594.2</c:v>
                </c:pt>
                <c:pt idx="2454">
                  <c:v>124905.58</c:v>
                </c:pt>
                <c:pt idx="2455">
                  <c:v>1062.81</c:v>
                </c:pt>
                <c:pt idx="2456">
                  <c:v>4166.8900000000003</c:v>
                </c:pt>
                <c:pt idx="2457">
                  <c:v>898907.9</c:v>
                </c:pt>
                <c:pt idx="2458">
                  <c:v>6752.82</c:v>
                </c:pt>
                <c:pt idx="2459">
                  <c:v>466115</c:v>
                </c:pt>
                <c:pt idx="2460">
                  <c:v>1481129.01</c:v>
                </c:pt>
                <c:pt idx="2461">
                  <c:v>639290.34</c:v>
                </c:pt>
                <c:pt idx="2462">
                  <c:v>624382.31999999995</c:v>
                </c:pt>
                <c:pt idx="2463">
                  <c:v>1204359.9099999999</c:v>
                </c:pt>
                <c:pt idx="2464">
                  <c:v>826685</c:v>
                </c:pt>
                <c:pt idx="2465">
                  <c:v>17977.68</c:v>
                </c:pt>
                <c:pt idx="2466">
                  <c:v>1550072.69</c:v>
                </c:pt>
                <c:pt idx="2467">
                  <c:v>1126503.73</c:v>
                </c:pt>
                <c:pt idx="2468">
                  <c:v>564850</c:v>
                </c:pt>
                <c:pt idx="2469">
                  <c:v>9449.61</c:v>
                </c:pt>
                <c:pt idx="2470">
                  <c:v>317480.77</c:v>
                </c:pt>
                <c:pt idx="2471">
                  <c:v>588326.18999999994</c:v>
                </c:pt>
                <c:pt idx="2472">
                  <c:v>266976.77</c:v>
                </c:pt>
                <c:pt idx="2473">
                  <c:v>52161</c:v>
                </c:pt>
                <c:pt idx="2474">
                  <c:v>22629.9</c:v>
                </c:pt>
                <c:pt idx="2475">
                  <c:v>507962.45</c:v>
                </c:pt>
                <c:pt idx="2476">
                  <c:v>77109.84</c:v>
                </c:pt>
                <c:pt idx="2477">
                  <c:v>308673.71999999997</c:v>
                </c:pt>
                <c:pt idx="2478">
                  <c:v>1283910.31</c:v>
                </c:pt>
                <c:pt idx="2479">
                  <c:v>2564.2399999999998</c:v>
                </c:pt>
                <c:pt idx="2480">
                  <c:v>1205188.56</c:v>
                </c:pt>
                <c:pt idx="2481">
                  <c:v>293207.2</c:v>
                </c:pt>
                <c:pt idx="2482">
                  <c:v>397530.72</c:v>
                </c:pt>
                <c:pt idx="2483">
                  <c:v>328083</c:v>
                </c:pt>
                <c:pt idx="2484">
                  <c:v>1091332.05</c:v>
                </c:pt>
                <c:pt idx="2485">
                  <c:v>529997.5</c:v>
                </c:pt>
                <c:pt idx="2486">
                  <c:v>565561.43999999994</c:v>
                </c:pt>
                <c:pt idx="2487">
                  <c:v>167349.9</c:v>
                </c:pt>
                <c:pt idx="2488">
                  <c:v>19701.75</c:v>
                </c:pt>
                <c:pt idx="2489">
                  <c:v>596773.43999999994</c:v>
                </c:pt>
                <c:pt idx="2490">
                  <c:v>155394.18</c:v>
                </c:pt>
                <c:pt idx="2491">
                  <c:v>963666.25</c:v>
                </c:pt>
                <c:pt idx="2492">
                  <c:v>420820.4</c:v>
                </c:pt>
                <c:pt idx="2493">
                  <c:v>163183.67999999999</c:v>
                </c:pt>
                <c:pt idx="2494">
                  <c:v>933113.75</c:v>
                </c:pt>
                <c:pt idx="2495">
                  <c:v>837930.88</c:v>
                </c:pt>
                <c:pt idx="2496">
                  <c:v>693273.59999999998</c:v>
                </c:pt>
                <c:pt idx="2497">
                  <c:v>298148.27</c:v>
                </c:pt>
                <c:pt idx="2498">
                  <c:v>684148.75</c:v>
                </c:pt>
                <c:pt idx="2499">
                  <c:v>59049.760000000002</c:v>
                </c:pt>
                <c:pt idx="2500">
                  <c:v>1693493.8</c:v>
                </c:pt>
                <c:pt idx="2501">
                  <c:v>159364.79999999999</c:v>
                </c:pt>
                <c:pt idx="2502">
                  <c:v>22456.38</c:v>
                </c:pt>
                <c:pt idx="2503">
                  <c:v>241202.5</c:v>
                </c:pt>
                <c:pt idx="2504">
                  <c:v>341932.62</c:v>
                </c:pt>
                <c:pt idx="2505">
                  <c:v>766037.73</c:v>
                </c:pt>
                <c:pt idx="2506">
                  <c:v>389884.59</c:v>
                </c:pt>
                <c:pt idx="2507">
                  <c:v>423108.4</c:v>
                </c:pt>
                <c:pt idx="2508">
                  <c:v>787042.5</c:v>
                </c:pt>
                <c:pt idx="2509">
                  <c:v>627116.12</c:v>
                </c:pt>
                <c:pt idx="2510">
                  <c:v>1039916.47</c:v>
                </c:pt>
                <c:pt idx="2511">
                  <c:v>1607254.28</c:v>
                </c:pt>
                <c:pt idx="2512">
                  <c:v>506139.42</c:v>
                </c:pt>
                <c:pt idx="2513">
                  <c:v>29270.080000000002</c:v>
                </c:pt>
                <c:pt idx="2514">
                  <c:v>1552890.1</c:v>
                </c:pt>
                <c:pt idx="2515">
                  <c:v>79053.210000000006</c:v>
                </c:pt>
                <c:pt idx="2516">
                  <c:v>146264.4</c:v>
                </c:pt>
                <c:pt idx="2517">
                  <c:v>18887.169999999998</c:v>
                </c:pt>
                <c:pt idx="2518">
                  <c:v>544783.19999999995</c:v>
                </c:pt>
                <c:pt idx="2519">
                  <c:v>15450.51</c:v>
                </c:pt>
                <c:pt idx="2520">
                  <c:v>23051.599999999999</c:v>
                </c:pt>
                <c:pt idx="2521">
                  <c:v>165043.17000000001</c:v>
                </c:pt>
                <c:pt idx="2522">
                  <c:v>44223.839999999997</c:v>
                </c:pt>
                <c:pt idx="2523">
                  <c:v>208718.04</c:v>
                </c:pt>
                <c:pt idx="2524">
                  <c:v>39018.42</c:v>
                </c:pt>
                <c:pt idx="2525">
                  <c:v>540140.28</c:v>
                </c:pt>
                <c:pt idx="2526">
                  <c:v>337043.76</c:v>
                </c:pt>
                <c:pt idx="2527">
                  <c:v>207464.4</c:v>
                </c:pt>
                <c:pt idx="2528">
                  <c:v>512236.82</c:v>
                </c:pt>
                <c:pt idx="2529">
                  <c:v>7786.71</c:v>
                </c:pt>
                <c:pt idx="2530">
                  <c:v>415615.2</c:v>
                </c:pt>
                <c:pt idx="2531">
                  <c:v>917149.82</c:v>
                </c:pt>
                <c:pt idx="2532">
                  <c:v>477145.74</c:v>
                </c:pt>
                <c:pt idx="2533">
                  <c:v>115032</c:v>
                </c:pt>
                <c:pt idx="2534">
                  <c:v>536936.4</c:v>
                </c:pt>
                <c:pt idx="2535">
                  <c:v>186979.74</c:v>
                </c:pt>
                <c:pt idx="2536">
                  <c:v>136007.1</c:v>
                </c:pt>
                <c:pt idx="2537">
                  <c:v>428658.36</c:v>
                </c:pt>
                <c:pt idx="2538">
                  <c:v>12515.13</c:v>
                </c:pt>
                <c:pt idx="2539">
                  <c:v>436587.57</c:v>
                </c:pt>
                <c:pt idx="2540">
                  <c:v>578117.75</c:v>
                </c:pt>
                <c:pt idx="2541">
                  <c:v>129461.22</c:v>
                </c:pt>
                <c:pt idx="2542">
                  <c:v>958216.56</c:v>
                </c:pt>
                <c:pt idx="2543">
                  <c:v>128490.3</c:v>
                </c:pt>
                <c:pt idx="2544">
                  <c:v>72317.88</c:v>
                </c:pt>
                <c:pt idx="2545">
                  <c:v>200229.4</c:v>
                </c:pt>
                <c:pt idx="2546">
                  <c:v>142615.62</c:v>
                </c:pt>
                <c:pt idx="2547">
                  <c:v>13944.26</c:v>
                </c:pt>
                <c:pt idx="2548">
                  <c:v>450564.4</c:v>
                </c:pt>
                <c:pt idx="2549">
                  <c:v>35344.620000000003</c:v>
                </c:pt>
                <c:pt idx="2550">
                  <c:v>18894.400000000001</c:v>
                </c:pt>
                <c:pt idx="2551">
                  <c:v>71583.75</c:v>
                </c:pt>
                <c:pt idx="2552">
                  <c:v>1462768.31</c:v>
                </c:pt>
                <c:pt idx="2553">
                  <c:v>15378.21</c:v>
                </c:pt>
                <c:pt idx="2554">
                  <c:v>262022.09</c:v>
                </c:pt>
                <c:pt idx="2555">
                  <c:v>1302803.53</c:v>
                </c:pt>
                <c:pt idx="2556">
                  <c:v>147528.54</c:v>
                </c:pt>
                <c:pt idx="2557">
                  <c:v>940020.56</c:v>
                </c:pt>
                <c:pt idx="2558">
                  <c:v>519657.06</c:v>
                </c:pt>
                <c:pt idx="2559">
                  <c:v>517958.73</c:v>
                </c:pt>
                <c:pt idx="2560">
                  <c:v>162117.84</c:v>
                </c:pt>
                <c:pt idx="2561">
                  <c:v>136451.70000000001</c:v>
                </c:pt>
                <c:pt idx="2562">
                  <c:v>269855.15999999997</c:v>
                </c:pt>
                <c:pt idx="2563">
                  <c:v>214555.58</c:v>
                </c:pt>
                <c:pt idx="2564">
                  <c:v>16419.330000000002</c:v>
                </c:pt>
                <c:pt idx="2565">
                  <c:v>96914.46</c:v>
                </c:pt>
                <c:pt idx="2566">
                  <c:v>502114.68</c:v>
                </c:pt>
                <c:pt idx="2567">
                  <c:v>124324.74</c:v>
                </c:pt>
                <c:pt idx="2568">
                  <c:v>1666543.95</c:v>
                </c:pt>
                <c:pt idx="2569">
                  <c:v>484964.66</c:v>
                </c:pt>
                <c:pt idx="2570">
                  <c:v>292844.90999999997</c:v>
                </c:pt>
                <c:pt idx="2571">
                  <c:v>210654.36</c:v>
                </c:pt>
                <c:pt idx="2572">
                  <c:v>1077646.26</c:v>
                </c:pt>
                <c:pt idx="2573">
                  <c:v>128109.29</c:v>
                </c:pt>
                <c:pt idx="2574">
                  <c:v>867473.28</c:v>
                </c:pt>
                <c:pt idx="2575">
                  <c:v>1003435</c:v>
                </c:pt>
                <c:pt idx="2576">
                  <c:v>112283.6</c:v>
                </c:pt>
                <c:pt idx="2577">
                  <c:v>13481.54</c:v>
                </c:pt>
                <c:pt idx="2578">
                  <c:v>584032.5</c:v>
                </c:pt>
                <c:pt idx="2579">
                  <c:v>47037.62</c:v>
                </c:pt>
                <c:pt idx="2580">
                  <c:v>276992.5</c:v>
                </c:pt>
                <c:pt idx="2581">
                  <c:v>470886.67</c:v>
                </c:pt>
                <c:pt idx="2582">
                  <c:v>24774.12</c:v>
                </c:pt>
                <c:pt idx="2583">
                  <c:v>695006.25</c:v>
                </c:pt>
                <c:pt idx="2584">
                  <c:v>211179.58</c:v>
                </c:pt>
                <c:pt idx="2585">
                  <c:v>292101.59999999998</c:v>
                </c:pt>
                <c:pt idx="2586">
                  <c:v>438583.68</c:v>
                </c:pt>
                <c:pt idx="2587">
                  <c:v>397435.56</c:v>
                </c:pt>
                <c:pt idx="2588">
                  <c:v>1210160.46</c:v>
                </c:pt>
                <c:pt idx="2589">
                  <c:v>196794.66</c:v>
                </c:pt>
                <c:pt idx="2590">
                  <c:v>7490.28</c:v>
                </c:pt>
                <c:pt idx="2591">
                  <c:v>77986.720000000001</c:v>
                </c:pt>
                <c:pt idx="2592">
                  <c:v>160388.79999999999</c:v>
                </c:pt>
                <c:pt idx="2593">
                  <c:v>1398595.47</c:v>
                </c:pt>
                <c:pt idx="2594">
                  <c:v>474988.79999999999</c:v>
                </c:pt>
                <c:pt idx="2595">
                  <c:v>974018.75</c:v>
                </c:pt>
                <c:pt idx="2596">
                  <c:v>221717.94</c:v>
                </c:pt>
                <c:pt idx="2597">
                  <c:v>25102.98</c:v>
                </c:pt>
                <c:pt idx="2598">
                  <c:v>378866.94</c:v>
                </c:pt>
                <c:pt idx="2599">
                  <c:v>239928.48</c:v>
                </c:pt>
                <c:pt idx="2600">
                  <c:v>460175.04</c:v>
                </c:pt>
                <c:pt idx="2601">
                  <c:v>1387491.56</c:v>
                </c:pt>
                <c:pt idx="2602">
                  <c:v>520402.5</c:v>
                </c:pt>
                <c:pt idx="2603">
                  <c:v>280221.48</c:v>
                </c:pt>
                <c:pt idx="2604">
                  <c:v>277534.40000000002</c:v>
                </c:pt>
                <c:pt idx="2605">
                  <c:v>9784.6</c:v>
                </c:pt>
                <c:pt idx="2606">
                  <c:v>677962.5</c:v>
                </c:pt>
                <c:pt idx="2607">
                  <c:v>622110.24</c:v>
                </c:pt>
                <c:pt idx="2608">
                  <c:v>321331.7</c:v>
                </c:pt>
                <c:pt idx="2609">
                  <c:v>219402.06</c:v>
                </c:pt>
                <c:pt idx="2610">
                  <c:v>1030353.62</c:v>
                </c:pt>
                <c:pt idx="2611">
                  <c:v>642453.12</c:v>
                </c:pt>
                <c:pt idx="2612">
                  <c:v>131159.6</c:v>
                </c:pt>
                <c:pt idx="2613">
                  <c:v>86256.52</c:v>
                </c:pt>
                <c:pt idx="2614">
                  <c:v>60929.7</c:v>
                </c:pt>
                <c:pt idx="2615">
                  <c:v>212816.88</c:v>
                </c:pt>
                <c:pt idx="2616">
                  <c:v>4277.75</c:v>
                </c:pt>
                <c:pt idx="2617">
                  <c:v>121521.60000000001</c:v>
                </c:pt>
                <c:pt idx="2618">
                  <c:v>155798.01999999999</c:v>
                </c:pt>
                <c:pt idx="2619">
                  <c:v>107459.67</c:v>
                </c:pt>
                <c:pt idx="2620">
                  <c:v>1466047.58</c:v>
                </c:pt>
                <c:pt idx="2621">
                  <c:v>123899.58</c:v>
                </c:pt>
                <c:pt idx="2622">
                  <c:v>482941.44</c:v>
                </c:pt>
                <c:pt idx="2623">
                  <c:v>221993.64</c:v>
                </c:pt>
                <c:pt idx="2624">
                  <c:v>845581.06</c:v>
                </c:pt>
                <c:pt idx="2625">
                  <c:v>367091.95</c:v>
                </c:pt>
                <c:pt idx="2626">
                  <c:v>946117.5</c:v>
                </c:pt>
                <c:pt idx="2627">
                  <c:v>284684.40000000002</c:v>
                </c:pt>
                <c:pt idx="2628">
                  <c:v>175695.66</c:v>
                </c:pt>
                <c:pt idx="2629">
                  <c:v>74578.559999999998</c:v>
                </c:pt>
                <c:pt idx="2630">
                  <c:v>67087.44</c:v>
                </c:pt>
                <c:pt idx="2631">
                  <c:v>536364.4</c:v>
                </c:pt>
                <c:pt idx="2632">
                  <c:v>218748.74</c:v>
                </c:pt>
                <c:pt idx="2633">
                  <c:v>542743.02</c:v>
                </c:pt>
                <c:pt idx="2634">
                  <c:v>285072.5</c:v>
                </c:pt>
                <c:pt idx="2635">
                  <c:v>140000.46</c:v>
                </c:pt>
                <c:pt idx="2636">
                  <c:v>1614730.69</c:v>
                </c:pt>
                <c:pt idx="2637">
                  <c:v>203712.74</c:v>
                </c:pt>
                <c:pt idx="2638">
                  <c:v>596033.52</c:v>
                </c:pt>
                <c:pt idx="2639">
                  <c:v>539103.78</c:v>
                </c:pt>
                <c:pt idx="2640">
                  <c:v>228628.4</c:v>
                </c:pt>
                <c:pt idx="2641">
                  <c:v>546995.02</c:v>
                </c:pt>
                <c:pt idx="2642">
                  <c:v>7249.28</c:v>
                </c:pt>
                <c:pt idx="2643">
                  <c:v>470089.44</c:v>
                </c:pt>
                <c:pt idx="2644">
                  <c:v>783559.64</c:v>
                </c:pt>
                <c:pt idx="2645">
                  <c:v>34140.379999999997</c:v>
                </c:pt>
                <c:pt idx="2646">
                  <c:v>567773.31000000006</c:v>
                </c:pt>
                <c:pt idx="2647">
                  <c:v>567324</c:v>
                </c:pt>
                <c:pt idx="2648">
                  <c:v>523480.32000000001</c:v>
                </c:pt>
                <c:pt idx="2649">
                  <c:v>583527.5</c:v>
                </c:pt>
                <c:pt idx="2650">
                  <c:v>164799.35999999999</c:v>
                </c:pt>
                <c:pt idx="2651">
                  <c:v>868587.46</c:v>
                </c:pt>
                <c:pt idx="2652">
                  <c:v>96653.52</c:v>
                </c:pt>
                <c:pt idx="2653">
                  <c:v>42752.36</c:v>
                </c:pt>
                <c:pt idx="2654">
                  <c:v>145999.56</c:v>
                </c:pt>
                <c:pt idx="2655">
                  <c:v>315511.08</c:v>
                </c:pt>
                <c:pt idx="2656">
                  <c:v>34131.660000000003</c:v>
                </c:pt>
                <c:pt idx="2657">
                  <c:v>427516.36</c:v>
                </c:pt>
                <c:pt idx="2658">
                  <c:v>408855.91</c:v>
                </c:pt>
                <c:pt idx="2659">
                  <c:v>381275</c:v>
                </c:pt>
                <c:pt idx="2660">
                  <c:v>958250.86</c:v>
                </c:pt>
                <c:pt idx="2661">
                  <c:v>491857.66</c:v>
                </c:pt>
                <c:pt idx="2662">
                  <c:v>472149.27</c:v>
                </c:pt>
                <c:pt idx="2663">
                  <c:v>98156.88</c:v>
                </c:pt>
                <c:pt idx="2664">
                  <c:v>1155469.56</c:v>
                </c:pt>
                <c:pt idx="2665">
                  <c:v>153930.23999999999</c:v>
                </c:pt>
                <c:pt idx="2666">
                  <c:v>453492</c:v>
                </c:pt>
                <c:pt idx="2667">
                  <c:v>128937.94</c:v>
                </c:pt>
                <c:pt idx="2668">
                  <c:v>841870.77</c:v>
                </c:pt>
                <c:pt idx="2669">
                  <c:v>218777.76</c:v>
                </c:pt>
                <c:pt idx="2670">
                  <c:v>342666.12</c:v>
                </c:pt>
                <c:pt idx="2671">
                  <c:v>136818.72</c:v>
                </c:pt>
                <c:pt idx="2672">
                  <c:v>832639.96</c:v>
                </c:pt>
                <c:pt idx="2673">
                  <c:v>7454.13</c:v>
                </c:pt>
                <c:pt idx="2674">
                  <c:v>973000.83</c:v>
                </c:pt>
                <c:pt idx="2675">
                  <c:v>276562</c:v>
                </c:pt>
                <c:pt idx="2676">
                  <c:v>722282.4</c:v>
                </c:pt>
                <c:pt idx="2677">
                  <c:v>443357.2</c:v>
                </c:pt>
                <c:pt idx="2678">
                  <c:v>1241980.6200000001</c:v>
                </c:pt>
                <c:pt idx="2679">
                  <c:v>443570.13</c:v>
                </c:pt>
                <c:pt idx="2680">
                  <c:v>472586.4</c:v>
                </c:pt>
                <c:pt idx="2681">
                  <c:v>166341.6</c:v>
                </c:pt>
                <c:pt idx="2682">
                  <c:v>9765.32</c:v>
                </c:pt>
                <c:pt idx="2683">
                  <c:v>564753.6</c:v>
                </c:pt>
                <c:pt idx="2684">
                  <c:v>530758.80000000005</c:v>
                </c:pt>
                <c:pt idx="2685">
                  <c:v>172484.73</c:v>
                </c:pt>
                <c:pt idx="2686">
                  <c:v>141864.88</c:v>
                </c:pt>
                <c:pt idx="2687">
                  <c:v>1358820.27</c:v>
                </c:pt>
                <c:pt idx="2688">
                  <c:v>785956.14</c:v>
                </c:pt>
                <c:pt idx="2689">
                  <c:v>116345.4</c:v>
                </c:pt>
                <c:pt idx="2690">
                  <c:v>7760.2</c:v>
                </c:pt>
                <c:pt idx="2691">
                  <c:v>163448.54999999999</c:v>
                </c:pt>
                <c:pt idx="2692">
                  <c:v>29589.06</c:v>
                </c:pt>
                <c:pt idx="2693">
                  <c:v>19441.47</c:v>
                </c:pt>
                <c:pt idx="2694">
                  <c:v>618776.30000000005</c:v>
                </c:pt>
                <c:pt idx="2695">
                  <c:v>685047.8</c:v>
                </c:pt>
                <c:pt idx="2696">
                  <c:v>173348.39</c:v>
                </c:pt>
                <c:pt idx="2697">
                  <c:v>647536.25</c:v>
                </c:pt>
                <c:pt idx="2698">
                  <c:v>370825.62</c:v>
                </c:pt>
                <c:pt idx="2699">
                  <c:v>23613.18</c:v>
                </c:pt>
                <c:pt idx="2700">
                  <c:v>13255</c:v>
                </c:pt>
                <c:pt idx="2701">
                  <c:v>1426935.3</c:v>
                </c:pt>
                <c:pt idx="2702">
                  <c:v>857237.5</c:v>
                </c:pt>
                <c:pt idx="2703">
                  <c:v>270556</c:v>
                </c:pt>
                <c:pt idx="2704">
                  <c:v>672416.64</c:v>
                </c:pt>
                <c:pt idx="2705">
                  <c:v>664531.14</c:v>
                </c:pt>
                <c:pt idx="2706">
                  <c:v>284968.82</c:v>
                </c:pt>
                <c:pt idx="2707">
                  <c:v>358789.5</c:v>
                </c:pt>
                <c:pt idx="2708">
                  <c:v>401308.92</c:v>
                </c:pt>
                <c:pt idx="2709">
                  <c:v>1056781.8600000001</c:v>
                </c:pt>
                <c:pt idx="2710">
                  <c:v>249449.2</c:v>
                </c:pt>
                <c:pt idx="2711">
                  <c:v>7396.29</c:v>
                </c:pt>
                <c:pt idx="2712">
                  <c:v>129735.62</c:v>
                </c:pt>
                <c:pt idx="2713">
                  <c:v>37991.46</c:v>
                </c:pt>
                <c:pt idx="2714">
                  <c:v>157306.26</c:v>
                </c:pt>
                <c:pt idx="2715">
                  <c:v>17113.41</c:v>
                </c:pt>
                <c:pt idx="2716">
                  <c:v>1031083.75</c:v>
                </c:pt>
                <c:pt idx="2717">
                  <c:v>374836.25</c:v>
                </c:pt>
                <c:pt idx="2718">
                  <c:v>290015.15999999997</c:v>
                </c:pt>
                <c:pt idx="2719">
                  <c:v>3511.37</c:v>
                </c:pt>
                <c:pt idx="2720">
                  <c:v>196823.75</c:v>
                </c:pt>
                <c:pt idx="2721">
                  <c:v>1430950.1</c:v>
                </c:pt>
                <c:pt idx="2722">
                  <c:v>864106.86</c:v>
                </c:pt>
                <c:pt idx="2723">
                  <c:v>82997.2</c:v>
                </c:pt>
                <c:pt idx="2724">
                  <c:v>36778.379999999997</c:v>
                </c:pt>
                <c:pt idx="2725">
                  <c:v>4299.4399999999996</c:v>
                </c:pt>
                <c:pt idx="2726">
                  <c:v>116182.32</c:v>
                </c:pt>
                <c:pt idx="2727">
                  <c:v>5769.54</c:v>
                </c:pt>
                <c:pt idx="2728">
                  <c:v>12574.98</c:v>
                </c:pt>
                <c:pt idx="2729">
                  <c:v>857371.84</c:v>
                </c:pt>
                <c:pt idx="2730">
                  <c:v>3263.14</c:v>
                </c:pt>
                <c:pt idx="2731">
                  <c:v>1590842.27</c:v>
                </c:pt>
                <c:pt idx="2732">
                  <c:v>401364.06</c:v>
                </c:pt>
                <c:pt idx="2733">
                  <c:v>634153.75</c:v>
                </c:pt>
                <c:pt idx="2734">
                  <c:v>86004.72</c:v>
                </c:pt>
                <c:pt idx="2735">
                  <c:v>803210.94</c:v>
                </c:pt>
                <c:pt idx="2736">
                  <c:v>298197.12</c:v>
                </c:pt>
                <c:pt idx="2737">
                  <c:v>83514.78</c:v>
                </c:pt>
                <c:pt idx="2738">
                  <c:v>564382.19999999995</c:v>
                </c:pt>
                <c:pt idx="2739">
                  <c:v>510933.75</c:v>
                </c:pt>
                <c:pt idx="2740">
                  <c:v>87282.74</c:v>
                </c:pt>
                <c:pt idx="2741">
                  <c:v>129961.16</c:v>
                </c:pt>
                <c:pt idx="2742">
                  <c:v>1161601.57</c:v>
                </c:pt>
                <c:pt idx="2743">
                  <c:v>4612.74</c:v>
                </c:pt>
                <c:pt idx="2744">
                  <c:v>754801.64</c:v>
                </c:pt>
                <c:pt idx="2745">
                  <c:v>726688.8</c:v>
                </c:pt>
                <c:pt idx="2746">
                  <c:v>444013.08</c:v>
                </c:pt>
                <c:pt idx="2747">
                  <c:v>182762.58</c:v>
                </c:pt>
                <c:pt idx="2748">
                  <c:v>71070.16</c:v>
                </c:pt>
                <c:pt idx="2749">
                  <c:v>119586.32</c:v>
                </c:pt>
                <c:pt idx="2750">
                  <c:v>455511.54</c:v>
                </c:pt>
                <c:pt idx="2751">
                  <c:v>911017.81</c:v>
                </c:pt>
                <c:pt idx="2752">
                  <c:v>62101.59</c:v>
                </c:pt>
                <c:pt idx="2753">
                  <c:v>323920.03000000003</c:v>
                </c:pt>
                <c:pt idx="2754">
                  <c:v>359910.9</c:v>
                </c:pt>
                <c:pt idx="2755">
                  <c:v>134982.72</c:v>
                </c:pt>
                <c:pt idx="2756">
                  <c:v>373959.48</c:v>
                </c:pt>
                <c:pt idx="2757">
                  <c:v>1092251.3400000001</c:v>
                </c:pt>
                <c:pt idx="2758">
                  <c:v>110540.63</c:v>
                </c:pt>
                <c:pt idx="2759">
                  <c:v>144313.10999999999</c:v>
                </c:pt>
                <c:pt idx="2760">
                  <c:v>100067.4</c:v>
                </c:pt>
                <c:pt idx="2761">
                  <c:v>8531.4</c:v>
                </c:pt>
                <c:pt idx="2762">
                  <c:v>149578</c:v>
                </c:pt>
                <c:pt idx="2763">
                  <c:v>2850.12</c:v>
                </c:pt>
                <c:pt idx="2764">
                  <c:v>801967.47</c:v>
                </c:pt>
                <c:pt idx="2765">
                  <c:v>212521.62</c:v>
                </c:pt>
                <c:pt idx="2766">
                  <c:v>550076.64</c:v>
                </c:pt>
                <c:pt idx="2767">
                  <c:v>177332.17</c:v>
                </c:pt>
                <c:pt idx="2768">
                  <c:v>1293592.8</c:v>
                </c:pt>
                <c:pt idx="2769">
                  <c:v>962530</c:v>
                </c:pt>
                <c:pt idx="2770">
                  <c:v>229198.76</c:v>
                </c:pt>
                <c:pt idx="2771">
                  <c:v>120889.44</c:v>
                </c:pt>
                <c:pt idx="2772">
                  <c:v>698194.08</c:v>
                </c:pt>
                <c:pt idx="2773">
                  <c:v>279835.5</c:v>
                </c:pt>
                <c:pt idx="2774">
                  <c:v>481752.42</c:v>
                </c:pt>
                <c:pt idx="2775">
                  <c:v>147528.54</c:v>
                </c:pt>
                <c:pt idx="2776">
                  <c:v>1052716.96</c:v>
                </c:pt>
                <c:pt idx="2777">
                  <c:v>565193.19999999995</c:v>
                </c:pt>
                <c:pt idx="2778">
                  <c:v>525705</c:v>
                </c:pt>
                <c:pt idx="2779">
                  <c:v>1369924.18</c:v>
                </c:pt>
                <c:pt idx="2780">
                  <c:v>315091.82</c:v>
                </c:pt>
                <c:pt idx="2781">
                  <c:v>420763.2</c:v>
                </c:pt>
                <c:pt idx="2782">
                  <c:v>35069.040000000001</c:v>
                </c:pt>
                <c:pt idx="2783">
                  <c:v>4964.22</c:v>
                </c:pt>
                <c:pt idx="2784">
                  <c:v>498318.75</c:v>
                </c:pt>
                <c:pt idx="2785">
                  <c:v>6779.33</c:v>
                </c:pt>
                <c:pt idx="2786">
                  <c:v>4185.0200000000004</c:v>
                </c:pt>
                <c:pt idx="2787">
                  <c:v>165750.84</c:v>
                </c:pt>
                <c:pt idx="2788">
                  <c:v>768784.02</c:v>
                </c:pt>
                <c:pt idx="2789">
                  <c:v>114713.28</c:v>
                </c:pt>
                <c:pt idx="2790">
                  <c:v>126376.2</c:v>
                </c:pt>
                <c:pt idx="2791">
                  <c:v>120808.8</c:v>
                </c:pt>
                <c:pt idx="2792">
                  <c:v>18699.189999999999</c:v>
                </c:pt>
                <c:pt idx="2793">
                  <c:v>1125897.5</c:v>
                </c:pt>
                <c:pt idx="2794">
                  <c:v>925720.02</c:v>
                </c:pt>
                <c:pt idx="2795">
                  <c:v>24194.7</c:v>
                </c:pt>
                <c:pt idx="2796">
                  <c:v>600739.19999999995</c:v>
                </c:pt>
                <c:pt idx="2797">
                  <c:v>12120.96</c:v>
                </c:pt>
                <c:pt idx="2798">
                  <c:v>23102.26</c:v>
                </c:pt>
                <c:pt idx="2799">
                  <c:v>1012651.25</c:v>
                </c:pt>
                <c:pt idx="2800">
                  <c:v>289705.56</c:v>
                </c:pt>
                <c:pt idx="2801">
                  <c:v>51187.68</c:v>
                </c:pt>
                <c:pt idx="2802">
                  <c:v>892648.58</c:v>
                </c:pt>
                <c:pt idx="2803">
                  <c:v>159957.98000000001</c:v>
                </c:pt>
                <c:pt idx="2804">
                  <c:v>315351.36</c:v>
                </c:pt>
                <c:pt idx="2805">
                  <c:v>89966.7</c:v>
                </c:pt>
                <c:pt idx="2806">
                  <c:v>531990.72</c:v>
                </c:pt>
                <c:pt idx="2807">
                  <c:v>111311.2</c:v>
                </c:pt>
                <c:pt idx="2808">
                  <c:v>101261.03</c:v>
                </c:pt>
                <c:pt idx="2809">
                  <c:v>62213.14</c:v>
                </c:pt>
                <c:pt idx="2810">
                  <c:v>805903.23</c:v>
                </c:pt>
                <c:pt idx="2811">
                  <c:v>501.2</c:v>
                </c:pt>
                <c:pt idx="2812">
                  <c:v>699075.36</c:v>
                </c:pt>
                <c:pt idx="2813">
                  <c:v>1740.02</c:v>
                </c:pt>
                <c:pt idx="2814">
                  <c:v>1528665.04</c:v>
                </c:pt>
                <c:pt idx="2815">
                  <c:v>92691.54</c:v>
                </c:pt>
                <c:pt idx="2816">
                  <c:v>799036.25</c:v>
                </c:pt>
                <c:pt idx="2817">
                  <c:v>19982.16</c:v>
                </c:pt>
                <c:pt idx="2818">
                  <c:v>255423.98</c:v>
                </c:pt>
                <c:pt idx="2819">
                  <c:v>821357.88</c:v>
                </c:pt>
                <c:pt idx="2820">
                  <c:v>1053214.1499999999</c:v>
                </c:pt>
                <c:pt idx="2821">
                  <c:v>1325411.01</c:v>
                </c:pt>
                <c:pt idx="2822">
                  <c:v>9428.94</c:v>
                </c:pt>
                <c:pt idx="2823">
                  <c:v>5885.22</c:v>
                </c:pt>
                <c:pt idx="2824">
                  <c:v>270682.26</c:v>
                </c:pt>
                <c:pt idx="2825">
                  <c:v>320447.88</c:v>
                </c:pt>
                <c:pt idx="2826">
                  <c:v>182204.64</c:v>
                </c:pt>
                <c:pt idx="2827">
                  <c:v>611543.69999999995</c:v>
                </c:pt>
                <c:pt idx="2828">
                  <c:v>1269772.6100000001</c:v>
                </c:pt>
                <c:pt idx="2829">
                  <c:v>1129685</c:v>
                </c:pt>
                <c:pt idx="2830">
                  <c:v>793733.75</c:v>
                </c:pt>
                <c:pt idx="2831">
                  <c:v>253340.69</c:v>
                </c:pt>
                <c:pt idx="2832">
                  <c:v>649870.56000000006</c:v>
                </c:pt>
                <c:pt idx="2833">
                  <c:v>250942.14</c:v>
                </c:pt>
                <c:pt idx="2834">
                  <c:v>611536.77</c:v>
                </c:pt>
                <c:pt idx="2835">
                  <c:v>550746.12</c:v>
                </c:pt>
                <c:pt idx="2836">
                  <c:v>466071.32</c:v>
                </c:pt>
                <c:pt idx="2837">
                  <c:v>528547.68000000005</c:v>
                </c:pt>
                <c:pt idx="2838">
                  <c:v>531549.6</c:v>
                </c:pt>
                <c:pt idx="2839">
                  <c:v>49078.44</c:v>
                </c:pt>
                <c:pt idx="2840">
                  <c:v>10194.66</c:v>
                </c:pt>
                <c:pt idx="2841">
                  <c:v>138822.87</c:v>
                </c:pt>
                <c:pt idx="2842">
                  <c:v>940482.46</c:v>
                </c:pt>
                <c:pt idx="2843">
                  <c:v>6159.96</c:v>
                </c:pt>
                <c:pt idx="2844">
                  <c:v>84474.48</c:v>
                </c:pt>
                <c:pt idx="2845">
                  <c:v>268476.65999999997</c:v>
                </c:pt>
                <c:pt idx="2846">
                  <c:v>150421.92000000001</c:v>
                </c:pt>
                <c:pt idx="2847">
                  <c:v>381676.19</c:v>
                </c:pt>
                <c:pt idx="2848">
                  <c:v>269845.90000000002</c:v>
                </c:pt>
                <c:pt idx="2849">
                  <c:v>65650</c:v>
                </c:pt>
                <c:pt idx="2850">
                  <c:v>233896.65</c:v>
                </c:pt>
                <c:pt idx="2851">
                  <c:v>485280.31</c:v>
                </c:pt>
                <c:pt idx="2852">
                  <c:v>245913.78</c:v>
                </c:pt>
                <c:pt idx="2853">
                  <c:v>563706.25</c:v>
                </c:pt>
                <c:pt idx="2854">
                  <c:v>772056.44</c:v>
                </c:pt>
                <c:pt idx="2855">
                  <c:v>229944</c:v>
                </c:pt>
                <c:pt idx="2856">
                  <c:v>575769.59999999998</c:v>
                </c:pt>
                <c:pt idx="2857">
                  <c:v>193253.76000000001</c:v>
                </c:pt>
                <c:pt idx="2858">
                  <c:v>59882.04</c:v>
                </c:pt>
                <c:pt idx="2859">
                  <c:v>15944.56</c:v>
                </c:pt>
                <c:pt idx="2860">
                  <c:v>121638.84</c:v>
                </c:pt>
                <c:pt idx="2861">
                  <c:v>535658.05000000005</c:v>
                </c:pt>
                <c:pt idx="2862">
                  <c:v>19557.150000000001</c:v>
                </c:pt>
                <c:pt idx="2863">
                  <c:v>75441.820000000007</c:v>
                </c:pt>
                <c:pt idx="2864">
                  <c:v>788544.36</c:v>
                </c:pt>
                <c:pt idx="2865">
                  <c:v>674619.84</c:v>
                </c:pt>
                <c:pt idx="2866">
                  <c:v>10731.73</c:v>
                </c:pt>
                <c:pt idx="2867">
                  <c:v>101733.3</c:v>
                </c:pt>
                <c:pt idx="2868">
                  <c:v>69269.2</c:v>
                </c:pt>
                <c:pt idx="2869">
                  <c:v>595252.77</c:v>
                </c:pt>
                <c:pt idx="2870">
                  <c:v>941158.31</c:v>
                </c:pt>
                <c:pt idx="2871">
                  <c:v>489173.58</c:v>
                </c:pt>
                <c:pt idx="2872">
                  <c:v>370255.6</c:v>
                </c:pt>
                <c:pt idx="2873">
                  <c:v>571786.25</c:v>
                </c:pt>
                <c:pt idx="2874">
                  <c:v>15197.46</c:v>
                </c:pt>
                <c:pt idx="2875">
                  <c:v>431239.67999999999</c:v>
                </c:pt>
                <c:pt idx="2876">
                  <c:v>22475.66</c:v>
                </c:pt>
                <c:pt idx="2877">
                  <c:v>1703404.39</c:v>
                </c:pt>
                <c:pt idx="2878">
                  <c:v>405541.31</c:v>
                </c:pt>
                <c:pt idx="2879">
                  <c:v>22815.47</c:v>
                </c:pt>
                <c:pt idx="2880">
                  <c:v>79584.12</c:v>
                </c:pt>
                <c:pt idx="2881">
                  <c:v>40098.239999999998</c:v>
                </c:pt>
                <c:pt idx="2882">
                  <c:v>1515766.58</c:v>
                </c:pt>
                <c:pt idx="2883">
                  <c:v>66112.86</c:v>
                </c:pt>
                <c:pt idx="2884">
                  <c:v>664852.31999999995</c:v>
                </c:pt>
                <c:pt idx="2885">
                  <c:v>119490.8</c:v>
                </c:pt>
                <c:pt idx="2886">
                  <c:v>98212.4</c:v>
                </c:pt>
                <c:pt idx="2887">
                  <c:v>364936</c:v>
                </c:pt>
                <c:pt idx="2888">
                  <c:v>628074.72</c:v>
                </c:pt>
                <c:pt idx="2889">
                  <c:v>556956.4</c:v>
                </c:pt>
                <c:pt idx="2890">
                  <c:v>13187.52</c:v>
                </c:pt>
                <c:pt idx="2891">
                  <c:v>53696.52</c:v>
                </c:pt>
                <c:pt idx="2892">
                  <c:v>45273.06</c:v>
                </c:pt>
                <c:pt idx="2893">
                  <c:v>779946.36</c:v>
                </c:pt>
                <c:pt idx="2894">
                  <c:v>13794.84</c:v>
                </c:pt>
                <c:pt idx="2895">
                  <c:v>477162.4</c:v>
                </c:pt>
                <c:pt idx="2896">
                  <c:v>84777.98</c:v>
                </c:pt>
                <c:pt idx="2897">
                  <c:v>581002.5</c:v>
                </c:pt>
                <c:pt idx="2898">
                  <c:v>571656.95999999996</c:v>
                </c:pt>
                <c:pt idx="2899">
                  <c:v>999404.76</c:v>
                </c:pt>
                <c:pt idx="2900">
                  <c:v>210917.33</c:v>
                </c:pt>
                <c:pt idx="2901">
                  <c:v>179413.92</c:v>
                </c:pt>
                <c:pt idx="2902">
                  <c:v>384160.38</c:v>
                </c:pt>
                <c:pt idx="2903">
                  <c:v>752788.58</c:v>
                </c:pt>
                <c:pt idx="2904">
                  <c:v>509837.88</c:v>
                </c:pt>
                <c:pt idx="2905">
                  <c:v>482376.33</c:v>
                </c:pt>
                <c:pt idx="2906">
                  <c:v>473266.62</c:v>
                </c:pt>
                <c:pt idx="2907">
                  <c:v>883330.89</c:v>
                </c:pt>
                <c:pt idx="2908">
                  <c:v>160016.28</c:v>
                </c:pt>
                <c:pt idx="2909">
                  <c:v>13271.87</c:v>
                </c:pt>
                <c:pt idx="2910">
                  <c:v>124434.36</c:v>
                </c:pt>
                <c:pt idx="2911">
                  <c:v>1228556.49</c:v>
                </c:pt>
                <c:pt idx="2912">
                  <c:v>277286.7</c:v>
                </c:pt>
                <c:pt idx="2913">
                  <c:v>74604.42</c:v>
                </c:pt>
                <c:pt idx="2914">
                  <c:v>23231.84</c:v>
                </c:pt>
                <c:pt idx="2915">
                  <c:v>526463.12</c:v>
                </c:pt>
                <c:pt idx="2916">
                  <c:v>9818.34</c:v>
                </c:pt>
                <c:pt idx="2917">
                  <c:v>1188.1300000000001</c:v>
                </c:pt>
                <c:pt idx="2918">
                  <c:v>2800.42</c:v>
                </c:pt>
                <c:pt idx="2919">
                  <c:v>601060.73</c:v>
                </c:pt>
                <c:pt idx="2920">
                  <c:v>59831.199999999997</c:v>
                </c:pt>
                <c:pt idx="2921">
                  <c:v>454353.6</c:v>
                </c:pt>
                <c:pt idx="2922">
                  <c:v>88306.74</c:v>
                </c:pt>
                <c:pt idx="2923">
                  <c:v>75371.58</c:v>
                </c:pt>
                <c:pt idx="2924">
                  <c:v>1626901.59</c:v>
                </c:pt>
                <c:pt idx="2925">
                  <c:v>248194.24</c:v>
                </c:pt>
                <c:pt idx="2926">
                  <c:v>228396.84</c:v>
                </c:pt>
                <c:pt idx="2927">
                  <c:v>368280.06</c:v>
                </c:pt>
                <c:pt idx="2928">
                  <c:v>545652.5</c:v>
                </c:pt>
                <c:pt idx="2929">
                  <c:v>12528</c:v>
                </c:pt>
                <c:pt idx="2930">
                  <c:v>394508.4</c:v>
                </c:pt>
                <c:pt idx="2931">
                  <c:v>27272.16</c:v>
                </c:pt>
                <c:pt idx="2932">
                  <c:v>71614.399999999994</c:v>
                </c:pt>
                <c:pt idx="2933">
                  <c:v>598070.54</c:v>
                </c:pt>
                <c:pt idx="2934">
                  <c:v>315938.88</c:v>
                </c:pt>
                <c:pt idx="2935">
                  <c:v>101714.4</c:v>
                </c:pt>
                <c:pt idx="2936">
                  <c:v>312312</c:v>
                </c:pt>
                <c:pt idx="2937">
                  <c:v>147049.24</c:v>
                </c:pt>
                <c:pt idx="2938">
                  <c:v>1100612.93</c:v>
                </c:pt>
                <c:pt idx="2939">
                  <c:v>843269.5</c:v>
                </c:pt>
                <c:pt idx="2940">
                  <c:v>124561.26</c:v>
                </c:pt>
                <c:pt idx="2941">
                  <c:v>347218.39</c:v>
                </c:pt>
                <c:pt idx="2942">
                  <c:v>1164908.75</c:v>
                </c:pt>
                <c:pt idx="2943">
                  <c:v>338559.6</c:v>
                </c:pt>
                <c:pt idx="2944">
                  <c:v>174417.6</c:v>
                </c:pt>
                <c:pt idx="2945">
                  <c:v>216060.48</c:v>
                </c:pt>
                <c:pt idx="2946">
                  <c:v>17764.11</c:v>
                </c:pt>
                <c:pt idx="2947">
                  <c:v>50230.53</c:v>
                </c:pt>
                <c:pt idx="2948">
                  <c:v>467413.36</c:v>
                </c:pt>
                <c:pt idx="2949">
                  <c:v>151573.14000000001</c:v>
                </c:pt>
                <c:pt idx="2950">
                  <c:v>403274.44</c:v>
                </c:pt>
                <c:pt idx="2951">
                  <c:v>330141.84000000003</c:v>
                </c:pt>
                <c:pt idx="2952">
                  <c:v>83331.600000000006</c:v>
                </c:pt>
                <c:pt idx="2953">
                  <c:v>117810.18</c:v>
                </c:pt>
                <c:pt idx="2954">
                  <c:v>24868.080000000002</c:v>
                </c:pt>
                <c:pt idx="2955">
                  <c:v>4521.4799999999996</c:v>
                </c:pt>
                <c:pt idx="2956">
                  <c:v>117871.2</c:v>
                </c:pt>
                <c:pt idx="2957">
                  <c:v>27953.1</c:v>
                </c:pt>
                <c:pt idx="2958">
                  <c:v>19966.849999999999</c:v>
                </c:pt>
                <c:pt idx="2959">
                  <c:v>90765.36</c:v>
                </c:pt>
                <c:pt idx="2960">
                  <c:v>26112.52</c:v>
                </c:pt>
                <c:pt idx="2961">
                  <c:v>18747.39</c:v>
                </c:pt>
                <c:pt idx="2962">
                  <c:v>44882.46</c:v>
                </c:pt>
                <c:pt idx="2963">
                  <c:v>14211.77</c:v>
                </c:pt>
                <c:pt idx="2964">
                  <c:v>77438.7</c:v>
                </c:pt>
                <c:pt idx="2965">
                  <c:v>78125.899999999994</c:v>
                </c:pt>
                <c:pt idx="2966">
                  <c:v>711185.34</c:v>
                </c:pt>
                <c:pt idx="2967">
                  <c:v>13732.18</c:v>
                </c:pt>
                <c:pt idx="2968">
                  <c:v>826888.36</c:v>
                </c:pt>
                <c:pt idx="2969">
                  <c:v>355097.59999999998</c:v>
                </c:pt>
                <c:pt idx="2970">
                  <c:v>26467.200000000001</c:v>
                </c:pt>
                <c:pt idx="2971">
                  <c:v>48888.6</c:v>
                </c:pt>
                <c:pt idx="2972">
                  <c:v>655300.23</c:v>
                </c:pt>
                <c:pt idx="2973">
                  <c:v>145152.54</c:v>
                </c:pt>
                <c:pt idx="2974">
                  <c:v>1093468.43</c:v>
                </c:pt>
                <c:pt idx="2975">
                  <c:v>311430.71999999997</c:v>
                </c:pt>
                <c:pt idx="2976">
                  <c:v>414764.1</c:v>
                </c:pt>
                <c:pt idx="2977">
                  <c:v>670513.75</c:v>
                </c:pt>
                <c:pt idx="2978">
                  <c:v>19695</c:v>
                </c:pt>
                <c:pt idx="2979">
                  <c:v>100584.18</c:v>
                </c:pt>
                <c:pt idx="2980">
                  <c:v>129341.4</c:v>
                </c:pt>
                <c:pt idx="2981">
                  <c:v>609015.11</c:v>
                </c:pt>
                <c:pt idx="2982">
                  <c:v>1225573.3500000001</c:v>
                </c:pt>
                <c:pt idx="2983">
                  <c:v>1028558.75</c:v>
                </c:pt>
                <c:pt idx="2984">
                  <c:v>931220</c:v>
                </c:pt>
                <c:pt idx="2985">
                  <c:v>418402.32</c:v>
                </c:pt>
                <c:pt idx="2986">
                  <c:v>7996.38</c:v>
                </c:pt>
                <c:pt idx="2987">
                  <c:v>1016587.82</c:v>
                </c:pt>
                <c:pt idx="2988">
                  <c:v>1596642.82</c:v>
                </c:pt>
                <c:pt idx="2989">
                  <c:v>394048.32</c:v>
                </c:pt>
                <c:pt idx="2990">
                  <c:v>7803.58</c:v>
                </c:pt>
                <c:pt idx="2991">
                  <c:v>418240.8</c:v>
                </c:pt>
                <c:pt idx="2992">
                  <c:v>339727.84</c:v>
                </c:pt>
                <c:pt idx="2993">
                  <c:v>349677.07</c:v>
                </c:pt>
                <c:pt idx="2994">
                  <c:v>38617.56</c:v>
                </c:pt>
                <c:pt idx="2995">
                  <c:v>205523.84</c:v>
                </c:pt>
                <c:pt idx="2996">
                  <c:v>110740.14</c:v>
                </c:pt>
                <c:pt idx="2997">
                  <c:v>340379.22</c:v>
                </c:pt>
                <c:pt idx="2998">
                  <c:v>361332.4</c:v>
                </c:pt>
                <c:pt idx="2999">
                  <c:v>19847.52</c:v>
                </c:pt>
                <c:pt idx="3000">
                  <c:v>556087.68000000005</c:v>
                </c:pt>
                <c:pt idx="3001">
                  <c:v>122130.72</c:v>
                </c:pt>
                <c:pt idx="3002">
                  <c:v>243.41</c:v>
                </c:pt>
                <c:pt idx="3003">
                  <c:v>510554.88</c:v>
                </c:pt>
                <c:pt idx="3004">
                  <c:v>208398.96</c:v>
                </c:pt>
                <c:pt idx="3005">
                  <c:v>924402.5</c:v>
                </c:pt>
                <c:pt idx="3006">
                  <c:v>576503.16</c:v>
                </c:pt>
                <c:pt idx="3007">
                  <c:v>983939.01</c:v>
                </c:pt>
                <c:pt idx="3008">
                  <c:v>247702.5</c:v>
                </c:pt>
                <c:pt idx="3009">
                  <c:v>132514.92000000001</c:v>
                </c:pt>
                <c:pt idx="3010">
                  <c:v>136586.51999999999</c:v>
                </c:pt>
                <c:pt idx="3011">
                  <c:v>76683.600000000006</c:v>
                </c:pt>
                <c:pt idx="3012">
                  <c:v>482780</c:v>
                </c:pt>
                <c:pt idx="3013">
                  <c:v>9898.7000000000007</c:v>
                </c:pt>
                <c:pt idx="3014">
                  <c:v>264072.78999999998</c:v>
                </c:pt>
                <c:pt idx="3015">
                  <c:v>601931.36</c:v>
                </c:pt>
                <c:pt idx="3016">
                  <c:v>508059.96</c:v>
                </c:pt>
                <c:pt idx="3017">
                  <c:v>482424.8</c:v>
                </c:pt>
                <c:pt idx="3018">
                  <c:v>45711.06</c:v>
                </c:pt>
                <c:pt idx="3019">
                  <c:v>7148.06</c:v>
                </c:pt>
                <c:pt idx="3020">
                  <c:v>189902.16</c:v>
                </c:pt>
                <c:pt idx="3021">
                  <c:v>756527.12</c:v>
                </c:pt>
                <c:pt idx="3022">
                  <c:v>227141.2</c:v>
                </c:pt>
                <c:pt idx="3023">
                  <c:v>804843.75</c:v>
                </c:pt>
                <c:pt idx="3024">
                  <c:v>134101.44</c:v>
                </c:pt>
                <c:pt idx="3025">
                  <c:v>9832.7999999999993</c:v>
                </c:pt>
                <c:pt idx="3026">
                  <c:v>223610.38</c:v>
                </c:pt>
                <c:pt idx="3027">
                  <c:v>524581.19999999995</c:v>
                </c:pt>
                <c:pt idx="3028">
                  <c:v>1603272.02</c:v>
                </c:pt>
                <c:pt idx="3029">
                  <c:v>291890</c:v>
                </c:pt>
                <c:pt idx="3030">
                  <c:v>62877.48</c:v>
                </c:pt>
                <c:pt idx="3031">
                  <c:v>489624.48</c:v>
                </c:pt>
                <c:pt idx="3032">
                  <c:v>126822</c:v>
                </c:pt>
                <c:pt idx="3033">
                  <c:v>123714</c:v>
                </c:pt>
                <c:pt idx="3034">
                  <c:v>527517.57999999996</c:v>
                </c:pt>
                <c:pt idx="3035">
                  <c:v>725907.25</c:v>
                </c:pt>
                <c:pt idx="3036">
                  <c:v>633396.25</c:v>
                </c:pt>
                <c:pt idx="3037">
                  <c:v>452170.08</c:v>
                </c:pt>
                <c:pt idx="3038">
                  <c:v>1285401.8799999999</c:v>
                </c:pt>
                <c:pt idx="3039">
                  <c:v>16889.28</c:v>
                </c:pt>
                <c:pt idx="3040">
                  <c:v>172919.04000000001</c:v>
                </c:pt>
                <c:pt idx="3041">
                  <c:v>5769.54</c:v>
                </c:pt>
                <c:pt idx="3042">
                  <c:v>225387.36</c:v>
                </c:pt>
                <c:pt idx="3043">
                  <c:v>45821.08</c:v>
                </c:pt>
                <c:pt idx="3044">
                  <c:v>174522.3</c:v>
                </c:pt>
                <c:pt idx="3045">
                  <c:v>48240.5</c:v>
                </c:pt>
                <c:pt idx="3046">
                  <c:v>426316.89</c:v>
                </c:pt>
                <c:pt idx="3047">
                  <c:v>726909.12</c:v>
                </c:pt>
                <c:pt idx="3048">
                  <c:v>171209.92</c:v>
                </c:pt>
                <c:pt idx="3049">
                  <c:v>5847.46</c:v>
                </c:pt>
                <c:pt idx="3050">
                  <c:v>683139.06</c:v>
                </c:pt>
                <c:pt idx="3051">
                  <c:v>14534.8</c:v>
                </c:pt>
                <c:pt idx="3052">
                  <c:v>191599.55</c:v>
                </c:pt>
                <c:pt idx="3053">
                  <c:v>350850.41</c:v>
                </c:pt>
                <c:pt idx="3054">
                  <c:v>46587.96</c:v>
                </c:pt>
                <c:pt idx="3055">
                  <c:v>122711.76</c:v>
                </c:pt>
                <c:pt idx="3056">
                  <c:v>432561.6</c:v>
                </c:pt>
                <c:pt idx="3057">
                  <c:v>53290.98</c:v>
                </c:pt>
                <c:pt idx="3058">
                  <c:v>66352</c:v>
                </c:pt>
                <c:pt idx="3059">
                  <c:v>384877.2</c:v>
                </c:pt>
                <c:pt idx="3060">
                  <c:v>11134.26</c:v>
                </c:pt>
                <c:pt idx="3061">
                  <c:v>509107.62</c:v>
                </c:pt>
                <c:pt idx="3062">
                  <c:v>183820</c:v>
                </c:pt>
                <c:pt idx="3063">
                  <c:v>550886.52</c:v>
                </c:pt>
                <c:pt idx="3064">
                  <c:v>488574.7</c:v>
                </c:pt>
                <c:pt idx="3065">
                  <c:v>361177.92</c:v>
                </c:pt>
                <c:pt idx="3066">
                  <c:v>640919.96</c:v>
                </c:pt>
                <c:pt idx="3067">
                  <c:v>124696</c:v>
                </c:pt>
                <c:pt idx="3068">
                  <c:v>187899.88</c:v>
                </c:pt>
                <c:pt idx="3069">
                  <c:v>318268.08</c:v>
                </c:pt>
                <c:pt idx="3070">
                  <c:v>272952.5</c:v>
                </c:pt>
                <c:pt idx="3071">
                  <c:v>222031.6</c:v>
                </c:pt>
                <c:pt idx="3072">
                  <c:v>5148</c:v>
                </c:pt>
                <c:pt idx="3073">
                  <c:v>448664.91</c:v>
                </c:pt>
                <c:pt idx="3074">
                  <c:v>176282.58</c:v>
                </c:pt>
                <c:pt idx="3075">
                  <c:v>20913.98</c:v>
                </c:pt>
                <c:pt idx="3076">
                  <c:v>522415.23</c:v>
                </c:pt>
                <c:pt idx="3077">
                  <c:v>267418.68</c:v>
                </c:pt>
                <c:pt idx="3078">
                  <c:v>127906.24000000001</c:v>
                </c:pt>
                <c:pt idx="3079">
                  <c:v>397254</c:v>
                </c:pt>
                <c:pt idx="3080">
                  <c:v>5813.92</c:v>
                </c:pt>
                <c:pt idx="3081">
                  <c:v>5952.7</c:v>
                </c:pt>
                <c:pt idx="3082">
                  <c:v>176172.3</c:v>
                </c:pt>
                <c:pt idx="3083">
                  <c:v>494881.5</c:v>
                </c:pt>
                <c:pt idx="3084">
                  <c:v>1461725.09</c:v>
                </c:pt>
                <c:pt idx="3085">
                  <c:v>1238476.01</c:v>
                </c:pt>
                <c:pt idx="3086">
                  <c:v>153454.62</c:v>
                </c:pt>
                <c:pt idx="3087">
                  <c:v>190.39</c:v>
                </c:pt>
                <c:pt idx="3088">
                  <c:v>508063.65</c:v>
                </c:pt>
                <c:pt idx="3089">
                  <c:v>442758.75</c:v>
                </c:pt>
                <c:pt idx="3090">
                  <c:v>674105.76</c:v>
                </c:pt>
                <c:pt idx="3091">
                  <c:v>533940.19999999995</c:v>
                </c:pt>
                <c:pt idx="3092">
                  <c:v>188676.74</c:v>
                </c:pt>
                <c:pt idx="3093">
                  <c:v>614283.06000000006</c:v>
                </c:pt>
                <c:pt idx="3094">
                  <c:v>424467.72</c:v>
                </c:pt>
                <c:pt idx="3095">
                  <c:v>48105.06</c:v>
                </c:pt>
                <c:pt idx="3096">
                  <c:v>501774</c:v>
                </c:pt>
                <c:pt idx="3097">
                  <c:v>343021.25</c:v>
                </c:pt>
                <c:pt idx="3098">
                  <c:v>230424.5</c:v>
                </c:pt>
                <c:pt idx="3099">
                  <c:v>24182.9</c:v>
                </c:pt>
                <c:pt idx="3100">
                  <c:v>552345.31999999995</c:v>
                </c:pt>
                <c:pt idx="3101">
                  <c:v>453051.36</c:v>
                </c:pt>
                <c:pt idx="3102">
                  <c:v>148292.37</c:v>
                </c:pt>
                <c:pt idx="3103">
                  <c:v>109645.92</c:v>
                </c:pt>
                <c:pt idx="3104">
                  <c:v>161647.20000000001</c:v>
                </c:pt>
                <c:pt idx="3105">
                  <c:v>452409.74</c:v>
                </c:pt>
                <c:pt idx="3106">
                  <c:v>21947.87</c:v>
                </c:pt>
                <c:pt idx="3107">
                  <c:v>18458.189999999999</c:v>
                </c:pt>
                <c:pt idx="3108">
                  <c:v>353906.78</c:v>
                </c:pt>
                <c:pt idx="3109">
                  <c:v>702462.08</c:v>
                </c:pt>
                <c:pt idx="3110">
                  <c:v>1605863.32</c:v>
                </c:pt>
                <c:pt idx="3111">
                  <c:v>830055.38</c:v>
                </c:pt>
                <c:pt idx="3112">
                  <c:v>519032.82</c:v>
                </c:pt>
                <c:pt idx="3113">
                  <c:v>357315.8</c:v>
                </c:pt>
                <c:pt idx="3114">
                  <c:v>508196.5</c:v>
                </c:pt>
                <c:pt idx="3115">
                  <c:v>598609.43999999994</c:v>
                </c:pt>
                <c:pt idx="3116">
                  <c:v>23042.01</c:v>
                </c:pt>
                <c:pt idx="3117">
                  <c:v>166452</c:v>
                </c:pt>
                <c:pt idx="3118">
                  <c:v>82439.600000000006</c:v>
                </c:pt>
                <c:pt idx="3119">
                  <c:v>7478.23</c:v>
                </c:pt>
                <c:pt idx="3120">
                  <c:v>225724.26</c:v>
                </c:pt>
                <c:pt idx="3121">
                  <c:v>727886.16</c:v>
                </c:pt>
                <c:pt idx="3122">
                  <c:v>188127.4</c:v>
                </c:pt>
                <c:pt idx="3123">
                  <c:v>77391.72</c:v>
                </c:pt>
                <c:pt idx="3124">
                  <c:v>7321.6</c:v>
                </c:pt>
                <c:pt idx="3125">
                  <c:v>479892.03</c:v>
                </c:pt>
                <c:pt idx="3126">
                  <c:v>243583.2</c:v>
                </c:pt>
                <c:pt idx="3127">
                  <c:v>140642.46</c:v>
                </c:pt>
                <c:pt idx="3128">
                  <c:v>86071.679999999993</c:v>
                </c:pt>
                <c:pt idx="3129">
                  <c:v>20326.68</c:v>
                </c:pt>
                <c:pt idx="3130">
                  <c:v>100145.7</c:v>
                </c:pt>
                <c:pt idx="3131">
                  <c:v>67165</c:v>
                </c:pt>
                <c:pt idx="3132">
                  <c:v>720152.64</c:v>
                </c:pt>
                <c:pt idx="3133">
                  <c:v>927558.75</c:v>
                </c:pt>
                <c:pt idx="3134">
                  <c:v>1378376.41</c:v>
                </c:pt>
                <c:pt idx="3135">
                  <c:v>360443.52</c:v>
                </c:pt>
                <c:pt idx="3136">
                  <c:v>98629.92</c:v>
                </c:pt>
                <c:pt idx="3137">
                  <c:v>489532.92</c:v>
                </c:pt>
                <c:pt idx="3138">
                  <c:v>12496.68</c:v>
                </c:pt>
                <c:pt idx="3139">
                  <c:v>657426.39</c:v>
                </c:pt>
                <c:pt idx="3140">
                  <c:v>17147.7</c:v>
                </c:pt>
                <c:pt idx="3141">
                  <c:v>75819.13</c:v>
                </c:pt>
                <c:pt idx="3142">
                  <c:v>877119</c:v>
                </c:pt>
                <c:pt idx="3143">
                  <c:v>84777.98</c:v>
                </c:pt>
                <c:pt idx="3144">
                  <c:v>552343.75</c:v>
                </c:pt>
                <c:pt idx="3145">
                  <c:v>23210.71</c:v>
                </c:pt>
                <c:pt idx="3146">
                  <c:v>769492.74</c:v>
                </c:pt>
                <c:pt idx="3147">
                  <c:v>203186.48</c:v>
                </c:pt>
                <c:pt idx="3148">
                  <c:v>162789.76000000001</c:v>
                </c:pt>
                <c:pt idx="3149">
                  <c:v>237543.74</c:v>
                </c:pt>
                <c:pt idx="3150">
                  <c:v>595773.75</c:v>
                </c:pt>
                <c:pt idx="3151">
                  <c:v>1201093.96</c:v>
                </c:pt>
                <c:pt idx="3152">
                  <c:v>69391.14</c:v>
                </c:pt>
                <c:pt idx="3153">
                  <c:v>444899.52</c:v>
                </c:pt>
                <c:pt idx="3154">
                  <c:v>445281.07</c:v>
                </c:pt>
                <c:pt idx="3155">
                  <c:v>844394.35</c:v>
                </c:pt>
                <c:pt idx="3156">
                  <c:v>1410030.84</c:v>
                </c:pt>
                <c:pt idx="3157">
                  <c:v>258110.34</c:v>
                </c:pt>
                <c:pt idx="3158">
                  <c:v>188576.5</c:v>
                </c:pt>
                <c:pt idx="3159">
                  <c:v>19234.21</c:v>
                </c:pt>
                <c:pt idx="3160">
                  <c:v>865136.5</c:v>
                </c:pt>
                <c:pt idx="3161">
                  <c:v>114754.2</c:v>
                </c:pt>
                <c:pt idx="3162">
                  <c:v>271399.08</c:v>
                </c:pt>
                <c:pt idx="3163">
                  <c:v>77959.199999999997</c:v>
                </c:pt>
                <c:pt idx="3164">
                  <c:v>531053.34</c:v>
                </c:pt>
                <c:pt idx="3165">
                  <c:v>145747.62</c:v>
                </c:pt>
                <c:pt idx="3166">
                  <c:v>159.06</c:v>
                </c:pt>
                <c:pt idx="3167">
                  <c:v>520691.6</c:v>
                </c:pt>
                <c:pt idx="3168">
                  <c:v>356116.33</c:v>
                </c:pt>
                <c:pt idx="3169">
                  <c:v>374676.55</c:v>
                </c:pt>
                <c:pt idx="3170">
                  <c:v>129508.2</c:v>
                </c:pt>
                <c:pt idx="3171">
                  <c:v>1319873.72</c:v>
                </c:pt>
                <c:pt idx="3172">
                  <c:v>173759.04</c:v>
                </c:pt>
                <c:pt idx="3173">
                  <c:v>146751.35999999999</c:v>
                </c:pt>
                <c:pt idx="3174">
                  <c:v>842400.15</c:v>
                </c:pt>
                <c:pt idx="3175">
                  <c:v>152958.35999999999</c:v>
                </c:pt>
                <c:pt idx="3176">
                  <c:v>323162.46999999997</c:v>
                </c:pt>
                <c:pt idx="3177">
                  <c:v>68637.78</c:v>
                </c:pt>
                <c:pt idx="3178">
                  <c:v>887432.48</c:v>
                </c:pt>
                <c:pt idx="3179">
                  <c:v>783755.73</c:v>
                </c:pt>
                <c:pt idx="3180">
                  <c:v>581553.56000000006</c:v>
                </c:pt>
                <c:pt idx="3181">
                  <c:v>390618.8</c:v>
                </c:pt>
                <c:pt idx="3182">
                  <c:v>757899.33</c:v>
                </c:pt>
                <c:pt idx="3183">
                  <c:v>82379.16</c:v>
                </c:pt>
                <c:pt idx="3184">
                  <c:v>549084.12</c:v>
                </c:pt>
                <c:pt idx="3185">
                  <c:v>213160.36</c:v>
                </c:pt>
                <c:pt idx="3186">
                  <c:v>500242.12</c:v>
                </c:pt>
                <c:pt idx="3187">
                  <c:v>1048262.23</c:v>
                </c:pt>
                <c:pt idx="3188">
                  <c:v>464232.9</c:v>
                </c:pt>
                <c:pt idx="3189">
                  <c:v>270327.2</c:v>
                </c:pt>
                <c:pt idx="3190">
                  <c:v>61205.4</c:v>
                </c:pt>
                <c:pt idx="3191">
                  <c:v>490078.19</c:v>
                </c:pt>
                <c:pt idx="3192">
                  <c:v>152094.79999999999</c:v>
                </c:pt>
                <c:pt idx="3193">
                  <c:v>1935.23</c:v>
                </c:pt>
                <c:pt idx="3194">
                  <c:v>817685.7</c:v>
                </c:pt>
                <c:pt idx="3195">
                  <c:v>50345.54</c:v>
                </c:pt>
                <c:pt idx="3196">
                  <c:v>910731.06</c:v>
                </c:pt>
                <c:pt idx="3197">
                  <c:v>4933.2700000000004</c:v>
                </c:pt>
                <c:pt idx="3198">
                  <c:v>673018.23</c:v>
                </c:pt>
                <c:pt idx="3199">
                  <c:v>361447.2</c:v>
                </c:pt>
                <c:pt idx="3200">
                  <c:v>994710.27</c:v>
                </c:pt>
                <c:pt idx="3201">
                  <c:v>94551.38</c:v>
                </c:pt>
                <c:pt idx="3202">
                  <c:v>3670.43</c:v>
                </c:pt>
                <c:pt idx="3203">
                  <c:v>822912.51</c:v>
                </c:pt>
                <c:pt idx="3204">
                  <c:v>147485.88</c:v>
                </c:pt>
                <c:pt idx="3205">
                  <c:v>32377.52</c:v>
                </c:pt>
                <c:pt idx="3206">
                  <c:v>1047579.33</c:v>
                </c:pt>
                <c:pt idx="3207">
                  <c:v>162497.57999999999</c:v>
                </c:pt>
                <c:pt idx="3208">
                  <c:v>94036.800000000003</c:v>
                </c:pt>
                <c:pt idx="3209">
                  <c:v>626060.21</c:v>
                </c:pt>
                <c:pt idx="3210">
                  <c:v>417674.4</c:v>
                </c:pt>
                <c:pt idx="3211">
                  <c:v>20992.400000000001</c:v>
                </c:pt>
                <c:pt idx="3212">
                  <c:v>18581.099999999999</c:v>
                </c:pt>
                <c:pt idx="3213">
                  <c:v>862395.2</c:v>
                </c:pt>
                <c:pt idx="3214">
                  <c:v>1700448.6</c:v>
                </c:pt>
                <c:pt idx="3215">
                  <c:v>16537.419999999998</c:v>
                </c:pt>
                <c:pt idx="3216">
                  <c:v>184844.64</c:v>
                </c:pt>
                <c:pt idx="3217">
                  <c:v>4181.3500000000004</c:v>
                </c:pt>
                <c:pt idx="3218">
                  <c:v>665953.92000000004</c:v>
                </c:pt>
                <c:pt idx="3219">
                  <c:v>442956.79999999999</c:v>
                </c:pt>
                <c:pt idx="3220">
                  <c:v>250386.32</c:v>
                </c:pt>
                <c:pt idx="3221">
                  <c:v>306192.42</c:v>
                </c:pt>
                <c:pt idx="3222">
                  <c:v>27284.400000000001</c:v>
                </c:pt>
                <c:pt idx="3223">
                  <c:v>20065.66</c:v>
                </c:pt>
                <c:pt idx="3224">
                  <c:v>130931.62</c:v>
                </c:pt>
                <c:pt idx="3225">
                  <c:v>300273.49</c:v>
                </c:pt>
                <c:pt idx="3226">
                  <c:v>233534.14</c:v>
                </c:pt>
                <c:pt idx="3227">
                  <c:v>216148.8</c:v>
                </c:pt>
                <c:pt idx="3228">
                  <c:v>486613.44</c:v>
                </c:pt>
                <c:pt idx="3229">
                  <c:v>351570.97</c:v>
                </c:pt>
                <c:pt idx="3230">
                  <c:v>2190.69</c:v>
                </c:pt>
                <c:pt idx="3231">
                  <c:v>1242173.75</c:v>
                </c:pt>
                <c:pt idx="3232">
                  <c:v>99808.53</c:v>
                </c:pt>
                <c:pt idx="3233">
                  <c:v>396426.16</c:v>
                </c:pt>
                <c:pt idx="3234">
                  <c:v>30768.12</c:v>
                </c:pt>
                <c:pt idx="3235">
                  <c:v>88066.35</c:v>
                </c:pt>
                <c:pt idx="3236">
                  <c:v>142168.76</c:v>
                </c:pt>
                <c:pt idx="3237">
                  <c:v>474043.17</c:v>
                </c:pt>
                <c:pt idx="3238">
                  <c:v>451722.5</c:v>
                </c:pt>
                <c:pt idx="3239">
                  <c:v>646347</c:v>
                </c:pt>
                <c:pt idx="3240">
                  <c:v>378647</c:v>
                </c:pt>
                <c:pt idx="3241">
                  <c:v>1032829.36</c:v>
                </c:pt>
                <c:pt idx="3242">
                  <c:v>918381.34</c:v>
                </c:pt>
                <c:pt idx="3243">
                  <c:v>442167.64</c:v>
                </c:pt>
                <c:pt idx="3244">
                  <c:v>49819.28</c:v>
                </c:pt>
                <c:pt idx="3245">
                  <c:v>641872.29</c:v>
                </c:pt>
                <c:pt idx="3246">
                  <c:v>56227.6</c:v>
                </c:pt>
                <c:pt idx="3247">
                  <c:v>75455.66</c:v>
                </c:pt>
                <c:pt idx="3248">
                  <c:v>292101.59999999998</c:v>
                </c:pt>
                <c:pt idx="3249">
                  <c:v>421912.8</c:v>
                </c:pt>
                <c:pt idx="3250">
                  <c:v>342799.6</c:v>
                </c:pt>
                <c:pt idx="3251">
                  <c:v>6014.4</c:v>
                </c:pt>
                <c:pt idx="3252">
                  <c:v>738486.24</c:v>
                </c:pt>
                <c:pt idx="3253">
                  <c:v>634392.99</c:v>
                </c:pt>
                <c:pt idx="3254">
                  <c:v>355043.12</c:v>
                </c:pt>
                <c:pt idx="3255">
                  <c:v>926966.2</c:v>
                </c:pt>
                <c:pt idx="3256">
                  <c:v>415901.2</c:v>
                </c:pt>
                <c:pt idx="3257">
                  <c:v>189240.48</c:v>
                </c:pt>
                <c:pt idx="3258">
                  <c:v>655237.5</c:v>
                </c:pt>
                <c:pt idx="3259">
                  <c:v>103543.92</c:v>
                </c:pt>
                <c:pt idx="3260">
                  <c:v>629111.07999999996</c:v>
                </c:pt>
                <c:pt idx="3261">
                  <c:v>23791.52</c:v>
                </c:pt>
                <c:pt idx="3262">
                  <c:v>146.88</c:v>
                </c:pt>
                <c:pt idx="3263">
                  <c:v>159832.68</c:v>
                </c:pt>
                <c:pt idx="3264">
                  <c:v>177716.22</c:v>
                </c:pt>
                <c:pt idx="3265">
                  <c:v>102559.6</c:v>
                </c:pt>
                <c:pt idx="3266">
                  <c:v>890467.29</c:v>
                </c:pt>
                <c:pt idx="3267">
                  <c:v>270322.65999999997</c:v>
                </c:pt>
                <c:pt idx="3268">
                  <c:v>76718.94</c:v>
                </c:pt>
                <c:pt idx="3269">
                  <c:v>70595.28</c:v>
                </c:pt>
                <c:pt idx="3270">
                  <c:v>835270</c:v>
                </c:pt>
                <c:pt idx="3271">
                  <c:v>13580.35</c:v>
                </c:pt>
                <c:pt idx="3272">
                  <c:v>112320.18</c:v>
                </c:pt>
                <c:pt idx="3273">
                  <c:v>551549.43999999994</c:v>
                </c:pt>
                <c:pt idx="3274">
                  <c:v>1572306.41</c:v>
                </c:pt>
                <c:pt idx="3275">
                  <c:v>144120.06</c:v>
                </c:pt>
                <c:pt idx="3276">
                  <c:v>181432.32000000001</c:v>
                </c:pt>
                <c:pt idx="3277">
                  <c:v>341932.62</c:v>
                </c:pt>
                <c:pt idx="3278">
                  <c:v>705796.53</c:v>
                </c:pt>
                <c:pt idx="3279">
                  <c:v>249121.46</c:v>
                </c:pt>
                <c:pt idx="3280">
                  <c:v>14970.92</c:v>
                </c:pt>
                <c:pt idx="3281">
                  <c:v>51476.82</c:v>
                </c:pt>
                <c:pt idx="3282">
                  <c:v>497582.8</c:v>
                </c:pt>
                <c:pt idx="3283">
                  <c:v>201229.6</c:v>
                </c:pt>
                <c:pt idx="3284">
                  <c:v>562962.4</c:v>
                </c:pt>
                <c:pt idx="3285">
                  <c:v>846034.5</c:v>
                </c:pt>
                <c:pt idx="3286">
                  <c:v>164243.24</c:v>
                </c:pt>
                <c:pt idx="3287">
                  <c:v>102674</c:v>
                </c:pt>
                <c:pt idx="3288">
                  <c:v>129179.34</c:v>
                </c:pt>
                <c:pt idx="3289">
                  <c:v>14264.79</c:v>
                </c:pt>
                <c:pt idx="3290">
                  <c:v>391362.4</c:v>
                </c:pt>
                <c:pt idx="3291">
                  <c:v>6242.4</c:v>
                </c:pt>
                <c:pt idx="3292">
                  <c:v>105642.36</c:v>
                </c:pt>
                <c:pt idx="3293">
                  <c:v>77626.62</c:v>
                </c:pt>
                <c:pt idx="3294">
                  <c:v>278964.40000000002</c:v>
                </c:pt>
                <c:pt idx="3295">
                  <c:v>92696.94</c:v>
                </c:pt>
                <c:pt idx="3296">
                  <c:v>16213.82</c:v>
                </c:pt>
                <c:pt idx="3297">
                  <c:v>343393.25</c:v>
                </c:pt>
                <c:pt idx="3298">
                  <c:v>93505.86</c:v>
                </c:pt>
                <c:pt idx="3299">
                  <c:v>704290.5</c:v>
                </c:pt>
                <c:pt idx="3300">
                  <c:v>914903.94</c:v>
                </c:pt>
                <c:pt idx="3301">
                  <c:v>144378.31</c:v>
                </c:pt>
                <c:pt idx="3302">
                  <c:v>399219.84</c:v>
                </c:pt>
                <c:pt idx="3303">
                  <c:v>1350865.23</c:v>
                </c:pt>
                <c:pt idx="3304">
                  <c:v>92487.96</c:v>
                </c:pt>
                <c:pt idx="3305">
                  <c:v>30197.3</c:v>
                </c:pt>
                <c:pt idx="3306">
                  <c:v>1083982.5</c:v>
                </c:pt>
                <c:pt idx="3307">
                  <c:v>606931.81999999995</c:v>
                </c:pt>
                <c:pt idx="3308">
                  <c:v>756335.4</c:v>
                </c:pt>
                <c:pt idx="3309">
                  <c:v>358080.78</c:v>
                </c:pt>
                <c:pt idx="3310">
                  <c:v>70169.52</c:v>
                </c:pt>
                <c:pt idx="3311">
                  <c:v>437694.4</c:v>
                </c:pt>
                <c:pt idx="3312">
                  <c:v>1081553.98</c:v>
                </c:pt>
                <c:pt idx="3313">
                  <c:v>541196.31000000006</c:v>
                </c:pt>
                <c:pt idx="3314">
                  <c:v>396291.18</c:v>
                </c:pt>
                <c:pt idx="3315">
                  <c:v>1317412.99</c:v>
                </c:pt>
                <c:pt idx="3316">
                  <c:v>1239345.3600000001</c:v>
                </c:pt>
                <c:pt idx="3317">
                  <c:v>149980.79999999999</c:v>
                </c:pt>
                <c:pt idx="3318">
                  <c:v>289157.76000000001</c:v>
                </c:pt>
                <c:pt idx="3319">
                  <c:v>345314.88</c:v>
                </c:pt>
                <c:pt idx="3320">
                  <c:v>829975.84</c:v>
                </c:pt>
                <c:pt idx="3321">
                  <c:v>525496.4</c:v>
                </c:pt>
                <c:pt idx="3322">
                  <c:v>66946.5</c:v>
                </c:pt>
                <c:pt idx="3323">
                  <c:v>547798.75</c:v>
                </c:pt>
                <c:pt idx="3324">
                  <c:v>691597.5</c:v>
                </c:pt>
                <c:pt idx="3325">
                  <c:v>103777.5</c:v>
                </c:pt>
                <c:pt idx="3326">
                  <c:v>138631.92000000001</c:v>
                </c:pt>
                <c:pt idx="3327">
                  <c:v>113697.13</c:v>
                </c:pt>
                <c:pt idx="3328">
                  <c:v>96506.06</c:v>
                </c:pt>
                <c:pt idx="3329">
                  <c:v>486914.74</c:v>
                </c:pt>
                <c:pt idx="3330">
                  <c:v>148292.37</c:v>
                </c:pt>
                <c:pt idx="3331">
                  <c:v>176256</c:v>
                </c:pt>
                <c:pt idx="3332">
                  <c:v>311110.8</c:v>
                </c:pt>
                <c:pt idx="3333">
                  <c:v>48505.599999999999</c:v>
                </c:pt>
                <c:pt idx="3334">
                  <c:v>4671.25</c:v>
                </c:pt>
                <c:pt idx="3335">
                  <c:v>79842.720000000001</c:v>
                </c:pt>
                <c:pt idx="3336">
                  <c:v>13389.96</c:v>
                </c:pt>
                <c:pt idx="3337">
                  <c:v>23772.240000000002</c:v>
                </c:pt>
                <c:pt idx="3338">
                  <c:v>61214.94</c:v>
                </c:pt>
                <c:pt idx="3339">
                  <c:v>66695.94</c:v>
                </c:pt>
                <c:pt idx="3340">
                  <c:v>1653851.44</c:v>
                </c:pt>
                <c:pt idx="3341">
                  <c:v>82966.679999999993</c:v>
                </c:pt>
                <c:pt idx="3342">
                  <c:v>22359.98</c:v>
                </c:pt>
                <c:pt idx="3343">
                  <c:v>544385.55000000005</c:v>
                </c:pt>
                <c:pt idx="3344">
                  <c:v>165463.73000000001</c:v>
                </c:pt>
                <c:pt idx="3345">
                  <c:v>38570.58</c:v>
                </c:pt>
                <c:pt idx="3346">
                  <c:v>183820</c:v>
                </c:pt>
                <c:pt idx="3347">
                  <c:v>400569.41</c:v>
                </c:pt>
                <c:pt idx="3348">
                  <c:v>34078.519999999997</c:v>
                </c:pt>
                <c:pt idx="3349">
                  <c:v>842340</c:v>
                </c:pt>
                <c:pt idx="3350">
                  <c:v>317330.7</c:v>
                </c:pt>
                <c:pt idx="3351">
                  <c:v>462624.6</c:v>
                </c:pt>
                <c:pt idx="3352">
                  <c:v>1250930.04</c:v>
                </c:pt>
                <c:pt idx="3353">
                  <c:v>81094.16</c:v>
                </c:pt>
                <c:pt idx="3354">
                  <c:v>187674.34</c:v>
                </c:pt>
                <c:pt idx="3355">
                  <c:v>516937.5</c:v>
                </c:pt>
                <c:pt idx="3356">
                  <c:v>24078.31</c:v>
                </c:pt>
                <c:pt idx="3357">
                  <c:v>1237837.3700000001</c:v>
                </c:pt>
                <c:pt idx="3358">
                  <c:v>30834.54</c:v>
                </c:pt>
                <c:pt idx="3359">
                  <c:v>37715.760000000002</c:v>
                </c:pt>
                <c:pt idx="3360">
                  <c:v>44427.42</c:v>
                </c:pt>
                <c:pt idx="3361">
                  <c:v>73335.78</c:v>
                </c:pt>
                <c:pt idx="3362">
                  <c:v>783805.96</c:v>
                </c:pt>
                <c:pt idx="3363">
                  <c:v>676030.29</c:v>
                </c:pt>
                <c:pt idx="3364">
                  <c:v>123848.82</c:v>
                </c:pt>
                <c:pt idx="3365">
                  <c:v>10868</c:v>
                </c:pt>
                <c:pt idx="3366">
                  <c:v>26451.47</c:v>
                </c:pt>
                <c:pt idx="3367">
                  <c:v>304758.78000000003</c:v>
                </c:pt>
                <c:pt idx="3368">
                  <c:v>15456.42</c:v>
                </c:pt>
                <c:pt idx="3369">
                  <c:v>1541951.92</c:v>
                </c:pt>
                <c:pt idx="3370">
                  <c:v>276471.96000000002</c:v>
                </c:pt>
                <c:pt idx="3371">
                  <c:v>23340.85</c:v>
                </c:pt>
                <c:pt idx="3372">
                  <c:v>173314.96</c:v>
                </c:pt>
                <c:pt idx="3373">
                  <c:v>1215795.28</c:v>
                </c:pt>
                <c:pt idx="3374">
                  <c:v>264824.64</c:v>
                </c:pt>
                <c:pt idx="3375">
                  <c:v>135775.07999999999</c:v>
                </c:pt>
                <c:pt idx="3376">
                  <c:v>283958.74</c:v>
                </c:pt>
                <c:pt idx="3377">
                  <c:v>240525.88</c:v>
                </c:pt>
                <c:pt idx="3378">
                  <c:v>190132.5</c:v>
                </c:pt>
                <c:pt idx="3379">
                  <c:v>770618.54</c:v>
                </c:pt>
                <c:pt idx="3380">
                  <c:v>1141931.25</c:v>
                </c:pt>
                <c:pt idx="3381">
                  <c:v>77416.56</c:v>
                </c:pt>
                <c:pt idx="3382">
                  <c:v>63078.48</c:v>
                </c:pt>
                <c:pt idx="3383">
                  <c:v>209964.96</c:v>
                </c:pt>
                <c:pt idx="3384">
                  <c:v>562698.19999999995</c:v>
                </c:pt>
                <c:pt idx="3385">
                  <c:v>1018458.75</c:v>
                </c:pt>
                <c:pt idx="3386">
                  <c:v>162514.1</c:v>
                </c:pt>
                <c:pt idx="3387">
                  <c:v>459870.69</c:v>
                </c:pt>
                <c:pt idx="3388">
                  <c:v>18055.18</c:v>
                </c:pt>
                <c:pt idx="3389">
                  <c:v>359635.68</c:v>
                </c:pt>
                <c:pt idx="3390">
                  <c:v>104926.22</c:v>
                </c:pt>
                <c:pt idx="3391">
                  <c:v>838.68</c:v>
                </c:pt>
                <c:pt idx="3392">
                  <c:v>190556.24</c:v>
                </c:pt>
                <c:pt idx="3393">
                  <c:v>691054.74</c:v>
                </c:pt>
                <c:pt idx="3394">
                  <c:v>425807.63</c:v>
                </c:pt>
                <c:pt idx="3395">
                  <c:v>229982.59</c:v>
                </c:pt>
                <c:pt idx="3396">
                  <c:v>277995.42</c:v>
                </c:pt>
                <c:pt idx="3397">
                  <c:v>756.74</c:v>
                </c:pt>
                <c:pt idx="3398">
                  <c:v>164969.98000000001</c:v>
                </c:pt>
                <c:pt idx="3399">
                  <c:v>64137.51</c:v>
                </c:pt>
                <c:pt idx="3400">
                  <c:v>34436.339999999997</c:v>
                </c:pt>
                <c:pt idx="3401">
                  <c:v>149161.5</c:v>
                </c:pt>
                <c:pt idx="3402">
                  <c:v>29754</c:v>
                </c:pt>
                <c:pt idx="3403">
                  <c:v>743991.25</c:v>
                </c:pt>
                <c:pt idx="3404">
                  <c:v>6376.13</c:v>
                </c:pt>
                <c:pt idx="3405">
                  <c:v>13642.86</c:v>
                </c:pt>
                <c:pt idx="3406">
                  <c:v>93072.84</c:v>
                </c:pt>
                <c:pt idx="3407">
                  <c:v>301836.36</c:v>
                </c:pt>
                <c:pt idx="3408">
                  <c:v>357148.15</c:v>
                </c:pt>
                <c:pt idx="3409">
                  <c:v>665753.85</c:v>
                </c:pt>
                <c:pt idx="3410">
                  <c:v>183890.28</c:v>
                </c:pt>
                <c:pt idx="3411">
                  <c:v>393516.78</c:v>
                </c:pt>
                <c:pt idx="3412">
                  <c:v>352285.5</c:v>
                </c:pt>
                <c:pt idx="3413">
                  <c:v>663255.34</c:v>
                </c:pt>
                <c:pt idx="3414">
                  <c:v>510216.66</c:v>
                </c:pt>
                <c:pt idx="3415">
                  <c:v>463834.8</c:v>
                </c:pt>
                <c:pt idx="3416">
                  <c:v>249923.38</c:v>
                </c:pt>
                <c:pt idx="3417">
                  <c:v>325834.02</c:v>
                </c:pt>
                <c:pt idx="3418">
                  <c:v>19747.259999999998</c:v>
                </c:pt>
                <c:pt idx="3419">
                  <c:v>311053.43</c:v>
                </c:pt>
                <c:pt idx="3420">
                  <c:v>467151.84</c:v>
                </c:pt>
                <c:pt idx="3421">
                  <c:v>514923.11</c:v>
                </c:pt>
                <c:pt idx="3422">
                  <c:v>54806.22</c:v>
                </c:pt>
                <c:pt idx="3423">
                  <c:v>50125.22</c:v>
                </c:pt>
                <c:pt idx="3424">
                  <c:v>204289.12</c:v>
                </c:pt>
                <c:pt idx="3425">
                  <c:v>28452.240000000002</c:v>
                </c:pt>
                <c:pt idx="3426">
                  <c:v>154645.26</c:v>
                </c:pt>
                <c:pt idx="3427">
                  <c:v>27524.68</c:v>
                </c:pt>
                <c:pt idx="3428">
                  <c:v>1585.78</c:v>
                </c:pt>
                <c:pt idx="3429">
                  <c:v>67215.66</c:v>
                </c:pt>
                <c:pt idx="3430">
                  <c:v>755406.93</c:v>
                </c:pt>
                <c:pt idx="3431">
                  <c:v>14527.48</c:v>
                </c:pt>
                <c:pt idx="3432">
                  <c:v>1598386.91</c:v>
                </c:pt>
                <c:pt idx="3433">
                  <c:v>50518.22</c:v>
                </c:pt>
                <c:pt idx="3434">
                  <c:v>576710</c:v>
                </c:pt>
                <c:pt idx="3435">
                  <c:v>181877.53</c:v>
                </c:pt>
                <c:pt idx="3436">
                  <c:v>1144708.75</c:v>
                </c:pt>
                <c:pt idx="3437">
                  <c:v>473942.5</c:v>
                </c:pt>
                <c:pt idx="3438">
                  <c:v>1591670.92</c:v>
                </c:pt>
                <c:pt idx="3439">
                  <c:v>347933.4</c:v>
                </c:pt>
                <c:pt idx="3440">
                  <c:v>13481.54</c:v>
                </c:pt>
                <c:pt idx="3441">
                  <c:v>392163.56</c:v>
                </c:pt>
                <c:pt idx="3442">
                  <c:v>792880.5</c:v>
                </c:pt>
                <c:pt idx="3443">
                  <c:v>155868.35999999999</c:v>
                </c:pt>
                <c:pt idx="3444">
                  <c:v>64002.42</c:v>
                </c:pt>
                <c:pt idx="3445">
                  <c:v>50331.24</c:v>
                </c:pt>
                <c:pt idx="3446">
                  <c:v>759019.48</c:v>
                </c:pt>
                <c:pt idx="3447">
                  <c:v>64848.06</c:v>
                </c:pt>
                <c:pt idx="3448">
                  <c:v>563820.4</c:v>
                </c:pt>
                <c:pt idx="3449">
                  <c:v>1779.26</c:v>
                </c:pt>
                <c:pt idx="3450">
                  <c:v>104046.8</c:v>
                </c:pt>
                <c:pt idx="3451">
                  <c:v>878940.34</c:v>
                </c:pt>
                <c:pt idx="3452">
                  <c:v>1037522.5</c:v>
                </c:pt>
                <c:pt idx="3453">
                  <c:v>132383.60999999999</c:v>
                </c:pt>
                <c:pt idx="3454">
                  <c:v>329020.38</c:v>
                </c:pt>
                <c:pt idx="3455">
                  <c:v>127585.73</c:v>
                </c:pt>
                <c:pt idx="3456">
                  <c:v>329158.08</c:v>
                </c:pt>
                <c:pt idx="3457">
                  <c:v>263348.8</c:v>
                </c:pt>
                <c:pt idx="3458">
                  <c:v>13676.75</c:v>
                </c:pt>
                <c:pt idx="3459">
                  <c:v>709694.49</c:v>
                </c:pt>
                <c:pt idx="3460">
                  <c:v>218409.54</c:v>
                </c:pt>
                <c:pt idx="3461">
                  <c:v>6998.64</c:v>
                </c:pt>
                <c:pt idx="3462">
                  <c:v>97921.98</c:v>
                </c:pt>
                <c:pt idx="3463">
                  <c:v>406038.5</c:v>
                </c:pt>
                <c:pt idx="3464">
                  <c:v>144456.48000000001</c:v>
                </c:pt>
                <c:pt idx="3465">
                  <c:v>127428.54</c:v>
                </c:pt>
                <c:pt idx="3466">
                  <c:v>524391.92000000004</c:v>
                </c:pt>
                <c:pt idx="3467">
                  <c:v>57672.09</c:v>
                </c:pt>
                <c:pt idx="3468">
                  <c:v>280100.15999999997</c:v>
                </c:pt>
                <c:pt idx="3469">
                  <c:v>1027170</c:v>
                </c:pt>
                <c:pt idx="3470">
                  <c:v>113040.84</c:v>
                </c:pt>
                <c:pt idx="3471">
                  <c:v>1313741.71</c:v>
                </c:pt>
                <c:pt idx="3472">
                  <c:v>837010.18</c:v>
                </c:pt>
                <c:pt idx="3473">
                  <c:v>359272.83</c:v>
                </c:pt>
                <c:pt idx="3474">
                  <c:v>99347.04</c:v>
                </c:pt>
                <c:pt idx="3475">
                  <c:v>1589516.43</c:v>
                </c:pt>
                <c:pt idx="3476">
                  <c:v>24805.200000000001</c:v>
                </c:pt>
                <c:pt idx="3477">
                  <c:v>21297.599999999999</c:v>
                </c:pt>
                <c:pt idx="3478">
                  <c:v>55342.44</c:v>
                </c:pt>
                <c:pt idx="3479">
                  <c:v>2299.14</c:v>
                </c:pt>
                <c:pt idx="3480">
                  <c:v>405609.12</c:v>
                </c:pt>
                <c:pt idx="3481">
                  <c:v>532146.24</c:v>
                </c:pt>
                <c:pt idx="3482">
                  <c:v>515077.67</c:v>
                </c:pt>
                <c:pt idx="3483">
                  <c:v>1214635.17</c:v>
                </c:pt>
                <c:pt idx="3484">
                  <c:v>739320</c:v>
                </c:pt>
                <c:pt idx="3485">
                  <c:v>137259.35999999999</c:v>
                </c:pt>
                <c:pt idx="3486">
                  <c:v>349045.77</c:v>
                </c:pt>
                <c:pt idx="3487">
                  <c:v>386219.94</c:v>
                </c:pt>
                <c:pt idx="3488">
                  <c:v>416152.96</c:v>
                </c:pt>
                <c:pt idx="3489">
                  <c:v>148362.84</c:v>
                </c:pt>
                <c:pt idx="3490">
                  <c:v>166741.32999999999</c:v>
                </c:pt>
                <c:pt idx="3491">
                  <c:v>1055037.18</c:v>
                </c:pt>
                <c:pt idx="3492">
                  <c:v>504482.12</c:v>
                </c:pt>
                <c:pt idx="3493">
                  <c:v>678215</c:v>
                </c:pt>
                <c:pt idx="3494">
                  <c:v>864726.99</c:v>
                </c:pt>
                <c:pt idx="3495">
                  <c:v>532266.42000000004</c:v>
                </c:pt>
                <c:pt idx="3496">
                  <c:v>13106.38</c:v>
                </c:pt>
                <c:pt idx="3497">
                  <c:v>278907.2</c:v>
                </c:pt>
                <c:pt idx="3498">
                  <c:v>1259862.02</c:v>
                </c:pt>
                <c:pt idx="3499">
                  <c:v>230602.12</c:v>
                </c:pt>
                <c:pt idx="3500">
                  <c:v>548303.75</c:v>
                </c:pt>
                <c:pt idx="3501">
                  <c:v>208202.74</c:v>
                </c:pt>
                <c:pt idx="3502">
                  <c:v>640984.31999999995</c:v>
                </c:pt>
                <c:pt idx="3503">
                  <c:v>20580.38</c:v>
                </c:pt>
                <c:pt idx="3504">
                  <c:v>619684.07999999996</c:v>
                </c:pt>
                <c:pt idx="3505">
                  <c:v>1034700.37</c:v>
                </c:pt>
                <c:pt idx="3506">
                  <c:v>912491.34</c:v>
                </c:pt>
                <c:pt idx="3507">
                  <c:v>1449554.19</c:v>
                </c:pt>
                <c:pt idx="3508">
                  <c:v>128928.8</c:v>
                </c:pt>
                <c:pt idx="3509">
                  <c:v>19636.68</c:v>
                </c:pt>
                <c:pt idx="3510">
                  <c:v>11886.12</c:v>
                </c:pt>
                <c:pt idx="3511">
                  <c:v>539635.24</c:v>
                </c:pt>
                <c:pt idx="3512">
                  <c:v>16795.29</c:v>
                </c:pt>
                <c:pt idx="3513">
                  <c:v>286783.14</c:v>
                </c:pt>
                <c:pt idx="3514">
                  <c:v>6991.74</c:v>
                </c:pt>
                <c:pt idx="3515">
                  <c:v>555547.89</c:v>
                </c:pt>
                <c:pt idx="3516">
                  <c:v>681156</c:v>
                </c:pt>
                <c:pt idx="3517">
                  <c:v>214564.98</c:v>
                </c:pt>
                <c:pt idx="3518">
                  <c:v>2103.9299999999998</c:v>
                </c:pt>
                <c:pt idx="3519">
                  <c:v>170884.14</c:v>
                </c:pt>
                <c:pt idx="3520">
                  <c:v>779633.08</c:v>
                </c:pt>
                <c:pt idx="3521">
                  <c:v>890909.88</c:v>
                </c:pt>
                <c:pt idx="3522">
                  <c:v>255656.25</c:v>
                </c:pt>
                <c:pt idx="3523">
                  <c:v>487599.35999999999</c:v>
                </c:pt>
                <c:pt idx="3524">
                  <c:v>580836.96</c:v>
                </c:pt>
                <c:pt idx="3525">
                  <c:v>544180.6</c:v>
                </c:pt>
                <c:pt idx="3526">
                  <c:v>517602.8</c:v>
                </c:pt>
                <c:pt idx="3527">
                  <c:v>421159.32</c:v>
                </c:pt>
                <c:pt idx="3528">
                  <c:v>356991.84</c:v>
                </c:pt>
                <c:pt idx="3529">
                  <c:v>128756.52</c:v>
                </c:pt>
                <c:pt idx="3530">
                  <c:v>415100.4</c:v>
                </c:pt>
                <c:pt idx="3531">
                  <c:v>133658.1</c:v>
                </c:pt>
                <c:pt idx="3532">
                  <c:v>41223.89</c:v>
                </c:pt>
                <c:pt idx="3533">
                  <c:v>885938.12</c:v>
                </c:pt>
                <c:pt idx="3534">
                  <c:v>144089.28</c:v>
                </c:pt>
                <c:pt idx="3535">
                  <c:v>257480.64</c:v>
                </c:pt>
                <c:pt idx="3536">
                  <c:v>32973.72</c:v>
                </c:pt>
                <c:pt idx="3537">
                  <c:v>385594.02</c:v>
                </c:pt>
                <c:pt idx="3538">
                  <c:v>1070095</c:v>
                </c:pt>
                <c:pt idx="3539">
                  <c:v>992956.25</c:v>
                </c:pt>
                <c:pt idx="3540">
                  <c:v>568.16999999999996</c:v>
                </c:pt>
                <c:pt idx="3541">
                  <c:v>1124809.51</c:v>
                </c:pt>
                <c:pt idx="3542">
                  <c:v>116400.54</c:v>
                </c:pt>
                <c:pt idx="3543">
                  <c:v>16686.84</c:v>
                </c:pt>
                <c:pt idx="3544">
                  <c:v>371812.23</c:v>
                </c:pt>
                <c:pt idx="3545">
                  <c:v>652644.74</c:v>
                </c:pt>
                <c:pt idx="3546">
                  <c:v>784230.66</c:v>
                </c:pt>
                <c:pt idx="3547">
                  <c:v>378401.22</c:v>
                </c:pt>
                <c:pt idx="3548">
                  <c:v>535089.88</c:v>
                </c:pt>
                <c:pt idx="3549">
                  <c:v>332832.63</c:v>
                </c:pt>
                <c:pt idx="3550">
                  <c:v>126070.61</c:v>
                </c:pt>
                <c:pt idx="3551">
                  <c:v>6091.74</c:v>
                </c:pt>
                <c:pt idx="3552">
                  <c:v>19660.78</c:v>
                </c:pt>
                <c:pt idx="3553">
                  <c:v>270715.59000000003</c:v>
                </c:pt>
                <c:pt idx="3554">
                  <c:v>850469.92</c:v>
                </c:pt>
                <c:pt idx="3555">
                  <c:v>13067.02</c:v>
                </c:pt>
                <c:pt idx="3556">
                  <c:v>1487457.85</c:v>
                </c:pt>
                <c:pt idx="3557">
                  <c:v>460755.5</c:v>
                </c:pt>
                <c:pt idx="3558">
                  <c:v>716170.53</c:v>
                </c:pt>
                <c:pt idx="3559">
                  <c:v>160484.24</c:v>
                </c:pt>
                <c:pt idx="3560">
                  <c:v>865698.73</c:v>
                </c:pt>
                <c:pt idx="3561">
                  <c:v>408420.63</c:v>
                </c:pt>
                <c:pt idx="3562">
                  <c:v>530303.5</c:v>
                </c:pt>
                <c:pt idx="3563">
                  <c:v>766214.91</c:v>
                </c:pt>
                <c:pt idx="3564">
                  <c:v>68764.639999999999</c:v>
                </c:pt>
                <c:pt idx="3565">
                  <c:v>753333.75</c:v>
                </c:pt>
                <c:pt idx="3566">
                  <c:v>93655.22</c:v>
                </c:pt>
                <c:pt idx="3567">
                  <c:v>715882.48</c:v>
                </c:pt>
                <c:pt idx="3568">
                  <c:v>179479.72</c:v>
                </c:pt>
                <c:pt idx="3569">
                  <c:v>21244.15</c:v>
                </c:pt>
                <c:pt idx="3570">
                  <c:v>558818.18000000005</c:v>
                </c:pt>
                <c:pt idx="3571">
                  <c:v>467552.8</c:v>
                </c:pt>
                <c:pt idx="3572">
                  <c:v>223795.85</c:v>
                </c:pt>
                <c:pt idx="3573">
                  <c:v>342309.12</c:v>
                </c:pt>
                <c:pt idx="3574">
                  <c:v>840582.56</c:v>
                </c:pt>
                <c:pt idx="3575">
                  <c:v>95212.800000000003</c:v>
                </c:pt>
                <c:pt idx="3576">
                  <c:v>1253081.0900000001</c:v>
                </c:pt>
                <c:pt idx="3577">
                  <c:v>218177.28</c:v>
                </c:pt>
                <c:pt idx="3578">
                  <c:v>102780.96</c:v>
                </c:pt>
                <c:pt idx="3579">
                  <c:v>410218.74</c:v>
                </c:pt>
                <c:pt idx="3580">
                  <c:v>8333.7800000000007</c:v>
                </c:pt>
                <c:pt idx="3581">
                  <c:v>562889.92000000004</c:v>
                </c:pt>
                <c:pt idx="3582">
                  <c:v>490911.42</c:v>
                </c:pt>
                <c:pt idx="3583">
                  <c:v>454472.26</c:v>
                </c:pt>
                <c:pt idx="3584">
                  <c:v>559025.28</c:v>
                </c:pt>
                <c:pt idx="3585">
                  <c:v>840692.2</c:v>
                </c:pt>
                <c:pt idx="3586">
                  <c:v>82710</c:v>
                </c:pt>
                <c:pt idx="3587">
                  <c:v>14754.02</c:v>
                </c:pt>
                <c:pt idx="3588">
                  <c:v>78018.12</c:v>
                </c:pt>
                <c:pt idx="3589">
                  <c:v>1236511.53</c:v>
                </c:pt>
                <c:pt idx="3590">
                  <c:v>864133.9</c:v>
                </c:pt>
                <c:pt idx="3591">
                  <c:v>1034700.37</c:v>
                </c:pt>
                <c:pt idx="3592">
                  <c:v>13765.14</c:v>
                </c:pt>
                <c:pt idx="3593">
                  <c:v>1261948.46</c:v>
                </c:pt>
                <c:pt idx="3594">
                  <c:v>409551.57</c:v>
                </c:pt>
                <c:pt idx="3595">
                  <c:v>914887.84</c:v>
                </c:pt>
                <c:pt idx="3596">
                  <c:v>107277.79</c:v>
                </c:pt>
                <c:pt idx="3597">
                  <c:v>575580.29</c:v>
                </c:pt>
                <c:pt idx="3598">
                  <c:v>956759.29</c:v>
                </c:pt>
                <c:pt idx="3599">
                  <c:v>211850.6</c:v>
                </c:pt>
                <c:pt idx="3600">
                  <c:v>1575595.11</c:v>
                </c:pt>
                <c:pt idx="3601">
                  <c:v>81166.8</c:v>
                </c:pt>
                <c:pt idx="3602">
                  <c:v>649056.71</c:v>
                </c:pt>
                <c:pt idx="3603">
                  <c:v>1169580</c:v>
                </c:pt>
                <c:pt idx="3604">
                  <c:v>210258.72</c:v>
                </c:pt>
                <c:pt idx="3605">
                  <c:v>470676.96</c:v>
                </c:pt>
                <c:pt idx="3606">
                  <c:v>210248.82</c:v>
                </c:pt>
                <c:pt idx="3607">
                  <c:v>379916.34</c:v>
                </c:pt>
                <c:pt idx="3608">
                  <c:v>150284.82</c:v>
                </c:pt>
                <c:pt idx="3609">
                  <c:v>275767.2</c:v>
                </c:pt>
                <c:pt idx="3610">
                  <c:v>20796.48</c:v>
                </c:pt>
                <c:pt idx="3611">
                  <c:v>1353404.08</c:v>
                </c:pt>
                <c:pt idx="3612">
                  <c:v>532901.25</c:v>
                </c:pt>
                <c:pt idx="3613">
                  <c:v>1453286.37</c:v>
                </c:pt>
                <c:pt idx="3614">
                  <c:v>90948</c:v>
                </c:pt>
                <c:pt idx="3615">
                  <c:v>154642.5</c:v>
                </c:pt>
                <c:pt idx="3616">
                  <c:v>359560</c:v>
                </c:pt>
                <c:pt idx="3617">
                  <c:v>1120997.72</c:v>
                </c:pt>
                <c:pt idx="3618">
                  <c:v>949972.6</c:v>
                </c:pt>
                <c:pt idx="3619">
                  <c:v>728727.72</c:v>
                </c:pt>
                <c:pt idx="3620">
                  <c:v>112595.4</c:v>
                </c:pt>
                <c:pt idx="3621">
                  <c:v>270465.27</c:v>
                </c:pt>
                <c:pt idx="3622">
                  <c:v>91634.4</c:v>
                </c:pt>
                <c:pt idx="3623">
                  <c:v>359216</c:v>
                </c:pt>
                <c:pt idx="3624">
                  <c:v>245401.60000000001</c:v>
                </c:pt>
                <c:pt idx="3625">
                  <c:v>282595.28000000003</c:v>
                </c:pt>
                <c:pt idx="3626">
                  <c:v>4766.9799999999996</c:v>
                </c:pt>
                <c:pt idx="3627">
                  <c:v>89596.800000000003</c:v>
                </c:pt>
                <c:pt idx="3628">
                  <c:v>409418.06</c:v>
                </c:pt>
                <c:pt idx="3629">
                  <c:v>129327.84</c:v>
                </c:pt>
                <c:pt idx="3630">
                  <c:v>363277.2</c:v>
                </c:pt>
                <c:pt idx="3631">
                  <c:v>426452.76</c:v>
                </c:pt>
                <c:pt idx="3632">
                  <c:v>731795.24</c:v>
                </c:pt>
                <c:pt idx="3633">
                  <c:v>274846</c:v>
                </c:pt>
                <c:pt idx="3634">
                  <c:v>4166.25</c:v>
                </c:pt>
                <c:pt idx="3635">
                  <c:v>100638.24</c:v>
                </c:pt>
                <c:pt idx="3636">
                  <c:v>1005202.5</c:v>
                </c:pt>
                <c:pt idx="3637">
                  <c:v>422822.40000000002</c:v>
                </c:pt>
                <c:pt idx="3638">
                  <c:v>20089.759999999998</c:v>
                </c:pt>
                <c:pt idx="3639">
                  <c:v>1116523.01</c:v>
                </c:pt>
                <c:pt idx="3640">
                  <c:v>1371.29</c:v>
                </c:pt>
                <c:pt idx="3641">
                  <c:v>463483.1</c:v>
                </c:pt>
                <c:pt idx="3642">
                  <c:v>15843.34</c:v>
                </c:pt>
                <c:pt idx="3643">
                  <c:v>723457.44</c:v>
                </c:pt>
                <c:pt idx="3644">
                  <c:v>11979.9</c:v>
                </c:pt>
                <c:pt idx="3645">
                  <c:v>216779.73</c:v>
                </c:pt>
                <c:pt idx="3646">
                  <c:v>1453.48</c:v>
                </c:pt>
                <c:pt idx="3647">
                  <c:v>959410.97</c:v>
                </c:pt>
                <c:pt idx="3648">
                  <c:v>487956.25</c:v>
                </c:pt>
                <c:pt idx="3649">
                  <c:v>490788.6</c:v>
                </c:pt>
                <c:pt idx="3650">
                  <c:v>517751.25</c:v>
                </c:pt>
                <c:pt idx="3651">
                  <c:v>247216.9</c:v>
                </c:pt>
                <c:pt idx="3652">
                  <c:v>900646.6</c:v>
                </c:pt>
                <c:pt idx="3653">
                  <c:v>1638898.62</c:v>
                </c:pt>
                <c:pt idx="3654">
                  <c:v>355777.44</c:v>
                </c:pt>
                <c:pt idx="3655">
                  <c:v>1224744.7</c:v>
                </c:pt>
                <c:pt idx="3656">
                  <c:v>1388.86</c:v>
                </c:pt>
                <c:pt idx="3657">
                  <c:v>1561010.87</c:v>
                </c:pt>
                <c:pt idx="3658">
                  <c:v>281985.96000000002</c:v>
                </c:pt>
                <c:pt idx="3659">
                  <c:v>8861.57</c:v>
                </c:pt>
                <c:pt idx="3660">
                  <c:v>328225.95</c:v>
                </c:pt>
                <c:pt idx="3661">
                  <c:v>20774.740000000002</c:v>
                </c:pt>
                <c:pt idx="3662">
                  <c:v>449128.3</c:v>
                </c:pt>
                <c:pt idx="3663">
                  <c:v>231030.8</c:v>
                </c:pt>
                <c:pt idx="3664">
                  <c:v>255389.93</c:v>
                </c:pt>
                <c:pt idx="3665">
                  <c:v>566339.23</c:v>
                </c:pt>
                <c:pt idx="3666">
                  <c:v>202648.04</c:v>
                </c:pt>
                <c:pt idx="3667">
                  <c:v>94952.34</c:v>
                </c:pt>
                <c:pt idx="3668">
                  <c:v>558258.59</c:v>
                </c:pt>
                <c:pt idx="3669">
                  <c:v>811130.04</c:v>
                </c:pt>
                <c:pt idx="3670">
                  <c:v>828230.4</c:v>
                </c:pt>
                <c:pt idx="3671">
                  <c:v>604998.72</c:v>
                </c:pt>
                <c:pt idx="3672">
                  <c:v>2222.02</c:v>
                </c:pt>
                <c:pt idx="3673">
                  <c:v>641974.42000000004</c:v>
                </c:pt>
                <c:pt idx="3674">
                  <c:v>119016</c:v>
                </c:pt>
                <c:pt idx="3675">
                  <c:v>469275.13</c:v>
                </c:pt>
                <c:pt idx="3676">
                  <c:v>512271.43</c:v>
                </c:pt>
                <c:pt idx="3677">
                  <c:v>436038.91</c:v>
                </c:pt>
                <c:pt idx="3678">
                  <c:v>67447.62</c:v>
                </c:pt>
                <c:pt idx="3679">
                  <c:v>432066.95</c:v>
                </c:pt>
                <c:pt idx="3680">
                  <c:v>48690.720000000001</c:v>
                </c:pt>
                <c:pt idx="3681">
                  <c:v>321773.61</c:v>
                </c:pt>
                <c:pt idx="3682">
                  <c:v>708172.51</c:v>
                </c:pt>
                <c:pt idx="3683">
                  <c:v>45539.28</c:v>
                </c:pt>
                <c:pt idx="3684">
                  <c:v>493558.14</c:v>
                </c:pt>
                <c:pt idx="3685">
                  <c:v>1144238.47</c:v>
                </c:pt>
                <c:pt idx="3686">
                  <c:v>211850.6</c:v>
                </c:pt>
                <c:pt idx="3687">
                  <c:v>1538140.13</c:v>
                </c:pt>
                <c:pt idx="3688">
                  <c:v>313078.76</c:v>
                </c:pt>
                <c:pt idx="3689">
                  <c:v>590983.89</c:v>
                </c:pt>
                <c:pt idx="3690">
                  <c:v>101041.92</c:v>
                </c:pt>
                <c:pt idx="3691">
                  <c:v>173314.96</c:v>
                </c:pt>
                <c:pt idx="3692">
                  <c:v>510338.4</c:v>
                </c:pt>
                <c:pt idx="3693">
                  <c:v>1636.39</c:v>
                </c:pt>
                <c:pt idx="3694">
                  <c:v>843269.5</c:v>
                </c:pt>
                <c:pt idx="3695">
                  <c:v>17633.16</c:v>
                </c:pt>
                <c:pt idx="3696">
                  <c:v>203847.9</c:v>
                </c:pt>
                <c:pt idx="3697">
                  <c:v>375675.34</c:v>
                </c:pt>
                <c:pt idx="3698">
                  <c:v>156239.82</c:v>
                </c:pt>
                <c:pt idx="3699">
                  <c:v>398276.22</c:v>
                </c:pt>
                <c:pt idx="3700">
                  <c:v>137930.23999999999</c:v>
                </c:pt>
                <c:pt idx="3701">
                  <c:v>214751.25</c:v>
                </c:pt>
                <c:pt idx="3702">
                  <c:v>418676.34</c:v>
                </c:pt>
                <c:pt idx="3703">
                  <c:v>13006.14</c:v>
                </c:pt>
                <c:pt idx="3704">
                  <c:v>176823.36</c:v>
                </c:pt>
                <c:pt idx="3705">
                  <c:v>515007.6</c:v>
                </c:pt>
                <c:pt idx="3706">
                  <c:v>69029.279999999999</c:v>
                </c:pt>
                <c:pt idx="3707">
                  <c:v>798910</c:v>
                </c:pt>
                <c:pt idx="3708">
                  <c:v>87981.119999999995</c:v>
                </c:pt>
                <c:pt idx="3709">
                  <c:v>271058.75</c:v>
                </c:pt>
                <c:pt idx="3710">
                  <c:v>248133.6</c:v>
                </c:pt>
                <c:pt idx="3711">
                  <c:v>569826.4</c:v>
                </c:pt>
                <c:pt idx="3712">
                  <c:v>409428.75</c:v>
                </c:pt>
                <c:pt idx="3713">
                  <c:v>343111.55</c:v>
                </c:pt>
                <c:pt idx="3714">
                  <c:v>23680.66</c:v>
                </c:pt>
                <c:pt idx="3715">
                  <c:v>596476.47</c:v>
                </c:pt>
                <c:pt idx="3716">
                  <c:v>624460.31999999995</c:v>
                </c:pt>
                <c:pt idx="3717">
                  <c:v>70736.22</c:v>
                </c:pt>
                <c:pt idx="3718">
                  <c:v>14908.26</c:v>
                </c:pt>
                <c:pt idx="3719">
                  <c:v>246566.25</c:v>
                </c:pt>
                <c:pt idx="3720">
                  <c:v>35877.06</c:v>
                </c:pt>
                <c:pt idx="3721">
                  <c:v>11339.05</c:v>
                </c:pt>
                <c:pt idx="3722">
                  <c:v>641131.19999999995</c:v>
                </c:pt>
                <c:pt idx="3723">
                  <c:v>155123.28</c:v>
                </c:pt>
                <c:pt idx="3724">
                  <c:v>23904.79</c:v>
                </c:pt>
                <c:pt idx="3725">
                  <c:v>217272.03</c:v>
                </c:pt>
                <c:pt idx="3726">
                  <c:v>43393.86</c:v>
                </c:pt>
                <c:pt idx="3727">
                  <c:v>796689.87</c:v>
                </c:pt>
                <c:pt idx="3728">
                  <c:v>104922</c:v>
                </c:pt>
                <c:pt idx="3729">
                  <c:v>1218060</c:v>
                </c:pt>
                <c:pt idx="3730">
                  <c:v>320784.39</c:v>
                </c:pt>
                <c:pt idx="3731">
                  <c:v>22519.08</c:v>
                </c:pt>
                <c:pt idx="3732">
                  <c:v>1381744.89</c:v>
                </c:pt>
                <c:pt idx="3733">
                  <c:v>126001.68</c:v>
                </c:pt>
                <c:pt idx="3734">
                  <c:v>832240</c:v>
                </c:pt>
                <c:pt idx="3735">
                  <c:v>8632.6200000000008</c:v>
                </c:pt>
                <c:pt idx="3736">
                  <c:v>1559787.77</c:v>
                </c:pt>
                <c:pt idx="3737">
                  <c:v>348955</c:v>
                </c:pt>
                <c:pt idx="3738">
                  <c:v>1216742.26</c:v>
                </c:pt>
                <c:pt idx="3739">
                  <c:v>93298.75</c:v>
                </c:pt>
                <c:pt idx="3740">
                  <c:v>450568.74</c:v>
                </c:pt>
                <c:pt idx="3741">
                  <c:v>19687.29</c:v>
                </c:pt>
                <c:pt idx="3742">
                  <c:v>18937.5</c:v>
                </c:pt>
                <c:pt idx="3743">
                  <c:v>1362300.6</c:v>
                </c:pt>
                <c:pt idx="3744">
                  <c:v>101197.39</c:v>
                </c:pt>
                <c:pt idx="3745">
                  <c:v>1139717.8500000001</c:v>
                </c:pt>
                <c:pt idx="3746">
                  <c:v>34106.660000000003</c:v>
                </c:pt>
                <c:pt idx="3747">
                  <c:v>118533.42</c:v>
                </c:pt>
                <c:pt idx="3748">
                  <c:v>60071.76</c:v>
                </c:pt>
                <c:pt idx="3749">
                  <c:v>408292.5</c:v>
                </c:pt>
                <c:pt idx="3750">
                  <c:v>436527.35999999999</c:v>
                </c:pt>
                <c:pt idx="3751">
                  <c:v>518315.02</c:v>
                </c:pt>
                <c:pt idx="3752">
                  <c:v>1233955.3899999999</c:v>
                </c:pt>
                <c:pt idx="3753">
                  <c:v>222154.47</c:v>
                </c:pt>
                <c:pt idx="3754">
                  <c:v>1601342.7</c:v>
                </c:pt>
                <c:pt idx="3755">
                  <c:v>143769.22</c:v>
                </c:pt>
                <c:pt idx="3756">
                  <c:v>16142.18</c:v>
                </c:pt>
                <c:pt idx="3757">
                  <c:v>42642.18</c:v>
                </c:pt>
                <c:pt idx="3758">
                  <c:v>620597.64</c:v>
                </c:pt>
                <c:pt idx="3759">
                  <c:v>677004.78</c:v>
                </c:pt>
                <c:pt idx="3760">
                  <c:v>454854.40000000002</c:v>
                </c:pt>
                <c:pt idx="3761">
                  <c:v>154319.48000000001</c:v>
                </c:pt>
                <c:pt idx="3762">
                  <c:v>76332.759999999995</c:v>
                </c:pt>
                <c:pt idx="3763">
                  <c:v>472512.96</c:v>
                </c:pt>
                <c:pt idx="3764">
                  <c:v>591552.06000000006</c:v>
                </c:pt>
                <c:pt idx="3765">
                  <c:v>522579.20000000001</c:v>
                </c:pt>
                <c:pt idx="3766">
                  <c:v>375621.6</c:v>
                </c:pt>
                <c:pt idx="3767">
                  <c:v>1230710.98</c:v>
                </c:pt>
                <c:pt idx="3768">
                  <c:v>639194.48</c:v>
                </c:pt>
                <c:pt idx="3769">
                  <c:v>384325.8</c:v>
                </c:pt>
                <c:pt idx="3770">
                  <c:v>889638.64</c:v>
                </c:pt>
                <c:pt idx="3771">
                  <c:v>14291.3</c:v>
                </c:pt>
                <c:pt idx="3772">
                  <c:v>349207.2</c:v>
                </c:pt>
                <c:pt idx="3773">
                  <c:v>274156.08</c:v>
                </c:pt>
                <c:pt idx="3774">
                  <c:v>288867.39</c:v>
                </c:pt>
                <c:pt idx="3775">
                  <c:v>415214.8</c:v>
                </c:pt>
                <c:pt idx="3776">
                  <c:v>328614</c:v>
                </c:pt>
                <c:pt idx="3777">
                  <c:v>621008.64000000001</c:v>
                </c:pt>
                <c:pt idx="3778">
                  <c:v>1508669.99</c:v>
                </c:pt>
                <c:pt idx="3779">
                  <c:v>370871.64</c:v>
                </c:pt>
                <c:pt idx="3780">
                  <c:v>625063.75</c:v>
                </c:pt>
                <c:pt idx="3781">
                  <c:v>200711.52</c:v>
                </c:pt>
                <c:pt idx="3782">
                  <c:v>84770.4</c:v>
                </c:pt>
                <c:pt idx="3783">
                  <c:v>608636.32999999996</c:v>
                </c:pt>
                <c:pt idx="3784">
                  <c:v>1273469.32</c:v>
                </c:pt>
                <c:pt idx="3785">
                  <c:v>276046.44</c:v>
                </c:pt>
                <c:pt idx="3786">
                  <c:v>301670.94</c:v>
                </c:pt>
                <c:pt idx="3787">
                  <c:v>83268.47</c:v>
                </c:pt>
                <c:pt idx="3788">
                  <c:v>232005.48</c:v>
                </c:pt>
                <c:pt idx="3789">
                  <c:v>471343.62</c:v>
                </c:pt>
                <c:pt idx="3790">
                  <c:v>752071.25</c:v>
                </c:pt>
                <c:pt idx="3791">
                  <c:v>110747.52</c:v>
                </c:pt>
                <c:pt idx="3792">
                  <c:v>314639.92</c:v>
                </c:pt>
                <c:pt idx="3793">
                  <c:v>571602.77</c:v>
                </c:pt>
                <c:pt idx="3794">
                  <c:v>1041941.25</c:v>
                </c:pt>
                <c:pt idx="3795">
                  <c:v>279265</c:v>
                </c:pt>
                <c:pt idx="3796">
                  <c:v>30601.119999999999</c:v>
                </c:pt>
                <c:pt idx="3797">
                  <c:v>9700.25</c:v>
                </c:pt>
                <c:pt idx="3798">
                  <c:v>735150.34</c:v>
                </c:pt>
                <c:pt idx="3799">
                  <c:v>196704.72</c:v>
                </c:pt>
                <c:pt idx="3800">
                  <c:v>25385.02</c:v>
                </c:pt>
                <c:pt idx="3801">
                  <c:v>173370.63</c:v>
                </c:pt>
                <c:pt idx="3802">
                  <c:v>238571.2</c:v>
                </c:pt>
                <c:pt idx="3803">
                  <c:v>104986.56</c:v>
                </c:pt>
                <c:pt idx="3804">
                  <c:v>15128.64</c:v>
                </c:pt>
                <c:pt idx="3805">
                  <c:v>161423.41</c:v>
                </c:pt>
                <c:pt idx="3806">
                  <c:v>1585172.79</c:v>
                </c:pt>
                <c:pt idx="3807">
                  <c:v>17062.8</c:v>
                </c:pt>
                <c:pt idx="3808">
                  <c:v>543430.34</c:v>
                </c:pt>
                <c:pt idx="3809">
                  <c:v>197864.06</c:v>
                </c:pt>
                <c:pt idx="3810">
                  <c:v>308445.38</c:v>
                </c:pt>
                <c:pt idx="3811">
                  <c:v>365367.5</c:v>
                </c:pt>
                <c:pt idx="3812">
                  <c:v>321137.89</c:v>
                </c:pt>
                <c:pt idx="3813">
                  <c:v>47167.92</c:v>
                </c:pt>
                <c:pt idx="3814">
                  <c:v>70218.12</c:v>
                </c:pt>
                <c:pt idx="3815">
                  <c:v>266380.40000000002</c:v>
                </c:pt>
                <c:pt idx="3816">
                  <c:v>231831.6</c:v>
                </c:pt>
                <c:pt idx="3817">
                  <c:v>256525.92</c:v>
                </c:pt>
                <c:pt idx="3818">
                  <c:v>414321.96</c:v>
                </c:pt>
                <c:pt idx="3819">
                  <c:v>423640.62</c:v>
                </c:pt>
                <c:pt idx="3820">
                  <c:v>18313.59</c:v>
                </c:pt>
                <c:pt idx="3821">
                  <c:v>435164.88</c:v>
                </c:pt>
                <c:pt idx="3822">
                  <c:v>108345.57</c:v>
                </c:pt>
                <c:pt idx="3823">
                  <c:v>416587.6</c:v>
                </c:pt>
                <c:pt idx="3824">
                  <c:v>446045.6</c:v>
                </c:pt>
                <c:pt idx="3825">
                  <c:v>192152.5</c:v>
                </c:pt>
                <c:pt idx="3826">
                  <c:v>1166550</c:v>
                </c:pt>
                <c:pt idx="3827">
                  <c:v>483632.94</c:v>
                </c:pt>
                <c:pt idx="3828">
                  <c:v>249672.78</c:v>
                </c:pt>
                <c:pt idx="3829">
                  <c:v>712000.8</c:v>
                </c:pt>
                <c:pt idx="3830">
                  <c:v>16580.8</c:v>
                </c:pt>
                <c:pt idx="3831">
                  <c:v>714923.88</c:v>
                </c:pt>
                <c:pt idx="3832">
                  <c:v>1558690.65</c:v>
                </c:pt>
                <c:pt idx="3833">
                  <c:v>684357.75</c:v>
                </c:pt>
                <c:pt idx="3834">
                  <c:v>694228.32</c:v>
                </c:pt>
                <c:pt idx="3835">
                  <c:v>20865.78</c:v>
                </c:pt>
                <c:pt idx="3836">
                  <c:v>137846.68</c:v>
                </c:pt>
                <c:pt idx="3837">
                  <c:v>52738.400000000001</c:v>
                </c:pt>
                <c:pt idx="3838">
                  <c:v>217889.78</c:v>
                </c:pt>
                <c:pt idx="3839">
                  <c:v>564166.07999999996</c:v>
                </c:pt>
                <c:pt idx="3840">
                  <c:v>75707.22</c:v>
                </c:pt>
                <c:pt idx="3841">
                  <c:v>580876.25</c:v>
                </c:pt>
                <c:pt idx="3842">
                  <c:v>41160.76</c:v>
                </c:pt>
                <c:pt idx="3843">
                  <c:v>722869.92</c:v>
                </c:pt>
                <c:pt idx="3844">
                  <c:v>10902.84</c:v>
                </c:pt>
                <c:pt idx="3845">
                  <c:v>224585.22</c:v>
                </c:pt>
                <c:pt idx="3846">
                  <c:v>949301.58</c:v>
                </c:pt>
                <c:pt idx="3847">
                  <c:v>26026</c:v>
                </c:pt>
                <c:pt idx="3848">
                  <c:v>1028023.19</c:v>
                </c:pt>
                <c:pt idx="3849">
                  <c:v>808669.37</c:v>
                </c:pt>
                <c:pt idx="3850">
                  <c:v>927944.19</c:v>
                </c:pt>
                <c:pt idx="3851">
                  <c:v>427712.52</c:v>
                </c:pt>
                <c:pt idx="3852">
                  <c:v>299404.14</c:v>
                </c:pt>
                <c:pt idx="3853">
                  <c:v>208060</c:v>
                </c:pt>
                <c:pt idx="3854">
                  <c:v>217506.34</c:v>
                </c:pt>
                <c:pt idx="3855">
                  <c:v>129602.16</c:v>
                </c:pt>
                <c:pt idx="3856">
                  <c:v>100114.38</c:v>
                </c:pt>
                <c:pt idx="3857">
                  <c:v>33309.839999999997</c:v>
                </c:pt>
                <c:pt idx="3858">
                  <c:v>331336.26</c:v>
                </c:pt>
                <c:pt idx="3859">
                  <c:v>541373.49</c:v>
                </c:pt>
                <c:pt idx="3860">
                  <c:v>349108.9</c:v>
                </c:pt>
                <c:pt idx="3861">
                  <c:v>544562.73</c:v>
                </c:pt>
                <c:pt idx="3862">
                  <c:v>103166.94</c:v>
                </c:pt>
                <c:pt idx="3863">
                  <c:v>201040.44</c:v>
                </c:pt>
                <c:pt idx="3864">
                  <c:v>561181.25</c:v>
                </c:pt>
                <c:pt idx="3865">
                  <c:v>66930.84</c:v>
                </c:pt>
                <c:pt idx="3866">
                  <c:v>898386.29</c:v>
                </c:pt>
                <c:pt idx="3867">
                  <c:v>781866.25</c:v>
                </c:pt>
                <c:pt idx="3868">
                  <c:v>211782.06</c:v>
                </c:pt>
                <c:pt idx="3869">
                  <c:v>1729.14</c:v>
                </c:pt>
                <c:pt idx="3870">
                  <c:v>107193.9</c:v>
                </c:pt>
                <c:pt idx="3871">
                  <c:v>803068.35</c:v>
                </c:pt>
                <c:pt idx="3872">
                  <c:v>44771.94</c:v>
                </c:pt>
                <c:pt idx="3873">
                  <c:v>1116807.5</c:v>
                </c:pt>
                <c:pt idx="3874">
                  <c:v>83185.919999999998</c:v>
                </c:pt>
                <c:pt idx="3875">
                  <c:v>118608.84</c:v>
                </c:pt>
                <c:pt idx="3876">
                  <c:v>494206.86</c:v>
                </c:pt>
                <c:pt idx="3877">
                  <c:v>148229.9</c:v>
                </c:pt>
                <c:pt idx="3878">
                  <c:v>461558.05</c:v>
                </c:pt>
                <c:pt idx="3879">
                  <c:v>16949.53</c:v>
                </c:pt>
                <c:pt idx="3880">
                  <c:v>366231.06</c:v>
                </c:pt>
                <c:pt idx="3881">
                  <c:v>416089.83</c:v>
                </c:pt>
                <c:pt idx="3882">
                  <c:v>656700.48</c:v>
                </c:pt>
                <c:pt idx="3883">
                  <c:v>6637.14</c:v>
                </c:pt>
                <c:pt idx="3884">
                  <c:v>102586.25</c:v>
                </c:pt>
                <c:pt idx="3885">
                  <c:v>96872.76</c:v>
                </c:pt>
                <c:pt idx="3886">
                  <c:v>21921.360000000001</c:v>
                </c:pt>
                <c:pt idx="3887">
                  <c:v>4429.5</c:v>
                </c:pt>
                <c:pt idx="3888">
                  <c:v>127612.1</c:v>
                </c:pt>
                <c:pt idx="3889">
                  <c:v>1388.75</c:v>
                </c:pt>
                <c:pt idx="3890">
                  <c:v>489574.8</c:v>
                </c:pt>
                <c:pt idx="3891">
                  <c:v>735991.71</c:v>
                </c:pt>
                <c:pt idx="3892">
                  <c:v>434334.4</c:v>
                </c:pt>
                <c:pt idx="3893">
                  <c:v>8145.8</c:v>
                </c:pt>
                <c:pt idx="3894">
                  <c:v>438190.12</c:v>
                </c:pt>
                <c:pt idx="3895">
                  <c:v>35178</c:v>
                </c:pt>
                <c:pt idx="3896">
                  <c:v>301272.40000000002</c:v>
                </c:pt>
                <c:pt idx="3897">
                  <c:v>91748.800000000003</c:v>
                </c:pt>
                <c:pt idx="3898">
                  <c:v>104342.58</c:v>
                </c:pt>
                <c:pt idx="3899">
                  <c:v>569387.5</c:v>
                </c:pt>
                <c:pt idx="3900">
                  <c:v>157181.25</c:v>
                </c:pt>
                <c:pt idx="3901">
                  <c:v>1262121.25</c:v>
                </c:pt>
                <c:pt idx="3902">
                  <c:v>339081.6</c:v>
                </c:pt>
                <c:pt idx="3903">
                  <c:v>213860.1</c:v>
                </c:pt>
                <c:pt idx="3904">
                  <c:v>7954.38</c:v>
                </c:pt>
                <c:pt idx="3905">
                  <c:v>673050.77</c:v>
                </c:pt>
                <c:pt idx="3906">
                  <c:v>953278.96</c:v>
                </c:pt>
                <c:pt idx="3907">
                  <c:v>335582.04</c:v>
                </c:pt>
                <c:pt idx="3908">
                  <c:v>455924.86</c:v>
                </c:pt>
                <c:pt idx="3909">
                  <c:v>756470.01</c:v>
                </c:pt>
                <c:pt idx="3910">
                  <c:v>239977.04</c:v>
                </c:pt>
                <c:pt idx="3911">
                  <c:v>322621.92</c:v>
                </c:pt>
                <c:pt idx="3912">
                  <c:v>432628.44</c:v>
                </c:pt>
                <c:pt idx="3913">
                  <c:v>587866.56000000006</c:v>
                </c:pt>
                <c:pt idx="3914">
                  <c:v>1380365.17</c:v>
                </c:pt>
                <c:pt idx="3915">
                  <c:v>129518.58</c:v>
                </c:pt>
                <c:pt idx="3916">
                  <c:v>403073.4</c:v>
                </c:pt>
                <c:pt idx="3917">
                  <c:v>133239.35999999999</c:v>
                </c:pt>
                <c:pt idx="3918">
                  <c:v>94013.7</c:v>
                </c:pt>
                <c:pt idx="3919">
                  <c:v>230776.95</c:v>
                </c:pt>
                <c:pt idx="3920">
                  <c:v>68078.880000000005</c:v>
                </c:pt>
                <c:pt idx="3921">
                  <c:v>70766.710000000006</c:v>
                </c:pt>
                <c:pt idx="3922">
                  <c:v>394165.2</c:v>
                </c:pt>
                <c:pt idx="3923">
                  <c:v>300521.09999999998</c:v>
                </c:pt>
                <c:pt idx="3924">
                  <c:v>664577.30000000005</c:v>
                </c:pt>
                <c:pt idx="3925">
                  <c:v>242374.78</c:v>
                </c:pt>
                <c:pt idx="3926">
                  <c:v>675501.12</c:v>
                </c:pt>
                <c:pt idx="3927">
                  <c:v>801964.76</c:v>
                </c:pt>
                <c:pt idx="3928">
                  <c:v>29284.2</c:v>
                </c:pt>
                <c:pt idx="3929">
                  <c:v>152152.56</c:v>
                </c:pt>
                <c:pt idx="3930">
                  <c:v>61700.4</c:v>
                </c:pt>
                <c:pt idx="3931">
                  <c:v>8695.2800000000007</c:v>
                </c:pt>
                <c:pt idx="3932">
                  <c:v>246114.26</c:v>
                </c:pt>
                <c:pt idx="3933">
                  <c:v>67773.02</c:v>
                </c:pt>
                <c:pt idx="3934">
                  <c:v>15491.48</c:v>
                </c:pt>
                <c:pt idx="3935">
                  <c:v>400215.5</c:v>
                </c:pt>
                <c:pt idx="3936">
                  <c:v>304259.64</c:v>
                </c:pt>
                <c:pt idx="3937">
                  <c:v>533644.92000000004</c:v>
                </c:pt>
                <c:pt idx="3938">
                  <c:v>108901.5</c:v>
                </c:pt>
                <c:pt idx="3939">
                  <c:v>134822.79999999999</c:v>
                </c:pt>
                <c:pt idx="3940">
                  <c:v>457250.59</c:v>
                </c:pt>
                <c:pt idx="3941">
                  <c:v>245430</c:v>
                </c:pt>
                <c:pt idx="3942">
                  <c:v>92284.38</c:v>
                </c:pt>
                <c:pt idx="3943">
                  <c:v>224487.06</c:v>
                </c:pt>
                <c:pt idx="3944">
                  <c:v>404727.6</c:v>
                </c:pt>
                <c:pt idx="3945">
                  <c:v>489444.05</c:v>
                </c:pt>
                <c:pt idx="3946">
                  <c:v>192769.44</c:v>
                </c:pt>
                <c:pt idx="3947">
                  <c:v>52383</c:v>
                </c:pt>
                <c:pt idx="3948">
                  <c:v>1454446.48</c:v>
                </c:pt>
                <c:pt idx="3949">
                  <c:v>1322107.48</c:v>
                </c:pt>
                <c:pt idx="3950">
                  <c:v>15744.35</c:v>
                </c:pt>
                <c:pt idx="3951">
                  <c:v>93036.06</c:v>
                </c:pt>
                <c:pt idx="3952">
                  <c:v>608258.93999999994</c:v>
                </c:pt>
                <c:pt idx="3953">
                  <c:v>269311.25</c:v>
                </c:pt>
                <c:pt idx="3954">
                  <c:v>73733.759999999995</c:v>
                </c:pt>
                <c:pt idx="3955">
                  <c:v>467192.87</c:v>
                </c:pt>
                <c:pt idx="3956">
                  <c:v>436922.73</c:v>
                </c:pt>
                <c:pt idx="3957">
                  <c:v>2959.74</c:v>
                </c:pt>
                <c:pt idx="3958">
                  <c:v>266716.58</c:v>
                </c:pt>
                <c:pt idx="3959">
                  <c:v>1199181.3899999999</c:v>
                </c:pt>
                <c:pt idx="3960">
                  <c:v>106605.24</c:v>
                </c:pt>
                <c:pt idx="3961">
                  <c:v>762671.31</c:v>
                </c:pt>
                <c:pt idx="3962">
                  <c:v>16865.18</c:v>
                </c:pt>
                <c:pt idx="3963">
                  <c:v>192328.32000000001</c:v>
                </c:pt>
                <c:pt idx="3964">
                  <c:v>370129.02</c:v>
                </c:pt>
                <c:pt idx="3965">
                  <c:v>277371.25</c:v>
                </c:pt>
                <c:pt idx="3966">
                  <c:v>6526.28</c:v>
                </c:pt>
                <c:pt idx="3967">
                  <c:v>580322.88</c:v>
                </c:pt>
                <c:pt idx="3968">
                  <c:v>192103.44</c:v>
                </c:pt>
                <c:pt idx="3969">
                  <c:v>1089643.29</c:v>
                </c:pt>
                <c:pt idx="3970">
                  <c:v>9586.98</c:v>
                </c:pt>
                <c:pt idx="3971">
                  <c:v>948286.98</c:v>
                </c:pt>
                <c:pt idx="3972">
                  <c:v>76307.7</c:v>
                </c:pt>
                <c:pt idx="3973">
                  <c:v>153617.79999999999</c:v>
                </c:pt>
                <c:pt idx="3974">
                  <c:v>350006.8</c:v>
                </c:pt>
                <c:pt idx="3975">
                  <c:v>3508.96</c:v>
                </c:pt>
                <c:pt idx="3976">
                  <c:v>454496.18</c:v>
                </c:pt>
                <c:pt idx="3977">
                  <c:v>521277.12</c:v>
                </c:pt>
                <c:pt idx="3978">
                  <c:v>280612.84999999998</c:v>
                </c:pt>
                <c:pt idx="3979">
                  <c:v>77018.600000000006</c:v>
                </c:pt>
                <c:pt idx="3980">
                  <c:v>442402.56</c:v>
                </c:pt>
                <c:pt idx="3981">
                  <c:v>430027.96</c:v>
                </c:pt>
                <c:pt idx="3982">
                  <c:v>235227.24</c:v>
                </c:pt>
                <c:pt idx="3983">
                  <c:v>3374.8</c:v>
                </c:pt>
                <c:pt idx="3984">
                  <c:v>630555.84</c:v>
                </c:pt>
                <c:pt idx="3985">
                  <c:v>455005</c:v>
                </c:pt>
                <c:pt idx="3986">
                  <c:v>56690.74</c:v>
                </c:pt>
                <c:pt idx="3987">
                  <c:v>291018.15000000002</c:v>
                </c:pt>
                <c:pt idx="3988">
                  <c:v>13529.74</c:v>
                </c:pt>
                <c:pt idx="3989">
                  <c:v>1232957.5</c:v>
                </c:pt>
                <c:pt idx="3990">
                  <c:v>151119</c:v>
                </c:pt>
                <c:pt idx="3991">
                  <c:v>14966.1</c:v>
                </c:pt>
                <c:pt idx="3992">
                  <c:v>138424</c:v>
                </c:pt>
                <c:pt idx="3993">
                  <c:v>733790.97</c:v>
                </c:pt>
                <c:pt idx="3994">
                  <c:v>91407.42</c:v>
                </c:pt>
                <c:pt idx="3995">
                  <c:v>9996.68</c:v>
                </c:pt>
                <c:pt idx="3996">
                  <c:v>237984.24</c:v>
                </c:pt>
                <c:pt idx="3997">
                  <c:v>740647.37</c:v>
                </c:pt>
                <c:pt idx="3998">
                  <c:v>272844</c:v>
                </c:pt>
                <c:pt idx="3999">
                  <c:v>5810.51</c:v>
                </c:pt>
                <c:pt idx="4000">
                  <c:v>15939.74</c:v>
                </c:pt>
                <c:pt idx="4001">
                  <c:v>459045</c:v>
                </c:pt>
                <c:pt idx="4002">
                  <c:v>27592.92</c:v>
                </c:pt>
                <c:pt idx="4003">
                  <c:v>360932</c:v>
                </c:pt>
                <c:pt idx="4004">
                  <c:v>804670.36</c:v>
                </c:pt>
                <c:pt idx="4005">
                  <c:v>62748.4</c:v>
                </c:pt>
                <c:pt idx="4006">
                  <c:v>268407.5</c:v>
                </c:pt>
                <c:pt idx="4007">
                  <c:v>201689.2</c:v>
                </c:pt>
                <c:pt idx="4008">
                  <c:v>269524.8</c:v>
                </c:pt>
                <c:pt idx="4009">
                  <c:v>376080.81</c:v>
                </c:pt>
                <c:pt idx="4010">
                  <c:v>104004.66</c:v>
                </c:pt>
                <c:pt idx="4011">
                  <c:v>56911.26</c:v>
                </c:pt>
                <c:pt idx="4012">
                  <c:v>1574045.11</c:v>
                </c:pt>
                <c:pt idx="4013">
                  <c:v>53828.88</c:v>
                </c:pt>
                <c:pt idx="4014">
                  <c:v>10167.790000000001</c:v>
                </c:pt>
                <c:pt idx="4015">
                  <c:v>77642.28</c:v>
                </c:pt>
                <c:pt idx="4016">
                  <c:v>1008964.24</c:v>
                </c:pt>
                <c:pt idx="4017">
                  <c:v>610053.04</c:v>
                </c:pt>
                <c:pt idx="4018">
                  <c:v>1142847.51</c:v>
                </c:pt>
                <c:pt idx="4019">
                  <c:v>286042.03000000003</c:v>
                </c:pt>
                <c:pt idx="4020">
                  <c:v>11110</c:v>
                </c:pt>
                <c:pt idx="4021">
                  <c:v>9033.1200000000008</c:v>
                </c:pt>
                <c:pt idx="4022">
                  <c:v>55561.68</c:v>
                </c:pt>
                <c:pt idx="4023">
                  <c:v>558471.36</c:v>
                </c:pt>
                <c:pt idx="4024">
                  <c:v>467519.04</c:v>
                </c:pt>
                <c:pt idx="4025">
                  <c:v>136852.74</c:v>
                </c:pt>
                <c:pt idx="4026">
                  <c:v>25198.98</c:v>
                </c:pt>
                <c:pt idx="4027">
                  <c:v>705737.5</c:v>
                </c:pt>
                <c:pt idx="4028">
                  <c:v>12957.9</c:v>
                </c:pt>
                <c:pt idx="4029">
                  <c:v>1246621.06</c:v>
                </c:pt>
                <c:pt idx="4030">
                  <c:v>231485.67</c:v>
                </c:pt>
                <c:pt idx="4031">
                  <c:v>440440</c:v>
                </c:pt>
                <c:pt idx="4032">
                  <c:v>386310.84</c:v>
                </c:pt>
                <c:pt idx="4033">
                  <c:v>225608.75</c:v>
                </c:pt>
                <c:pt idx="4034">
                  <c:v>83436.479999999996</c:v>
                </c:pt>
                <c:pt idx="4035">
                  <c:v>199151.82</c:v>
                </c:pt>
                <c:pt idx="4036">
                  <c:v>176559.87</c:v>
                </c:pt>
                <c:pt idx="4037">
                  <c:v>1190140.1499999999</c:v>
                </c:pt>
                <c:pt idx="4038">
                  <c:v>98109.9</c:v>
                </c:pt>
                <c:pt idx="4039">
                  <c:v>25745.040000000001</c:v>
                </c:pt>
                <c:pt idx="4040">
                  <c:v>84190.84</c:v>
                </c:pt>
                <c:pt idx="4041">
                  <c:v>505608.17</c:v>
                </c:pt>
                <c:pt idx="4042">
                  <c:v>640884.81999999995</c:v>
                </c:pt>
                <c:pt idx="4043">
                  <c:v>680155.92</c:v>
                </c:pt>
                <c:pt idx="4044">
                  <c:v>433565.82</c:v>
                </c:pt>
                <c:pt idx="4045">
                  <c:v>56749.120000000003</c:v>
                </c:pt>
                <c:pt idx="4046">
                  <c:v>954094.58</c:v>
                </c:pt>
                <c:pt idx="4047">
                  <c:v>56520.42</c:v>
                </c:pt>
                <c:pt idx="4048">
                  <c:v>146734.20000000001</c:v>
                </c:pt>
                <c:pt idx="4049">
                  <c:v>1250506.25</c:v>
                </c:pt>
                <c:pt idx="4050">
                  <c:v>506870.77</c:v>
                </c:pt>
                <c:pt idx="4051">
                  <c:v>414069.67</c:v>
                </c:pt>
                <c:pt idx="4052">
                  <c:v>32879.980000000003</c:v>
                </c:pt>
                <c:pt idx="4053">
                  <c:v>69586.679999999993</c:v>
                </c:pt>
                <c:pt idx="4054">
                  <c:v>7777.07</c:v>
                </c:pt>
                <c:pt idx="4055">
                  <c:v>527299.19999999995</c:v>
                </c:pt>
                <c:pt idx="4056">
                  <c:v>384714.22</c:v>
                </c:pt>
                <c:pt idx="4057">
                  <c:v>570570</c:v>
                </c:pt>
                <c:pt idx="4058">
                  <c:v>76098.81</c:v>
                </c:pt>
                <c:pt idx="4059">
                  <c:v>986391.25</c:v>
                </c:pt>
                <c:pt idx="4060">
                  <c:v>336612.32</c:v>
                </c:pt>
                <c:pt idx="4061">
                  <c:v>77620.399999999994</c:v>
                </c:pt>
                <c:pt idx="4062">
                  <c:v>597974.68000000005</c:v>
                </c:pt>
                <c:pt idx="4063">
                  <c:v>94501.26</c:v>
                </c:pt>
                <c:pt idx="4064">
                  <c:v>233539.20000000001</c:v>
                </c:pt>
                <c:pt idx="4065">
                  <c:v>125012.53</c:v>
                </c:pt>
                <c:pt idx="4066">
                  <c:v>11266.75</c:v>
                </c:pt>
                <c:pt idx="4067">
                  <c:v>20935.2</c:v>
                </c:pt>
                <c:pt idx="4068">
                  <c:v>12384.99</c:v>
                </c:pt>
                <c:pt idx="4069">
                  <c:v>559338.75</c:v>
                </c:pt>
                <c:pt idx="4070">
                  <c:v>142352.1</c:v>
                </c:pt>
                <c:pt idx="4071">
                  <c:v>367513.75</c:v>
                </c:pt>
                <c:pt idx="4072">
                  <c:v>172367.64</c:v>
                </c:pt>
                <c:pt idx="4073">
                  <c:v>292733.81</c:v>
                </c:pt>
                <c:pt idx="4074">
                  <c:v>49568.68</c:v>
                </c:pt>
                <c:pt idx="4075">
                  <c:v>168328.02</c:v>
                </c:pt>
                <c:pt idx="4076">
                  <c:v>135313.56</c:v>
                </c:pt>
                <c:pt idx="4077">
                  <c:v>1706881.79</c:v>
                </c:pt>
                <c:pt idx="4078">
                  <c:v>130050.12</c:v>
                </c:pt>
                <c:pt idx="4079">
                  <c:v>628900.41</c:v>
                </c:pt>
                <c:pt idx="4080">
                  <c:v>1064792.5</c:v>
                </c:pt>
                <c:pt idx="4081">
                  <c:v>105953.68</c:v>
                </c:pt>
                <c:pt idx="4082">
                  <c:v>386808.48</c:v>
                </c:pt>
                <c:pt idx="4083">
                  <c:v>1628814.16</c:v>
                </c:pt>
                <c:pt idx="4084">
                  <c:v>351793.2</c:v>
                </c:pt>
                <c:pt idx="4085">
                  <c:v>233759.52</c:v>
                </c:pt>
                <c:pt idx="4086">
                  <c:v>136038.42000000001</c:v>
                </c:pt>
                <c:pt idx="4087">
                  <c:v>1536315.32</c:v>
                </c:pt>
                <c:pt idx="4088">
                  <c:v>278713.61</c:v>
                </c:pt>
                <c:pt idx="4089">
                  <c:v>109894.02</c:v>
                </c:pt>
                <c:pt idx="4090">
                  <c:v>176472.52</c:v>
                </c:pt>
                <c:pt idx="4091">
                  <c:v>142051.79</c:v>
                </c:pt>
                <c:pt idx="4092">
                  <c:v>519253.38</c:v>
                </c:pt>
                <c:pt idx="4093">
                  <c:v>529059.48</c:v>
                </c:pt>
                <c:pt idx="4094">
                  <c:v>981148.41</c:v>
                </c:pt>
                <c:pt idx="4095">
                  <c:v>35635.599999999999</c:v>
                </c:pt>
                <c:pt idx="4096">
                  <c:v>80398.44</c:v>
                </c:pt>
                <c:pt idx="4097">
                  <c:v>31726.080000000002</c:v>
                </c:pt>
                <c:pt idx="4098">
                  <c:v>540592.56000000006</c:v>
                </c:pt>
                <c:pt idx="4099">
                  <c:v>8591.65</c:v>
                </c:pt>
                <c:pt idx="4100">
                  <c:v>673858.18</c:v>
                </c:pt>
                <c:pt idx="4101">
                  <c:v>65759.960000000006</c:v>
                </c:pt>
                <c:pt idx="4102">
                  <c:v>266657.03999999998</c:v>
                </c:pt>
                <c:pt idx="4103">
                  <c:v>364115.52</c:v>
                </c:pt>
                <c:pt idx="4104">
                  <c:v>96336.38</c:v>
                </c:pt>
                <c:pt idx="4105">
                  <c:v>181166.55</c:v>
                </c:pt>
                <c:pt idx="4106">
                  <c:v>14585.32</c:v>
                </c:pt>
                <c:pt idx="4107">
                  <c:v>269.92</c:v>
                </c:pt>
                <c:pt idx="4108">
                  <c:v>491356.62</c:v>
                </c:pt>
                <c:pt idx="4109">
                  <c:v>23673.43</c:v>
                </c:pt>
                <c:pt idx="4110">
                  <c:v>1106455</c:v>
                </c:pt>
                <c:pt idx="4111">
                  <c:v>239417.88</c:v>
                </c:pt>
                <c:pt idx="4112">
                  <c:v>7902.39</c:v>
                </c:pt>
                <c:pt idx="4113">
                  <c:v>233859.92</c:v>
                </c:pt>
                <c:pt idx="4114">
                  <c:v>473959.2</c:v>
                </c:pt>
                <c:pt idx="4115">
                  <c:v>163104.12</c:v>
                </c:pt>
                <c:pt idx="4116">
                  <c:v>128380.68</c:v>
                </c:pt>
                <c:pt idx="4117">
                  <c:v>336564.8</c:v>
                </c:pt>
                <c:pt idx="4118">
                  <c:v>547485.06000000006</c:v>
                </c:pt>
                <c:pt idx="4119">
                  <c:v>80427.62</c:v>
                </c:pt>
                <c:pt idx="4120">
                  <c:v>182698.22</c:v>
                </c:pt>
                <c:pt idx="4121">
                  <c:v>459456.98</c:v>
                </c:pt>
                <c:pt idx="4122">
                  <c:v>1137007.5</c:v>
                </c:pt>
                <c:pt idx="4123">
                  <c:v>338044.32</c:v>
                </c:pt>
                <c:pt idx="4124">
                  <c:v>196819.20000000001</c:v>
                </c:pt>
                <c:pt idx="4125">
                  <c:v>78306.8</c:v>
                </c:pt>
                <c:pt idx="4126">
                  <c:v>137555.9</c:v>
                </c:pt>
                <c:pt idx="4127">
                  <c:v>1435470.72</c:v>
                </c:pt>
                <c:pt idx="4128">
                  <c:v>362337.5</c:v>
                </c:pt>
                <c:pt idx="4129">
                  <c:v>161177.49</c:v>
                </c:pt>
                <c:pt idx="4130">
                  <c:v>52362.720000000001</c:v>
                </c:pt>
                <c:pt idx="4131">
                  <c:v>554178.24</c:v>
                </c:pt>
                <c:pt idx="4132">
                  <c:v>1107843.75</c:v>
                </c:pt>
                <c:pt idx="4133">
                  <c:v>777643.02</c:v>
                </c:pt>
                <c:pt idx="4134">
                  <c:v>218795.51999999999</c:v>
                </c:pt>
                <c:pt idx="4135">
                  <c:v>121928.76</c:v>
                </c:pt>
                <c:pt idx="4136">
                  <c:v>992276.09</c:v>
                </c:pt>
                <c:pt idx="4137">
                  <c:v>38946.550000000003</c:v>
                </c:pt>
                <c:pt idx="4138">
                  <c:v>14233.46</c:v>
                </c:pt>
                <c:pt idx="4139">
                  <c:v>710815.97</c:v>
                </c:pt>
                <c:pt idx="4140">
                  <c:v>659491.19999999995</c:v>
                </c:pt>
                <c:pt idx="4141">
                  <c:v>58570.46</c:v>
                </c:pt>
                <c:pt idx="4142">
                  <c:v>163182.78</c:v>
                </c:pt>
                <c:pt idx="4143">
                  <c:v>298707.5</c:v>
                </c:pt>
                <c:pt idx="4144">
                  <c:v>246585.78</c:v>
                </c:pt>
                <c:pt idx="4145">
                  <c:v>658646.25</c:v>
                </c:pt>
                <c:pt idx="4146">
                  <c:v>177575.16</c:v>
                </c:pt>
                <c:pt idx="4147">
                  <c:v>17665.3</c:v>
                </c:pt>
                <c:pt idx="4148">
                  <c:v>365964.61</c:v>
                </c:pt>
                <c:pt idx="4149">
                  <c:v>897920.62</c:v>
                </c:pt>
                <c:pt idx="4150">
                  <c:v>666418.72</c:v>
                </c:pt>
                <c:pt idx="4151">
                  <c:v>567367.5</c:v>
                </c:pt>
                <c:pt idx="4152">
                  <c:v>731903.04</c:v>
                </c:pt>
                <c:pt idx="4153">
                  <c:v>802635.78</c:v>
                </c:pt>
                <c:pt idx="4154">
                  <c:v>169205.12</c:v>
                </c:pt>
                <c:pt idx="4155">
                  <c:v>812370.3</c:v>
                </c:pt>
                <c:pt idx="4156">
                  <c:v>165358.5</c:v>
                </c:pt>
                <c:pt idx="4157">
                  <c:v>554251.68000000005</c:v>
                </c:pt>
                <c:pt idx="4158">
                  <c:v>102845.6</c:v>
                </c:pt>
                <c:pt idx="4159">
                  <c:v>167150.20000000001</c:v>
                </c:pt>
                <c:pt idx="4160">
                  <c:v>1110507.69</c:v>
                </c:pt>
                <c:pt idx="4161">
                  <c:v>139075.39000000001</c:v>
                </c:pt>
                <c:pt idx="4162">
                  <c:v>115946.64</c:v>
                </c:pt>
                <c:pt idx="4163">
                  <c:v>204465.72</c:v>
                </c:pt>
                <c:pt idx="4164">
                  <c:v>529900.80000000005</c:v>
                </c:pt>
                <c:pt idx="4165">
                  <c:v>733424.86</c:v>
                </c:pt>
                <c:pt idx="4166">
                  <c:v>21403.21</c:v>
                </c:pt>
                <c:pt idx="4167">
                  <c:v>76975.44</c:v>
                </c:pt>
                <c:pt idx="4168">
                  <c:v>13662.29</c:v>
                </c:pt>
                <c:pt idx="4169">
                  <c:v>815559.54</c:v>
                </c:pt>
                <c:pt idx="4170">
                  <c:v>88259.6</c:v>
                </c:pt>
                <c:pt idx="4171">
                  <c:v>886321.56</c:v>
                </c:pt>
                <c:pt idx="4172">
                  <c:v>22929.9</c:v>
                </c:pt>
                <c:pt idx="4173">
                  <c:v>54605.74</c:v>
                </c:pt>
                <c:pt idx="4174">
                  <c:v>67197.86</c:v>
                </c:pt>
                <c:pt idx="4175">
                  <c:v>85998.24</c:v>
                </c:pt>
                <c:pt idx="4176">
                  <c:v>22986.720000000001</c:v>
                </c:pt>
                <c:pt idx="4177">
                  <c:v>29503.439999999999</c:v>
                </c:pt>
                <c:pt idx="4178">
                  <c:v>26105.22</c:v>
                </c:pt>
                <c:pt idx="4179">
                  <c:v>313352.5</c:v>
                </c:pt>
                <c:pt idx="4180">
                  <c:v>879707.22</c:v>
                </c:pt>
                <c:pt idx="4181">
                  <c:v>8750.7099999999991</c:v>
                </c:pt>
                <c:pt idx="4182">
                  <c:v>558043.19999999995</c:v>
                </c:pt>
                <c:pt idx="4183">
                  <c:v>20470.54</c:v>
                </c:pt>
                <c:pt idx="4184">
                  <c:v>161246.79999999999</c:v>
                </c:pt>
                <c:pt idx="4185">
                  <c:v>200858.4</c:v>
                </c:pt>
                <c:pt idx="4186">
                  <c:v>26744.94</c:v>
                </c:pt>
                <c:pt idx="4187">
                  <c:v>10888.38</c:v>
                </c:pt>
                <c:pt idx="4188">
                  <c:v>374660</c:v>
                </c:pt>
                <c:pt idx="4189">
                  <c:v>330994.08</c:v>
                </c:pt>
                <c:pt idx="4190">
                  <c:v>214212.88</c:v>
                </c:pt>
                <c:pt idx="4191">
                  <c:v>91861.56</c:v>
                </c:pt>
                <c:pt idx="4192">
                  <c:v>13700.85</c:v>
                </c:pt>
                <c:pt idx="4193">
                  <c:v>268933.8</c:v>
                </c:pt>
                <c:pt idx="4194">
                  <c:v>1246845</c:v>
                </c:pt>
                <c:pt idx="4195">
                  <c:v>18923.32</c:v>
                </c:pt>
                <c:pt idx="4196">
                  <c:v>305199.90000000002</c:v>
                </c:pt>
                <c:pt idx="4197">
                  <c:v>536552.64</c:v>
                </c:pt>
                <c:pt idx="4198">
                  <c:v>528020.64</c:v>
                </c:pt>
                <c:pt idx="4199">
                  <c:v>145022.22</c:v>
                </c:pt>
                <c:pt idx="4200">
                  <c:v>234176.49</c:v>
                </c:pt>
                <c:pt idx="4201">
                  <c:v>21591.19</c:v>
                </c:pt>
                <c:pt idx="4202">
                  <c:v>262226.40000000002</c:v>
                </c:pt>
                <c:pt idx="4203">
                  <c:v>477862.1</c:v>
                </c:pt>
                <c:pt idx="4204">
                  <c:v>633860.64</c:v>
                </c:pt>
                <c:pt idx="4205">
                  <c:v>434149.94</c:v>
                </c:pt>
                <c:pt idx="4206">
                  <c:v>928639.67</c:v>
                </c:pt>
                <c:pt idx="4207">
                  <c:v>11854.62</c:v>
                </c:pt>
                <c:pt idx="4208">
                  <c:v>143114.4</c:v>
                </c:pt>
                <c:pt idx="4209">
                  <c:v>589066.03</c:v>
                </c:pt>
                <c:pt idx="4210">
                  <c:v>50871.8</c:v>
                </c:pt>
                <c:pt idx="4211">
                  <c:v>481395.20000000001</c:v>
                </c:pt>
                <c:pt idx="4212">
                  <c:v>799376.54</c:v>
                </c:pt>
                <c:pt idx="4213">
                  <c:v>547715.88</c:v>
                </c:pt>
                <c:pt idx="4214">
                  <c:v>526567.32999999996</c:v>
                </c:pt>
                <c:pt idx="4215">
                  <c:v>180638.64</c:v>
                </c:pt>
                <c:pt idx="4216">
                  <c:v>36412.18</c:v>
                </c:pt>
                <c:pt idx="4217">
                  <c:v>497338.14</c:v>
                </c:pt>
                <c:pt idx="4218">
                  <c:v>1588853.51</c:v>
                </c:pt>
                <c:pt idx="4219">
                  <c:v>1559.27</c:v>
                </c:pt>
                <c:pt idx="4220">
                  <c:v>451821.41</c:v>
                </c:pt>
                <c:pt idx="4221">
                  <c:v>128528.4</c:v>
                </c:pt>
                <c:pt idx="4222">
                  <c:v>16897.14</c:v>
                </c:pt>
                <c:pt idx="4223">
                  <c:v>91501.38</c:v>
                </c:pt>
                <c:pt idx="4224">
                  <c:v>19170.900000000001</c:v>
                </c:pt>
                <c:pt idx="4225">
                  <c:v>628811.81999999995</c:v>
                </c:pt>
                <c:pt idx="4226">
                  <c:v>19590.89</c:v>
                </c:pt>
                <c:pt idx="4227">
                  <c:v>726081.12</c:v>
                </c:pt>
                <c:pt idx="4228">
                  <c:v>433976.4</c:v>
                </c:pt>
                <c:pt idx="4229">
                  <c:v>18658.22</c:v>
                </c:pt>
                <c:pt idx="4230">
                  <c:v>333707.28000000003</c:v>
                </c:pt>
                <c:pt idx="4231">
                  <c:v>84957.81</c:v>
                </c:pt>
                <c:pt idx="4232">
                  <c:v>185475.94</c:v>
                </c:pt>
                <c:pt idx="4233">
                  <c:v>1650374.04</c:v>
                </c:pt>
                <c:pt idx="4234">
                  <c:v>2489.94</c:v>
                </c:pt>
                <c:pt idx="4235">
                  <c:v>23568.3</c:v>
                </c:pt>
                <c:pt idx="4236">
                  <c:v>5130.8900000000003</c:v>
                </c:pt>
                <c:pt idx="4237">
                  <c:v>18463.009999999998</c:v>
                </c:pt>
                <c:pt idx="4238">
                  <c:v>423161.28</c:v>
                </c:pt>
                <c:pt idx="4239">
                  <c:v>17617.5</c:v>
                </c:pt>
                <c:pt idx="4240">
                  <c:v>26998.400000000001</c:v>
                </c:pt>
                <c:pt idx="4241">
                  <c:v>432432</c:v>
                </c:pt>
                <c:pt idx="4242">
                  <c:v>467552.8</c:v>
                </c:pt>
                <c:pt idx="4243">
                  <c:v>12368.12</c:v>
                </c:pt>
                <c:pt idx="4244">
                  <c:v>207129.53</c:v>
                </c:pt>
                <c:pt idx="4245">
                  <c:v>10852.23</c:v>
                </c:pt>
                <c:pt idx="4246">
                  <c:v>341885</c:v>
                </c:pt>
                <c:pt idx="4247">
                  <c:v>21299.58</c:v>
                </c:pt>
                <c:pt idx="4248">
                  <c:v>91892.88</c:v>
                </c:pt>
                <c:pt idx="4249">
                  <c:v>279218.88</c:v>
                </c:pt>
                <c:pt idx="4250">
                  <c:v>343405.44</c:v>
                </c:pt>
                <c:pt idx="4251">
                  <c:v>724509.88</c:v>
                </c:pt>
                <c:pt idx="4252">
                  <c:v>202774</c:v>
                </c:pt>
                <c:pt idx="4253">
                  <c:v>68125.710000000006</c:v>
                </c:pt>
                <c:pt idx="4254">
                  <c:v>235313.4</c:v>
                </c:pt>
                <c:pt idx="4255">
                  <c:v>363979.14</c:v>
                </c:pt>
                <c:pt idx="4256">
                  <c:v>3916.25</c:v>
                </c:pt>
                <c:pt idx="4257">
                  <c:v>118994.14</c:v>
                </c:pt>
                <c:pt idx="4258">
                  <c:v>136613.32</c:v>
                </c:pt>
                <c:pt idx="4259">
                  <c:v>70689.48</c:v>
                </c:pt>
                <c:pt idx="4260">
                  <c:v>310081.2</c:v>
                </c:pt>
                <c:pt idx="4261">
                  <c:v>512454.8</c:v>
                </c:pt>
                <c:pt idx="4262">
                  <c:v>736094.31</c:v>
                </c:pt>
                <c:pt idx="4263">
                  <c:v>436417.69</c:v>
                </c:pt>
                <c:pt idx="4264">
                  <c:v>15403.72</c:v>
                </c:pt>
                <c:pt idx="4265">
                  <c:v>77359.02</c:v>
                </c:pt>
                <c:pt idx="4266">
                  <c:v>278084.01</c:v>
                </c:pt>
                <c:pt idx="4267">
                  <c:v>220678.36</c:v>
                </c:pt>
                <c:pt idx="4268">
                  <c:v>134875.01999999999</c:v>
                </c:pt>
                <c:pt idx="4269">
                  <c:v>3790.93</c:v>
                </c:pt>
                <c:pt idx="4270">
                  <c:v>49217.84</c:v>
                </c:pt>
                <c:pt idx="4271">
                  <c:v>376704.29</c:v>
                </c:pt>
                <c:pt idx="4272">
                  <c:v>232911.35999999999</c:v>
                </c:pt>
                <c:pt idx="4273">
                  <c:v>375804</c:v>
                </c:pt>
                <c:pt idx="4274">
                  <c:v>7270.56</c:v>
                </c:pt>
                <c:pt idx="4275">
                  <c:v>41154.480000000003</c:v>
                </c:pt>
                <c:pt idx="4276">
                  <c:v>62718.3</c:v>
                </c:pt>
                <c:pt idx="4277">
                  <c:v>17398.259999999998</c:v>
                </c:pt>
                <c:pt idx="4278">
                  <c:v>157479.84</c:v>
                </c:pt>
                <c:pt idx="4279">
                  <c:v>654353.75</c:v>
                </c:pt>
                <c:pt idx="4280">
                  <c:v>346918</c:v>
                </c:pt>
                <c:pt idx="4281">
                  <c:v>7939.62</c:v>
                </c:pt>
                <c:pt idx="4282">
                  <c:v>531639.56000000006</c:v>
                </c:pt>
                <c:pt idx="4283">
                  <c:v>131539.94</c:v>
                </c:pt>
                <c:pt idx="4284">
                  <c:v>89496.9</c:v>
                </c:pt>
                <c:pt idx="4285">
                  <c:v>4118.3999999999996</c:v>
                </c:pt>
                <c:pt idx="4286">
                  <c:v>87309.04</c:v>
                </c:pt>
                <c:pt idx="4287">
                  <c:v>465665.2</c:v>
                </c:pt>
                <c:pt idx="4288">
                  <c:v>19923.47</c:v>
                </c:pt>
                <c:pt idx="4289">
                  <c:v>490611.48</c:v>
                </c:pt>
                <c:pt idx="4290">
                  <c:v>328145.40000000002</c:v>
                </c:pt>
                <c:pt idx="4291">
                  <c:v>578838.97</c:v>
                </c:pt>
                <c:pt idx="4292">
                  <c:v>1497370.55</c:v>
                </c:pt>
                <c:pt idx="4293">
                  <c:v>24007.48</c:v>
                </c:pt>
                <c:pt idx="4294">
                  <c:v>159080.88</c:v>
                </c:pt>
                <c:pt idx="4295">
                  <c:v>208665.60000000001</c:v>
                </c:pt>
                <c:pt idx="4296">
                  <c:v>83474.86</c:v>
                </c:pt>
                <c:pt idx="4297">
                  <c:v>166051.6</c:v>
                </c:pt>
                <c:pt idx="4298">
                  <c:v>108680</c:v>
                </c:pt>
                <c:pt idx="4299">
                  <c:v>660283.68000000005</c:v>
                </c:pt>
                <c:pt idx="4300">
                  <c:v>572911.53</c:v>
                </c:pt>
                <c:pt idx="4301">
                  <c:v>600754.62</c:v>
                </c:pt>
                <c:pt idx="4302">
                  <c:v>654302.04</c:v>
                </c:pt>
                <c:pt idx="4303">
                  <c:v>10129.23</c:v>
                </c:pt>
                <c:pt idx="4304">
                  <c:v>474195</c:v>
                </c:pt>
                <c:pt idx="4305">
                  <c:v>15332.42</c:v>
                </c:pt>
                <c:pt idx="4306">
                  <c:v>18812.46</c:v>
                </c:pt>
                <c:pt idx="4307">
                  <c:v>57195.78</c:v>
                </c:pt>
                <c:pt idx="4308">
                  <c:v>28176.54</c:v>
                </c:pt>
                <c:pt idx="4309">
                  <c:v>1073125</c:v>
                </c:pt>
                <c:pt idx="4310">
                  <c:v>502502</c:v>
                </c:pt>
                <c:pt idx="4311">
                  <c:v>132017.60000000001</c:v>
                </c:pt>
                <c:pt idx="4312">
                  <c:v>116859.6</c:v>
                </c:pt>
                <c:pt idx="4313">
                  <c:v>440789.16</c:v>
                </c:pt>
                <c:pt idx="4314">
                  <c:v>55081.88</c:v>
                </c:pt>
                <c:pt idx="4315">
                  <c:v>58286.52</c:v>
                </c:pt>
                <c:pt idx="4316">
                  <c:v>91844.9</c:v>
                </c:pt>
                <c:pt idx="4317">
                  <c:v>26019.61</c:v>
                </c:pt>
                <c:pt idx="4318">
                  <c:v>185160.12</c:v>
                </c:pt>
                <c:pt idx="4319">
                  <c:v>7219.26</c:v>
                </c:pt>
                <c:pt idx="4320">
                  <c:v>39525.199999999997</c:v>
                </c:pt>
                <c:pt idx="4321">
                  <c:v>52161</c:v>
                </c:pt>
                <c:pt idx="4322">
                  <c:v>956596.25</c:v>
                </c:pt>
                <c:pt idx="4323">
                  <c:v>1298991.74</c:v>
                </c:pt>
                <c:pt idx="4324">
                  <c:v>20318.71</c:v>
                </c:pt>
                <c:pt idx="4325">
                  <c:v>213756.4</c:v>
                </c:pt>
                <c:pt idx="4326">
                  <c:v>9552.4</c:v>
                </c:pt>
                <c:pt idx="4327">
                  <c:v>146955</c:v>
                </c:pt>
                <c:pt idx="4328">
                  <c:v>382514</c:v>
                </c:pt>
                <c:pt idx="4329">
                  <c:v>90514.8</c:v>
                </c:pt>
                <c:pt idx="4330">
                  <c:v>15525.22</c:v>
                </c:pt>
                <c:pt idx="4331">
                  <c:v>13862.32</c:v>
                </c:pt>
                <c:pt idx="4332">
                  <c:v>418074.8</c:v>
                </c:pt>
                <c:pt idx="4333">
                  <c:v>43654.52</c:v>
                </c:pt>
                <c:pt idx="4334">
                  <c:v>151754.67000000001</c:v>
                </c:pt>
                <c:pt idx="4335">
                  <c:v>173289.9</c:v>
                </c:pt>
                <c:pt idx="4336">
                  <c:v>572589.1</c:v>
                </c:pt>
                <c:pt idx="4337">
                  <c:v>382340.76</c:v>
                </c:pt>
                <c:pt idx="4338">
                  <c:v>114546.87</c:v>
                </c:pt>
                <c:pt idx="4339">
                  <c:v>569998</c:v>
                </c:pt>
                <c:pt idx="4340">
                  <c:v>268120.42</c:v>
                </c:pt>
                <c:pt idx="4341">
                  <c:v>489844.8</c:v>
                </c:pt>
                <c:pt idx="4342">
                  <c:v>28314</c:v>
                </c:pt>
                <c:pt idx="4343">
                  <c:v>518.15</c:v>
                </c:pt>
                <c:pt idx="4344">
                  <c:v>630105.46</c:v>
                </c:pt>
                <c:pt idx="4345">
                  <c:v>156925.72</c:v>
                </c:pt>
                <c:pt idx="4346">
                  <c:v>264893.2</c:v>
                </c:pt>
                <c:pt idx="4347">
                  <c:v>263732.43</c:v>
                </c:pt>
                <c:pt idx="4348">
                  <c:v>1225904.81</c:v>
                </c:pt>
                <c:pt idx="4349">
                  <c:v>169376.06</c:v>
                </c:pt>
                <c:pt idx="4350">
                  <c:v>1138017.5</c:v>
                </c:pt>
                <c:pt idx="4351">
                  <c:v>619498.81000000006</c:v>
                </c:pt>
                <c:pt idx="4352">
                  <c:v>852674.7</c:v>
                </c:pt>
                <c:pt idx="4353">
                  <c:v>554927.76</c:v>
                </c:pt>
                <c:pt idx="4354">
                  <c:v>565329.15</c:v>
                </c:pt>
                <c:pt idx="4355">
                  <c:v>535157.28</c:v>
                </c:pt>
                <c:pt idx="4356">
                  <c:v>319632.71999999997</c:v>
                </c:pt>
                <c:pt idx="4357">
                  <c:v>1268903.26</c:v>
                </c:pt>
                <c:pt idx="4358">
                  <c:v>244786.08</c:v>
                </c:pt>
                <c:pt idx="4359">
                  <c:v>838149.99</c:v>
                </c:pt>
                <c:pt idx="4360">
                  <c:v>606841.5</c:v>
                </c:pt>
                <c:pt idx="4361">
                  <c:v>836201.01</c:v>
                </c:pt>
                <c:pt idx="4362">
                  <c:v>427137.58</c:v>
                </c:pt>
                <c:pt idx="4363">
                  <c:v>340712.61</c:v>
                </c:pt>
                <c:pt idx="4364">
                  <c:v>348247.29</c:v>
                </c:pt>
                <c:pt idx="4365">
                  <c:v>766688.28</c:v>
                </c:pt>
                <c:pt idx="4366">
                  <c:v>290036.40000000002</c:v>
                </c:pt>
                <c:pt idx="4367">
                  <c:v>29890.080000000002</c:v>
                </c:pt>
                <c:pt idx="4368">
                  <c:v>9438</c:v>
                </c:pt>
                <c:pt idx="4369">
                  <c:v>1441034.56</c:v>
                </c:pt>
                <c:pt idx="4370">
                  <c:v>1354.42</c:v>
                </c:pt>
                <c:pt idx="4371">
                  <c:v>560846</c:v>
                </c:pt>
                <c:pt idx="4372">
                  <c:v>49478</c:v>
                </c:pt>
                <c:pt idx="4373">
                  <c:v>309997.08</c:v>
                </c:pt>
                <c:pt idx="4374">
                  <c:v>586565.28</c:v>
                </c:pt>
                <c:pt idx="4375">
                  <c:v>490911.42</c:v>
                </c:pt>
                <c:pt idx="4376">
                  <c:v>3234.22</c:v>
                </c:pt>
                <c:pt idx="4377">
                  <c:v>923423.57</c:v>
                </c:pt>
                <c:pt idx="4378">
                  <c:v>208936.8</c:v>
                </c:pt>
                <c:pt idx="4379">
                  <c:v>288730.32</c:v>
                </c:pt>
                <c:pt idx="4380">
                  <c:v>108210.6</c:v>
                </c:pt>
                <c:pt idx="4381">
                  <c:v>152666.79999999999</c:v>
                </c:pt>
                <c:pt idx="4382">
                  <c:v>1086.9100000000001</c:v>
                </c:pt>
                <c:pt idx="4383">
                  <c:v>17947.27</c:v>
                </c:pt>
                <c:pt idx="4384">
                  <c:v>158858.34</c:v>
                </c:pt>
                <c:pt idx="4385">
                  <c:v>47105.279999999999</c:v>
                </c:pt>
                <c:pt idx="4386">
                  <c:v>1013438.95</c:v>
                </c:pt>
                <c:pt idx="4387">
                  <c:v>1245958.1399999999</c:v>
                </c:pt>
                <c:pt idx="4388">
                  <c:v>11006.47</c:v>
                </c:pt>
                <c:pt idx="4389">
                  <c:v>271962.93</c:v>
                </c:pt>
                <c:pt idx="4390">
                  <c:v>493774.86</c:v>
                </c:pt>
                <c:pt idx="4391">
                  <c:v>213987.34</c:v>
                </c:pt>
                <c:pt idx="4392">
                  <c:v>17547.21</c:v>
                </c:pt>
                <c:pt idx="4393">
                  <c:v>371840.94</c:v>
                </c:pt>
                <c:pt idx="4394">
                  <c:v>475810.83</c:v>
                </c:pt>
                <c:pt idx="4395">
                  <c:v>1012445.01</c:v>
                </c:pt>
                <c:pt idx="4396">
                  <c:v>561217.65</c:v>
                </c:pt>
                <c:pt idx="4397">
                  <c:v>875609.32</c:v>
                </c:pt>
                <c:pt idx="4398">
                  <c:v>252927.18</c:v>
                </c:pt>
                <c:pt idx="4399">
                  <c:v>775782.13</c:v>
                </c:pt>
                <c:pt idx="4400">
                  <c:v>675046.12</c:v>
                </c:pt>
                <c:pt idx="4401">
                  <c:v>26703.99</c:v>
                </c:pt>
                <c:pt idx="4402">
                  <c:v>930242.49</c:v>
                </c:pt>
                <c:pt idx="4403">
                  <c:v>26956.51</c:v>
                </c:pt>
                <c:pt idx="4404">
                  <c:v>11360.74</c:v>
                </c:pt>
                <c:pt idx="4405">
                  <c:v>887484.15</c:v>
                </c:pt>
                <c:pt idx="4406">
                  <c:v>79543.8</c:v>
                </c:pt>
                <c:pt idx="4407">
                  <c:v>20176.52</c:v>
                </c:pt>
                <c:pt idx="4408">
                  <c:v>413183.76</c:v>
                </c:pt>
                <c:pt idx="4409">
                  <c:v>294122.40000000002</c:v>
                </c:pt>
                <c:pt idx="4410">
                  <c:v>16486.810000000001</c:v>
                </c:pt>
                <c:pt idx="4411">
                  <c:v>281201.76</c:v>
                </c:pt>
                <c:pt idx="4412">
                  <c:v>55257.3</c:v>
                </c:pt>
                <c:pt idx="4413">
                  <c:v>488598.42</c:v>
                </c:pt>
                <c:pt idx="4414">
                  <c:v>968211.25</c:v>
                </c:pt>
                <c:pt idx="4415">
                  <c:v>187013.49</c:v>
                </c:pt>
                <c:pt idx="4416">
                  <c:v>253837.28</c:v>
                </c:pt>
                <c:pt idx="4417">
                  <c:v>67417.5</c:v>
                </c:pt>
                <c:pt idx="4418">
                  <c:v>1574566.72</c:v>
                </c:pt>
                <c:pt idx="4419">
                  <c:v>538498.9</c:v>
                </c:pt>
                <c:pt idx="4420">
                  <c:v>216443.38</c:v>
                </c:pt>
                <c:pt idx="4421">
                  <c:v>105924.24</c:v>
                </c:pt>
                <c:pt idx="4422">
                  <c:v>463700.16</c:v>
                </c:pt>
                <c:pt idx="4423">
                  <c:v>131528.34</c:v>
                </c:pt>
                <c:pt idx="4424">
                  <c:v>578894.89</c:v>
                </c:pt>
                <c:pt idx="4425">
                  <c:v>668304</c:v>
                </c:pt>
                <c:pt idx="4426">
                  <c:v>300309.40999999997</c:v>
                </c:pt>
                <c:pt idx="4427">
                  <c:v>387634.2</c:v>
                </c:pt>
                <c:pt idx="4428">
                  <c:v>285347.59999999998</c:v>
                </c:pt>
                <c:pt idx="4429">
                  <c:v>496224.98</c:v>
                </c:pt>
                <c:pt idx="4430">
                  <c:v>858968.64</c:v>
                </c:pt>
                <c:pt idx="4431">
                  <c:v>1229170</c:v>
                </c:pt>
                <c:pt idx="4432">
                  <c:v>534802.86</c:v>
                </c:pt>
                <c:pt idx="4433">
                  <c:v>8049.4</c:v>
                </c:pt>
                <c:pt idx="4434">
                  <c:v>406809.72</c:v>
                </c:pt>
                <c:pt idx="4435">
                  <c:v>28642.14</c:v>
                </c:pt>
                <c:pt idx="4436">
                  <c:v>274236.71999999997</c:v>
                </c:pt>
                <c:pt idx="4437">
                  <c:v>370509.97</c:v>
                </c:pt>
                <c:pt idx="4438">
                  <c:v>756.74</c:v>
                </c:pt>
                <c:pt idx="4439">
                  <c:v>1088527.5</c:v>
                </c:pt>
                <c:pt idx="4440">
                  <c:v>654968.29</c:v>
                </c:pt>
                <c:pt idx="4441">
                  <c:v>953610.42</c:v>
                </c:pt>
                <c:pt idx="4442">
                  <c:v>634401.48</c:v>
                </c:pt>
                <c:pt idx="4443">
                  <c:v>342606.51</c:v>
                </c:pt>
                <c:pt idx="4444">
                  <c:v>414100</c:v>
                </c:pt>
                <c:pt idx="4445">
                  <c:v>1048758.75</c:v>
                </c:pt>
                <c:pt idx="4446">
                  <c:v>10460.879999999999</c:v>
                </c:pt>
                <c:pt idx="4447">
                  <c:v>554986.07999999996</c:v>
                </c:pt>
                <c:pt idx="4448">
                  <c:v>1034745</c:v>
                </c:pt>
                <c:pt idx="4449">
                  <c:v>649283.04</c:v>
                </c:pt>
                <c:pt idx="4450">
                  <c:v>689053.02</c:v>
                </c:pt>
                <c:pt idx="4451">
                  <c:v>17865.36</c:v>
                </c:pt>
                <c:pt idx="4452">
                  <c:v>483158.75</c:v>
                </c:pt>
                <c:pt idx="4453">
                  <c:v>255850.34</c:v>
                </c:pt>
                <c:pt idx="4454">
                  <c:v>179701.26</c:v>
                </c:pt>
                <c:pt idx="4455">
                  <c:v>866574.4</c:v>
                </c:pt>
                <c:pt idx="4456">
                  <c:v>692607.5</c:v>
                </c:pt>
                <c:pt idx="4457">
                  <c:v>322089.26</c:v>
                </c:pt>
                <c:pt idx="4458">
                  <c:v>5841.84</c:v>
                </c:pt>
                <c:pt idx="4459">
                  <c:v>21735.79</c:v>
                </c:pt>
                <c:pt idx="4460">
                  <c:v>132890.76</c:v>
                </c:pt>
                <c:pt idx="4461">
                  <c:v>22769.64</c:v>
                </c:pt>
                <c:pt idx="4462">
                  <c:v>43035.839999999997</c:v>
                </c:pt>
                <c:pt idx="4463">
                  <c:v>534227.78</c:v>
                </c:pt>
                <c:pt idx="4464">
                  <c:v>127441.08</c:v>
                </c:pt>
                <c:pt idx="4465">
                  <c:v>674662.68</c:v>
                </c:pt>
                <c:pt idx="4466">
                  <c:v>192988.41</c:v>
                </c:pt>
                <c:pt idx="4467">
                  <c:v>9671.33</c:v>
                </c:pt>
                <c:pt idx="4468">
                  <c:v>716480.64</c:v>
                </c:pt>
                <c:pt idx="4469">
                  <c:v>395022.96</c:v>
                </c:pt>
                <c:pt idx="4470">
                  <c:v>650061.25</c:v>
                </c:pt>
                <c:pt idx="4471">
                  <c:v>1218817.5</c:v>
                </c:pt>
                <c:pt idx="4472">
                  <c:v>216794.06</c:v>
                </c:pt>
                <c:pt idx="4473">
                  <c:v>1184472.31</c:v>
                </c:pt>
                <c:pt idx="4474">
                  <c:v>192771.84</c:v>
                </c:pt>
                <c:pt idx="4475">
                  <c:v>1293688.3799999999</c:v>
                </c:pt>
                <c:pt idx="4476">
                  <c:v>22705.01</c:v>
                </c:pt>
                <c:pt idx="4477">
                  <c:v>57562.82</c:v>
                </c:pt>
                <c:pt idx="4478">
                  <c:v>1565982.77</c:v>
                </c:pt>
                <c:pt idx="4479">
                  <c:v>657924.07999999996</c:v>
                </c:pt>
                <c:pt idx="4480">
                  <c:v>1656285.62</c:v>
                </c:pt>
                <c:pt idx="4481">
                  <c:v>124168.14</c:v>
                </c:pt>
                <c:pt idx="4482">
                  <c:v>5497.21</c:v>
                </c:pt>
                <c:pt idx="4483">
                  <c:v>503875.26</c:v>
                </c:pt>
                <c:pt idx="4484">
                  <c:v>268912.5</c:v>
                </c:pt>
                <c:pt idx="4485">
                  <c:v>146499.29999999999</c:v>
                </c:pt>
                <c:pt idx="4486">
                  <c:v>530211.15</c:v>
                </c:pt>
                <c:pt idx="4487">
                  <c:v>25529.82</c:v>
                </c:pt>
                <c:pt idx="4488">
                  <c:v>186529.2</c:v>
                </c:pt>
                <c:pt idx="4489">
                  <c:v>312566.78000000003</c:v>
                </c:pt>
                <c:pt idx="4490">
                  <c:v>335935.6</c:v>
                </c:pt>
                <c:pt idx="4491">
                  <c:v>102330.8</c:v>
                </c:pt>
                <c:pt idx="4492">
                  <c:v>604631.52</c:v>
                </c:pt>
                <c:pt idx="4493">
                  <c:v>47819.199999999997</c:v>
                </c:pt>
                <c:pt idx="4494">
                  <c:v>1202702.6100000001</c:v>
                </c:pt>
                <c:pt idx="4495">
                  <c:v>138254.70000000001</c:v>
                </c:pt>
                <c:pt idx="4496">
                  <c:v>148860.54</c:v>
                </c:pt>
                <c:pt idx="4497">
                  <c:v>37990.959999999999</c:v>
                </c:pt>
                <c:pt idx="4498">
                  <c:v>903394.23</c:v>
                </c:pt>
                <c:pt idx="4499">
                  <c:v>399198.8</c:v>
                </c:pt>
                <c:pt idx="4500">
                  <c:v>119811.25</c:v>
                </c:pt>
                <c:pt idx="4501">
                  <c:v>818660.19</c:v>
                </c:pt>
                <c:pt idx="4502">
                  <c:v>90295.56</c:v>
                </c:pt>
                <c:pt idx="4503">
                  <c:v>3535.47</c:v>
                </c:pt>
                <c:pt idx="4504">
                  <c:v>22453.97</c:v>
                </c:pt>
                <c:pt idx="4505">
                  <c:v>1176776.25</c:v>
                </c:pt>
                <c:pt idx="4506">
                  <c:v>201058</c:v>
                </c:pt>
                <c:pt idx="4507">
                  <c:v>53320.38</c:v>
                </c:pt>
                <c:pt idx="4508">
                  <c:v>482489.25</c:v>
                </c:pt>
                <c:pt idx="4509">
                  <c:v>177149.14</c:v>
                </c:pt>
                <c:pt idx="4510">
                  <c:v>664743.03</c:v>
                </c:pt>
                <c:pt idx="4511">
                  <c:v>99990</c:v>
                </c:pt>
                <c:pt idx="4512">
                  <c:v>15992.76</c:v>
                </c:pt>
                <c:pt idx="4513">
                  <c:v>430036.86</c:v>
                </c:pt>
                <c:pt idx="4514">
                  <c:v>425263.18</c:v>
                </c:pt>
                <c:pt idx="4515">
                  <c:v>15072.14</c:v>
                </c:pt>
                <c:pt idx="4516">
                  <c:v>456282.72</c:v>
                </c:pt>
                <c:pt idx="4517">
                  <c:v>170959.32</c:v>
                </c:pt>
                <c:pt idx="4518">
                  <c:v>329892.47999999998</c:v>
                </c:pt>
                <c:pt idx="4519">
                  <c:v>66809.960000000006</c:v>
                </c:pt>
                <c:pt idx="4520">
                  <c:v>106754.22</c:v>
                </c:pt>
                <c:pt idx="4521">
                  <c:v>521128.14</c:v>
                </c:pt>
                <c:pt idx="4522">
                  <c:v>452074.77</c:v>
                </c:pt>
                <c:pt idx="4523">
                  <c:v>133820.4</c:v>
                </c:pt>
                <c:pt idx="4524">
                  <c:v>58912.92</c:v>
                </c:pt>
                <c:pt idx="4525">
                  <c:v>55029.72</c:v>
                </c:pt>
                <c:pt idx="4526">
                  <c:v>535409.4</c:v>
                </c:pt>
                <c:pt idx="4527">
                  <c:v>1210611.25</c:v>
                </c:pt>
                <c:pt idx="4528">
                  <c:v>226229.6</c:v>
                </c:pt>
                <c:pt idx="4529">
                  <c:v>106127.82</c:v>
                </c:pt>
                <c:pt idx="4530">
                  <c:v>8738.66</c:v>
                </c:pt>
                <c:pt idx="4531">
                  <c:v>41470</c:v>
                </c:pt>
                <c:pt idx="4532">
                  <c:v>1000278.75</c:v>
                </c:pt>
                <c:pt idx="4533">
                  <c:v>364779.26</c:v>
                </c:pt>
                <c:pt idx="4534">
                  <c:v>358639.72</c:v>
                </c:pt>
                <c:pt idx="4535">
                  <c:v>223923.54</c:v>
                </c:pt>
                <c:pt idx="4536">
                  <c:v>363818.19</c:v>
                </c:pt>
                <c:pt idx="4537">
                  <c:v>35642.160000000003</c:v>
                </c:pt>
                <c:pt idx="4538">
                  <c:v>110581.32</c:v>
                </c:pt>
                <c:pt idx="4539">
                  <c:v>360516.96</c:v>
                </c:pt>
                <c:pt idx="4540">
                  <c:v>18698.04</c:v>
                </c:pt>
                <c:pt idx="4541">
                  <c:v>165526.85999999999</c:v>
                </c:pt>
                <c:pt idx="4542">
                  <c:v>417374.44</c:v>
                </c:pt>
                <c:pt idx="4543">
                  <c:v>1083351.25</c:v>
                </c:pt>
                <c:pt idx="4544">
                  <c:v>238771.68</c:v>
                </c:pt>
                <c:pt idx="4545">
                  <c:v>211757</c:v>
                </c:pt>
                <c:pt idx="4546">
                  <c:v>1089790</c:v>
                </c:pt>
                <c:pt idx="4547">
                  <c:v>67983.17</c:v>
                </c:pt>
                <c:pt idx="4548">
                  <c:v>383704.14</c:v>
                </c:pt>
                <c:pt idx="4549">
                  <c:v>486010.2</c:v>
                </c:pt>
                <c:pt idx="4550">
                  <c:v>1455275.13</c:v>
                </c:pt>
                <c:pt idx="4551">
                  <c:v>541704.86</c:v>
                </c:pt>
                <c:pt idx="4552">
                  <c:v>352066</c:v>
                </c:pt>
                <c:pt idx="4553">
                  <c:v>572611.68000000005</c:v>
                </c:pt>
                <c:pt idx="4554">
                  <c:v>1785.24</c:v>
                </c:pt>
                <c:pt idx="4555">
                  <c:v>1221216.25</c:v>
                </c:pt>
                <c:pt idx="4556">
                  <c:v>320195.36</c:v>
                </c:pt>
                <c:pt idx="4557">
                  <c:v>186160.12</c:v>
                </c:pt>
                <c:pt idx="4558">
                  <c:v>501504.72</c:v>
                </c:pt>
                <c:pt idx="4559">
                  <c:v>980836.25</c:v>
                </c:pt>
                <c:pt idx="4560">
                  <c:v>780492.12</c:v>
                </c:pt>
                <c:pt idx="4561">
                  <c:v>270133.48</c:v>
                </c:pt>
                <c:pt idx="4562">
                  <c:v>1318282.3400000001</c:v>
                </c:pt>
                <c:pt idx="4563">
                  <c:v>12659.73</c:v>
                </c:pt>
                <c:pt idx="4564">
                  <c:v>112364.94</c:v>
                </c:pt>
                <c:pt idx="4565">
                  <c:v>508329.42</c:v>
                </c:pt>
                <c:pt idx="4566">
                  <c:v>318949.92</c:v>
                </c:pt>
                <c:pt idx="4567">
                  <c:v>1292897.32</c:v>
                </c:pt>
                <c:pt idx="4568">
                  <c:v>200254.46</c:v>
                </c:pt>
                <c:pt idx="4569">
                  <c:v>14491.33</c:v>
                </c:pt>
                <c:pt idx="4570">
                  <c:v>614978.18999999994</c:v>
                </c:pt>
                <c:pt idx="4571">
                  <c:v>550950.40000000002</c:v>
                </c:pt>
                <c:pt idx="4572">
                  <c:v>477943.05</c:v>
                </c:pt>
                <c:pt idx="4573">
                  <c:v>140266.62</c:v>
                </c:pt>
                <c:pt idx="4574">
                  <c:v>79218.94</c:v>
                </c:pt>
                <c:pt idx="4575">
                  <c:v>17236.32</c:v>
                </c:pt>
                <c:pt idx="4576">
                  <c:v>1426081.74</c:v>
                </c:pt>
                <c:pt idx="4577">
                  <c:v>1718183.34</c:v>
                </c:pt>
                <c:pt idx="4578">
                  <c:v>27398.799999999999</c:v>
                </c:pt>
                <c:pt idx="4579">
                  <c:v>292793.40000000002</c:v>
                </c:pt>
                <c:pt idx="4580">
                  <c:v>4152.43</c:v>
                </c:pt>
                <c:pt idx="4581">
                  <c:v>9881</c:v>
                </c:pt>
                <c:pt idx="4582">
                  <c:v>138591</c:v>
                </c:pt>
                <c:pt idx="4583">
                  <c:v>594495.21</c:v>
                </c:pt>
                <c:pt idx="4584">
                  <c:v>72815.600000000006</c:v>
                </c:pt>
                <c:pt idx="4585">
                  <c:v>396052.8</c:v>
                </c:pt>
                <c:pt idx="4586">
                  <c:v>86849.16</c:v>
                </c:pt>
                <c:pt idx="4587">
                  <c:v>458785.96</c:v>
                </c:pt>
                <c:pt idx="4588">
                  <c:v>191620.17</c:v>
                </c:pt>
                <c:pt idx="4589">
                  <c:v>351518.62</c:v>
                </c:pt>
                <c:pt idx="4590">
                  <c:v>173547.81</c:v>
                </c:pt>
                <c:pt idx="4591">
                  <c:v>596210.69999999995</c:v>
                </c:pt>
                <c:pt idx="4592">
                  <c:v>23391.46</c:v>
                </c:pt>
                <c:pt idx="4593">
                  <c:v>924186.26</c:v>
                </c:pt>
                <c:pt idx="4594">
                  <c:v>924150</c:v>
                </c:pt>
                <c:pt idx="4595">
                  <c:v>30988.68</c:v>
                </c:pt>
                <c:pt idx="4596">
                  <c:v>22205.74</c:v>
                </c:pt>
                <c:pt idx="4597">
                  <c:v>26185.34</c:v>
                </c:pt>
                <c:pt idx="4598">
                  <c:v>204022.77</c:v>
                </c:pt>
                <c:pt idx="4599">
                  <c:v>201116.25</c:v>
                </c:pt>
                <c:pt idx="4600">
                  <c:v>1043220</c:v>
                </c:pt>
                <c:pt idx="4601">
                  <c:v>67038.75</c:v>
                </c:pt>
                <c:pt idx="4602">
                  <c:v>280275</c:v>
                </c:pt>
                <c:pt idx="4603">
                  <c:v>492336.96</c:v>
                </c:pt>
                <c:pt idx="4604">
                  <c:v>678846.25</c:v>
                </c:pt>
                <c:pt idx="4605">
                  <c:v>14633.52</c:v>
                </c:pt>
                <c:pt idx="4606">
                  <c:v>59743.040000000001</c:v>
                </c:pt>
                <c:pt idx="4607">
                  <c:v>101852.64</c:v>
                </c:pt>
                <c:pt idx="4608">
                  <c:v>235295.04</c:v>
                </c:pt>
                <c:pt idx="4609">
                  <c:v>119834</c:v>
                </c:pt>
                <c:pt idx="4610">
                  <c:v>447019.98</c:v>
                </c:pt>
                <c:pt idx="4611">
                  <c:v>2431.69</c:v>
                </c:pt>
                <c:pt idx="4612">
                  <c:v>180237.2</c:v>
                </c:pt>
                <c:pt idx="4613">
                  <c:v>246901.43</c:v>
                </c:pt>
                <c:pt idx="4614">
                  <c:v>593501.25</c:v>
                </c:pt>
                <c:pt idx="4615">
                  <c:v>500455</c:v>
                </c:pt>
                <c:pt idx="4616">
                  <c:v>159585.12</c:v>
                </c:pt>
                <c:pt idx="4617">
                  <c:v>655011.38</c:v>
                </c:pt>
                <c:pt idx="4618">
                  <c:v>944350</c:v>
                </c:pt>
                <c:pt idx="4619">
                  <c:v>85976.25</c:v>
                </c:pt>
                <c:pt idx="4620">
                  <c:v>446139.24</c:v>
                </c:pt>
                <c:pt idx="4621">
                  <c:v>453345.12</c:v>
                </c:pt>
                <c:pt idx="4622">
                  <c:v>305141.84999999998</c:v>
                </c:pt>
                <c:pt idx="4623">
                  <c:v>1072770.29</c:v>
                </c:pt>
                <c:pt idx="4624">
                  <c:v>388792.14</c:v>
                </c:pt>
                <c:pt idx="4625">
                  <c:v>1200713.8500000001</c:v>
                </c:pt>
                <c:pt idx="4626">
                  <c:v>44458.74</c:v>
                </c:pt>
                <c:pt idx="4627">
                  <c:v>1156583.24</c:v>
                </c:pt>
                <c:pt idx="4628">
                  <c:v>312899.88</c:v>
                </c:pt>
                <c:pt idx="4629">
                  <c:v>931769.33</c:v>
                </c:pt>
                <c:pt idx="4630">
                  <c:v>443944.8</c:v>
                </c:pt>
                <c:pt idx="4631">
                  <c:v>412302.03</c:v>
                </c:pt>
                <c:pt idx="4632">
                  <c:v>867384.69</c:v>
                </c:pt>
                <c:pt idx="4633">
                  <c:v>368047.9</c:v>
                </c:pt>
                <c:pt idx="4634">
                  <c:v>640824.1</c:v>
                </c:pt>
                <c:pt idx="4635">
                  <c:v>89770.86</c:v>
                </c:pt>
                <c:pt idx="4636">
                  <c:v>100992.6</c:v>
                </c:pt>
                <c:pt idx="4637">
                  <c:v>501086.25</c:v>
                </c:pt>
                <c:pt idx="4638">
                  <c:v>3914.94</c:v>
                </c:pt>
                <c:pt idx="4639">
                  <c:v>418993.81</c:v>
                </c:pt>
                <c:pt idx="4640">
                  <c:v>182571.96</c:v>
                </c:pt>
                <c:pt idx="4641">
                  <c:v>127555.4</c:v>
                </c:pt>
                <c:pt idx="4642">
                  <c:v>86715.199999999997</c:v>
                </c:pt>
                <c:pt idx="4643">
                  <c:v>187699.4</c:v>
                </c:pt>
                <c:pt idx="4644">
                  <c:v>34413.74</c:v>
                </c:pt>
                <c:pt idx="4645">
                  <c:v>782936.61</c:v>
                </c:pt>
                <c:pt idx="4646">
                  <c:v>1101292.58</c:v>
                </c:pt>
                <c:pt idx="4647">
                  <c:v>22396.13</c:v>
                </c:pt>
                <c:pt idx="4648">
                  <c:v>558953.02</c:v>
                </c:pt>
                <c:pt idx="4649">
                  <c:v>474926.99</c:v>
                </c:pt>
                <c:pt idx="4650">
                  <c:v>1710011.45</c:v>
                </c:pt>
                <c:pt idx="4651">
                  <c:v>1219275.6100000001</c:v>
                </c:pt>
                <c:pt idx="4652">
                  <c:v>465736.25</c:v>
                </c:pt>
                <c:pt idx="4653">
                  <c:v>22801.01</c:v>
                </c:pt>
                <c:pt idx="4654">
                  <c:v>183739.92</c:v>
                </c:pt>
                <c:pt idx="4655">
                  <c:v>670732.42000000004</c:v>
                </c:pt>
                <c:pt idx="4656">
                  <c:v>29499.94</c:v>
                </c:pt>
                <c:pt idx="4657">
                  <c:v>13568.3</c:v>
                </c:pt>
                <c:pt idx="4658">
                  <c:v>685956.47</c:v>
                </c:pt>
                <c:pt idx="4659">
                  <c:v>444905</c:v>
                </c:pt>
                <c:pt idx="4660">
                  <c:v>8750.7099999999991</c:v>
                </c:pt>
                <c:pt idx="4661">
                  <c:v>169427.5</c:v>
                </c:pt>
                <c:pt idx="4662">
                  <c:v>408913.91999999998</c:v>
                </c:pt>
                <c:pt idx="4663">
                  <c:v>391207.5</c:v>
                </c:pt>
                <c:pt idx="4664">
                  <c:v>591086.18999999994</c:v>
                </c:pt>
                <c:pt idx="4665">
                  <c:v>169295.49</c:v>
                </c:pt>
                <c:pt idx="4666">
                  <c:v>108523.8</c:v>
                </c:pt>
                <c:pt idx="4667">
                  <c:v>1071610</c:v>
                </c:pt>
                <c:pt idx="4668">
                  <c:v>237775.56</c:v>
                </c:pt>
                <c:pt idx="4669">
                  <c:v>167105.10999999999</c:v>
                </c:pt>
                <c:pt idx="4670">
                  <c:v>446798.75</c:v>
                </c:pt>
                <c:pt idx="4671">
                  <c:v>189253.12</c:v>
                </c:pt>
                <c:pt idx="4672">
                  <c:v>491242.26</c:v>
                </c:pt>
                <c:pt idx="4673">
                  <c:v>222156.9</c:v>
                </c:pt>
                <c:pt idx="4674">
                  <c:v>89258.75</c:v>
                </c:pt>
                <c:pt idx="4675">
                  <c:v>787548.96</c:v>
                </c:pt>
                <c:pt idx="4676">
                  <c:v>184663.86</c:v>
                </c:pt>
                <c:pt idx="4677">
                  <c:v>324057.78000000003</c:v>
                </c:pt>
                <c:pt idx="4678">
                  <c:v>236548.11</c:v>
                </c:pt>
                <c:pt idx="4679">
                  <c:v>84595.32</c:v>
                </c:pt>
                <c:pt idx="4680">
                  <c:v>228812.92</c:v>
                </c:pt>
                <c:pt idx="4681">
                  <c:v>514456.8</c:v>
                </c:pt>
                <c:pt idx="4682">
                  <c:v>1385917.77</c:v>
                </c:pt>
                <c:pt idx="4683">
                  <c:v>797989.95</c:v>
                </c:pt>
                <c:pt idx="4684">
                  <c:v>719705.16</c:v>
                </c:pt>
                <c:pt idx="4685">
                  <c:v>585026.9</c:v>
                </c:pt>
                <c:pt idx="4686">
                  <c:v>20945.310000000001</c:v>
                </c:pt>
                <c:pt idx="4687">
                  <c:v>735474.18</c:v>
                </c:pt>
                <c:pt idx="4688">
                  <c:v>500946.9</c:v>
                </c:pt>
                <c:pt idx="4689">
                  <c:v>120187.76</c:v>
                </c:pt>
                <c:pt idx="4690">
                  <c:v>89670.24</c:v>
                </c:pt>
                <c:pt idx="4691">
                  <c:v>74240.88</c:v>
                </c:pt>
                <c:pt idx="4692">
                  <c:v>1576258.03</c:v>
                </c:pt>
                <c:pt idx="4693">
                  <c:v>463663.2</c:v>
                </c:pt>
                <c:pt idx="4694">
                  <c:v>83589.919999999998</c:v>
                </c:pt>
                <c:pt idx="4695">
                  <c:v>1450137.5</c:v>
                </c:pt>
                <c:pt idx="4696">
                  <c:v>260040.24</c:v>
                </c:pt>
                <c:pt idx="4697">
                  <c:v>219826.32</c:v>
                </c:pt>
                <c:pt idx="4698">
                  <c:v>261960.63</c:v>
                </c:pt>
                <c:pt idx="4699">
                  <c:v>400054.81</c:v>
                </c:pt>
                <c:pt idx="4700">
                  <c:v>1262.5</c:v>
                </c:pt>
                <c:pt idx="4701">
                  <c:v>186659.13</c:v>
                </c:pt>
                <c:pt idx="4702">
                  <c:v>6721.49</c:v>
                </c:pt>
                <c:pt idx="4703">
                  <c:v>231729.82</c:v>
                </c:pt>
                <c:pt idx="4704">
                  <c:v>117171.11</c:v>
                </c:pt>
                <c:pt idx="4705">
                  <c:v>8247.02</c:v>
                </c:pt>
                <c:pt idx="4706">
                  <c:v>941180.67</c:v>
                </c:pt>
                <c:pt idx="4707">
                  <c:v>159931.20000000001</c:v>
                </c:pt>
                <c:pt idx="4708">
                  <c:v>33199.199999999997</c:v>
                </c:pt>
                <c:pt idx="4709">
                  <c:v>506997.03</c:v>
                </c:pt>
                <c:pt idx="4710">
                  <c:v>509820.48</c:v>
                </c:pt>
                <c:pt idx="4711">
                  <c:v>289491.25</c:v>
                </c:pt>
                <c:pt idx="4712">
                  <c:v>23039.599999999999</c:v>
                </c:pt>
                <c:pt idx="4713">
                  <c:v>157307.5</c:v>
                </c:pt>
                <c:pt idx="4714">
                  <c:v>107993.60000000001</c:v>
                </c:pt>
                <c:pt idx="4715">
                  <c:v>174688.8</c:v>
                </c:pt>
                <c:pt idx="4716">
                  <c:v>799568.26</c:v>
                </c:pt>
                <c:pt idx="4717">
                  <c:v>615427.19999999995</c:v>
                </c:pt>
                <c:pt idx="4718">
                  <c:v>14052.71</c:v>
                </c:pt>
                <c:pt idx="4719">
                  <c:v>37193.68</c:v>
                </c:pt>
                <c:pt idx="4720">
                  <c:v>238252.62</c:v>
                </c:pt>
                <c:pt idx="4721">
                  <c:v>786223.12</c:v>
                </c:pt>
                <c:pt idx="4722">
                  <c:v>709911.21</c:v>
                </c:pt>
                <c:pt idx="4723">
                  <c:v>851349.9</c:v>
                </c:pt>
                <c:pt idx="4724">
                  <c:v>148091.25</c:v>
                </c:pt>
                <c:pt idx="4725">
                  <c:v>356810.76</c:v>
                </c:pt>
                <c:pt idx="4726">
                  <c:v>111940.4</c:v>
                </c:pt>
                <c:pt idx="4727">
                  <c:v>534374.88</c:v>
                </c:pt>
                <c:pt idx="4728">
                  <c:v>146601</c:v>
                </c:pt>
                <c:pt idx="4729">
                  <c:v>100458.9</c:v>
                </c:pt>
                <c:pt idx="4730">
                  <c:v>272558</c:v>
                </c:pt>
                <c:pt idx="4731">
                  <c:v>439937.94</c:v>
                </c:pt>
                <c:pt idx="4732">
                  <c:v>298795.62</c:v>
                </c:pt>
                <c:pt idx="4733">
                  <c:v>388968.31</c:v>
                </c:pt>
                <c:pt idx="4734">
                  <c:v>493613.47</c:v>
                </c:pt>
                <c:pt idx="4735">
                  <c:v>217655</c:v>
                </c:pt>
                <c:pt idx="4736">
                  <c:v>456945.18</c:v>
                </c:pt>
                <c:pt idx="4737">
                  <c:v>483081.54</c:v>
                </c:pt>
                <c:pt idx="4738">
                  <c:v>15503.53</c:v>
                </c:pt>
                <c:pt idx="4739">
                  <c:v>281669.40000000002</c:v>
                </c:pt>
                <c:pt idx="4740">
                  <c:v>421203.36</c:v>
                </c:pt>
                <c:pt idx="4741">
                  <c:v>24233.02</c:v>
                </c:pt>
                <c:pt idx="4742">
                  <c:v>747147.5</c:v>
                </c:pt>
                <c:pt idx="4743">
                  <c:v>1651665.18</c:v>
                </c:pt>
                <c:pt idx="4744">
                  <c:v>263282.40000000002</c:v>
                </c:pt>
                <c:pt idx="4745">
                  <c:v>379165.2</c:v>
                </c:pt>
                <c:pt idx="4746">
                  <c:v>140592.32999999999</c:v>
                </c:pt>
                <c:pt idx="4747">
                  <c:v>183647.07</c:v>
                </c:pt>
                <c:pt idx="4748">
                  <c:v>10454.58</c:v>
                </c:pt>
                <c:pt idx="4749">
                  <c:v>294567.84000000003</c:v>
                </c:pt>
                <c:pt idx="4750">
                  <c:v>500671.6</c:v>
                </c:pt>
                <c:pt idx="4751">
                  <c:v>239120.64000000001</c:v>
                </c:pt>
                <c:pt idx="4752">
                  <c:v>375975.96</c:v>
                </c:pt>
                <c:pt idx="4753">
                  <c:v>137153.38</c:v>
                </c:pt>
                <c:pt idx="4754">
                  <c:v>150366.78</c:v>
                </c:pt>
                <c:pt idx="4755">
                  <c:v>1462567.25</c:v>
                </c:pt>
                <c:pt idx="4756">
                  <c:v>492835.2</c:v>
                </c:pt>
                <c:pt idx="4757">
                  <c:v>381331.08</c:v>
                </c:pt>
                <c:pt idx="4758">
                  <c:v>1114030</c:v>
                </c:pt>
                <c:pt idx="4759">
                  <c:v>9868.9500000000007</c:v>
                </c:pt>
                <c:pt idx="4760">
                  <c:v>458243.45</c:v>
                </c:pt>
                <c:pt idx="4761">
                  <c:v>463962.4</c:v>
                </c:pt>
                <c:pt idx="4762">
                  <c:v>5673.14</c:v>
                </c:pt>
                <c:pt idx="4763">
                  <c:v>109662.56</c:v>
                </c:pt>
                <c:pt idx="4764">
                  <c:v>110555.7</c:v>
                </c:pt>
                <c:pt idx="4765">
                  <c:v>322952.34000000003</c:v>
                </c:pt>
                <c:pt idx="4766">
                  <c:v>633860.64</c:v>
                </c:pt>
                <c:pt idx="4767">
                  <c:v>477670.38</c:v>
                </c:pt>
                <c:pt idx="4768">
                  <c:v>3969.27</c:v>
                </c:pt>
                <c:pt idx="4769">
                  <c:v>432319.2</c:v>
                </c:pt>
                <c:pt idx="4770">
                  <c:v>262846.53000000003</c:v>
                </c:pt>
                <c:pt idx="4771">
                  <c:v>203184.98</c:v>
                </c:pt>
                <c:pt idx="4772">
                  <c:v>671499.3</c:v>
                </c:pt>
                <c:pt idx="4773">
                  <c:v>117381.04</c:v>
                </c:pt>
                <c:pt idx="4774">
                  <c:v>85218.75</c:v>
                </c:pt>
                <c:pt idx="4775">
                  <c:v>618291.36</c:v>
                </c:pt>
                <c:pt idx="4776">
                  <c:v>428113.75</c:v>
                </c:pt>
                <c:pt idx="4777">
                  <c:v>1341584.3500000001</c:v>
                </c:pt>
                <c:pt idx="4778">
                  <c:v>677442.62</c:v>
                </c:pt>
                <c:pt idx="4779">
                  <c:v>107250</c:v>
                </c:pt>
                <c:pt idx="4780">
                  <c:v>449232.48</c:v>
                </c:pt>
                <c:pt idx="4781">
                  <c:v>24195.599999999999</c:v>
                </c:pt>
                <c:pt idx="4782">
                  <c:v>660438.44999999995</c:v>
                </c:pt>
                <c:pt idx="4783">
                  <c:v>16641.05</c:v>
                </c:pt>
                <c:pt idx="4784">
                  <c:v>86239.52</c:v>
                </c:pt>
                <c:pt idx="4785">
                  <c:v>440836.79</c:v>
                </c:pt>
                <c:pt idx="4786">
                  <c:v>394416.42</c:v>
                </c:pt>
                <c:pt idx="4787">
                  <c:v>845676.92</c:v>
                </c:pt>
                <c:pt idx="4788">
                  <c:v>101457.60000000001</c:v>
                </c:pt>
                <c:pt idx="4789">
                  <c:v>389607.5</c:v>
                </c:pt>
                <c:pt idx="4790">
                  <c:v>84198.399999999994</c:v>
                </c:pt>
                <c:pt idx="4791">
                  <c:v>511003.93</c:v>
                </c:pt>
                <c:pt idx="4792">
                  <c:v>483878.58</c:v>
                </c:pt>
                <c:pt idx="4793">
                  <c:v>63344.7</c:v>
                </c:pt>
                <c:pt idx="4794">
                  <c:v>361419.25</c:v>
                </c:pt>
                <c:pt idx="4795">
                  <c:v>71534.880000000005</c:v>
                </c:pt>
                <c:pt idx="4796">
                  <c:v>639769.64</c:v>
                </c:pt>
                <c:pt idx="4797">
                  <c:v>899429.51</c:v>
                </c:pt>
                <c:pt idx="4798">
                  <c:v>298812.79999999999</c:v>
                </c:pt>
                <c:pt idx="4799">
                  <c:v>1139027.5</c:v>
                </c:pt>
                <c:pt idx="4800">
                  <c:v>12355.74</c:v>
                </c:pt>
                <c:pt idx="4801">
                  <c:v>4292.21</c:v>
                </c:pt>
                <c:pt idx="4802">
                  <c:v>918555.21</c:v>
                </c:pt>
                <c:pt idx="4803">
                  <c:v>25259.58</c:v>
                </c:pt>
                <c:pt idx="4804">
                  <c:v>299083.2</c:v>
                </c:pt>
                <c:pt idx="4805">
                  <c:v>1159353.75</c:v>
                </c:pt>
                <c:pt idx="4806">
                  <c:v>89082.72</c:v>
                </c:pt>
                <c:pt idx="4807">
                  <c:v>191809.24</c:v>
                </c:pt>
                <c:pt idx="4808">
                  <c:v>513541.6</c:v>
                </c:pt>
                <c:pt idx="4809">
                  <c:v>42141.06</c:v>
                </c:pt>
                <c:pt idx="4810">
                  <c:v>20070.48</c:v>
                </c:pt>
                <c:pt idx="4811">
                  <c:v>180442.08</c:v>
                </c:pt>
                <c:pt idx="4812">
                  <c:v>92145.62</c:v>
                </c:pt>
                <c:pt idx="4813">
                  <c:v>730165.62</c:v>
                </c:pt>
                <c:pt idx="4814">
                  <c:v>185872.54</c:v>
                </c:pt>
                <c:pt idx="4815">
                  <c:v>76362</c:v>
                </c:pt>
                <c:pt idx="4816">
                  <c:v>144601.60000000001</c:v>
                </c:pt>
                <c:pt idx="4817">
                  <c:v>511368.36</c:v>
                </c:pt>
                <c:pt idx="4818">
                  <c:v>1279509.33</c:v>
                </c:pt>
                <c:pt idx="4819">
                  <c:v>1669152</c:v>
                </c:pt>
                <c:pt idx="4820">
                  <c:v>48334</c:v>
                </c:pt>
                <c:pt idx="4821">
                  <c:v>493046.75</c:v>
                </c:pt>
                <c:pt idx="4822">
                  <c:v>949109.86</c:v>
                </c:pt>
                <c:pt idx="4823">
                  <c:v>40152.239999999998</c:v>
                </c:pt>
                <c:pt idx="4824">
                  <c:v>289353.59999999998</c:v>
                </c:pt>
                <c:pt idx="4825">
                  <c:v>668223.36</c:v>
                </c:pt>
                <c:pt idx="4826">
                  <c:v>808099.48</c:v>
                </c:pt>
                <c:pt idx="4827">
                  <c:v>531160.26</c:v>
                </c:pt>
                <c:pt idx="4828">
                  <c:v>407550</c:v>
                </c:pt>
                <c:pt idx="4829">
                  <c:v>687192.63</c:v>
                </c:pt>
                <c:pt idx="4830">
                  <c:v>434662.8</c:v>
                </c:pt>
                <c:pt idx="4831">
                  <c:v>96305.58</c:v>
                </c:pt>
                <c:pt idx="4832">
                  <c:v>89465.58</c:v>
                </c:pt>
                <c:pt idx="4833">
                  <c:v>1645331.81</c:v>
                </c:pt>
                <c:pt idx="4834">
                  <c:v>560167.4</c:v>
                </c:pt>
                <c:pt idx="4835">
                  <c:v>43566.12</c:v>
                </c:pt>
                <c:pt idx="4836">
                  <c:v>316660.08</c:v>
                </c:pt>
                <c:pt idx="4837">
                  <c:v>395377.17</c:v>
                </c:pt>
                <c:pt idx="4838">
                  <c:v>475558.29</c:v>
                </c:pt>
                <c:pt idx="4839">
                  <c:v>18484.7</c:v>
                </c:pt>
                <c:pt idx="4840">
                  <c:v>19133.580000000002</c:v>
                </c:pt>
                <c:pt idx="4841">
                  <c:v>714744.12</c:v>
                </c:pt>
                <c:pt idx="4842">
                  <c:v>394372.8</c:v>
                </c:pt>
                <c:pt idx="4843">
                  <c:v>280614.24</c:v>
                </c:pt>
                <c:pt idx="4844">
                  <c:v>1163093.1399999999</c:v>
                </c:pt>
                <c:pt idx="4845">
                  <c:v>353022.96</c:v>
                </c:pt>
                <c:pt idx="4846">
                  <c:v>383209.48</c:v>
                </c:pt>
                <c:pt idx="4847">
                  <c:v>1084868.58</c:v>
                </c:pt>
                <c:pt idx="4848">
                  <c:v>59463.54</c:v>
                </c:pt>
                <c:pt idx="4849">
                  <c:v>408072.89</c:v>
                </c:pt>
                <c:pt idx="4850">
                  <c:v>245803.68</c:v>
                </c:pt>
                <c:pt idx="4851">
                  <c:v>201515.33</c:v>
                </c:pt>
                <c:pt idx="4852">
                  <c:v>711040</c:v>
                </c:pt>
                <c:pt idx="4853">
                  <c:v>604085.85</c:v>
                </c:pt>
                <c:pt idx="4854">
                  <c:v>301911.84000000003</c:v>
                </c:pt>
                <c:pt idx="4855">
                  <c:v>169941.2</c:v>
                </c:pt>
                <c:pt idx="4856">
                  <c:v>602134.56000000006</c:v>
                </c:pt>
                <c:pt idx="4857">
                  <c:v>834576</c:v>
                </c:pt>
                <c:pt idx="4858">
                  <c:v>619242.17000000004</c:v>
                </c:pt>
                <c:pt idx="4859">
                  <c:v>114255.36</c:v>
                </c:pt>
                <c:pt idx="4860">
                  <c:v>8090.37</c:v>
                </c:pt>
                <c:pt idx="4861">
                  <c:v>61922.22</c:v>
                </c:pt>
                <c:pt idx="4862">
                  <c:v>317275.56</c:v>
                </c:pt>
                <c:pt idx="4863">
                  <c:v>236691.7</c:v>
                </c:pt>
                <c:pt idx="4864">
                  <c:v>15464.97</c:v>
                </c:pt>
                <c:pt idx="4865">
                  <c:v>437039.64</c:v>
                </c:pt>
                <c:pt idx="4866">
                  <c:v>458260.67</c:v>
                </c:pt>
                <c:pt idx="4867">
                  <c:v>260867.34</c:v>
                </c:pt>
                <c:pt idx="4868">
                  <c:v>42172.38</c:v>
                </c:pt>
                <c:pt idx="4869">
                  <c:v>29915.599999999999</c:v>
                </c:pt>
                <c:pt idx="4870">
                  <c:v>1675063.58</c:v>
                </c:pt>
                <c:pt idx="4871">
                  <c:v>621816.48</c:v>
                </c:pt>
                <c:pt idx="4872">
                  <c:v>946496.25</c:v>
                </c:pt>
                <c:pt idx="4873">
                  <c:v>405200.22</c:v>
                </c:pt>
                <c:pt idx="4874">
                  <c:v>468696.8</c:v>
                </c:pt>
                <c:pt idx="4875">
                  <c:v>149507.96</c:v>
                </c:pt>
                <c:pt idx="4876">
                  <c:v>543942.6</c:v>
                </c:pt>
                <c:pt idx="4877">
                  <c:v>248705.6</c:v>
                </c:pt>
                <c:pt idx="4878">
                  <c:v>206745</c:v>
                </c:pt>
                <c:pt idx="4879">
                  <c:v>145230.79999999999</c:v>
                </c:pt>
                <c:pt idx="4880">
                  <c:v>348778.83</c:v>
                </c:pt>
                <c:pt idx="4881">
                  <c:v>14944.41</c:v>
                </c:pt>
                <c:pt idx="4882">
                  <c:v>128206.96</c:v>
                </c:pt>
                <c:pt idx="4883">
                  <c:v>54794.34</c:v>
                </c:pt>
                <c:pt idx="4884">
                  <c:v>1027360.27</c:v>
                </c:pt>
                <c:pt idx="4885">
                  <c:v>291548.40000000002</c:v>
                </c:pt>
                <c:pt idx="4886">
                  <c:v>301324.32</c:v>
                </c:pt>
                <c:pt idx="4887">
                  <c:v>229327.26</c:v>
                </c:pt>
                <c:pt idx="4888">
                  <c:v>789790.54</c:v>
                </c:pt>
                <c:pt idx="4889">
                  <c:v>363162.8</c:v>
                </c:pt>
                <c:pt idx="4890">
                  <c:v>33080.120000000003</c:v>
                </c:pt>
                <c:pt idx="4891">
                  <c:v>246364.86</c:v>
                </c:pt>
                <c:pt idx="4892">
                  <c:v>339008.1</c:v>
                </c:pt>
                <c:pt idx="4893">
                  <c:v>332631.96999999997</c:v>
                </c:pt>
                <c:pt idx="4894">
                  <c:v>1223488.75</c:v>
                </c:pt>
                <c:pt idx="4895">
                  <c:v>735785</c:v>
                </c:pt>
                <c:pt idx="4896">
                  <c:v>160071.42000000001</c:v>
                </c:pt>
                <c:pt idx="4897">
                  <c:v>452705.23</c:v>
                </c:pt>
                <c:pt idx="4898">
                  <c:v>873397.5</c:v>
                </c:pt>
                <c:pt idx="4899">
                  <c:v>942077.5</c:v>
                </c:pt>
                <c:pt idx="4900">
                  <c:v>451729.44</c:v>
                </c:pt>
                <c:pt idx="4901">
                  <c:v>540959.04</c:v>
                </c:pt>
                <c:pt idx="4902">
                  <c:v>948895</c:v>
                </c:pt>
                <c:pt idx="4903">
                  <c:v>4409.5600000000004</c:v>
                </c:pt>
                <c:pt idx="4904">
                  <c:v>27019.64</c:v>
                </c:pt>
                <c:pt idx="4905">
                  <c:v>193406.91</c:v>
                </c:pt>
                <c:pt idx="4906">
                  <c:v>1126798.27</c:v>
                </c:pt>
                <c:pt idx="4907">
                  <c:v>1546052.04</c:v>
                </c:pt>
                <c:pt idx="4908">
                  <c:v>57566.16</c:v>
                </c:pt>
                <c:pt idx="4909">
                  <c:v>490607.5</c:v>
                </c:pt>
                <c:pt idx="4910">
                  <c:v>4924.1400000000003</c:v>
                </c:pt>
                <c:pt idx="4911">
                  <c:v>22444.33</c:v>
                </c:pt>
                <c:pt idx="4912">
                  <c:v>209212.82</c:v>
                </c:pt>
                <c:pt idx="4913">
                  <c:v>145355.32</c:v>
                </c:pt>
                <c:pt idx="4914">
                  <c:v>195791.04</c:v>
                </c:pt>
                <c:pt idx="4915">
                  <c:v>835775</c:v>
                </c:pt>
                <c:pt idx="4916">
                  <c:v>443020.76</c:v>
                </c:pt>
                <c:pt idx="4917">
                  <c:v>1274467.1000000001</c:v>
                </c:pt>
                <c:pt idx="4918">
                  <c:v>874914.84</c:v>
                </c:pt>
                <c:pt idx="4919">
                  <c:v>587430.07999999996</c:v>
                </c:pt>
                <c:pt idx="4920">
                  <c:v>101768.66</c:v>
                </c:pt>
                <c:pt idx="4921">
                  <c:v>217495.74</c:v>
                </c:pt>
                <c:pt idx="4922">
                  <c:v>401486.8</c:v>
                </c:pt>
                <c:pt idx="4923">
                  <c:v>278881.32</c:v>
                </c:pt>
                <c:pt idx="4924">
                  <c:v>524369.72</c:v>
                </c:pt>
                <c:pt idx="4925">
                  <c:v>32814.54</c:v>
                </c:pt>
                <c:pt idx="4926">
                  <c:v>594053.30000000005</c:v>
                </c:pt>
                <c:pt idx="4927">
                  <c:v>286813.12</c:v>
                </c:pt>
                <c:pt idx="4928">
                  <c:v>379684.8</c:v>
                </c:pt>
                <c:pt idx="4929">
                  <c:v>1192758.81</c:v>
                </c:pt>
                <c:pt idx="4930">
                  <c:v>173244.96</c:v>
                </c:pt>
                <c:pt idx="4931">
                  <c:v>15252.84</c:v>
                </c:pt>
                <c:pt idx="4932">
                  <c:v>84423.06</c:v>
                </c:pt>
                <c:pt idx="4933">
                  <c:v>366392.16</c:v>
                </c:pt>
                <c:pt idx="4934">
                  <c:v>65065.2</c:v>
                </c:pt>
                <c:pt idx="4935">
                  <c:v>230639.16</c:v>
                </c:pt>
                <c:pt idx="4936">
                  <c:v>229048.4</c:v>
                </c:pt>
                <c:pt idx="4937">
                  <c:v>1545356.56</c:v>
                </c:pt>
                <c:pt idx="4938">
                  <c:v>113594.1</c:v>
                </c:pt>
                <c:pt idx="4939">
                  <c:v>65130.94</c:v>
                </c:pt>
                <c:pt idx="4940">
                  <c:v>95337.06</c:v>
                </c:pt>
                <c:pt idx="4941">
                  <c:v>731123.35</c:v>
                </c:pt>
                <c:pt idx="4942">
                  <c:v>970483.75</c:v>
                </c:pt>
                <c:pt idx="4943">
                  <c:v>504385.92</c:v>
                </c:pt>
                <c:pt idx="4944">
                  <c:v>132655.85999999999</c:v>
                </c:pt>
                <c:pt idx="4945">
                  <c:v>344735.28</c:v>
                </c:pt>
                <c:pt idx="4946">
                  <c:v>14452.77</c:v>
                </c:pt>
                <c:pt idx="4947">
                  <c:v>28838.22</c:v>
                </c:pt>
                <c:pt idx="4948">
                  <c:v>448528.94</c:v>
                </c:pt>
                <c:pt idx="4949">
                  <c:v>8620.64</c:v>
                </c:pt>
                <c:pt idx="4950">
                  <c:v>105019.2</c:v>
                </c:pt>
                <c:pt idx="4951">
                  <c:v>139029.48000000001</c:v>
                </c:pt>
                <c:pt idx="4952">
                  <c:v>715080</c:v>
                </c:pt>
                <c:pt idx="4953">
                  <c:v>102445.2</c:v>
                </c:pt>
                <c:pt idx="4954">
                  <c:v>823532.64</c:v>
                </c:pt>
                <c:pt idx="4955">
                  <c:v>914807.5</c:v>
                </c:pt>
                <c:pt idx="4956">
                  <c:v>425496.2</c:v>
                </c:pt>
                <c:pt idx="4957">
                  <c:v>325711.98</c:v>
                </c:pt>
                <c:pt idx="4958">
                  <c:v>123019.54</c:v>
                </c:pt>
                <c:pt idx="4959">
                  <c:v>118422.5</c:v>
                </c:pt>
                <c:pt idx="4960">
                  <c:v>50393.88</c:v>
                </c:pt>
                <c:pt idx="4961">
                  <c:v>587813.76</c:v>
                </c:pt>
                <c:pt idx="4962">
                  <c:v>226068.53</c:v>
                </c:pt>
                <c:pt idx="4963">
                  <c:v>915947.16</c:v>
                </c:pt>
                <c:pt idx="4964">
                  <c:v>52015</c:v>
                </c:pt>
                <c:pt idx="4965">
                  <c:v>85053.64</c:v>
                </c:pt>
                <c:pt idx="4966">
                  <c:v>103581.25</c:v>
                </c:pt>
                <c:pt idx="4967">
                  <c:v>305861.58</c:v>
                </c:pt>
                <c:pt idx="4968">
                  <c:v>321847.46999999997</c:v>
                </c:pt>
                <c:pt idx="4969">
                  <c:v>422708</c:v>
                </c:pt>
                <c:pt idx="4970">
                  <c:v>99290.880000000005</c:v>
                </c:pt>
                <c:pt idx="4971">
                  <c:v>520542.71999999997</c:v>
                </c:pt>
                <c:pt idx="4972">
                  <c:v>1424864.65</c:v>
                </c:pt>
                <c:pt idx="4973">
                  <c:v>879197.65</c:v>
                </c:pt>
                <c:pt idx="4974">
                  <c:v>79094.880000000005</c:v>
                </c:pt>
                <c:pt idx="4975">
                  <c:v>498855.44</c:v>
                </c:pt>
                <c:pt idx="4976">
                  <c:v>691070.4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B69-4FA3-AD87-1E2E1A861A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39003584"/>
        <c:axId val="539005552"/>
      </c:lineChart>
      <c:catAx>
        <c:axId val="53900358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9005552"/>
        <c:crosses val="autoZero"/>
        <c:auto val="1"/>
        <c:lblAlgn val="ctr"/>
        <c:lblOffset val="100"/>
        <c:noMultiLvlLbl val="0"/>
      </c:catAx>
      <c:valAx>
        <c:axId val="539005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90035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kumimoji="0" lang="en-IN" sz="1400" b="0" i="0" u="none" strike="noStrike" kern="1200" cap="none" spc="0" normalizeH="0" baseline="0" noProof="0">
                <a:ln>
                  <a:noFill/>
                </a:ln>
                <a:solidFill>
                  <a:sysClr val="windowText" lastClr="000000">
                    <a:lumMod val="65000"/>
                    <a:lumOff val="35000"/>
                  </a:sysClr>
                </a:solidFill>
                <a:effectLst/>
                <a:uLnTx/>
                <a:uFillTx/>
                <a:latin typeface="Calibri" panose="020F0502020204030204"/>
              </a:rPr>
              <a:t>Regression Plot </a:t>
            </a:r>
            <a:endParaRPr lang="en-I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strRef>
              <c:f>STD!$F$1</c:f>
              <c:strCache>
                <c:ptCount val="1"/>
                <c:pt idx="0">
                  <c:v>Total Profit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STD!$F$2:$F$4978</c:f>
              <c:numCache>
                <c:formatCode>General</c:formatCode>
                <c:ptCount val="4977"/>
                <c:pt idx="0">
                  <c:v>52914.720000000001</c:v>
                </c:pt>
                <c:pt idx="1">
                  <c:v>119488.38</c:v>
                </c:pt>
                <c:pt idx="2">
                  <c:v>186262.92</c:v>
                </c:pt>
                <c:pt idx="3">
                  <c:v>355688.85</c:v>
                </c:pt>
                <c:pt idx="4">
                  <c:v>3349.9</c:v>
                </c:pt>
                <c:pt idx="5">
                  <c:v>616731.25</c:v>
                </c:pt>
                <c:pt idx="6">
                  <c:v>566532.6</c:v>
                </c:pt>
                <c:pt idx="7">
                  <c:v>160291.98000000001</c:v>
                </c:pt>
                <c:pt idx="8">
                  <c:v>1104074.5</c:v>
                </c:pt>
                <c:pt idx="9">
                  <c:v>274959.35999999999</c:v>
                </c:pt>
                <c:pt idx="10">
                  <c:v>339733.44</c:v>
                </c:pt>
                <c:pt idx="11">
                  <c:v>318146.40000000002</c:v>
                </c:pt>
                <c:pt idx="12">
                  <c:v>12411.5</c:v>
                </c:pt>
                <c:pt idx="13">
                  <c:v>799258.98</c:v>
                </c:pt>
                <c:pt idx="14">
                  <c:v>841183.06</c:v>
                </c:pt>
                <c:pt idx="15">
                  <c:v>460280.83</c:v>
                </c:pt>
                <c:pt idx="16">
                  <c:v>77786.240000000005</c:v>
                </c:pt>
                <c:pt idx="17">
                  <c:v>442916.64</c:v>
                </c:pt>
                <c:pt idx="18">
                  <c:v>106392</c:v>
                </c:pt>
                <c:pt idx="19">
                  <c:v>85379.42</c:v>
                </c:pt>
                <c:pt idx="20">
                  <c:v>315858.40000000002</c:v>
                </c:pt>
                <c:pt idx="21">
                  <c:v>4631.76</c:v>
                </c:pt>
                <c:pt idx="22">
                  <c:v>96147.58</c:v>
                </c:pt>
                <c:pt idx="23">
                  <c:v>1164530</c:v>
                </c:pt>
                <c:pt idx="24">
                  <c:v>1341928.6599999999</c:v>
                </c:pt>
                <c:pt idx="25">
                  <c:v>1075919.1599999999</c:v>
                </c:pt>
                <c:pt idx="26">
                  <c:v>118718.46</c:v>
                </c:pt>
                <c:pt idx="27">
                  <c:v>4984.72</c:v>
                </c:pt>
                <c:pt idx="28">
                  <c:v>275975.7</c:v>
                </c:pt>
                <c:pt idx="29">
                  <c:v>71710</c:v>
                </c:pt>
                <c:pt idx="30">
                  <c:v>871756.25</c:v>
                </c:pt>
                <c:pt idx="31">
                  <c:v>199704.65</c:v>
                </c:pt>
                <c:pt idx="32">
                  <c:v>197847.36</c:v>
                </c:pt>
                <c:pt idx="33">
                  <c:v>481429.38</c:v>
                </c:pt>
                <c:pt idx="34">
                  <c:v>314837.28000000003</c:v>
                </c:pt>
                <c:pt idx="35">
                  <c:v>200354.7</c:v>
                </c:pt>
                <c:pt idx="36">
                  <c:v>540310.41</c:v>
                </c:pt>
                <c:pt idx="37">
                  <c:v>170284.4</c:v>
                </c:pt>
                <c:pt idx="38">
                  <c:v>446670.78</c:v>
                </c:pt>
                <c:pt idx="39">
                  <c:v>89825.76</c:v>
                </c:pt>
                <c:pt idx="40">
                  <c:v>50901.66</c:v>
                </c:pt>
                <c:pt idx="41">
                  <c:v>122093.42</c:v>
                </c:pt>
                <c:pt idx="42">
                  <c:v>742636.13</c:v>
                </c:pt>
                <c:pt idx="43">
                  <c:v>933484.68</c:v>
                </c:pt>
                <c:pt idx="44">
                  <c:v>71902.559999999998</c:v>
                </c:pt>
                <c:pt idx="45">
                  <c:v>153624.6</c:v>
                </c:pt>
                <c:pt idx="46">
                  <c:v>581351.04</c:v>
                </c:pt>
                <c:pt idx="47">
                  <c:v>83232.899999999994</c:v>
                </c:pt>
                <c:pt idx="48">
                  <c:v>273931.2</c:v>
                </c:pt>
                <c:pt idx="49">
                  <c:v>109595.2</c:v>
                </c:pt>
                <c:pt idx="50">
                  <c:v>37752</c:v>
                </c:pt>
                <c:pt idx="51">
                  <c:v>745694.94</c:v>
                </c:pt>
                <c:pt idx="52">
                  <c:v>48874.86</c:v>
                </c:pt>
                <c:pt idx="53">
                  <c:v>450207.5</c:v>
                </c:pt>
                <c:pt idx="54">
                  <c:v>19342.66</c:v>
                </c:pt>
                <c:pt idx="55">
                  <c:v>308428.75</c:v>
                </c:pt>
                <c:pt idx="56">
                  <c:v>793846.7</c:v>
                </c:pt>
                <c:pt idx="57">
                  <c:v>11932.56</c:v>
                </c:pt>
                <c:pt idx="58">
                  <c:v>510550.36</c:v>
                </c:pt>
                <c:pt idx="59">
                  <c:v>583148.75</c:v>
                </c:pt>
                <c:pt idx="60">
                  <c:v>358700.91</c:v>
                </c:pt>
                <c:pt idx="61">
                  <c:v>1118180.31</c:v>
                </c:pt>
                <c:pt idx="62">
                  <c:v>1368878.51</c:v>
                </c:pt>
                <c:pt idx="63">
                  <c:v>1672629.4</c:v>
                </c:pt>
                <c:pt idx="64">
                  <c:v>355269.2</c:v>
                </c:pt>
                <c:pt idx="65">
                  <c:v>509194.4</c:v>
                </c:pt>
                <c:pt idx="66">
                  <c:v>15315.48</c:v>
                </c:pt>
                <c:pt idx="67">
                  <c:v>43190.28</c:v>
                </c:pt>
                <c:pt idx="68">
                  <c:v>583630.92000000004</c:v>
                </c:pt>
                <c:pt idx="69">
                  <c:v>233688.75</c:v>
                </c:pt>
                <c:pt idx="70">
                  <c:v>1256945</c:v>
                </c:pt>
                <c:pt idx="71">
                  <c:v>515283.3</c:v>
                </c:pt>
                <c:pt idx="72">
                  <c:v>43763.46</c:v>
                </c:pt>
                <c:pt idx="73">
                  <c:v>149985.65</c:v>
                </c:pt>
                <c:pt idx="74">
                  <c:v>1832.22</c:v>
                </c:pt>
                <c:pt idx="75">
                  <c:v>11314.95</c:v>
                </c:pt>
                <c:pt idx="76">
                  <c:v>536799.47</c:v>
                </c:pt>
                <c:pt idx="77">
                  <c:v>78878.8</c:v>
                </c:pt>
                <c:pt idx="78">
                  <c:v>1122820.75</c:v>
                </c:pt>
                <c:pt idx="79">
                  <c:v>260095.6</c:v>
                </c:pt>
                <c:pt idx="80">
                  <c:v>23994.06</c:v>
                </c:pt>
                <c:pt idx="81">
                  <c:v>760367.97</c:v>
                </c:pt>
                <c:pt idx="82">
                  <c:v>82089.72</c:v>
                </c:pt>
                <c:pt idx="83">
                  <c:v>7066.12</c:v>
                </c:pt>
                <c:pt idx="84">
                  <c:v>162915.06</c:v>
                </c:pt>
                <c:pt idx="85">
                  <c:v>1297665.8999999999</c:v>
                </c:pt>
                <c:pt idx="86">
                  <c:v>60955.199999999997</c:v>
                </c:pt>
                <c:pt idx="87">
                  <c:v>15527.63</c:v>
                </c:pt>
                <c:pt idx="88">
                  <c:v>482502.59</c:v>
                </c:pt>
                <c:pt idx="89">
                  <c:v>559792.5</c:v>
                </c:pt>
                <c:pt idx="90">
                  <c:v>1117691.25</c:v>
                </c:pt>
                <c:pt idx="91">
                  <c:v>249773.02</c:v>
                </c:pt>
                <c:pt idx="92">
                  <c:v>222407.5</c:v>
                </c:pt>
                <c:pt idx="93">
                  <c:v>614195.38</c:v>
                </c:pt>
                <c:pt idx="94">
                  <c:v>11139.02</c:v>
                </c:pt>
                <c:pt idx="95">
                  <c:v>1112893.75</c:v>
                </c:pt>
                <c:pt idx="96">
                  <c:v>138055.54</c:v>
                </c:pt>
                <c:pt idx="97">
                  <c:v>121073.75</c:v>
                </c:pt>
                <c:pt idx="98">
                  <c:v>435562.5</c:v>
                </c:pt>
                <c:pt idx="99">
                  <c:v>795733.86</c:v>
                </c:pt>
                <c:pt idx="100">
                  <c:v>360948.75</c:v>
                </c:pt>
                <c:pt idx="101">
                  <c:v>261674.35</c:v>
                </c:pt>
                <c:pt idx="102">
                  <c:v>57583.5</c:v>
                </c:pt>
                <c:pt idx="103">
                  <c:v>93624.16</c:v>
                </c:pt>
                <c:pt idx="104">
                  <c:v>356756.4</c:v>
                </c:pt>
                <c:pt idx="105">
                  <c:v>10304.280000000001</c:v>
                </c:pt>
                <c:pt idx="106">
                  <c:v>87744.8</c:v>
                </c:pt>
                <c:pt idx="107">
                  <c:v>27398.42</c:v>
                </c:pt>
                <c:pt idx="108">
                  <c:v>52658.7</c:v>
                </c:pt>
                <c:pt idx="109">
                  <c:v>58396.14</c:v>
                </c:pt>
                <c:pt idx="110">
                  <c:v>22158.9</c:v>
                </c:pt>
                <c:pt idx="111">
                  <c:v>211983.2</c:v>
                </c:pt>
                <c:pt idx="112">
                  <c:v>128255.64</c:v>
                </c:pt>
                <c:pt idx="113">
                  <c:v>344916</c:v>
                </c:pt>
                <c:pt idx="114">
                  <c:v>320548.8</c:v>
                </c:pt>
                <c:pt idx="115">
                  <c:v>21367.06</c:v>
                </c:pt>
                <c:pt idx="116">
                  <c:v>141914.78</c:v>
                </c:pt>
                <c:pt idx="117">
                  <c:v>211213.44</c:v>
                </c:pt>
                <c:pt idx="118">
                  <c:v>538595.19999999995</c:v>
                </c:pt>
                <c:pt idx="119">
                  <c:v>67546.5</c:v>
                </c:pt>
                <c:pt idx="120">
                  <c:v>792471.25</c:v>
                </c:pt>
                <c:pt idx="121">
                  <c:v>918051.22</c:v>
                </c:pt>
                <c:pt idx="122">
                  <c:v>1418953.07</c:v>
                </c:pt>
                <c:pt idx="123">
                  <c:v>348691.20000000001</c:v>
                </c:pt>
                <c:pt idx="124">
                  <c:v>1196976.25</c:v>
                </c:pt>
                <c:pt idx="125">
                  <c:v>182683.75</c:v>
                </c:pt>
                <c:pt idx="126">
                  <c:v>1185466.69</c:v>
                </c:pt>
                <c:pt idx="127">
                  <c:v>502902.4</c:v>
                </c:pt>
                <c:pt idx="128">
                  <c:v>9223.74</c:v>
                </c:pt>
                <c:pt idx="129">
                  <c:v>9150.77</c:v>
                </c:pt>
                <c:pt idx="130">
                  <c:v>296274.48</c:v>
                </c:pt>
                <c:pt idx="131">
                  <c:v>72443.16</c:v>
                </c:pt>
                <c:pt idx="132">
                  <c:v>435154.08</c:v>
                </c:pt>
                <c:pt idx="133">
                  <c:v>321681.93</c:v>
                </c:pt>
                <c:pt idx="134">
                  <c:v>631292.34</c:v>
                </c:pt>
                <c:pt idx="135">
                  <c:v>789248.31</c:v>
                </c:pt>
                <c:pt idx="136">
                  <c:v>1349578.94</c:v>
                </c:pt>
                <c:pt idx="137">
                  <c:v>65671.740000000005</c:v>
                </c:pt>
                <c:pt idx="138">
                  <c:v>1102541.25</c:v>
                </c:pt>
                <c:pt idx="139">
                  <c:v>1209091.98</c:v>
                </c:pt>
                <c:pt idx="140">
                  <c:v>281117.89</c:v>
                </c:pt>
                <c:pt idx="141">
                  <c:v>607727.4</c:v>
                </c:pt>
                <c:pt idx="142">
                  <c:v>231795</c:v>
                </c:pt>
                <c:pt idx="143">
                  <c:v>514342.5</c:v>
                </c:pt>
                <c:pt idx="144">
                  <c:v>16376.58</c:v>
                </c:pt>
                <c:pt idx="145">
                  <c:v>705844.07</c:v>
                </c:pt>
                <c:pt idx="146">
                  <c:v>99985.600000000006</c:v>
                </c:pt>
                <c:pt idx="147">
                  <c:v>494420.79</c:v>
                </c:pt>
                <c:pt idx="148">
                  <c:v>9489.9599999999991</c:v>
                </c:pt>
                <c:pt idx="149">
                  <c:v>1442182.46</c:v>
                </c:pt>
                <c:pt idx="150">
                  <c:v>626790.86</c:v>
                </c:pt>
                <c:pt idx="151">
                  <c:v>16359.08</c:v>
                </c:pt>
                <c:pt idx="152">
                  <c:v>50820.480000000003</c:v>
                </c:pt>
                <c:pt idx="153">
                  <c:v>694501.25</c:v>
                </c:pt>
                <c:pt idx="154">
                  <c:v>565077.5</c:v>
                </c:pt>
                <c:pt idx="155">
                  <c:v>189831.91</c:v>
                </c:pt>
                <c:pt idx="156">
                  <c:v>147102.20000000001</c:v>
                </c:pt>
                <c:pt idx="157">
                  <c:v>955532.48</c:v>
                </c:pt>
                <c:pt idx="158">
                  <c:v>345005.45</c:v>
                </c:pt>
                <c:pt idx="159">
                  <c:v>602891.5</c:v>
                </c:pt>
                <c:pt idx="160">
                  <c:v>36337</c:v>
                </c:pt>
                <c:pt idx="161">
                  <c:v>408973.38</c:v>
                </c:pt>
                <c:pt idx="162">
                  <c:v>362239.94</c:v>
                </c:pt>
                <c:pt idx="163">
                  <c:v>286878.63</c:v>
                </c:pt>
                <c:pt idx="164">
                  <c:v>243179.55</c:v>
                </c:pt>
                <c:pt idx="165">
                  <c:v>49469.94</c:v>
                </c:pt>
                <c:pt idx="166">
                  <c:v>592348.79</c:v>
                </c:pt>
                <c:pt idx="167">
                  <c:v>613827.5</c:v>
                </c:pt>
                <c:pt idx="168">
                  <c:v>881173.16</c:v>
                </c:pt>
                <c:pt idx="169">
                  <c:v>62800.36</c:v>
                </c:pt>
                <c:pt idx="170">
                  <c:v>42927.78</c:v>
                </c:pt>
                <c:pt idx="171">
                  <c:v>234620.7</c:v>
                </c:pt>
                <c:pt idx="172">
                  <c:v>330617.88</c:v>
                </c:pt>
                <c:pt idx="173">
                  <c:v>68391.48</c:v>
                </c:pt>
                <c:pt idx="174">
                  <c:v>19373.990000000002</c:v>
                </c:pt>
                <c:pt idx="175">
                  <c:v>908123.01</c:v>
                </c:pt>
                <c:pt idx="176">
                  <c:v>703825.76</c:v>
                </c:pt>
                <c:pt idx="177">
                  <c:v>541937.1</c:v>
                </c:pt>
                <c:pt idx="178">
                  <c:v>608892.02</c:v>
                </c:pt>
                <c:pt idx="179">
                  <c:v>509951.21</c:v>
                </c:pt>
                <c:pt idx="180">
                  <c:v>76076</c:v>
                </c:pt>
                <c:pt idx="181">
                  <c:v>335220.3</c:v>
                </c:pt>
                <c:pt idx="182">
                  <c:v>376729.8</c:v>
                </c:pt>
                <c:pt idx="183">
                  <c:v>179150.4</c:v>
                </c:pt>
                <c:pt idx="184">
                  <c:v>112236.25</c:v>
                </c:pt>
                <c:pt idx="185">
                  <c:v>55307.42</c:v>
                </c:pt>
                <c:pt idx="186">
                  <c:v>235721.2</c:v>
                </c:pt>
                <c:pt idx="187">
                  <c:v>38542.86</c:v>
                </c:pt>
                <c:pt idx="188">
                  <c:v>770618.54</c:v>
                </c:pt>
                <c:pt idx="189">
                  <c:v>1170590</c:v>
                </c:pt>
                <c:pt idx="190">
                  <c:v>603396.54</c:v>
                </c:pt>
                <c:pt idx="191">
                  <c:v>104487.4</c:v>
                </c:pt>
                <c:pt idx="192">
                  <c:v>202785.52</c:v>
                </c:pt>
                <c:pt idx="193">
                  <c:v>316095.65999999997</c:v>
                </c:pt>
                <c:pt idx="194">
                  <c:v>920464.42</c:v>
                </c:pt>
                <c:pt idx="195">
                  <c:v>1672455.53</c:v>
                </c:pt>
                <c:pt idx="196">
                  <c:v>401506.8</c:v>
                </c:pt>
                <c:pt idx="197">
                  <c:v>494350.02</c:v>
                </c:pt>
                <c:pt idx="198">
                  <c:v>409249.08</c:v>
                </c:pt>
                <c:pt idx="199">
                  <c:v>91348.4</c:v>
                </c:pt>
                <c:pt idx="200">
                  <c:v>1029568.75</c:v>
                </c:pt>
                <c:pt idx="201">
                  <c:v>800149.74</c:v>
                </c:pt>
                <c:pt idx="202">
                  <c:v>45437.64</c:v>
                </c:pt>
                <c:pt idx="203">
                  <c:v>147534.81</c:v>
                </c:pt>
                <c:pt idx="204">
                  <c:v>1528665.04</c:v>
                </c:pt>
                <c:pt idx="205">
                  <c:v>85597.56</c:v>
                </c:pt>
                <c:pt idx="206">
                  <c:v>2777.5</c:v>
                </c:pt>
                <c:pt idx="207">
                  <c:v>525316.31999999995</c:v>
                </c:pt>
                <c:pt idx="208">
                  <c:v>262988.64</c:v>
                </c:pt>
                <c:pt idx="209">
                  <c:v>386451.25</c:v>
                </c:pt>
                <c:pt idx="210">
                  <c:v>3325.8</c:v>
                </c:pt>
                <c:pt idx="211">
                  <c:v>120039.45</c:v>
                </c:pt>
                <c:pt idx="212">
                  <c:v>989168.75</c:v>
                </c:pt>
                <c:pt idx="213">
                  <c:v>148822.85999999999</c:v>
                </c:pt>
                <c:pt idx="214">
                  <c:v>724044.96</c:v>
                </c:pt>
                <c:pt idx="215">
                  <c:v>14700.4</c:v>
                </c:pt>
                <c:pt idx="216">
                  <c:v>433513.71</c:v>
                </c:pt>
                <c:pt idx="217">
                  <c:v>554439.6</c:v>
                </c:pt>
                <c:pt idx="218">
                  <c:v>68391.48</c:v>
                </c:pt>
                <c:pt idx="219">
                  <c:v>22104.52</c:v>
                </c:pt>
                <c:pt idx="220">
                  <c:v>439832.16</c:v>
                </c:pt>
                <c:pt idx="221">
                  <c:v>234461.36</c:v>
                </c:pt>
                <c:pt idx="222">
                  <c:v>236365.92</c:v>
                </c:pt>
                <c:pt idx="223">
                  <c:v>195109.2</c:v>
                </c:pt>
                <c:pt idx="224">
                  <c:v>28397.1</c:v>
                </c:pt>
                <c:pt idx="225">
                  <c:v>441910</c:v>
                </c:pt>
                <c:pt idx="226">
                  <c:v>72662.63</c:v>
                </c:pt>
                <c:pt idx="227">
                  <c:v>1046233.75</c:v>
                </c:pt>
                <c:pt idx="228">
                  <c:v>317330.7</c:v>
                </c:pt>
                <c:pt idx="229">
                  <c:v>124293.42</c:v>
                </c:pt>
                <c:pt idx="230">
                  <c:v>205836.66</c:v>
                </c:pt>
                <c:pt idx="231">
                  <c:v>1150516.25</c:v>
                </c:pt>
                <c:pt idx="232">
                  <c:v>673320.64</c:v>
                </c:pt>
                <c:pt idx="233">
                  <c:v>187448.8</c:v>
                </c:pt>
                <c:pt idx="234">
                  <c:v>368375.03999999998</c:v>
                </c:pt>
                <c:pt idx="235">
                  <c:v>30097.06</c:v>
                </c:pt>
                <c:pt idx="236">
                  <c:v>241402.98</c:v>
                </c:pt>
                <c:pt idx="237">
                  <c:v>53825.2</c:v>
                </c:pt>
                <c:pt idx="238">
                  <c:v>429375.18</c:v>
                </c:pt>
                <c:pt idx="239">
                  <c:v>873851.76</c:v>
                </c:pt>
                <c:pt idx="240">
                  <c:v>1474002.62</c:v>
                </c:pt>
                <c:pt idx="241">
                  <c:v>56908.44</c:v>
                </c:pt>
                <c:pt idx="242">
                  <c:v>431256.12</c:v>
                </c:pt>
                <c:pt idx="243">
                  <c:v>997.74</c:v>
                </c:pt>
                <c:pt idx="244">
                  <c:v>3032.26</c:v>
                </c:pt>
                <c:pt idx="245">
                  <c:v>151093.03</c:v>
                </c:pt>
                <c:pt idx="246">
                  <c:v>115300.8</c:v>
                </c:pt>
                <c:pt idx="247">
                  <c:v>515393.32</c:v>
                </c:pt>
                <c:pt idx="248">
                  <c:v>216167.56</c:v>
                </c:pt>
                <c:pt idx="249">
                  <c:v>19186.009999999998</c:v>
                </c:pt>
                <c:pt idx="250">
                  <c:v>307231.3</c:v>
                </c:pt>
                <c:pt idx="251">
                  <c:v>531933.38</c:v>
                </c:pt>
                <c:pt idx="252">
                  <c:v>713910.24</c:v>
                </c:pt>
                <c:pt idx="253">
                  <c:v>5563.32</c:v>
                </c:pt>
                <c:pt idx="254">
                  <c:v>884650.56</c:v>
                </c:pt>
                <c:pt idx="255">
                  <c:v>478314.72</c:v>
                </c:pt>
                <c:pt idx="256">
                  <c:v>550430.47</c:v>
                </c:pt>
                <c:pt idx="257">
                  <c:v>7140.83</c:v>
                </c:pt>
                <c:pt idx="258">
                  <c:v>159718.9</c:v>
                </c:pt>
                <c:pt idx="259">
                  <c:v>193889.22</c:v>
                </c:pt>
                <c:pt idx="260">
                  <c:v>154626.09</c:v>
                </c:pt>
                <c:pt idx="261">
                  <c:v>37539.879999999997</c:v>
                </c:pt>
                <c:pt idx="262">
                  <c:v>46483.02</c:v>
                </c:pt>
                <c:pt idx="263">
                  <c:v>656451.9</c:v>
                </c:pt>
                <c:pt idx="264">
                  <c:v>26214.84</c:v>
                </c:pt>
                <c:pt idx="265">
                  <c:v>188600.74</c:v>
                </c:pt>
                <c:pt idx="266">
                  <c:v>294447.59999999998</c:v>
                </c:pt>
                <c:pt idx="267">
                  <c:v>21200.76</c:v>
                </c:pt>
                <c:pt idx="268">
                  <c:v>15074.55</c:v>
                </c:pt>
                <c:pt idx="269">
                  <c:v>112705.02</c:v>
                </c:pt>
                <c:pt idx="270">
                  <c:v>76304.800000000003</c:v>
                </c:pt>
                <c:pt idx="271">
                  <c:v>8090.37</c:v>
                </c:pt>
                <c:pt idx="272">
                  <c:v>156443.4</c:v>
                </c:pt>
                <c:pt idx="273">
                  <c:v>314892.44</c:v>
                </c:pt>
                <c:pt idx="274">
                  <c:v>719300.19</c:v>
                </c:pt>
                <c:pt idx="275">
                  <c:v>612.14</c:v>
                </c:pt>
                <c:pt idx="276">
                  <c:v>725463.51</c:v>
                </c:pt>
                <c:pt idx="277">
                  <c:v>23668.61</c:v>
                </c:pt>
                <c:pt idx="278">
                  <c:v>868587.46</c:v>
                </c:pt>
                <c:pt idx="279">
                  <c:v>107302.32</c:v>
                </c:pt>
                <c:pt idx="280">
                  <c:v>546334.53</c:v>
                </c:pt>
                <c:pt idx="281">
                  <c:v>386586.54</c:v>
                </c:pt>
                <c:pt idx="282">
                  <c:v>246895.4</c:v>
                </c:pt>
                <c:pt idx="283">
                  <c:v>534142.93000000005</c:v>
                </c:pt>
                <c:pt idx="284">
                  <c:v>885171.24</c:v>
                </c:pt>
                <c:pt idx="285">
                  <c:v>117989.97</c:v>
                </c:pt>
                <c:pt idx="286">
                  <c:v>625486.5</c:v>
                </c:pt>
                <c:pt idx="287">
                  <c:v>29082.240000000002</c:v>
                </c:pt>
                <c:pt idx="288">
                  <c:v>6519.05</c:v>
                </c:pt>
                <c:pt idx="289">
                  <c:v>930513.02</c:v>
                </c:pt>
                <c:pt idx="290">
                  <c:v>242806.34</c:v>
                </c:pt>
                <c:pt idx="291">
                  <c:v>455712.4</c:v>
                </c:pt>
                <c:pt idx="292">
                  <c:v>104269.74</c:v>
                </c:pt>
                <c:pt idx="293">
                  <c:v>517365.6</c:v>
                </c:pt>
                <c:pt idx="294">
                  <c:v>15002.25</c:v>
                </c:pt>
                <c:pt idx="295">
                  <c:v>162614.34</c:v>
                </c:pt>
                <c:pt idx="296">
                  <c:v>186481.95</c:v>
                </c:pt>
                <c:pt idx="297">
                  <c:v>924441.94</c:v>
                </c:pt>
                <c:pt idx="298">
                  <c:v>251242.15</c:v>
                </c:pt>
                <c:pt idx="299">
                  <c:v>72758.399999999994</c:v>
                </c:pt>
                <c:pt idx="300">
                  <c:v>1505540.33</c:v>
                </c:pt>
                <c:pt idx="301">
                  <c:v>375178.65</c:v>
                </c:pt>
                <c:pt idx="302">
                  <c:v>37809.199999999997</c:v>
                </c:pt>
                <c:pt idx="303">
                  <c:v>18388.3</c:v>
                </c:pt>
                <c:pt idx="304">
                  <c:v>866832.5</c:v>
                </c:pt>
                <c:pt idx="305">
                  <c:v>407435.6</c:v>
                </c:pt>
                <c:pt idx="306">
                  <c:v>230226.22</c:v>
                </c:pt>
                <c:pt idx="307">
                  <c:v>77604.84</c:v>
                </c:pt>
                <c:pt idx="308">
                  <c:v>112375.32</c:v>
                </c:pt>
                <c:pt idx="309">
                  <c:v>846388.86</c:v>
                </c:pt>
                <c:pt idx="310">
                  <c:v>58490.04</c:v>
                </c:pt>
                <c:pt idx="311">
                  <c:v>399044.73</c:v>
                </c:pt>
                <c:pt idx="312">
                  <c:v>148582.07999999999</c:v>
                </c:pt>
                <c:pt idx="313">
                  <c:v>1189444.67</c:v>
                </c:pt>
                <c:pt idx="314">
                  <c:v>897427.95</c:v>
                </c:pt>
                <c:pt idx="315">
                  <c:v>821938.02</c:v>
                </c:pt>
                <c:pt idx="316">
                  <c:v>750591.17</c:v>
                </c:pt>
                <c:pt idx="317">
                  <c:v>67291.02</c:v>
                </c:pt>
                <c:pt idx="318">
                  <c:v>650795.41</c:v>
                </c:pt>
                <c:pt idx="319">
                  <c:v>126803.6</c:v>
                </c:pt>
                <c:pt idx="320">
                  <c:v>156057.35999999999</c:v>
                </c:pt>
                <c:pt idx="321">
                  <c:v>181258.98</c:v>
                </c:pt>
                <c:pt idx="322">
                  <c:v>457278.1</c:v>
                </c:pt>
                <c:pt idx="323">
                  <c:v>1561352.6</c:v>
                </c:pt>
                <c:pt idx="324">
                  <c:v>20800.71</c:v>
                </c:pt>
                <c:pt idx="325">
                  <c:v>60794.19</c:v>
                </c:pt>
                <c:pt idx="326">
                  <c:v>708213.68</c:v>
                </c:pt>
                <c:pt idx="327">
                  <c:v>99409.68</c:v>
                </c:pt>
                <c:pt idx="328">
                  <c:v>475732.4</c:v>
                </c:pt>
                <c:pt idx="329">
                  <c:v>100873.75</c:v>
                </c:pt>
                <c:pt idx="330">
                  <c:v>183671.34</c:v>
                </c:pt>
                <c:pt idx="331">
                  <c:v>219703.2</c:v>
                </c:pt>
                <c:pt idx="332">
                  <c:v>864055</c:v>
                </c:pt>
                <c:pt idx="333">
                  <c:v>196896.44</c:v>
                </c:pt>
                <c:pt idx="334">
                  <c:v>318157.8</c:v>
                </c:pt>
                <c:pt idx="335">
                  <c:v>257384.1</c:v>
                </c:pt>
                <c:pt idx="336">
                  <c:v>1655937.88</c:v>
                </c:pt>
                <c:pt idx="337">
                  <c:v>4923.75</c:v>
                </c:pt>
                <c:pt idx="338">
                  <c:v>1136.3399999999999</c:v>
                </c:pt>
                <c:pt idx="339">
                  <c:v>377698.67</c:v>
                </c:pt>
                <c:pt idx="340">
                  <c:v>26120.880000000001</c:v>
                </c:pt>
                <c:pt idx="341">
                  <c:v>4993.92</c:v>
                </c:pt>
                <c:pt idx="342">
                  <c:v>79393.600000000006</c:v>
                </c:pt>
                <c:pt idx="343">
                  <c:v>375861.2</c:v>
                </c:pt>
                <c:pt idx="344">
                  <c:v>823533.26</c:v>
                </c:pt>
                <c:pt idx="345">
                  <c:v>470507.89</c:v>
                </c:pt>
                <c:pt idx="346">
                  <c:v>296982.40000000002</c:v>
                </c:pt>
                <c:pt idx="347">
                  <c:v>21952.560000000001</c:v>
                </c:pt>
                <c:pt idx="348">
                  <c:v>140436.24</c:v>
                </c:pt>
                <c:pt idx="349">
                  <c:v>473853.78</c:v>
                </c:pt>
                <c:pt idx="350">
                  <c:v>168954.52</c:v>
                </c:pt>
                <c:pt idx="351">
                  <c:v>1219.46</c:v>
                </c:pt>
                <c:pt idx="352">
                  <c:v>442222.8</c:v>
                </c:pt>
                <c:pt idx="353">
                  <c:v>86756.4</c:v>
                </c:pt>
                <c:pt idx="354">
                  <c:v>119773.68</c:v>
                </c:pt>
                <c:pt idx="355">
                  <c:v>128109.29</c:v>
                </c:pt>
                <c:pt idx="356">
                  <c:v>110430.72</c:v>
                </c:pt>
                <c:pt idx="357">
                  <c:v>867085</c:v>
                </c:pt>
                <c:pt idx="358">
                  <c:v>415361.38</c:v>
                </c:pt>
                <c:pt idx="359">
                  <c:v>669965.54</c:v>
                </c:pt>
                <c:pt idx="360">
                  <c:v>19633.43</c:v>
                </c:pt>
                <c:pt idx="361">
                  <c:v>652039.72</c:v>
                </c:pt>
                <c:pt idx="362">
                  <c:v>73293.119999999995</c:v>
                </c:pt>
                <c:pt idx="363">
                  <c:v>111968.08</c:v>
                </c:pt>
                <c:pt idx="364">
                  <c:v>77646.600000000006</c:v>
                </c:pt>
                <c:pt idx="365">
                  <c:v>36061.56</c:v>
                </c:pt>
                <c:pt idx="366">
                  <c:v>840825</c:v>
                </c:pt>
                <c:pt idx="367">
                  <c:v>487458.4</c:v>
                </c:pt>
                <c:pt idx="368">
                  <c:v>19188.419999999998</c:v>
                </c:pt>
                <c:pt idx="369">
                  <c:v>649752.18999999994</c:v>
                </c:pt>
                <c:pt idx="370">
                  <c:v>418615.03</c:v>
                </c:pt>
                <c:pt idx="371">
                  <c:v>395377.17</c:v>
                </c:pt>
                <c:pt idx="372">
                  <c:v>446960.4</c:v>
                </c:pt>
                <c:pt idx="373">
                  <c:v>3284.83</c:v>
                </c:pt>
                <c:pt idx="374">
                  <c:v>1031337.79</c:v>
                </c:pt>
                <c:pt idx="375">
                  <c:v>434891.6</c:v>
                </c:pt>
                <c:pt idx="376">
                  <c:v>438718.75</c:v>
                </c:pt>
                <c:pt idx="377">
                  <c:v>21318.86</c:v>
                </c:pt>
                <c:pt idx="378">
                  <c:v>18795</c:v>
                </c:pt>
                <c:pt idx="379">
                  <c:v>50988.959999999999</c:v>
                </c:pt>
                <c:pt idx="380">
                  <c:v>180735.84</c:v>
                </c:pt>
                <c:pt idx="381">
                  <c:v>85628.4</c:v>
                </c:pt>
                <c:pt idx="382">
                  <c:v>348666.99</c:v>
                </c:pt>
                <c:pt idx="383">
                  <c:v>1115860.0900000001</c:v>
                </c:pt>
                <c:pt idx="384">
                  <c:v>234311</c:v>
                </c:pt>
                <c:pt idx="385">
                  <c:v>410083.11</c:v>
                </c:pt>
                <c:pt idx="386">
                  <c:v>1018008.85</c:v>
                </c:pt>
                <c:pt idx="387">
                  <c:v>52429.68</c:v>
                </c:pt>
                <c:pt idx="388">
                  <c:v>906260.44</c:v>
                </c:pt>
                <c:pt idx="389">
                  <c:v>8565.14</c:v>
                </c:pt>
                <c:pt idx="390">
                  <c:v>445634.67</c:v>
                </c:pt>
                <c:pt idx="391">
                  <c:v>131731.92000000001</c:v>
                </c:pt>
                <c:pt idx="392">
                  <c:v>510469.18</c:v>
                </c:pt>
                <c:pt idx="393">
                  <c:v>226321.05</c:v>
                </c:pt>
                <c:pt idx="394">
                  <c:v>426289.42</c:v>
                </c:pt>
                <c:pt idx="395">
                  <c:v>399103.32</c:v>
                </c:pt>
                <c:pt idx="396">
                  <c:v>30768.12</c:v>
                </c:pt>
                <c:pt idx="397">
                  <c:v>4418.75</c:v>
                </c:pt>
                <c:pt idx="398">
                  <c:v>210286.03</c:v>
                </c:pt>
                <c:pt idx="399">
                  <c:v>283364.46000000002</c:v>
                </c:pt>
                <c:pt idx="400">
                  <c:v>361788.59</c:v>
                </c:pt>
                <c:pt idx="401">
                  <c:v>603383.04000000004</c:v>
                </c:pt>
                <c:pt idx="402">
                  <c:v>1495713.25</c:v>
                </c:pt>
                <c:pt idx="403">
                  <c:v>17901.48</c:v>
                </c:pt>
                <c:pt idx="404">
                  <c:v>793049.78</c:v>
                </c:pt>
                <c:pt idx="405">
                  <c:v>196768</c:v>
                </c:pt>
                <c:pt idx="406">
                  <c:v>605955.6</c:v>
                </c:pt>
                <c:pt idx="407">
                  <c:v>22692.560000000001</c:v>
                </c:pt>
                <c:pt idx="408">
                  <c:v>719995.67</c:v>
                </c:pt>
                <c:pt idx="409">
                  <c:v>97777.2</c:v>
                </c:pt>
                <c:pt idx="410">
                  <c:v>200251.54</c:v>
                </c:pt>
                <c:pt idx="411">
                  <c:v>568393.43999999994</c:v>
                </c:pt>
                <c:pt idx="412">
                  <c:v>12288.59</c:v>
                </c:pt>
                <c:pt idx="413">
                  <c:v>358586.8</c:v>
                </c:pt>
                <c:pt idx="414">
                  <c:v>10731.25</c:v>
                </c:pt>
                <c:pt idx="415">
                  <c:v>58584.06</c:v>
                </c:pt>
                <c:pt idx="416">
                  <c:v>161912.66</c:v>
                </c:pt>
                <c:pt idx="417">
                  <c:v>431178.28</c:v>
                </c:pt>
                <c:pt idx="418">
                  <c:v>1017582.2</c:v>
                </c:pt>
                <c:pt idx="419">
                  <c:v>642549.57999999996</c:v>
                </c:pt>
                <c:pt idx="420">
                  <c:v>223290.81</c:v>
                </c:pt>
                <c:pt idx="421">
                  <c:v>15988.86</c:v>
                </c:pt>
                <c:pt idx="422">
                  <c:v>533556.76</c:v>
                </c:pt>
                <c:pt idx="423">
                  <c:v>15411.9</c:v>
                </c:pt>
                <c:pt idx="424">
                  <c:v>120588.48</c:v>
                </c:pt>
                <c:pt idx="425">
                  <c:v>145187.5</c:v>
                </c:pt>
                <c:pt idx="426">
                  <c:v>210324.4</c:v>
                </c:pt>
                <c:pt idx="427">
                  <c:v>43505.46</c:v>
                </c:pt>
                <c:pt idx="428">
                  <c:v>583403.96</c:v>
                </c:pt>
                <c:pt idx="429">
                  <c:v>14467.68</c:v>
                </c:pt>
                <c:pt idx="430">
                  <c:v>144947.04</c:v>
                </c:pt>
                <c:pt idx="431">
                  <c:v>243292.68</c:v>
                </c:pt>
                <c:pt idx="432">
                  <c:v>137875.92000000001</c:v>
                </c:pt>
                <c:pt idx="433">
                  <c:v>307938.84000000003</c:v>
                </c:pt>
                <c:pt idx="434">
                  <c:v>17352</c:v>
                </c:pt>
                <c:pt idx="435">
                  <c:v>2829.34</c:v>
                </c:pt>
                <c:pt idx="436">
                  <c:v>502977.42</c:v>
                </c:pt>
                <c:pt idx="437">
                  <c:v>157827.88</c:v>
                </c:pt>
                <c:pt idx="438">
                  <c:v>50707.08</c:v>
                </c:pt>
                <c:pt idx="439">
                  <c:v>110831.4</c:v>
                </c:pt>
                <c:pt idx="440">
                  <c:v>102235.56</c:v>
                </c:pt>
                <c:pt idx="441">
                  <c:v>99613.5</c:v>
                </c:pt>
                <c:pt idx="442">
                  <c:v>1526373.3</c:v>
                </c:pt>
                <c:pt idx="443">
                  <c:v>34317.879999999997</c:v>
                </c:pt>
                <c:pt idx="444">
                  <c:v>311748.21000000002</c:v>
                </c:pt>
                <c:pt idx="445">
                  <c:v>4391.0200000000004</c:v>
                </c:pt>
                <c:pt idx="446">
                  <c:v>31432.32</c:v>
                </c:pt>
                <c:pt idx="447">
                  <c:v>146761.66</c:v>
                </c:pt>
                <c:pt idx="448">
                  <c:v>146467.98000000001</c:v>
                </c:pt>
                <c:pt idx="449">
                  <c:v>378142.56</c:v>
                </c:pt>
                <c:pt idx="450">
                  <c:v>278507.5</c:v>
                </c:pt>
                <c:pt idx="451">
                  <c:v>13154.4</c:v>
                </c:pt>
                <c:pt idx="452">
                  <c:v>53275.32</c:v>
                </c:pt>
                <c:pt idx="453">
                  <c:v>1170337.5</c:v>
                </c:pt>
                <c:pt idx="454">
                  <c:v>154329.29999999999</c:v>
                </c:pt>
                <c:pt idx="455">
                  <c:v>318924</c:v>
                </c:pt>
                <c:pt idx="456">
                  <c:v>123598.75</c:v>
                </c:pt>
                <c:pt idx="457">
                  <c:v>1198870</c:v>
                </c:pt>
                <c:pt idx="458">
                  <c:v>548473.43999999994</c:v>
                </c:pt>
                <c:pt idx="459">
                  <c:v>848869.06</c:v>
                </c:pt>
                <c:pt idx="460">
                  <c:v>933745</c:v>
                </c:pt>
                <c:pt idx="461">
                  <c:v>17868.060000000001</c:v>
                </c:pt>
                <c:pt idx="462">
                  <c:v>385165.48</c:v>
                </c:pt>
                <c:pt idx="463">
                  <c:v>11243.88</c:v>
                </c:pt>
                <c:pt idx="464">
                  <c:v>502956.71</c:v>
                </c:pt>
                <c:pt idx="465">
                  <c:v>1654720.79</c:v>
                </c:pt>
                <c:pt idx="466">
                  <c:v>201167.59</c:v>
                </c:pt>
                <c:pt idx="467">
                  <c:v>546593.72</c:v>
                </c:pt>
                <c:pt idx="468">
                  <c:v>19284.82</c:v>
                </c:pt>
                <c:pt idx="469">
                  <c:v>1254546.25</c:v>
                </c:pt>
                <c:pt idx="470">
                  <c:v>84830.22</c:v>
                </c:pt>
                <c:pt idx="471">
                  <c:v>12977.85</c:v>
                </c:pt>
                <c:pt idx="472">
                  <c:v>355393.75</c:v>
                </c:pt>
                <c:pt idx="473">
                  <c:v>120769.92</c:v>
                </c:pt>
                <c:pt idx="474">
                  <c:v>350021.76</c:v>
                </c:pt>
                <c:pt idx="475">
                  <c:v>373148.64</c:v>
                </c:pt>
                <c:pt idx="476">
                  <c:v>1342102.53</c:v>
                </c:pt>
                <c:pt idx="477">
                  <c:v>449721.84</c:v>
                </c:pt>
                <c:pt idx="478">
                  <c:v>827316.25</c:v>
                </c:pt>
                <c:pt idx="479">
                  <c:v>5569.14</c:v>
                </c:pt>
                <c:pt idx="480">
                  <c:v>201131.56</c:v>
                </c:pt>
                <c:pt idx="481">
                  <c:v>415458.53</c:v>
                </c:pt>
                <c:pt idx="482">
                  <c:v>231831.6</c:v>
                </c:pt>
                <c:pt idx="483">
                  <c:v>144320.54</c:v>
                </c:pt>
                <c:pt idx="484">
                  <c:v>498906.72</c:v>
                </c:pt>
                <c:pt idx="485">
                  <c:v>1375393.27</c:v>
                </c:pt>
                <c:pt idx="486">
                  <c:v>879255.75</c:v>
                </c:pt>
                <c:pt idx="487">
                  <c:v>465015.58</c:v>
                </c:pt>
                <c:pt idx="488">
                  <c:v>384903.61</c:v>
                </c:pt>
                <c:pt idx="489">
                  <c:v>1499281.01</c:v>
                </c:pt>
                <c:pt idx="490">
                  <c:v>542256</c:v>
                </c:pt>
                <c:pt idx="491">
                  <c:v>14898.68</c:v>
                </c:pt>
                <c:pt idx="492">
                  <c:v>780154.69</c:v>
                </c:pt>
                <c:pt idx="493">
                  <c:v>158031.24</c:v>
                </c:pt>
                <c:pt idx="494">
                  <c:v>442939.62</c:v>
                </c:pt>
                <c:pt idx="495">
                  <c:v>1604266.4</c:v>
                </c:pt>
                <c:pt idx="496">
                  <c:v>238821.8</c:v>
                </c:pt>
                <c:pt idx="497">
                  <c:v>1102335.8</c:v>
                </c:pt>
                <c:pt idx="498">
                  <c:v>56438.22</c:v>
                </c:pt>
                <c:pt idx="499">
                  <c:v>25335.66</c:v>
                </c:pt>
                <c:pt idx="500">
                  <c:v>360560.46</c:v>
                </c:pt>
                <c:pt idx="501">
                  <c:v>385986.63</c:v>
                </c:pt>
                <c:pt idx="502">
                  <c:v>213190.01</c:v>
                </c:pt>
                <c:pt idx="503">
                  <c:v>1204677.5</c:v>
                </c:pt>
                <c:pt idx="504">
                  <c:v>73086.75</c:v>
                </c:pt>
                <c:pt idx="505">
                  <c:v>197555.7</c:v>
                </c:pt>
                <c:pt idx="506">
                  <c:v>12449.7</c:v>
                </c:pt>
                <c:pt idx="507">
                  <c:v>1409.85</c:v>
                </c:pt>
                <c:pt idx="508">
                  <c:v>440497.2</c:v>
                </c:pt>
                <c:pt idx="509">
                  <c:v>916642.64</c:v>
                </c:pt>
                <c:pt idx="510">
                  <c:v>533953.54</c:v>
                </c:pt>
                <c:pt idx="511">
                  <c:v>1193441.25</c:v>
                </c:pt>
                <c:pt idx="512">
                  <c:v>141856</c:v>
                </c:pt>
                <c:pt idx="513">
                  <c:v>1457429.62</c:v>
                </c:pt>
                <c:pt idx="514">
                  <c:v>92690.34</c:v>
                </c:pt>
                <c:pt idx="515">
                  <c:v>129164.22</c:v>
                </c:pt>
                <c:pt idx="516">
                  <c:v>42080.25</c:v>
                </c:pt>
                <c:pt idx="517">
                  <c:v>595598.4</c:v>
                </c:pt>
                <c:pt idx="518">
                  <c:v>144746.56</c:v>
                </c:pt>
                <c:pt idx="519">
                  <c:v>241516.25</c:v>
                </c:pt>
                <c:pt idx="520">
                  <c:v>175344.82</c:v>
                </c:pt>
                <c:pt idx="521">
                  <c:v>1414008.36</c:v>
                </c:pt>
                <c:pt idx="522">
                  <c:v>94805.64</c:v>
                </c:pt>
                <c:pt idx="523">
                  <c:v>450187.2</c:v>
                </c:pt>
                <c:pt idx="524">
                  <c:v>17737.599999999999</c:v>
                </c:pt>
                <c:pt idx="525">
                  <c:v>890301.56</c:v>
                </c:pt>
                <c:pt idx="526">
                  <c:v>122602.14</c:v>
                </c:pt>
                <c:pt idx="527">
                  <c:v>1638203.14</c:v>
                </c:pt>
                <c:pt idx="528">
                  <c:v>1195530.1200000001</c:v>
                </c:pt>
                <c:pt idx="529">
                  <c:v>217472.16</c:v>
                </c:pt>
                <c:pt idx="530">
                  <c:v>353612.82</c:v>
                </c:pt>
                <c:pt idx="531">
                  <c:v>680701.86</c:v>
                </c:pt>
                <c:pt idx="532">
                  <c:v>141864.88</c:v>
                </c:pt>
                <c:pt idx="533">
                  <c:v>239548.54</c:v>
                </c:pt>
                <c:pt idx="534">
                  <c:v>682427.34</c:v>
                </c:pt>
                <c:pt idx="535">
                  <c:v>565600</c:v>
                </c:pt>
                <c:pt idx="536">
                  <c:v>72270.899999999994</c:v>
                </c:pt>
                <c:pt idx="537">
                  <c:v>721729.94</c:v>
                </c:pt>
                <c:pt idx="538">
                  <c:v>300814.8</c:v>
                </c:pt>
                <c:pt idx="539">
                  <c:v>172187.26</c:v>
                </c:pt>
                <c:pt idx="540">
                  <c:v>8348.24</c:v>
                </c:pt>
                <c:pt idx="541">
                  <c:v>200058.97</c:v>
                </c:pt>
                <c:pt idx="542">
                  <c:v>153993.70000000001</c:v>
                </c:pt>
                <c:pt idx="543">
                  <c:v>528627.18000000005</c:v>
                </c:pt>
                <c:pt idx="544">
                  <c:v>450122.68</c:v>
                </c:pt>
                <c:pt idx="545">
                  <c:v>131384.16</c:v>
                </c:pt>
                <c:pt idx="546">
                  <c:v>291205.2</c:v>
                </c:pt>
                <c:pt idx="547">
                  <c:v>501189.07</c:v>
                </c:pt>
                <c:pt idx="548">
                  <c:v>192535.98</c:v>
                </c:pt>
                <c:pt idx="549">
                  <c:v>218072.12</c:v>
                </c:pt>
                <c:pt idx="550">
                  <c:v>935260</c:v>
                </c:pt>
                <c:pt idx="551">
                  <c:v>457187.46</c:v>
                </c:pt>
                <c:pt idx="552">
                  <c:v>639493.86</c:v>
                </c:pt>
                <c:pt idx="553">
                  <c:v>884020.92</c:v>
                </c:pt>
                <c:pt idx="554">
                  <c:v>1393623.57</c:v>
                </c:pt>
                <c:pt idx="555">
                  <c:v>43957.62</c:v>
                </c:pt>
                <c:pt idx="556">
                  <c:v>150710.84</c:v>
                </c:pt>
                <c:pt idx="557">
                  <c:v>1505714.2</c:v>
                </c:pt>
                <c:pt idx="558">
                  <c:v>215083.91</c:v>
                </c:pt>
                <c:pt idx="559">
                  <c:v>568911.19999999995</c:v>
                </c:pt>
                <c:pt idx="560">
                  <c:v>191.72</c:v>
                </c:pt>
                <c:pt idx="561">
                  <c:v>294036.25</c:v>
                </c:pt>
                <c:pt idx="562">
                  <c:v>1278275.49</c:v>
                </c:pt>
                <c:pt idx="563">
                  <c:v>690785.51</c:v>
                </c:pt>
                <c:pt idx="564">
                  <c:v>52658.7</c:v>
                </c:pt>
                <c:pt idx="565">
                  <c:v>305530.74</c:v>
                </c:pt>
                <c:pt idx="566">
                  <c:v>104013.72</c:v>
                </c:pt>
                <c:pt idx="567">
                  <c:v>34600.129999999997</c:v>
                </c:pt>
                <c:pt idx="568">
                  <c:v>727993.69</c:v>
                </c:pt>
                <c:pt idx="569">
                  <c:v>265118.40000000002</c:v>
                </c:pt>
                <c:pt idx="570">
                  <c:v>347467.52000000002</c:v>
                </c:pt>
                <c:pt idx="571">
                  <c:v>289206.71999999997</c:v>
                </c:pt>
                <c:pt idx="572">
                  <c:v>870914.83</c:v>
                </c:pt>
                <c:pt idx="573">
                  <c:v>4451.2700000000004</c:v>
                </c:pt>
                <c:pt idx="574">
                  <c:v>851615.67</c:v>
                </c:pt>
                <c:pt idx="575">
                  <c:v>44383.59</c:v>
                </c:pt>
                <c:pt idx="576">
                  <c:v>21046.53</c:v>
                </c:pt>
                <c:pt idx="577">
                  <c:v>922287.45</c:v>
                </c:pt>
                <c:pt idx="578">
                  <c:v>540602.5</c:v>
                </c:pt>
                <c:pt idx="579">
                  <c:v>656626.25</c:v>
                </c:pt>
                <c:pt idx="580">
                  <c:v>84966.25</c:v>
                </c:pt>
                <c:pt idx="581">
                  <c:v>183.16</c:v>
                </c:pt>
                <c:pt idx="582">
                  <c:v>275761.2</c:v>
                </c:pt>
                <c:pt idx="583">
                  <c:v>321322.71999999997</c:v>
                </c:pt>
                <c:pt idx="584">
                  <c:v>588676.26</c:v>
                </c:pt>
                <c:pt idx="585">
                  <c:v>120491.91</c:v>
                </c:pt>
                <c:pt idx="586">
                  <c:v>1084702.8500000001</c:v>
                </c:pt>
                <c:pt idx="587">
                  <c:v>25307.040000000001</c:v>
                </c:pt>
                <c:pt idx="588">
                  <c:v>78067.63</c:v>
                </c:pt>
                <c:pt idx="589">
                  <c:v>156098.79999999999</c:v>
                </c:pt>
                <c:pt idx="590">
                  <c:v>456772.9</c:v>
                </c:pt>
                <c:pt idx="591">
                  <c:v>31350.06</c:v>
                </c:pt>
                <c:pt idx="592">
                  <c:v>21473.1</c:v>
                </c:pt>
                <c:pt idx="593">
                  <c:v>109792.8</c:v>
                </c:pt>
                <c:pt idx="594">
                  <c:v>352144.8</c:v>
                </c:pt>
                <c:pt idx="595">
                  <c:v>282538.75</c:v>
                </c:pt>
                <c:pt idx="596">
                  <c:v>16474.759999999998</c:v>
                </c:pt>
                <c:pt idx="597">
                  <c:v>36096.300000000003</c:v>
                </c:pt>
                <c:pt idx="598">
                  <c:v>338351.02</c:v>
                </c:pt>
                <c:pt idx="599">
                  <c:v>492048</c:v>
                </c:pt>
                <c:pt idx="600">
                  <c:v>1581064.2</c:v>
                </c:pt>
                <c:pt idx="601">
                  <c:v>1137.52</c:v>
                </c:pt>
                <c:pt idx="602">
                  <c:v>87573.2</c:v>
                </c:pt>
                <c:pt idx="603">
                  <c:v>295993.78000000003</c:v>
                </c:pt>
                <c:pt idx="604">
                  <c:v>133504.79999999999</c:v>
                </c:pt>
                <c:pt idx="605">
                  <c:v>125193.16</c:v>
                </c:pt>
                <c:pt idx="606">
                  <c:v>138794.57999999999</c:v>
                </c:pt>
                <c:pt idx="607">
                  <c:v>194632.23</c:v>
                </c:pt>
                <c:pt idx="608">
                  <c:v>50901.66</c:v>
                </c:pt>
                <c:pt idx="609">
                  <c:v>15402.5</c:v>
                </c:pt>
                <c:pt idx="610">
                  <c:v>1533665.42</c:v>
                </c:pt>
                <c:pt idx="611">
                  <c:v>7820.45</c:v>
                </c:pt>
                <c:pt idx="612">
                  <c:v>540196.80000000005</c:v>
                </c:pt>
                <c:pt idx="613">
                  <c:v>369743.63</c:v>
                </c:pt>
                <c:pt idx="614">
                  <c:v>125530.56</c:v>
                </c:pt>
                <c:pt idx="615">
                  <c:v>30678.75</c:v>
                </c:pt>
                <c:pt idx="616">
                  <c:v>762246.08</c:v>
                </c:pt>
                <c:pt idx="617">
                  <c:v>260897.55</c:v>
                </c:pt>
                <c:pt idx="618">
                  <c:v>44287.32</c:v>
                </c:pt>
                <c:pt idx="619">
                  <c:v>624460.31999999995</c:v>
                </c:pt>
                <c:pt idx="620">
                  <c:v>58912.35</c:v>
                </c:pt>
                <c:pt idx="621">
                  <c:v>1256067.67</c:v>
                </c:pt>
                <c:pt idx="622">
                  <c:v>182613.3</c:v>
                </c:pt>
                <c:pt idx="623">
                  <c:v>190876.4</c:v>
                </c:pt>
                <c:pt idx="624">
                  <c:v>596296.54</c:v>
                </c:pt>
                <c:pt idx="625">
                  <c:v>79567.02</c:v>
                </c:pt>
                <c:pt idx="626">
                  <c:v>1331496.46</c:v>
                </c:pt>
                <c:pt idx="627">
                  <c:v>923.94</c:v>
                </c:pt>
                <c:pt idx="628">
                  <c:v>752749.23</c:v>
                </c:pt>
                <c:pt idx="629">
                  <c:v>723457.44</c:v>
                </c:pt>
                <c:pt idx="630">
                  <c:v>222596.64</c:v>
                </c:pt>
                <c:pt idx="631">
                  <c:v>352676.79</c:v>
                </c:pt>
                <c:pt idx="632">
                  <c:v>85092.5</c:v>
                </c:pt>
                <c:pt idx="633">
                  <c:v>203361.9</c:v>
                </c:pt>
                <c:pt idx="634">
                  <c:v>320076.53999999998</c:v>
                </c:pt>
                <c:pt idx="635">
                  <c:v>26198.95</c:v>
                </c:pt>
                <c:pt idx="636">
                  <c:v>482018.19</c:v>
                </c:pt>
                <c:pt idx="637">
                  <c:v>38767.82</c:v>
                </c:pt>
                <c:pt idx="638">
                  <c:v>344880.87</c:v>
                </c:pt>
                <c:pt idx="639">
                  <c:v>73194.84</c:v>
                </c:pt>
                <c:pt idx="640">
                  <c:v>1410259.57</c:v>
                </c:pt>
                <c:pt idx="641">
                  <c:v>85503.6</c:v>
                </c:pt>
                <c:pt idx="642">
                  <c:v>16.87</c:v>
                </c:pt>
                <c:pt idx="643">
                  <c:v>32400.54</c:v>
                </c:pt>
                <c:pt idx="644">
                  <c:v>62577.36</c:v>
                </c:pt>
                <c:pt idx="645">
                  <c:v>80899.56</c:v>
                </c:pt>
                <c:pt idx="646">
                  <c:v>1158784.1599999999</c:v>
                </c:pt>
                <c:pt idx="647">
                  <c:v>581277.6</c:v>
                </c:pt>
                <c:pt idx="648">
                  <c:v>210729.54</c:v>
                </c:pt>
                <c:pt idx="649">
                  <c:v>439097.76</c:v>
                </c:pt>
                <c:pt idx="650">
                  <c:v>4034.66</c:v>
                </c:pt>
                <c:pt idx="651">
                  <c:v>949778.75</c:v>
                </c:pt>
                <c:pt idx="652">
                  <c:v>420572.06</c:v>
                </c:pt>
                <c:pt idx="653">
                  <c:v>531993.30000000005</c:v>
                </c:pt>
                <c:pt idx="654">
                  <c:v>11633.07</c:v>
                </c:pt>
                <c:pt idx="655">
                  <c:v>14954.05</c:v>
                </c:pt>
                <c:pt idx="656">
                  <c:v>513711.25</c:v>
                </c:pt>
                <c:pt idx="657">
                  <c:v>159511.67999999999</c:v>
                </c:pt>
                <c:pt idx="658">
                  <c:v>347492.28</c:v>
                </c:pt>
                <c:pt idx="659">
                  <c:v>530530</c:v>
                </c:pt>
                <c:pt idx="660">
                  <c:v>526224.6</c:v>
                </c:pt>
                <c:pt idx="661">
                  <c:v>516214.01</c:v>
                </c:pt>
                <c:pt idx="662">
                  <c:v>248043.88</c:v>
                </c:pt>
                <c:pt idx="663">
                  <c:v>4926.04</c:v>
                </c:pt>
                <c:pt idx="664">
                  <c:v>434090.8</c:v>
                </c:pt>
                <c:pt idx="665">
                  <c:v>1083708.47</c:v>
                </c:pt>
                <c:pt idx="666">
                  <c:v>68152.320000000007</c:v>
                </c:pt>
                <c:pt idx="667">
                  <c:v>153875.16</c:v>
                </c:pt>
                <c:pt idx="668">
                  <c:v>67792.14</c:v>
                </c:pt>
                <c:pt idx="669">
                  <c:v>40230.54</c:v>
                </c:pt>
                <c:pt idx="670">
                  <c:v>269126</c:v>
                </c:pt>
                <c:pt idx="671">
                  <c:v>453710.4</c:v>
                </c:pt>
                <c:pt idx="672">
                  <c:v>36888.32</c:v>
                </c:pt>
                <c:pt idx="673">
                  <c:v>3805.39</c:v>
                </c:pt>
                <c:pt idx="674">
                  <c:v>579555.78</c:v>
                </c:pt>
                <c:pt idx="675">
                  <c:v>211468.75</c:v>
                </c:pt>
                <c:pt idx="676">
                  <c:v>108484.74</c:v>
                </c:pt>
                <c:pt idx="677">
                  <c:v>851620.24</c:v>
                </c:pt>
                <c:pt idx="678">
                  <c:v>289861.77</c:v>
                </c:pt>
                <c:pt idx="679">
                  <c:v>467665.91999999998</c:v>
                </c:pt>
                <c:pt idx="680">
                  <c:v>518612.95</c:v>
                </c:pt>
                <c:pt idx="681">
                  <c:v>23603.54</c:v>
                </c:pt>
                <c:pt idx="682">
                  <c:v>322665.2</c:v>
                </c:pt>
                <c:pt idx="683">
                  <c:v>403845.36</c:v>
                </c:pt>
                <c:pt idx="684">
                  <c:v>465436.74</c:v>
                </c:pt>
                <c:pt idx="685">
                  <c:v>1214903.75</c:v>
                </c:pt>
                <c:pt idx="686">
                  <c:v>194589.06</c:v>
                </c:pt>
                <c:pt idx="687">
                  <c:v>723677.76</c:v>
                </c:pt>
                <c:pt idx="688">
                  <c:v>18304</c:v>
                </c:pt>
                <c:pt idx="689">
                  <c:v>210610.4</c:v>
                </c:pt>
                <c:pt idx="690">
                  <c:v>40086.78</c:v>
                </c:pt>
                <c:pt idx="691">
                  <c:v>511202.94</c:v>
                </c:pt>
                <c:pt idx="692">
                  <c:v>1156955</c:v>
                </c:pt>
                <c:pt idx="693">
                  <c:v>401694.9</c:v>
                </c:pt>
                <c:pt idx="694">
                  <c:v>186978.24</c:v>
                </c:pt>
                <c:pt idx="695">
                  <c:v>2140.08</c:v>
                </c:pt>
                <c:pt idx="696">
                  <c:v>4478.76</c:v>
                </c:pt>
                <c:pt idx="697">
                  <c:v>143944.64000000001</c:v>
                </c:pt>
                <c:pt idx="698">
                  <c:v>237046.86</c:v>
                </c:pt>
                <c:pt idx="699">
                  <c:v>2955.79</c:v>
                </c:pt>
                <c:pt idx="700">
                  <c:v>797132.82</c:v>
                </c:pt>
                <c:pt idx="701">
                  <c:v>387315.48</c:v>
                </c:pt>
                <c:pt idx="702">
                  <c:v>3130.59</c:v>
                </c:pt>
                <c:pt idx="703">
                  <c:v>30865.86</c:v>
                </c:pt>
                <c:pt idx="704">
                  <c:v>1479.74</c:v>
                </c:pt>
                <c:pt idx="705">
                  <c:v>1070600</c:v>
                </c:pt>
                <c:pt idx="706">
                  <c:v>1539966.59</c:v>
                </c:pt>
                <c:pt idx="707">
                  <c:v>341735.26</c:v>
                </c:pt>
                <c:pt idx="708">
                  <c:v>11126.64</c:v>
                </c:pt>
                <c:pt idx="709">
                  <c:v>186483.48</c:v>
                </c:pt>
                <c:pt idx="710">
                  <c:v>35830.080000000002</c:v>
                </c:pt>
                <c:pt idx="711">
                  <c:v>928585.19</c:v>
                </c:pt>
                <c:pt idx="712">
                  <c:v>240020.26</c:v>
                </c:pt>
                <c:pt idx="713">
                  <c:v>110013.4</c:v>
                </c:pt>
                <c:pt idx="714">
                  <c:v>1143868.46</c:v>
                </c:pt>
                <c:pt idx="715">
                  <c:v>757869.16</c:v>
                </c:pt>
                <c:pt idx="716">
                  <c:v>994545.73</c:v>
                </c:pt>
                <c:pt idx="717">
                  <c:v>106738.56</c:v>
                </c:pt>
                <c:pt idx="718">
                  <c:v>1327994.49</c:v>
                </c:pt>
                <c:pt idx="719">
                  <c:v>379519.56</c:v>
                </c:pt>
                <c:pt idx="720">
                  <c:v>129744.42</c:v>
                </c:pt>
                <c:pt idx="721">
                  <c:v>572667.64</c:v>
                </c:pt>
                <c:pt idx="722">
                  <c:v>82654.47</c:v>
                </c:pt>
                <c:pt idx="723">
                  <c:v>4697.1400000000003</c:v>
                </c:pt>
                <c:pt idx="724">
                  <c:v>723691.71</c:v>
                </c:pt>
                <c:pt idx="725">
                  <c:v>635544.66</c:v>
                </c:pt>
                <c:pt idx="726">
                  <c:v>169523.25</c:v>
                </c:pt>
                <c:pt idx="727">
                  <c:v>49272.04</c:v>
                </c:pt>
                <c:pt idx="728">
                  <c:v>219625.84</c:v>
                </c:pt>
                <c:pt idx="729">
                  <c:v>361798.03</c:v>
                </c:pt>
                <c:pt idx="730">
                  <c:v>600025.37</c:v>
                </c:pt>
                <c:pt idx="731">
                  <c:v>62498.7</c:v>
                </c:pt>
                <c:pt idx="732">
                  <c:v>236791.94</c:v>
                </c:pt>
                <c:pt idx="733">
                  <c:v>666802.16</c:v>
                </c:pt>
                <c:pt idx="734">
                  <c:v>8851.93</c:v>
                </c:pt>
                <c:pt idx="735">
                  <c:v>1180925.04</c:v>
                </c:pt>
                <c:pt idx="736">
                  <c:v>13344.17</c:v>
                </c:pt>
                <c:pt idx="737">
                  <c:v>389007.06</c:v>
                </c:pt>
                <c:pt idx="738">
                  <c:v>174267.24</c:v>
                </c:pt>
                <c:pt idx="739">
                  <c:v>237284.64</c:v>
                </c:pt>
                <c:pt idx="740">
                  <c:v>36644.400000000001</c:v>
                </c:pt>
                <c:pt idx="741">
                  <c:v>495466.4</c:v>
                </c:pt>
                <c:pt idx="742">
                  <c:v>492320.4</c:v>
                </c:pt>
                <c:pt idx="743">
                  <c:v>13541.79</c:v>
                </c:pt>
                <c:pt idx="744">
                  <c:v>856989.83</c:v>
                </c:pt>
                <c:pt idx="745">
                  <c:v>717288.48</c:v>
                </c:pt>
                <c:pt idx="746">
                  <c:v>685917.15</c:v>
                </c:pt>
                <c:pt idx="747">
                  <c:v>888622.2</c:v>
                </c:pt>
                <c:pt idx="748">
                  <c:v>515117.88</c:v>
                </c:pt>
                <c:pt idx="749">
                  <c:v>11546.31</c:v>
                </c:pt>
                <c:pt idx="750">
                  <c:v>456448.92</c:v>
                </c:pt>
                <c:pt idx="751">
                  <c:v>1650895.65</c:v>
                </c:pt>
                <c:pt idx="752">
                  <c:v>9495.2000000000007</c:v>
                </c:pt>
                <c:pt idx="753">
                  <c:v>571073.98</c:v>
                </c:pt>
                <c:pt idx="754">
                  <c:v>1147017.33</c:v>
                </c:pt>
                <c:pt idx="755">
                  <c:v>25181.279999999999</c:v>
                </c:pt>
                <c:pt idx="756">
                  <c:v>283362.15999999997</c:v>
                </c:pt>
                <c:pt idx="757">
                  <c:v>694988.55</c:v>
                </c:pt>
                <c:pt idx="758">
                  <c:v>81197.100000000006</c:v>
                </c:pt>
                <c:pt idx="759">
                  <c:v>23055.200000000001</c:v>
                </c:pt>
                <c:pt idx="760">
                  <c:v>75756.38</c:v>
                </c:pt>
                <c:pt idx="761">
                  <c:v>358354.86</c:v>
                </c:pt>
                <c:pt idx="762">
                  <c:v>462293.76000000001</c:v>
                </c:pt>
                <c:pt idx="763">
                  <c:v>477273.15</c:v>
                </c:pt>
                <c:pt idx="764">
                  <c:v>358641.53</c:v>
                </c:pt>
                <c:pt idx="765">
                  <c:v>23647.68</c:v>
                </c:pt>
                <c:pt idx="766">
                  <c:v>104618.8</c:v>
                </c:pt>
                <c:pt idx="767">
                  <c:v>416244.78</c:v>
                </c:pt>
                <c:pt idx="768">
                  <c:v>156399.46</c:v>
                </c:pt>
                <c:pt idx="769">
                  <c:v>443448.36</c:v>
                </c:pt>
                <c:pt idx="770">
                  <c:v>52587.29</c:v>
                </c:pt>
                <c:pt idx="771">
                  <c:v>129810.8</c:v>
                </c:pt>
                <c:pt idx="772">
                  <c:v>972.4</c:v>
                </c:pt>
                <c:pt idx="773">
                  <c:v>73962.179999999993</c:v>
                </c:pt>
                <c:pt idx="774">
                  <c:v>89385</c:v>
                </c:pt>
                <c:pt idx="775">
                  <c:v>471264.48</c:v>
                </c:pt>
                <c:pt idx="776">
                  <c:v>5593.61</c:v>
                </c:pt>
                <c:pt idx="777">
                  <c:v>982115.98</c:v>
                </c:pt>
                <c:pt idx="778">
                  <c:v>648780.48</c:v>
                </c:pt>
                <c:pt idx="779">
                  <c:v>78023.100000000006</c:v>
                </c:pt>
                <c:pt idx="780">
                  <c:v>1471809.55</c:v>
                </c:pt>
                <c:pt idx="781">
                  <c:v>447935</c:v>
                </c:pt>
                <c:pt idx="782">
                  <c:v>272974.12</c:v>
                </c:pt>
                <c:pt idx="783">
                  <c:v>486181.92</c:v>
                </c:pt>
                <c:pt idx="784">
                  <c:v>215186.4</c:v>
                </c:pt>
                <c:pt idx="785">
                  <c:v>366125</c:v>
                </c:pt>
                <c:pt idx="786">
                  <c:v>217771.4</c:v>
                </c:pt>
                <c:pt idx="787">
                  <c:v>654302.04</c:v>
                </c:pt>
                <c:pt idx="788">
                  <c:v>8492.84</c:v>
                </c:pt>
                <c:pt idx="789">
                  <c:v>145575.35999999999</c:v>
                </c:pt>
                <c:pt idx="790">
                  <c:v>496267.22</c:v>
                </c:pt>
                <c:pt idx="791">
                  <c:v>33011.279999999999</c:v>
                </c:pt>
                <c:pt idx="792">
                  <c:v>168948.96</c:v>
                </c:pt>
                <c:pt idx="793">
                  <c:v>1399305.76</c:v>
                </c:pt>
                <c:pt idx="794">
                  <c:v>668157.12</c:v>
                </c:pt>
                <c:pt idx="795">
                  <c:v>82684.800000000003</c:v>
                </c:pt>
                <c:pt idx="796">
                  <c:v>971367.5</c:v>
                </c:pt>
                <c:pt idx="797">
                  <c:v>10770.29</c:v>
                </c:pt>
                <c:pt idx="798">
                  <c:v>1002534.42</c:v>
                </c:pt>
                <c:pt idx="799">
                  <c:v>137447.82</c:v>
                </c:pt>
                <c:pt idx="800">
                  <c:v>474143.49</c:v>
                </c:pt>
                <c:pt idx="801">
                  <c:v>221364</c:v>
                </c:pt>
                <c:pt idx="802">
                  <c:v>31059.96</c:v>
                </c:pt>
                <c:pt idx="803">
                  <c:v>19065.509999999998</c:v>
                </c:pt>
                <c:pt idx="804">
                  <c:v>219376.75</c:v>
                </c:pt>
                <c:pt idx="805">
                  <c:v>272106.55</c:v>
                </c:pt>
                <c:pt idx="806">
                  <c:v>215290.46</c:v>
                </c:pt>
                <c:pt idx="807">
                  <c:v>766400.7</c:v>
                </c:pt>
                <c:pt idx="808">
                  <c:v>12657.32</c:v>
                </c:pt>
                <c:pt idx="809">
                  <c:v>180930.58</c:v>
                </c:pt>
                <c:pt idx="810">
                  <c:v>475994.07</c:v>
                </c:pt>
                <c:pt idx="811">
                  <c:v>548051.25</c:v>
                </c:pt>
                <c:pt idx="812">
                  <c:v>52742.879999999997</c:v>
                </c:pt>
                <c:pt idx="813">
                  <c:v>194756.05</c:v>
                </c:pt>
                <c:pt idx="814">
                  <c:v>545005.68000000005</c:v>
                </c:pt>
                <c:pt idx="815">
                  <c:v>166121.28</c:v>
                </c:pt>
                <c:pt idx="816">
                  <c:v>520060.74</c:v>
                </c:pt>
                <c:pt idx="817">
                  <c:v>475684.55</c:v>
                </c:pt>
                <c:pt idx="818">
                  <c:v>458265.59999999998</c:v>
                </c:pt>
                <c:pt idx="819">
                  <c:v>17038.7</c:v>
                </c:pt>
                <c:pt idx="820">
                  <c:v>544397.22</c:v>
                </c:pt>
                <c:pt idx="821">
                  <c:v>38316.74</c:v>
                </c:pt>
                <c:pt idx="822">
                  <c:v>59973.5</c:v>
                </c:pt>
                <c:pt idx="823">
                  <c:v>390821.22</c:v>
                </c:pt>
                <c:pt idx="824">
                  <c:v>1121731.25</c:v>
                </c:pt>
                <c:pt idx="825">
                  <c:v>913.39</c:v>
                </c:pt>
                <c:pt idx="826">
                  <c:v>536144.98</c:v>
                </c:pt>
                <c:pt idx="827">
                  <c:v>1085371.25</c:v>
                </c:pt>
                <c:pt idx="828">
                  <c:v>403038.71999999997</c:v>
                </c:pt>
                <c:pt idx="829">
                  <c:v>235488.82</c:v>
                </c:pt>
                <c:pt idx="830">
                  <c:v>485827.56</c:v>
                </c:pt>
                <c:pt idx="831">
                  <c:v>148906.51999999999</c:v>
                </c:pt>
                <c:pt idx="832">
                  <c:v>442418.46</c:v>
                </c:pt>
                <c:pt idx="833">
                  <c:v>214825.44</c:v>
                </c:pt>
                <c:pt idx="834">
                  <c:v>983276.09</c:v>
                </c:pt>
                <c:pt idx="835">
                  <c:v>235833.79</c:v>
                </c:pt>
                <c:pt idx="836">
                  <c:v>68037.899999999994</c:v>
                </c:pt>
                <c:pt idx="837">
                  <c:v>1597517.56</c:v>
                </c:pt>
                <c:pt idx="838">
                  <c:v>199681.86</c:v>
                </c:pt>
                <c:pt idx="839">
                  <c:v>34030.300000000003</c:v>
                </c:pt>
                <c:pt idx="840">
                  <c:v>500455</c:v>
                </c:pt>
                <c:pt idx="841">
                  <c:v>32367.18</c:v>
                </c:pt>
                <c:pt idx="842">
                  <c:v>558214.80000000005</c:v>
                </c:pt>
                <c:pt idx="843">
                  <c:v>443766.72</c:v>
                </c:pt>
                <c:pt idx="844">
                  <c:v>63469.98</c:v>
                </c:pt>
                <c:pt idx="845">
                  <c:v>301560.36</c:v>
                </c:pt>
                <c:pt idx="846">
                  <c:v>653925.06999999995</c:v>
                </c:pt>
                <c:pt idx="847">
                  <c:v>23658.97</c:v>
                </c:pt>
                <c:pt idx="848">
                  <c:v>19993.36</c:v>
                </c:pt>
                <c:pt idx="849">
                  <c:v>282978.71999999997</c:v>
                </c:pt>
                <c:pt idx="850">
                  <c:v>1664283.64</c:v>
                </c:pt>
                <c:pt idx="851">
                  <c:v>24358.32</c:v>
                </c:pt>
                <c:pt idx="852">
                  <c:v>331957.19</c:v>
                </c:pt>
                <c:pt idx="853">
                  <c:v>435491.98</c:v>
                </c:pt>
                <c:pt idx="854">
                  <c:v>39212.639999999999</c:v>
                </c:pt>
                <c:pt idx="855">
                  <c:v>654532.07999999996</c:v>
                </c:pt>
                <c:pt idx="856">
                  <c:v>1176.08</c:v>
                </c:pt>
                <c:pt idx="857">
                  <c:v>606806.30000000005</c:v>
                </c:pt>
                <c:pt idx="858">
                  <c:v>197222.2</c:v>
                </c:pt>
                <c:pt idx="859">
                  <c:v>446642.35</c:v>
                </c:pt>
                <c:pt idx="860">
                  <c:v>1144330</c:v>
                </c:pt>
                <c:pt idx="861">
                  <c:v>374984.64</c:v>
                </c:pt>
                <c:pt idx="862">
                  <c:v>2369.0300000000002</c:v>
                </c:pt>
                <c:pt idx="863">
                  <c:v>60870.42</c:v>
                </c:pt>
                <c:pt idx="864">
                  <c:v>7331.22</c:v>
                </c:pt>
                <c:pt idx="865">
                  <c:v>73648.98</c:v>
                </c:pt>
                <c:pt idx="866">
                  <c:v>451695.15</c:v>
                </c:pt>
                <c:pt idx="867">
                  <c:v>89528.22</c:v>
                </c:pt>
                <c:pt idx="868">
                  <c:v>741572.96</c:v>
                </c:pt>
                <c:pt idx="869">
                  <c:v>727864.98</c:v>
                </c:pt>
                <c:pt idx="870">
                  <c:v>93682.86</c:v>
                </c:pt>
                <c:pt idx="871">
                  <c:v>54747.360000000001</c:v>
                </c:pt>
                <c:pt idx="872">
                  <c:v>132452.28</c:v>
                </c:pt>
                <c:pt idx="873">
                  <c:v>1580304.43</c:v>
                </c:pt>
                <c:pt idx="874">
                  <c:v>1726007.49</c:v>
                </c:pt>
                <c:pt idx="875">
                  <c:v>243196.82</c:v>
                </c:pt>
                <c:pt idx="876">
                  <c:v>1253.2</c:v>
                </c:pt>
                <c:pt idx="877">
                  <c:v>112870.24</c:v>
                </c:pt>
                <c:pt idx="878">
                  <c:v>409037.2</c:v>
                </c:pt>
                <c:pt idx="879">
                  <c:v>204314.18</c:v>
                </c:pt>
                <c:pt idx="880">
                  <c:v>818040.06</c:v>
                </c:pt>
                <c:pt idx="881">
                  <c:v>523322.8</c:v>
                </c:pt>
                <c:pt idx="882">
                  <c:v>832448.24</c:v>
                </c:pt>
                <c:pt idx="883">
                  <c:v>415376.64000000001</c:v>
                </c:pt>
                <c:pt idx="884">
                  <c:v>728084.16</c:v>
                </c:pt>
                <c:pt idx="885">
                  <c:v>1449728.06</c:v>
                </c:pt>
                <c:pt idx="886">
                  <c:v>542522.46</c:v>
                </c:pt>
                <c:pt idx="887">
                  <c:v>26364.959999999999</c:v>
                </c:pt>
                <c:pt idx="888">
                  <c:v>993840</c:v>
                </c:pt>
                <c:pt idx="889">
                  <c:v>407098.62</c:v>
                </c:pt>
                <c:pt idx="890">
                  <c:v>748410</c:v>
                </c:pt>
                <c:pt idx="891">
                  <c:v>556234.56000000006</c:v>
                </c:pt>
                <c:pt idx="892">
                  <c:v>531617.73</c:v>
                </c:pt>
                <c:pt idx="893">
                  <c:v>264670.81</c:v>
                </c:pt>
                <c:pt idx="894">
                  <c:v>166268.16</c:v>
                </c:pt>
                <c:pt idx="895">
                  <c:v>454496.18</c:v>
                </c:pt>
                <c:pt idx="896">
                  <c:v>504679.67999999999</c:v>
                </c:pt>
                <c:pt idx="897">
                  <c:v>346885.74</c:v>
                </c:pt>
                <c:pt idx="898">
                  <c:v>10023.19</c:v>
                </c:pt>
                <c:pt idx="899">
                  <c:v>75825.259999999995</c:v>
                </c:pt>
                <c:pt idx="900">
                  <c:v>470785.32</c:v>
                </c:pt>
                <c:pt idx="901">
                  <c:v>169881.74</c:v>
                </c:pt>
                <c:pt idx="902">
                  <c:v>108445.5</c:v>
                </c:pt>
                <c:pt idx="903">
                  <c:v>424309.6</c:v>
                </c:pt>
                <c:pt idx="904">
                  <c:v>641278.07999999996</c:v>
                </c:pt>
                <c:pt idx="905">
                  <c:v>20178.93</c:v>
                </c:pt>
                <c:pt idx="906">
                  <c:v>1021486.25</c:v>
                </c:pt>
                <c:pt idx="907">
                  <c:v>748379.02</c:v>
                </c:pt>
                <c:pt idx="908">
                  <c:v>152572.38</c:v>
                </c:pt>
                <c:pt idx="909">
                  <c:v>99989.1</c:v>
                </c:pt>
                <c:pt idx="910">
                  <c:v>1099206.1399999999</c:v>
                </c:pt>
                <c:pt idx="911">
                  <c:v>1205022.83</c:v>
                </c:pt>
                <c:pt idx="912">
                  <c:v>14349.14</c:v>
                </c:pt>
                <c:pt idx="913">
                  <c:v>337897.92</c:v>
                </c:pt>
                <c:pt idx="914">
                  <c:v>342987.08</c:v>
                </c:pt>
                <c:pt idx="915">
                  <c:v>185949.06</c:v>
                </c:pt>
                <c:pt idx="916">
                  <c:v>627149.09</c:v>
                </c:pt>
                <c:pt idx="917">
                  <c:v>7025.15</c:v>
                </c:pt>
                <c:pt idx="918">
                  <c:v>261872.04</c:v>
                </c:pt>
                <c:pt idx="919">
                  <c:v>11259.52</c:v>
                </c:pt>
                <c:pt idx="920">
                  <c:v>16255.08</c:v>
                </c:pt>
                <c:pt idx="921">
                  <c:v>129921.54</c:v>
                </c:pt>
                <c:pt idx="922">
                  <c:v>558672.4</c:v>
                </c:pt>
                <c:pt idx="923">
                  <c:v>536136.55000000005</c:v>
                </c:pt>
                <c:pt idx="924">
                  <c:v>89188.54</c:v>
                </c:pt>
                <c:pt idx="925">
                  <c:v>559899.97</c:v>
                </c:pt>
                <c:pt idx="926">
                  <c:v>233709.56</c:v>
                </c:pt>
                <c:pt idx="927">
                  <c:v>188076.57</c:v>
                </c:pt>
                <c:pt idx="928">
                  <c:v>370827.6</c:v>
                </c:pt>
                <c:pt idx="929">
                  <c:v>495409.2</c:v>
                </c:pt>
                <c:pt idx="930">
                  <c:v>876553.75</c:v>
                </c:pt>
                <c:pt idx="931">
                  <c:v>366515.58</c:v>
                </c:pt>
                <c:pt idx="932">
                  <c:v>80210.52</c:v>
                </c:pt>
                <c:pt idx="933">
                  <c:v>646671.56000000006</c:v>
                </c:pt>
                <c:pt idx="934">
                  <c:v>500747.16</c:v>
                </c:pt>
                <c:pt idx="935">
                  <c:v>203414.92</c:v>
                </c:pt>
                <c:pt idx="936">
                  <c:v>264065.46000000002</c:v>
                </c:pt>
                <c:pt idx="937">
                  <c:v>747522.42</c:v>
                </c:pt>
                <c:pt idx="938">
                  <c:v>435006</c:v>
                </c:pt>
                <c:pt idx="939">
                  <c:v>212730.12</c:v>
                </c:pt>
                <c:pt idx="940">
                  <c:v>58458.239999999998</c:v>
                </c:pt>
                <c:pt idx="941">
                  <c:v>867341.28</c:v>
                </c:pt>
                <c:pt idx="942">
                  <c:v>112952.25</c:v>
                </c:pt>
                <c:pt idx="943">
                  <c:v>410124</c:v>
                </c:pt>
                <c:pt idx="944">
                  <c:v>1401412.88</c:v>
                </c:pt>
                <c:pt idx="945">
                  <c:v>60886.080000000002</c:v>
                </c:pt>
                <c:pt idx="946">
                  <c:v>536941.25</c:v>
                </c:pt>
                <c:pt idx="947">
                  <c:v>930210</c:v>
                </c:pt>
                <c:pt idx="948">
                  <c:v>48248.46</c:v>
                </c:pt>
                <c:pt idx="949">
                  <c:v>793049.78</c:v>
                </c:pt>
                <c:pt idx="950">
                  <c:v>46461.24</c:v>
                </c:pt>
                <c:pt idx="951">
                  <c:v>244735.96</c:v>
                </c:pt>
                <c:pt idx="952">
                  <c:v>1654814.05</c:v>
                </c:pt>
                <c:pt idx="953">
                  <c:v>188275.78</c:v>
                </c:pt>
                <c:pt idx="954">
                  <c:v>899933.68</c:v>
                </c:pt>
                <c:pt idx="955">
                  <c:v>610909.01</c:v>
                </c:pt>
                <c:pt idx="956">
                  <c:v>778589.86</c:v>
                </c:pt>
                <c:pt idx="957">
                  <c:v>381679.08</c:v>
                </c:pt>
                <c:pt idx="958">
                  <c:v>359468.37</c:v>
                </c:pt>
                <c:pt idx="959">
                  <c:v>37771.919999999998</c:v>
                </c:pt>
                <c:pt idx="960">
                  <c:v>46987.5</c:v>
                </c:pt>
                <c:pt idx="961">
                  <c:v>173602.46</c:v>
                </c:pt>
                <c:pt idx="962">
                  <c:v>86270.94</c:v>
                </c:pt>
                <c:pt idx="963">
                  <c:v>414605</c:v>
                </c:pt>
                <c:pt idx="964">
                  <c:v>18041.259999999998</c:v>
                </c:pt>
                <c:pt idx="965">
                  <c:v>18062.95</c:v>
                </c:pt>
                <c:pt idx="966">
                  <c:v>452555.06</c:v>
                </c:pt>
                <c:pt idx="967">
                  <c:v>1322455.22</c:v>
                </c:pt>
                <c:pt idx="968">
                  <c:v>15968.66</c:v>
                </c:pt>
                <c:pt idx="969">
                  <c:v>511919.76</c:v>
                </c:pt>
                <c:pt idx="970">
                  <c:v>453226.44</c:v>
                </c:pt>
                <c:pt idx="971">
                  <c:v>87238.75</c:v>
                </c:pt>
                <c:pt idx="972">
                  <c:v>72129.960000000006</c:v>
                </c:pt>
                <c:pt idx="973">
                  <c:v>39009.06</c:v>
                </c:pt>
                <c:pt idx="974">
                  <c:v>126765.04</c:v>
                </c:pt>
                <c:pt idx="975">
                  <c:v>18918.5</c:v>
                </c:pt>
                <c:pt idx="976">
                  <c:v>850672.5</c:v>
                </c:pt>
                <c:pt idx="977">
                  <c:v>133990.20000000001</c:v>
                </c:pt>
                <c:pt idx="978">
                  <c:v>62898.9</c:v>
                </c:pt>
                <c:pt idx="979">
                  <c:v>68841.36</c:v>
                </c:pt>
                <c:pt idx="980">
                  <c:v>130557.42</c:v>
                </c:pt>
                <c:pt idx="981">
                  <c:v>731200.76</c:v>
                </c:pt>
                <c:pt idx="982">
                  <c:v>824791.25</c:v>
                </c:pt>
                <c:pt idx="983">
                  <c:v>414348.48</c:v>
                </c:pt>
                <c:pt idx="984">
                  <c:v>346049.28000000003</c:v>
                </c:pt>
                <c:pt idx="985">
                  <c:v>621487.5</c:v>
                </c:pt>
                <c:pt idx="986">
                  <c:v>793846.7</c:v>
                </c:pt>
                <c:pt idx="987">
                  <c:v>380466</c:v>
                </c:pt>
                <c:pt idx="988">
                  <c:v>113018.94</c:v>
                </c:pt>
                <c:pt idx="989">
                  <c:v>1000795.72</c:v>
                </c:pt>
                <c:pt idx="990">
                  <c:v>70251.87</c:v>
                </c:pt>
                <c:pt idx="991">
                  <c:v>199227.6</c:v>
                </c:pt>
                <c:pt idx="992">
                  <c:v>292181.28000000003</c:v>
                </c:pt>
                <c:pt idx="993">
                  <c:v>362618.72</c:v>
                </c:pt>
                <c:pt idx="994">
                  <c:v>723824.64000000001</c:v>
                </c:pt>
                <c:pt idx="995">
                  <c:v>38763.42</c:v>
                </c:pt>
                <c:pt idx="996">
                  <c:v>88197.119999999995</c:v>
                </c:pt>
                <c:pt idx="997">
                  <c:v>21747.84</c:v>
                </c:pt>
                <c:pt idx="998">
                  <c:v>114161.4</c:v>
                </c:pt>
                <c:pt idx="999">
                  <c:v>9331.52</c:v>
                </c:pt>
                <c:pt idx="1000">
                  <c:v>406829.84</c:v>
                </c:pt>
                <c:pt idx="1001">
                  <c:v>57511.43</c:v>
                </c:pt>
                <c:pt idx="1002">
                  <c:v>131684.94</c:v>
                </c:pt>
                <c:pt idx="1003">
                  <c:v>609845.76000000001</c:v>
                </c:pt>
                <c:pt idx="1004">
                  <c:v>529871.25</c:v>
                </c:pt>
                <c:pt idx="1005">
                  <c:v>1113042.68</c:v>
                </c:pt>
                <c:pt idx="1006">
                  <c:v>470013.36</c:v>
                </c:pt>
                <c:pt idx="1007">
                  <c:v>1543112.03</c:v>
                </c:pt>
                <c:pt idx="1008">
                  <c:v>101252.5</c:v>
                </c:pt>
                <c:pt idx="1009">
                  <c:v>100214.39999999999</c:v>
                </c:pt>
                <c:pt idx="1010">
                  <c:v>282595.28000000003</c:v>
                </c:pt>
                <c:pt idx="1011">
                  <c:v>5314.05</c:v>
                </c:pt>
                <c:pt idx="1012">
                  <c:v>22588.93</c:v>
                </c:pt>
                <c:pt idx="1013">
                  <c:v>118001.88</c:v>
                </c:pt>
                <c:pt idx="1014">
                  <c:v>175244.58</c:v>
                </c:pt>
                <c:pt idx="1015">
                  <c:v>380847.54</c:v>
                </c:pt>
                <c:pt idx="1016">
                  <c:v>462616.98</c:v>
                </c:pt>
                <c:pt idx="1017">
                  <c:v>19246.080000000002</c:v>
                </c:pt>
                <c:pt idx="1018">
                  <c:v>438657.12</c:v>
                </c:pt>
                <c:pt idx="1019">
                  <c:v>852658.48</c:v>
                </c:pt>
                <c:pt idx="1020">
                  <c:v>636538.06999999995</c:v>
                </c:pt>
                <c:pt idx="1021">
                  <c:v>12946.52</c:v>
                </c:pt>
                <c:pt idx="1022">
                  <c:v>381814.56</c:v>
                </c:pt>
                <c:pt idx="1023">
                  <c:v>294171.90000000002</c:v>
                </c:pt>
                <c:pt idx="1024">
                  <c:v>331.46</c:v>
                </c:pt>
                <c:pt idx="1025">
                  <c:v>57696.25</c:v>
                </c:pt>
                <c:pt idx="1026">
                  <c:v>550517.76000000001</c:v>
                </c:pt>
                <c:pt idx="1027">
                  <c:v>788628.18</c:v>
                </c:pt>
                <c:pt idx="1028">
                  <c:v>149693.94</c:v>
                </c:pt>
                <c:pt idx="1029">
                  <c:v>118267.65</c:v>
                </c:pt>
                <c:pt idx="1030">
                  <c:v>13594.81</c:v>
                </c:pt>
                <c:pt idx="1031">
                  <c:v>81502.8</c:v>
                </c:pt>
                <c:pt idx="1032">
                  <c:v>732753.84</c:v>
                </c:pt>
                <c:pt idx="1033">
                  <c:v>83199.199999999997</c:v>
                </c:pt>
                <c:pt idx="1034">
                  <c:v>662830.38</c:v>
                </c:pt>
                <c:pt idx="1035">
                  <c:v>104906.34</c:v>
                </c:pt>
                <c:pt idx="1036">
                  <c:v>1663762.03</c:v>
                </c:pt>
                <c:pt idx="1037">
                  <c:v>299578.01</c:v>
                </c:pt>
                <c:pt idx="1038">
                  <c:v>135898.6</c:v>
                </c:pt>
                <c:pt idx="1039">
                  <c:v>148966.44</c:v>
                </c:pt>
                <c:pt idx="1040">
                  <c:v>47515.68</c:v>
                </c:pt>
                <c:pt idx="1041">
                  <c:v>177916.16</c:v>
                </c:pt>
                <c:pt idx="1042">
                  <c:v>2328.06</c:v>
                </c:pt>
                <c:pt idx="1043">
                  <c:v>100368.75</c:v>
                </c:pt>
                <c:pt idx="1044">
                  <c:v>341371.74</c:v>
                </c:pt>
                <c:pt idx="1045">
                  <c:v>21771.94</c:v>
                </c:pt>
                <c:pt idx="1046">
                  <c:v>50660.1</c:v>
                </c:pt>
                <c:pt idx="1047">
                  <c:v>1229170</c:v>
                </c:pt>
                <c:pt idx="1048">
                  <c:v>111041.28</c:v>
                </c:pt>
                <c:pt idx="1049">
                  <c:v>20646.47</c:v>
                </c:pt>
                <c:pt idx="1050">
                  <c:v>260188.83</c:v>
                </c:pt>
                <c:pt idx="1051">
                  <c:v>641580.30000000005</c:v>
                </c:pt>
                <c:pt idx="1052">
                  <c:v>48215.44</c:v>
                </c:pt>
                <c:pt idx="1053">
                  <c:v>1003056.03</c:v>
                </c:pt>
                <c:pt idx="1054">
                  <c:v>395547.84</c:v>
                </c:pt>
                <c:pt idx="1055">
                  <c:v>763812.48</c:v>
                </c:pt>
                <c:pt idx="1056">
                  <c:v>453768.74</c:v>
                </c:pt>
                <c:pt idx="1057">
                  <c:v>14341.91</c:v>
                </c:pt>
                <c:pt idx="1058">
                  <c:v>14204.54</c:v>
                </c:pt>
                <c:pt idx="1059">
                  <c:v>1370617.21</c:v>
                </c:pt>
                <c:pt idx="1060">
                  <c:v>1611427.16</c:v>
                </c:pt>
                <c:pt idx="1061">
                  <c:v>733686.71</c:v>
                </c:pt>
                <c:pt idx="1062">
                  <c:v>717729.12</c:v>
                </c:pt>
                <c:pt idx="1063">
                  <c:v>1449806.04</c:v>
                </c:pt>
                <c:pt idx="1064">
                  <c:v>16448.25</c:v>
                </c:pt>
                <c:pt idx="1065">
                  <c:v>1078902.3</c:v>
                </c:pt>
                <c:pt idx="1066">
                  <c:v>58565.22</c:v>
                </c:pt>
                <c:pt idx="1067">
                  <c:v>92002.5</c:v>
                </c:pt>
                <c:pt idx="1068">
                  <c:v>1742.43</c:v>
                </c:pt>
                <c:pt idx="1069">
                  <c:v>948137.5</c:v>
                </c:pt>
                <c:pt idx="1070">
                  <c:v>490580.58</c:v>
                </c:pt>
                <c:pt idx="1071">
                  <c:v>405476.43</c:v>
                </c:pt>
                <c:pt idx="1072">
                  <c:v>396077.62</c:v>
                </c:pt>
                <c:pt idx="1073">
                  <c:v>6608.22</c:v>
                </c:pt>
                <c:pt idx="1074">
                  <c:v>262852.38</c:v>
                </c:pt>
                <c:pt idx="1075">
                  <c:v>10542.71</c:v>
                </c:pt>
                <c:pt idx="1076">
                  <c:v>645537.6</c:v>
                </c:pt>
                <c:pt idx="1077">
                  <c:v>18115.97</c:v>
                </c:pt>
                <c:pt idx="1078">
                  <c:v>871408.34</c:v>
                </c:pt>
                <c:pt idx="1079">
                  <c:v>124575.3</c:v>
                </c:pt>
                <c:pt idx="1080">
                  <c:v>593976.31999999995</c:v>
                </c:pt>
                <c:pt idx="1081">
                  <c:v>524875.68000000005</c:v>
                </c:pt>
                <c:pt idx="1082">
                  <c:v>941843.59</c:v>
                </c:pt>
                <c:pt idx="1083">
                  <c:v>288537.63</c:v>
                </c:pt>
                <c:pt idx="1084">
                  <c:v>376759.84</c:v>
                </c:pt>
                <c:pt idx="1085">
                  <c:v>108790.02</c:v>
                </c:pt>
                <c:pt idx="1086">
                  <c:v>129794.44</c:v>
                </c:pt>
                <c:pt idx="1087">
                  <c:v>132478.51999999999</c:v>
                </c:pt>
                <c:pt idx="1088">
                  <c:v>19653.3</c:v>
                </c:pt>
                <c:pt idx="1089">
                  <c:v>34874.82</c:v>
                </c:pt>
                <c:pt idx="1090">
                  <c:v>118781.1</c:v>
                </c:pt>
                <c:pt idx="1091">
                  <c:v>119720.7</c:v>
                </c:pt>
                <c:pt idx="1092">
                  <c:v>788377.61</c:v>
                </c:pt>
                <c:pt idx="1093">
                  <c:v>735385.59</c:v>
                </c:pt>
                <c:pt idx="1094">
                  <c:v>1605426.51</c:v>
                </c:pt>
                <c:pt idx="1095">
                  <c:v>651845.22</c:v>
                </c:pt>
                <c:pt idx="1096">
                  <c:v>28000.080000000002</c:v>
                </c:pt>
                <c:pt idx="1097">
                  <c:v>12053.86</c:v>
                </c:pt>
                <c:pt idx="1098">
                  <c:v>187685.49</c:v>
                </c:pt>
                <c:pt idx="1099">
                  <c:v>966703.09</c:v>
                </c:pt>
                <c:pt idx="1100">
                  <c:v>1269160.3400000001</c:v>
                </c:pt>
                <c:pt idx="1101">
                  <c:v>102219.74</c:v>
                </c:pt>
                <c:pt idx="1102">
                  <c:v>6641.96</c:v>
                </c:pt>
                <c:pt idx="1103">
                  <c:v>131277.78</c:v>
                </c:pt>
                <c:pt idx="1104">
                  <c:v>484901.53</c:v>
                </c:pt>
                <c:pt idx="1105">
                  <c:v>278277.03999999998</c:v>
                </c:pt>
                <c:pt idx="1106">
                  <c:v>720594.04</c:v>
                </c:pt>
                <c:pt idx="1107">
                  <c:v>30579.34</c:v>
                </c:pt>
                <c:pt idx="1108">
                  <c:v>687316.2</c:v>
                </c:pt>
                <c:pt idx="1109">
                  <c:v>600728.79</c:v>
                </c:pt>
                <c:pt idx="1110">
                  <c:v>507465.26</c:v>
                </c:pt>
                <c:pt idx="1111">
                  <c:v>16763.96</c:v>
                </c:pt>
                <c:pt idx="1112">
                  <c:v>22503.42</c:v>
                </c:pt>
                <c:pt idx="1113">
                  <c:v>623952.74</c:v>
                </c:pt>
                <c:pt idx="1114">
                  <c:v>105477.54</c:v>
                </c:pt>
                <c:pt idx="1115">
                  <c:v>264751.2</c:v>
                </c:pt>
                <c:pt idx="1116">
                  <c:v>365775.22</c:v>
                </c:pt>
                <c:pt idx="1117">
                  <c:v>1124382.5</c:v>
                </c:pt>
                <c:pt idx="1118">
                  <c:v>77786.240000000005</c:v>
                </c:pt>
                <c:pt idx="1119">
                  <c:v>409648.32</c:v>
                </c:pt>
                <c:pt idx="1120">
                  <c:v>317631.59999999998</c:v>
                </c:pt>
                <c:pt idx="1121">
                  <c:v>1172105</c:v>
                </c:pt>
                <c:pt idx="1122">
                  <c:v>79192.62</c:v>
                </c:pt>
                <c:pt idx="1123">
                  <c:v>205216.34</c:v>
                </c:pt>
                <c:pt idx="1124">
                  <c:v>151061.68</c:v>
                </c:pt>
                <c:pt idx="1125">
                  <c:v>7123.96</c:v>
                </c:pt>
                <c:pt idx="1126">
                  <c:v>395254.08</c:v>
                </c:pt>
                <c:pt idx="1127">
                  <c:v>426064.37</c:v>
                </c:pt>
                <c:pt idx="1128">
                  <c:v>185876.64</c:v>
                </c:pt>
                <c:pt idx="1129">
                  <c:v>12611.53</c:v>
                </c:pt>
                <c:pt idx="1130">
                  <c:v>1185613.75</c:v>
                </c:pt>
                <c:pt idx="1131">
                  <c:v>15838.52</c:v>
                </c:pt>
                <c:pt idx="1132">
                  <c:v>23610.62</c:v>
                </c:pt>
                <c:pt idx="1133">
                  <c:v>180411.25</c:v>
                </c:pt>
                <c:pt idx="1134">
                  <c:v>229680.56</c:v>
                </c:pt>
                <c:pt idx="1135">
                  <c:v>74403.14</c:v>
                </c:pt>
                <c:pt idx="1136">
                  <c:v>278564</c:v>
                </c:pt>
                <c:pt idx="1137">
                  <c:v>1192052.72</c:v>
                </c:pt>
                <c:pt idx="1138">
                  <c:v>713175.84</c:v>
                </c:pt>
                <c:pt idx="1139">
                  <c:v>31400.18</c:v>
                </c:pt>
                <c:pt idx="1140">
                  <c:v>76190.399999999994</c:v>
                </c:pt>
                <c:pt idx="1141">
                  <c:v>1131272.98</c:v>
                </c:pt>
                <c:pt idx="1142">
                  <c:v>637181.42000000004</c:v>
                </c:pt>
                <c:pt idx="1143">
                  <c:v>425306.81</c:v>
                </c:pt>
                <c:pt idx="1144">
                  <c:v>640213.75</c:v>
                </c:pt>
                <c:pt idx="1145">
                  <c:v>589300.68000000005</c:v>
                </c:pt>
                <c:pt idx="1146">
                  <c:v>469627.38</c:v>
                </c:pt>
                <c:pt idx="1147">
                  <c:v>11408.94</c:v>
                </c:pt>
                <c:pt idx="1148">
                  <c:v>232022</c:v>
                </c:pt>
                <c:pt idx="1149">
                  <c:v>272957.31</c:v>
                </c:pt>
                <c:pt idx="1150">
                  <c:v>36264.800000000003</c:v>
                </c:pt>
                <c:pt idx="1151">
                  <c:v>35037.15</c:v>
                </c:pt>
                <c:pt idx="1152">
                  <c:v>355611.29</c:v>
                </c:pt>
                <c:pt idx="1153">
                  <c:v>1180329.06</c:v>
                </c:pt>
                <c:pt idx="1154">
                  <c:v>20027.099999999999</c:v>
                </c:pt>
                <c:pt idx="1155">
                  <c:v>911916.18</c:v>
                </c:pt>
                <c:pt idx="1156">
                  <c:v>510448.4</c:v>
                </c:pt>
                <c:pt idx="1157">
                  <c:v>20224.72</c:v>
                </c:pt>
                <c:pt idx="1158">
                  <c:v>16527.78</c:v>
                </c:pt>
                <c:pt idx="1159">
                  <c:v>436922.73</c:v>
                </c:pt>
                <c:pt idx="1160">
                  <c:v>868108.16</c:v>
                </c:pt>
                <c:pt idx="1161">
                  <c:v>127114.91</c:v>
                </c:pt>
                <c:pt idx="1162">
                  <c:v>116696.16</c:v>
                </c:pt>
                <c:pt idx="1163">
                  <c:v>202785.52</c:v>
                </c:pt>
                <c:pt idx="1164">
                  <c:v>560089.36</c:v>
                </c:pt>
                <c:pt idx="1165">
                  <c:v>1662197.2</c:v>
                </c:pt>
                <c:pt idx="1166">
                  <c:v>749433.48</c:v>
                </c:pt>
                <c:pt idx="1167">
                  <c:v>738486.24</c:v>
                </c:pt>
                <c:pt idx="1168">
                  <c:v>751542.4</c:v>
                </c:pt>
                <c:pt idx="1169">
                  <c:v>4686.8999999999996</c:v>
                </c:pt>
                <c:pt idx="1170">
                  <c:v>2060.5500000000002</c:v>
                </c:pt>
                <c:pt idx="1171">
                  <c:v>163710.66</c:v>
                </c:pt>
                <c:pt idx="1172">
                  <c:v>3070.34</c:v>
                </c:pt>
                <c:pt idx="1173">
                  <c:v>677890.68</c:v>
                </c:pt>
                <c:pt idx="1174">
                  <c:v>150710.84</c:v>
                </c:pt>
                <c:pt idx="1175">
                  <c:v>17593</c:v>
                </c:pt>
                <c:pt idx="1176">
                  <c:v>10811.26</c:v>
                </c:pt>
                <c:pt idx="1177">
                  <c:v>726235.36</c:v>
                </c:pt>
                <c:pt idx="1178">
                  <c:v>543359.91</c:v>
                </c:pt>
                <c:pt idx="1179">
                  <c:v>380036.8</c:v>
                </c:pt>
                <c:pt idx="1180">
                  <c:v>176069.57</c:v>
                </c:pt>
                <c:pt idx="1181">
                  <c:v>285018.65999999997</c:v>
                </c:pt>
                <c:pt idx="1182">
                  <c:v>653970.57999999996</c:v>
                </c:pt>
                <c:pt idx="1183">
                  <c:v>463626.72</c:v>
                </c:pt>
                <c:pt idx="1184">
                  <c:v>85456.8</c:v>
                </c:pt>
                <c:pt idx="1185">
                  <c:v>421692.48</c:v>
                </c:pt>
                <c:pt idx="1186">
                  <c:v>405003.3</c:v>
                </c:pt>
                <c:pt idx="1187">
                  <c:v>281495.53000000003</c:v>
                </c:pt>
                <c:pt idx="1188">
                  <c:v>1028267.18</c:v>
                </c:pt>
                <c:pt idx="1189">
                  <c:v>408311.31</c:v>
                </c:pt>
                <c:pt idx="1190">
                  <c:v>394463.9</c:v>
                </c:pt>
                <c:pt idx="1191">
                  <c:v>1369226.25</c:v>
                </c:pt>
                <c:pt idx="1192">
                  <c:v>171952.5</c:v>
                </c:pt>
                <c:pt idx="1193">
                  <c:v>110888.46</c:v>
                </c:pt>
                <c:pt idx="1194">
                  <c:v>1208086.25</c:v>
                </c:pt>
                <c:pt idx="1195">
                  <c:v>28861.919999999998</c:v>
                </c:pt>
                <c:pt idx="1196">
                  <c:v>78964.06</c:v>
                </c:pt>
                <c:pt idx="1197">
                  <c:v>1404230.29</c:v>
                </c:pt>
                <c:pt idx="1198">
                  <c:v>569432.6</c:v>
                </c:pt>
                <c:pt idx="1199">
                  <c:v>283138.05</c:v>
                </c:pt>
                <c:pt idx="1200">
                  <c:v>363482.88</c:v>
                </c:pt>
                <c:pt idx="1201">
                  <c:v>258517.35</c:v>
                </c:pt>
                <c:pt idx="1202">
                  <c:v>121834.8</c:v>
                </c:pt>
                <c:pt idx="1203">
                  <c:v>523874.9</c:v>
                </c:pt>
                <c:pt idx="1204">
                  <c:v>441846.87</c:v>
                </c:pt>
                <c:pt idx="1205">
                  <c:v>22316.6</c:v>
                </c:pt>
                <c:pt idx="1206">
                  <c:v>66466.399999999994</c:v>
                </c:pt>
                <c:pt idx="1207">
                  <c:v>828709.7</c:v>
                </c:pt>
                <c:pt idx="1208">
                  <c:v>1222478.75</c:v>
                </c:pt>
                <c:pt idx="1209">
                  <c:v>1538305.86</c:v>
                </c:pt>
                <c:pt idx="1210">
                  <c:v>396617.43</c:v>
                </c:pt>
                <c:pt idx="1211">
                  <c:v>534019.19999999995</c:v>
                </c:pt>
                <c:pt idx="1212">
                  <c:v>23998.78</c:v>
                </c:pt>
                <c:pt idx="1213">
                  <c:v>1569794.56</c:v>
                </c:pt>
                <c:pt idx="1214">
                  <c:v>269225.01</c:v>
                </c:pt>
                <c:pt idx="1215">
                  <c:v>157314.42000000001</c:v>
                </c:pt>
                <c:pt idx="1216">
                  <c:v>300616.96000000002</c:v>
                </c:pt>
                <c:pt idx="1217">
                  <c:v>128883.58</c:v>
                </c:pt>
                <c:pt idx="1218">
                  <c:v>358142.53</c:v>
                </c:pt>
                <c:pt idx="1219">
                  <c:v>783458.22</c:v>
                </c:pt>
                <c:pt idx="1220">
                  <c:v>70924.14</c:v>
                </c:pt>
                <c:pt idx="1221">
                  <c:v>266328.11</c:v>
                </c:pt>
                <c:pt idx="1222">
                  <c:v>685686.58</c:v>
                </c:pt>
                <c:pt idx="1223">
                  <c:v>705758.4</c:v>
                </c:pt>
                <c:pt idx="1224">
                  <c:v>22772.09</c:v>
                </c:pt>
                <c:pt idx="1225">
                  <c:v>400503.08</c:v>
                </c:pt>
                <c:pt idx="1226">
                  <c:v>420412.5</c:v>
                </c:pt>
                <c:pt idx="1227">
                  <c:v>255204</c:v>
                </c:pt>
                <c:pt idx="1228">
                  <c:v>558122.69999999995</c:v>
                </c:pt>
                <c:pt idx="1229">
                  <c:v>127879.56</c:v>
                </c:pt>
                <c:pt idx="1230">
                  <c:v>575543.43999999994</c:v>
                </c:pt>
                <c:pt idx="1231">
                  <c:v>178643.75</c:v>
                </c:pt>
                <c:pt idx="1232">
                  <c:v>17601.84</c:v>
                </c:pt>
                <c:pt idx="1233">
                  <c:v>222683.16</c:v>
                </c:pt>
                <c:pt idx="1234">
                  <c:v>46587.96</c:v>
                </c:pt>
                <c:pt idx="1235">
                  <c:v>136915.38</c:v>
                </c:pt>
                <c:pt idx="1236">
                  <c:v>624533.76000000001</c:v>
                </c:pt>
                <c:pt idx="1237">
                  <c:v>3974.09</c:v>
                </c:pt>
                <c:pt idx="1238">
                  <c:v>346541.43</c:v>
                </c:pt>
                <c:pt idx="1239">
                  <c:v>44044</c:v>
                </c:pt>
                <c:pt idx="1240">
                  <c:v>36447.54</c:v>
                </c:pt>
                <c:pt idx="1241">
                  <c:v>156715.71</c:v>
                </c:pt>
                <c:pt idx="1242">
                  <c:v>14770.89</c:v>
                </c:pt>
                <c:pt idx="1243">
                  <c:v>354636.25</c:v>
                </c:pt>
                <c:pt idx="1244">
                  <c:v>367135</c:v>
                </c:pt>
                <c:pt idx="1245">
                  <c:v>287620.28000000003</c:v>
                </c:pt>
                <c:pt idx="1246">
                  <c:v>123933.24</c:v>
                </c:pt>
                <c:pt idx="1247">
                  <c:v>9539.2199999999993</c:v>
                </c:pt>
                <c:pt idx="1248">
                  <c:v>41052.959999999999</c:v>
                </c:pt>
                <c:pt idx="1249">
                  <c:v>12833.25</c:v>
                </c:pt>
                <c:pt idx="1250">
                  <c:v>152076.12</c:v>
                </c:pt>
                <c:pt idx="1251">
                  <c:v>783655.5</c:v>
                </c:pt>
                <c:pt idx="1252">
                  <c:v>139749.84</c:v>
                </c:pt>
                <c:pt idx="1253">
                  <c:v>831594.33</c:v>
                </c:pt>
                <c:pt idx="1254">
                  <c:v>377075.49</c:v>
                </c:pt>
                <c:pt idx="1255">
                  <c:v>369647.62</c:v>
                </c:pt>
                <c:pt idx="1256">
                  <c:v>209465.34</c:v>
                </c:pt>
                <c:pt idx="1257">
                  <c:v>32181.3</c:v>
                </c:pt>
                <c:pt idx="1258">
                  <c:v>476142.29</c:v>
                </c:pt>
                <c:pt idx="1259">
                  <c:v>419790.8</c:v>
                </c:pt>
                <c:pt idx="1260">
                  <c:v>867724.72</c:v>
                </c:pt>
                <c:pt idx="1261">
                  <c:v>828326.26</c:v>
                </c:pt>
                <c:pt idx="1262">
                  <c:v>137322.54</c:v>
                </c:pt>
                <c:pt idx="1263">
                  <c:v>21996.07</c:v>
                </c:pt>
                <c:pt idx="1264">
                  <c:v>90780.94</c:v>
                </c:pt>
                <c:pt idx="1265">
                  <c:v>738990.07</c:v>
                </c:pt>
                <c:pt idx="1266">
                  <c:v>566528.62</c:v>
                </c:pt>
                <c:pt idx="1267">
                  <c:v>70218.12</c:v>
                </c:pt>
                <c:pt idx="1268">
                  <c:v>730987.5</c:v>
                </c:pt>
                <c:pt idx="1269">
                  <c:v>462045.2</c:v>
                </c:pt>
                <c:pt idx="1270">
                  <c:v>1530229.87</c:v>
                </c:pt>
                <c:pt idx="1271">
                  <c:v>270038.88</c:v>
                </c:pt>
                <c:pt idx="1272">
                  <c:v>185945.2</c:v>
                </c:pt>
                <c:pt idx="1273">
                  <c:v>317985.81</c:v>
                </c:pt>
                <c:pt idx="1274">
                  <c:v>590330.26</c:v>
                </c:pt>
                <c:pt idx="1275">
                  <c:v>625799.76</c:v>
                </c:pt>
                <c:pt idx="1276">
                  <c:v>25682.400000000001</c:v>
                </c:pt>
                <c:pt idx="1277">
                  <c:v>23269.08</c:v>
                </c:pt>
                <c:pt idx="1278">
                  <c:v>134190.54</c:v>
                </c:pt>
                <c:pt idx="1279">
                  <c:v>207371.5</c:v>
                </c:pt>
                <c:pt idx="1280">
                  <c:v>276354.71999999997</c:v>
                </c:pt>
                <c:pt idx="1281">
                  <c:v>461790.71999999997</c:v>
                </c:pt>
                <c:pt idx="1282">
                  <c:v>576755.68000000005</c:v>
                </c:pt>
                <c:pt idx="1283">
                  <c:v>65757.440000000002</c:v>
                </c:pt>
                <c:pt idx="1284">
                  <c:v>21935.82</c:v>
                </c:pt>
                <c:pt idx="1285">
                  <c:v>19154.68</c:v>
                </c:pt>
                <c:pt idx="1286">
                  <c:v>55023.64</c:v>
                </c:pt>
                <c:pt idx="1287">
                  <c:v>342353.99</c:v>
                </c:pt>
                <c:pt idx="1288">
                  <c:v>491886.64</c:v>
                </c:pt>
                <c:pt idx="1289">
                  <c:v>17867.78</c:v>
                </c:pt>
                <c:pt idx="1290">
                  <c:v>1425038.52</c:v>
                </c:pt>
                <c:pt idx="1291">
                  <c:v>175762.56</c:v>
                </c:pt>
                <c:pt idx="1292">
                  <c:v>117188.38</c:v>
                </c:pt>
                <c:pt idx="1293">
                  <c:v>155002.68</c:v>
                </c:pt>
                <c:pt idx="1294">
                  <c:v>648035.85</c:v>
                </c:pt>
                <c:pt idx="1295">
                  <c:v>119313.54</c:v>
                </c:pt>
                <c:pt idx="1296">
                  <c:v>722113.38</c:v>
                </c:pt>
                <c:pt idx="1297">
                  <c:v>46503.6</c:v>
                </c:pt>
                <c:pt idx="1298">
                  <c:v>50785.38</c:v>
                </c:pt>
                <c:pt idx="1299">
                  <c:v>677004.78</c:v>
                </c:pt>
                <c:pt idx="1300">
                  <c:v>1118322.5</c:v>
                </c:pt>
                <c:pt idx="1301">
                  <c:v>219801.26</c:v>
                </c:pt>
                <c:pt idx="1302">
                  <c:v>20248.38</c:v>
                </c:pt>
                <c:pt idx="1303">
                  <c:v>115320.24</c:v>
                </c:pt>
                <c:pt idx="1304">
                  <c:v>249622.66</c:v>
                </c:pt>
                <c:pt idx="1305">
                  <c:v>1147107.5</c:v>
                </c:pt>
                <c:pt idx="1306">
                  <c:v>427768.88</c:v>
                </c:pt>
                <c:pt idx="1307">
                  <c:v>120062.8</c:v>
                </c:pt>
                <c:pt idx="1308">
                  <c:v>451876.32</c:v>
                </c:pt>
                <c:pt idx="1309">
                  <c:v>1229087.03</c:v>
                </c:pt>
                <c:pt idx="1310">
                  <c:v>316028.78000000003</c:v>
                </c:pt>
                <c:pt idx="1311">
                  <c:v>1244735.33</c:v>
                </c:pt>
                <c:pt idx="1312">
                  <c:v>477968.63</c:v>
                </c:pt>
                <c:pt idx="1313">
                  <c:v>770043.38</c:v>
                </c:pt>
                <c:pt idx="1314">
                  <c:v>114812.64</c:v>
                </c:pt>
                <c:pt idx="1315">
                  <c:v>752980.3</c:v>
                </c:pt>
                <c:pt idx="1316">
                  <c:v>79239.600000000006</c:v>
                </c:pt>
                <c:pt idx="1317">
                  <c:v>17568.900000000001</c:v>
                </c:pt>
                <c:pt idx="1318">
                  <c:v>14970.96</c:v>
                </c:pt>
                <c:pt idx="1319">
                  <c:v>599798.13</c:v>
                </c:pt>
                <c:pt idx="1320">
                  <c:v>530228.87</c:v>
                </c:pt>
                <c:pt idx="1321">
                  <c:v>14666.58</c:v>
                </c:pt>
                <c:pt idx="1322">
                  <c:v>891593.86</c:v>
                </c:pt>
                <c:pt idx="1323">
                  <c:v>935512.5</c:v>
                </c:pt>
                <c:pt idx="1324">
                  <c:v>1338766.94</c:v>
                </c:pt>
                <c:pt idx="1325">
                  <c:v>48491.1</c:v>
                </c:pt>
                <c:pt idx="1326">
                  <c:v>41173.58</c:v>
                </c:pt>
                <c:pt idx="1327">
                  <c:v>435155.09</c:v>
                </c:pt>
                <c:pt idx="1328">
                  <c:v>902042.6</c:v>
                </c:pt>
                <c:pt idx="1329">
                  <c:v>1381918.76</c:v>
                </c:pt>
                <c:pt idx="1330">
                  <c:v>181576.02</c:v>
                </c:pt>
                <c:pt idx="1331">
                  <c:v>412080</c:v>
                </c:pt>
                <c:pt idx="1332">
                  <c:v>566002.07999999996</c:v>
                </c:pt>
                <c:pt idx="1333">
                  <c:v>335893.44</c:v>
                </c:pt>
                <c:pt idx="1334">
                  <c:v>916900.9</c:v>
                </c:pt>
                <c:pt idx="1335">
                  <c:v>134688.95999999999</c:v>
                </c:pt>
                <c:pt idx="1336">
                  <c:v>129696.12</c:v>
                </c:pt>
                <c:pt idx="1337">
                  <c:v>9437.56</c:v>
                </c:pt>
                <c:pt idx="1338">
                  <c:v>364386.36</c:v>
                </c:pt>
                <c:pt idx="1339">
                  <c:v>581351.04</c:v>
                </c:pt>
                <c:pt idx="1340">
                  <c:v>355542.72</c:v>
                </c:pt>
                <c:pt idx="1341">
                  <c:v>10837.77</c:v>
                </c:pt>
                <c:pt idx="1342">
                  <c:v>692492.64</c:v>
                </c:pt>
                <c:pt idx="1343">
                  <c:v>390275.6</c:v>
                </c:pt>
                <c:pt idx="1344">
                  <c:v>551975.04</c:v>
                </c:pt>
                <c:pt idx="1345">
                  <c:v>49433.22</c:v>
                </c:pt>
                <c:pt idx="1346">
                  <c:v>1605863.32</c:v>
                </c:pt>
                <c:pt idx="1347">
                  <c:v>9319.4699999999993</c:v>
                </c:pt>
                <c:pt idx="1348">
                  <c:v>374952</c:v>
                </c:pt>
                <c:pt idx="1349">
                  <c:v>710610.18</c:v>
                </c:pt>
                <c:pt idx="1350">
                  <c:v>1237954.3999999999</c:v>
                </c:pt>
                <c:pt idx="1351">
                  <c:v>758247.07</c:v>
                </c:pt>
                <c:pt idx="1352">
                  <c:v>606742.43000000005</c:v>
                </c:pt>
                <c:pt idx="1353">
                  <c:v>901.34</c:v>
                </c:pt>
                <c:pt idx="1354">
                  <c:v>1075733.69</c:v>
                </c:pt>
                <c:pt idx="1355">
                  <c:v>90642.02</c:v>
                </c:pt>
                <c:pt idx="1356">
                  <c:v>159453.75</c:v>
                </c:pt>
                <c:pt idx="1357">
                  <c:v>421156.86</c:v>
                </c:pt>
                <c:pt idx="1358">
                  <c:v>221190</c:v>
                </c:pt>
                <c:pt idx="1359">
                  <c:v>174116.88</c:v>
                </c:pt>
                <c:pt idx="1360">
                  <c:v>446139.71</c:v>
                </c:pt>
                <c:pt idx="1361">
                  <c:v>971840.72</c:v>
                </c:pt>
                <c:pt idx="1362">
                  <c:v>808383.75</c:v>
                </c:pt>
                <c:pt idx="1363">
                  <c:v>552895.19999999995</c:v>
                </c:pt>
                <c:pt idx="1364">
                  <c:v>147534.81</c:v>
                </c:pt>
                <c:pt idx="1365">
                  <c:v>1567959.66</c:v>
                </c:pt>
                <c:pt idx="1366">
                  <c:v>457025</c:v>
                </c:pt>
                <c:pt idx="1367">
                  <c:v>405204.8</c:v>
                </c:pt>
                <c:pt idx="1368">
                  <c:v>59768.1</c:v>
                </c:pt>
                <c:pt idx="1369">
                  <c:v>149208.48000000001</c:v>
                </c:pt>
                <c:pt idx="1370">
                  <c:v>13732.88</c:v>
                </c:pt>
                <c:pt idx="1371">
                  <c:v>331508.15999999997</c:v>
                </c:pt>
                <c:pt idx="1372">
                  <c:v>6080.43</c:v>
                </c:pt>
                <c:pt idx="1373">
                  <c:v>239724.54</c:v>
                </c:pt>
                <c:pt idx="1374">
                  <c:v>81807.839999999997</c:v>
                </c:pt>
                <c:pt idx="1375">
                  <c:v>182161.14</c:v>
                </c:pt>
                <c:pt idx="1376">
                  <c:v>592220.16000000003</c:v>
                </c:pt>
                <c:pt idx="1377">
                  <c:v>60525.9</c:v>
                </c:pt>
                <c:pt idx="1378">
                  <c:v>74127.48</c:v>
                </c:pt>
                <c:pt idx="1379">
                  <c:v>114928.07</c:v>
                </c:pt>
                <c:pt idx="1380">
                  <c:v>382797.39</c:v>
                </c:pt>
                <c:pt idx="1381">
                  <c:v>208449.08</c:v>
                </c:pt>
                <c:pt idx="1382">
                  <c:v>665733.6</c:v>
                </c:pt>
                <c:pt idx="1383">
                  <c:v>146.88</c:v>
                </c:pt>
                <c:pt idx="1384">
                  <c:v>165521.29999999999</c:v>
                </c:pt>
                <c:pt idx="1385">
                  <c:v>86930.01</c:v>
                </c:pt>
                <c:pt idx="1386">
                  <c:v>1467539.15</c:v>
                </c:pt>
                <c:pt idx="1387">
                  <c:v>34663.199999999997</c:v>
                </c:pt>
                <c:pt idx="1388">
                  <c:v>13098.8</c:v>
                </c:pt>
                <c:pt idx="1389">
                  <c:v>527388.02</c:v>
                </c:pt>
                <c:pt idx="1390">
                  <c:v>437122.4</c:v>
                </c:pt>
                <c:pt idx="1391">
                  <c:v>195092.1</c:v>
                </c:pt>
                <c:pt idx="1392">
                  <c:v>7923.96</c:v>
                </c:pt>
                <c:pt idx="1393">
                  <c:v>71440.92</c:v>
                </c:pt>
                <c:pt idx="1394">
                  <c:v>18469.22</c:v>
                </c:pt>
                <c:pt idx="1395">
                  <c:v>864812.5</c:v>
                </c:pt>
                <c:pt idx="1396">
                  <c:v>477968.63</c:v>
                </c:pt>
                <c:pt idx="1397">
                  <c:v>923771.31</c:v>
                </c:pt>
                <c:pt idx="1398">
                  <c:v>306078.45</c:v>
                </c:pt>
                <c:pt idx="1399">
                  <c:v>298699.76</c:v>
                </c:pt>
                <c:pt idx="1400">
                  <c:v>129786.8</c:v>
                </c:pt>
                <c:pt idx="1401">
                  <c:v>747526.25</c:v>
                </c:pt>
                <c:pt idx="1402">
                  <c:v>2665.46</c:v>
                </c:pt>
                <c:pt idx="1403">
                  <c:v>313726.89</c:v>
                </c:pt>
                <c:pt idx="1404">
                  <c:v>419866.8</c:v>
                </c:pt>
                <c:pt idx="1405">
                  <c:v>124627.68</c:v>
                </c:pt>
                <c:pt idx="1406">
                  <c:v>1565699.35</c:v>
                </c:pt>
                <c:pt idx="1407">
                  <c:v>212909.76</c:v>
                </c:pt>
                <c:pt idx="1408">
                  <c:v>68810.039999999994</c:v>
                </c:pt>
                <c:pt idx="1409">
                  <c:v>199327.24</c:v>
                </c:pt>
                <c:pt idx="1410">
                  <c:v>5933.42</c:v>
                </c:pt>
                <c:pt idx="1411">
                  <c:v>789407.1</c:v>
                </c:pt>
                <c:pt idx="1412">
                  <c:v>191032.38</c:v>
                </c:pt>
                <c:pt idx="1413">
                  <c:v>62.64</c:v>
                </c:pt>
                <c:pt idx="1414">
                  <c:v>388445.2</c:v>
                </c:pt>
                <c:pt idx="1415">
                  <c:v>1116940.8799999999</c:v>
                </c:pt>
                <c:pt idx="1416">
                  <c:v>1630726.73</c:v>
                </c:pt>
                <c:pt idx="1417">
                  <c:v>549429.19999999995</c:v>
                </c:pt>
                <c:pt idx="1418">
                  <c:v>461038.39</c:v>
                </c:pt>
                <c:pt idx="1419">
                  <c:v>20186.16</c:v>
                </c:pt>
                <c:pt idx="1420">
                  <c:v>274431.78000000003</c:v>
                </c:pt>
                <c:pt idx="1421">
                  <c:v>345293.75</c:v>
                </c:pt>
                <c:pt idx="1422">
                  <c:v>145841.57999999999</c:v>
                </c:pt>
                <c:pt idx="1423">
                  <c:v>537794.4</c:v>
                </c:pt>
                <c:pt idx="1424">
                  <c:v>536291.64</c:v>
                </c:pt>
                <c:pt idx="1425">
                  <c:v>63282.06</c:v>
                </c:pt>
                <c:pt idx="1426">
                  <c:v>1026538.75</c:v>
                </c:pt>
                <c:pt idx="1427">
                  <c:v>426560.85</c:v>
                </c:pt>
                <c:pt idx="1428">
                  <c:v>564508.46</c:v>
                </c:pt>
                <c:pt idx="1429">
                  <c:v>37427.4</c:v>
                </c:pt>
                <c:pt idx="1430">
                  <c:v>803688.48</c:v>
                </c:pt>
                <c:pt idx="1431">
                  <c:v>23928.89</c:v>
                </c:pt>
                <c:pt idx="1432">
                  <c:v>1315067.55</c:v>
                </c:pt>
                <c:pt idx="1433">
                  <c:v>77560.7</c:v>
                </c:pt>
                <c:pt idx="1434">
                  <c:v>659641.14</c:v>
                </c:pt>
                <c:pt idx="1435">
                  <c:v>130.13999999999999</c:v>
                </c:pt>
                <c:pt idx="1436">
                  <c:v>193445.48</c:v>
                </c:pt>
                <c:pt idx="1437">
                  <c:v>3540.29</c:v>
                </c:pt>
                <c:pt idx="1438">
                  <c:v>629087.04</c:v>
                </c:pt>
                <c:pt idx="1439">
                  <c:v>31817.52</c:v>
                </c:pt>
                <c:pt idx="1440">
                  <c:v>372086</c:v>
                </c:pt>
                <c:pt idx="1441">
                  <c:v>270612.78000000003</c:v>
                </c:pt>
                <c:pt idx="1442">
                  <c:v>1346797.02</c:v>
                </c:pt>
                <c:pt idx="1443">
                  <c:v>165170.46</c:v>
                </c:pt>
                <c:pt idx="1444">
                  <c:v>846632.5</c:v>
                </c:pt>
                <c:pt idx="1445">
                  <c:v>218905.89</c:v>
                </c:pt>
                <c:pt idx="1446">
                  <c:v>49387.54</c:v>
                </c:pt>
                <c:pt idx="1447">
                  <c:v>229035.64</c:v>
                </c:pt>
                <c:pt idx="1448">
                  <c:v>760744.95999999996</c:v>
                </c:pt>
                <c:pt idx="1449">
                  <c:v>420444</c:v>
                </c:pt>
                <c:pt idx="1450">
                  <c:v>193541.25</c:v>
                </c:pt>
                <c:pt idx="1451">
                  <c:v>508718.88</c:v>
                </c:pt>
                <c:pt idx="1452">
                  <c:v>314886</c:v>
                </c:pt>
                <c:pt idx="1453">
                  <c:v>19034.18</c:v>
                </c:pt>
                <c:pt idx="1454">
                  <c:v>169530.9</c:v>
                </c:pt>
                <c:pt idx="1455">
                  <c:v>159550.59</c:v>
                </c:pt>
                <c:pt idx="1456">
                  <c:v>453226.08</c:v>
                </c:pt>
                <c:pt idx="1457">
                  <c:v>315865.44</c:v>
                </c:pt>
                <c:pt idx="1458">
                  <c:v>74760.399999999994</c:v>
                </c:pt>
                <c:pt idx="1459">
                  <c:v>89263.72</c:v>
                </c:pt>
                <c:pt idx="1460">
                  <c:v>50508.24</c:v>
                </c:pt>
                <c:pt idx="1461">
                  <c:v>14185.6</c:v>
                </c:pt>
                <c:pt idx="1462">
                  <c:v>29607.97</c:v>
                </c:pt>
                <c:pt idx="1463">
                  <c:v>474926.99</c:v>
                </c:pt>
                <c:pt idx="1464">
                  <c:v>1631248.34</c:v>
                </c:pt>
                <c:pt idx="1465">
                  <c:v>174182.23</c:v>
                </c:pt>
                <c:pt idx="1466">
                  <c:v>23054.06</c:v>
                </c:pt>
                <c:pt idx="1467">
                  <c:v>1490907.08</c:v>
                </c:pt>
                <c:pt idx="1468">
                  <c:v>13105.58</c:v>
                </c:pt>
                <c:pt idx="1469">
                  <c:v>115658.4</c:v>
                </c:pt>
                <c:pt idx="1470">
                  <c:v>97984.6</c:v>
                </c:pt>
                <c:pt idx="1471">
                  <c:v>181576.02</c:v>
                </c:pt>
                <c:pt idx="1472">
                  <c:v>277519.48</c:v>
                </c:pt>
                <c:pt idx="1473">
                  <c:v>20422.34</c:v>
                </c:pt>
                <c:pt idx="1474">
                  <c:v>1112515</c:v>
                </c:pt>
                <c:pt idx="1475">
                  <c:v>549086.07999999996</c:v>
                </c:pt>
                <c:pt idx="1476">
                  <c:v>39369.26</c:v>
                </c:pt>
                <c:pt idx="1477">
                  <c:v>506734.8</c:v>
                </c:pt>
                <c:pt idx="1478">
                  <c:v>849223.74</c:v>
                </c:pt>
                <c:pt idx="1479">
                  <c:v>101828.69</c:v>
                </c:pt>
                <c:pt idx="1480">
                  <c:v>395206.51</c:v>
                </c:pt>
                <c:pt idx="1481">
                  <c:v>21861.11</c:v>
                </c:pt>
                <c:pt idx="1482">
                  <c:v>113391.36</c:v>
                </c:pt>
                <c:pt idx="1483">
                  <c:v>554573.4</c:v>
                </c:pt>
                <c:pt idx="1484">
                  <c:v>229143.75</c:v>
                </c:pt>
                <c:pt idx="1485">
                  <c:v>60150.06</c:v>
                </c:pt>
                <c:pt idx="1486">
                  <c:v>250574.94</c:v>
                </c:pt>
                <c:pt idx="1487">
                  <c:v>284913.2</c:v>
                </c:pt>
                <c:pt idx="1488">
                  <c:v>315172</c:v>
                </c:pt>
                <c:pt idx="1489">
                  <c:v>674427.5</c:v>
                </c:pt>
                <c:pt idx="1490">
                  <c:v>4118.58</c:v>
                </c:pt>
                <c:pt idx="1491">
                  <c:v>170382.6</c:v>
                </c:pt>
                <c:pt idx="1492">
                  <c:v>217295.26</c:v>
                </c:pt>
                <c:pt idx="1493">
                  <c:v>490029.18</c:v>
                </c:pt>
                <c:pt idx="1494">
                  <c:v>119767.67999999999</c:v>
                </c:pt>
                <c:pt idx="1495">
                  <c:v>14214.18</c:v>
                </c:pt>
                <c:pt idx="1496">
                  <c:v>633538.74</c:v>
                </c:pt>
                <c:pt idx="1497">
                  <c:v>559816.4</c:v>
                </c:pt>
                <c:pt idx="1498">
                  <c:v>548449.92000000004</c:v>
                </c:pt>
                <c:pt idx="1499">
                  <c:v>136539.54</c:v>
                </c:pt>
                <c:pt idx="1500">
                  <c:v>255739.32</c:v>
                </c:pt>
                <c:pt idx="1501">
                  <c:v>84101.36</c:v>
                </c:pt>
                <c:pt idx="1502">
                  <c:v>369696.96</c:v>
                </c:pt>
                <c:pt idx="1503">
                  <c:v>1193443.68</c:v>
                </c:pt>
                <c:pt idx="1504">
                  <c:v>1018837.5</c:v>
                </c:pt>
                <c:pt idx="1505">
                  <c:v>11823.46</c:v>
                </c:pt>
                <c:pt idx="1506">
                  <c:v>542471.74</c:v>
                </c:pt>
                <c:pt idx="1507">
                  <c:v>981843.89</c:v>
                </c:pt>
                <c:pt idx="1508">
                  <c:v>212521.62</c:v>
                </c:pt>
                <c:pt idx="1509">
                  <c:v>537559.86</c:v>
                </c:pt>
                <c:pt idx="1510">
                  <c:v>256731.84</c:v>
                </c:pt>
                <c:pt idx="1511">
                  <c:v>33575.61</c:v>
                </c:pt>
                <c:pt idx="1512">
                  <c:v>396260.43</c:v>
                </c:pt>
                <c:pt idx="1513">
                  <c:v>182982.8</c:v>
                </c:pt>
                <c:pt idx="1514">
                  <c:v>463184.81</c:v>
                </c:pt>
                <c:pt idx="1515">
                  <c:v>15358.93</c:v>
                </c:pt>
                <c:pt idx="1516">
                  <c:v>647341.38</c:v>
                </c:pt>
                <c:pt idx="1517">
                  <c:v>71457.5</c:v>
                </c:pt>
                <c:pt idx="1518">
                  <c:v>141159.24</c:v>
                </c:pt>
                <c:pt idx="1519">
                  <c:v>656700.48</c:v>
                </c:pt>
                <c:pt idx="1520">
                  <c:v>4998.34</c:v>
                </c:pt>
                <c:pt idx="1521">
                  <c:v>395078.1</c:v>
                </c:pt>
                <c:pt idx="1522">
                  <c:v>828815.73</c:v>
                </c:pt>
                <c:pt idx="1523">
                  <c:v>53228.34</c:v>
                </c:pt>
                <c:pt idx="1524">
                  <c:v>365931.84</c:v>
                </c:pt>
                <c:pt idx="1525">
                  <c:v>796309.02</c:v>
                </c:pt>
                <c:pt idx="1526">
                  <c:v>44724.959999999999</c:v>
                </c:pt>
                <c:pt idx="1527">
                  <c:v>79161.3</c:v>
                </c:pt>
                <c:pt idx="1528">
                  <c:v>852147.21</c:v>
                </c:pt>
                <c:pt idx="1529">
                  <c:v>1617860.35</c:v>
                </c:pt>
                <c:pt idx="1530">
                  <c:v>65837.2</c:v>
                </c:pt>
                <c:pt idx="1531">
                  <c:v>884116.78</c:v>
                </c:pt>
                <c:pt idx="1532">
                  <c:v>706492.8</c:v>
                </c:pt>
                <c:pt idx="1533">
                  <c:v>690840</c:v>
                </c:pt>
                <c:pt idx="1534">
                  <c:v>337307.8</c:v>
                </c:pt>
                <c:pt idx="1535">
                  <c:v>76766.080000000002</c:v>
                </c:pt>
                <c:pt idx="1536">
                  <c:v>117825.84</c:v>
                </c:pt>
                <c:pt idx="1537">
                  <c:v>187722.21</c:v>
                </c:pt>
                <c:pt idx="1538">
                  <c:v>457000.32</c:v>
                </c:pt>
                <c:pt idx="1539">
                  <c:v>1103379.02</c:v>
                </c:pt>
                <c:pt idx="1540">
                  <c:v>1432570.12</c:v>
                </c:pt>
                <c:pt idx="1541">
                  <c:v>575700</c:v>
                </c:pt>
                <c:pt idx="1542">
                  <c:v>303655.98</c:v>
                </c:pt>
                <c:pt idx="1543">
                  <c:v>1645035.98</c:v>
                </c:pt>
                <c:pt idx="1544">
                  <c:v>1046738.75</c:v>
                </c:pt>
                <c:pt idx="1545">
                  <c:v>463720.4</c:v>
                </c:pt>
                <c:pt idx="1546">
                  <c:v>21473.1</c:v>
                </c:pt>
                <c:pt idx="1547">
                  <c:v>1263687.1599999999</c:v>
                </c:pt>
                <c:pt idx="1548">
                  <c:v>309314.73</c:v>
                </c:pt>
                <c:pt idx="1549">
                  <c:v>1337938.29</c:v>
                </c:pt>
                <c:pt idx="1550">
                  <c:v>217989.2</c:v>
                </c:pt>
                <c:pt idx="1551">
                  <c:v>270626.40000000002</c:v>
                </c:pt>
                <c:pt idx="1552">
                  <c:v>278971.46999999997</c:v>
                </c:pt>
                <c:pt idx="1553">
                  <c:v>865435.71</c:v>
                </c:pt>
                <c:pt idx="1554">
                  <c:v>914829.6</c:v>
                </c:pt>
                <c:pt idx="1555">
                  <c:v>329672.15999999997</c:v>
                </c:pt>
                <c:pt idx="1556">
                  <c:v>146186.5</c:v>
                </c:pt>
                <c:pt idx="1557">
                  <c:v>815672.74</c:v>
                </c:pt>
                <c:pt idx="1558">
                  <c:v>146421</c:v>
                </c:pt>
                <c:pt idx="1559">
                  <c:v>630366.25</c:v>
                </c:pt>
                <c:pt idx="1560">
                  <c:v>480994.8</c:v>
                </c:pt>
                <c:pt idx="1561">
                  <c:v>240701.3</c:v>
                </c:pt>
                <c:pt idx="1562">
                  <c:v>15411.9</c:v>
                </c:pt>
                <c:pt idx="1563">
                  <c:v>37380.959999999999</c:v>
                </c:pt>
                <c:pt idx="1564">
                  <c:v>5997.78</c:v>
                </c:pt>
                <c:pt idx="1565">
                  <c:v>741409.71</c:v>
                </c:pt>
                <c:pt idx="1566">
                  <c:v>72458.820000000007</c:v>
                </c:pt>
                <c:pt idx="1567">
                  <c:v>15301.09</c:v>
                </c:pt>
                <c:pt idx="1568">
                  <c:v>69165.600000000006</c:v>
                </c:pt>
                <c:pt idx="1569">
                  <c:v>8372.16</c:v>
                </c:pt>
                <c:pt idx="1570">
                  <c:v>641974.42000000004</c:v>
                </c:pt>
                <c:pt idx="1571">
                  <c:v>122570.82</c:v>
                </c:pt>
                <c:pt idx="1572">
                  <c:v>141201.96</c:v>
                </c:pt>
                <c:pt idx="1573">
                  <c:v>11236.32</c:v>
                </c:pt>
                <c:pt idx="1574">
                  <c:v>189494.01</c:v>
                </c:pt>
                <c:pt idx="1575">
                  <c:v>22590.45</c:v>
                </c:pt>
                <c:pt idx="1576">
                  <c:v>1258965</c:v>
                </c:pt>
                <c:pt idx="1577">
                  <c:v>239704.61</c:v>
                </c:pt>
                <c:pt idx="1578">
                  <c:v>358358</c:v>
                </c:pt>
                <c:pt idx="1579">
                  <c:v>140063.04000000001</c:v>
                </c:pt>
                <c:pt idx="1580">
                  <c:v>520807.38</c:v>
                </c:pt>
                <c:pt idx="1581">
                  <c:v>467078.40000000002</c:v>
                </c:pt>
                <c:pt idx="1582">
                  <c:v>277014.44</c:v>
                </c:pt>
                <c:pt idx="1583">
                  <c:v>230777.54</c:v>
                </c:pt>
                <c:pt idx="1584">
                  <c:v>421948.58</c:v>
                </c:pt>
                <c:pt idx="1585">
                  <c:v>279412.86</c:v>
                </c:pt>
                <c:pt idx="1586">
                  <c:v>28501.200000000001</c:v>
                </c:pt>
                <c:pt idx="1587">
                  <c:v>363792</c:v>
                </c:pt>
                <c:pt idx="1588">
                  <c:v>1097795.52</c:v>
                </c:pt>
                <c:pt idx="1589">
                  <c:v>697092.48</c:v>
                </c:pt>
                <c:pt idx="1590">
                  <c:v>488966.25</c:v>
                </c:pt>
                <c:pt idx="1591">
                  <c:v>946649.76</c:v>
                </c:pt>
                <c:pt idx="1592">
                  <c:v>518306.47</c:v>
                </c:pt>
                <c:pt idx="1593">
                  <c:v>37770.9</c:v>
                </c:pt>
                <c:pt idx="1594">
                  <c:v>561835.46</c:v>
                </c:pt>
                <c:pt idx="1595">
                  <c:v>325093.75</c:v>
                </c:pt>
                <c:pt idx="1596">
                  <c:v>874533.75</c:v>
                </c:pt>
                <c:pt idx="1597">
                  <c:v>117088.4</c:v>
                </c:pt>
                <c:pt idx="1598">
                  <c:v>48467.7</c:v>
                </c:pt>
                <c:pt idx="1599">
                  <c:v>35454.239999999998</c:v>
                </c:pt>
                <c:pt idx="1600">
                  <c:v>625962.21</c:v>
                </c:pt>
                <c:pt idx="1601">
                  <c:v>1545704.3</c:v>
                </c:pt>
                <c:pt idx="1602">
                  <c:v>112110</c:v>
                </c:pt>
                <c:pt idx="1603">
                  <c:v>5090.8</c:v>
                </c:pt>
                <c:pt idx="1604">
                  <c:v>847594.12</c:v>
                </c:pt>
                <c:pt idx="1605">
                  <c:v>102197.16</c:v>
                </c:pt>
                <c:pt idx="1606">
                  <c:v>334372.32</c:v>
                </c:pt>
                <c:pt idx="1607">
                  <c:v>3287.24</c:v>
                </c:pt>
                <c:pt idx="1608">
                  <c:v>546026.4</c:v>
                </c:pt>
                <c:pt idx="1609">
                  <c:v>25690.48</c:v>
                </c:pt>
                <c:pt idx="1610">
                  <c:v>901275.72</c:v>
                </c:pt>
                <c:pt idx="1611">
                  <c:v>177002.5</c:v>
                </c:pt>
                <c:pt idx="1612">
                  <c:v>846399.16</c:v>
                </c:pt>
                <c:pt idx="1613">
                  <c:v>136050.74</c:v>
                </c:pt>
                <c:pt idx="1614">
                  <c:v>18719.82</c:v>
                </c:pt>
                <c:pt idx="1615">
                  <c:v>13288.74</c:v>
                </c:pt>
                <c:pt idx="1616">
                  <c:v>407377.89</c:v>
                </c:pt>
                <c:pt idx="1617">
                  <c:v>114646.86</c:v>
                </c:pt>
                <c:pt idx="1618">
                  <c:v>223137.2</c:v>
                </c:pt>
                <c:pt idx="1619">
                  <c:v>141143.57999999999</c:v>
                </c:pt>
                <c:pt idx="1620">
                  <c:v>1243803.6499999999</c:v>
                </c:pt>
                <c:pt idx="1621">
                  <c:v>3026.96</c:v>
                </c:pt>
                <c:pt idx="1622">
                  <c:v>726254.99</c:v>
                </c:pt>
                <c:pt idx="1623">
                  <c:v>529649.28</c:v>
                </c:pt>
                <c:pt idx="1624">
                  <c:v>579682.57999999996</c:v>
                </c:pt>
                <c:pt idx="1625">
                  <c:v>140441.57999999999</c:v>
                </c:pt>
                <c:pt idx="1626">
                  <c:v>1141548.24</c:v>
                </c:pt>
                <c:pt idx="1627">
                  <c:v>299024.21999999997</c:v>
                </c:pt>
                <c:pt idx="1628">
                  <c:v>22299.73</c:v>
                </c:pt>
                <c:pt idx="1629">
                  <c:v>477800.64</c:v>
                </c:pt>
                <c:pt idx="1630">
                  <c:v>17699.04</c:v>
                </c:pt>
                <c:pt idx="1631">
                  <c:v>512454.8</c:v>
                </c:pt>
                <c:pt idx="1632">
                  <c:v>9004.5</c:v>
                </c:pt>
                <c:pt idx="1633">
                  <c:v>1066433.75</c:v>
                </c:pt>
                <c:pt idx="1634">
                  <c:v>149528.20000000001</c:v>
                </c:pt>
                <c:pt idx="1635">
                  <c:v>172753.62</c:v>
                </c:pt>
                <c:pt idx="1636">
                  <c:v>65481.78</c:v>
                </c:pt>
                <c:pt idx="1637">
                  <c:v>202970.34</c:v>
                </c:pt>
                <c:pt idx="1638">
                  <c:v>455260.31</c:v>
                </c:pt>
                <c:pt idx="1639">
                  <c:v>565946.85</c:v>
                </c:pt>
                <c:pt idx="1640">
                  <c:v>85597.5</c:v>
                </c:pt>
                <c:pt idx="1641">
                  <c:v>949526.25</c:v>
                </c:pt>
                <c:pt idx="1642">
                  <c:v>458709.66</c:v>
                </c:pt>
                <c:pt idx="1643">
                  <c:v>340761.59999999998</c:v>
                </c:pt>
                <c:pt idx="1644">
                  <c:v>2105.04</c:v>
                </c:pt>
                <c:pt idx="1645">
                  <c:v>12722.39</c:v>
                </c:pt>
                <c:pt idx="1646">
                  <c:v>276747.82</c:v>
                </c:pt>
                <c:pt idx="1647">
                  <c:v>430898</c:v>
                </c:pt>
                <c:pt idx="1648">
                  <c:v>387744.46</c:v>
                </c:pt>
                <c:pt idx="1649">
                  <c:v>56836.08</c:v>
                </c:pt>
                <c:pt idx="1650">
                  <c:v>222705</c:v>
                </c:pt>
                <c:pt idx="1651">
                  <c:v>425459.89</c:v>
                </c:pt>
                <c:pt idx="1652">
                  <c:v>65239.56</c:v>
                </c:pt>
                <c:pt idx="1653">
                  <c:v>629939.73</c:v>
                </c:pt>
                <c:pt idx="1654">
                  <c:v>45727.81</c:v>
                </c:pt>
                <c:pt idx="1655">
                  <c:v>237919.64</c:v>
                </c:pt>
                <c:pt idx="1656">
                  <c:v>541569.6</c:v>
                </c:pt>
                <c:pt idx="1657">
                  <c:v>860138.7</c:v>
                </c:pt>
                <c:pt idx="1658">
                  <c:v>92621.759999999995</c:v>
                </c:pt>
                <c:pt idx="1659">
                  <c:v>802005.27</c:v>
                </c:pt>
                <c:pt idx="1660">
                  <c:v>17737.599999999999</c:v>
                </c:pt>
                <c:pt idx="1661">
                  <c:v>96329.58</c:v>
                </c:pt>
                <c:pt idx="1662">
                  <c:v>115492.5</c:v>
                </c:pt>
                <c:pt idx="1663">
                  <c:v>472659.84</c:v>
                </c:pt>
                <c:pt idx="1664">
                  <c:v>79064.3</c:v>
                </c:pt>
                <c:pt idx="1665">
                  <c:v>1109106.25</c:v>
                </c:pt>
                <c:pt idx="1666">
                  <c:v>15937.33</c:v>
                </c:pt>
                <c:pt idx="1667">
                  <c:v>666898.02</c:v>
                </c:pt>
                <c:pt idx="1668">
                  <c:v>123838</c:v>
                </c:pt>
                <c:pt idx="1669">
                  <c:v>40522.019999999997</c:v>
                </c:pt>
                <c:pt idx="1670">
                  <c:v>370706.22</c:v>
                </c:pt>
                <c:pt idx="1671">
                  <c:v>92832.48</c:v>
                </c:pt>
                <c:pt idx="1672">
                  <c:v>612550.39</c:v>
                </c:pt>
                <c:pt idx="1673">
                  <c:v>139183.24</c:v>
                </c:pt>
                <c:pt idx="1674">
                  <c:v>289305.48</c:v>
                </c:pt>
                <c:pt idx="1675">
                  <c:v>477512.4</c:v>
                </c:pt>
                <c:pt idx="1676">
                  <c:v>68243.53</c:v>
                </c:pt>
                <c:pt idx="1677">
                  <c:v>979464.3</c:v>
                </c:pt>
                <c:pt idx="1678">
                  <c:v>44553.120000000003</c:v>
                </c:pt>
                <c:pt idx="1679">
                  <c:v>25805.52</c:v>
                </c:pt>
                <c:pt idx="1680">
                  <c:v>40396.720000000001</c:v>
                </c:pt>
                <c:pt idx="1681">
                  <c:v>766592.42</c:v>
                </c:pt>
                <c:pt idx="1682">
                  <c:v>135524.48000000001</c:v>
                </c:pt>
                <c:pt idx="1683">
                  <c:v>16055.42</c:v>
                </c:pt>
                <c:pt idx="1684">
                  <c:v>834386.25</c:v>
                </c:pt>
                <c:pt idx="1685">
                  <c:v>523480.32000000001</c:v>
                </c:pt>
                <c:pt idx="1686">
                  <c:v>53352.74</c:v>
                </c:pt>
                <c:pt idx="1687">
                  <c:v>6162.37</c:v>
                </c:pt>
                <c:pt idx="1688">
                  <c:v>122519.97</c:v>
                </c:pt>
                <c:pt idx="1689">
                  <c:v>20759.740000000002</c:v>
                </c:pt>
                <c:pt idx="1690">
                  <c:v>98423.1</c:v>
                </c:pt>
                <c:pt idx="1691">
                  <c:v>306787.17</c:v>
                </c:pt>
                <c:pt idx="1692">
                  <c:v>206831.04</c:v>
                </c:pt>
                <c:pt idx="1693">
                  <c:v>1287556.3700000001</c:v>
                </c:pt>
                <c:pt idx="1694">
                  <c:v>175731.18</c:v>
                </c:pt>
                <c:pt idx="1695">
                  <c:v>73523.7</c:v>
                </c:pt>
                <c:pt idx="1696">
                  <c:v>86658</c:v>
                </c:pt>
                <c:pt idx="1697">
                  <c:v>23871.05</c:v>
                </c:pt>
                <c:pt idx="1698">
                  <c:v>204188.88</c:v>
                </c:pt>
                <c:pt idx="1699">
                  <c:v>149829.18</c:v>
                </c:pt>
                <c:pt idx="1700">
                  <c:v>1242643.54</c:v>
                </c:pt>
                <c:pt idx="1701">
                  <c:v>58072.58</c:v>
                </c:pt>
                <c:pt idx="1702">
                  <c:v>409145.53</c:v>
                </c:pt>
                <c:pt idx="1703">
                  <c:v>536593.19999999995</c:v>
                </c:pt>
                <c:pt idx="1704">
                  <c:v>112995.54</c:v>
                </c:pt>
                <c:pt idx="1705">
                  <c:v>724074.37</c:v>
                </c:pt>
                <c:pt idx="1706">
                  <c:v>220765.61</c:v>
                </c:pt>
                <c:pt idx="1707">
                  <c:v>254249.28</c:v>
                </c:pt>
                <c:pt idx="1708">
                  <c:v>496201.8</c:v>
                </c:pt>
                <c:pt idx="1709">
                  <c:v>114678.18</c:v>
                </c:pt>
                <c:pt idx="1710">
                  <c:v>70642.259999999995</c:v>
                </c:pt>
                <c:pt idx="1711">
                  <c:v>142772.22</c:v>
                </c:pt>
                <c:pt idx="1712">
                  <c:v>497963.68</c:v>
                </c:pt>
                <c:pt idx="1713">
                  <c:v>783632.09</c:v>
                </c:pt>
                <c:pt idx="1714">
                  <c:v>428155.47</c:v>
                </c:pt>
                <c:pt idx="1715">
                  <c:v>288450.33</c:v>
                </c:pt>
                <c:pt idx="1716">
                  <c:v>305107.28999999998</c:v>
                </c:pt>
                <c:pt idx="1717">
                  <c:v>90698.4</c:v>
                </c:pt>
                <c:pt idx="1718">
                  <c:v>1699926.99</c:v>
                </c:pt>
                <c:pt idx="1719">
                  <c:v>470089.44</c:v>
                </c:pt>
                <c:pt idx="1720">
                  <c:v>142192.79999999999</c:v>
                </c:pt>
                <c:pt idx="1721">
                  <c:v>467192.87</c:v>
                </c:pt>
                <c:pt idx="1722">
                  <c:v>587693.75</c:v>
                </c:pt>
                <c:pt idx="1723">
                  <c:v>477236.7</c:v>
                </c:pt>
                <c:pt idx="1724">
                  <c:v>57890.21</c:v>
                </c:pt>
                <c:pt idx="1725">
                  <c:v>288630.36</c:v>
                </c:pt>
                <c:pt idx="1726">
                  <c:v>458210.8</c:v>
                </c:pt>
                <c:pt idx="1727">
                  <c:v>205892.76</c:v>
                </c:pt>
                <c:pt idx="1728">
                  <c:v>937534.61</c:v>
                </c:pt>
                <c:pt idx="1729">
                  <c:v>99527.7</c:v>
                </c:pt>
                <c:pt idx="1730">
                  <c:v>950025.68</c:v>
                </c:pt>
                <c:pt idx="1731">
                  <c:v>510408</c:v>
                </c:pt>
                <c:pt idx="1732">
                  <c:v>1497542.31</c:v>
                </c:pt>
                <c:pt idx="1733">
                  <c:v>562390.4</c:v>
                </c:pt>
                <c:pt idx="1734">
                  <c:v>351043.53</c:v>
                </c:pt>
                <c:pt idx="1735">
                  <c:v>56626.559999999998</c:v>
                </c:pt>
                <c:pt idx="1736">
                  <c:v>451454.64</c:v>
                </c:pt>
                <c:pt idx="1737">
                  <c:v>500581.25</c:v>
                </c:pt>
                <c:pt idx="1738">
                  <c:v>864549.81</c:v>
                </c:pt>
                <c:pt idx="1739">
                  <c:v>1141805</c:v>
                </c:pt>
                <c:pt idx="1740">
                  <c:v>69606.600000000006</c:v>
                </c:pt>
                <c:pt idx="1741">
                  <c:v>149020.56</c:v>
                </c:pt>
                <c:pt idx="1742">
                  <c:v>9627.9500000000007</c:v>
                </c:pt>
                <c:pt idx="1743">
                  <c:v>1416494.31</c:v>
                </c:pt>
                <c:pt idx="1744">
                  <c:v>948630.56</c:v>
                </c:pt>
                <c:pt idx="1745">
                  <c:v>312792.13</c:v>
                </c:pt>
                <c:pt idx="1746">
                  <c:v>2205.6</c:v>
                </c:pt>
                <c:pt idx="1747">
                  <c:v>546173.28</c:v>
                </c:pt>
                <c:pt idx="1748">
                  <c:v>1115797.5</c:v>
                </c:pt>
                <c:pt idx="1749">
                  <c:v>773155</c:v>
                </c:pt>
                <c:pt idx="1750">
                  <c:v>557427.22</c:v>
                </c:pt>
                <c:pt idx="1751">
                  <c:v>98352.36</c:v>
                </c:pt>
                <c:pt idx="1752">
                  <c:v>226613.22</c:v>
                </c:pt>
                <c:pt idx="1753">
                  <c:v>122241.96</c:v>
                </c:pt>
                <c:pt idx="1754">
                  <c:v>555985.91</c:v>
                </c:pt>
                <c:pt idx="1755">
                  <c:v>264721.59999999998</c:v>
                </c:pt>
                <c:pt idx="1756">
                  <c:v>402011.84</c:v>
                </c:pt>
                <c:pt idx="1757">
                  <c:v>158336.64000000001</c:v>
                </c:pt>
                <c:pt idx="1758">
                  <c:v>53979.24</c:v>
                </c:pt>
                <c:pt idx="1759">
                  <c:v>203346</c:v>
                </c:pt>
                <c:pt idx="1760">
                  <c:v>970368.47</c:v>
                </c:pt>
                <c:pt idx="1761">
                  <c:v>10813.67</c:v>
                </c:pt>
                <c:pt idx="1762">
                  <c:v>758418.99</c:v>
                </c:pt>
                <c:pt idx="1763">
                  <c:v>7514.38</c:v>
                </c:pt>
                <c:pt idx="1764">
                  <c:v>528092.74</c:v>
                </c:pt>
                <c:pt idx="1765">
                  <c:v>2806.72</c:v>
                </c:pt>
                <c:pt idx="1766">
                  <c:v>8046.99</c:v>
                </c:pt>
                <c:pt idx="1767">
                  <c:v>827463.52</c:v>
                </c:pt>
                <c:pt idx="1768">
                  <c:v>22941.9</c:v>
                </c:pt>
                <c:pt idx="1769">
                  <c:v>384657.78</c:v>
                </c:pt>
                <c:pt idx="1770">
                  <c:v>159550.59</c:v>
                </c:pt>
                <c:pt idx="1771">
                  <c:v>518410.88</c:v>
                </c:pt>
                <c:pt idx="1772">
                  <c:v>21114.01</c:v>
                </c:pt>
                <c:pt idx="1773">
                  <c:v>182939.04</c:v>
                </c:pt>
                <c:pt idx="1774">
                  <c:v>145011.6</c:v>
                </c:pt>
                <c:pt idx="1775">
                  <c:v>21106.78</c:v>
                </c:pt>
                <c:pt idx="1776">
                  <c:v>471187.7</c:v>
                </c:pt>
                <c:pt idx="1777">
                  <c:v>946234.06</c:v>
                </c:pt>
                <c:pt idx="1778">
                  <c:v>16082.82</c:v>
                </c:pt>
                <c:pt idx="1779">
                  <c:v>9630.36</c:v>
                </c:pt>
                <c:pt idx="1780">
                  <c:v>135067.5</c:v>
                </c:pt>
                <c:pt idx="1781">
                  <c:v>172068.7</c:v>
                </c:pt>
                <c:pt idx="1782">
                  <c:v>305146.25</c:v>
                </c:pt>
                <c:pt idx="1783">
                  <c:v>616667.38</c:v>
                </c:pt>
                <c:pt idx="1784">
                  <c:v>45534.02</c:v>
                </c:pt>
                <c:pt idx="1785">
                  <c:v>55968.84</c:v>
                </c:pt>
                <c:pt idx="1786">
                  <c:v>1103425</c:v>
                </c:pt>
                <c:pt idx="1787">
                  <c:v>21642.12</c:v>
                </c:pt>
                <c:pt idx="1788">
                  <c:v>190456</c:v>
                </c:pt>
                <c:pt idx="1789">
                  <c:v>50038.92</c:v>
                </c:pt>
                <c:pt idx="1790">
                  <c:v>335220.3</c:v>
                </c:pt>
                <c:pt idx="1791">
                  <c:v>398490.02</c:v>
                </c:pt>
                <c:pt idx="1792">
                  <c:v>123180.1</c:v>
                </c:pt>
                <c:pt idx="1793">
                  <c:v>454797.2</c:v>
                </c:pt>
                <c:pt idx="1794">
                  <c:v>469624.07</c:v>
                </c:pt>
                <c:pt idx="1795">
                  <c:v>11269.64</c:v>
                </c:pt>
                <c:pt idx="1796">
                  <c:v>725197.74</c:v>
                </c:pt>
                <c:pt idx="1797">
                  <c:v>29395.38</c:v>
                </c:pt>
                <c:pt idx="1798">
                  <c:v>11026.4</c:v>
                </c:pt>
                <c:pt idx="1799">
                  <c:v>424563.94</c:v>
                </c:pt>
                <c:pt idx="1800">
                  <c:v>320252.84999999998</c:v>
                </c:pt>
                <c:pt idx="1801">
                  <c:v>314657.2</c:v>
                </c:pt>
                <c:pt idx="1802">
                  <c:v>1215156.25</c:v>
                </c:pt>
                <c:pt idx="1803">
                  <c:v>6152.73</c:v>
                </c:pt>
                <c:pt idx="1804">
                  <c:v>501441.08</c:v>
                </c:pt>
                <c:pt idx="1805">
                  <c:v>788810</c:v>
                </c:pt>
                <c:pt idx="1806">
                  <c:v>4791.96</c:v>
                </c:pt>
                <c:pt idx="1807">
                  <c:v>1616033.23</c:v>
                </c:pt>
                <c:pt idx="1808">
                  <c:v>32703.3</c:v>
                </c:pt>
                <c:pt idx="1809">
                  <c:v>1445994.25</c:v>
                </c:pt>
                <c:pt idx="1810">
                  <c:v>492161.48</c:v>
                </c:pt>
                <c:pt idx="1811">
                  <c:v>76419.199999999997</c:v>
                </c:pt>
                <c:pt idx="1812">
                  <c:v>105076.58</c:v>
                </c:pt>
                <c:pt idx="1813">
                  <c:v>520569.98</c:v>
                </c:pt>
                <c:pt idx="1814">
                  <c:v>116009.28</c:v>
                </c:pt>
                <c:pt idx="1815">
                  <c:v>41044.86</c:v>
                </c:pt>
                <c:pt idx="1816">
                  <c:v>865822.5</c:v>
                </c:pt>
                <c:pt idx="1817">
                  <c:v>9033.1200000000008</c:v>
                </c:pt>
                <c:pt idx="1818">
                  <c:v>69749.64</c:v>
                </c:pt>
                <c:pt idx="1819">
                  <c:v>790045.62</c:v>
                </c:pt>
                <c:pt idx="1820">
                  <c:v>802062.31</c:v>
                </c:pt>
                <c:pt idx="1821">
                  <c:v>926870.34</c:v>
                </c:pt>
                <c:pt idx="1822">
                  <c:v>242928.4</c:v>
                </c:pt>
                <c:pt idx="1823">
                  <c:v>349740.2</c:v>
                </c:pt>
                <c:pt idx="1824">
                  <c:v>245482.89</c:v>
                </c:pt>
                <c:pt idx="1825">
                  <c:v>125554</c:v>
                </c:pt>
                <c:pt idx="1826">
                  <c:v>115738.86</c:v>
                </c:pt>
                <c:pt idx="1827">
                  <c:v>430036.86</c:v>
                </c:pt>
                <c:pt idx="1828">
                  <c:v>380036.8</c:v>
                </c:pt>
                <c:pt idx="1829">
                  <c:v>7266.15</c:v>
                </c:pt>
                <c:pt idx="1830">
                  <c:v>209717.86</c:v>
                </c:pt>
                <c:pt idx="1831">
                  <c:v>74027.520000000004</c:v>
                </c:pt>
                <c:pt idx="1832">
                  <c:v>88431.2</c:v>
                </c:pt>
                <c:pt idx="1833">
                  <c:v>1233196.93</c:v>
                </c:pt>
                <c:pt idx="1834">
                  <c:v>309531.94</c:v>
                </c:pt>
                <c:pt idx="1835">
                  <c:v>30239.27</c:v>
                </c:pt>
                <c:pt idx="1836">
                  <c:v>351858.75</c:v>
                </c:pt>
                <c:pt idx="1837">
                  <c:v>43284.9</c:v>
                </c:pt>
                <c:pt idx="1838">
                  <c:v>1240214.71</c:v>
                </c:pt>
                <c:pt idx="1839">
                  <c:v>23865.84</c:v>
                </c:pt>
                <c:pt idx="1840">
                  <c:v>358704.66</c:v>
                </c:pt>
                <c:pt idx="1841">
                  <c:v>801389.6</c:v>
                </c:pt>
                <c:pt idx="1842">
                  <c:v>33263.42</c:v>
                </c:pt>
                <c:pt idx="1843">
                  <c:v>540940.4</c:v>
                </c:pt>
                <c:pt idx="1844">
                  <c:v>918475.66</c:v>
                </c:pt>
                <c:pt idx="1845">
                  <c:v>691723.75</c:v>
                </c:pt>
                <c:pt idx="1846">
                  <c:v>600812.64</c:v>
                </c:pt>
                <c:pt idx="1847">
                  <c:v>548548</c:v>
                </c:pt>
                <c:pt idx="1848">
                  <c:v>969473.75</c:v>
                </c:pt>
                <c:pt idx="1849">
                  <c:v>470571.02</c:v>
                </c:pt>
                <c:pt idx="1850">
                  <c:v>986093.5</c:v>
                </c:pt>
                <c:pt idx="1851">
                  <c:v>640948.65</c:v>
                </c:pt>
                <c:pt idx="1852">
                  <c:v>710035.02</c:v>
                </c:pt>
                <c:pt idx="1853">
                  <c:v>529178.57999999996</c:v>
                </c:pt>
                <c:pt idx="1854">
                  <c:v>140391.9</c:v>
                </c:pt>
                <c:pt idx="1855">
                  <c:v>972630</c:v>
                </c:pt>
                <c:pt idx="1856">
                  <c:v>2173.6</c:v>
                </c:pt>
                <c:pt idx="1857">
                  <c:v>17402.61</c:v>
                </c:pt>
                <c:pt idx="1858">
                  <c:v>420954.2</c:v>
                </c:pt>
                <c:pt idx="1859">
                  <c:v>463479.84</c:v>
                </c:pt>
                <c:pt idx="1860">
                  <c:v>153701.07999999999</c:v>
                </c:pt>
                <c:pt idx="1861">
                  <c:v>310934.46000000002</c:v>
                </c:pt>
                <c:pt idx="1862">
                  <c:v>4786.26</c:v>
                </c:pt>
                <c:pt idx="1863">
                  <c:v>20166.88</c:v>
                </c:pt>
                <c:pt idx="1864">
                  <c:v>12671.78</c:v>
                </c:pt>
                <c:pt idx="1865">
                  <c:v>26848.26</c:v>
                </c:pt>
                <c:pt idx="1866">
                  <c:v>40966.559999999998</c:v>
                </c:pt>
                <c:pt idx="1867">
                  <c:v>22138.26</c:v>
                </c:pt>
                <c:pt idx="1868">
                  <c:v>132671.51999999999</c:v>
                </c:pt>
                <c:pt idx="1869">
                  <c:v>540753.36</c:v>
                </c:pt>
                <c:pt idx="1870">
                  <c:v>1614541.66</c:v>
                </c:pt>
                <c:pt idx="1871">
                  <c:v>63892.800000000003</c:v>
                </c:pt>
                <c:pt idx="1872">
                  <c:v>737173.75</c:v>
                </c:pt>
                <c:pt idx="1873">
                  <c:v>21152.57</c:v>
                </c:pt>
                <c:pt idx="1874">
                  <c:v>831873.08</c:v>
                </c:pt>
                <c:pt idx="1875">
                  <c:v>1055450</c:v>
                </c:pt>
                <c:pt idx="1876">
                  <c:v>256137.92</c:v>
                </c:pt>
                <c:pt idx="1877">
                  <c:v>440991.25</c:v>
                </c:pt>
                <c:pt idx="1878">
                  <c:v>74150.100000000006</c:v>
                </c:pt>
                <c:pt idx="1879">
                  <c:v>703612.4</c:v>
                </c:pt>
                <c:pt idx="1880">
                  <c:v>236109.48</c:v>
                </c:pt>
                <c:pt idx="1881">
                  <c:v>408767.04</c:v>
                </c:pt>
                <c:pt idx="1882">
                  <c:v>534810.71</c:v>
                </c:pt>
                <c:pt idx="1883">
                  <c:v>99174.78</c:v>
                </c:pt>
                <c:pt idx="1884">
                  <c:v>1040264.21</c:v>
                </c:pt>
                <c:pt idx="1885">
                  <c:v>17503.2</c:v>
                </c:pt>
                <c:pt idx="1886">
                  <c:v>237192.9</c:v>
                </c:pt>
                <c:pt idx="1887">
                  <c:v>41034.5</c:v>
                </c:pt>
                <c:pt idx="1888">
                  <c:v>536562.81999999995</c:v>
                </c:pt>
                <c:pt idx="1889">
                  <c:v>47418.48</c:v>
                </c:pt>
                <c:pt idx="1890">
                  <c:v>483136.68</c:v>
                </c:pt>
                <c:pt idx="1891">
                  <c:v>320548.8</c:v>
                </c:pt>
                <c:pt idx="1892">
                  <c:v>157352.35</c:v>
                </c:pt>
                <c:pt idx="1893">
                  <c:v>1572306.41</c:v>
                </c:pt>
                <c:pt idx="1894">
                  <c:v>161135.79999999999</c:v>
                </c:pt>
                <c:pt idx="1895">
                  <c:v>163115.54</c:v>
                </c:pt>
                <c:pt idx="1896">
                  <c:v>11452.32</c:v>
                </c:pt>
                <c:pt idx="1897">
                  <c:v>209580.79999999999</c:v>
                </c:pt>
                <c:pt idx="1898">
                  <c:v>689495.97</c:v>
                </c:pt>
                <c:pt idx="1899">
                  <c:v>135850.5</c:v>
                </c:pt>
                <c:pt idx="1900">
                  <c:v>1647190.47</c:v>
                </c:pt>
                <c:pt idx="1901">
                  <c:v>195252.36</c:v>
                </c:pt>
                <c:pt idx="1902">
                  <c:v>203787.92</c:v>
                </c:pt>
                <c:pt idx="1903">
                  <c:v>1229053.68</c:v>
                </c:pt>
                <c:pt idx="1904">
                  <c:v>130576.32000000001</c:v>
                </c:pt>
                <c:pt idx="1905">
                  <c:v>24039.75</c:v>
                </c:pt>
                <c:pt idx="1906">
                  <c:v>6726.31</c:v>
                </c:pt>
                <c:pt idx="1907">
                  <c:v>771097.84</c:v>
                </c:pt>
                <c:pt idx="1908">
                  <c:v>139909.98000000001</c:v>
                </c:pt>
                <c:pt idx="1909">
                  <c:v>202782.51</c:v>
                </c:pt>
                <c:pt idx="1910">
                  <c:v>446392.23</c:v>
                </c:pt>
                <c:pt idx="1911">
                  <c:v>14151.52</c:v>
                </c:pt>
                <c:pt idx="1912">
                  <c:v>381295.2</c:v>
                </c:pt>
                <c:pt idx="1913">
                  <c:v>69827.94</c:v>
                </c:pt>
                <c:pt idx="1914">
                  <c:v>602480.1</c:v>
                </c:pt>
                <c:pt idx="1915">
                  <c:v>355326.4</c:v>
                </c:pt>
                <c:pt idx="1916">
                  <c:v>8520.4</c:v>
                </c:pt>
                <c:pt idx="1917">
                  <c:v>28141.02</c:v>
                </c:pt>
                <c:pt idx="1918">
                  <c:v>143969.70000000001</c:v>
                </c:pt>
                <c:pt idx="1919">
                  <c:v>419579.22</c:v>
                </c:pt>
                <c:pt idx="1920">
                  <c:v>333134.92</c:v>
                </c:pt>
                <c:pt idx="1921">
                  <c:v>23174.560000000001</c:v>
                </c:pt>
                <c:pt idx="1922">
                  <c:v>1843.65</c:v>
                </c:pt>
                <c:pt idx="1923">
                  <c:v>544388.93999999994</c:v>
                </c:pt>
                <c:pt idx="1924">
                  <c:v>846758.75</c:v>
                </c:pt>
                <c:pt idx="1925">
                  <c:v>7781.89</c:v>
                </c:pt>
                <c:pt idx="1926">
                  <c:v>1157278.72</c:v>
                </c:pt>
                <c:pt idx="1927">
                  <c:v>398852.64</c:v>
                </c:pt>
                <c:pt idx="1928">
                  <c:v>651.55999999999995</c:v>
                </c:pt>
                <c:pt idx="1929">
                  <c:v>704113.32</c:v>
                </c:pt>
                <c:pt idx="1930">
                  <c:v>218823.92</c:v>
                </c:pt>
                <c:pt idx="1931">
                  <c:v>1129306.25</c:v>
                </c:pt>
                <c:pt idx="1932">
                  <c:v>396236.04</c:v>
                </c:pt>
                <c:pt idx="1933">
                  <c:v>142271.1</c:v>
                </c:pt>
                <c:pt idx="1934">
                  <c:v>381841.91999999998</c:v>
                </c:pt>
                <c:pt idx="1935">
                  <c:v>3694.53</c:v>
                </c:pt>
                <c:pt idx="1936">
                  <c:v>441622.5</c:v>
                </c:pt>
                <c:pt idx="1937">
                  <c:v>187214.58</c:v>
                </c:pt>
                <c:pt idx="1938">
                  <c:v>197186.4</c:v>
                </c:pt>
                <c:pt idx="1939">
                  <c:v>486714.8</c:v>
                </c:pt>
                <c:pt idx="1940">
                  <c:v>244587.2</c:v>
                </c:pt>
                <c:pt idx="1941">
                  <c:v>46736.9</c:v>
                </c:pt>
                <c:pt idx="1942">
                  <c:v>497225.82</c:v>
                </c:pt>
                <c:pt idx="1943">
                  <c:v>12495.85</c:v>
                </c:pt>
                <c:pt idx="1944">
                  <c:v>610040</c:v>
                </c:pt>
                <c:pt idx="1945">
                  <c:v>64722.78</c:v>
                </c:pt>
                <c:pt idx="1946">
                  <c:v>849200.52</c:v>
                </c:pt>
                <c:pt idx="1947">
                  <c:v>378977.22</c:v>
                </c:pt>
                <c:pt idx="1948">
                  <c:v>30176.14</c:v>
                </c:pt>
                <c:pt idx="1949">
                  <c:v>360472.71</c:v>
                </c:pt>
                <c:pt idx="1950">
                  <c:v>122257.62</c:v>
                </c:pt>
                <c:pt idx="1951">
                  <c:v>508222</c:v>
                </c:pt>
                <c:pt idx="1952">
                  <c:v>823907.5</c:v>
                </c:pt>
                <c:pt idx="1953">
                  <c:v>399599.2</c:v>
                </c:pt>
                <c:pt idx="1954">
                  <c:v>133893</c:v>
                </c:pt>
                <c:pt idx="1955">
                  <c:v>412554.55</c:v>
                </c:pt>
                <c:pt idx="1956">
                  <c:v>794775.26</c:v>
                </c:pt>
                <c:pt idx="1957">
                  <c:v>1425038.52</c:v>
                </c:pt>
                <c:pt idx="1958">
                  <c:v>255371.04</c:v>
                </c:pt>
                <c:pt idx="1959">
                  <c:v>850857.82</c:v>
                </c:pt>
                <c:pt idx="1960">
                  <c:v>188127.34</c:v>
                </c:pt>
                <c:pt idx="1961">
                  <c:v>172343.6</c:v>
                </c:pt>
                <c:pt idx="1962">
                  <c:v>344816.06</c:v>
                </c:pt>
                <c:pt idx="1963">
                  <c:v>734106.24</c:v>
                </c:pt>
                <c:pt idx="1964">
                  <c:v>37382.050000000003</c:v>
                </c:pt>
                <c:pt idx="1965">
                  <c:v>385985.6</c:v>
                </c:pt>
                <c:pt idx="1966">
                  <c:v>392250.72</c:v>
                </c:pt>
                <c:pt idx="1967">
                  <c:v>1065975.3600000001</c:v>
                </c:pt>
                <c:pt idx="1968">
                  <c:v>63130</c:v>
                </c:pt>
                <c:pt idx="1969">
                  <c:v>118132.84</c:v>
                </c:pt>
                <c:pt idx="1970">
                  <c:v>1385502.8</c:v>
                </c:pt>
                <c:pt idx="1971">
                  <c:v>1616861.88</c:v>
                </c:pt>
                <c:pt idx="1972">
                  <c:v>642600</c:v>
                </c:pt>
                <c:pt idx="1973">
                  <c:v>34812.18</c:v>
                </c:pt>
                <c:pt idx="1974">
                  <c:v>804840.15</c:v>
                </c:pt>
                <c:pt idx="1975">
                  <c:v>467666.61</c:v>
                </c:pt>
                <c:pt idx="1976">
                  <c:v>1454777.94</c:v>
                </c:pt>
                <c:pt idx="1977">
                  <c:v>760369.24</c:v>
                </c:pt>
                <c:pt idx="1978">
                  <c:v>244184.64</c:v>
                </c:pt>
                <c:pt idx="1979">
                  <c:v>736625.85</c:v>
                </c:pt>
                <c:pt idx="1980">
                  <c:v>807621.25</c:v>
                </c:pt>
                <c:pt idx="1981">
                  <c:v>1238302.1399999999</c:v>
                </c:pt>
                <c:pt idx="1982">
                  <c:v>323180</c:v>
                </c:pt>
                <c:pt idx="1983">
                  <c:v>306612</c:v>
                </c:pt>
                <c:pt idx="1984">
                  <c:v>663159.48</c:v>
                </c:pt>
                <c:pt idx="1985">
                  <c:v>293836.40000000002</c:v>
                </c:pt>
                <c:pt idx="1986">
                  <c:v>33120.9</c:v>
                </c:pt>
                <c:pt idx="1987">
                  <c:v>467438.4</c:v>
                </c:pt>
                <c:pt idx="1988">
                  <c:v>311816.7</c:v>
                </c:pt>
                <c:pt idx="1989">
                  <c:v>61778.7</c:v>
                </c:pt>
                <c:pt idx="1990">
                  <c:v>774069.24</c:v>
                </c:pt>
                <c:pt idx="1991">
                  <c:v>709398.75</c:v>
                </c:pt>
                <c:pt idx="1992">
                  <c:v>701632.8</c:v>
                </c:pt>
                <c:pt idx="1993">
                  <c:v>1468202.07</c:v>
                </c:pt>
                <c:pt idx="1994">
                  <c:v>1006591.25</c:v>
                </c:pt>
                <c:pt idx="1995">
                  <c:v>100795.92</c:v>
                </c:pt>
                <c:pt idx="1996">
                  <c:v>141331.5</c:v>
                </c:pt>
                <c:pt idx="1997">
                  <c:v>81306.720000000001</c:v>
                </c:pt>
                <c:pt idx="1998">
                  <c:v>125123.4</c:v>
                </c:pt>
                <c:pt idx="1999">
                  <c:v>116455.67999999999</c:v>
                </c:pt>
                <c:pt idx="2000">
                  <c:v>107306.92</c:v>
                </c:pt>
                <c:pt idx="2001">
                  <c:v>791324.3</c:v>
                </c:pt>
                <c:pt idx="2002">
                  <c:v>541254.24</c:v>
                </c:pt>
                <c:pt idx="2003">
                  <c:v>131016.96000000001</c:v>
                </c:pt>
                <c:pt idx="2004">
                  <c:v>21704.46</c:v>
                </c:pt>
                <c:pt idx="2005">
                  <c:v>297839.58</c:v>
                </c:pt>
                <c:pt idx="2006">
                  <c:v>1106455</c:v>
                </c:pt>
                <c:pt idx="2007">
                  <c:v>451949.76</c:v>
                </c:pt>
                <c:pt idx="2008">
                  <c:v>20499.46</c:v>
                </c:pt>
                <c:pt idx="2009">
                  <c:v>367732.25</c:v>
                </c:pt>
                <c:pt idx="2010">
                  <c:v>8050.44</c:v>
                </c:pt>
                <c:pt idx="2011">
                  <c:v>51572.68</c:v>
                </c:pt>
                <c:pt idx="2012">
                  <c:v>594717.12</c:v>
                </c:pt>
                <c:pt idx="2013">
                  <c:v>14970.96</c:v>
                </c:pt>
                <c:pt idx="2014">
                  <c:v>1170968.75</c:v>
                </c:pt>
                <c:pt idx="2015">
                  <c:v>13509.3</c:v>
                </c:pt>
                <c:pt idx="2016">
                  <c:v>48420.72</c:v>
                </c:pt>
                <c:pt idx="2017">
                  <c:v>9806.2900000000009</c:v>
                </c:pt>
                <c:pt idx="2018">
                  <c:v>3523.42</c:v>
                </c:pt>
                <c:pt idx="2019">
                  <c:v>74487.5</c:v>
                </c:pt>
                <c:pt idx="2020">
                  <c:v>843663.86</c:v>
                </c:pt>
                <c:pt idx="2021">
                  <c:v>59968.75</c:v>
                </c:pt>
                <c:pt idx="2022">
                  <c:v>335106.06</c:v>
                </c:pt>
                <c:pt idx="2023">
                  <c:v>659996.1</c:v>
                </c:pt>
                <c:pt idx="2024">
                  <c:v>1296.58</c:v>
                </c:pt>
                <c:pt idx="2025">
                  <c:v>909194.78</c:v>
                </c:pt>
                <c:pt idx="2026">
                  <c:v>345452.1</c:v>
                </c:pt>
                <c:pt idx="2027">
                  <c:v>736172.66</c:v>
                </c:pt>
                <c:pt idx="2028">
                  <c:v>56626.559999999998</c:v>
                </c:pt>
                <c:pt idx="2029">
                  <c:v>767983.79</c:v>
                </c:pt>
                <c:pt idx="2030">
                  <c:v>148848.29999999999</c:v>
                </c:pt>
                <c:pt idx="2031">
                  <c:v>472770.36</c:v>
                </c:pt>
                <c:pt idx="2032">
                  <c:v>296422.14</c:v>
                </c:pt>
                <c:pt idx="2033">
                  <c:v>448236.86</c:v>
                </c:pt>
                <c:pt idx="2034">
                  <c:v>17000.14</c:v>
                </c:pt>
                <c:pt idx="2035">
                  <c:v>115100.58</c:v>
                </c:pt>
                <c:pt idx="2036">
                  <c:v>446670.78</c:v>
                </c:pt>
                <c:pt idx="2037">
                  <c:v>506332.52</c:v>
                </c:pt>
                <c:pt idx="2038">
                  <c:v>405008.5</c:v>
                </c:pt>
                <c:pt idx="2039">
                  <c:v>1358098.57</c:v>
                </c:pt>
                <c:pt idx="2040">
                  <c:v>355777.44</c:v>
                </c:pt>
                <c:pt idx="2041">
                  <c:v>1299820.3899999999</c:v>
                </c:pt>
                <c:pt idx="2042">
                  <c:v>399549.77</c:v>
                </c:pt>
                <c:pt idx="2043">
                  <c:v>195305.88</c:v>
                </c:pt>
                <c:pt idx="2044">
                  <c:v>352202.27</c:v>
                </c:pt>
                <c:pt idx="2045">
                  <c:v>139634.32</c:v>
                </c:pt>
                <c:pt idx="2046">
                  <c:v>217520.8</c:v>
                </c:pt>
                <c:pt idx="2047">
                  <c:v>521203.68</c:v>
                </c:pt>
                <c:pt idx="2048">
                  <c:v>447025.14</c:v>
                </c:pt>
                <c:pt idx="2049">
                  <c:v>208539.48</c:v>
                </c:pt>
                <c:pt idx="2050">
                  <c:v>363427.74</c:v>
                </c:pt>
                <c:pt idx="2051">
                  <c:v>658967.30000000005</c:v>
                </c:pt>
                <c:pt idx="2052">
                  <c:v>442041.59999999998</c:v>
                </c:pt>
                <c:pt idx="2053">
                  <c:v>571730.4</c:v>
                </c:pt>
                <c:pt idx="2054">
                  <c:v>678341.25</c:v>
                </c:pt>
                <c:pt idx="2055">
                  <c:v>563877.16</c:v>
                </c:pt>
                <c:pt idx="2056">
                  <c:v>656406.72</c:v>
                </c:pt>
                <c:pt idx="2057">
                  <c:v>365493.75</c:v>
                </c:pt>
                <c:pt idx="2058">
                  <c:v>19390.8</c:v>
                </c:pt>
                <c:pt idx="2059">
                  <c:v>494749.81</c:v>
                </c:pt>
                <c:pt idx="2060">
                  <c:v>693393.56</c:v>
                </c:pt>
                <c:pt idx="2061">
                  <c:v>769027.01</c:v>
                </c:pt>
                <c:pt idx="2062">
                  <c:v>16390.41</c:v>
                </c:pt>
                <c:pt idx="2063">
                  <c:v>145748.96</c:v>
                </c:pt>
                <c:pt idx="2064">
                  <c:v>128271.06</c:v>
                </c:pt>
                <c:pt idx="2065">
                  <c:v>1335669.3400000001</c:v>
                </c:pt>
                <c:pt idx="2066">
                  <c:v>6997.78</c:v>
                </c:pt>
                <c:pt idx="2067">
                  <c:v>1422778.21</c:v>
                </c:pt>
                <c:pt idx="2068">
                  <c:v>1192748.2</c:v>
                </c:pt>
                <c:pt idx="2069">
                  <c:v>1323188.32</c:v>
                </c:pt>
                <c:pt idx="2070">
                  <c:v>85597.56</c:v>
                </c:pt>
                <c:pt idx="2071">
                  <c:v>31436.25</c:v>
                </c:pt>
                <c:pt idx="2072">
                  <c:v>12787.46</c:v>
                </c:pt>
                <c:pt idx="2073">
                  <c:v>35399.879999999997</c:v>
                </c:pt>
                <c:pt idx="2074">
                  <c:v>1441903.91</c:v>
                </c:pt>
                <c:pt idx="2075">
                  <c:v>925033.75</c:v>
                </c:pt>
                <c:pt idx="2076">
                  <c:v>558258.59</c:v>
                </c:pt>
                <c:pt idx="2077">
                  <c:v>92888.34</c:v>
                </c:pt>
                <c:pt idx="2078">
                  <c:v>342577.53</c:v>
                </c:pt>
                <c:pt idx="2079">
                  <c:v>597288.75</c:v>
                </c:pt>
                <c:pt idx="2080">
                  <c:v>69716.92</c:v>
                </c:pt>
                <c:pt idx="2081">
                  <c:v>10307.57</c:v>
                </c:pt>
                <c:pt idx="2082">
                  <c:v>550800</c:v>
                </c:pt>
                <c:pt idx="2083">
                  <c:v>1287887.83</c:v>
                </c:pt>
                <c:pt idx="2084">
                  <c:v>5873.17</c:v>
                </c:pt>
                <c:pt idx="2085">
                  <c:v>324112.92</c:v>
                </c:pt>
                <c:pt idx="2086">
                  <c:v>257686</c:v>
                </c:pt>
                <c:pt idx="2087">
                  <c:v>222326.25</c:v>
                </c:pt>
                <c:pt idx="2088">
                  <c:v>78162.14</c:v>
                </c:pt>
                <c:pt idx="2089">
                  <c:v>104008.1</c:v>
                </c:pt>
                <c:pt idx="2090">
                  <c:v>24492.5</c:v>
                </c:pt>
                <c:pt idx="2091">
                  <c:v>110996.82</c:v>
                </c:pt>
                <c:pt idx="2092">
                  <c:v>10428.48</c:v>
                </c:pt>
                <c:pt idx="2093">
                  <c:v>499430.6</c:v>
                </c:pt>
                <c:pt idx="2094">
                  <c:v>154705.14000000001</c:v>
                </c:pt>
                <c:pt idx="2095">
                  <c:v>667660.80000000005</c:v>
                </c:pt>
                <c:pt idx="2096">
                  <c:v>845293.48</c:v>
                </c:pt>
                <c:pt idx="2097">
                  <c:v>55859.22</c:v>
                </c:pt>
                <c:pt idx="2098">
                  <c:v>786059.07</c:v>
                </c:pt>
                <c:pt idx="2099">
                  <c:v>64003.24</c:v>
                </c:pt>
                <c:pt idx="2100">
                  <c:v>111742.54</c:v>
                </c:pt>
                <c:pt idx="2101">
                  <c:v>255067.29</c:v>
                </c:pt>
                <c:pt idx="2102">
                  <c:v>220500.51</c:v>
                </c:pt>
                <c:pt idx="2103">
                  <c:v>437835</c:v>
                </c:pt>
                <c:pt idx="2104">
                  <c:v>394105.94</c:v>
                </c:pt>
                <c:pt idx="2105">
                  <c:v>232856.22</c:v>
                </c:pt>
                <c:pt idx="2106">
                  <c:v>381242.07</c:v>
                </c:pt>
                <c:pt idx="2107">
                  <c:v>139095.35999999999</c:v>
                </c:pt>
                <c:pt idx="2108">
                  <c:v>197648.22</c:v>
                </c:pt>
                <c:pt idx="2109">
                  <c:v>1242648.8899999999</c:v>
                </c:pt>
                <c:pt idx="2110">
                  <c:v>266657.03999999998</c:v>
                </c:pt>
                <c:pt idx="2111">
                  <c:v>49250.7</c:v>
                </c:pt>
                <c:pt idx="2112">
                  <c:v>397655.87</c:v>
                </c:pt>
                <c:pt idx="2113">
                  <c:v>700940</c:v>
                </c:pt>
                <c:pt idx="2114">
                  <c:v>65631.06</c:v>
                </c:pt>
                <c:pt idx="2115">
                  <c:v>242813.38</c:v>
                </c:pt>
                <c:pt idx="2116">
                  <c:v>184718.38</c:v>
                </c:pt>
                <c:pt idx="2117">
                  <c:v>348913.44</c:v>
                </c:pt>
                <c:pt idx="2118">
                  <c:v>519308.52</c:v>
                </c:pt>
                <c:pt idx="2119">
                  <c:v>339071.23</c:v>
                </c:pt>
                <c:pt idx="2120">
                  <c:v>510779.86</c:v>
                </c:pt>
                <c:pt idx="2121">
                  <c:v>7070</c:v>
                </c:pt>
                <c:pt idx="2122">
                  <c:v>428155.2</c:v>
                </c:pt>
                <c:pt idx="2123">
                  <c:v>617560.89</c:v>
                </c:pt>
                <c:pt idx="2124">
                  <c:v>344221.21</c:v>
                </c:pt>
                <c:pt idx="2125">
                  <c:v>169881.74</c:v>
                </c:pt>
                <c:pt idx="2126">
                  <c:v>481813.32</c:v>
                </c:pt>
                <c:pt idx="2127">
                  <c:v>151294</c:v>
                </c:pt>
                <c:pt idx="2128">
                  <c:v>659656.25</c:v>
                </c:pt>
                <c:pt idx="2129">
                  <c:v>13327.6</c:v>
                </c:pt>
                <c:pt idx="2130">
                  <c:v>436193.75</c:v>
                </c:pt>
                <c:pt idx="2131">
                  <c:v>424963.98</c:v>
                </c:pt>
                <c:pt idx="2132">
                  <c:v>494876.07</c:v>
                </c:pt>
                <c:pt idx="2133">
                  <c:v>327813.2</c:v>
                </c:pt>
                <c:pt idx="2134">
                  <c:v>132642.57999999999</c:v>
                </c:pt>
                <c:pt idx="2135">
                  <c:v>18000.29</c:v>
                </c:pt>
                <c:pt idx="2136">
                  <c:v>660413.75</c:v>
                </c:pt>
                <c:pt idx="2137">
                  <c:v>215115.04</c:v>
                </c:pt>
                <c:pt idx="2138">
                  <c:v>702527.04</c:v>
                </c:pt>
                <c:pt idx="2139">
                  <c:v>113409.72</c:v>
                </c:pt>
                <c:pt idx="2140">
                  <c:v>240344.67</c:v>
                </c:pt>
                <c:pt idx="2141">
                  <c:v>713910.22</c:v>
                </c:pt>
                <c:pt idx="2142">
                  <c:v>24821.1</c:v>
                </c:pt>
                <c:pt idx="2143">
                  <c:v>407029.67</c:v>
                </c:pt>
                <c:pt idx="2144">
                  <c:v>706621.25</c:v>
                </c:pt>
                <c:pt idx="2145">
                  <c:v>480356.17</c:v>
                </c:pt>
                <c:pt idx="2146">
                  <c:v>841203.75</c:v>
                </c:pt>
                <c:pt idx="2147">
                  <c:v>715452.84</c:v>
                </c:pt>
                <c:pt idx="2148">
                  <c:v>1524218.81</c:v>
                </c:pt>
                <c:pt idx="2149">
                  <c:v>556257.5</c:v>
                </c:pt>
                <c:pt idx="2150">
                  <c:v>6463.6</c:v>
                </c:pt>
                <c:pt idx="2151">
                  <c:v>864815.58</c:v>
                </c:pt>
                <c:pt idx="2152">
                  <c:v>781806.75</c:v>
                </c:pt>
                <c:pt idx="2153">
                  <c:v>245788.48</c:v>
                </c:pt>
                <c:pt idx="2154">
                  <c:v>17465.27</c:v>
                </c:pt>
                <c:pt idx="2155">
                  <c:v>471013.83</c:v>
                </c:pt>
                <c:pt idx="2156">
                  <c:v>539986.02</c:v>
                </c:pt>
                <c:pt idx="2157">
                  <c:v>875105.94</c:v>
                </c:pt>
                <c:pt idx="2158">
                  <c:v>299257.02</c:v>
                </c:pt>
                <c:pt idx="2159">
                  <c:v>369909.36</c:v>
                </c:pt>
                <c:pt idx="2160">
                  <c:v>1289072.18</c:v>
                </c:pt>
                <c:pt idx="2161">
                  <c:v>120284.46</c:v>
                </c:pt>
                <c:pt idx="2162">
                  <c:v>365897.62</c:v>
                </c:pt>
                <c:pt idx="2163">
                  <c:v>200764.74</c:v>
                </c:pt>
                <c:pt idx="2164">
                  <c:v>441973.13</c:v>
                </c:pt>
                <c:pt idx="2165">
                  <c:v>19446.560000000001</c:v>
                </c:pt>
                <c:pt idx="2166">
                  <c:v>489597.5</c:v>
                </c:pt>
                <c:pt idx="2167">
                  <c:v>124065</c:v>
                </c:pt>
                <c:pt idx="2168">
                  <c:v>221078</c:v>
                </c:pt>
                <c:pt idx="2169">
                  <c:v>648013.49</c:v>
                </c:pt>
                <c:pt idx="2170">
                  <c:v>1120342.5</c:v>
                </c:pt>
                <c:pt idx="2171">
                  <c:v>52805.52</c:v>
                </c:pt>
                <c:pt idx="2172">
                  <c:v>51975.54</c:v>
                </c:pt>
                <c:pt idx="2173">
                  <c:v>177053.42</c:v>
                </c:pt>
                <c:pt idx="2174">
                  <c:v>259843.08</c:v>
                </c:pt>
                <c:pt idx="2175">
                  <c:v>5586.38</c:v>
                </c:pt>
                <c:pt idx="2176">
                  <c:v>49718.879999999997</c:v>
                </c:pt>
                <c:pt idx="2177">
                  <c:v>77893.759999999995</c:v>
                </c:pt>
                <c:pt idx="2178">
                  <c:v>11849.97</c:v>
                </c:pt>
                <c:pt idx="2179">
                  <c:v>421879.86</c:v>
                </c:pt>
                <c:pt idx="2180">
                  <c:v>78849.37</c:v>
                </c:pt>
                <c:pt idx="2181">
                  <c:v>75825.72</c:v>
                </c:pt>
                <c:pt idx="2182">
                  <c:v>831861.25</c:v>
                </c:pt>
                <c:pt idx="2183">
                  <c:v>123646.04</c:v>
                </c:pt>
                <c:pt idx="2184">
                  <c:v>25704</c:v>
                </c:pt>
                <c:pt idx="2185">
                  <c:v>19562.400000000001</c:v>
                </c:pt>
                <c:pt idx="2186">
                  <c:v>773026.02</c:v>
                </c:pt>
                <c:pt idx="2187">
                  <c:v>817597.11</c:v>
                </c:pt>
                <c:pt idx="2188">
                  <c:v>207760.83</c:v>
                </c:pt>
                <c:pt idx="2189">
                  <c:v>392946.2</c:v>
                </c:pt>
                <c:pt idx="2190">
                  <c:v>95202.94</c:v>
                </c:pt>
                <c:pt idx="2191">
                  <c:v>430732.27</c:v>
                </c:pt>
                <c:pt idx="2192">
                  <c:v>936116.08</c:v>
                </c:pt>
                <c:pt idx="2193">
                  <c:v>523566.9</c:v>
                </c:pt>
                <c:pt idx="2194">
                  <c:v>954861.46</c:v>
                </c:pt>
                <c:pt idx="2195">
                  <c:v>58999.88</c:v>
                </c:pt>
                <c:pt idx="2196">
                  <c:v>48691.58</c:v>
                </c:pt>
                <c:pt idx="2197">
                  <c:v>377691.6</c:v>
                </c:pt>
                <c:pt idx="2198">
                  <c:v>471614</c:v>
                </c:pt>
                <c:pt idx="2199">
                  <c:v>18829.330000000002</c:v>
                </c:pt>
                <c:pt idx="2200">
                  <c:v>456559.2</c:v>
                </c:pt>
                <c:pt idx="2201">
                  <c:v>241879.12</c:v>
                </c:pt>
                <c:pt idx="2202">
                  <c:v>500328.75</c:v>
                </c:pt>
                <c:pt idx="2203">
                  <c:v>46735.86</c:v>
                </c:pt>
                <c:pt idx="2204">
                  <c:v>930513.02</c:v>
                </c:pt>
                <c:pt idx="2205">
                  <c:v>9247.14</c:v>
                </c:pt>
                <c:pt idx="2206">
                  <c:v>232748.08</c:v>
                </c:pt>
                <c:pt idx="2207">
                  <c:v>272502.84000000003</c:v>
                </c:pt>
                <c:pt idx="2208">
                  <c:v>194046.25</c:v>
                </c:pt>
                <c:pt idx="2209">
                  <c:v>298680.48</c:v>
                </c:pt>
                <c:pt idx="2210">
                  <c:v>565076.63</c:v>
                </c:pt>
                <c:pt idx="2211">
                  <c:v>110674.08</c:v>
                </c:pt>
                <c:pt idx="2212">
                  <c:v>21890.03</c:v>
                </c:pt>
                <c:pt idx="2213">
                  <c:v>14602.19</c:v>
                </c:pt>
                <c:pt idx="2214">
                  <c:v>1466047.58</c:v>
                </c:pt>
                <c:pt idx="2215">
                  <c:v>13906.08</c:v>
                </c:pt>
                <c:pt idx="2216">
                  <c:v>562256.64000000001</c:v>
                </c:pt>
                <c:pt idx="2217">
                  <c:v>104606.41</c:v>
                </c:pt>
                <c:pt idx="2218">
                  <c:v>468803.38</c:v>
                </c:pt>
                <c:pt idx="2219">
                  <c:v>479563.2</c:v>
                </c:pt>
                <c:pt idx="2220">
                  <c:v>227587.71</c:v>
                </c:pt>
                <c:pt idx="2221">
                  <c:v>1073299.51</c:v>
                </c:pt>
                <c:pt idx="2222">
                  <c:v>252.5</c:v>
                </c:pt>
                <c:pt idx="2223">
                  <c:v>473185</c:v>
                </c:pt>
                <c:pt idx="2224">
                  <c:v>522579.20000000001</c:v>
                </c:pt>
                <c:pt idx="2225">
                  <c:v>435862.8</c:v>
                </c:pt>
                <c:pt idx="2226">
                  <c:v>4545.26</c:v>
                </c:pt>
                <c:pt idx="2227">
                  <c:v>18925.73</c:v>
                </c:pt>
                <c:pt idx="2228">
                  <c:v>6427.47</c:v>
                </c:pt>
                <c:pt idx="2229">
                  <c:v>558122.69999999995</c:v>
                </c:pt>
                <c:pt idx="2230">
                  <c:v>131434.38</c:v>
                </c:pt>
                <c:pt idx="2231">
                  <c:v>237780.4</c:v>
                </c:pt>
                <c:pt idx="2232">
                  <c:v>484884.4</c:v>
                </c:pt>
                <c:pt idx="2233">
                  <c:v>466858.08</c:v>
                </c:pt>
                <c:pt idx="2234">
                  <c:v>355008.96</c:v>
                </c:pt>
                <c:pt idx="2235">
                  <c:v>19217.34</c:v>
                </c:pt>
                <c:pt idx="2236">
                  <c:v>236971.25</c:v>
                </c:pt>
                <c:pt idx="2237">
                  <c:v>927157.92</c:v>
                </c:pt>
                <c:pt idx="2238">
                  <c:v>102118.86</c:v>
                </c:pt>
                <c:pt idx="2239">
                  <c:v>338925.6</c:v>
                </c:pt>
                <c:pt idx="2240">
                  <c:v>1032598.75</c:v>
                </c:pt>
                <c:pt idx="2241">
                  <c:v>750180.12</c:v>
                </c:pt>
                <c:pt idx="2242">
                  <c:v>1452954.91</c:v>
                </c:pt>
                <c:pt idx="2243">
                  <c:v>22639.54</c:v>
                </c:pt>
                <c:pt idx="2244">
                  <c:v>154268.4</c:v>
                </c:pt>
                <c:pt idx="2245">
                  <c:v>508638.41</c:v>
                </c:pt>
                <c:pt idx="2246">
                  <c:v>16592.849999999999</c:v>
                </c:pt>
                <c:pt idx="2247">
                  <c:v>730644.92</c:v>
                </c:pt>
                <c:pt idx="2248">
                  <c:v>71223.98</c:v>
                </c:pt>
                <c:pt idx="2249">
                  <c:v>206940.42</c:v>
                </c:pt>
                <c:pt idx="2250">
                  <c:v>454373.28</c:v>
                </c:pt>
                <c:pt idx="2251">
                  <c:v>802062.31</c:v>
                </c:pt>
                <c:pt idx="2252">
                  <c:v>1326454.23</c:v>
                </c:pt>
                <c:pt idx="2253">
                  <c:v>13577.22</c:v>
                </c:pt>
                <c:pt idx="2254">
                  <c:v>113542</c:v>
                </c:pt>
                <c:pt idx="2255">
                  <c:v>544293.07999999996</c:v>
                </c:pt>
                <c:pt idx="2256">
                  <c:v>767898.12</c:v>
                </c:pt>
                <c:pt idx="2257">
                  <c:v>259764.54</c:v>
                </c:pt>
                <c:pt idx="2258">
                  <c:v>704509.92</c:v>
                </c:pt>
                <c:pt idx="2259">
                  <c:v>1015924.9</c:v>
                </c:pt>
                <c:pt idx="2260">
                  <c:v>812636.07</c:v>
                </c:pt>
                <c:pt idx="2261">
                  <c:v>99438</c:v>
                </c:pt>
                <c:pt idx="2262">
                  <c:v>108309.32</c:v>
                </c:pt>
                <c:pt idx="2263">
                  <c:v>73387.600000000006</c:v>
                </c:pt>
                <c:pt idx="2264">
                  <c:v>562443.75</c:v>
                </c:pt>
                <c:pt idx="2265">
                  <c:v>637066.12</c:v>
                </c:pt>
                <c:pt idx="2266">
                  <c:v>93748.05</c:v>
                </c:pt>
                <c:pt idx="2267">
                  <c:v>161561.82</c:v>
                </c:pt>
                <c:pt idx="2268">
                  <c:v>1708620.49</c:v>
                </c:pt>
                <c:pt idx="2269">
                  <c:v>1696275.72</c:v>
                </c:pt>
                <c:pt idx="2270">
                  <c:v>1111898.6499999999</c:v>
                </c:pt>
                <c:pt idx="2271">
                  <c:v>1205962.32</c:v>
                </c:pt>
                <c:pt idx="2272">
                  <c:v>99935.19</c:v>
                </c:pt>
                <c:pt idx="2273">
                  <c:v>8796.5</c:v>
                </c:pt>
                <c:pt idx="2274">
                  <c:v>275499.32</c:v>
                </c:pt>
                <c:pt idx="2275">
                  <c:v>202033.72</c:v>
                </c:pt>
                <c:pt idx="2276">
                  <c:v>185418.87</c:v>
                </c:pt>
                <c:pt idx="2277">
                  <c:v>145529.19</c:v>
                </c:pt>
                <c:pt idx="2278">
                  <c:v>62455.95</c:v>
                </c:pt>
                <c:pt idx="2279">
                  <c:v>80461.08</c:v>
                </c:pt>
                <c:pt idx="2280">
                  <c:v>240876.72</c:v>
                </c:pt>
                <c:pt idx="2281">
                  <c:v>15978.3</c:v>
                </c:pt>
                <c:pt idx="2282">
                  <c:v>41698.800000000003</c:v>
                </c:pt>
                <c:pt idx="2283">
                  <c:v>438845</c:v>
                </c:pt>
                <c:pt idx="2284">
                  <c:v>484541.2</c:v>
                </c:pt>
                <c:pt idx="2285">
                  <c:v>362762.4</c:v>
                </c:pt>
                <c:pt idx="2286">
                  <c:v>152685</c:v>
                </c:pt>
                <c:pt idx="2287">
                  <c:v>529597.56999999995</c:v>
                </c:pt>
                <c:pt idx="2288">
                  <c:v>381714.52</c:v>
                </c:pt>
                <c:pt idx="2289">
                  <c:v>333578.92</c:v>
                </c:pt>
                <c:pt idx="2290">
                  <c:v>77209.86</c:v>
                </c:pt>
                <c:pt idx="2291">
                  <c:v>81259.740000000005</c:v>
                </c:pt>
                <c:pt idx="2292">
                  <c:v>92106.67</c:v>
                </c:pt>
                <c:pt idx="2293">
                  <c:v>137338.20000000001</c:v>
                </c:pt>
                <c:pt idx="2294">
                  <c:v>151161.92000000001</c:v>
                </c:pt>
                <c:pt idx="2295">
                  <c:v>22145.49</c:v>
                </c:pt>
                <c:pt idx="2296">
                  <c:v>155722.84</c:v>
                </c:pt>
                <c:pt idx="2297">
                  <c:v>266640</c:v>
                </c:pt>
                <c:pt idx="2298">
                  <c:v>9442.3799999999992</c:v>
                </c:pt>
                <c:pt idx="2299">
                  <c:v>418681.44</c:v>
                </c:pt>
                <c:pt idx="2300">
                  <c:v>618803.32999999996</c:v>
                </c:pt>
                <c:pt idx="2301">
                  <c:v>108147.14</c:v>
                </c:pt>
                <c:pt idx="2302">
                  <c:v>150625.44</c:v>
                </c:pt>
                <c:pt idx="2303">
                  <c:v>4797.5</c:v>
                </c:pt>
                <c:pt idx="2304">
                  <c:v>1531273.09</c:v>
                </c:pt>
                <c:pt idx="2305">
                  <c:v>1671412.31</c:v>
                </c:pt>
                <c:pt idx="2306">
                  <c:v>362492.46</c:v>
                </c:pt>
                <c:pt idx="2307">
                  <c:v>1244963.76</c:v>
                </c:pt>
                <c:pt idx="2308">
                  <c:v>113863.86</c:v>
                </c:pt>
                <c:pt idx="2309">
                  <c:v>68872.679999999993</c:v>
                </c:pt>
                <c:pt idx="2310">
                  <c:v>737.46</c:v>
                </c:pt>
                <c:pt idx="2311">
                  <c:v>86106.16</c:v>
                </c:pt>
                <c:pt idx="2312">
                  <c:v>243786.4</c:v>
                </c:pt>
                <c:pt idx="2313">
                  <c:v>36486.25</c:v>
                </c:pt>
                <c:pt idx="2314">
                  <c:v>26388.18</c:v>
                </c:pt>
                <c:pt idx="2315">
                  <c:v>178521.2</c:v>
                </c:pt>
                <c:pt idx="2316">
                  <c:v>885519.91</c:v>
                </c:pt>
                <c:pt idx="2317">
                  <c:v>40684.68</c:v>
                </c:pt>
                <c:pt idx="2318">
                  <c:v>546411.81000000006</c:v>
                </c:pt>
                <c:pt idx="2319">
                  <c:v>107650.4</c:v>
                </c:pt>
                <c:pt idx="2320">
                  <c:v>882737.99</c:v>
                </c:pt>
                <c:pt idx="2321">
                  <c:v>487494.72</c:v>
                </c:pt>
                <c:pt idx="2322">
                  <c:v>389465.5</c:v>
                </c:pt>
                <c:pt idx="2323">
                  <c:v>78769.8</c:v>
                </c:pt>
                <c:pt idx="2324">
                  <c:v>699662.88</c:v>
                </c:pt>
                <c:pt idx="2325">
                  <c:v>740135.06</c:v>
                </c:pt>
                <c:pt idx="2326">
                  <c:v>55185.84</c:v>
                </c:pt>
                <c:pt idx="2327">
                  <c:v>123353.82</c:v>
                </c:pt>
                <c:pt idx="2328">
                  <c:v>652881.85</c:v>
                </c:pt>
                <c:pt idx="2329">
                  <c:v>111293.46</c:v>
                </c:pt>
                <c:pt idx="2330">
                  <c:v>122007.6</c:v>
                </c:pt>
                <c:pt idx="2331">
                  <c:v>950793.01</c:v>
                </c:pt>
                <c:pt idx="2332">
                  <c:v>175718.39999999999</c:v>
                </c:pt>
                <c:pt idx="2333">
                  <c:v>35532.54</c:v>
                </c:pt>
                <c:pt idx="2334">
                  <c:v>578066.24</c:v>
                </c:pt>
                <c:pt idx="2335">
                  <c:v>224281.2</c:v>
                </c:pt>
                <c:pt idx="2336">
                  <c:v>247431.87</c:v>
                </c:pt>
                <c:pt idx="2337">
                  <c:v>609477.88</c:v>
                </c:pt>
                <c:pt idx="2338">
                  <c:v>72724.12</c:v>
                </c:pt>
                <c:pt idx="2339">
                  <c:v>194039.58</c:v>
                </c:pt>
                <c:pt idx="2340">
                  <c:v>788831.94</c:v>
                </c:pt>
                <c:pt idx="2341">
                  <c:v>551756.19999999995</c:v>
                </c:pt>
                <c:pt idx="2342">
                  <c:v>942672.24</c:v>
                </c:pt>
                <c:pt idx="2343">
                  <c:v>222715.26</c:v>
                </c:pt>
                <c:pt idx="2344">
                  <c:v>777770.89</c:v>
                </c:pt>
                <c:pt idx="2345">
                  <c:v>298541.77</c:v>
                </c:pt>
                <c:pt idx="2346">
                  <c:v>112094.28</c:v>
                </c:pt>
                <c:pt idx="2347">
                  <c:v>223985.24</c:v>
                </c:pt>
                <c:pt idx="2348">
                  <c:v>1303503.3899999999</c:v>
                </c:pt>
                <c:pt idx="2349">
                  <c:v>853564.65</c:v>
                </c:pt>
                <c:pt idx="2350">
                  <c:v>434875.52</c:v>
                </c:pt>
                <c:pt idx="2351">
                  <c:v>777195</c:v>
                </c:pt>
                <c:pt idx="2352">
                  <c:v>323836.42</c:v>
                </c:pt>
                <c:pt idx="2353">
                  <c:v>137385.18</c:v>
                </c:pt>
                <c:pt idx="2354">
                  <c:v>655566</c:v>
                </c:pt>
                <c:pt idx="2355">
                  <c:v>936540.23</c:v>
                </c:pt>
                <c:pt idx="2356">
                  <c:v>84602.559999999998</c:v>
                </c:pt>
                <c:pt idx="2357">
                  <c:v>116729.64</c:v>
                </c:pt>
                <c:pt idx="2358">
                  <c:v>388788.4</c:v>
                </c:pt>
                <c:pt idx="2359">
                  <c:v>17703.86</c:v>
                </c:pt>
                <c:pt idx="2360">
                  <c:v>678305.36</c:v>
                </c:pt>
                <c:pt idx="2361">
                  <c:v>62561.83</c:v>
                </c:pt>
                <c:pt idx="2362">
                  <c:v>95964.479999999996</c:v>
                </c:pt>
                <c:pt idx="2363">
                  <c:v>827442.5</c:v>
                </c:pt>
                <c:pt idx="2364">
                  <c:v>741232.53</c:v>
                </c:pt>
                <c:pt idx="2365">
                  <c:v>268668.40000000002</c:v>
                </c:pt>
                <c:pt idx="2366">
                  <c:v>51848.639999999999</c:v>
                </c:pt>
                <c:pt idx="2367">
                  <c:v>542034.18000000005</c:v>
                </c:pt>
                <c:pt idx="2368">
                  <c:v>445107.20000000001</c:v>
                </c:pt>
                <c:pt idx="2369">
                  <c:v>222164.8</c:v>
                </c:pt>
                <c:pt idx="2370">
                  <c:v>1015922.41</c:v>
                </c:pt>
                <c:pt idx="2371">
                  <c:v>21099.55</c:v>
                </c:pt>
                <c:pt idx="2372">
                  <c:v>627336.25</c:v>
                </c:pt>
                <c:pt idx="2373">
                  <c:v>640380.72</c:v>
                </c:pt>
                <c:pt idx="2374">
                  <c:v>864938.75</c:v>
                </c:pt>
                <c:pt idx="2375">
                  <c:v>299717.5</c:v>
                </c:pt>
                <c:pt idx="2376">
                  <c:v>80173.95</c:v>
                </c:pt>
                <c:pt idx="2377">
                  <c:v>881470.5</c:v>
                </c:pt>
                <c:pt idx="2378">
                  <c:v>226642.64</c:v>
                </c:pt>
                <c:pt idx="2379">
                  <c:v>455814.3</c:v>
                </c:pt>
                <c:pt idx="2380">
                  <c:v>717352.5</c:v>
                </c:pt>
                <c:pt idx="2381">
                  <c:v>660349.86</c:v>
                </c:pt>
                <c:pt idx="2382">
                  <c:v>741285.38</c:v>
                </c:pt>
                <c:pt idx="2383">
                  <c:v>210556.57</c:v>
                </c:pt>
                <c:pt idx="2384">
                  <c:v>263749.2</c:v>
                </c:pt>
                <c:pt idx="2385">
                  <c:v>93131.46</c:v>
                </c:pt>
                <c:pt idx="2386">
                  <c:v>453857.34</c:v>
                </c:pt>
                <c:pt idx="2387">
                  <c:v>17000.14</c:v>
                </c:pt>
                <c:pt idx="2388">
                  <c:v>498184.38</c:v>
                </c:pt>
                <c:pt idx="2389">
                  <c:v>199678.07999999999</c:v>
                </c:pt>
                <c:pt idx="2390">
                  <c:v>369373.63</c:v>
                </c:pt>
                <c:pt idx="2391">
                  <c:v>434548.4</c:v>
                </c:pt>
                <c:pt idx="2392">
                  <c:v>547397.61</c:v>
                </c:pt>
                <c:pt idx="2393">
                  <c:v>91691.6</c:v>
                </c:pt>
                <c:pt idx="2394">
                  <c:v>433663.2</c:v>
                </c:pt>
                <c:pt idx="2395">
                  <c:v>781450.72</c:v>
                </c:pt>
                <c:pt idx="2396">
                  <c:v>905110.12</c:v>
                </c:pt>
                <c:pt idx="2397">
                  <c:v>435936.84</c:v>
                </c:pt>
                <c:pt idx="2398">
                  <c:v>8929.0499999999993</c:v>
                </c:pt>
                <c:pt idx="2399">
                  <c:v>386411.66</c:v>
                </c:pt>
                <c:pt idx="2400">
                  <c:v>1343738.84</c:v>
                </c:pt>
                <c:pt idx="2401">
                  <c:v>120811.74</c:v>
                </c:pt>
                <c:pt idx="2402">
                  <c:v>404413.35</c:v>
                </c:pt>
                <c:pt idx="2403">
                  <c:v>40245.120000000003</c:v>
                </c:pt>
                <c:pt idx="2404">
                  <c:v>1302112.43</c:v>
                </c:pt>
                <c:pt idx="2405">
                  <c:v>717361.92</c:v>
                </c:pt>
                <c:pt idx="2406">
                  <c:v>479245</c:v>
                </c:pt>
                <c:pt idx="2407">
                  <c:v>172458</c:v>
                </c:pt>
                <c:pt idx="2408">
                  <c:v>45398.34</c:v>
                </c:pt>
                <c:pt idx="2409">
                  <c:v>986424.96</c:v>
                </c:pt>
                <c:pt idx="2410">
                  <c:v>383869.2</c:v>
                </c:pt>
                <c:pt idx="2411">
                  <c:v>851430</c:v>
                </c:pt>
                <c:pt idx="2412">
                  <c:v>151087.67999999999</c:v>
                </c:pt>
                <c:pt idx="2413">
                  <c:v>333817.56</c:v>
                </c:pt>
                <c:pt idx="2414">
                  <c:v>216092.38</c:v>
                </c:pt>
                <c:pt idx="2415">
                  <c:v>517531.68</c:v>
                </c:pt>
                <c:pt idx="2416">
                  <c:v>76433</c:v>
                </c:pt>
                <c:pt idx="2417">
                  <c:v>134998.22</c:v>
                </c:pt>
                <c:pt idx="2418">
                  <c:v>267098.15999999997</c:v>
                </c:pt>
                <c:pt idx="2419">
                  <c:v>1531013.74</c:v>
                </c:pt>
                <c:pt idx="2420">
                  <c:v>806949.48</c:v>
                </c:pt>
                <c:pt idx="2421">
                  <c:v>820697.76</c:v>
                </c:pt>
                <c:pt idx="2422">
                  <c:v>39239.199999999997</c:v>
                </c:pt>
                <c:pt idx="2423">
                  <c:v>493521.6</c:v>
                </c:pt>
                <c:pt idx="2424">
                  <c:v>60803.6</c:v>
                </c:pt>
                <c:pt idx="2425">
                  <c:v>171371.2</c:v>
                </c:pt>
                <c:pt idx="2426">
                  <c:v>80669.820000000007</c:v>
                </c:pt>
                <c:pt idx="2427">
                  <c:v>33522.03</c:v>
                </c:pt>
                <c:pt idx="2428">
                  <c:v>1095207.1299999999</c:v>
                </c:pt>
                <c:pt idx="2429">
                  <c:v>181846.42</c:v>
                </c:pt>
                <c:pt idx="2430">
                  <c:v>238307.96</c:v>
                </c:pt>
                <c:pt idx="2431">
                  <c:v>32572.5</c:v>
                </c:pt>
                <c:pt idx="2432">
                  <c:v>595820.93999999994</c:v>
                </c:pt>
                <c:pt idx="2433">
                  <c:v>122604.94</c:v>
                </c:pt>
                <c:pt idx="2434">
                  <c:v>21853.88</c:v>
                </c:pt>
                <c:pt idx="2435">
                  <c:v>276666.57</c:v>
                </c:pt>
                <c:pt idx="2436">
                  <c:v>13958.72</c:v>
                </c:pt>
                <c:pt idx="2437">
                  <c:v>161737.24</c:v>
                </c:pt>
                <c:pt idx="2438">
                  <c:v>478975.68</c:v>
                </c:pt>
                <c:pt idx="2439">
                  <c:v>560171.25</c:v>
                </c:pt>
                <c:pt idx="2440">
                  <c:v>10539.18</c:v>
                </c:pt>
                <c:pt idx="2441">
                  <c:v>262272.96000000002</c:v>
                </c:pt>
                <c:pt idx="2442">
                  <c:v>11750.4</c:v>
                </c:pt>
                <c:pt idx="2443">
                  <c:v>1576755.22</c:v>
                </c:pt>
                <c:pt idx="2444">
                  <c:v>518040.3</c:v>
                </c:pt>
                <c:pt idx="2445">
                  <c:v>686168.75</c:v>
                </c:pt>
                <c:pt idx="2446">
                  <c:v>302816.8</c:v>
                </c:pt>
                <c:pt idx="2447">
                  <c:v>324682.34999999998</c:v>
                </c:pt>
                <c:pt idx="2448">
                  <c:v>696902.2</c:v>
                </c:pt>
                <c:pt idx="2449">
                  <c:v>1715401.42</c:v>
                </c:pt>
                <c:pt idx="2450">
                  <c:v>1258471.06</c:v>
                </c:pt>
                <c:pt idx="2451">
                  <c:v>121473.42</c:v>
                </c:pt>
                <c:pt idx="2452">
                  <c:v>705831.84</c:v>
                </c:pt>
                <c:pt idx="2453">
                  <c:v>84594.2</c:v>
                </c:pt>
                <c:pt idx="2454">
                  <c:v>124905.58</c:v>
                </c:pt>
                <c:pt idx="2455">
                  <c:v>1062.81</c:v>
                </c:pt>
                <c:pt idx="2456">
                  <c:v>4166.8900000000003</c:v>
                </c:pt>
                <c:pt idx="2457">
                  <c:v>898907.9</c:v>
                </c:pt>
                <c:pt idx="2458">
                  <c:v>6752.82</c:v>
                </c:pt>
                <c:pt idx="2459">
                  <c:v>466115</c:v>
                </c:pt>
                <c:pt idx="2460">
                  <c:v>1481129.01</c:v>
                </c:pt>
                <c:pt idx="2461">
                  <c:v>639290.34</c:v>
                </c:pt>
                <c:pt idx="2462">
                  <c:v>624382.31999999995</c:v>
                </c:pt>
                <c:pt idx="2463">
                  <c:v>1204359.9099999999</c:v>
                </c:pt>
                <c:pt idx="2464">
                  <c:v>826685</c:v>
                </c:pt>
                <c:pt idx="2465">
                  <c:v>17977.68</c:v>
                </c:pt>
                <c:pt idx="2466">
                  <c:v>1550072.69</c:v>
                </c:pt>
                <c:pt idx="2467">
                  <c:v>1126503.73</c:v>
                </c:pt>
                <c:pt idx="2468">
                  <c:v>564850</c:v>
                </c:pt>
                <c:pt idx="2469">
                  <c:v>9449.61</c:v>
                </c:pt>
                <c:pt idx="2470">
                  <c:v>317480.77</c:v>
                </c:pt>
                <c:pt idx="2471">
                  <c:v>588326.18999999994</c:v>
                </c:pt>
                <c:pt idx="2472">
                  <c:v>266976.77</c:v>
                </c:pt>
                <c:pt idx="2473">
                  <c:v>52161</c:v>
                </c:pt>
                <c:pt idx="2474">
                  <c:v>22629.9</c:v>
                </c:pt>
                <c:pt idx="2475">
                  <c:v>507962.45</c:v>
                </c:pt>
                <c:pt idx="2476">
                  <c:v>77109.84</c:v>
                </c:pt>
                <c:pt idx="2477">
                  <c:v>308673.71999999997</c:v>
                </c:pt>
                <c:pt idx="2478">
                  <c:v>1283910.31</c:v>
                </c:pt>
                <c:pt idx="2479">
                  <c:v>2564.2399999999998</c:v>
                </c:pt>
                <c:pt idx="2480">
                  <c:v>1205188.56</c:v>
                </c:pt>
                <c:pt idx="2481">
                  <c:v>293207.2</c:v>
                </c:pt>
                <c:pt idx="2482">
                  <c:v>397530.72</c:v>
                </c:pt>
                <c:pt idx="2483">
                  <c:v>328083</c:v>
                </c:pt>
                <c:pt idx="2484">
                  <c:v>1091332.05</c:v>
                </c:pt>
                <c:pt idx="2485">
                  <c:v>529997.5</c:v>
                </c:pt>
                <c:pt idx="2486">
                  <c:v>565561.43999999994</c:v>
                </c:pt>
                <c:pt idx="2487">
                  <c:v>167349.9</c:v>
                </c:pt>
                <c:pt idx="2488">
                  <c:v>19701.75</c:v>
                </c:pt>
                <c:pt idx="2489">
                  <c:v>596773.43999999994</c:v>
                </c:pt>
                <c:pt idx="2490">
                  <c:v>155394.18</c:v>
                </c:pt>
                <c:pt idx="2491">
                  <c:v>963666.25</c:v>
                </c:pt>
                <c:pt idx="2492">
                  <c:v>420820.4</c:v>
                </c:pt>
                <c:pt idx="2493">
                  <c:v>163183.67999999999</c:v>
                </c:pt>
                <c:pt idx="2494">
                  <c:v>933113.75</c:v>
                </c:pt>
                <c:pt idx="2495">
                  <c:v>837930.88</c:v>
                </c:pt>
                <c:pt idx="2496">
                  <c:v>693273.59999999998</c:v>
                </c:pt>
                <c:pt idx="2497">
                  <c:v>298148.27</c:v>
                </c:pt>
                <c:pt idx="2498">
                  <c:v>684148.75</c:v>
                </c:pt>
                <c:pt idx="2499">
                  <c:v>59049.760000000002</c:v>
                </c:pt>
                <c:pt idx="2500">
                  <c:v>1693493.8</c:v>
                </c:pt>
                <c:pt idx="2501">
                  <c:v>159364.79999999999</c:v>
                </c:pt>
                <c:pt idx="2502">
                  <c:v>22456.38</c:v>
                </c:pt>
                <c:pt idx="2503">
                  <c:v>241202.5</c:v>
                </c:pt>
                <c:pt idx="2504">
                  <c:v>341932.62</c:v>
                </c:pt>
                <c:pt idx="2505">
                  <c:v>766037.73</c:v>
                </c:pt>
                <c:pt idx="2506">
                  <c:v>389884.59</c:v>
                </c:pt>
                <c:pt idx="2507">
                  <c:v>423108.4</c:v>
                </c:pt>
                <c:pt idx="2508">
                  <c:v>787042.5</c:v>
                </c:pt>
                <c:pt idx="2509">
                  <c:v>627116.12</c:v>
                </c:pt>
                <c:pt idx="2510">
                  <c:v>1039916.47</c:v>
                </c:pt>
                <c:pt idx="2511">
                  <c:v>1607254.28</c:v>
                </c:pt>
                <c:pt idx="2512">
                  <c:v>506139.42</c:v>
                </c:pt>
                <c:pt idx="2513">
                  <c:v>29270.080000000002</c:v>
                </c:pt>
                <c:pt idx="2514">
                  <c:v>1552890.1</c:v>
                </c:pt>
                <c:pt idx="2515">
                  <c:v>79053.210000000006</c:v>
                </c:pt>
                <c:pt idx="2516">
                  <c:v>146264.4</c:v>
                </c:pt>
                <c:pt idx="2517">
                  <c:v>18887.169999999998</c:v>
                </c:pt>
                <c:pt idx="2518">
                  <c:v>544783.19999999995</c:v>
                </c:pt>
                <c:pt idx="2519">
                  <c:v>15450.51</c:v>
                </c:pt>
                <c:pt idx="2520">
                  <c:v>23051.599999999999</c:v>
                </c:pt>
                <c:pt idx="2521">
                  <c:v>165043.17000000001</c:v>
                </c:pt>
                <c:pt idx="2522">
                  <c:v>44223.839999999997</c:v>
                </c:pt>
                <c:pt idx="2523">
                  <c:v>208718.04</c:v>
                </c:pt>
                <c:pt idx="2524">
                  <c:v>39018.42</c:v>
                </c:pt>
                <c:pt idx="2525">
                  <c:v>540140.28</c:v>
                </c:pt>
                <c:pt idx="2526">
                  <c:v>337043.76</c:v>
                </c:pt>
                <c:pt idx="2527">
                  <c:v>207464.4</c:v>
                </c:pt>
                <c:pt idx="2528">
                  <c:v>512236.82</c:v>
                </c:pt>
                <c:pt idx="2529">
                  <c:v>7786.71</c:v>
                </c:pt>
                <c:pt idx="2530">
                  <c:v>415615.2</c:v>
                </c:pt>
                <c:pt idx="2531">
                  <c:v>917149.82</c:v>
                </c:pt>
                <c:pt idx="2532">
                  <c:v>477145.74</c:v>
                </c:pt>
                <c:pt idx="2533">
                  <c:v>115032</c:v>
                </c:pt>
                <c:pt idx="2534">
                  <c:v>536936.4</c:v>
                </c:pt>
                <c:pt idx="2535">
                  <c:v>186979.74</c:v>
                </c:pt>
                <c:pt idx="2536">
                  <c:v>136007.1</c:v>
                </c:pt>
                <c:pt idx="2537">
                  <c:v>428658.36</c:v>
                </c:pt>
                <c:pt idx="2538">
                  <c:v>12515.13</c:v>
                </c:pt>
                <c:pt idx="2539">
                  <c:v>436587.57</c:v>
                </c:pt>
                <c:pt idx="2540">
                  <c:v>578117.75</c:v>
                </c:pt>
                <c:pt idx="2541">
                  <c:v>129461.22</c:v>
                </c:pt>
                <c:pt idx="2542">
                  <c:v>958216.56</c:v>
                </c:pt>
                <c:pt idx="2543">
                  <c:v>128490.3</c:v>
                </c:pt>
                <c:pt idx="2544">
                  <c:v>72317.88</c:v>
                </c:pt>
                <c:pt idx="2545">
                  <c:v>200229.4</c:v>
                </c:pt>
                <c:pt idx="2546">
                  <c:v>142615.62</c:v>
                </c:pt>
                <c:pt idx="2547">
                  <c:v>13944.26</c:v>
                </c:pt>
                <c:pt idx="2548">
                  <c:v>450564.4</c:v>
                </c:pt>
                <c:pt idx="2549">
                  <c:v>35344.620000000003</c:v>
                </c:pt>
                <c:pt idx="2550">
                  <c:v>18894.400000000001</c:v>
                </c:pt>
                <c:pt idx="2551">
                  <c:v>71583.75</c:v>
                </c:pt>
                <c:pt idx="2552">
                  <c:v>1462768.31</c:v>
                </c:pt>
                <c:pt idx="2553">
                  <c:v>15378.21</c:v>
                </c:pt>
                <c:pt idx="2554">
                  <c:v>262022.09</c:v>
                </c:pt>
                <c:pt idx="2555">
                  <c:v>1302803.53</c:v>
                </c:pt>
                <c:pt idx="2556">
                  <c:v>147528.54</c:v>
                </c:pt>
                <c:pt idx="2557">
                  <c:v>940020.56</c:v>
                </c:pt>
                <c:pt idx="2558">
                  <c:v>519657.06</c:v>
                </c:pt>
                <c:pt idx="2559">
                  <c:v>517958.73</c:v>
                </c:pt>
                <c:pt idx="2560">
                  <c:v>162117.84</c:v>
                </c:pt>
                <c:pt idx="2561">
                  <c:v>136451.70000000001</c:v>
                </c:pt>
                <c:pt idx="2562">
                  <c:v>269855.15999999997</c:v>
                </c:pt>
                <c:pt idx="2563">
                  <c:v>214555.58</c:v>
                </c:pt>
                <c:pt idx="2564">
                  <c:v>16419.330000000002</c:v>
                </c:pt>
                <c:pt idx="2565">
                  <c:v>96914.46</c:v>
                </c:pt>
                <c:pt idx="2566">
                  <c:v>502114.68</c:v>
                </c:pt>
                <c:pt idx="2567">
                  <c:v>124324.74</c:v>
                </c:pt>
                <c:pt idx="2568">
                  <c:v>1666543.95</c:v>
                </c:pt>
                <c:pt idx="2569">
                  <c:v>484964.66</c:v>
                </c:pt>
                <c:pt idx="2570">
                  <c:v>292844.90999999997</c:v>
                </c:pt>
                <c:pt idx="2571">
                  <c:v>210654.36</c:v>
                </c:pt>
                <c:pt idx="2572">
                  <c:v>1077646.26</c:v>
                </c:pt>
                <c:pt idx="2573">
                  <c:v>128109.29</c:v>
                </c:pt>
                <c:pt idx="2574">
                  <c:v>867473.28</c:v>
                </c:pt>
                <c:pt idx="2575">
                  <c:v>1003435</c:v>
                </c:pt>
                <c:pt idx="2576">
                  <c:v>112283.6</c:v>
                </c:pt>
                <c:pt idx="2577">
                  <c:v>13481.54</c:v>
                </c:pt>
                <c:pt idx="2578">
                  <c:v>584032.5</c:v>
                </c:pt>
                <c:pt idx="2579">
                  <c:v>47037.62</c:v>
                </c:pt>
                <c:pt idx="2580">
                  <c:v>276992.5</c:v>
                </c:pt>
                <c:pt idx="2581">
                  <c:v>470886.67</c:v>
                </c:pt>
                <c:pt idx="2582">
                  <c:v>24774.12</c:v>
                </c:pt>
                <c:pt idx="2583">
                  <c:v>695006.25</c:v>
                </c:pt>
                <c:pt idx="2584">
                  <c:v>211179.58</c:v>
                </c:pt>
                <c:pt idx="2585">
                  <c:v>292101.59999999998</c:v>
                </c:pt>
                <c:pt idx="2586">
                  <c:v>438583.68</c:v>
                </c:pt>
                <c:pt idx="2587">
                  <c:v>397435.56</c:v>
                </c:pt>
                <c:pt idx="2588">
                  <c:v>1210160.46</c:v>
                </c:pt>
                <c:pt idx="2589">
                  <c:v>196794.66</c:v>
                </c:pt>
                <c:pt idx="2590">
                  <c:v>7490.28</c:v>
                </c:pt>
                <c:pt idx="2591">
                  <c:v>77986.720000000001</c:v>
                </c:pt>
                <c:pt idx="2592">
                  <c:v>160388.79999999999</c:v>
                </c:pt>
                <c:pt idx="2593">
                  <c:v>1398595.47</c:v>
                </c:pt>
                <c:pt idx="2594">
                  <c:v>474988.79999999999</c:v>
                </c:pt>
                <c:pt idx="2595">
                  <c:v>974018.75</c:v>
                </c:pt>
                <c:pt idx="2596">
                  <c:v>221717.94</c:v>
                </c:pt>
                <c:pt idx="2597">
                  <c:v>25102.98</c:v>
                </c:pt>
                <c:pt idx="2598">
                  <c:v>378866.94</c:v>
                </c:pt>
                <c:pt idx="2599">
                  <c:v>239928.48</c:v>
                </c:pt>
                <c:pt idx="2600">
                  <c:v>460175.04</c:v>
                </c:pt>
                <c:pt idx="2601">
                  <c:v>1387491.56</c:v>
                </c:pt>
                <c:pt idx="2602">
                  <c:v>520402.5</c:v>
                </c:pt>
                <c:pt idx="2603">
                  <c:v>280221.48</c:v>
                </c:pt>
                <c:pt idx="2604">
                  <c:v>277534.40000000002</c:v>
                </c:pt>
                <c:pt idx="2605">
                  <c:v>9784.6</c:v>
                </c:pt>
                <c:pt idx="2606">
                  <c:v>677962.5</c:v>
                </c:pt>
                <c:pt idx="2607">
                  <c:v>622110.24</c:v>
                </c:pt>
                <c:pt idx="2608">
                  <c:v>321331.7</c:v>
                </c:pt>
                <c:pt idx="2609">
                  <c:v>219402.06</c:v>
                </c:pt>
                <c:pt idx="2610">
                  <c:v>1030353.62</c:v>
                </c:pt>
                <c:pt idx="2611">
                  <c:v>642453.12</c:v>
                </c:pt>
                <c:pt idx="2612">
                  <c:v>131159.6</c:v>
                </c:pt>
                <c:pt idx="2613">
                  <c:v>86256.52</c:v>
                </c:pt>
                <c:pt idx="2614">
                  <c:v>60929.7</c:v>
                </c:pt>
                <c:pt idx="2615">
                  <c:v>212816.88</c:v>
                </c:pt>
                <c:pt idx="2616">
                  <c:v>4277.75</c:v>
                </c:pt>
                <c:pt idx="2617">
                  <c:v>121521.60000000001</c:v>
                </c:pt>
                <c:pt idx="2618">
                  <c:v>155798.01999999999</c:v>
                </c:pt>
                <c:pt idx="2619">
                  <c:v>107459.67</c:v>
                </c:pt>
                <c:pt idx="2620">
                  <c:v>1466047.58</c:v>
                </c:pt>
                <c:pt idx="2621">
                  <c:v>123899.58</c:v>
                </c:pt>
                <c:pt idx="2622">
                  <c:v>482941.44</c:v>
                </c:pt>
                <c:pt idx="2623">
                  <c:v>221993.64</c:v>
                </c:pt>
                <c:pt idx="2624">
                  <c:v>845581.06</c:v>
                </c:pt>
                <c:pt idx="2625">
                  <c:v>367091.95</c:v>
                </c:pt>
                <c:pt idx="2626">
                  <c:v>946117.5</c:v>
                </c:pt>
                <c:pt idx="2627">
                  <c:v>284684.40000000002</c:v>
                </c:pt>
                <c:pt idx="2628">
                  <c:v>175695.66</c:v>
                </c:pt>
                <c:pt idx="2629">
                  <c:v>74578.559999999998</c:v>
                </c:pt>
                <c:pt idx="2630">
                  <c:v>67087.44</c:v>
                </c:pt>
                <c:pt idx="2631">
                  <c:v>536364.4</c:v>
                </c:pt>
                <c:pt idx="2632">
                  <c:v>218748.74</c:v>
                </c:pt>
                <c:pt idx="2633">
                  <c:v>542743.02</c:v>
                </c:pt>
                <c:pt idx="2634">
                  <c:v>285072.5</c:v>
                </c:pt>
                <c:pt idx="2635">
                  <c:v>140000.46</c:v>
                </c:pt>
                <c:pt idx="2636">
                  <c:v>1614730.69</c:v>
                </c:pt>
                <c:pt idx="2637">
                  <c:v>203712.74</c:v>
                </c:pt>
                <c:pt idx="2638">
                  <c:v>596033.52</c:v>
                </c:pt>
                <c:pt idx="2639">
                  <c:v>539103.78</c:v>
                </c:pt>
                <c:pt idx="2640">
                  <c:v>228628.4</c:v>
                </c:pt>
                <c:pt idx="2641">
                  <c:v>546995.02</c:v>
                </c:pt>
                <c:pt idx="2642">
                  <c:v>7249.28</c:v>
                </c:pt>
                <c:pt idx="2643">
                  <c:v>470089.44</c:v>
                </c:pt>
                <c:pt idx="2644">
                  <c:v>783559.64</c:v>
                </c:pt>
                <c:pt idx="2645">
                  <c:v>34140.379999999997</c:v>
                </c:pt>
                <c:pt idx="2646">
                  <c:v>567773.31000000006</c:v>
                </c:pt>
                <c:pt idx="2647">
                  <c:v>567324</c:v>
                </c:pt>
                <c:pt idx="2648">
                  <c:v>523480.32000000001</c:v>
                </c:pt>
                <c:pt idx="2649">
                  <c:v>583527.5</c:v>
                </c:pt>
                <c:pt idx="2650">
                  <c:v>164799.35999999999</c:v>
                </c:pt>
                <c:pt idx="2651">
                  <c:v>868587.46</c:v>
                </c:pt>
                <c:pt idx="2652">
                  <c:v>96653.52</c:v>
                </c:pt>
                <c:pt idx="2653">
                  <c:v>42752.36</c:v>
                </c:pt>
                <c:pt idx="2654">
                  <c:v>145999.56</c:v>
                </c:pt>
                <c:pt idx="2655">
                  <c:v>315511.08</c:v>
                </c:pt>
                <c:pt idx="2656">
                  <c:v>34131.660000000003</c:v>
                </c:pt>
                <c:pt idx="2657">
                  <c:v>427516.36</c:v>
                </c:pt>
                <c:pt idx="2658">
                  <c:v>408855.91</c:v>
                </c:pt>
                <c:pt idx="2659">
                  <c:v>381275</c:v>
                </c:pt>
                <c:pt idx="2660">
                  <c:v>958250.86</c:v>
                </c:pt>
                <c:pt idx="2661">
                  <c:v>491857.66</c:v>
                </c:pt>
                <c:pt idx="2662">
                  <c:v>472149.27</c:v>
                </c:pt>
                <c:pt idx="2663">
                  <c:v>98156.88</c:v>
                </c:pt>
                <c:pt idx="2664">
                  <c:v>1155469.56</c:v>
                </c:pt>
                <c:pt idx="2665">
                  <c:v>153930.23999999999</c:v>
                </c:pt>
                <c:pt idx="2666">
                  <c:v>453492</c:v>
                </c:pt>
                <c:pt idx="2667">
                  <c:v>128937.94</c:v>
                </c:pt>
                <c:pt idx="2668">
                  <c:v>841870.77</c:v>
                </c:pt>
                <c:pt idx="2669">
                  <c:v>218777.76</c:v>
                </c:pt>
                <c:pt idx="2670">
                  <c:v>342666.12</c:v>
                </c:pt>
                <c:pt idx="2671">
                  <c:v>136818.72</c:v>
                </c:pt>
                <c:pt idx="2672">
                  <c:v>832639.96</c:v>
                </c:pt>
                <c:pt idx="2673">
                  <c:v>7454.13</c:v>
                </c:pt>
                <c:pt idx="2674">
                  <c:v>973000.83</c:v>
                </c:pt>
                <c:pt idx="2675">
                  <c:v>276562</c:v>
                </c:pt>
                <c:pt idx="2676">
                  <c:v>722282.4</c:v>
                </c:pt>
                <c:pt idx="2677">
                  <c:v>443357.2</c:v>
                </c:pt>
                <c:pt idx="2678">
                  <c:v>1241980.6200000001</c:v>
                </c:pt>
                <c:pt idx="2679">
                  <c:v>443570.13</c:v>
                </c:pt>
                <c:pt idx="2680">
                  <c:v>472586.4</c:v>
                </c:pt>
                <c:pt idx="2681">
                  <c:v>166341.6</c:v>
                </c:pt>
                <c:pt idx="2682">
                  <c:v>9765.32</c:v>
                </c:pt>
                <c:pt idx="2683">
                  <c:v>564753.6</c:v>
                </c:pt>
                <c:pt idx="2684">
                  <c:v>530758.80000000005</c:v>
                </c:pt>
                <c:pt idx="2685">
                  <c:v>172484.73</c:v>
                </c:pt>
                <c:pt idx="2686">
                  <c:v>141864.88</c:v>
                </c:pt>
                <c:pt idx="2687">
                  <c:v>1358820.27</c:v>
                </c:pt>
                <c:pt idx="2688">
                  <c:v>785956.14</c:v>
                </c:pt>
                <c:pt idx="2689">
                  <c:v>116345.4</c:v>
                </c:pt>
                <c:pt idx="2690">
                  <c:v>7760.2</c:v>
                </c:pt>
                <c:pt idx="2691">
                  <c:v>163448.54999999999</c:v>
                </c:pt>
                <c:pt idx="2692">
                  <c:v>29589.06</c:v>
                </c:pt>
                <c:pt idx="2693">
                  <c:v>19441.47</c:v>
                </c:pt>
                <c:pt idx="2694">
                  <c:v>618776.30000000005</c:v>
                </c:pt>
                <c:pt idx="2695">
                  <c:v>685047.8</c:v>
                </c:pt>
                <c:pt idx="2696">
                  <c:v>173348.39</c:v>
                </c:pt>
                <c:pt idx="2697">
                  <c:v>647536.25</c:v>
                </c:pt>
                <c:pt idx="2698">
                  <c:v>370825.62</c:v>
                </c:pt>
                <c:pt idx="2699">
                  <c:v>23613.18</c:v>
                </c:pt>
                <c:pt idx="2700">
                  <c:v>13255</c:v>
                </c:pt>
                <c:pt idx="2701">
                  <c:v>1426935.3</c:v>
                </c:pt>
                <c:pt idx="2702">
                  <c:v>857237.5</c:v>
                </c:pt>
                <c:pt idx="2703">
                  <c:v>270556</c:v>
                </c:pt>
                <c:pt idx="2704">
                  <c:v>672416.64</c:v>
                </c:pt>
                <c:pt idx="2705">
                  <c:v>664531.14</c:v>
                </c:pt>
                <c:pt idx="2706">
                  <c:v>284968.82</c:v>
                </c:pt>
                <c:pt idx="2707">
                  <c:v>358789.5</c:v>
                </c:pt>
                <c:pt idx="2708">
                  <c:v>401308.92</c:v>
                </c:pt>
                <c:pt idx="2709">
                  <c:v>1056781.8600000001</c:v>
                </c:pt>
                <c:pt idx="2710">
                  <c:v>249449.2</c:v>
                </c:pt>
                <c:pt idx="2711">
                  <c:v>7396.29</c:v>
                </c:pt>
                <c:pt idx="2712">
                  <c:v>129735.62</c:v>
                </c:pt>
                <c:pt idx="2713">
                  <c:v>37991.46</c:v>
                </c:pt>
                <c:pt idx="2714">
                  <c:v>157306.26</c:v>
                </c:pt>
                <c:pt idx="2715">
                  <c:v>17113.41</c:v>
                </c:pt>
                <c:pt idx="2716">
                  <c:v>1031083.75</c:v>
                </c:pt>
                <c:pt idx="2717">
                  <c:v>374836.25</c:v>
                </c:pt>
                <c:pt idx="2718">
                  <c:v>290015.15999999997</c:v>
                </c:pt>
                <c:pt idx="2719">
                  <c:v>3511.37</c:v>
                </c:pt>
                <c:pt idx="2720">
                  <c:v>196823.75</c:v>
                </c:pt>
                <c:pt idx="2721">
                  <c:v>1430950.1</c:v>
                </c:pt>
                <c:pt idx="2722">
                  <c:v>864106.86</c:v>
                </c:pt>
                <c:pt idx="2723">
                  <c:v>82997.2</c:v>
                </c:pt>
                <c:pt idx="2724">
                  <c:v>36778.379999999997</c:v>
                </c:pt>
                <c:pt idx="2725">
                  <c:v>4299.4399999999996</c:v>
                </c:pt>
                <c:pt idx="2726">
                  <c:v>116182.32</c:v>
                </c:pt>
                <c:pt idx="2727">
                  <c:v>5769.54</c:v>
                </c:pt>
                <c:pt idx="2728">
                  <c:v>12574.98</c:v>
                </c:pt>
                <c:pt idx="2729">
                  <c:v>857371.84</c:v>
                </c:pt>
                <c:pt idx="2730">
                  <c:v>3263.14</c:v>
                </c:pt>
                <c:pt idx="2731">
                  <c:v>1590842.27</c:v>
                </c:pt>
                <c:pt idx="2732">
                  <c:v>401364.06</c:v>
                </c:pt>
                <c:pt idx="2733">
                  <c:v>634153.75</c:v>
                </c:pt>
                <c:pt idx="2734">
                  <c:v>86004.72</c:v>
                </c:pt>
                <c:pt idx="2735">
                  <c:v>803210.94</c:v>
                </c:pt>
                <c:pt idx="2736">
                  <c:v>298197.12</c:v>
                </c:pt>
                <c:pt idx="2737">
                  <c:v>83514.78</c:v>
                </c:pt>
                <c:pt idx="2738">
                  <c:v>564382.19999999995</c:v>
                </c:pt>
                <c:pt idx="2739">
                  <c:v>510933.75</c:v>
                </c:pt>
                <c:pt idx="2740">
                  <c:v>87282.74</c:v>
                </c:pt>
                <c:pt idx="2741">
                  <c:v>129961.16</c:v>
                </c:pt>
                <c:pt idx="2742">
                  <c:v>1161601.57</c:v>
                </c:pt>
                <c:pt idx="2743">
                  <c:v>4612.74</c:v>
                </c:pt>
                <c:pt idx="2744">
                  <c:v>754801.64</c:v>
                </c:pt>
                <c:pt idx="2745">
                  <c:v>726688.8</c:v>
                </c:pt>
                <c:pt idx="2746">
                  <c:v>444013.08</c:v>
                </c:pt>
                <c:pt idx="2747">
                  <c:v>182762.58</c:v>
                </c:pt>
                <c:pt idx="2748">
                  <c:v>71070.16</c:v>
                </c:pt>
                <c:pt idx="2749">
                  <c:v>119586.32</c:v>
                </c:pt>
                <c:pt idx="2750">
                  <c:v>455511.54</c:v>
                </c:pt>
                <c:pt idx="2751">
                  <c:v>911017.81</c:v>
                </c:pt>
                <c:pt idx="2752">
                  <c:v>62101.59</c:v>
                </c:pt>
                <c:pt idx="2753">
                  <c:v>323920.03000000003</c:v>
                </c:pt>
                <c:pt idx="2754">
                  <c:v>359910.9</c:v>
                </c:pt>
                <c:pt idx="2755">
                  <c:v>134982.72</c:v>
                </c:pt>
                <c:pt idx="2756">
                  <c:v>373959.48</c:v>
                </c:pt>
                <c:pt idx="2757">
                  <c:v>1092251.3400000001</c:v>
                </c:pt>
                <c:pt idx="2758">
                  <c:v>110540.63</c:v>
                </c:pt>
                <c:pt idx="2759">
                  <c:v>144313.10999999999</c:v>
                </c:pt>
                <c:pt idx="2760">
                  <c:v>100067.4</c:v>
                </c:pt>
                <c:pt idx="2761">
                  <c:v>8531.4</c:v>
                </c:pt>
                <c:pt idx="2762">
                  <c:v>149578</c:v>
                </c:pt>
                <c:pt idx="2763">
                  <c:v>2850.12</c:v>
                </c:pt>
                <c:pt idx="2764">
                  <c:v>801967.47</c:v>
                </c:pt>
                <c:pt idx="2765">
                  <c:v>212521.62</c:v>
                </c:pt>
                <c:pt idx="2766">
                  <c:v>550076.64</c:v>
                </c:pt>
                <c:pt idx="2767">
                  <c:v>177332.17</c:v>
                </c:pt>
                <c:pt idx="2768">
                  <c:v>1293592.8</c:v>
                </c:pt>
                <c:pt idx="2769">
                  <c:v>962530</c:v>
                </c:pt>
                <c:pt idx="2770">
                  <c:v>229198.76</c:v>
                </c:pt>
                <c:pt idx="2771">
                  <c:v>120889.44</c:v>
                </c:pt>
                <c:pt idx="2772">
                  <c:v>698194.08</c:v>
                </c:pt>
                <c:pt idx="2773">
                  <c:v>279835.5</c:v>
                </c:pt>
                <c:pt idx="2774">
                  <c:v>481752.42</c:v>
                </c:pt>
                <c:pt idx="2775">
                  <c:v>147528.54</c:v>
                </c:pt>
                <c:pt idx="2776">
                  <c:v>1052716.96</c:v>
                </c:pt>
                <c:pt idx="2777">
                  <c:v>565193.19999999995</c:v>
                </c:pt>
                <c:pt idx="2778">
                  <c:v>525705</c:v>
                </c:pt>
                <c:pt idx="2779">
                  <c:v>1369924.18</c:v>
                </c:pt>
                <c:pt idx="2780">
                  <c:v>315091.82</c:v>
                </c:pt>
                <c:pt idx="2781">
                  <c:v>420763.2</c:v>
                </c:pt>
                <c:pt idx="2782">
                  <c:v>35069.040000000001</c:v>
                </c:pt>
                <c:pt idx="2783">
                  <c:v>4964.22</c:v>
                </c:pt>
                <c:pt idx="2784">
                  <c:v>498318.75</c:v>
                </c:pt>
                <c:pt idx="2785">
                  <c:v>6779.33</c:v>
                </c:pt>
                <c:pt idx="2786">
                  <c:v>4185.0200000000004</c:v>
                </c:pt>
                <c:pt idx="2787">
                  <c:v>165750.84</c:v>
                </c:pt>
                <c:pt idx="2788">
                  <c:v>768784.02</c:v>
                </c:pt>
                <c:pt idx="2789">
                  <c:v>114713.28</c:v>
                </c:pt>
                <c:pt idx="2790">
                  <c:v>126376.2</c:v>
                </c:pt>
                <c:pt idx="2791">
                  <c:v>120808.8</c:v>
                </c:pt>
                <c:pt idx="2792">
                  <c:v>18699.189999999999</c:v>
                </c:pt>
                <c:pt idx="2793">
                  <c:v>1125897.5</c:v>
                </c:pt>
                <c:pt idx="2794">
                  <c:v>925720.02</c:v>
                </c:pt>
                <c:pt idx="2795">
                  <c:v>24194.7</c:v>
                </c:pt>
                <c:pt idx="2796">
                  <c:v>600739.19999999995</c:v>
                </c:pt>
                <c:pt idx="2797">
                  <c:v>12120.96</c:v>
                </c:pt>
                <c:pt idx="2798">
                  <c:v>23102.26</c:v>
                </c:pt>
                <c:pt idx="2799">
                  <c:v>1012651.25</c:v>
                </c:pt>
                <c:pt idx="2800">
                  <c:v>289705.56</c:v>
                </c:pt>
                <c:pt idx="2801">
                  <c:v>51187.68</c:v>
                </c:pt>
                <c:pt idx="2802">
                  <c:v>892648.58</c:v>
                </c:pt>
                <c:pt idx="2803">
                  <c:v>159957.98000000001</c:v>
                </c:pt>
                <c:pt idx="2804">
                  <c:v>315351.36</c:v>
                </c:pt>
                <c:pt idx="2805">
                  <c:v>89966.7</c:v>
                </c:pt>
                <c:pt idx="2806">
                  <c:v>531990.72</c:v>
                </c:pt>
                <c:pt idx="2807">
                  <c:v>111311.2</c:v>
                </c:pt>
                <c:pt idx="2808">
                  <c:v>101261.03</c:v>
                </c:pt>
                <c:pt idx="2809">
                  <c:v>62213.14</c:v>
                </c:pt>
                <c:pt idx="2810">
                  <c:v>805903.23</c:v>
                </c:pt>
                <c:pt idx="2811">
                  <c:v>501.2</c:v>
                </c:pt>
                <c:pt idx="2812">
                  <c:v>699075.36</c:v>
                </c:pt>
                <c:pt idx="2813">
                  <c:v>1740.02</c:v>
                </c:pt>
                <c:pt idx="2814">
                  <c:v>1528665.04</c:v>
                </c:pt>
                <c:pt idx="2815">
                  <c:v>92691.54</c:v>
                </c:pt>
                <c:pt idx="2816">
                  <c:v>799036.25</c:v>
                </c:pt>
                <c:pt idx="2817">
                  <c:v>19982.16</c:v>
                </c:pt>
                <c:pt idx="2818">
                  <c:v>255423.98</c:v>
                </c:pt>
                <c:pt idx="2819">
                  <c:v>821357.88</c:v>
                </c:pt>
                <c:pt idx="2820">
                  <c:v>1053214.1499999999</c:v>
                </c:pt>
                <c:pt idx="2821">
                  <c:v>1325411.01</c:v>
                </c:pt>
                <c:pt idx="2822">
                  <c:v>9428.94</c:v>
                </c:pt>
                <c:pt idx="2823">
                  <c:v>5885.22</c:v>
                </c:pt>
                <c:pt idx="2824">
                  <c:v>270682.26</c:v>
                </c:pt>
                <c:pt idx="2825">
                  <c:v>320447.88</c:v>
                </c:pt>
                <c:pt idx="2826">
                  <c:v>182204.64</c:v>
                </c:pt>
                <c:pt idx="2827">
                  <c:v>611543.69999999995</c:v>
                </c:pt>
                <c:pt idx="2828">
                  <c:v>1269772.6100000001</c:v>
                </c:pt>
                <c:pt idx="2829">
                  <c:v>1129685</c:v>
                </c:pt>
                <c:pt idx="2830">
                  <c:v>793733.75</c:v>
                </c:pt>
                <c:pt idx="2831">
                  <c:v>253340.69</c:v>
                </c:pt>
                <c:pt idx="2832">
                  <c:v>649870.56000000006</c:v>
                </c:pt>
                <c:pt idx="2833">
                  <c:v>250942.14</c:v>
                </c:pt>
                <c:pt idx="2834">
                  <c:v>611536.77</c:v>
                </c:pt>
                <c:pt idx="2835">
                  <c:v>550746.12</c:v>
                </c:pt>
                <c:pt idx="2836">
                  <c:v>466071.32</c:v>
                </c:pt>
                <c:pt idx="2837">
                  <c:v>528547.68000000005</c:v>
                </c:pt>
                <c:pt idx="2838">
                  <c:v>531549.6</c:v>
                </c:pt>
                <c:pt idx="2839">
                  <c:v>49078.44</c:v>
                </c:pt>
                <c:pt idx="2840">
                  <c:v>10194.66</c:v>
                </c:pt>
                <c:pt idx="2841">
                  <c:v>138822.87</c:v>
                </c:pt>
                <c:pt idx="2842">
                  <c:v>940482.46</c:v>
                </c:pt>
                <c:pt idx="2843">
                  <c:v>6159.96</c:v>
                </c:pt>
                <c:pt idx="2844">
                  <c:v>84474.48</c:v>
                </c:pt>
                <c:pt idx="2845">
                  <c:v>268476.65999999997</c:v>
                </c:pt>
                <c:pt idx="2846">
                  <c:v>150421.92000000001</c:v>
                </c:pt>
                <c:pt idx="2847">
                  <c:v>381676.19</c:v>
                </c:pt>
                <c:pt idx="2848">
                  <c:v>269845.90000000002</c:v>
                </c:pt>
                <c:pt idx="2849">
                  <c:v>65650</c:v>
                </c:pt>
                <c:pt idx="2850">
                  <c:v>233896.65</c:v>
                </c:pt>
                <c:pt idx="2851">
                  <c:v>485280.31</c:v>
                </c:pt>
                <c:pt idx="2852">
                  <c:v>245913.78</c:v>
                </c:pt>
                <c:pt idx="2853">
                  <c:v>563706.25</c:v>
                </c:pt>
                <c:pt idx="2854">
                  <c:v>772056.44</c:v>
                </c:pt>
                <c:pt idx="2855">
                  <c:v>229944</c:v>
                </c:pt>
                <c:pt idx="2856">
                  <c:v>575769.59999999998</c:v>
                </c:pt>
                <c:pt idx="2857">
                  <c:v>193253.76000000001</c:v>
                </c:pt>
                <c:pt idx="2858">
                  <c:v>59882.04</c:v>
                </c:pt>
                <c:pt idx="2859">
                  <c:v>15944.56</c:v>
                </c:pt>
                <c:pt idx="2860">
                  <c:v>121638.84</c:v>
                </c:pt>
                <c:pt idx="2861">
                  <c:v>535658.05000000005</c:v>
                </c:pt>
                <c:pt idx="2862">
                  <c:v>19557.150000000001</c:v>
                </c:pt>
                <c:pt idx="2863">
                  <c:v>75441.820000000007</c:v>
                </c:pt>
                <c:pt idx="2864">
                  <c:v>788544.36</c:v>
                </c:pt>
                <c:pt idx="2865">
                  <c:v>674619.84</c:v>
                </c:pt>
                <c:pt idx="2866">
                  <c:v>10731.73</c:v>
                </c:pt>
                <c:pt idx="2867">
                  <c:v>101733.3</c:v>
                </c:pt>
                <c:pt idx="2868">
                  <c:v>69269.2</c:v>
                </c:pt>
                <c:pt idx="2869">
                  <c:v>595252.77</c:v>
                </c:pt>
                <c:pt idx="2870">
                  <c:v>941158.31</c:v>
                </c:pt>
                <c:pt idx="2871">
                  <c:v>489173.58</c:v>
                </c:pt>
                <c:pt idx="2872">
                  <c:v>370255.6</c:v>
                </c:pt>
                <c:pt idx="2873">
                  <c:v>571786.25</c:v>
                </c:pt>
                <c:pt idx="2874">
                  <c:v>15197.46</c:v>
                </c:pt>
                <c:pt idx="2875">
                  <c:v>431239.67999999999</c:v>
                </c:pt>
                <c:pt idx="2876">
                  <c:v>22475.66</c:v>
                </c:pt>
                <c:pt idx="2877">
                  <c:v>1703404.39</c:v>
                </c:pt>
                <c:pt idx="2878">
                  <c:v>405541.31</c:v>
                </c:pt>
                <c:pt idx="2879">
                  <c:v>22815.47</c:v>
                </c:pt>
                <c:pt idx="2880">
                  <c:v>79584.12</c:v>
                </c:pt>
                <c:pt idx="2881">
                  <c:v>40098.239999999998</c:v>
                </c:pt>
                <c:pt idx="2882">
                  <c:v>1515766.58</c:v>
                </c:pt>
                <c:pt idx="2883">
                  <c:v>66112.86</c:v>
                </c:pt>
                <c:pt idx="2884">
                  <c:v>664852.31999999995</c:v>
                </c:pt>
                <c:pt idx="2885">
                  <c:v>119490.8</c:v>
                </c:pt>
                <c:pt idx="2886">
                  <c:v>98212.4</c:v>
                </c:pt>
                <c:pt idx="2887">
                  <c:v>364936</c:v>
                </c:pt>
                <c:pt idx="2888">
                  <c:v>628074.72</c:v>
                </c:pt>
                <c:pt idx="2889">
                  <c:v>556956.4</c:v>
                </c:pt>
                <c:pt idx="2890">
                  <c:v>13187.52</c:v>
                </c:pt>
                <c:pt idx="2891">
                  <c:v>53696.52</c:v>
                </c:pt>
                <c:pt idx="2892">
                  <c:v>45273.06</c:v>
                </c:pt>
                <c:pt idx="2893">
                  <c:v>779946.36</c:v>
                </c:pt>
                <c:pt idx="2894">
                  <c:v>13794.84</c:v>
                </c:pt>
                <c:pt idx="2895">
                  <c:v>477162.4</c:v>
                </c:pt>
                <c:pt idx="2896">
                  <c:v>84777.98</c:v>
                </c:pt>
                <c:pt idx="2897">
                  <c:v>581002.5</c:v>
                </c:pt>
                <c:pt idx="2898">
                  <c:v>571656.95999999996</c:v>
                </c:pt>
                <c:pt idx="2899">
                  <c:v>999404.76</c:v>
                </c:pt>
                <c:pt idx="2900">
                  <c:v>210917.33</c:v>
                </c:pt>
                <c:pt idx="2901">
                  <c:v>179413.92</c:v>
                </c:pt>
                <c:pt idx="2902">
                  <c:v>384160.38</c:v>
                </c:pt>
                <c:pt idx="2903">
                  <c:v>752788.58</c:v>
                </c:pt>
                <c:pt idx="2904">
                  <c:v>509837.88</c:v>
                </c:pt>
                <c:pt idx="2905">
                  <c:v>482376.33</c:v>
                </c:pt>
                <c:pt idx="2906">
                  <c:v>473266.62</c:v>
                </c:pt>
                <c:pt idx="2907">
                  <c:v>883330.89</c:v>
                </c:pt>
                <c:pt idx="2908">
                  <c:v>160016.28</c:v>
                </c:pt>
                <c:pt idx="2909">
                  <c:v>13271.87</c:v>
                </c:pt>
                <c:pt idx="2910">
                  <c:v>124434.36</c:v>
                </c:pt>
                <c:pt idx="2911">
                  <c:v>1228556.49</c:v>
                </c:pt>
                <c:pt idx="2912">
                  <c:v>277286.7</c:v>
                </c:pt>
                <c:pt idx="2913">
                  <c:v>74604.42</c:v>
                </c:pt>
                <c:pt idx="2914">
                  <c:v>23231.84</c:v>
                </c:pt>
                <c:pt idx="2915">
                  <c:v>526463.12</c:v>
                </c:pt>
                <c:pt idx="2916">
                  <c:v>9818.34</c:v>
                </c:pt>
                <c:pt idx="2917">
                  <c:v>1188.1300000000001</c:v>
                </c:pt>
                <c:pt idx="2918">
                  <c:v>2800.42</c:v>
                </c:pt>
                <c:pt idx="2919">
                  <c:v>601060.73</c:v>
                </c:pt>
                <c:pt idx="2920">
                  <c:v>59831.199999999997</c:v>
                </c:pt>
                <c:pt idx="2921">
                  <c:v>454353.6</c:v>
                </c:pt>
                <c:pt idx="2922">
                  <c:v>88306.74</c:v>
                </c:pt>
                <c:pt idx="2923">
                  <c:v>75371.58</c:v>
                </c:pt>
                <c:pt idx="2924">
                  <c:v>1626901.59</c:v>
                </c:pt>
                <c:pt idx="2925">
                  <c:v>248194.24</c:v>
                </c:pt>
                <c:pt idx="2926">
                  <c:v>228396.84</c:v>
                </c:pt>
                <c:pt idx="2927">
                  <c:v>368280.06</c:v>
                </c:pt>
                <c:pt idx="2928">
                  <c:v>545652.5</c:v>
                </c:pt>
                <c:pt idx="2929">
                  <c:v>12528</c:v>
                </c:pt>
                <c:pt idx="2930">
                  <c:v>394508.4</c:v>
                </c:pt>
                <c:pt idx="2931">
                  <c:v>27272.16</c:v>
                </c:pt>
                <c:pt idx="2932">
                  <c:v>71614.399999999994</c:v>
                </c:pt>
                <c:pt idx="2933">
                  <c:v>598070.54</c:v>
                </c:pt>
                <c:pt idx="2934">
                  <c:v>315938.88</c:v>
                </c:pt>
                <c:pt idx="2935">
                  <c:v>101714.4</c:v>
                </c:pt>
                <c:pt idx="2936">
                  <c:v>312312</c:v>
                </c:pt>
                <c:pt idx="2937">
                  <c:v>147049.24</c:v>
                </c:pt>
                <c:pt idx="2938">
                  <c:v>1100612.93</c:v>
                </c:pt>
                <c:pt idx="2939">
                  <c:v>843269.5</c:v>
                </c:pt>
                <c:pt idx="2940">
                  <c:v>124561.26</c:v>
                </c:pt>
                <c:pt idx="2941">
                  <c:v>347218.39</c:v>
                </c:pt>
                <c:pt idx="2942">
                  <c:v>1164908.75</c:v>
                </c:pt>
                <c:pt idx="2943">
                  <c:v>338559.6</c:v>
                </c:pt>
                <c:pt idx="2944">
                  <c:v>174417.6</c:v>
                </c:pt>
                <c:pt idx="2945">
                  <c:v>216060.48</c:v>
                </c:pt>
                <c:pt idx="2946">
                  <c:v>17764.11</c:v>
                </c:pt>
                <c:pt idx="2947">
                  <c:v>50230.53</c:v>
                </c:pt>
                <c:pt idx="2948">
                  <c:v>467413.36</c:v>
                </c:pt>
                <c:pt idx="2949">
                  <c:v>151573.14000000001</c:v>
                </c:pt>
                <c:pt idx="2950">
                  <c:v>403274.44</c:v>
                </c:pt>
                <c:pt idx="2951">
                  <c:v>330141.84000000003</c:v>
                </c:pt>
                <c:pt idx="2952">
                  <c:v>83331.600000000006</c:v>
                </c:pt>
                <c:pt idx="2953">
                  <c:v>117810.18</c:v>
                </c:pt>
                <c:pt idx="2954">
                  <c:v>24868.080000000002</c:v>
                </c:pt>
                <c:pt idx="2955">
                  <c:v>4521.4799999999996</c:v>
                </c:pt>
                <c:pt idx="2956">
                  <c:v>117871.2</c:v>
                </c:pt>
                <c:pt idx="2957">
                  <c:v>27953.1</c:v>
                </c:pt>
                <c:pt idx="2958">
                  <c:v>19966.849999999999</c:v>
                </c:pt>
                <c:pt idx="2959">
                  <c:v>90765.36</c:v>
                </c:pt>
                <c:pt idx="2960">
                  <c:v>26112.52</c:v>
                </c:pt>
                <c:pt idx="2961">
                  <c:v>18747.39</c:v>
                </c:pt>
                <c:pt idx="2962">
                  <c:v>44882.46</c:v>
                </c:pt>
                <c:pt idx="2963">
                  <c:v>14211.77</c:v>
                </c:pt>
                <c:pt idx="2964">
                  <c:v>77438.7</c:v>
                </c:pt>
                <c:pt idx="2965">
                  <c:v>78125.899999999994</c:v>
                </c:pt>
                <c:pt idx="2966">
                  <c:v>711185.34</c:v>
                </c:pt>
                <c:pt idx="2967">
                  <c:v>13732.18</c:v>
                </c:pt>
                <c:pt idx="2968">
                  <c:v>826888.36</c:v>
                </c:pt>
                <c:pt idx="2969">
                  <c:v>355097.59999999998</c:v>
                </c:pt>
                <c:pt idx="2970">
                  <c:v>26467.200000000001</c:v>
                </c:pt>
                <c:pt idx="2971">
                  <c:v>48888.6</c:v>
                </c:pt>
                <c:pt idx="2972">
                  <c:v>655300.23</c:v>
                </c:pt>
                <c:pt idx="2973">
                  <c:v>145152.54</c:v>
                </c:pt>
                <c:pt idx="2974">
                  <c:v>1093468.43</c:v>
                </c:pt>
                <c:pt idx="2975">
                  <c:v>311430.71999999997</c:v>
                </c:pt>
                <c:pt idx="2976">
                  <c:v>414764.1</c:v>
                </c:pt>
                <c:pt idx="2977">
                  <c:v>670513.75</c:v>
                </c:pt>
                <c:pt idx="2978">
                  <c:v>19695</c:v>
                </c:pt>
                <c:pt idx="2979">
                  <c:v>100584.18</c:v>
                </c:pt>
                <c:pt idx="2980">
                  <c:v>129341.4</c:v>
                </c:pt>
                <c:pt idx="2981">
                  <c:v>609015.11</c:v>
                </c:pt>
                <c:pt idx="2982">
                  <c:v>1225573.3500000001</c:v>
                </c:pt>
                <c:pt idx="2983">
                  <c:v>1028558.75</c:v>
                </c:pt>
                <c:pt idx="2984">
                  <c:v>931220</c:v>
                </c:pt>
                <c:pt idx="2985">
                  <c:v>418402.32</c:v>
                </c:pt>
                <c:pt idx="2986">
                  <c:v>7996.38</c:v>
                </c:pt>
                <c:pt idx="2987">
                  <c:v>1016587.82</c:v>
                </c:pt>
                <c:pt idx="2988">
                  <c:v>1596642.82</c:v>
                </c:pt>
                <c:pt idx="2989">
                  <c:v>394048.32</c:v>
                </c:pt>
                <c:pt idx="2990">
                  <c:v>7803.58</c:v>
                </c:pt>
                <c:pt idx="2991">
                  <c:v>418240.8</c:v>
                </c:pt>
                <c:pt idx="2992">
                  <c:v>339727.84</c:v>
                </c:pt>
                <c:pt idx="2993">
                  <c:v>349677.07</c:v>
                </c:pt>
                <c:pt idx="2994">
                  <c:v>38617.56</c:v>
                </c:pt>
                <c:pt idx="2995">
                  <c:v>205523.84</c:v>
                </c:pt>
                <c:pt idx="2996">
                  <c:v>110740.14</c:v>
                </c:pt>
                <c:pt idx="2997">
                  <c:v>340379.22</c:v>
                </c:pt>
                <c:pt idx="2998">
                  <c:v>361332.4</c:v>
                </c:pt>
                <c:pt idx="2999">
                  <c:v>19847.52</c:v>
                </c:pt>
                <c:pt idx="3000">
                  <c:v>556087.68000000005</c:v>
                </c:pt>
                <c:pt idx="3001">
                  <c:v>122130.72</c:v>
                </c:pt>
                <c:pt idx="3002">
                  <c:v>243.41</c:v>
                </c:pt>
                <c:pt idx="3003">
                  <c:v>510554.88</c:v>
                </c:pt>
                <c:pt idx="3004">
                  <c:v>208398.96</c:v>
                </c:pt>
                <c:pt idx="3005">
                  <c:v>924402.5</c:v>
                </c:pt>
                <c:pt idx="3006">
                  <c:v>576503.16</c:v>
                </c:pt>
                <c:pt idx="3007">
                  <c:v>983939.01</c:v>
                </c:pt>
                <c:pt idx="3008">
                  <c:v>247702.5</c:v>
                </c:pt>
                <c:pt idx="3009">
                  <c:v>132514.92000000001</c:v>
                </c:pt>
                <c:pt idx="3010">
                  <c:v>136586.51999999999</c:v>
                </c:pt>
                <c:pt idx="3011">
                  <c:v>76683.600000000006</c:v>
                </c:pt>
                <c:pt idx="3012">
                  <c:v>482780</c:v>
                </c:pt>
                <c:pt idx="3013">
                  <c:v>9898.7000000000007</c:v>
                </c:pt>
                <c:pt idx="3014">
                  <c:v>264072.78999999998</c:v>
                </c:pt>
                <c:pt idx="3015">
                  <c:v>601931.36</c:v>
                </c:pt>
                <c:pt idx="3016">
                  <c:v>508059.96</c:v>
                </c:pt>
                <c:pt idx="3017">
                  <c:v>482424.8</c:v>
                </c:pt>
                <c:pt idx="3018">
                  <c:v>45711.06</c:v>
                </c:pt>
                <c:pt idx="3019">
                  <c:v>7148.06</c:v>
                </c:pt>
                <c:pt idx="3020">
                  <c:v>189902.16</c:v>
                </c:pt>
                <c:pt idx="3021">
                  <c:v>756527.12</c:v>
                </c:pt>
                <c:pt idx="3022">
                  <c:v>227141.2</c:v>
                </c:pt>
                <c:pt idx="3023">
                  <c:v>804843.75</c:v>
                </c:pt>
                <c:pt idx="3024">
                  <c:v>134101.44</c:v>
                </c:pt>
                <c:pt idx="3025">
                  <c:v>9832.7999999999993</c:v>
                </c:pt>
                <c:pt idx="3026">
                  <c:v>223610.38</c:v>
                </c:pt>
                <c:pt idx="3027">
                  <c:v>524581.19999999995</c:v>
                </c:pt>
                <c:pt idx="3028">
                  <c:v>1603272.02</c:v>
                </c:pt>
                <c:pt idx="3029">
                  <c:v>291890</c:v>
                </c:pt>
                <c:pt idx="3030">
                  <c:v>62877.48</c:v>
                </c:pt>
                <c:pt idx="3031">
                  <c:v>489624.48</c:v>
                </c:pt>
                <c:pt idx="3032">
                  <c:v>126822</c:v>
                </c:pt>
                <c:pt idx="3033">
                  <c:v>123714</c:v>
                </c:pt>
                <c:pt idx="3034">
                  <c:v>527517.57999999996</c:v>
                </c:pt>
                <c:pt idx="3035">
                  <c:v>725907.25</c:v>
                </c:pt>
                <c:pt idx="3036">
                  <c:v>633396.25</c:v>
                </c:pt>
                <c:pt idx="3037">
                  <c:v>452170.08</c:v>
                </c:pt>
                <c:pt idx="3038">
                  <c:v>1285401.8799999999</c:v>
                </c:pt>
                <c:pt idx="3039">
                  <c:v>16889.28</c:v>
                </c:pt>
                <c:pt idx="3040">
                  <c:v>172919.04000000001</c:v>
                </c:pt>
                <c:pt idx="3041">
                  <c:v>5769.54</c:v>
                </c:pt>
                <c:pt idx="3042">
                  <c:v>225387.36</c:v>
                </c:pt>
                <c:pt idx="3043">
                  <c:v>45821.08</c:v>
                </c:pt>
                <c:pt idx="3044">
                  <c:v>174522.3</c:v>
                </c:pt>
                <c:pt idx="3045">
                  <c:v>48240.5</c:v>
                </c:pt>
                <c:pt idx="3046">
                  <c:v>426316.89</c:v>
                </c:pt>
                <c:pt idx="3047">
                  <c:v>726909.12</c:v>
                </c:pt>
                <c:pt idx="3048">
                  <c:v>171209.92</c:v>
                </c:pt>
                <c:pt idx="3049">
                  <c:v>5847.46</c:v>
                </c:pt>
                <c:pt idx="3050">
                  <c:v>683139.06</c:v>
                </c:pt>
                <c:pt idx="3051">
                  <c:v>14534.8</c:v>
                </c:pt>
                <c:pt idx="3052">
                  <c:v>191599.55</c:v>
                </c:pt>
                <c:pt idx="3053">
                  <c:v>350850.41</c:v>
                </c:pt>
                <c:pt idx="3054">
                  <c:v>46587.96</c:v>
                </c:pt>
                <c:pt idx="3055">
                  <c:v>122711.76</c:v>
                </c:pt>
                <c:pt idx="3056">
                  <c:v>432561.6</c:v>
                </c:pt>
                <c:pt idx="3057">
                  <c:v>53290.98</c:v>
                </c:pt>
                <c:pt idx="3058">
                  <c:v>66352</c:v>
                </c:pt>
                <c:pt idx="3059">
                  <c:v>384877.2</c:v>
                </c:pt>
                <c:pt idx="3060">
                  <c:v>11134.26</c:v>
                </c:pt>
                <c:pt idx="3061">
                  <c:v>509107.62</c:v>
                </c:pt>
                <c:pt idx="3062">
                  <c:v>183820</c:v>
                </c:pt>
                <c:pt idx="3063">
                  <c:v>550886.52</c:v>
                </c:pt>
                <c:pt idx="3064">
                  <c:v>488574.7</c:v>
                </c:pt>
                <c:pt idx="3065">
                  <c:v>361177.92</c:v>
                </c:pt>
                <c:pt idx="3066">
                  <c:v>640919.96</c:v>
                </c:pt>
                <c:pt idx="3067">
                  <c:v>124696</c:v>
                </c:pt>
                <c:pt idx="3068">
                  <c:v>187899.88</c:v>
                </c:pt>
                <c:pt idx="3069">
                  <c:v>318268.08</c:v>
                </c:pt>
                <c:pt idx="3070">
                  <c:v>272952.5</c:v>
                </c:pt>
                <c:pt idx="3071">
                  <c:v>222031.6</c:v>
                </c:pt>
                <c:pt idx="3072">
                  <c:v>5148</c:v>
                </c:pt>
                <c:pt idx="3073">
                  <c:v>448664.91</c:v>
                </c:pt>
                <c:pt idx="3074">
                  <c:v>176282.58</c:v>
                </c:pt>
                <c:pt idx="3075">
                  <c:v>20913.98</c:v>
                </c:pt>
                <c:pt idx="3076">
                  <c:v>522415.23</c:v>
                </c:pt>
                <c:pt idx="3077">
                  <c:v>267418.68</c:v>
                </c:pt>
                <c:pt idx="3078">
                  <c:v>127906.24000000001</c:v>
                </c:pt>
                <c:pt idx="3079">
                  <c:v>397254</c:v>
                </c:pt>
                <c:pt idx="3080">
                  <c:v>5813.92</c:v>
                </c:pt>
                <c:pt idx="3081">
                  <c:v>5952.7</c:v>
                </c:pt>
                <c:pt idx="3082">
                  <c:v>176172.3</c:v>
                </c:pt>
                <c:pt idx="3083">
                  <c:v>494881.5</c:v>
                </c:pt>
                <c:pt idx="3084">
                  <c:v>1461725.09</c:v>
                </c:pt>
                <c:pt idx="3085">
                  <c:v>1238476.01</c:v>
                </c:pt>
                <c:pt idx="3086">
                  <c:v>153454.62</c:v>
                </c:pt>
                <c:pt idx="3087">
                  <c:v>190.39</c:v>
                </c:pt>
                <c:pt idx="3088">
                  <c:v>508063.65</c:v>
                </c:pt>
                <c:pt idx="3089">
                  <c:v>442758.75</c:v>
                </c:pt>
                <c:pt idx="3090">
                  <c:v>674105.76</c:v>
                </c:pt>
                <c:pt idx="3091">
                  <c:v>533940.19999999995</c:v>
                </c:pt>
                <c:pt idx="3092">
                  <c:v>188676.74</c:v>
                </c:pt>
                <c:pt idx="3093">
                  <c:v>614283.06000000006</c:v>
                </c:pt>
                <c:pt idx="3094">
                  <c:v>424467.72</c:v>
                </c:pt>
                <c:pt idx="3095">
                  <c:v>48105.06</c:v>
                </c:pt>
                <c:pt idx="3096">
                  <c:v>501774</c:v>
                </c:pt>
                <c:pt idx="3097">
                  <c:v>343021.25</c:v>
                </c:pt>
                <c:pt idx="3098">
                  <c:v>230424.5</c:v>
                </c:pt>
                <c:pt idx="3099">
                  <c:v>24182.9</c:v>
                </c:pt>
                <c:pt idx="3100">
                  <c:v>552345.31999999995</c:v>
                </c:pt>
                <c:pt idx="3101">
                  <c:v>453051.36</c:v>
                </c:pt>
                <c:pt idx="3102">
                  <c:v>148292.37</c:v>
                </c:pt>
                <c:pt idx="3103">
                  <c:v>109645.92</c:v>
                </c:pt>
                <c:pt idx="3104">
                  <c:v>161647.20000000001</c:v>
                </c:pt>
                <c:pt idx="3105">
                  <c:v>452409.74</c:v>
                </c:pt>
                <c:pt idx="3106">
                  <c:v>21947.87</c:v>
                </c:pt>
                <c:pt idx="3107">
                  <c:v>18458.189999999999</c:v>
                </c:pt>
                <c:pt idx="3108">
                  <c:v>353906.78</c:v>
                </c:pt>
                <c:pt idx="3109">
                  <c:v>702462.08</c:v>
                </c:pt>
                <c:pt idx="3110">
                  <c:v>1605863.32</c:v>
                </c:pt>
                <c:pt idx="3111">
                  <c:v>830055.38</c:v>
                </c:pt>
                <c:pt idx="3112">
                  <c:v>519032.82</c:v>
                </c:pt>
                <c:pt idx="3113">
                  <c:v>357315.8</c:v>
                </c:pt>
                <c:pt idx="3114">
                  <c:v>508196.5</c:v>
                </c:pt>
                <c:pt idx="3115">
                  <c:v>598609.43999999994</c:v>
                </c:pt>
                <c:pt idx="3116">
                  <c:v>23042.01</c:v>
                </c:pt>
                <c:pt idx="3117">
                  <c:v>166452</c:v>
                </c:pt>
                <c:pt idx="3118">
                  <c:v>82439.600000000006</c:v>
                </c:pt>
                <c:pt idx="3119">
                  <c:v>7478.23</c:v>
                </c:pt>
                <c:pt idx="3120">
                  <c:v>225724.26</c:v>
                </c:pt>
                <c:pt idx="3121">
                  <c:v>727886.16</c:v>
                </c:pt>
                <c:pt idx="3122">
                  <c:v>188127.4</c:v>
                </c:pt>
                <c:pt idx="3123">
                  <c:v>77391.72</c:v>
                </c:pt>
                <c:pt idx="3124">
                  <c:v>7321.6</c:v>
                </c:pt>
                <c:pt idx="3125">
                  <c:v>479892.03</c:v>
                </c:pt>
                <c:pt idx="3126">
                  <c:v>243583.2</c:v>
                </c:pt>
                <c:pt idx="3127">
                  <c:v>140642.46</c:v>
                </c:pt>
                <c:pt idx="3128">
                  <c:v>86071.679999999993</c:v>
                </c:pt>
                <c:pt idx="3129">
                  <c:v>20326.68</c:v>
                </c:pt>
                <c:pt idx="3130">
                  <c:v>100145.7</c:v>
                </c:pt>
                <c:pt idx="3131">
                  <c:v>67165</c:v>
                </c:pt>
                <c:pt idx="3132">
                  <c:v>720152.64</c:v>
                </c:pt>
                <c:pt idx="3133">
                  <c:v>927558.75</c:v>
                </c:pt>
                <c:pt idx="3134">
                  <c:v>1378376.41</c:v>
                </c:pt>
                <c:pt idx="3135">
                  <c:v>360443.52</c:v>
                </c:pt>
                <c:pt idx="3136">
                  <c:v>98629.92</c:v>
                </c:pt>
                <c:pt idx="3137">
                  <c:v>489532.92</c:v>
                </c:pt>
                <c:pt idx="3138">
                  <c:v>12496.68</c:v>
                </c:pt>
                <c:pt idx="3139">
                  <c:v>657426.39</c:v>
                </c:pt>
                <c:pt idx="3140">
                  <c:v>17147.7</c:v>
                </c:pt>
                <c:pt idx="3141">
                  <c:v>75819.13</c:v>
                </c:pt>
                <c:pt idx="3142">
                  <c:v>877119</c:v>
                </c:pt>
                <c:pt idx="3143">
                  <c:v>84777.98</c:v>
                </c:pt>
                <c:pt idx="3144">
                  <c:v>552343.75</c:v>
                </c:pt>
                <c:pt idx="3145">
                  <c:v>23210.71</c:v>
                </c:pt>
                <c:pt idx="3146">
                  <c:v>769492.74</c:v>
                </c:pt>
                <c:pt idx="3147">
                  <c:v>203186.48</c:v>
                </c:pt>
                <c:pt idx="3148">
                  <c:v>162789.76000000001</c:v>
                </c:pt>
                <c:pt idx="3149">
                  <c:v>237543.74</c:v>
                </c:pt>
                <c:pt idx="3150">
                  <c:v>595773.75</c:v>
                </c:pt>
                <c:pt idx="3151">
                  <c:v>1201093.96</c:v>
                </c:pt>
                <c:pt idx="3152">
                  <c:v>69391.14</c:v>
                </c:pt>
                <c:pt idx="3153">
                  <c:v>444899.52</c:v>
                </c:pt>
                <c:pt idx="3154">
                  <c:v>445281.07</c:v>
                </c:pt>
                <c:pt idx="3155">
                  <c:v>844394.35</c:v>
                </c:pt>
                <c:pt idx="3156">
                  <c:v>1410030.84</c:v>
                </c:pt>
                <c:pt idx="3157">
                  <c:v>258110.34</c:v>
                </c:pt>
                <c:pt idx="3158">
                  <c:v>188576.5</c:v>
                </c:pt>
                <c:pt idx="3159">
                  <c:v>19234.21</c:v>
                </c:pt>
                <c:pt idx="3160">
                  <c:v>865136.5</c:v>
                </c:pt>
                <c:pt idx="3161">
                  <c:v>114754.2</c:v>
                </c:pt>
                <c:pt idx="3162">
                  <c:v>271399.08</c:v>
                </c:pt>
                <c:pt idx="3163">
                  <c:v>77959.199999999997</c:v>
                </c:pt>
                <c:pt idx="3164">
                  <c:v>531053.34</c:v>
                </c:pt>
                <c:pt idx="3165">
                  <c:v>145747.62</c:v>
                </c:pt>
                <c:pt idx="3166">
                  <c:v>159.06</c:v>
                </c:pt>
                <c:pt idx="3167">
                  <c:v>520691.6</c:v>
                </c:pt>
                <c:pt idx="3168">
                  <c:v>356116.33</c:v>
                </c:pt>
                <c:pt idx="3169">
                  <c:v>374676.55</c:v>
                </c:pt>
                <c:pt idx="3170">
                  <c:v>129508.2</c:v>
                </c:pt>
                <c:pt idx="3171">
                  <c:v>1319873.72</c:v>
                </c:pt>
                <c:pt idx="3172">
                  <c:v>173759.04</c:v>
                </c:pt>
                <c:pt idx="3173">
                  <c:v>146751.35999999999</c:v>
                </c:pt>
                <c:pt idx="3174">
                  <c:v>842400.15</c:v>
                </c:pt>
                <c:pt idx="3175">
                  <c:v>152958.35999999999</c:v>
                </c:pt>
                <c:pt idx="3176">
                  <c:v>323162.46999999997</c:v>
                </c:pt>
                <c:pt idx="3177">
                  <c:v>68637.78</c:v>
                </c:pt>
                <c:pt idx="3178">
                  <c:v>887432.48</c:v>
                </c:pt>
                <c:pt idx="3179">
                  <c:v>783755.73</c:v>
                </c:pt>
                <c:pt idx="3180">
                  <c:v>581553.56000000006</c:v>
                </c:pt>
                <c:pt idx="3181">
                  <c:v>390618.8</c:v>
                </c:pt>
                <c:pt idx="3182">
                  <c:v>757899.33</c:v>
                </c:pt>
                <c:pt idx="3183">
                  <c:v>82379.16</c:v>
                </c:pt>
                <c:pt idx="3184">
                  <c:v>549084.12</c:v>
                </c:pt>
                <c:pt idx="3185">
                  <c:v>213160.36</c:v>
                </c:pt>
                <c:pt idx="3186">
                  <c:v>500242.12</c:v>
                </c:pt>
                <c:pt idx="3187">
                  <c:v>1048262.23</c:v>
                </c:pt>
                <c:pt idx="3188">
                  <c:v>464232.9</c:v>
                </c:pt>
                <c:pt idx="3189">
                  <c:v>270327.2</c:v>
                </c:pt>
                <c:pt idx="3190">
                  <c:v>61205.4</c:v>
                </c:pt>
                <c:pt idx="3191">
                  <c:v>490078.19</c:v>
                </c:pt>
                <c:pt idx="3192">
                  <c:v>152094.79999999999</c:v>
                </c:pt>
                <c:pt idx="3193">
                  <c:v>1935.23</c:v>
                </c:pt>
                <c:pt idx="3194">
                  <c:v>817685.7</c:v>
                </c:pt>
                <c:pt idx="3195">
                  <c:v>50345.54</c:v>
                </c:pt>
                <c:pt idx="3196">
                  <c:v>910731.06</c:v>
                </c:pt>
                <c:pt idx="3197">
                  <c:v>4933.2700000000004</c:v>
                </c:pt>
                <c:pt idx="3198">
                  <c:v>673018.23</c:v>
                </c:pt>
                <c:pt idx="3199">
                  <c:v>361447.2</c:v>
                </c:pt>
                <c:pt idx="3200">
                  <c:v>994710.27</c:v>
                </c:pt>
                <c:pt idx="3201">
                  <c:v>94551.38</c:v>
                </c:pt>
                <c:pt idx="3202">
                  <c:v>3670.43</c:v>
                </c:pt>
                <c:pt idx="3203">
                  <c:v>822912.51</c:v>
                </c:pt>
                <c:pt idx="3204">
                  <c:v>147485.88</c:v>
                </c:pt>
                <c:pt idx="3205">
                  <c:v>32377.52</c:v>
                </c:pt>
                <c:pt idx="3206">
                  <c:v>1047579.33</c:v>
                </c:pt>
                <c:pt idx="3207">
                  <c:v>162497.57999999999</c:v>
                </c:pt>
                <c:pt idx="3208">
                  <c:v>94036.800000000003</c:v>
                </c:pt>
                <c:pt idx="3209">
                  <c:v>626060.21</c:v>
                </c:pt>
                <c:pt idx="3210">
                  <c:v>417674.4</c:v>
                </c:pt>
                <c:pt idx="3211">
                  <c:v>20992.400000000001</c:v>
                </c:pt>
                <c:pt idx="3212">
                  <c:v>18581.099999999999</c:v>
                </c:pt>
                <c:pt idx="3213">
                  <c:v>862395.2</c:v>
                </c:pt>
                <c:pt idx="3214">
                  <c:v>1700448.6</c:v>
                </c:pt>
                <c:pt idx="3215">
                  <c:v>16537.419999999998</c:v>
                </c:pt>
                <c:pt idx="3216">
                  <c:v>184844.64</c:v>
                </c:pt>
                <c:pt idx="3217">
                  <c:v>4181.3500000000004</c:v>
                </c:pt>
                <c:pt idx="3218">
                  <c:v>665953.92000000004</c:v>
                </c:pt>
                <c:pt idx="3219">
                  <c:v>442956.79999999999</c:v>
                </c:pt>
                <c:pt idx="3220">
                  <c:v>250386.32</c:v>
                </c:pt>
                <c:pt idx="3221">
                  <c:v>306192.42</c:v>
                </c:pt>
                <c:pt idx="3222">
                  <c:v>27284.400000000001</c:v>
                </c:pt>
                <c:pt idx="3223">
                  <c:v>20065.66</c:v>
                </c:pt>
                <c:pt idx="3224">
                  <c:v>130931.62</c:v>
                </c:pt>
                <c:pt idx="3225">
                  <c:v>300273.49</c:v>
                </c:pt>
                <c:pt idx="3226">
                  <c:v>233534.14</c:v>
                </c:pt>
                <c:pt idx="3227">
                  <c:v>216148.8</c:v>
                </c:pt>
                <c:pt idx="3228">
                  <c:v>486613.44</c:v>
                </c:pt>
                <c:pt idx="3229">
                  <c:v>351570.97</c:v>
                </c:pt>
                <c:pt idx="3230">
                  <c:v>2190.69</c:v>
                </c:pt>
                <c:pt idx="3231">
                  <c:v>1242173.75</c:v>
                </c:pt>
                <c:pt idx="3232">
                  <c:v>99808.53</c:v>
                </c:pt>
                <c:pt idx="3233">
                  <c:v>396426.16</c:v>
                </c:pt>
                <c:pt idx="3234">
                  <c:v>30768.12</c:v>
                </c:pt>
                <c:pt idx="3235">
                  <c:v>88066.35</c:v>
                </c:pt>
                <c:pt idx="3236">
                  <c:v>142168.76</c:v>
                </c:pt>
                <c:pt idx="3237">
                  <c:v>474043.17</c:v>
                </c:pt>
                <c:pt idx="3238">
                  <c:v>451722.5</c:v>
                </c:pt>
                <c:pt idx="3239">
                  <c:v>646347</c:v>
                </c:pt>
                <c:pt idx="3240">
                  <c:v>378647</c:v>
                </c:pt>
                <c:pt idx="3241">
                  <c:v>1032829.36</c:v>
                </c:pt>
                <c:pt idx="3242">
                  <c:v>918381.34</c:v>
                </c:pt>
                <c:pt idx="3243">
                  <c:v>442167.64</c:v>
                </c:pt>
                <c:pt idx="3244">
                  <c:v>49819.28</c:v>
                </c:pt>
                <c:pt idx="3245">
                  <c:v>641872.29</c:v>
                </c:pt>
                <c:pt idx="3246">
                  <c:v>56227.6</c:v>
                </c:pt>
                <c:pt idx="3247">
                  <c:v>75455.66</c:v>
                </c:pt>
                <c:pt idx="3248">
                  <c:v>292101.59999999998</c:v>
                </c:pt>
                <c:pt idx="3249">
                  <c:v>421912.8</c:v>
                </c:pt>
                <c:pt idx="3250">
                  <c:v>342799.6</c:v>
                </c:pt>
                <c:pt idx="3251">
                  <c:v>6014.4</c:v>
                </c:pt>
                <c:pt idx="3252">
                  <c:v>738486.24</c:v>
                </c:pt>
                <c:pt idx="3253">
                  <c:v>634392.99</c:v>
                </c:pt>
                <c:pt idx="3254">
                  <c:v>355043.12</c:v>
                </c:pt>
                <c:pt idx="3255">
                  <c:v>926966.2</c:v>
                </c:pt>
                <c:pt idx="3256">
                  <c:v>415901.2</c:v>
                </c:pt>
                <c:pt idx="3257">
                  <c:v>189240.48</c:v>
                </c:pt>
                <c:pt idx="3258">
                  <c:v>655237.5</c:v>
                </c:pt>
                <c:pt idx="3259">
                  <c:v>103543.92</c:v>
                </c:pt>
                <c:pt idx="3260">
                  <c:v>629111.07999999996</c:v>
                </c:pt>
                <c:pt idx="3261">
                  <c:v>23791.52</c:v>
                </c:pt>
                <c:pt idx="3262">
                  <c:v>146.88</c:v>
                </c:pt>
                <c:pt idx="3263">
                  <c:v>159832.68</c:v>
                </c:pt>
                <c:pt idx="3264">
                  <c:v>177716.22</c:v>
                </c:pt>
                <c:pt idx="3265">
                  <c:v>102559.6</c:v>
                </c:pt>
                <c:pt idx="3266">
                  <c:v>890467.29</c:v>
                </c:pt>
                <c:pt idx="3267">
                  <c:v>270322.65999999997</c:v>
                </c:pt>
                <c:pt idx="3268">
                  <c:v>76718.94</c:v>
                </c:pt>
                <c:pt idx="3269">
                  <c:v>70595.28</c:v>
                </c:pt>
                <c:pt idx="3270">
                  <c:v>835270</c:v>
                </c:pt>
                <c:pt idx="3271">
                  <c:v>13580.35</c:v>
                </c:pt>
                <c:pt idx="3272">
                  <c:v>112320.18</c:v>
                </c:pt>
                <c:pt idx="3273">
                  <c:v>551549.43999999994</c:v>
                </c:pt>
                <c:pt idx="3274">
                  <c:v>1572306.41</c:v>
                </c:pt>
                <c:pt idx="3275">
                  <c:v>144120.06</c:v>
                </c:pt>
                <c:pt idx="3276">
                  <c:v>181432.32000000001</c:v>
                </c:pt>
                <c:pt idx="3277">
                  <c:v>341932.62</c:v>
                </c:pt>
                <c:pt idx="3278">
                  <c:v>705796.53</c:v>
                </c:pt>
                <c:pt idx="3279">
                  <c:v>249121.46</c:v>
                </c:pt>
                <c:pt idx="3280">
                  <c:v>14970.92</c:v>
                </c:pt>
                <c:pt idx="3281">
                  <c:v>51476.82</c:v>
                </c:pt>
                <c:pt idx="3282">
                  <c:v>497582.8</c:v>
                </c:pt>
                <c:pt idx="3283">
                  <c:v>201229.6</c:v>
                </c:pt>
                <c:pt idx="3284">
                  <c:v>562962.4</c:v>
                </c:pt>
                <c:pt idx="3285">
                  <c:v>846034.5</c:v>
                </c:pt>
                <c:pt idx="3286">
                  <c:v>164243.24</c:v>
                </c:pt>
                <c:pt idx="3287">
                  <c:v>102674</c:v>
                </c:pt>
                <c:pt idx="3288">
                  <c:v>129179.34</c:v>
                </c:pt>
                <c:pt idx="3289">
                  <c:v>14264.79</c:v>
                </c:pt>
                <c:pt idx="3290">
                  <c:v>391362.4</c:v>
                </c:pt>
                <c:pt idx="3291">
                  <c:v>6242.4</c:v>
                </c:pt>
                <c:pt idx="3292">
                  <c:v>105642.36</c:v>
                </c:pt>
                <c:pt idx="3293">
                  <c:v>77626.62</c:v>
                </c:pt>
                <c:pt idx="3294">
                  <c:v>278964.40000000002</c:v>
                </c:pt>
                <c:pt idx="3295">
                  <c:v>92696.94</c:v>
                </c:pt>
                <c:pt idx="3296">
                  <c:v>16213.82</c:v>
                </c:pt>
                <c:pt idx="3297">
                  <c:v>343393.25</c:v>
                </c:pt>
                <c:pt idx="3298">
                  <c:v>93505.86</c:v>
                </c:pt>
                <c:pt idx="3299">
                  <c:v>704290.5</c:v>
                </c:pt>
                <c:pt idx="3300">
                  <c:v>914903.94</c:v>
                </c:pt>
                <c:pt idx="3301">
                  <c:v>144378.31</c:v>
                </c:pt>
                <c:pt idx="3302">
                  <c:v>399219.84</c:v>
                </c:pt>
                <c:pt idx="3303">
                  <c:v>1350865.23</c:v>
                </c:pt>
                <c:pt idx="3304">
                  <c:v>92487.96</c:v>
                </c:pt>
                <c:pt idx="3305">
                  <c:v>30197.3</c:v>
                </c:pt>
                <c:pt idx="3306">
                  <c:v>1083982.5</c:v>
                </c:pt>
                <c:pt idx="3307">
                  <c:v>606931.81999999995</c:v>
                </c:pt>
                <c:pt idx="3308">
                  <c:v>756335.4</c:v>
                </c:pt>
                <c:pt idx="3309">
                  <c:v>358080.78</c:v>
                </c:pt>
                <c:pt idx="3310">
                  <c:v>70169.52</c:v>
                </c:pt>
                <c:pt idx="3311">
                  <c:v>437694.4</c:v>
                </c:pt>
                <c:pt idx="3312">
                  <c:v>1081553.98</c:v>
                </c:pt>
                <c:pt idx="3313">
                  <c:v>541196.31000000006</c:v>
                </c:pt>
                <c:pt idx="3314">
                  <c:v>396291.18</c:v>
                </c:pt>
                <c:pt idx="3315">
                  <c:v>1317412.99</c:v>
                </c:pt>
                <c:pt idx="3316">
                  <c:v>1239345.3600000001</c:v>
                </c:pt>
                <c:pt idx="3317">
                  <c:v>149980.79999999999</c:v>
                </c:pt>
                <c:pt idx="3318">
                  <c:v>289157.76000000001</c:v>
                </c:pt>
                <c:pt idx="3319">
                  <c:v>345314.88</c:v>
                </c:pt>
                <c:pt idx="3320">
                  <c:v>829975.84</c:v>
                </c:pt>
                <c:pt idx="3321">
                  <c:v>525496.4</c:v>
                </c:pt>
                <c:pt idx="3322">
                  <c:v>66946.5</c:v>
                </c:pt>
                <c:pt idx="3323">
                  <c:v>547798.75</c:v>
                </c:pt>
                <c:pt idx="3324">
                  <c:v>691597.5</c:v>
                </c:pt>
                <c:pt idx="3325">
                  <c:v>103777.5</c:v>
                </c:pt>
                <c:pt idx="3326">
                  <c:v>138631.92000000001</c:v>
                </c:pt>
                <c:pt idx="3327">
                  <c:v>113697.13</c:v>
                </c:pt>
                <c:pt idx="3328">
                  <c:v>96506.06</c:v>
                </c:pt>
                <c:pt idx="3329">
                  <c:v>486914.74</c:v>
                </c:pt>
                <c:pt idx="3330">
                  <c:v>148292.37</c:v>
                </c:pt>
                <c:pt idx="3331">
                  <c:v>176256</c:v>
                </c:pt>
                <c:pt idx="3332">
                  <c:v>311110.8</c:v>
                </c:pt>
                <c:pt idx="3333">
                  <c:v>48505.599999999999</c:v>
                </c:pt>
                <c:pt idx="3334">
                  <c:v>4671.25</c:v>
                </c:pt>
                <c:pt idx="3335">
                  <c:v>79842.720000000001</c:v>
                </c:pt>
                <c:pt idx="3336">
                  <c:v>13389.96</c:v>
                </c:pt>
                <c:pt idx="3337">
                  <c:v>23772.240000000002</c:v>
                </c:pt>
                <c:pt idx="3338">
                  <c:v>61214.94</c:v>
                </c:pt>
                <c:pt idx="3339">
                  <c:v>66695.94</c:v>
                </c:pt>
                <c:pt idx="3340">
                  <c:v>1653851.44</c:v>
                </c:pt>
                <c:pt idx="3341">
                  <c:v>82966.679999999993</c:v>
                </c:pt>
                <c:pt idx="3342">
                  <c:v>22359.98</c:v>
                </c:pt>
                <c:pt idx="3343">
                  <c:v>544385.55000000005</c:v>
                </c:pt>
                <c:pt idx="3344">
                  <c:v>165463.73000000001</c:v>
                </c:pt>
                <c:pt idx="3345">
                  <c:v>38570.58</c:v>
                </c:pt>
                <c:pt idx="3346">
                  <c:v>183820</c:v>
                </c:pt>
                <c:pt idx="3347">
                  <c:v>400569.41</c:v>
                </c:pt>
                <c:pt idx="3348">
                  <c:v>34078.519999999997</c:v>
                </c:pt>
                <c:pt idx="3349">
                  <c:v>842340</c:v>
                </c:pt>
                <c:pt idx="3350">
                  <c:v>317330.7</c:v>
                </c:pt>
                <c:pt idx="3351">
                  <c:v>462624.6</c:v>
                </c:pt>
                <c:pt idx="3352">
                  <c:v>1250930.04</c:v>
                </c:pt>
                <c:pt idx="3353">
                  <c:v>81094.16</c:v>
                </c:pt>
                <c:pt idx="3354">
                  <c:v>187674.34</c:v>
                </c:pt>
                <c:pt idx="3355">
                  <c:v>516937.5</c:v>
                </c:pt>
                <c:pt idx="3356">
                  <c:v>24078.31</c:v>
                </c:pt>
                <c:pt idx="3357">
                  <c:v>1237837.3700000001</c:v>
                </c:pt>
                <c:pt idx="3358">
                  <c:v>30834.54</c:v>
                </c:pt>
                <c:pt idx="3359">
                  <c:v>37715.760000000002</c:v>
                </c:pt>
                <c:pt idx="3360">
                  <c:v>44427.42</c:v>
                </c:pt>
                <c:pt idx="3361">
                  <c:v>73335.78</c:v>
                </c:pt>
                <c:pt idx="3362">
                  <c:v>783805.96</c:v>
                </c:pt>
                <c:pt idx="3363">
                  <c:v>676030.29</c:v>
                </c:pt>
                <c:pt idx="3364">
                  <c:v>123848.82</c:v>
                </c:pt>
                <c:pt idx="3365">
                  <c:v>10868</c:v>
                </c:pt>
                <c:pt idx="3366">
                  <c:v>26451.47</c:v>
                </c:pt>
                <c:pt idx="3367">
                  <c:v>304758.78000000003</c:v>
                </c:pt>
                <c:pt idx="3368">
                  <c:v>15456.42</c:v>
                </c:pt>
                <c:pt idx="3369">
                  <c:v>1541951.92</c:v>
                </c:pt>
                <c:pt idx="3370">
                  <c:v>276471.96000000002</c:v>
                </c:pt>
                <c:pt idx="3371">
                  <c:v>23340.85</c:v>
                </c:pt>
                <c:pt idx="3372">
                  <c:v>173314.96</c:v>
                </c:pt>
                <c:pt idx="3373">
                  <c:v>1215795.28</c:v>
                </c:pt>
                <c:pt idx="3374">
                  <c:v>264824.64</c:v>
                </c:pt>
                <c:pt idx="3375">
                  <c:v>135775.07999999999</c:v>
                </c:pt>
                <c:pt idx="3376">
                  <c:v>283958.74</c:v>
                </c:pt>
                <c:pt idx="3377">
                  <c:v>240525.88</c:v>
                </c:pt>
                <c:pt idx="3378">
                  <c:v>190132.5</c:v>
                </c:pt>
                <c:pt idx="3379">
                  <c:v>770618.54</c:v>
                </c:pt>
                <c:pt idx="3380">
                  <c:v>1141931.25</c:v>
                </c:pt>
                <c:pt idx="3381">
                  <c:v>77416.56</c:v>
                </c:pt>
                <c:pt idx="3382">
                  <c:v>63078.48</c:v>
                </c:pt>
                <c:pt idx="3383">
                  <c:v>209964.96</c:v>
                </c:pt>
                <c:pt idx="3384">
                  <c:v>562698.19999999995</c:v>
                </c:pt>
                <c:pt idx="3385">
                  <c:v>1018458.75</c:v>
                </c:pt>
                <c:pt idx="3386">
                  <c:v>162514.1</c:v>
                </c:pt>
                <c:pt idx="3387">
                  <c:v>459870.69</c:v>
                </c:pt>
                <c:pt idx="3388">
                  <c:v>18055.18</c:v>
                </c:pt>
                <c:pt idx="3389">
                  <c:v>359635.68</c:v>
                </c:pt>
                <c:pt idx="3390">
                  <c:v>104926.22</c:v>
                </c:pt>
                <c:pt idx="3391">
                  <c:v>838.68</c:v>
                </c:pt>
                <c:pt idx="3392">
                  <c:v>190556.24</c:v>
                </c:pt>
                <c:pt idx="3393">
                  <c:v>691054.74</c:v>
                </c:pt>
                <c:pt idx="3394">
                  <c:v>425807.63</c:v>
                </c:pt>
                <c:pt idx="3395">
                  <c:v>229982.59</c:v>
                </c:pt>
                <c:pt idx="3396">
                  <c:v>277995.42</c:v>
                </c:pt>
                <c:pt idx="3397">
                  <c:v>756.74</c:v>
                </c:pt>
                <c:pt idx="3398">
                  <c:v>164969.98000000001</c:v>
                </c:pt>
                <c:pt idx="3399">
                  <c:v>64137.51</c:v>
                </c:pt>
                <c:pt idx="3400">
                  <c:v>34436.339999999997</c:v>
                </c:pt>
                <c:pt idx="3401">
                  <c:v>149161.5</c:v>
                </c:pt>
                <c:pt idx="3402">
                  <c:v>29754</c:v>
                </c:pt>
                <c:pt idx="3403">
                  <c:v>743991.25</c:v>
                </c:pt>
                <c:pt idx="3404">
                  <c:v>6376.13</c:v>
                </c:pt>
                <c:pt idx="3405">
                  <c:v>13642.86</c:v>
                </c:pt>
                <c:pt idx="3406">
                  <c:v>93072.84</c:v>
                </c:pt>
                <c:pt idx="3407">
                  <c:v>301836.36</c:v>
                </c:pt>
                <c:pt idx="3408">
                  <c:v>357148.15</c:v>
                </c:pt>
                <c:pt idx="3409">
                  <c:v>665753.85</c:v>
                </c:pt>
                <c:pt idx="3410">
                  <c:v>183890.28</c:v>
                </c:pt>
                <c:pt idx="3411">
                  <c:v>393516.78</c:v>
                </c:pt>
                <c:pt idx="3412">
                  <c:v>352285.5</c:v>
                </c:pt>
                <c:pt idx="3413">
                  <c:v>663255.34</c:v>
                </c:pt>
                <c:pt idx="3414">
                  <c:v>510216.66</c:v>
                </c:pt>
                <c:pt idx="3415">
                  <c:v>463834.8</c:v>
                </c:pt>
                <c:pt idx="3416">
                  <c:v>249923.38</c:v>
                </c:pt>
                <c:pt idx="3417">
                  <c:v>325834.02</c:v>
                </c:pt>
                <c:pt idx="3418">
                  <c:v>19747.259999999998</c:v>
                </c:pt>
                <c:pt idx="3419">
                  <c:v>311053.43</c:v>
                </c:pt>
                <c:pt idx="3420">
                  <c:v>467151.84</c:v>
                </c:pt>
                <c:pt idx="3421">
                  <c:v>514923.11</c:v>
                </c:pt>
                <c:pt idx="3422">
                  <c:v>54806.22</c:v>
                </c:pt>
                <c:pt idx="3423">
                  <c:v>50125.22</c:v>
                </c:pt>
                <c:pt idx="3424">
                  <c:v>204289.12</c:v>
                </c:pt>
                <c:pt idx="3425">
                  <c:v>28452.240000000002</c:v>
                </c:pt>
                <c:pt idx="3426">
                  <c:v>154645.26</c:v>
                </c:pt>
                <c:pt idx="3427">
                  <c:v>27524.68</c:v>
                </c:pt>
                <c:pt idx="3428">
                  <c:v>1585.78</c:v>
                </c:pt>
                <c:pt idx="3429">
                  <c:v>67215.66</c:v>
                </c:pt>
                <c:pt idx="3430">
                  <c:v>755406.93</c:v>
                </c:pt>
                <c:pt idx="3431">
                  <c:v>14527.48</c:v>
                </c:pt>
                <c:pt idx="3432">
                  <c:v>1598386.91</c:v>
                </c:pt>
                <c:pt idx="3433">
                  <c:v>50518.22</c:v>
                </c:pt>
                <c:pt idx="3434">
                  <c:v>576710</c:v>
                </c:pt>
                <c:pt idx="3435">
                  <c:v>181877.53</c:v>
                </c:pt>
                <c:pt idx="3436">
                  <c:v>1144708.75</c:v>
                </c:pt>
                <c:pt idx="3437">
                  <c:v>473942.5</c:v>
                </c:pt>
                <c:pt idx="3438">
                  <c:v>1591670.92</c:v>
                </c:pt>
                <c:pt idx="3439">
                  <c:v>347933.4</c:v>
                </c:pt>
                <c:pt idx="3440">
                  <c:v>13481.54</c:v>
                </c:pt>
                <c:pt idx="3441">
                  <c:v>392163.56</c:v>
                </c:pt>
                <c:pt idx="3442">
                  <c:v>792880.5</c:v>
                </c:pt>
                <c:pt idx="3443">
                  <c:v>155868.35999999999</c:v>
                </c:pt>
                <c:pt idx="3444">
                  <c:v>64002.42</c:v>
                </c:pt>
                <c:pt idx="3445">
                  <c:v>50331.24</c:v>
                </c:pt>
                <c:pt idx="3446">
                  <c:v>759019.48</c:v>
                </c:pt>
                <c:pt idx="3447">
                  <c:v>64848.06</c:v>
                </c:pt>
                <c:pt idx="3448">
                  <c:v>563820.4</c:v>
                </c:pt>
                <c:pt idx="3449">
                  <c:v>1779.26</c:v>
                </c:pt>
                <c:pt idx="3450">
                  <c:v>104046.8</c:v>
                </c:pt>
                <c:pt idx="3451">
                  <c:v>878940.34</c:v>
                </c:pt>
                <c:pt idx="3452">
                  <c:v>1037522.5</c:v>
                </c:pt>
                <c:pt idx="3453">
                  <c:v>132383.60999999999</c:v>
                </c:pt>
                <c:pt idx="3454">
                  <c:v>329020.38</c:v>
                </c:pt>
                <c:pt idx="3455">
                  <c:v>127585.73</c:v>
                </c:pt>
                <c:pt idx="3456">
                  <c:v>329158.08</c:v>
                </c:pt>
                <c:pt idx="3457">
                  <c:v>263348.8</c:v>
                </c:pt>
                <c:pt idx="3458">
                  <c:v>13676.75</c:v>
                </c:pt>
                <c:pt idx="3459">
                  <c:v>709694.49</c:v>
                </c:pt>
                <c:pt idx="3460">
                  <c:v>218409.54</c:v>
                </c:pt>
                <c:pt idx="3461">
                  <c:v>6998.64</c:v>
                </c:pt>
                <c:pt idx="3462">
                  <c:v>97921.98</c:v>
                </c:pt>
                <c:pt idx="3463">
                  <c:v>406038.5</c:v>
                </c:pt>
                <c:pt idx="3464">
                  <c:v>144456.48000000001</c:v>
                </c:pt>
                <c:pt idx="3465">
                  <c:v>127428.54</c:v>
                </c:pt>
                <c:pt idx="3466">
                  <c:v>524391.92000000004</c:v>
                </c:pt>
                <c:pt idx="3467">
                  <c:v>57672.09</c:v>
                </c:pt>
                <c:pt idx="3468">
                  <c:v>280100.15999999997</c:v>
                </c:pt>
                <c:pt idx="3469">
                  <c:v>1027170</c:v>
                </c:pt>
                <c:pt idx="3470">
                  <c:v>113040.84</c:v>
                </c:pt>
                <c:pt idx="3471">
                  <c:v>1313741.71</c:v>
                </c:pt>
                <c:pt idx="3472">
                  <c:v>837010.18</c:v>
                </c:pt>
                <c:pt idx="3473">
                  <c:v>359272.83</c:v>
                </c:pt>
                <c:pt idx="3474">
                  <c:v>99347.04</c:v>
                </c:pt>
                <c:pt idx="3475">
                  <c:v>1589516.43</c:v>
                </c:pt>
                <c:pt idx="3476">
                  <c:v>24805.200000000001</c:v>
                </c:pt>
                <c:pt idx="3477">
                  <c:v>21297.599999999999</c:v>
                </c:pt>
                <c:pt idx="3478">
                  <c:v>55342.44</c:v>
                </c:pt>
                <c:pt idx="3479">
                  <c:v>2299.14</c:v>
                </c:pt>
                <c:pt idx="3480">
                  <c:v>405609.12</c:v>
                </c:pt>
                <c:pt idx="3481">
                  <c:v>532146.24</c:v>
                </c:pt>
                <c:pt idx="3482">
                  <c:v>515077.67</c:v>
                </c:pt>
                <c:pt idx="3483">
                  <c:v>1214635.17</c:v>
                </c:pt>
                <c:pt idx="3484">
                  <c:v>739320</c:v>
                </c:pt>
                <c:pt idx="3485">
                  <c:v>137259.35999999999</c:v>
                </c:pt>
                <c:pt idx="3486">
                  <c:v>349045.77</c:v>
                </c:pt>
                <c:pt idx="3487">
                  <c:v>386219.94</c:v>
                </c:pt>
                <c:pt idx="3488">
                  <c:v>416152.96</c:v>
                </c:pt>
                <c:pt idx="3489">
                  <c:v>148362.84</c:v>
                </c:pt>
                <c:pt idx="3490">
                  <c:v>166741.32999999999</c:v>
                </c:pt>
                <c:pt idx="3491">
                  <c:v>1055037.18</c:v>
                </c:pt>
                <c:pt idx="3492">
                  <c:v>504482.12</c:v>
                </c:pt>
                <c:pt idx="3493">
                  <c:v>678215</c:v>
                </c:pt>
                <c:pt idx="3494">
                  <c:v>864726.99</c:v>
                </c:pt>
                <c:pt idx="3495">
                  <c:v>532266.42000000004</c:v>
                </c:pt>
                <c:pt idx="3496">
                  <c:v>13106.38</c:v>
                </c:pt>
                <c:pt idx="3497">
                  <c:v>278907.2</c:v>
                </c:pt>
                <c:pt idx="3498">
                  <c:v>1259862.02</c:v>
                </c:pt>
                <c:pt idx="3499">
                  <c:v>230602.12</c:v>
                </c:pt>
                <c:pt idx="3500">
                  <c:v>548303.75</c:v>
                </c:pt>
                <c:pt idx="3501">
                  <c:v>208202.74</c:v>
                </c:pt>
                <c:pt idx="3502">
                  <c:v>640984.31999999995</c:v>
                </c:pt>
                <c:pt idx="3503">
                  <c:v>20580.38</c:v>
                </c:pt>
                <c:pt idx="3504">
                  <c:v>619684.07999999996</c:v>
                </c:pt>
                <c:pt idx="3505">
                  <c:v>1034700.37</c:v>
                </c:pt>
                <c:pt idx="3506">
                  <c:v>912491.34</c:v>
                </c:pt>
                <c:pt idx="3507">
                  <c:v>1449554.19</c:v>
                </c:pt>
                <c:pt idx="3508">
                  <c:v>128928.8</c:v>
                </c:pt>
                <c:pt idx="3509">
                  <c:v>19636.68</c:v>
                </c:pt>
                <c:pt idx="3510">
                  <c:v>11886.12</c:v>
                </c:pt>
                <c:pt idx="3511">
                  <c:v>539635.24</c:v>
                </c:pt>
                <c:pt idx="3512">
                  <c:v>16795.29</c:v>
                </c:pt>
                <c:pt idx="3513">
                  <c:v>286783.14</c:v>
                </c:pt>
                <c:pt idx="3514">
                  <c:v>6991.74</c:v>
                </c:pt>
                <c:pt idx="3515">
                  <c:v>555547.89</c:v>
                </c:pt>
                <c:pt idx="3516">
                  <c:v>681156</c:v>
                </c:pt>
                <c:pt idx="3517">
                  <c:v>214564.98</c:v>
                </c:pt>
                <c:pt idx="3518">
                  <c:v>2103.9299999999998</c:v>
                </c:pt>
                <c:pt idx="3519">
                  <c:v>170884.14</c:v>
                </c:pt>
                <c:pt idx="3520">
                  <c:v>779633.08</c:v>
                </c:pt>
                <c:pt idx="3521">
                  <c:v>890909.88</c:v>
                </c:pt>
                <c:pt idx="3522">
                  <c:v>255656.25</c:v>
                </c:pt>
                <c:pt idx="3523">
                  <c:v>487599.35999999999</c:v>
                </c:pt>
                <c:pt idx="3524">
                  <c:v>580836.96</c:v>
                </c:pt>
                <c:pt idx="3525">
                  <c:v>544180.6</c:v>
                </c:pt>
                <c:pt idx="3526">
                  <c:v>517602.8</c:v>
                </c:pt>
                <c:pt idx="3527">
                  <c:v>421159.32</c:v>
                </c:pt>
                <c:pt idx="3528">
                  <c:v>356991.84</c:v>
                </c:pt>
                <c:pt idx="3529">
                  <c:v>128756.52</c:v>
                </c:pt>
                <c:pt idx="3530">
                  <c:v>415100.4</c:v>
                </c:pt>
                <c:pt idx="3531">
                  <c:v>133658.1</c:v>
                </c:pt>
                <c:pt idx="3532">
                  <c:v>41223.89</c:v>
                </c:pt>
                <c:pt idx="3533">
                  <c:v>885938.12</c:v>
                </c:pt>
                <c:pt idx="3534">
                  <c:v>144089.28</c:v>
                </c:pt>
                <c:pt idx="3535">
                  <c:v>257480.64</c:v>
                </c:pt>
                <c:pt idx="3536">
                  <c:v>32973.72</c:v>
                </c:pt>
                <c:pt idx="3537">
                  <c:v>385594.02</c:v>
                </c:pt>
                <c:pt idx="3538">
                  <c:v>1070095</c:v>
                </c:pt>
                <c:pt idx="3539">
                  <c:v>992956.25</c:v>
                </c:pt>
                <c:pt idx="3540">
                  <c:v>568.16999999999996</c:v>
                </c:pt>
                <c:pt idx="3541">
                  <c:v>1124809.51</c:v>
                </c:pt>
                <c:pt idx="3542">
                  <c:v>116400.54</c:v>
                </c:pt>
                <c:pt idx="3543">
                  <c:v>16686.84</c:v>
                </c:pt>
                <c:pt idx="3544">
                  <c:v>371812.23</c:v>
                </c:pt>
                <c:pt idx="3545">
                  <c:v>652644.74</c:v>
                </c:pt>
                <c:pt idx="3546">
                  <c:v>784230.66</c:v>
                </c:pt>
                <c:pt idx="3547">
                  <c:v>378401.22</c:v>
                </c:pt>
                <c:pt idx="3548">
                  <c:v>535089.88</c:v>
                </c:pt>
                <c:pt idx="3549">
                  <c:v>332832.63</c:v>
                </c:pt>
                <c:pt idx="3550">
                  <c:v>126070.61</c:v>
                </c:pt>
                <c:pt idx="3551">
                  <c:v>6091.74</c:v>
                </c:pt>
                <c:pt idx="3552">
                  <c:v>19660.78</c:v>
                </c:pt>
                <c:pt idx="3553">
                  <c:v>270715.59000000003</c:v>
                </c:pt>
                <c:pt idx="3554">
                  <c:v>850469.92</c:v>
                </c:pt>
                <c:pt idx="3555">
                  <c:v>13067.02</c:v>
                </c:pt>
                <c:pt idx="3556">
                  <c:v>1487457.85</c:v>
                </c:pt>
                <c:pt idx="3557">
                  <c:v>460755.5</c:v>
                </c:pt>
                <c:pt idx="3558">
                  <c:v>716170.53</c:v>
                </c:pt>
                <c:pt idx="3559">
                  <c:v>160484.24</c:v>
                </c:pt>
                <c:pt idx="3560">
                  <c:v>865698.73</c:v>
                </c:pt>
                <c:pt idx="3561">
                  <c:v>408420.63</c:v>
                </c:pt>
                <c:pt idx="3562">
                  <c:v>530303.5</c:v>
                </c:pt>
                <c:pt idx="3563">
                  <c:v>766214.91</c:v>
                </c:pt>
                <c:pt idx="3564">
                  <c:v>68764.639999999999</c:v>
                </c:pt>
                <c:pt idx="3565">
                  <c:v>753333.75</c:v>
                </c:pt>
                <c:pt idx="3566">
                  <c:v>93655.22</c:v>
                </c:pt>
                <c:pt idx="3567">
                  <c:v>715882.48</c:v>
                </c:pt>
                <c:pt idx="3568">
                  <c:v>179479.72</c:v>
                </c:pt>
                <c:pt idx="3569">
                  <c:v>21244.15</c:v>
                </c:pt>
                <c:pt idx="3570">
                  <c:v>558818.18000000005</c:v>
                </c:pt>
                <c:pt idx="3571">
                  <c:v>467552.8</c:v>
                </c:pt>
                <c:pt idx="3572">
                  <c:v>223795.85</c:v>
                </c:pt>
                <c:pt idx="3573">
                  <c:v>342309.12</c:v>
                </c:pt>
                <c:pt idx="3574">
                  <c:v>840582.56</c:v>
                </c:pt>
                <c:pt idx="3575">
                  <c:v>95212.800000000003</c:v>
                </c:pt>
                <c:pt idx="3576">
                  <c:v>1253081.0900000001</c:v>
                </c:pt>
                <c:pt idx="3577">
                  <c:v>218177.28</c:v>
                </c:pt>
                <c:pt idx="3578">
                  <c:v>102780.96</c:v>
                </c:pt>
                <c:pt idx="3579">
                  <c:v>410218.74</c:v>
                </c:pt>
                <c:pt idx="3580">
                  <c:v>8333.7800000000007</c:v>
                </c:pt>
                <c:pt idx="3581">
                  <c:v>562889.92000000004</c:v>
                </c:pt>
                <c:pt idx="3582">
                  <c:v>490911.42</c:v>
                </c:pt>
                <c:pt idx="3583">
                  <c:v>454472.26</c:v>
                </c:pt>
                <c:pt idx="3584">
                  <c:v>559025.28</c:v>
                </c:pt>
                <c:pt idx="3585">
                  <c:v>840692.2</c:v>
                </c:pt>
                <c:pt idx="3586">
                  <c:v>82710</c:v>
                </c:pt>
                <c:pt idx="3587">
                  <c:v>14754.02</c:v>
                </c:pt>
                <c:pt idx="3588">
                  <c:v>78018.12</c:v>
                </c:pt>
                <c:pt idx="3589">
                  <c:v>1236511.53</c:v>
                </c:pt>
                <c:pt idx="3590">
                  <c:v>864133.9</c:v>
                </c:pt>
                <c:pt idx="3591">
                  <c:v>1034700.37</c:v>
                </c:pt>
                <c:pt idx="3592">
                  <c:v>13765.14</c:v>
                </c:pt>
                <c:pt idx="3593">
                  <c:v>1261948.46</c:v>
                </c:pt>
                <c:pt idx="3594">
                  <c:v>409551.57</c:v>
                </c:pt>
                <c:pt idx="3595">
                  <c:v>914887.84</c:v>
                </c:pt>
                <c:pt idx="3596">
                  <c:v>107277.79</c:v>
                </c:pt>
                <c:pt idx="3597">
                  <c:v>575580.29</c:v>
                </c:pt>
                <c:pt idx="3598">
                  <c:v>956759.29</c:v>
                </c:pt>
                <c:pt idx="3599">
                  <c:v>211850.6</c:v>
                </c:pt>
                <c:pt idx="3600">
                  <c:v>1575595.11</c:v>
                </c:pt>
                <c:pt idx="3601">
                  <c:v>81166.8</c:v>
                </c:pt>
                <c:pt idx="3602">
                  <c:v>649056.71</c:v>
                </c:pt>
                <c:pt idx="3603">
                  <c:v>1169580</c:v>
                </c:pt>
                <c:pt idx="3604">
                  <c:v>210258.72</c:v>
                </c:pt>
                <c:pt idx="3605">
                  <c:v>470676.96</c:v>
                </c:pt>
                <c:pt idx="3606">
                  <c:v>210248.82</c:v>
                </c:pt>
                <c:pt idx="3607">
                  <c:v>379916.34</c:v>
                </c:pt>
                <c:pt idx="3608">
                  <c:v>150284.82</c:v>
                </c:pt>
                <c:pt idx="3609">
                  <c:v>275767.2</c:v>
                </c:pt>
                <c:pt idx="3610">
                  <c:v>20796.48</c:v>
                </c:pt>
                <c:pt idx="3611">
                  <c:v>1353404.08</c:v>
                </c:pt>
                <c:pt idx="3612">
                  <c:v>532901.25</c:v>
                </c:pt>
                <c:pt idx="3613">
                  <c:v>1453286.37</c:v>
                </c:pt>
                <c:pt idx="3614">
                  <c:v>90948</c:v>
                </c:pt>
                <c:pt idx="3615">
                  <c:v>154642.5</c:v>
                </c:pt>
                <c:pt idx="3616">
                  <c:v>359560</c:v>
                </c:pt>
                <c:pt idx="3617">
                  <c:v>1120997.72</c:v>
                </c:pt>
                <c:pt idx="3618">
                  <c:v>949972.6</c:v>
                </c:pt>
                <c:pt idx="3619">
                  <c:v>728727.72</c:v>
                </c:pt>
                <c:pt idx="3620">
                  <c:v>112595.4</c:v>
                </c:pt>
                <c:pt idx="3621">
                  <c:v>270465.27</c:v>
                </c:pt>
                <c:pt idx="3622">
                  <c:v>91634.4</c:v>
                </c:pt>
                <c:pt idx="3623">
                  <c:v>359216</c:v>
                </c:pt>
                <c:pt idx="3624">
                  <c:v>245401.60000000001</c:v>
                </c:pt>
                <c:pt idx="3625">
                  <c:v>282595.28000000003</c:v>
                </c:pt>
                <c:pt idx="3626">
                  <c:v>4766.9799999999996</c:v>
                </c:pt>
                <c:pt idx="3627">
                  <c:v>89596.800000000003</c:v>
                </c:pt>
                <c:pt idx="3628">
                  <c:v>409418.06</c:v>
                </c:pt>
                <c:pt idx="3629">
                  <c:v>129327.84</c:v>
                </c:pt>
                <c:pt idx="3630">
                  <c:v>363277.2</c:v>
                </c:pt>
                <c:pt idx="3631">
                  <c:v>426452.76</c:v>
                </c:pt>
                <c:pt idx="3632">
                  <c:v>731795.24</c:v>
                </c:pt>
                <c:pt idx="3633">
                  <c:v>274846</c:v>
                </c:pt>
                <c:pt idx="3634">
                  <c:v>4166.25</c:v>
                </c:pt>
                <c:pt idx="3635">
                  <c:v>100638.24</c:v>
                </c:pt>
                <c:pt idx="3636">
                  <c:v>1005202.5</c:v>
                </c:pt>
                <c:pt idx="3637">
                  <c:v>422822.40000000002</c:v>
                </c:pt>
                <c:pt idx="3638">
                  <c:v>20089.759999999998</c:v>
                </c:pt>
                <c:pt idx="3639">
                  <c:v>1116523.01</c:v>
                </c:pt>
                <c:pt idx="3640">
                  <c:v>1371.29</c:v>
                </c:pt>
                <c:pt idx="3641">
                  <c:v>463483.1</c:v>
                </c:pt>
                <c:pt idx="3642">
                  <c:v>15843.34</c:v>
                </c:pt>
                <c:pt idx="3643">
                  <c:v>723457.44</c:v>
                </c:pt>
                <c:pt idx="3644">
                  <c:v>11979.9</c:v>
                </c:pt>
                <c:pt idx="3645">
                  <c:v>216779.73</c:v>
                </c:pt>
                <c:pt idx="3646">
                  <c:v>1453.48</c:v>
                </c:pt>
                <c:pt idx="3647">
                  <c:v>959410.97</c:v>
                </c:pt>
                <c:pt idx="3648">
                  <c:v>487956.25</c:v>
                </c:pt>
                <c:pt idx="3649">
                  <c:v>490788.6</c:v>
                </c:pt>
                <c:pt idx="3650">
                  <c:v>517751.25</c:v>
                </c:pt>
                <c:pt idx="3651">
                  <c:v>247216.9</c:v>
                </c:pt>
                <c:pt idx="3652">
                  <c:v>900646.6</c:v>
                </c:pt>
                <c:pt idx="3653">
                  <c:v>1638898.62</c:v>
                </c:pt>
                <c:pt idx="3654">
                  <c:v>355777.44</c:v>
                </c:pt>
                <c:pt idx="3655">
                  <c:v>1224744.7</c:v>
                </c:pt>
                <c:pt idx="3656">
                  <c:v>1388.86</c:v>
                </c:pt>
                <c:pt idx="3657">
                  <c:v>1561010.87</c:v>
                </c:pt>
                <c:pt idx="3658">
                  <c:v>281985.96000000002</c:v>
                </c:pt>
                <c:pt idx="3659">
                  <c:v>8861.57</c:v>
                </c:pt>
                <c:pt idx="3660">
                  <c:v>328225.95</c:v>
                </c:pt>
                <c:pt idx="3661">
                  <c:v>20774.740000000002</c:v>
                </c:pt>
                <c:pt idx="3662">
                  <c:v>449128.3</c:v>
                </c:pt>
                <c:pt idx="3663">
                  <c:v>231030.8</c:v>
                </c:pt>
                <c:pt idx="3664">
                  <c:v>255389.93</c:v>
                </c:pt>
                <c:pt idx="3665">
                  <c:v>566339.23</c:v>
                </c:pt>
                <c:pt idx="3666">
                  <c:v>202648.04</c:v>
                </c:pt>
                <c:pt idx="3667">
                  <c:v>94952.34</c:v>
                </c:pt>
                <c:pt idx="3668">
                  <c:v>558258.59</c:v>
                </c:pt>
                <c:pt idx="3669">
                  <c:v>811130.04</c:v>
                </c:pt>
                <c:pt idx="3670">
                  <c:v>828230.4</c:v>
                </c:pt>
                <c:pt idx="3671">
                  <c:v>604998.72</c:v>
                </c:pt>
                <c:pt idx="3672">
                  <c:v>2222.02</c:v>
                </c:pt>
                <c:pt idx="3673">
                  <c:v>641974.42000000004</c:v>
                </c:pt>
                <c:pt idx="3674">
                  <c:v>119016</c:v>
                </c:pt>
                <c:pt idx="3675">
                  <c:v>469275.13</c:v>
                </c:pt>
                <c:pt idx="3676">
                  <c:v>512271.43</c:v>
                </c:pt>
                <c:pt idx="3677">
                  <c:v>436038.91</c:v>
                </c:pt>
                <c:pt idx="3678">
                  <c:v>67447.62</c:v>
                </c:pt>
                <c:pt idx="3679">
                  <c:v>432066.95</c:v>
                </c:pt>
                <c:pt idx="3680">
                  <c:v>48690.720000000001</c:v>
                </c:pt>
                <c:pt idx="3681">
                  <c:v>321773.61</c:v>
                </c:pt>
                <c:pt idx="3682">
                  <c:v>708172.51</c:v>
                </c:pt>
                <c:pt idx="3683">
                  <c:v>45539.28</c:v>
                </c:pt>
                <c:pt idx="3684">
                  <c:v>493558.14</c:v>
                </c:pt>
                <c:pt idx="3685">
                  <c:v>1144238.47</c:v>
                </c:pt>
                <c:pt idx="3686">
                  <c:v>211850.6</c:v>
                </c:pt>
                <c:pt idx="3687">
                  <c:v>1538140.13</c:v>
                </c:pt>
                <c:pt idx="3688">
                  <c:v>313078.76</c:v>
                </c:pt>
                <c:pt idx="3689">
                  <c:v>590983.89</c:v>
                </c:pt>
                <c:pt idx="3690">
                  <c:v>101041.92</c:v>
                </c:pt>
                <c:pt idx="3691">
                  <c:v>173314.96</c:v>
                </c:pt>
                <c:pt idx="3692">
                  <c:v>510338.4</c:v>
                </c:pt>
                <c:pt idx="3693">
                  <c:v>1636.39</c:v>
                </c:pt>
                <c:pt idx="3694">
                  <c:v>843269.5</c:v>
                </c:pt>
                <c:pt idx="3695">
                  <c:v>17633.16</c:v>
                </c:pt>
                <c:pt idx="3696">
                  <c:v>203847.9</c:v>
                </c:pt>
                <c:pt idx="3697">
                  <c:v>375675.34</c:v>
                </c:pt>
                <c:pt idx="3698">
                  <c:v>156239.82</c:v>
                </c:pt>
                <c:pt idx="3699">
                  <c:v>398276.22</c:v>
                </c:pt>
                <c:pt idx="3700">
                  <c:v>137930.23999999999</c:v>
                </c:pt>
                <c:pt idx="3701">
                  <c:v>214751.25</c:v>
                </c:pt>
                <c:pt idx="3702">
                  <c:v>418676.34</c:v>
                </c:pt>
                <c:pt idx="3703">
                  <c:v>13006.14</c:v>
                </c:pt>
                <c:pt idx="3704">
                  <c:v>176823.36</c:v>
                </c:pt>
                <c:pt idx="3705">
                  <c:v>515007.6</c:v>
                </c:pt>
                <c:pt idx="3706">
                  <c:v>69029.279999999999</c:v>
                </c:pt>
                <c:pt idx="3707">
                  <c:v>798910</c:v>
                </c:pt>
                <c:pt idx="3708">
                  <c:v>87981.119999999995</c:v>
                </c:pt>
                <c:pt idx="3709">
                  <c:v>271058.75</c:v>
                </c:pt>
                <c:pt idx="3710">
                  <c:v>248133.6</c:v>
                </c:pt>
                <c:pt idx="3711">
                  <c:v>569826.4</c:v>
                </c:pt>
                <c:pt idx="3712">
                  <c:v>409428.75</c:v>
                </c:pt>
                <c:pt idx="3713">
                  <c:v>343111.55</c:v>
                </c:pt>
                <c:pt idx="3714">
                  <c:v>23680.66</c:v>
                </c:pt>
                <c:pt idx="3715">
                  <c:v>596476.47</c:v>
                </c:pt>
                <c:pt idx="3716">
                  <c:v>624460.31999999995</c:v>
                </c:pt>
                <c:pt idx="3717">
                  <c:v>70736.22</c:v>
                </c:pt>
                <c:pt idx="3718">
                  <c:v>14908.26</c:v>
                </c:pt>
                <c:pt idx="3719">
                  <c:v>246566.25</c:v>
                </c:pt>
                <c:pt idx="3720">
                  <c:v>35877.06</c:v>
                </c:pt>
                <c:pt idx="3721">
                  <c:v>11339.05</c:v>
                </c:pt>
                <c:pt idx="3722">
                  <c:v>641131.19999999995</c:v>
                </c:pt>
                <c:pt idx="3723">
                  <c:v>155123.28</c:v>
                </c:pt>
                <c:pt idx="3724">
                  <c:v>23904.79</c:v>
                </c:pt>
                <c:pt idx="3725">
                  <c:v>217272.03</c:v>
                </c:pt>
                <c:pt idx="3726">
                  <c:v>43393.86</c:v>
                </c:pt>
                <c:pt idx="3727">
                  <c:v>796689.87</c:v>
                </c:pt>
                <c:pt idx="3728">
                  <c:v>104922</c:v>
                </c:pt>
                <c:pt idx="3729">
                  <c:v>1218060</c:v>
                </c:pt>
                <c:pt idx="3730">
                  <c:v>320784.39</c:v>
                </c:pt>
                <c:pt idx="3731">
                  <c:v>22519.08</c:v>
                </c:pt>
                <c:pt idx="3732">
                  <c:v>1381744.89</c:v>
                </c:pt>
                <c:pt idx="3733">
                  <c:v>126001.68</c:v>
                </c:pt>
                <c:pt idx="3734">
                  <c:v>832240</c:v>
                </c:pt>
                <c:pt idx="3735">
                  <c:v>8632.6200000000008</c:v>
                </c:pt>
                <c:pt idx="3736">
                  <c:v>1559787.77</c:v>
                </c:pt>
                <c:pt idx="3737">
                  <c:v>348955</c:v>
                </c:pt>
                <c:pt idx="3738">
                  <c:v>1216742.26</c:v>
                </c:pt>
                <c:pt idx="3739">
                  <c:v>93298.75</c:v>
                </c:pt>
                <c:pt idx="3740">
                  <c:v>450568.74</c:v>
                </c:pt>
                <c:pt idx="3741">
                  <c:v>19687.29</c:v>
                </c:pt>
                <c:pt idx="3742">
                  <c:v>18937.5</c:v>
                </c:pt>
                <c:pt idx="3743">
                  <c:v>1362300.6</c:v>
                </c:pt>
                <c:pt idx="3744">
                  <c:v>101197.39</c:v>
                </c:pt>
                <c:pt idx="3745">
                  <c:v>1139717.8500000001</c:v>
                </c:pt>
                <c:pt idx="3746">
                  <c:v>34106.660000000003</c:v>
                </c:pt>
                <c:pt idx="3747">
                  <c:v>118533.42</c:v>
                </c:pt>
                <c:pt idx="3748">
                  <c:v>60071.76</c:v>
                </c:pt>
                <c:pt idx="3749">
                  <c:v>408292.5</c:v>
                </c:pt>
                <c:pt idx="3750">
                  <c:v>436527.35999999999</c:v>
                </c:pt>
                <c:pt idx="3751">
                  <c:v>518315.02</c:v>
                </c:pt>
                <c:pt idx="3752">
                  <c:v>1233955.3899999999</c:v>
                </c:pt>
                <c:pt idx="3753">
                  <c:v>222154.47</c:v>
                </c:pt>
                <c:pt idx="3754">
                  <c:v>1601342.7</c:v>
                </c:pt>
                <c:pt idx="3755">
                  <c:v>143769.22</c:v>
                </c:pt>
                <c:pt idx="3756">
                  <c:v>16142.18</c:v>
                </c:pt>
                <c:pt idx="3757">
                  <c:v>42642.18</c:v>
                </c:pt>
                <c:pt idx="3758">
                  <c:v>620597.64</c:v>
                </c:pt>
                <c:pt idx="3759">
                  <c:v>677004.78</c:v>
                </c:pt>
                <c:pt idx="3760">
                  <c:v>454854.40000000002</c:v>
                </c:pt>
                <c:pt idx="3761">
                  <c:v>154319.48000000001</c:v>
                </c:pt>
                <c:pt idx="3762">
                  <c:v>76332.759999999995</c:v>
                </c:pt>
                <c:pt idx="3763">
                  <c:v>472512.96</c:v>
                </c:pt>
                <c:pt idx="3764">
                  <c:v>591552.06000000006</c:v>
                </c:pt>
                <c:pt idx="3765">
                  <c:v>522579.20000000001</c:v>
                </c:pt>
                <c:pt idx="3766">
                  <c:v>375621.6</c:v>
                </c:pt>
                <c:pt idx="3767">
                  <c:v>1230710.98</c:v>
                </c:pt>
                <c:pt idx="3768">
                  <c:v>639194.48</c:v>
                </c:pt>
                <c:pt idx="3769">
                  <c:v>384325.8</c:v>
                </c:pt>
                <c:pt idx="3770">
                  <c:v>889638.64</c:v>
                </c:pt>
                <c:pt idx="3771">
                  <c:v>14291.3</c:v>
                </c:pt>
                <c:pt idx="3772">
                  <c:v>349207.2</c:v>
                </c:pt>
                <c:pt idx="3773">
                  <c:v>274156.08</c:v>
                </c:pt>
                <c:pt idx="3774">
                  <c:v>288867.39</c:v>
                </c:pt>
                <c:pt idx="3775">
                  <c:v>415214.8</c:v>
                </c:pt>
                <c:pt idx="3776">
                  <c:v>328614</c:v>
                </c:pt>
                <c:pt idx="3777">
                  <c:v>621008.64000000001</c:v>
                </c:pt>
                <c:pt idx="3778">
                  <c:v>1508669.99</c:v>
                </c:pt>
                <c:pt idx="3779">
                  <c:v>370871.64</c:v>
                </c:pt>
                <c:pt idx="3780">
                  <c:v>625063.75</c:v>
                </c:pt>
                <c:pt idx="3781">
                  <c:v>200711.52</c:v>
                </c:pt>
                <c:pt idx="3782">
                  <c:v>84770.4</c:v>
                </c:pt>
                <c:pt idx="3783">
                  <c:v>608636.32999999996</c:v>
                </c:pt>
                <c:pt idx="3784">
                  <c:v>1273469.32</c:v>
                </c:pt>
                <c:pt idx="3785">
                  <c:v>276046.44</c:v>
                </c:pt>
                <c:pt idx="3786">
                  <c:v>301670.94</c:v>
                </c:pt>
                <c:pt idx="3787">
                  <c:v>83268.47</c:v>
                </c:pt>
                <c:pt idx="3788">
                  <c:v>232005.48</c:v>
                </c:pt>
                <c:pt idx="3789">
                  <c:v>471343.62</c:v>
                </c:pt>
                <c:pt idx="3790">
                  <c:v>752071.25</c:v>
                </c:pt>
                <c:pt idx="3791">
                  <c:v>110747.52</c:v>
                </c:pt>
                <c:pt idx="3792">
                  <c:v>314639.92</c:v>
                </c:pt>
                <c:pt idx="3793">
                  <c:v>571602.77</c:v>
                </c:pt>
                <c:pt idx="3794">
                  <c:v>1041941.25</c:v>
                </c:pt>
                <c:pt idx="3795">
                  <c:v>279265</c:v>
                </c:pt>
                <c:pt idx="3796">
                  <c:v>30601.119999999999</c:v>
                </c:pt>
                <c:pt idx="3797">
                  <c:v>9700.25</c:v>
                </c:pt>
                <c:pt idx="3798">
                  <c:v>735150.34</c:v>
                </c:pt>
                <c:pt idx="3799">
                  <c:v>196704.72</c:v>
                </c:pt>
                <c:pt idx="3800">
                  <c:v>25385.02</c:v>
                </c:pt>
                <c:pt idx="3801">
                  <c:v>173370.63</c:v>
                </c:pt>
                <c:pt idx="3802">
                  <c:v>238571.2</c:v>
                </c:pt>
                <c:pt idx="3803">
                  <c:v>104986.56</c:v>
                </c:pt>
                <c:pt idx="3804">
                  <c:v>15128.64</c:v>
                </c:pt>
                <c:pt idx="3805">
                  <c:v>161423.41</c:v>
                </c:pt>
                <c:pt idx="3806">
                  <c:v>1585172.79</c:v>
                </c:pt>
                <c:pt idx="3807">
                  <c:v>17062.8</c:v>
                </c:pt>
                <c:pt idx="3808">
                  <c:v>543430.34</c:v>
                </c:pt>
                <c:pt idx="3809">
                  <c:v>197864.06</c:v>
                </c:pt>
                <c:pt idx="3810">
                  <c:v>308445.38</c:v>
                </c:pt>
                <c:pt idx="3811">
                  <c:v>365367.5</c:v>
                </c:pt>
                <c:pt idx="3812">
                  <c:v>321137.89</c:v>
                </c:pt>
                <c:pt idx="3813">
                  <c:v>47167.92</c:v>
                </c:pt>
                <c:pt idx="3814">
                  <c:v>70218.12</c:v>
                </c:pt>
                <c:pt idx="3815">
                  <c:v>266380.40000000002</c:v>
                </c:pt>
                <c:pt idx="3816">
                  <c:v>231831.6</c:v>
                </c:pt>
                <c:pt idx="3817">
                  <c:v>256525.92</c:v>
                </c:pt>
                <c:pt idx="3818">
                  <c:v>414321.96</c:v>
                </c:pt>
                <c:pt idx="3819">
                  <c:v>423640.62</c:v>
                </c:pt>
                <c:pt idx="3820">
                  <c:v>18313.59</c:v>
                </c:pt>
                <c:pt idx="3821">
                  <c:v>435164.88</c:v>
                </c:pt>
                <c:pt idx="3822">
                  <c:v>108345.57</c:v>
                </c:pt>
                <c:pt idx="3823">
                  <c:v>416587.6</c:v>
                </c:pt>
                <c:pt idx="3824">
                  <c:v>446045.6</c:v>
                </c:pt>
                <c:pt idx="3825">
                  <c:v>192152.5</c:v>
                </c:pt>
                <c:pt idx="3826">
                  <c:v>1166550</c:v>
                </c:pt>
                <c:pt idx="3827">
                  <c:v>483632.94</c:v>
                </c:pt>
                <c:pt idx="3828">
                  <c:v>249672.78</c:v>
                </c:pt>
                <c:pt idx="3829">
                  <c:v>712000.8</c:v>
                </c:pt>
                <c:pt idx="3830">
                  <c:v>16580.8</c:v>
                </c:pt>
                <c:pt idx="3831">
                  <c:v>714923.88</c:v>
                </c:pt>
                <c:pt idx="3832">
                  <c:v>1558690.65</c:v>
                </c:pt>
                <c:pt idx="3833">
                  <c:v>684357.75</c:v>
                </c:pt>
                <c:pt idx="3834">
                  <c:v>694228.32</c:v>
                </c:pt>
                <c:pt idx="3835">
                  <c:v>20865.78</c:v>
                </c:pt>
                <c:pt idx="3836">
                  <c:v>137846.68</c:v>
                </c:pt>
                <c:pt idx="3837">
                  <c:v>52738.400000000001</c:v>
                </c:pt>
                <c:pt idx="3838">
                  <c:v>217889.78</c:v>
                </c:pt>
                <c:pt idx="3839">
                  <c:v>564166.07999999996</c:v>
                </c:pt>
                <c:pt idx="3840">
                  <c:v>75707.22</c:v>
                </c:pt>
                <c:pt idx="3841">
                  <c:v>580876.25</c:v>
                </c:pt>
                <c:pt idx="3842">
                  <c:v>41160.76</c:v>
                </c:pt>
                <c:pt idx="3843">
                  <c:v>722869.92</c:v>
                </c:pt>
                <c:pt idx="3844">
                  <c:v>10902.84</c:v>
                </c:pt>
                <c:pt idx="3845">
                  <c:v>224585.22</c:v>
                </c:pt>
                <c:pt idx="3846">
                  <c:v>949301.58</c:v>
                </c:pt>
                <c:pt idx="3847">
                  <c:v>26026</c:v>
                </c:pt>
                <c:pt idx="3848">
                  <c:v>1028023.19</c:v>
                </c:pt>
                <c:pt idx="3849">
                  <c:v>808669.37</c:v>
                </c:pt>
                <c:pt idx="3850">
                  <c:v>927944.19</c:v>
                </c:pt>
                <c:pt idx="3851">
                  <c:v>427712.52</c:v>
                </c:pt>
                <c:pt idx="3852">
                  <c:v>299404.14</c:v>
                </c:pt>
                <c:pt idx="3853">
                  <c:v>208060</c:v>
                </c:pt>
                <c:pt idx="3854">
                  <c:v>217506.34</c:v>
                </c:pt>
                <c:pt idx="3855">
                  <c:v>129602.16</c:v>
                </c:pt>
                <c:pt idx="3856">
                  <c:v>100114.38</c:v>
                </c:pt>
                <c:pt idx="3857">
                  <c:v>33309.839999999997</c:v>
                </c:pt>
                <c:pt idx="3858">
                  <c:v>331336.26</c:v>
                </c:pt>
                <c:pt idx="3859">
                  <c:v>541373.49</c:v>
                </c:pt>
                <c:pt idx="3860">
                  <c:v>349108.9</c:v>
                </c:pt>
                <c:pt idx="3861">
                  <c:v>544562.73</c:v>
                </c:pt>
                <c:pt idx="3862">
                  <c:v>103166.94</c:v>
                </c:pt>
                <c:pt idx="3863">
                  <c:v>201040.44</c:v>
                </c:pt>
                <c:pt idx="3864">
                  <c:v>561181.25</c:v>
                </c:pt>
                <c:pt idx="3865">
                  <c:v>66930.84</c:v>
                </c:pt>
                <c:pt idx="3866">
                  <c:v>898386.29</c:v>
                </c:pt>
                <c:pt idx="3867">
                  <c:v>781866.25</c:v>
                </c:pt>
                <c:pt idx="3868">
                  <c:v>211782.06</c:v>
                </c:pt>
                <c:pt idx="3869">
                  <c:v>1729.14</c:v>
                </c:pt>
                <c:pt idx="3870">
                  <c:v>107193.9</c:v>
                </c:pt>
                <c:pt idx="3871">
                  <c:v>803068.35</c:v>
                </c:pt>
                <c:pt idx="3872">
                  <c:v>44771.94</c:v>
                </c:pt>
                <c:pt idx="3873">
                  <c:v>1116807.5</c:v>
                </c:pt>
                <c:pt idx="3874">
                  <c:v>83185.919999999998</c:v>
                </c:pt>
                <c:pt idx="3875">
                  <c:v>118608.84</c:v>
                </c:pt>
                <c:pt idx="3876">
                  <c:v>494206.86</c:v>
                </c:pt>
                <c:pt idx="3877">
                  <c:v>148229.9</c:v>
                </c:pt>
                <c:pt idx="3878">
                  <c:v>461558.05</c:v>
                </c:pt>
                <c:pt idx="3879">
                  <c:v>16949.53</c:v>
                </c:pt>
                <c:pt idx="3880">
                  <c:v>366231.06</c:v>
                </c:pt>
                <c:pt idx="3881">
                  <c:v>416089.83</c:v>
                </c:pt>
                <c:pt idx="3882">
                  <c:v>656700.48</c:v>
                </c:pt>
                <c:pt idx="3883">
                  <c:v>6637.14</c:v>
                </c:pt>
                <c:pt idx="3884">
                  <c:v>102586.25</c:v>
                </c:pt>
                <c:pt idx="3885">
                  <c:v>96872.76</c:v>
                </c:pt>
                <c:pt idx="3886">
                  <c:v>21921.360000000001</c:v>
                </c:pt>
                <c:pt idx="3887">
                  <c:v>4429.5</c:v>
                </c:pt>
                <c:pt idx="3888">
                  <c:v>127612.1</c:v>
                </c:pt>
                <c:pt idx="3889">
                  <c:v>1388.75</c:v>
                </c:pt>
                <c:pt idx="3890">
                  <c:v>489574.8</c:v>
                </c:pt>
                <c:pt idx="3891">
                  <c:v>735991.71</c:v>
                </c:pt>
                <c:pt idx="3892">
                  <c:v>434334.4</c:v>
                </c:pt>
                <c:pt idx="3893">
                  <c:v>8145.8</c:v>
                </c:pt>
                <c:pt idx="3894">
                  <c:v>438190.12</c:v>
                </c:pt>
                <c:pt idx="3895">
                  <c:v>35178</c:v>
                </c:pt>
                <c:pt idx="3896">
                  <c:v>301272.40000000002</c:v>
                </c:pt>
                <c:pt idx="3897">
                  <c:v>91748.800000000003</c:v>
                </c:pt>
                <c:pt idx="3898">
                  <c:v>104342.58</c:v>
                </c:pt>
                <c:pt idx="3899">
                  <c:v>569387.5</c:v>
                </c:pt>
                <c:pt idx="3900">
                  <c:v>157181.25</c:v>
                </c:pt>
                <c:pt idx="3901">
                  <c:v>1262121.25</c:v>
                </c:pt>
                <c:pt idx="3902">
                  <c:v>339081.6</c:v>
                </c:pt>
                <c:pt idx="3903">
                  <c:v>213860.1</c:v>
                </c:pt>
                <c:pt idx="3904">
                  <c:v>7954.38</c:v>
                </c:pt>
                <c:pt idx="3905">
                  <c:v>673050.77</c:v>
                </c:pt>
                <c:pt idx="3906">
                  <c:v>953278.96</c:v>
                </c:pt>
                <c:pt idx="3907">
                  <c:v>335582.04</c:v>
                </c:pt>
                <c:pt idx="3908">
                  <c:v>455924.86</c:v>
                </c:pt>
                <c:pt idx="3909">
                  <c:v>756470.01</c:v>
                </c:pt>
                <c:pt idx="3910">
                  <c:v>239977.04</c:v>
                </c:pt>
                <c:pt idx="3911">
                  <c:v>322621.92</c:v>
                </c:pt>
                <c:pt idx="3912">
                  <c:v>432628.44</c:v>
                </c:pt>
                <c:pt idx="3913">
                  <c:v>587866.56000000006</c:v>
                </c:pt>
                <c:pt idx="3914">
                  <c:v>1380365.17</c:v>
                </c:pt>
                <c:pt idx="3915">
                  <c:v>129518.58</c:v>
                </c:pt>
                <c:pt idx="3916">
                  <c:v>403073.4</c:v>
                </c:pt>
                <c:pt idx="3917">
                  <c:v>133239.35999999999</c:v>
                </c:pt>
                <c:pt idx="3918">
                  <c:v>94013.7</c:v>
                </c:pt>
                <c:pt idx="3919">
                  <c:v>230776.95</c:v>
                </c:pt>
                <c:pt idx="3920">
                  <c:v>68078.880000000005</c:v>
                </c:pt>
                <c:pt idx="3921">
                  <c:v>70766.710000000006</c:v>
                </c:pt>
                <c:pt idx="3922">
                  <c:v>394165.2</c:v>
                </c:pt>
                <c:pt idx="3923">
                  <c:v>300521.09999999998</c:v>
                </c:pt>
                <c:pt idx="3924">
                  <c:v>664577.30000000005</c:v>
                </c:pt>
                <c:pt idx="3925">
                  <c:v>242374.78</c:v>
                </c:pt>
                <c:pt idx="3926">
                  <c:v>675501.12</c:v>
                </c:pt>
                <c:pt idx="3927">
                  <c:v>801964.76</c:v>
                </c:pt>
                <c:pt idx="3928">
                  <c:v>29284.2</c:v>
                </c:pt>
                <c:pt idx="3929">
                  <c:v>152152.56</c:v>
                </c:pt>
                <c:pt idx="3930">
                  <c:v>61700.4</c:v>
                </c:pt>
                <c:pt idx="3931">
                  <c:v>8695.2800000000007</c:v>
                </c:pt>
                <c:pt idx="3932">
                  <c:v>246114.26</c:v>
                </c:pt>
                <c:pt idx="3933">
                  <c:v>67773.02</c:v>
                </c:pt>
                <c:pt idx="3934">
                  <c:v>15491.48</c:v>
                </c:pt>
                <c:pt idx="3935">
                  <c:v>400215.5</c:v>
                </c:pt>
                <c:pt idx="3936">
                  <c:v>304259.64</c:v>
                </c:pt>
                <c:pt idx="3937">
                  <c:v>533644.92000000004</c:v>
                </c:pt>
                <c:pt idx="3938">
                  <c:v>108901.5</c:v>
                </c:pt>
                <c:pt idx="3939">
                  <c:v>134822.79999999999</c:v>
                </c:pt>
                <c:pt idx="3940">
                  <c:v>457250.59</c:v>
                </c:pt>
                <c:pt idx="3941">
                  <c:v>245430</c:v>
                </c:pt>
                <c:pt idx="3942">
                  <c:v>92284.38</c:v>
                </c:pt>
                <c:pt idx="3943">
                  <c:v>224487.06</c:v>
                </c:pt>
                <c:pt idx="3944">
                  <c:v>404727.6</c:v>
                </c:pt>
                <c:pt idx="3945">
                  <c:v>489444.05</c:v>
                </c:pt>
                <c:pt idx="3946">
                  <c:v>192769.44</c:v>
                </c:pt>
                <c:pt idx="3947">
                  <c:v>52383</c:v>
                </c:pt>
                <c:pt idx="3948">
                  <c:v>1454446.48</c:v>
                </c:pt>
                <c:pt idx="3949">
                  <c:v>1322107.48</c:v>
                </c:pt>
                <c:pt idx="3950">
                  <c:v>15744.35</c:v>
                </c:pt>
                <c:pt idx="3951">
                  <c:v>93036.06</c:v>
                </c:pt>
                <c:pt idx="3952">
                  <c:v>608258.93999999994</c:v>
                </c:pt>
                <c:pt idx="3953">
                  <c:v>269311.25</c:v>
                </c:pt>
                <c:pt idx="3954">
                  <c:v>73733.759999999995</c:v>
                </c:pt>
                <c:pt idx="3955">
                  <c:v>467192.87</c:v>
                </c:pt>
                <c:pt idx="3956">
                  <c:v>436922.73</c:v>
                </c:pt>
                <c:pt idx="3957">
                  <c:v>2959.74</c:v>
                </c:pt>
                <c:pt idx="3958">
                  <c:v>266716.58</c:v>
                </c:pt>
                <c:pt idx="3959">
                  <c:v>1199181.3899999999</c:v>
                </c:pt>
                <c:pt idx="3960">
                  <c:v>106605.24</c:v>
                </c:pt>
                <c:pt idx="3961">
                  <c:v>762671.31</c:v>
                </c:pt>
                <c:pt idx="3962">
                  <c:v>16865.18</c:v>
                </c:pt>
                <c:pt idx="3963">
                  <c:v>192328.32000000001</c:v>
                </c:pt>
                <c:pt idx="3964">
                  <c:v>370129.02</c:v>
                </c:pt>
                <c:pt idx="3965">
                  <c:v>277371.25</c:v>
                </c:pt>
                <c:pt idx="3966">
                  <c:v>6526.28</c:v>
                </c:pt>
                <c:pt idx="3967">
                  <c:v>580322.88</c:v>
                </c:pt>
                <c:pt idx="3968">
                  <c:v>192103.44</c:v>
                </c:pt>
                <c:pt idx="3969">
                  <c:v>1089643.29</c:v>
                </c:pt>
                <c:pt idx="3970">
                  <c:v>9586.98</c:v>
                </c:pt>
                <c:pt idx="3971">
                  <c:v>948286.98</c:v>
                </c:pt>
                <c:pt idx="3972">
                  <c:v>76307.7</c:v>
                </c:pt>
                <c:pt idx="3973">
                  <c:v>153617.79999999999</c:v>
                </c:pt>
                <c:pt idx="3974">
                  <c:v>350006.8</c:v>
                </c:pt>
                <c:pt idx="3975">
                  <c:v>3508.96</c:v>
                </c:pt>
                <c:pt idx="3976">
                  <c:v>454496.18</c:v>
                </c:pt>
                <c:pt idx="3977">
                  <c:v>521277.12</c:v>
                </c:pt>
                <c:pt idx="3978">
                  <c:v>280612.84999999998</c:v>
                </c:pt>
                <c:pt idx="3979">
                  <c:v>77018.600000000006</c:v>
                </c:pt>
                <c:pt idx="3980">
                  <c:v>442402.56</c:v>
                </c:pt>
                <c:pt idx="3981">
                  <c:v>430027.96</c:v>
                </c:pt>
                <c:pt idx="3982">
                  <c:v>235227.24</c:v>
                </c:pt>
                <c:pt idx="3983">
                  <c:v>3374.8</c:v>
                </c:pt>
                <c:pt idx="3984">
                  <c:v>630555.84</c:v>
                </c:pt>
                <c:pt idx="3985">
                  <c:v>455005</c:v>
                </c:pt>
                <c:pt idx="3986">
                  <c:v>56690.74</c:v>
                </c:pt>
                <c:pt idx="3987">
                  <c:v>291018.15000000002</c:v>
                </c:pt>
                <c:pt idx="3988">
                  <c:v>13529.74</c:v>
                </c:pt>
                <c:pt idx="3989">
                  <c:v>1232957.5</c:v>
                </c:pt>
                <c:pt idx="3990">
                  <c:v>151119</c:v>
                </c:pt>
                <c:pt idx="3991">
                  <c:v>14966.1</c:v>
                </c:pt>
                <c:pt idx="3992">
                  <c:v>138424</c:v>
                </c:pt>
                <c:pt idx="3993">
                  <c:v>733790.97</c:v>
                </c:pt>
                <c:pt idx="3994">
                  <c:v>91407.42</c:v>
                </c:pt>
                <c:pt idx="3995">
                  <c:v>9996.68</c:v>
                </c:pt>
                <c:pt idx="3996">
                  <c:v>237984.24</c:v>
                </c:pt>
                <c:pt idx="3997">
                  <c:v>740647.37</c:v>
                </c:pt>
                <c:pt idx="3998">
                  <c:v>272844</c:v>
                </c:pt>
                <c:pt idx="3999">
                  <c:v>5810.51</c:v>
                </c:pt>
                <c:pt idx="4000">
                  <c:v>15939.74</c:v>
                </c:pt>
                <c:pt idx="4001">
                  <c:v>459045</c:v>
                </c:pt>
                <c:pt idx="4002">
                  <c:v>27592.92</c:v>
                </c:pt>
                <c:pt idx="4003">
                  <c:v>360932</c:v>
                </c:pt>
                <c:pt idx="4004">
                  <c:v>804670.36</c:v>
                </c:pt>
                <c:pt idx="4005">
                  <c:v>62748.4</c:v>
                </c:pt>
                <c:pt idx="4006">
                  <c:v>268407.5</c:v>
                </c:pt>
                <c:pt idx="4007">
                  <c:v>201689.2</c:v>
                </c:pt>
                <c:pt idx="4008">
                  <c:v>269524.8</c:v>
                </c:pt>
                <c:pt idx="4009">
                  <c:v>376080.81</c:v>
                </c:pt>
                <c:pt idx="4010">
                  <c:v>104004.66</c:v>
                </c:pt>
                <c:pt idx="4011">
                  <c:v>56911.26</c:v>
                </c:pt>
                <c:pt idx="4012">
                  <c:v>1574045.11</c:v>
                </c:pt>
                <c:pt idx="4013">
                  <c:v>53828.88</c:v>
                </c:pt>
                <c:pt idx="4014">
                  <c:v>10167.790000000001</c:v>
                </c:pt>
                <c:pt idx="4015">
                  <c:v>77642.28</c:v>
                </c:pt>
                <c:pt idx="4016">
                  <c:v>1008964.24</c:v>
                </c:pt>
                <c:pt idx="4017">
                  <c:v>610053.04</c:v>
                </c:pt>
                <c:pt idx="4018">
                  <c:v>1142847.51</c:v>
                </c:pt>
                <c:pt idx="4019">
                  <c:v>286042.03000000003</c:v>
                </c:pt>
                <c:pt idx="4020">
                  <c:v>11110</c:v>
                </c:pt>
                <c:pt idx="4021">
                  <c:v>9033.1200000000008</c:v>
                </c:pt>
                <c:pt idx="4022">
                  <c:v>55561.68</c:v>
                </c:pt>
                <c:pt idx="4023">
                  <c:v>558471.36</c:v>
                </c:pt>
                <c:pt idx="4024">
                  <c:v>467519.04</c:v>
                </c:pt>
                <c:pt idx="4025">
                  <c:v>136852.74</c:v>
                </c:pt>
                <c:pt idx="4026">
                  <c:v>25198.98</c:v>
                </c:pt>
                <c:pt idx="4027">
                  <c:v>705737.5</c:v>
                </c:pt>
                <c:pt idx="4028">
                  <c:v>12957.9</c:v>
                </c:pt>
                <c:pt idx="4029">
                  <c:v>1246621.06</c:v>
                </c:pt>
                <c:pt idx="4030">
                  <c:v>231485.67</c:v>
                </c:pt>
                <c:pt idx="4031">
                  <c:v>440440</c:v>
                </c:pt>
                <c:pt idx="4032">
                  <c:v>386310.84</c:v>
                </c:pt>
                <c:pt idx="4033">
                  <c:v>225608.75</c:v>
                </c:pt>
                <c:pt idx="4034">
                  <c:v>83436.479999999996</c:v>
                </c:pt>
                <c:pt idx="4035">
                  <c:v>199151.82</c:v>
                </c:pt>
                <c:pt idx="4036">
                  <c:v>176559.87</c:v>
                </c:pt>
                <c:pt idx="4037">
                  <c:v>1190140.1499999999</c:v>
                </c:pt>
                <c:pt idx="4038">
                  <c:v>98109.9</c:v>
                </c:pt>
                <c:pt idx="4039">
                  <c:v>25745.040000000001</c:v>
                </c:pt>
                <c:pt idx="4040">
                  <c:v>84190.84</c:v>
                </c:pt>
                <c:pt idx="4041">
                  <c:v>505608.17</c:v>
                </c:pt>
                <c:pt idx="4042">
                  <c:v>640884.81999999995</c:v>
                </c:pt>
                <c:pt idx="4043">
                  <c:v>680155.92</c:v>
                </c:pt>
                <c:pt idx="4044">
                  <c:v>433565.82</c:v>
                </c:pt>
                <c:pt idx="4045">
                  <c:v>56749.120000000003</c:v>
                </c:pt>
                <c:pt idx="4046">
                  <c:v>954094.58</c:v>
                </c:pt>
                <c:pt idx="4047">
                  <c:v>56520.42</c:v>
                </c:pt>
                <c:pt idx="4048">
                  <c:v>146734.20000000001</c:v>
                </c:pt>
                <c:pt idx="4049">
                  <c:v>1250506.25</c:v>
                </c:pt>
                <c:pt idx="4050">
                  <c:v>506870.77</c:v>
                </c:pt>
                <c:pt idx="4051">
                  <c:v>414069.67</c:v>
                </c:pt>
                <c:pt idx="4052">
                  <c:v>32879.980000000003</c:v>
                </c:pt>
                <c:pt idx="4053">
                  <c:v>69586.679999999993</c:v>
                </c:pt>
                <c:pt idx="4054">
                  <c:v>7777.07</c:v>
                </c:pt>
                <c:pt idx="4055">
                  <c:v>527299.19999999995</c:v>
                </c:pt>
                <c:pt idx="4056">
                  <c:v>384714.22</c:v>
                </c:pt>
                <c:pt idx="4057">
                  <c:v>570570</c:v>
                </c:pt>
                <c:pt idx="4058">
                  <c:v>76098.81</c:v>
                </c:pt>
                <c:pt idx="4059">
                  <c:v>986391.25</c:v>
                </c:pt>
                <c:pt idx="4060">
                  <c:v>336612.32</c:v>
                </c:pt>
                <c:pt idx="4061">
                  <c:v>77620.399999999994</c:v>
                </c:pt>
                <c:pt idx="4062">
                  <c:v>597974.68000000005</c:v>
                </c:pt>
                <c:pt idx="4063">
                  <c:v>94501.26</c:v>
                </c:pt>
                <c:pt idx="4064">
                  <c:v>233539.20000000001</c:v>
                </c:pt>
                <c:pt idx="4065">
                  <c:v>125012.53</c:v>
                </c:pt>
                <c:pt idx="4066">
                  <c:v>11266.75</c:v>
                </c:pt>
                <c:pt idx="4067">
                  <c:v>20935.2</c:v>
                </c:pt>
                <c:pt idx="4068">
                  <c:v>12384.99</c:v>
                </c:pt>
                <c:pt idx="4069">
                  <c:v>559338.75</c:v>
                </c:pt>
                <c:pt idx="4070">
                  <c:v>142352.1</c:v>
                </c:pt>
                <c:pt idx="4071">
                  <c:v>367513.75</c:v>
                </c:pt>
                <c:pt idx="4072">
                  <c:v>172367.64</c:v>
                </c:pt>
                <c:pt idx="4073">
                  <c:v>292733.81</c:v>
                </c:pt>
                <c:pt idx="4074">
                  <c:v>49568.68</c:v>
                </c:pt>
                <c:pt idx="4075">
                  <c:v>168328.02</c:v>
                </c:pt>
                <c:pt idx="4076">
                  <c:v>135313.56</c:v>
                </c:pt>
                <c:pt idx="4077">
                  <c:v>1706881.79</c:v>
                </c:pt>
                <c:pt idx="4078">
                  <c:v>130050.12</c:v>
                </c:pt>
                <c:pt idx="4079">
                  <c:v>628900.41</c:v>
                </c:pt>
                <c:pt idx="4080">
                  <c:v>1064792.5</c:v>
                </c:pt>
                <c:pt idx="4081">
                  <c:v>105953.68</c:v>
                </c:pt>
                <c:pt idx="4082">
                  <c:v>386808.48</c:v>
                </c:pt>
                <c:pt idx="4083">
                  <c:v>1628814.16</c:v>
                </c:pt>
                <c:pt idx="4084">
                  <c:v>351793.2</c:v>
                </c:pt>
                <c:pt idx="4085">
                  <c:v>233759.52</c:v>
                </c:pt>
                <c:pt idx="4086">
                  <c:v>136038.42000000001</c:v>
                </c:pt>
                <c:pt idx="4087">
                  <c:v>1536315.32</c:v>
                </c:pt>
                <c:pt idx="4088">
                  <c:v>278713.61</c:v>
                </c:pt>
                <c:pt idx="4089">
                  <c:v>109894.02</c:v>
                </c:pt>
                <c:pt idx="4090">
                  <c:v>176472.52</c:v>
                </c:pt>
                <c:pt idx="4091">
                  <c:v>142051.79</c:v>
                </c:pt>
                <c:pt idx="4092">
                  <c:v>519253.38</c:v>
                </c:pt>
                <c:pt idx="4093">
                  <c:v>529059.48</c:v>
                </c:pt>
                <c:pt idx="4094">
                  <c:v>981148.41</c:v>
                </c:pt>
                <c:pt idx="4095">
                  <c:v>35635.599999999999</c:v>
                </c:pt>
                <c:pt idx="4096">
                  <c:v>80398.44</c:v>
                </c:pt>
                <c:pt idx="4097">
                  <c:v>31726.080000000002</c:v>
                </c:pt>
                <c:pt idx="4098">
                  <c:v>540592.56000000006</c:v>
                </c:pt>
                <c:pt idx="4099">
                  <c:v>8591.65</c:v>
                </c:pt>
                <c:pt idx="4100">
                  <c:v>673858.18</c:v>
                </c:pt>
                <c:pt idx="4101">
                  <c:v>65759.960000000006</c:v>
                </c:pt>
                <c:pt idx="4102">
                  <c:v>266657.03999999998</c:v>
                </c:pt>
                <c:pt idx="4103">
                  <c:v>364115.52</c:v>
                </c:pt>
                <c:pt idx="4104">
                  <c:v>96336.38</c:v>
                </c:pt>
                <c:pt idx="4105">
                  <c:v>181166.55</c:v>
                </c:pt>
                <c:pt idx="4106">
                  <c:v>14585.32</c:v>
                </c:pt>
                <c:pt idx="4107">
                  <c:v>269.92</c:v>
                </c:pt>
                <c:pt idx="4108">
                  <c:v>491356.62</c:v>
                </c:pt>
                <c:pt idx="4109">
                  <c:v>23673.43</c:v>
                </c:pt>
                <c:pt idx="4110">
                  <c:v>1106455</c:v>
                </c:pt>
                <c:pt idx="4111">
                  <c:v>239417.88</c:v>
                </c:pt>
                <c:pt idx="4112">
                  <c:v>7902.39</c:v>
                </c:pt>
                <c:pt idx="4113">
                  <c:v>233859.92</c:v>
                </c:pt>
                <c:pt idx="4114">
                  <c:v>473959.2</c:v>
                </c:pt>
                <c:pt idx="4115">
                  <c:v>163104.12</c:v>
                </c:pt>
                <c:pt idx="4116">
                  <c:v>128380.68</c:v>
                </c:pt>
                <c:pt idx="4117">
                  <c:v>336564.8</c:v>
                </c:pt>
                <c:pt idx="4118">
                  <c:v>547485.06000000006</c:v>
                </c:pt>
                <c:pt idx="4119">
                  <c:v>80427.62</c:v>
                </c:pt>
                <c:pt idx="4120">
                  <c:v>182698.22</c:v>
                </c:pt>
                <c:pt idx="4121">
                  <c:v>459456.98</c:v>
                </c:pt>
                <c:pt idx="4122">
                  <c:v>1137007.5</c:v>
                </c:pt>
                <c:pt idx="4123">
                  <c:v>338044.32</c:v>
                </c:pt>
                <c:pt idx="4124">
                  <c:v>196819.20000000001</c:v>
                </c:pt>
                <c:pt idx="4125">
                  <c:v>78306.8</c:v>
                </c:pt>
                <c:pt idx="4126">
                  <c:v>137555.9</c:v>
                </c:pt>
                <c:pt idx="4127">
                  <c:v>1435470.72</c:v>
                </c:pt>
                <c:pt idx="4128">
                  <c:v>362337.5</c:v>
                </c:pt>
                <c:pt idx="4129">
                  <c:v>161177.49</c:v>
                </c:pt>
                <c:pt idx="4130">
                  <c:v>52362.720000000001</c:v>
                </c:pt>
                <c:pt idx="4131">
                  <c:v>554178.24</c:v>
                </c:pt>
                <c:pt idx="4132">
                  <c:v>1107843.75</c:v>
                </c:pt>
                <c:pt idx="4133">
                  <c:v>777643.02</c:v>
                </c:pt>
                <c:pt idx="4134">
                  <c:v>218795.51999999999</c:v>
                </c:pt>
                <c:pt idx="4135">
                  <c:v>121928.76</c:v>
                </c:pt>
                <c:pt idx="4136">
                  <c:v>992276.09</c:v>
                </c:pt>
                <c:pt idx="4137">
                  <c:v>38946.550000000003</c:v>
                </c:pt>
                <c:pt idx="4138">
                  <c:v>14233.46</c:v>
                </c:pt>
                <c:pt idx="4139">
                  <c:v>710815.97</c:v>
                </c:pt>
                <c:pt idx="4140">
                  <c:v>659491.19999999995</c:v>
                </c:pt>
                <c:pt idx="4141">
                  <c:v>58570.46</c:v>
                </c:pt>
                <c:pt idx="4142">
                  <c:v>163182.78</c:v>
                </c:pt>
                <c:pt idx="4143">
                  <c:v>298707.5</c:v>
                </c:pt>
                <c:pt idx="4144">
                  <c:v>246585.78</c:v>
                </c:pt>
                <c:pt idx="4145">
                  <c:v>658646.25</c:v>
                </c:pt>
                <c:pt idx="4146">
                  <c:v>177575.16</c:v>
                </c:pt>
                <c:pt idx="4147">
                  <c:v>17665.3</c:v>
                </c:pt>
                <c:pt idx="4148">
                  <c:v>365964.61</c:v>
                </c:pt>
                <c:pt idx="4149">
                  <c:v>897920.62</c:v>
                </c:pt>
                <c:pt idx="4150">
                  <c:v>666418.72</c:v>
                </c:pt>
                <c:pt idx="4151">
                  <c:v>567367.5</c:v>
                </c:pt>
                <c:pt idx="4152">
                  <c:v>731903.04</c:v>
                </c:pt>
                <c:pt idx="4153">
                  <c:v>802635.78</c:v>
                </c:pt>
                <c:pt idx="4154">
                  <c:v>169205.12</c:v>
                </c:pt>
                <c:pt idx="4155">
                  <c:v>812370.3</c:v>
                </c:pt>
                <c:pt idx="4156">
                  <c:v>165358.5</c:v>
                </c:pt>
                <c:pt idx="4157">
                  <c:v>554251.68000000005</c:v>
                </c:pt>
                <c:pt idx="4158">
                  <c:v>102845.6</c:v>
                </c:pt>
                <c:pt idx="4159">
                  <c:v>167150.20000000001</c:v>
                </c:pt>
                <c:pt idx="4160">
                  <c:v>1110507.69</c:v>
                </c:pt>
                <c:pt idx="4161">
                  <c:v>139075.39000000001</c:v>
                </c:pt>
                <c:pt idx="4162">
                  <c:v>115946.64</c:v>
                </c:pt>
                <c:pt idx="4163">
                  <c:v>204465.72</c:v>
                </c:pt>
                <c:pt idx="4164">
                  <c:v>529900.80000000005</c:v>
                </c:pt>
                <c:pt idx="4165">
                  <c:v>733424.86</c:v>
                </c:pt>
                <c:pt idx="4166">
                  <c:v>21403.21</c:v>
                </c:pt>
                <c:pt idx="4167">
                  <c:v>76975.44</c:v>
                </c:pt>
                <c:pt idx="4168">
                  <c:v>13662.29</c:v>
                </c:pt>
                <c:pt idx="4169">
                  <c:v>815559.54</c:v>
                </c:pt>
                <c:pt idx="4170">
                  <c:v>88259.6</c:v>
                </c:pt>
                <c:pt idx="4171">
                  <c:v>886321.56</c:v>
                </c:pt>
                <c:pt idx="4172">
                  <c:v>22929.9</c:v>
                </c:pt>
                <c:pt idx="4173">
                  <c:v>54605.74</c:v>
                </c:pt>
                <c:pt idx="4174">
                  <c:v>67197.86</c:v>
                </c:pt>
                <c:pt idx="4175">
                  <c:v>85998.24</c:v>
                </c:pt>
                <c:pt idx="4176">
                  <c:v>22986.720000000001</c:v>
                </c:pt>
                <c:pt idx="4177">
                  <c:v>29503.439999999999</c:v>
                </c:pt>
                <c:pt idx="4178">
                  <c:v>26105.22</c:v>
                </c:pt>
                <c:pt idx="4179">
                  <c:v>313352.5</c:v>
                </c:pt>
                <c:pt idx="4180">
                  <c:v>879707.22</c:v>
                </c:pt>
                <c:pt idx="4181">
                  <c:v>8750.7099999999991</c:v>
                </c:pt>
                <c:pt idx="4182">
                  <c:v>558043.19999999995</c:v>
                </c:pt>
                <c:pt idx="4183">
                  <c:v>20470.54</c:v>
                </c:pt>
                <c:pt idx="4184">
                  <c:v>161246.79999999999</c:v>
                </c:pt>
                <c:pt idx="4185">
                  <c:v>200858.4</c:v>
                </c:pt>
                <c:pt idx="4186">
                  <c:v>26744.94</c:v>
                </c:pt>
                <c:pt idx="4187">
                  <c:v>10888.38</c:v>
                </c:pt>
                <c:pt idx="4188">
                  <c:v>374660</c:v>
                </c:pt>
                <c:pt idx="4189">
                  <c:v>330994.08</c:v>
                </c:pt>
                <c:pt idx="4190">
                  <c:v>214212.88</c:v>
                </c:pt>
                <c:pt idx="4191">
                  <c:v>91861.56</c:v>
                </c:pt>
                <c:pt idx="4192">
                  <c:v>13700.85</c:v>
                </c:pt>
                <c:pt idx="4193">
                  <c:v>268933.8</c:v>
                </c:pt>
                <c:pt idx="4194">
                  <c:v>1246845</c:v>
                </c:pt>
                <c:pt idx="4195">
                  <c:v>18923.32</c:v>
                </c:pt>
                <c:pt idx="4196">
                  <c:v>305199.90000000002</c:v>
                </c:pt>
                <c:pt idx="4197">
                  <c:v>536552.64</c:v>
                </c:pt>
                <c:pt idx="4198">
                  <c:v>528020.64</c:v>
                </c:pt>
                <c:pt idx="4199">
                  <c:v>145022.22</c:v>
                </c:pt>
                <c:pt idx="4200">
                  <c:v>234176.49</c:v>
                </c:pt>
                <c:pt idx="4201">
                  <c:v>21591.19</c:v>
                </c:pt>
                <c:pt idx="4202">
                  <c:v>262226.40000000002</c:v>
                </c:pt>
                <c:pt idx="4203">
                  <c:v>477862.1</c:v>
                </c:pt>
                <c:pt idx="4204">
                  <c:v>633860.64</c:v>
                </c:pt>
                <c:pt idx="4205">
                  <c:v>434149.94</c:v>
                </c:pt>
                <c:pt idx="4206">
                  <c:v>928639.67</c:v>
                </c:pt>
                <c:pt idx="4207">
                  <c:v>11854.62</c:v>
                </c:pt>
                <c:pt idx="4208">
                  <c:v>143114.4</c:v>
                </c:pt>
                <c:pt idx="4209">
                  <c:v>589066.03</c:v>
                </c:pt>
                <c:pt idx="4210">
                  <c:v>50871.8</c:v>
                </c:pt>
                <c:pt idx="4211">
                  <c:v>481395.20000000001</c:v>
                </c:pt>
                <c:pt idx="4212">
                  <c:v>799376.54</c:v>
                </c:pt>
                <c:pt idx="4213">
                  <c:v>547715.88</c:v>
                </c:pt>
                <c:pt idx="4214">
                  <c:v>526567.32999999996</c:v>
                </c:pt>
                <c:pt idx="4215">
                  <c:v>180638.64</c:v>
                </c:pt>
                <c:pt idx="4216">
                  <c:v>36412.18</c:v>
                </c:pt>
                <c:pt idx="4217">
                  <c:v>497338.14</c:v>
                </c:pt>
                <c:pt idx="4218">
                  <c:v>1588853.51</c:v>
                </c:pt>
                <c:pt idx="4219">
                  <c:v>1559.27</c:v>
                </c:pt>
                <c:pt idx="4220">
                  <c:v>451821.41</c:v>
                </c:pt>
                <c:pt idx="4221">
                  <c:v>128528.4</c:v>
                </c:pt>
                <c:pt idx="4222">
                  <c:v>16897.14</c:v>
                </c:pt>
                <c:pt idx="4223">
                  <c:v>91501.38</c:v>
                </c:pt>
                <c:pt idx="4224">
                  <c:v>19170.900000000001</c:v>
                </c:pt>
                <c:pt idx="4225">
                  <c:v>628811.81999999995</c:v>
                </c:pt>
                <c:pt idx="4226">
                  <c:v>19590.89</c:v>
                </c:pt>
                <c:pt idx="4227">
                  <c:v>726081.12</c:v>
                </c:pt>
                <c:pt idx="4228">
                  <c:v>433976.4</c:v>
                </c:pt>
                <c:pt idx="4229">
                  <c:v>18658.22</c:v>
                </c:pt>
                <c:pt idx="4230">
                  <c:v>333707.28000000003</c:v>
                </c:pt>
                <c:pt idx="4231">
                  <c:v>84957.81</c:v>
                </c:pt>
                <c:pt idx="4232">
                  <c:v>185475.94</c:v>
                </c:pt>
                <c:pt idx="4233">
                  <c:v>1650374.04</c:v>
                </c:pt>
                <c:pt idx="4234">
                  <c:v>2489.94</c:v>
                </c:pt>
                <c:pt idx="4235">
                  <c:v>23568.3</c:v>
                </c:pt>
                <c:pt idx="4236">
                  <c:v>5130.8900000000003</c:v>
                </c:pt>
                <c:pt idx="4237">
                  <c:v>18463.009999999998</c:v>
                </c:pt>
                <c:pt idx="4238">
                  <c:v>423161.28</c:v>
                </c:pt>
                <c:pt idx="4239">
                  <c:v>17617.5</c:v>
                </c:pt>
                <c:pt idx="4240">
                  <c:v>26998.400000000001</c:v>
                </c:pt>
                <c:pt idx="4241">
                  <c:v>432432</c:v>
                </c:pt>
                <c:pt idx="4242">
                  <c:v>467552.8</c:v>
                </c:pt>
                <c:pt idx="4243">
                  <c:v>12368.12</c:v>
                </c:pt>
                <c:pt idx="4244">
                  <c:v>207129.53</c:v>
                </c:pt>
                <c:pt idx="4245">
                  <c:v>10852.23</c:v>
                </c:pt>
                <c:pt idx="4246">
                  <c:v>341885</c:v>
                </c:pt>
                <c:pt idx="4247">
                  <c:v>21299.58</c:v>
                </c:pt>
                <c:pt idx="4248">
                  <c:v>91892.88</c:v>
                </c:pt>
                <c:pt idx="4249">
                  <c:v>279218.88</c:v>
                </c:pt>
                <c:pt idx="4250">
                  <c:v>343405.44</c:v>
                </c:pt>
                <c:pt idx="4251">
                  <c:v>724509.88</c:v>
                </c:pt>
                <c:pt idx="4252">
                  <c:v>202774</c:v>
                </c:pt>
                <c:pt idx="4253">
                  <c:v>68125.710000000006</c:v>
                </c:pt>
                <c:pt idx="4254">
                  <c:v>235313.4</c:v>
                </c:pt>
                <c:pt idx="4255">
                  <c:v>363979.14</c:v>
                </c:pt>
                <c:pt idx="4256">
                  <c:v>3916.25</c:v>
                </c:pt>
                <c:pt idx="4257">
                  <c:v>118994.14</c:v>
                </c:pt>
                <c:pt idx="4258">
                  <c:v>136613.32</c:v>
                </c:pt>
                <c:pt idx="4259">
                  <c:v>70689.48</c:v>
                </c:pt>
                <c:pt idx="4260">
                  <c:v>310081.2</c:v>
                </c:pt>
                <c:pt idx="4261">
                  <c:v>512454.8</c:v>
                </c:pt>
                <c:pt idx="4262">
                  <c:v>736094.31</c:v>
                </c:pt>
                <c:pt idx="4263">
                  <c:v>436417.69</c:v>
                </c:pt>
                <c:pt idx="4264">
                  <c:v>15403.72</c:v>
                </c:pt>
                <c:pt idx="4265">
                  <c:v>77359.02</c:v>
                </c:pt>
                <c:pt idx="4266">
                  <c:v>278084.01</c:v>
                </c:pt>
                <c:pt idx="4267">
                  <c:v>220678.36</c:v>
                </c:pt>
                <c:pt idx="4268">
                  <c:v>134875.01999999999</c:v>
                </c:pt>
                <c:pt idx="4269">
                  <c:v>3790.93</c:v>
                </c:pt>
                <c:pt idx="4270">
                  <c:v>49217.84</c:v>
                </c:pt>
                <c:pt idx="4271">
                  <c:v>376704.29</c:v>
                </c:pt>
                <c:pt idx="4272">
                  <c:v>232911.35999999999</c:v>
                </c:pt>
                <c:pt idx="4273">
                  <c:v>375804</c:v>
                </c:pt>
                <c:pt idx="4274">
                  <c:v>7270.56</c:v>
                </c:pt>
                <c:pt idx="4275">
                  <c:v>41154.480000000003</c:v>
                </c:pt>
                <c:pt idx="4276">
                  <c:v>62718.3</c:v>
                </c:pt>
                <c:pt idx="4277">
                  <c:v>17398.259999999998</c:v>
                </c:pt>
                <c:pt idx="4278">
                  <c:v>157479.84</c:v>
                </c:pt>
                <c:pt idx="4279">
                  <c:v>654353.75</c:v>
                </c:pt>
                <c:pt idx="4280">
                  <c:v>346918</c:v>
                </c:pt>
                <c:pt idx="4281">
                  <c:v>7939.62</c:v>
                </c:pt>
                <c:pt idx="4282">
                  <c:v>531639.56000000006</c:v>
                </c:pt>
                <c:pt idx="4283">
                  <c:v>131539.94</c:v>
                </c:pt>
                <c:pt idx="4284">
                  <c:v>89496.9</c:v>
                </c:pt>
                <c:pt idx="4285">
                  <c:v>4118.3999999999996</c:v>
                </c:pt>
                <c:pt idx="4286">
                  <c:v>87309.04</c:v>
                </c:pt>
                <c:pt idx="4287">
                  <c:v>465665.2</c:v>
                </c:pt>
                <c:pt idx="4288">
                  <c:v>19923.47</c:v>
                </c:pt>
                <c:pt idx="4289">
                  <c:v>490611.48</c:v>
                </c:pt>
                <c:pt idx="4290">
                  <c:v>328145.40000000002</c:v>
                </c:pt>
                <c:pt idx="4291">
                  <c:v>578838.97</c:v>
                </c:pt>
                <c:pt idx="4292">
                  <c:v>1497370.55</c:v>
                </c:pt>
                <c:pt idx="4293">
                  <c:v>24007.48</c:v>
                </c:pt>
                <c:pt idx="4294">
                  <c:v>159080.88</c:v>
                </c:pt>
                <c:pt idx="4295">
                  <c:v>208665.60000000001</c:v>
                </c:pt>
                <c:pt idx="4296">
                  <c:v>83474.86</c:v>
                </c:pt>
                <c:pt idx="4297">
                  <c:v>166051.6</c:v>
                </c:pt>
                <c:pt idx="4298">
                  <c:v>108680</c:v>
                </c:pt>
                <c:pt idx="4299">
                  <c:v>660283.68000000005</c:v>
                </c:pt>
                <c:pt idx="4300">
                  <c:v>572911.53</c:v>
                </c:pt>
                <c:pt idx="4301">
                  <c:v>600754.62</c:v>
                </c:pt>
                <c:pt idx="4302">
                  <c:v>654302.04</c:v>
                </c:pt>
                <c:pt idx="4303">
                  <c:v>10129.23</c:v>
                </c:pt>
                <c:pt idx="4304">
                  <c:v>474195</c:v>
                </c:pt>
                <c:pt idx="4305">
                  <c:v>15332.42</c:v>
                </c:pt>
                <c:pt idx="4306">
                  <c:v>18812.46</c:v>
                </c:pt>
                <c:pt idx="4307">
                  <c:v>57195.78</c:v>
                </c:pt>
                <c:pt idx="4308">
                  <c:v>28176.54</c:v>
                </c:pt>
                <c:pt idx="4309">
                  <c:v>1073125</c:v>
                </c:pt>
                <c:pt idx="4310">
                  <c:v>502502</c:v>
                </c:pt>
                <c:pt idx="4311">
                  <c:v>132017.60000000001</c:v>
                </c:pt>
                <c:pt idx="4312">
                  <c:v>116859.6</c:v>
                </c:pt>
                <c:pt idx="4313">
                  <c:v>440789.16</c:v>
                </c:pt>
                <c:pt idx="4314">
                  <c:v>55081.88</c:v>
                </c:pt>
                <c:pt idx="4315">
                  <c:v>58286.52</c:v>
                </c:pt>
                <c:pt idx="4316">
                  <c:v>91844.9</c:v>
                </c:pt>
                <c:pt idx="4317">
                  <c:v>26019.61</c:v>
                </c:pt>
                <c:pt idx="4318">
                  <c:v>185160.12</c:v>
                </c:pt>
                <c:pt idx="4319">
                  <c:v>7219.26</c:v>
                </c:pt>
                <c:pt idx="4320">
                  <c:v>39525.199999999997</c:v>
                </c:pt>
                <c:pt idx="4321">
                  <c:v>52161</c:v>
                </c:pt>
                <c:pt idx="4322">
                  <c:v>956596.25</c:v>
                </c:pt>
                <c:pt idx="4323">
                  <c:v>1298991.74</c:v>
                </c:pt>
                <c:pt idx="4324">
                  <c:v>20318.71</c:v>
                </c:pt>
                <c:pt idx="4325">
                  <c:v>213756.4</c:v>
                </c:pt>
                <c:pt idx="4326">
                  <c:v>9552.4</c:v>
                </c:pt>
                <c:pt idx="4327">
                  <c:v>146955</c:v>
                </c:pt>
                <c:pt idx="4328">
                  <c:v>382514</c:v>
                </c:pt>
                <c:pt idx="4329">
                  <c:v>90514.8</c:v>
                </c:pt>
                <c:pt idx="4330">
                  <c:v>15525.22</c:v>
                </c:pt>
                <c:pt idx="4331">
                  <c:v>13862.32</c:v>
                </c:pt>
                <c:pt idx="4332">
                  <c:v>418074.8</c:v>
                </c:pt>
                <c:pt idx="4333">
                  <c:v>43654.52</c:v>
                </c:pt>
                <c:pt idx="4334">
                  <c:v>151754.67000000001</c:v>
                </c:pt>
                <c:pt idx="4335">
                  <c:v>173289.9</c:v>
                </c:pt>
                <c:pt idx="4336">
                  <c:v>572589.1</c:v>
                </c:pt>
                <c:pt idx="4337">
                  <c:v>382340.76</c:v>
                </c:pt>
                <c:pt idx="4338">
                  <c:v>114546.87</c:v>
                </c:pt>
                <c:pt idx="4339">
                  <c:v>569998</c:v>
                </c:pt>
                <c:pt idx="4340">
                  <c:v>268120.42</c:v>
                </c:pt>
                <c:pt idx="4341">
                  <c:v>489844.8</c:v>
                </c:pt>
                <c:pt idx="4342">
                  <c:v>28314</c:v>
                </c:pt>
                <c:pt idx="4343">
                  <c:v>518.15</c:v>
                </c:pt>
                <c:pt idx="4344">
                  <c:v>630105.46</c:v>
                </c:pt>
                <c:pt idx="4345">
                  <c:v>156925.72</c:v>
                </c:pt>
                <c:pt idx="4346">
                  <c:v>264893.2</c:v>
                </c:pt>
                <c:pt idx="4347">
                  <c:v>263732.43</c:v>
                </c:pt>
                <c:pt idx="4348">
                  <c:v>1225904.81</c:v>
                </c:pt>
                <c:pt idx="4349">
                  <c:v>169376.06</c:v>
                </c:pt>
                <c:pt idx="4350">
                  <c:v>1138017.5</c:v>
                </c:pt>
                <c:pt idx="4351">
                  <c:v>619498.81000000006</c:v>
                </c:pt>
                <c:pt idx="4352">
                  <c:v>852674.7</c:v>
                </c:pt>
                <c:pt idx="4353">
                  <c:v>554927.76</c:v>
                </c:pt>
                <c:pt idx="4354">
                  <c:v>565329.15</c:v>
                </c:pt>
                <c:pt idx="4355">
                  <c:v>535157.28</c:v>
                </c:pt>
                <c:pt idx="4356">
                  <c:v>319632.71999999997</c:v>
                </c:pt>
                <c:pt idx="4357">
                  <c:v>1268903.26</c:v>
                </c:pt>
                <c:pt idx="4358">
                  <c:v>244786.08</c:v>
                </c:pt>
                <c:pt idx="4359">
                  <c:v>838149.99</c:v>
                </c:pt>
                <c:pt idx="4360">
                  <c:v>606841.5</c:v>
                </c:pt>
                <c:pt idx="4361">
                  <c:v>836201.01</c:v>
                </c:pt>
                <c:pt idx="4362">
                  <c:v>427137.58</c:v>
                </c:pt>
                <c:pt idx="4363">
                  <c:v>340712.61</c:v>
                </c:pt>
                <c:pt idx="4364">
                  <c:v>348247.29</c:v>
                </c:pt>
                <c:pt idx="4365">
                  <c:v>766688.28</c:v>
                </c:pt>
                <c:pt idx="4366">
                  <c:v>290036.40000000002</c:v>
                </c:pt>
                <c:pt idx="4367">
                  <c:v>29890.080000000002</c:v>
                </c:pt>
                <c:pt idx="4368">
                  <c:v>9438</c:v>
                </c:pt>
                <c:pt idx="4369">
                  <c:v>1441034.56</c:v>
                </c:pt>
                <c:pt idx="4370">
                  <c:v>1354.42</c:v>
                </c:pt>
                <c:pt idx="4371">
                  <c:v>560846</c:v>
                </c:pt>
                <c:pt idx="4372">
                  <c:v>49478</c:v>
                </c:pt>
                <c:pt idx="4373">
                  <c:v>309997.08</c:v>
                </c:pt>
                <c:pt idx="4374">
                  <c:v>586565.28</c:v>
                </c:pt>
                <c:pt idx="4375">
                  <c:v>490911.42</c:v>
                </c:pt>
                <c:pt idx="4376">
                  <c:v>3234.22</c:v>
                </c:pt>
                <c:pt idx="4377">
                  <c:v>923423.57</c:v>
                </c:pt>
                <c:pt idx="4378">
                  <c:v>208936.8</c:v>
                </c:pt>
                <c:pt idx="4379">
                  <c:v>288730.32</c:v>
                </c:pt>
                <c:pt idx="4380">
                  <c:v>108210.6</c:v>
                </c:pt>
                <c:pt idx="4381">
                  <c:v>152666.79999999999</c:v>
                </c:pt>
                <c:pt idx="4382">
                  <c:v>1086.9100000000001</c:v>
                </c:pt>
                <c:pt idx="4383">
                  <c:v>17947.27</c:v>
                </c:pt>
                <c:pt idx="4384">
                  <c:v>158858.34</c:v>
                </c:pt>
                <c:pt idx="4385">
                  <c:v>47105.279999999999</c:v>
                </c:pt>
                <c:pt idx="4386">
                  <c:v>1013438.95</c:v>
                </c:pt>
                <c:pt idx="4387">
                  <c:v>1245958.1399999999</c:v>
                </c:pt>
                <c:pt idx="4388">
                  <c:v>11006.47</c:v>
                </c:pt>
                <c:pt idx="4389">
                  <c:v>271962.93</c:v>
                </c:pt>
                <c:pt idx="4390">
                  <c:v>493774.86</c:v>
                </c:pt>
                <c:pt idx="4391">
                  <c:v>213987.34</c:v>
                </c:pt>
                <c:pt idx="4392">
                  <c:v>17547.21</c:v>
                </c:pt>
                <c:pt idx="4393">
                  <c:v>371840.94</c:v>
                </c:pt>
                <c:pt idx="4394">
                  <c:v>475810.83</c:v>
                </c:pt>
                <c:pt idx="4395">
                  <c:v>1012445.01</c:v>
                </c:pt>
                <c:pt idx="4396">
                  <c:v>561217.65</c:v>
                </c:pt>
                <c:pt idx="4397">
                  <c:v>875609.32</c:v>
                </c:pt>
                <c:pt idx="4398">
                  <c:v>252927.18</c:v>
                </c:pt>
                <c:pt idx="4399">
                  <c:v>775782.13</c:v>
                </c:pt>
                <c:pt idx="4400">
                  <c:v>675046.12</c:v>
                </c:pt>
                <c:pt idx="4401">
                  <c:v>26703.99</c:v>
                </c:pt>
                <c:pt idx="4402">
                  <c:v>930242.49</c:v>
                </c:pt>
                <c:pt idx="4403">
                  <c:v>26956.51</c:v>
                </c:pt>
                <c:pt idx="4404">
                  <c:v>11360.74</c:v>
                </c:pt>
                <c:pt idx="4405">
                  <c:v>887484.15</c:v>
                </c:pt>
                <c:pt idx="4406">
                  <c:v>79543.8</c:v>
                </c:pt>
                <c:pt idx="4407">
                  <c:v>20176.52</c:v>
                </c:pt>
                <c:pt idx="4408">
                  <c:v>413183.76</c:v>
                </c:pt>
                <c:pt idx="4409">
                  <c:v>294122.40000000002</c:v>
                </c:pt>
                <c:pt idx="4410">
                  <c:v>16486.810000000001</c:v>
                </c:pt>
                <c:pt idx="4411">
                  <c:v>281201.76</c:v>
                </c:pt>
                <c:pt idx="4412">
                  <c:v>55257.3</c:v>
                </c:pt>
                <c:pt idx="4413">
                  <c:v>488598.42</c:v>
                </c:pt>
                <c:pt idx="4414">
                  <c:v>968211.25</c:v>
                </c:pt>
                <c:pt idx="4415">
                  <c:v>187013.49</c:v>
                </c:pt>
                <c:pt idx="4416">
                  <c:v>253837.28</c:v>
                </c:pt>
                <c:pt idx="4417">
                  <c:v>67417.5</c:v>
                </c:pt>
                <c:pt idx="4418">
                  <c:v>1574566.72</c:v>
                </c:pt>
                <c:pt idx="4419">
                  <c:v>538498.9</c:v>
                </c:pt>
                <c:pt idx="4420">
                  <c:v>216443.38</c:v>
                </c:pt>
                <c:pt idx="4421">
                  <c:v>105924.24</c:v>
                </c:pt>
                <c:pt idx="4422">
                  <c:v>463700.16</c:v>
                </c:pt>
                <c:pt idx="4423">
                  <c:v>131528.34</c:v>
                </c:pt>
                <c:pt idx="4424">
                  <c:v>578894.89</c:v>
                </c:pt>
                <c:pt idx="4425">
                  <c:v>668304</c:v>
                </c:pt>
                <c:pt idx="4426">
                  <c:v>300309.40999999997</c:v>
                </c:pt>
                <c:pt idx="4427">
                  <c:v>387634.2</c:v>
                </c:pt>
                <c:pt idx="4428">
                  <c:v>285347.59999999998</c:v>
                </c:pt>
                <c:pt idx="4429">
                  <c:v>496224.98</c:v>
                </c:pt>
                <c:pt idx="4430">
                  <c:v>858968.64</c:v>
                </c:pt>
                <c:pt idx="4431">
                  <c:v>1229170</c:v>
                </c:pt>
                <c:pt idx="4432">
                  <c:v>534802.86</c:v>
                </c:pt>
                <c:pt idx="4433">
                  <c:v>8049.4</c:v>
                </c:pt>
                <c:pt idx="4434">
                  <c:v>406809.72</c:v>
                </c:pt>
                <c:pt idx="4435">
                  <c:v>28642.14</c:v>
                </c:pt>
                <c:pt idx="4436">
                  <c:v>274236.71999999997</c:v>
                </c:pt>
                <c:pt idx="4437">
                  <c:v>370509.97</c:v>
                </c:pt>
                <c:pt idx="4438">
                  <c:v>756.74</c:v>
                </c:pt>
                <c:pt idx="4439">
                  <c:v>1088527.5</c:v>
                </c:pt>
                <c:pt idx="4440">
                  <c:v>654968.29</c:v>
                </c:pt>
                <c:pt idx="4441">
                  <c:v>953610.42</c:v>
                </c:pt>
                <c:pt idx="4442">
                  <c:v>634401.48</c:v>
                </c:pt>
                <c:pt idx="4443">
                  <c:v>342606.51</c:v>
                </c:pt>
                <c:pt idx="4444">
                  <c:v>414100</c:v>
                </c:pt>
                <c:pt idx="4445">
                  <c:v>1048758.75</c:v>
                </c:pt>
                <c:pt idx="4446">
                  <c:v>10460.879999999999</c:v>
                </c:pt>
                <c:pt idx="4447">
                  <c:v>554986.07999999996</c:v>
                </c:pt>
                <c:pt idx="4448">
                  <c:v>1034745</c:v>
                </c:pt>
                <c:pt idx="4449">
                  <c:v>649283.04</c:v>
                </c:pt>
                <c:pt idx="4450">
                  <c:v>689053.02</c:v>
                </c:pt>
                <c:pt idx="4451">
                  <c:v>17865.36</c:v>
                </c:pt>
                <c:pt idx="4452">
                  <c:v>483158.75</c:v>
                </c:pt>
                <c:pt idx="4453">
                  <c:v>255850.34</c:v>
                </c:pt>
                <c:pt idx="4454">
                  <c:v>179701.26</c:v>
                </c:pt>
                <c:pt idx="4455">
                  <c:v>866574.4</c:v>
                </c:pt>
                <c:pt idx="4456">
                  <c:v>692607.5</c:v>
                </c:pt>
                <c:pt idx="4457">
                  <c:v>322089.26</c:v>
                </c:pt>
                <c:pt idx="4458">
                  <c:v>5841.84</c:v>
                </c:pt>
                <c:pt idx="4459">
                  <c:v>21735.79</c:v>
                </c:pt>
                <c:pt idx="4460">
                  <c:v>132890.76</c:v>
                </c:pt>
                <c:pt idx="4461">
                  <c:v>22769.64</c:v>
                </c:pt>
                <c:pt idx="4462">
                  <c:v>43035.839999999997</c:v>
                </c:pt>
                <c:pt idx="4463">
                  <c:v>534227.78</c:v>
                </c:pt>
                <c:pt idx="4464">
                  <c:v>127441.08</c:v>
                </c:pt>
                <c:pt idx="4465">
                  <c:v>674662.68</c:v>
                </c:pt>
                <c:pt idx="4466">
                  <c:v>192988.41</c:v>
                </c:pt>
                <c:pt idx="4467">
                  <c:v>9671.33</c:v>
                </c:pt>
                <c:pt idx="4468">
                  <c:v>716480.64</c:v>
                </c:pt>
                <c:pt idx="4469">
                  <c:v>395022.96</c:v>
                </c:pt>
                <c:pt idx="4470">
                  <c:v>650061.25</c:v>
                </c:pt>
                <c:pt idx="4471">
                  <c:v>1218817.5</c:v>
                </c:pt>
                <c:pt idx="4472">
                  <c:v>216794.06</c:v>
                </c:pt>
                <c:pt idx="4473">
                  <c:v>1184472.31</c:v>
                </c:pt>
                <c:pt idx="4474">
                  <c:v>192771.84</c:v>
                </c:pt>
                <c:pt idx="4475">
                  <c:v>1293688.3799999999</c:v>
                </c:pt>
                <c:pt idx="4476">
                  <c:v>22705.01</c:v>
                </c:pt>
                <c:pt idx="4477">
                  <c:v>57562.82</c:v>
                </c:pt>
                <c:pt idx="4478">
                  <c:v>1565982.77</c:v>
                </c:pt>
                <c:pt idx="4479">
                  <c:v>657924.07999999996</c:v>
                </c:pt>
                <c:pt idx="4480">
                  <c:v>1656285.62</c:v>
                </c:pt>
                <c:pt idx="4481">
                  <c:v>124168.14</c:v>
                </c:pt>
                <c:pt idx="4482">
                  <c:v>5497.21</c:v>
                </c:pt>
                <c:pt idx="4483">
                  <c:v>503875.26</c:v>
                </c:pt>
                <c:pt idx="4484">
                  <c:v>268912.5</c:v>
                </c:pt>
                <c:pt idx="4485">
                  <c:v>146499.29999999999</c:v>
                </c:pt>
                <c:pt idx="4486">
                  <c:v>530211.15</c:v>
                </c:pt>
                <c:pt idx="4487">
                  <c:v>25529.82</c:v>
                </c:pt>
                <c:pt idx="4488">
                  <c:v>186529.2</c:v>
                </c:pt>
                <c:pt idx="4489">
                  <c:v>312566.78000000003</c:v>
                </c:pt>
                <c:pt idx="4490">
                  <c:v>335935.6</c:v>
                </c:pt>
                <c:pt idx="4491">
                  <c:v>102330.8</c:v>
                </c:pt>
                <c:pt idx="4492">
                  <c:v>604631.52</c:v>
                </c:pt>
                <c:pt idx="4493">
                  <c:v>47819.199999999997</c:v>
                </c:pt>
                <c:pt idx="4494">
                  <c:v>1202702.6100000001</c:v>
                </c:pt>
                <c:pt idx="4495">
                  <c:v>138254.70000000001</c:v>
                </c:pt>
                <c:pt idx="4496">
                  <c:v>148860.54</c:v>
                </c:pt>
                <c:pt idx="4497">
                  <c:v>37990.959999999999</c:v>
                </c:pt>
                <c:pt idx="4498">
                  <c:v>903394.23</c:v>
                </c:pt>
                <c:pt idx="4499">
                  <c:v>399198.8</c:v>
                </c:pt>
                <c:pt idx="4500">
                  <c:v>119811.25</c:v>
                </c:pt>
                <c:pt idx="4501">
                  <c:v>818660.19</c:v>
                </c:pt>
                <c:pt idx="4502">
                  <c:v>90295.56</c:v>
                </c:pt>
                <c:pt idx="4503">
                  <c:v>3535.47</c:v>
                </c:pt>
                <c:pt idx="4504">
                  <c:v>22453.97</c:v>
                </c:pt>
                <c:pt idx="4505">
                  <c:v>1176776.25</c:v>
                </c:pt>
                <c:pt idx="4506">
                  <c:v>201058</c:v>
                </c:pt>
                <c:pt idx="4507">
                  <c:v>53320.38</c:v>
                </c:pt>
                <c:pt idx="4508">
                  <c:v>482489.25</c:v>
                </c:pt>
                <c:pt idx="4509">
                  <c:v>177149.14</c:v>
                </c:pt>
                <c:pt idx="4510">
                  <c:v>664743.03</c:v>
                </c:pt>
                <c:pt idx="4511">
                  <c:v>99990</c:v>
                </c:pt>
                <c:pt idx="4512">
                  <c:v>15992.76</c:v>
                </c:pt>
                <c:pt idx="4513">
                  <c:v>430036.86</c:v>
                </c:pt>
                <c:pt idx="4514">
                  <c:v>425263.18</c:v>
                </c:pt>
                <c:pt idx="4515">
                  <c:v>15072.14</c:v>
                </c:pt>
                <c:pt idx="4516">
                  <c:v>456282.72</c:v>
                </c:pt>
                <c:pt idx="4517">
                  <c:v>170959.32</c:v>
                </c:pt>
                <c:pt idx="4518">
                  <c:v>329892.47999999998</c:v>
                </c:pt>
                <c:pt idx="4519">
                  <c:v>66809.960000000006</c:v>
                </c:pt>
                <c:pt idx="4520">
                  <c:v>106754.22</c:v>
                </c:pt>
                <c:pt idx="4521">
                  <c:v>521128.14</c:v>
                </c:pt>
                <c:pt idx="4522">
                  <c:v>452074.77</c:v>
                </c:pt>
                <c:pt idx="4523">
                  <c:v>133820.4</c:v>
                </c:pt>
                <c:pt idx="4524">
                  <c:v>58912.92</c:v>
                </c:pt>
                <c:pt idx="4525">
                  <c:v>55029.72</c:v>
                </c:pt>
                <c:pt idx="4526">
                  <c:v>535409.4</c:v>
                </c:pt>
                <c:pt idx="4527">
                  <c:v>1210611.25</c:v>
                </c:pt>
                <c:pt idx="4528">
                  <c:v>226229.6</c:v>
                </c:pt>
                <c:pt idx="4529">
                  <c:v>106127.82</c:v>
                </c:pt>
                <c:pt idx="4530">
                  <c:v>8738.66</c:v>
                </c:pt>
                <c:pt idx="4531">
                  <c:v>41470</c:v>
                </c:pt>
                <c:pt idx="4532">
                  <c:v>1000278.75</c:v>
                </c:pt>
                <c:pt idx="4533">
                  <c:v>364779.26</c:v>
                </c:pt>
                <c:pt idx="4534">
                  <c:v>358639.72</c:v>
                </c:pt>
                <c:pt idx="4535">
                  <c:v>223923.54</c:v>
                </c:pt>
                <c:pt idx="4536">
                  <c:v>363818.19</c:v>
                </c:pt>
                <c:pt idx="4537">
                  <c:v>35642.160000000003</c:v>
                </c:pt>
                <c:pt idx="4538">
                  <c:v>110581.32</c:v>
                </c:pt>
                <c:pt idx="4539">
                  <c:v>360516.96</c:v>
                </c:pt>
                <c:pt idx="4540">
                  <c:v>18698.04</c:v>
                </c:pt>
                <c:pt idx="4541">
                  <c:v>165526.85999999999</c:v>
                </c:pt>
                <c:pt idx="4542">
                  <c:v>417374.44</c:v>
                </c:pt>
                <c:pt idx="4543">
                  <c:v>1083351.25</c:v>
                </c:pt>
                <c:pt idx="4544">
                  <c:v>238771.68</c:v>
                </c:pt>
                <c:pt idx="4545">
                  <c:v>211757</c:v>
                </c:pt>
                <c:pt idx="4546">
                  <c:v>1089790</c:v>
                </c:pt>
                <c:pt idx="4547">
                  <c:v>67983.17</c:v>
                </c:pt>
                <c:pt idx="4548">
                  <c:v>383704.14</c:v>
                </c:pt>
                <c:pt idx="4549">
                  <c:v>486010.2</c:v>
                </c:pt>
                <c:pt idx="4550">
                  <c:v>1455275.13</c:v>
                </c:pt>
                <c:pt idx="4551">
                  <c:v>541704.86</c:v>
                </c:pt>
                <c:pt idx="4552">
                  <c:v>352066</c:v>
                </c:pt>
                <c:pt idx="4553">
                  <c:v>572611.68000000005</c:v>
                </c:pt>
                <c:pt idx="4554">
                  <c:v>1785.24</c:v>
                </c:pt>
                <c:pt idx="4555">
                  <c:v>1221216.25</c:v>
                </c:pt>
                <c:pt idx="4556">
                  <c:v>320195.36</c:v>
                </c:pt>
                <c:pt idx="4557">
                  <c:v>186160.12</c:v>
                </c:pt>
                <c:pt idx="4558">
                  <c:v>501504.72</c:v>
                </c:pt>
                <c:pt idx="4559">
                  <c:v>980836.25</c:v>
                </c:pt>
                <c:pt idx="4560">
                  <c:v>780492.12</c:v>
                </c:pt>
                <c:pt idx="4561">
                  <c:v>270133.48</c:v>
                </c:pt>
                <c:pt idx="4562">
                  <c:v>1318282.3400000001</c:v>
                </c:pt>
                <c:pt idx="4563">
                  <c:v>12659.73</c:v>
                </c:pt>
                <c:pt idx="4564">
                  <c:v>112364.94</c:v>
                </c:pt>
                <c:pt idx="4565">
                  <c:v>508329.42</c:v>
                </c:pt>
                <c:pt idx="4566">
                  <c:v>318949.92</c:v>
                </c:pt>
                <c:pt idx="4567">
                  <c:v>1292897.32</c:v>
                </c:pt>
                <c:pt idx="4568">
                  <c:v>200254.46</c:v>
                </c:pt>
                <c:pt idx="4569">
                  <c:v>14491.33</c:v>
                </c:pt>
                <c:pt idx="4570">
                  <c:v>614978.18999999994</c:v>
                </c:pt>
                <c:pt idx="4571">
                  <c:v>550950.40000000002</c:v>
                </c:pt>
                <c:pt idx="4572">
                  <c:v>477943.05</c:v>
                </c:pt>
                <c:pt idx="4573">
                  <c:v>140266.62</c:v>
                </c:pt>
                <c:pt idx="4574">
                  <c:v>79218.94</c:v>
                </c:pt>
                <c:pt idx="4575">
                  <c:v>17236.32</c:v>
                </c:pt>
                <c:pt idx="4576">
                  <c:v>1426081.74</c:v>
                </c:pt>
                <c:pt idx="4577">
                  <c:v>1718183.34</c:v>
                </c:pt>
                <c:pt idx="4578">
                  <c:v>27398.799999999999</c:v>
                </c:pt>
                <c:pt idx="4579">
                  <c:v>292793.40000000002</c:v>
                </c:pt>
                <c:pt idx="4580">
                  <c:v>4152.43</c:v>
                </c:pt>
                <c:pt idx="4581">
                  <c:v>9881</c:v>
                </c:pt>
                <c:pt idx="4582">
                  <c:v>138591</c:v>
                </c:pt>
                <c:pt idx="4583">
                  <c:v>594495.21</c:v>
                </c:pt>
                <c:pt idx="4584">
                  <c:v>72815.600000000006</c:v>
                </c:pt>
                <c:pt idx="4585">
                  <c:v>396052.8</c:v>
                </c:pt>
                <c:pt idx="4586">
                  <c:v>86849.16</c:v>
                </c:pt>
                <c:pt idx="4587">
                  <c:v>458785.96</c:v>
                </c:pt>
                <c:pt idx="4588">
                  <c:v>191620.17</c:v>
                </c:pt>
                <c:pt idx="4589">
                  <c:v>351518.62</c:v>
                </c:pt>
                <c:pt idx="4590">
                  <c:v>173547.81</c:v>
                </c:pt>
                <c:pt idx="4591">
                  <c:v>596210.69999999995</c:v>
                </c:pt>
                <c:pt idx="4592">
                  <c:v>23391.46</c:v>
                </c:pt>
                <c:pt idx="4593">
                  <c:v>924186.26</c:v>
                </c:pt>
                <c:pt idx="4594">
                  <c:v>924150</c:v>
                </c:pt>
                <c:pt idx="4595">
                  <c:v>30988.68</c:v>
                </c:pt>
                <c:pt idx="4596">
                  <c:v>22205.74</c:v>
                </c:pt>
                <c:pt idx="4597">
                  <c:v>26185.34</c:v>
                </c:pt>
                <c:pt idx="4598">
                  <c:v>204022.77</c:v>
                </c:pt>
                <c:pt idx="4599">
                  <c:v>201116.25</c:v>
                </c:pt>
                <c:pt idx="4600">
                  <c:v>1043220</c:v>
                </c:pt>
                <c:pt idx="4601">
                  <c:v>67038.75</c:v>
                </c:pt>
                <c:pt idx="4602">
                  <c:v>280275</c:v>
                </c:pt>
                <c:pt idx="4603">
                  <c:v>492336.96</c:v>
                </c:pt>
                <c:pt idx="4604">
                  <c:v>678846.25</c:v>
                </c:pt>
                <c:pt idx="4605">
                  <c:v>14633.52</c:v>
                </c:pt>
                <c:pt idx="4606">
                  <c:v>59743.040000000001</c:v>
                </c:pt>
                <c:pt idx="4607">
                  <c:v>101852.64</c:v>
                </c:pt>
                <c:pt idx="4608">
                  <c:v>235295.04</c:v>
                </c:pt>
                <c:pt idx="4609">
                  <c:v>119834</c:v>
                </c:pt>
                <c:pt idx="4610">
                  <c:v>447019.98</c:v>
                </c:pt>
                <c:pt idx="4611">
                  <c:v>2431.69</c:v>
                </c:pt>
                <c:pt idx="4612">
                  <c:v>180237.2</c:v>
                </c:pt>
                <c:pt idx="4613">
                  <c:v>246901.43</c:v>
                </c:pt>
                <c:pt idx="4614">
                  <c:v>593501.25</c:v>
                </c:pt>
                <c:pt idx="4615">
                  <c:v>500455</c:v>
                </c:pt>
                <c:pt idx="4616">
                  <c:v>159585.12</c:v>
                </c:pt>
                <c:pt idx="4617">
                  <c:v>655011.38</c:v>
                </c:pt>
                <c:pt idx="4618">
                  <c:v>944350</c:v>
                </c:pt>
                <c:pt idx="4619">
                  <c:v>85976.25</c:v>
                </c:pt>
                <c:pt idx="4620">
                  <c:v>446139.24</c:v>
                </c:pt>
                <c:pt idx="4621">
                  <c:v>453345.12</c:v>
                </c:pt>
                <c:pt idx="4622">
                  <c:v>305141.84999999998</c:v>
                </c:pt>
                <c:pt idx="4623">
                  <c:v>1072770.29</c:v>
                </c:pt>
                <c:pt idx="4624">
                  <c:v>388792.14</c:v>
                </c:pt>
                <c:pt idx="4625">
                  <c:v>1200713.8500000001</c:v>
                </c:pt>
                <c:pt idx="4626">
                  <c:v>44458.74</c:v>
                </c:pt>
                <c:pt idx="4627">
                  <c:v>1156583.24</c:v>
                </c:pt>
                <c:pt idx="4628">
                  <c:v>312899.88</c:v>
                </c:pt>
                <c:pt idx="4629">
                  <c:v>931769.33</c:v>
                </c:pt>
                <c:pt idx="4630">
                  <c:v>443944.8</c:v>
                </c:pt>
                <c:pt idx="4631">
                  <c:v>412302.03</c:v>
                </c:pt>
                <c:pt idx="4632">
                  <c:v>867384.69</c:v>
                </c:pt>
                <c:pt idx="4633">
                  <c:v>368047.9</c:v>
                </c:pt>
                <c:pt idx="4634">
                  <c:v>640824.1</c:v>
                </c:pt>
                <c:pt idx="4635">
                  <c:v>89770.86</c:v>
                </c:pt>
                <c:pt idx="4636">
                  <c:v>100992.6</c:v>
                </c:pt>
                <c:pt idx="4637">
                  <c:v>501086.25</c:v>
                </c:pt>
                <c:pt idx="4638">
                  <c:v>3914.94</c:v>
                </c:pt>
                <c:pt idx="4639">
                  <c:v>418993.81</c:v>
                </c:pt>
                <c:pt idx="4640">
                  <c:v>182571.96</c:v>
                </c:pt>
                <c:pt idx="4641">
                  <c:v>127555.4</c:v>
                </c:pt>
                <c:pt idx="4642">
                  <c:v>86715.199999999997</c:v>
                </c:pt>
                <c:pt idx="4643">
                  <c:v>187699.4</c:v>
                </c:pt>
                <c:pt idx="4644">
                  <c:v>34413.74</c:v>
                </c:pt>
                <c:pt idx="4645">
                  <c:v>782936.61</c:v>
                </c:pt>
                <c:pt idx="4646">
                  <c:v>1101292.58</c:v>
                </c:pt>
                <c:pt idx="4647">
                  <c:v>22396.13</c:v>
                </c:pt>
                <c:pt idx="4648">
                  <c:v>558953.02</c:v>
                </c:pt>
                <c:pt idx="4649">
                  <c:v>474926.99</c:v>
                </c:pt>
                <c:pt idx="4650">
                  <c:v>1710011.45</c:v>
                </c:pt>
                <c:pt idx="4651">
                  <c:v>1219275.6100000001</c:v>
                </c:pt>
                <c:pt idx="4652">
                  <c:v>465736.25</c:v>
                </c:pt>
                <c:pt idx="4653">
                  <c:v>22801.01</c:v>
                </c:pt>
                <c:pt idx="4654">
                  <c:v>183739.92</c:v>
                </c:pt>
                <c:pt idx="4655">
                  <c:v>670732.42000000004</c:v>
                </c:pt>
                <c:pt idx="4656">
                  <c:v>29499.94</c:v>
                </c:pt>
                <c:pt idx="4657">
                  <c:v>13568.3</c:v>
                </c:pt>
                <c:pt idx="4658">
                  <c:v>685956.47</c:v>
                </c:pt>
                <c:pt idx="4659">
                  <c:v>444905</c:v>
                </c:pt>
                <c:pt idx="4660">
                  <c:v>8750.7099999999991</c:v>
                </c:pt>
                <c:pt idx="4661">
                  <c:v>169427.5</c:v>
                </c:pt>
                <c:pt idx="4662">
                  <c:v>408913.91999999998</c:v>
                </c:pt>
                <c:pt idx="4663">
                  <c:v>391207.5</c:v>
                </c:pt>
                <c:pt idx="4664">
                  <c:v>591086.18999999994</c:v>
                </c:pt>
                <c:pt idx="4665">
                  <c:v>169295.49</c:v>
                </c:pt>
                <c:pt idx="4666">
                  <c:v>108523.8</c:v>
                </c:pt>
                <c:pt idx="4667">
                  <c:v>1071610</c:v>
                </c:pt>
                <c:pt idx="4668">
                  <c:v>237775.56</c:v>
                </c:pt>
                <c:pt idx="4669">
                  <c:v>167105.10999999999</c:v>
                </c:pt>
                <c:pt idx="4670">
                  <c:v>446798.75</c:v>
                </c:pt>
                <c:pt idx="4671">
                  <c:v>189253.12</c:v>
                </c:pt>
                <c:pt idx="4672">
                  <c:v>491242.26</c:v>
                </c:pt>
                <c:pt idx="4673">
                  <c:v>222156.9</c:v>
                </c:pt>
                <c:pt idx="4674">
                  <c:v>89258.75</c:v>
                </c:pt>
                <c:pt idx="4675">
                  <c:v>787548.96</c:v>
                </c:pt>
                <c:pt idx="4676">
                  <c:v>184663.86</c:v>
                </c:pt>
                <c:pt idx="4677">
                  <c:v>324057.78000000003</c:v>
                </c:pt>
                <c:pt idx="4678">
                  <c:v>236548.11</c:v>
                </c:pt>
                <c:pt idx="4679">
                  <c:v>84595.32</c:v>
                </c:pt>
                <c:pt idx="4680">
                  <c:v>228812.92</c:v>
                </c:pt>
                <c:pt idx="4681">
                  <c:v>514456.8</c:v>
                </c:pt>
                <c:pt idx="4682">
                  <c:v>1385917.77</c:v>
                </c:pt>
                <c:pt idx="4683">
                  <c:v>797989.95</c:v>
                </c:pt>
                <c:pt idx="4684">
                  <c:v>719705.16</c:v>
                </c:pt>
                <c:pt idx="4685">
                  <c:v>585026.9</c:v>
                </c:pt>
                <c:pt idx="4686">
                  <c:v>20945.310000000001</c:v>
                </c:pt>
                <c:pt idx="4687">
                  <c:v>735474.18</c:v>
                </c:pt>
                <c:pt idx="4688">
                  <c:v>500946.9</c:v>
                </c:pt>
                <c:pt idx="4689">
                  <c:v>120187.76</c:v>
                </c:pt>
                <c:pt idx="4690">
                  <c:v>89670.24</c:v>
                </c:pt>
                <c:pt idx="4691">
                  <c:v>74240.88</c:v>
                </c:pt>
                <c:pt idx="4692">
                  <c:v>1576258.03</c:v>
                </c:pt>
                <c:pt idx="4693">
                  <c:v>463663.2</c:v>
                </c:pt>
                <c:pt idx="4694">
                  <c:v>83589.919999999998</c:v>
                </c:pt>
                <c:pt idx="4695">
                  <c:v>1450137.5</c:v>
                </c:pt>
                <c:pt idx="4696">
                  <c:v>260040.24</c:v>
                </c:pt>
                <c:pt idx="4697">
                  <c:v>219826.32</c:v>
                </c:pt>
                <c:pt idx="4698">
                  <c:v>261960.63</c:v>
                </c:pt>
                <c:pt idx="4699">
                  <c:v>400054.81</c:v>
                </c:pt>
                <c:pt idx="4700">
                  <c:v>1262.5</c:v>
                </c:pt>
                <c:pt idx="4701">
                  <c:v>186659.13</c:v>
                </c:pt>
                <c:pt idx="4702">
                  <c:v>6721.49</c:v>
                </c:pt>
                <c:pt idx="4703">
                  <c:v>231729.82</c:v>
                </c:pt>
                <c:pt idx="4704">
                  <c:v>117171.11</c:v>
                </c:pt>
                <c:pt idx="4705">
                  <c:v>8247.02</c:v>
                </c:pt>
                <c:pt idx="4706">
                  <c:v>941180.67</c:v>
                </c:pt>
                <c:pt idx="4707">
                  <c:v>159931.20000000001</c:v>
                </c:pt>
                <c:pt idx="4708">
                  <c:v>33199.199999999997</c:v>
                </c:pt>
                <c:pt idx="4709">
                  <c:v>506997.03</c:v>
                </c:pt>
                <c:pt idx="4710">
                  <c:v>509820.48</c:v>
                </c:pt>
                <c:pt idx="4711">
                  <c:v>289491.25</c:v>
                </c:pt>
                <c:pt idx="4712">
                  <c:v>23039.599999999999</c:v>
                </c:pt>
                <c:pt idx="4713">
                  <c:v>157307.5</c:v>
                </c:pt>
                <c:pt idx="4714">
                  <c:v>107993.60000000001</c:v>
                </c:pt>
                <c:pt idx="4715">
                  <c:v>174688.8</c:v>
                </c:pt>
                <c:pt idx="4716">
                  <c:v>799568.26</c:v>
                </c:pt>
                <c:pt idx="4717">
                  <c:v>615427.19999999995</c:v>
                </c:pt>
                <c:pt idx="4718">
                  <c:v>14052.71</c:v>
                </c:pt>
                <c:pt idx="4719">
                  <c:v>37193.68</c:v>
                </c:pt>
                <c:pt idx="4720">
                  <c:v>238252.62</c:v>
                </c:pt>
                <c:pt idx="4721">
                  <c:v>786223.12</c:v>
                </c:pt>
                <c:pt idx="4722">
                  <c:v>709911.21</c:v>
                </c:pt>
                <c:pt idx="4723">
                  <c:v>851349.9</c:v>
                </c:pt>
                <c:pt idx="4724">
                  <c:v>148091.25</c:v>
                </c:pt>
                <c:pt idx="4725">
                  <c:v>356810.76</c:v>
                </c:pt>
                <c:pt idx="4726">
                  <c:v>111940.4</c:v>
                </c:pt>
                <c:pt idx="4727">
                  <c:v>534374.88</c:v>
                </c:pt>
                <c:pt idx="4728">
                  <c:v>146601</c:v>
                </c:pt>
                <c:pt idx="4729">
                  <c:v>100458.9</c:v>
                </c:pt>
                <c:pt idx="4730">
                  <c:v>272558</c:v>
                </c:pt>
                <c:pt idx="4731">
                  <c:v>439937.94</c:v>
                </c:pt>
                <c:pt idx="4732">
                  <c:v>298795.62</c:v>
                </c:pt>
                <c:pt idx="4733">
                  <c:v>388968.31</c:v>
                </c:pt>
                <c:pt idx="4734">
                  <c:v>493613.47</c:v>
                </c:pt>
                <c:pt idx="4735">
                  <c:v>217655</c:v>
                </c:pt>
                <c:pt idx="4736">
                  <c:v>456945.18</c:v>
                </c:pt>
                <c:pt idx="4737">
                  <c:v>483081.54</c:v>
                </c:pt>
                <c:pt idx="4738">
                  <c:v>15503.53</c:v>
                </c:pt>
                <c:pt idx="4739">
                  <c:v>281669.40000000002</c:v>
                </c:pt>
                <c:pt idx="4740">
                  <c:v>421203.36</c:v>
                </c:pt>
                <c:pt idx="4741">
                  <c:v>24233.02</c:v>
                </c:pt>
                <c:pt idx="4742">
                  <c:v>747147.5</c:v>
                </c:pt>
                <c:pt idx="4743">
                  <c:v>1651665.18</c:v>
                </c:pt>
                <c:pt idx="4744">
                  <c:v>263282.40000000002</c:v>
                </c:pt>
                <c:pt idx="4745">
                  <c:v>379165.2</c:v>
                </c:pt>
                <c:pt idx="4746">
                  <c:v>140592.32999999999</c:v>
                </c:pt>
                <c:pt idx="4747">
                  <c:v>183647.07</c:v>
                </c:pt>
                <c:pt idx="4748">
                  <c:v>10454.58</c:v>
                </c:pt>
                <c:pt idx="4749">
                  <c:v>294567.84000000003</c:v>
                </c:pt>
                <c:pt idx="4750">
                  <c:v>500671.6</c:v>
                </c:pt>
                <c:pt idx="4751">
                  <c:v>239120.64000000001</c:v>
                </c:pt>
                <c:pt idx="4752">
                  <c:v>375975.96</c:v>
                </c:pt>
                <c:pt idx="4753">
                  <c:v>137153.38</c:v>
                </c:pt>
                <c:pt idx="4754">
                  <c:v>150366.78</c:v>
                </c:pt>
                <c:pt idx="4755">
                  <c:v>1462567.25</c:v>
                </c:pt>
                <c:pt idx="4756">
                  <c:v>492835.2</c:v>
                </c:pt>
                <c:pt idx="4757">
                  <c:v>381331.08</c:v>
                </c:pt>
                <c:pt idx="4758">
                  <c:v>1114030</c:v>
                </c:pt>
                <c:pt idx="4759">
                  <c:v>9868.9500000000007</c:v>
                </c:pt>
                <c:pt idx="4760">
                  <c:v>458243.45</c:v>
                </c:pt>
                <c:pt idx="4761">
                  <c:v>463962.4</c:v>
                </c:pt>
                <c:pt idx="4762">
                  <c:v>5673.14</c:v>
                </c:pt>
                <c:pt idx="4763">
                  <c:v>109662.56</c:v>
                </c:pt>
                <c:pt idx="4764">
                  <c:v>110555.7</c:v>
                </c:pt>
                <c:pt idx="4765">
                  <c:v>322952.34000000003</c:v>
                </c:pt>
                <c:pt idx="4766">
                  <c:v>633860.64</c:v>
                </c:pt>
                <c:pt idx="4767">
                  <c:v>477670.38</c:v>
                </c:pt>
                <c:pt idx="4768">
                  <c:v>3969.27</c:v>
                </c:pt>
                <c:pt idx="4769">
                  <c:v>432319.2</c:v>
                </c:pt>
                <c:pt idx="4770">
                  <c:v>262846.53000000003</c:v>
                </c:pt>
                <c:pt idx="4771">
                  <c:v>203184.98</c:v>
                </c:pt>
                <c:pt idx="4772">
                  <c:v>671499.3</c:v>
                </c:pt>
                <c:pt idx="4773">
                  <c:v>117381.04</c:v>
                </c:pt>
                <c:pt idx="4774">
                  <c:v>85218.75</c:v>
                </c:pt>
                <c:pt idx="4775">
                  <c:v>618291.36</c:v>
                </c:pt>
                <c:pt idx="4776">
                  <c:v>428113.75</c:v>
                </c:pt>
                <c:pt idx="4777">
                  <c:v>1341584.3500000001</c:v>
                </c:pt>
                <c:pt idx="4778">
                  <c:v>677442.62</c:v>
                </c:pt>
                <c:pt idx="4779">
                  <c:v>107250</c:v>
                </c:pt>
                <c:pt idx="4780">
                  <c:v>449232.48</c:v>
                </c:pt>
                <c:pt idx="4781">
                  <c:v>24195.599999999999</c:v>
                </c:pt>
                <c:pt idx="4782">
                  <c:v>660438.44999999995</c:v>
                </c:pt>
                <c:pt idx="4783">
                  <c:v>16641.05</c:v>
                </c:pt>
                <c:pt idx="4784">
                  <c:v>86239.52</c:v>
                </c:pt>
                <c:pt idx="4785">
                  <c:v>440836.79</c:v>
                </c:pt>
                <c:pt idx="4786">
                  <c:v>394416.42</c:v>
                </c:pt>
                <c:pt idx="4787">
                  <c:v>845676.92</c:v>
                </c:pt>
                <c:pt idx="4788">
                  <c:v>101457.60000000001</c:v>
                </c:pt>
                <c:pt idx="4789">
                  <c:v>389607.5</c:v>
                </c:pt>
                <c:pt idx="4790">
                  <c:v>84198.399999999994</c:v>
                </c:pt>
                <c:pt idx="4791">
                  <c:v>511003.93</c:v>
                </c:pt>
                <c:pt idx="4792">
                  <c:v>483878.58</c:v>
                </c:pt>
                <c:pt idx="4793">
                  <c:v>63344.7</c:v>
                </c:pt>
                <c:pt idx="4794">
                  <c:v>361419.25</c:v>
                </c:pt>
                <c:pt idx="4795">
                  <c:v>71534.880000000005</c:v>
                </c:pt>
                <c:pt idx="4796">
                  <c:v>639769.64</c:v>
                </c:pt>
                <c:pt idx="4797">
                  <c:v>899429.51</c:v>
                </c:pt>
                <c:pt idx="4798">
                  <c:v>298812.79999999999</c:v>
                </c:pt>
                <c:pt idx="4799">
                  <c:v>1139027.5</c:v>
                </c:pt>
                <c:pt idx="4800">
                  <c:v>12355.74</c:v>
                </c:pt>
                <c:pt idx="4801">
                  <c:v>4292.21</c:v>
                </c:pt>
                <c:pt idx="4802">
                  <c:v>918555.21</c:v>
                </c:pt>
                <c:pt idx="4803">
                  <c:v>25259.58</c:v>
                </c:pt>
                <c:pt idx="4804">
                  <c:v>299083.2</c:v>
                </c:pt>
                <c:pt idx="4805">
                  <c:v>1159353.75</c:v>
                </c:pt>
                <c:pt idx="4806">
                  <c:v>89082.72</c:v>
                </c:pt>
                <c:pt idx="4807">
                  <c:v>191809.24</c:v>
                </c:pt>
                <c:pt idx="4808">
                  <c:v>513541.6</c:v>
                </c:pt>
                <c:pt idx="4809">
                  <c:v>42141.06</c:v>
                </c:pt>
                <c:pt idx="4810">
                  <c:v>20070.48</c:v>
                </c:pt>
                <c:pt idx="4811">
                  <c:v>180442.08</c:v>
                </c:pt>
                <c:pt idx="4812">
                  <c:v>92145.62</c:v>
                </c:pt>
                <c:pt idx="4813">
                  <c:v>730165.62</c:v>
                </c:pt>
                <c:pt idx="4814">
                  <c:v>185872.54</c:v>
                </c:pt>
                <c:pt idx="4815">
                  <c:v>76362</c:v>
                </c:pt>
                <c:pt idx="4816">
                  <c:v>144601.60000000001</c:v>
                </c:pt>
                <c:pt idx="4817">
                  <c:v>511368.36</c:v>
                </c:pt>
                <c:pt idx="4818">
                  <c:v>1279509.33</c:v>
                </c:pt>
                <c:pt idx="4819">
                  <c:v>1669152</c:v>
                </c:pt>
                <c:pt idx="4820">
                  <c:v>48334</c:v>
                </c:pt>
                <c:pt idx="4821">
                  <c:v>493046.75</c:v>
                </c:pt>
                <c:pt idx="4822">
                  <c:v>949109.86</c:v>
                </c:pt>
                <c:pt idx="4823">
                  <c:v>40152.239999999998</c:v>
                </c:pt>
                <c:pt idx="4824">
                  <c:v>289353.59999999998</c:v>
                </c:pt>
                <c:pt idx="4825">
                  <c:v>668223.36</c:v>
                </c:pt>
                <c:pt idx="4826">
                  <c:v>808099.48</c:v>
                </c:pt>
                <c:pt idx="4827">
                  <c:v>531160.26</c:v>
                </c:pt>
                <c:pt idx="4828">
                  <c:v>407550</c:v>
                </c:pt>
                <c:pt idx="4829">
                  <c:v>687192.63</c:v>
                </c:pt>
                <c:pt idx="4830">
                  <c:v>434662.8</c:v>
                </c:pt>
                <c:pt idx="4831">
                  <c:v>96305.58</c:v>
                </c:pt>
                <c:pt idx="4832">
                  <c:v>89465.58</c:v>
                </c:pt>
                <c:pt idx="4833">
                  <c:v>1645331.81</c:v>
                </c:pt>
                <c:pt idx="4834">
                  <c:v>560167.4</c:v>
                </c:pt>
                <c:pt idx="4835">
                  <c:v>43566.12</c:v>
                </c:pt>
                <c:pt idx="4836">
                  <c:v>316660.08</c:v>
                </c:pt>
                <c:pt idx="4837">
                  <c:v>395377.17</c:v>
                </c:pt>
                <c:pt idx="4838">
                  <c:v>475558.29</c:v>
                </c:pt>
                <c:pt idx="4839">
                  <c:v>18484.7</c:v>
                </c:pt>
                <c:pt idx="4840">
                  <c:v>19133.580000000002</c:v>
                </c:pt>
                <c:pt idx="4841">
                  <c:v>714744.12</c:v>
                </c:pt>
                <c:pt idx="4842">
                  <c:v>394372.8</c:v>
                </c:pt>
                <c:pt idx="4843">
                  <c:v>280614.24</c:v>
                </c:pt>
                <c:pt idx="4844">
                  <c:v>1163093.1399999999</c:v>
                </c:pt>
                <c:pt idx="4845">
                  <c:v>353022.96</c:v>
                </c:pt>
                <c:pt idx="4846">
                  <c:v>383209.48</c:v>
                </c:pt>
                <c:pt idx="4847">
                  <c:v>1084868.58</c:v>
                </c:pt>
                <c:pt idx="4848">
                  <c:v>59463.54</c:v>
                </c:pt>
                <c:pt idx="4849">
                  <c:v>408072.89</c:v>
                </c:pt>
                <c:pt idx="4850">
                  <c:v>245803.68</c:v>
                </c:pt>
                <c:pt idx="4851">
                  <c:v>201515.33</c:v>
                </c:pt>
                <c:pt idx="4852">
                  <c:v>711040</c:v>
                </c:pt>
                <c:pt idx="4853">
                  <c:v>604085.85</c:v>
                </c:pt>
                <c:pt idx="4854">
                  <c:v>301911.84000000003</c:v>
                </c:pt>
                <c:pt idx="4855">
                  <c:v>169941.2</c:v>
                </c:pt>
                <c:pt idx="4856">
                  <c:v>602134.56000000006</c:v>
                </c:pt>
                <c:pt idx="4857">
                  <c:v>834576</c:v>
                </c:pt>
                <c:pt idx="4858">
                  <c:v>619242.17000000004</c:v>
                </c:pt>
                <c:pt idx="4859">
                  <c:v>114255.36</c:v>
                </c:pt>
                <c:pt idx="4860">
                  <c:v>8090.37</c:v>
                </c:pt>
                <c:pt idx="4861">
                  <c:v>61922.22</c:v>
                </c:pt>
                <c:pt idx="4862">
                  <c:v>317275.56</c:v>
                </c:pt>
                <c:pt idx="4863">
                  <c:v>236691.7</c:v>
                </c:pt>
                <c:pt idx="4864">
                  <c:v>15464.97</c:v>
                </c:pt>
                <c:pt idx="4865">
                  <c:v>437039.64</c:v>
                </c:pt>
                <c:pt idx="4866">
                  <c:v>458260.67</c:v>
                </c:pt>
                <c:pt idx="4867">
                  <c:v>260867.34</c:v>
                </c:pt>
                <c:pt idx="4868">
                  <c:v>42172.38</c:v>
                </c:pt>
                <c:pt idx="4869">
                  <c:v>29915.599999999999</c:v>
                </c:pt>
                <c:pt idx="4870">
                  <c:v>1675063.58</c:v>
                </c:pt>
                <c:pt idx="4871">
                  <c:v>621816.48</c:v>
                </c:pt>
                <c:pt idx="4872">
                  <c:v>946496.25</c:v>
                </c:pt>
                <c:pt idx="4873">
                  <c:v>405200.22</c:v>
                </c:pt>
                <c:pt idx="4874">
                  <c:v>468696.8</c:v>
                </c:pt>
                <c:pt idx="4875">
                  <c:v>149507.96</c:v>
                </c:pt>
                <c:pt idx="4876">
                  <c:v>543942.6</c:v>
                </c:pt>
                <c:pt idx="4877">
                  <c:v>248705.6</c:v>
                </c:pt>
                <c:pt idx="4878">
                  <c:v>206745</c:v>
                </c:pt>
                <c:pt idx="4879">
                  <c:v>145230.79999999999</c:v>
                </c:pt>
                <c:pt idx="4880">
                  <c:v>348778.83</c:v>
                </c:pt>
                <c:pt idx="4881">
                  <c:v>14944.41</c:v>
                </c:pt>
                <c:pt idx="4882">
                  <c:v>128206.96</c:v>
                </c:pt>
                <c:pt idx="4883">
                  <c:v>54794.34</c:v>
                </c:pt>
                <c:pt idx="4884">
                  <c:v>1027360.27</c:v>
                </c:pt>
                <c:pt idx="4885">
                  <c:v>291548.40000000002</c:v>
                </c:pt>
                <c:pt idx="4886">
                  <c:v>301324.32</c:v>
                </c:pt>
                <c:pt idx="4887">
                  <c:v>229327.26</c:v>
                </c:pt>
                <c:pt idx="4888">
                  <c:v>789790.54</c:v>
                </c:pt>
                <c:pt idx="4889">
                  <c:v>363162.8</c:v>
                </c:pt>
                <c:pt idx="4890">
                  <c:v>33080.120000000003</c:v>
                </c:pt>
                <c:pt idx="4891">
                  <c:v>246364.86</c:v>
                </c:pt>
                <c:pt idx="4892">
                  <c:v>339008.1</c:v>
                </c:pt>
                <c:pt idx="4893">
                  <c:v>332631.96999999997</c:v>
                </c:pt>
                <c:pt idx="4894">
                  <c:v>1223488.75</c:v>
                </c:pt>
                <c:pt idx="4895">
                  <c:v>735785</c:v>
                </c:pt>
                <c:pt idx="4896">
                  <c:v>160071.42000000001</c:v>
                </c:pt>
                <c:pt idx="4897">
                  <c:v>452705.23</c:v>
                </c:pt>
                <c:pt idx="4898">
                  <c:v>873397.5</c:v>
                </c:pt>
                <c:pt idx="4899">
                  <c:v>942077.5</c:v>
                </c:pt>
                <c:pt idx="4900">
                  <c:v>451729.44</c:v>
                </c:pt>
                <c:pt idx="4901">
                  <c:v>540959.04</c:v>
                </c:pt>
                <c:pt idx="4902">
                  <c:v>948895</c:v>
                </c:pt>
                <c:pt idx="4903">
                  <c:v>4409.5600000000004</c:v>
                </c:pt>
                <c:pt idx="4904">
                  <c:v>27019.64</c:v>
                </c:pt>
                <c:pt idx="4905">
                  <c:v>193406.91</c:v>
                </c:pt>
                <c:pt idx="4906">
                  <c:v>1126798.27</c:v>
                </c:pt>
                <c:pt idx="4907">
                  <c:v>1546052.04</c:v>
                </c:pt>
                <c:pt idx="4908">
                  <c:v>57566.16</c:v>
                </c:pt>
                <c:pt idx="4909">
                  <c:v>490607.5</c:v>
                </c:pt>
                <c:pt idx="4910">
                  <c:v>4924.1400000000003</c:v>
                </c:pt>
                <c:pt idx="4911">
                  <c:v>22444.33</c:v>
                </c:pt>
                <c:pt idx="4912">
                  <c:v>209212.82</c:v>
                </c:pt>
                <c:pt idx="4913">
                  <c:v>145355.32</c:v>
                </c:pt>
                <c:pt idx="4914">
                  <c:v>195791.04</c:v>
                </c:pt>
                <c:pt idx="4915">
                  <c:v>835775</c:v>
                </c:pt>
                <c:pt idx="4916">
                  <c:v>443020.76</c:v>
                </c:pt>
                <c:pt idx="4917">
                  <c:v>1274467.1000000001</c:v>
                </c:pt>
                <c:pt idx="4918">
                  <c:v>874914.84</c:v>
                </c:pt>
                <c:pt idx="4919">
                  <c:v>587430.07999999996</c:v>
                </c:pt>
                <c:pt idx="4920">
                  <c:v>101768.66</c:v>
                </c:pt>
                <c:pt idx="4921">
                  <c:v>217495.74</c:v>
                </c:pt>
                <c:pt idx="4922">
                  <c:v>401486.8</c:v>
                </c:pt>
                <c:pt idx="4923">
                  <c:v>278881.32</c:v>
                </c:pt>
                <c:pt idx="4924">
                  <c:v>524369.72</c:v>
                </c:pt>
                <c:pt idx="4925">
                  <c:v>32814.54</c:v>
                </c:pt>
                <c:pt idx="4926">
                  <c:v>594053.30000000005</c:v>
                </c:pt>
                <c:pt idx="4927">
                  <c:v>286813.12</c:v>
                </c:pt>
                <c:pt idx="4928">
                  <c:v>379684.8</c:v>
                </c:pt>
                <c:pt idx="4929">
                  <c:v>1192758.81</c:v>
                </c:pt>
                <c:pt idx="4930">
                  <c:v>173244.96</c:v>
                </c:pt>
                <c:pt idx="4931">
                  <c:v>15252.84</c:v>
                </c:pt>
                <c:pt idx="4932">
                  <c:v>84423.06</c:v>
                </c:pt>
                <c:pt idx="4933">
                  <c:v>366392.16</c:v>
                </c:pt>
                <c:pt idx="4934">
                  <c:v>65065.2</c:v>
                </c:pt>
                <c:pt idx="4935">
                  <c:v>230639.16</c:v>
                </c:pt>
                <c:pt idx="4936">
                  <c:v>229048.4</c:v>
                </c:pt>
                <c:pt idx="4937">
                  <c:v>1545356.56</c:v>
                </c:pt>
                <c:pt idx="4938">
                  <c:v>113594.1</c:v>
                </c:pt>
                <c:pt idx="4939">
                  <c:v>65130.94</c:v>
                </c:pt>
                <c:pt idx="4940">
                  <c:v>95337.06</c:v>
                </c:pt>
                <c:pt idx="4941">
                  <c:v>731123.35</c:v>
                </c:pt>
                <c:pt idx="4942">
                  <c:v>970483.75</c:v>
                </c:pt>
                <c:pt idx="4943">
                  <c:v>504385.92</c:v>
                </c:pt>
                <c:pt idx="4944">
                  <c:v>132655.85999999999</c:v>
                </c:pt>
                <c:pt idx="4945">
                  <c:v>344735.28</c:v>
                </c:pt>
                <c:pt idx="4946">
                  <c:v>14452.77</c:v>
                </c:pt>
                <c:pt idx="4947">
                  <c:v>28838.22</c:v>
                </c:pt>
                <c:pt idx="4948">
                  <c:v>448528.94</c:v>
                </c:pt>
                <c:pt idx="4949">
                  <c:v>8620.64</c:v>
                </c:pt>
                <c:pt idx="4950">
                  <c:v>105019.2</c:v>
                </c:pt>
                <c:pt idx="4951">
                  <c:v>139029.48000000001</c:v>
                </c:pt>
                <c:pt idx="4952">
                  <c:v>715080</c:v>
                </c:pt>
                <c:pt idx="4953">
                  <c:v>102445.2</c:v>
                </c:pt>
                <c:pt idx="4954">
                  <c:v>823532.64</c:v>
                </c:pt>
                <c:pt idx="4955">
                  <c:v>914807.5</c:v>
                </c:pt>
                <c:pt idx="4956">
                  <c:v>425496.2</c:v>
                </c:pt>
                <c:pt idx="4957">
                  <c:v>325711.98</c:v>
                </c:pt>
                <c:pt idx="4958">
                  <c:v>123019.54</c:v>
                </c:pt>
                <c:pt idx="4959">
                  <c:v>118422.5</c:v>
                </c:pt>
                <c:pt idx="4960">
                  <c:v>50393.88</c:v>
                </c:pt>
                <c:pt idx="4961">
                  <c:v>587813.76</c:v>
                </c:pt>
                <c:pt idx="4962">
                  <c:v>226068.53</c:v>
                </c:pt>
                <c:pt idx="4963">
                  <c:v>915947.16</c:v>
                </c:pt>
                <c:pt idx="4964">
                  <c:v>52015</c:v>
                </c:pt>
                <c:pt idx="4965">
                  <c:v>85053.64</c:v>
                </c:pt>
                <c:pt idx="4966">
                  <c:v>103581.25</c:v>
                </c:pt>
                <c:pt idx="4967">
                  <c:v>305861.58</c:v>
                </c:pt>
                <c:pt idx="4968">
                  <c:v>321847.46999999997</c:v>
                </c:pt>
                <c:pt idx="4969">
                  <c:v>422708</c:v>
                </c:pt>
                <c:pt idx="4970">
                  <c:v>99290.880000000005</c:v>
                </c:pt>
                <c:pt idx="4971">
                  <c:v>520542.71999999997</c:v>
                </c:pt>
                <c:pt idx="4972">
                  <c:v>1424864.65</c:v>
                </c:pt>
                <c:pt idx="4973">
                  <c:v>879197.65</c:v>
                </c:pt>
                <c:pt idx="4974">
                  <c:v>79094.880000000005</c:v>
                </c:pt>
                <c:pt idx="4975">
                  <c:v>498855.44</c:v>
                </c:pt>
                <c:pt idx="4976">
                  <c:v>691070.4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71E-439A-AC0A-FF306E6ABD9D}"/>
            </c:ext>
          </c:extLst>
        </c:ser>
        <c:ser>
          <c:idx val="1"/>
          <c:order val="1"/>
          <c:tx>
            <c:strRef>
              <c:f>STD!$G$1</c:f>
              <c:strCache>
                <c:ptCount val="1"/>
                <c:pt idx="0">
                  <c:v>Reg Eq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STD!$G$2:$G$4978</c:f>
              <c:numCache>
                <c:formatCode>General</c:formatCode>
                <c:ptCount val="4977"/>
                <c:pt idx="0">
                  <c:v>-46116.714349615853</c:v>
                </c:pt>
                <c:pt idx="1">
                  <c:v>-32025.290443042875</c:v>
                </c:pt>
                <c:pt idx="2">
                  <c:v>-4388.5880269401241</c:v>
                </c:pt>
                <c:pt idx="3">
                  <c:v>-4014.5612279854249</c:v>
                </c:pt>
                <c:pt idx="4">
                  <c:v>-10963.406504315324</c:v>
                </c:pt>
                <c:pt idx="5">
                  <c:v>-5367.7389956251718</c:v>
                </c:pt>
                <c:pt idx="6">
                  <c:v>-11675.697648451431</c:v>
                </c:pt>
                <c:pt idx="7">
                  <c:v>-12595.243224193342</c:v>
                </c:pt>
                <c:pt idx="8">
                  <c:v>-11304.678150792839</c:v>
                </c:pt>
                <c:pt idx="9">
                  <c:v>-21305.734622979304</c:v>
                </c:pt>
                <c:pt idx="10">
                  <c:v>-22714.63129809266</c:v>
                </c:pt>
                <c:pt idx="11">
                  <c:v>-26241.347927654861</c:v>
                </c:pt>
                <c:pt idx="12">
                  <c:v>-24779.413749469211</c:v>
                </c:pt>
                <c:pt idx="13">
                  <c:v>-25700.129768598359</c:v>
                </c:pt>
                <c:pt idx="14">
                  <c:v>-22746.054475044832</c:v>
                </c:pt>
                <c:pt idx="15">
                  <c:v>-25645.750125893159</c:v>
                </c:pt>
                <c:pt idx="16">
                  <c:v>-37321.09673052514</c:v>
                </c:pt>
                <c:pt idx="17">
                  <c:v>-44782.826725796796</c:v>
                </c:pt>
                <c:pt idx="18">
                  <c:v>-43215.496805889532</c:v>
                </c:pt>
                <c:pt idx="19">
                  <c:v>-44037.383197608637</c:v>
                </c:pt>
                <c:pt idx="20">
                  <c:v>-42485.063121097861</c:v>
                </c:pt>
                <c:pt idx="21">
                  <c:v>-39689.75354670221</c:v>
                </c:pt>
                <c:pt idx="22">
                  <c:v>-35342.345446892316</c:v>
                </c:pt>
                <c:pt idx="23">
                  <c:v>-33801.222726000007</c:v>
                </c:pt>
                <c:pt idx="24">
                  <c:v>-54552.670996693894</c:v>
                </c:pt>
                <c:pt idx="25">
                  <c:v>-94138.081158666755</c:v>
                </c:pt>
                <c:pt idx="26">
                  <c:v>-131294.22667318187</c:v>
                </c:pt>
                <c:pt idx="27">
                  <c:v>-116481.7977426626</c:v>
                </c:pt>
                <c:pt idx="28">
                  <c:v>-125917.57805941836</c:v>
                </c:pt>
                <c:pt idx="29">
                  <c:v>-123665.30247962452</c:v>
                </c:pt>
                <c:pt idx="30">
                  <c:v>-116684.80769962014</c:v>
                </c:pt>
                <c:pt idx="31">
                  <c:v>-130766.13081092597</c:v>
                </c:pt>
                <c:pt idx="32">
                  <c:v>-83823.407111127395</c:v>
                </c:pt>
                <c:pt idx="33">
                  <c:v>-49600.082440175349</c:v>
                </c:pt>
                <c:pt idx="34">
                  <c:v>4610.1759618190117</c:v>
                </c:pt>
                <c:pt idx="35">
                  <c:v>-3936.7577150848228</c:v>
                </c:pt>
                <c:pt idx="36">
                  <c:v>-19637.735580600216</c:v>
                </c:pt>
                <c:pt idx="37">
                  <c:v>-23524.3945647527</c:v>
                </c:pt>
                <c:pt idx="38">
                  <c:v>-25223.022611527238</c:v>
                </c:pt>
                <c:pt idx="39">
                  <c:v>-26638.452579019708</c:v>
                </c:pt>
                <c:pt idx="40">
                  <c:v>-31020.210101876874</c:v>
                </c:pt>
                <c:pt idx="41">
                  <c:v>-18419.081240232801</c:v>
                </c:pt>
                <c:pt idx="42">
                  <c:v>-28644.787521155318</c:v>
                </c:pt>
                <c:pt idx="43">
                  <c:v>-26263.174398496514</c:v>
                </c:pt>
                <c:pt idx="44">
                  <c:v>-33499.289933722932</c:v>
                </c:pt>
                <c:pt idx="45">
                  <c:v>-39919.143422560534</c:v>
                </c:pt>
                <c:pt idx="46">
                  <c:v>-26012.205712515162</c:v>
                </c:pt>
                <c:pt idx="47">
                  <c:v>-23399.550445389934</c:v>
                </c:pt>
                <c:pt idx="48">
                  <c:v>-20761.056503383676</c:v>
                </c:pt>
                <c:pt idx="49">
                  <c:v>-8982.4357614188921</c:v>
                </c:pt>
                <c:pt idx="50">
                  <c:v>-10601.502198918955</c:v>
                </c:pt>
                <c:pt idx="51">
                  <c:v>-13594.45854040375</c:v>
                </c:pt>
                <c:pt idx="52">
                  <c:v>-17783.716705932049</c:v>
                </c:pt>
                <c:pt idx="53">
                  <c:v>-18031.182000434725</c:v>
                </c:pt>
                <c:pt idx="54">
                  <c:v>-17794.868152294541</c:v>
                </c:pt>
                <c:pt idx="55">
                  <c:v>-14869.933607026236</c:v>
                </c:pt>
                <c:pt idx="56">
                  <c:v>6436.1612368912902</c:v>
                </c:pt>
                <c:pt idx="57">
                  <c:v>7658.3990913194139</c:v>
                </c:pt>
                <c:pt idx="58">
                  <c:v>14532.115296072792</c:v>
                </c:pt>
                <c:pt idx="59">
                  <c:v>9791.8077963010874</c:v>
                </c:pt>
                <c:pt idx="60">
                  <c:v>9581.7110514044762</c:v>
                </c:pt>
                <c:pt idx="61">
                  <c:v>15511.676204377552</c:v>
                </c:pt>
                <c:pt idx="62">
                  <c:v>-5659.1219086765777</c:v>
                </c:pt>
                <c:pt idx="63">
                  <c:v>-26132.885458826786</c:v>
                </c:pt>
                <c:pt idx="64">
                  <c:v>-61157.642939596204</c:v>
                </c:pt>
                <c:pt idx="65">
                  <c:v>-58786.711712472606</c:v>
                </c:pt>
                <c:pt idx="66">
                  <c:v>-34355.946140497457</c:v>
                </c:pt>
                <c:pt idx="67">
                  <c:v>-29171.386961539276</c:v>
                </c:pt>
                <c:pt idx="68">
                  <c:v>-34179.795683597215</c:v>
                </c:pt>
                <c:pt idx="69">
                  <c:v>-35129.918371996609</c:v>
                </c:pt>
                <c:pt idx="70">
                  <c:v>-32225.32092243433</c:v>
                </c:pt>
                <c:pt idx="71">
                  <c:v>-55872.735078784171</c:v>
                </c:pt>
                <c:pt idx="72">
                  <c:v>-51619.509033740964</c:v>
                </c:pt>
                <c:pt idx="73">
                  <c:v>-51397.572459584102</c:v>
                </c:pt>
                <c:pt idx="74">
                  <c:v>-40782.265672401758</c:v>
                </c:pt>
                <c:pt idx="75">
                  <c:v>-34501.676049912116</c:v>
                </c:pt>
                <c:pt idx="76">
                  <c:v>-41582.913025071612</c:v>
                </c:pt>
                <c:pt idx="77">
                  <c:v>-35041.286453342065</c:v>
                </c:pt>
                <c:pt idx="78">
                  <c:v>-38432.883424091386</c:v>
                </c:pt>
                <c:pt idx="79">
                  <c:v>-59506.830861231545</c:v>
                </c:pt>
                <c:pt idx="80">
                  <c:v>-59865.035867479863</c:v>
                </c:pt>
                <c:pt idx="81">
                  <c:v>-54605.251357375411</c:v>
                </c:pt>
                <c:pt idx="82">
                  <c:v>-49055.233074221527</c:v>
                </c:pt>
                <c:pt idx="83">
                  <c:v>-48650.387514850823</c:v>
                </c:pt>
                <c:pt idx="84">
                  <c:v>-49419.49268561136</c:v>
                </c:pt>
                <c:pt idx="85">
                  <c:v>-47170.202801269479</c:v>
                </c:pt>
                <c:pt idx="86">
                  <c:v>-93119.283566434868</c:v>
                </c:pt>
                <c:pt idx="87">
                  <c:v>-93223.085784408031</c:v>
                </c:pt>
                <c:pt idx="88">
                  <c:v>-90654.753672251245</c:v>
                </c:pt>
                <c:pt idx="89">
                  <c:v>-94517.794734258438</c:v>
                </c:pt>
                <c:pt idx="90">
                  <c:v>-96880.293496373342</c:v>
                </c:pt>
                <c:pt idx="91">
                  <c:v>-117983.49652097793</c:v>
                </c:pt>
                <c:pt idx="92">
                  <c:v>-100770.24623945053</c:v>
                </c:pt>
                <c:pt idx="93">
                  <c:v>-60829.087816327577</c:v>
                </c:pt>
                <c:pt idx="94">
                  <c:v>-57003.60927921813</c:v>
                </c:pt>
                <c:pt idx="95">
                  <c:v>-31691.169309451478</c:v>
                </c:pt>
                <c:pt idx="96">
                  <c:v>-58503.964923328953</c:v>
                </c:pt>
                <c:pt idx="97">
                  <c:v>-33926.036799115362</c:v>
                </c:pt>
                <c:pt idx="98">
                  <c:v>-38300.524366779719</c:v>
                </c:pt>
                <c:pt idx="99">
                  <c:v>-39281.337521385401</c:v>
                </c:pt>
                <c:pt idx="100">
                  <c:v>-36598.340925402241</c:v>
                </c:pt>
                <c:pt idx="101">
                  <c:v>-39359.05133578903</c:v>
                </c:pt>
                <c:pt idx="102">
                  <c:v>-30802.299988278188</c:v>
                </c:pt>
                <c:pt idx="103">
                  <c:v>-29732.767054286553</c:v>
                </c:pt>
                <c:pt idx="104">
                  <c:v>-44647.012235410279</c:v>
                </c:pt>
                <c:pt idx="105">
                  <c:v>-45961.989133461146</c:v>
                </c:pt>
                <c:pt idx="106">
                  <c:v>-47444.129034058424</c:v>
                </c:pt>
                <c:pt idx="107">
                  <c:v>-33229.359222091967</c:v>
                </c:pt>
                <c:pt idx="108">
                  <c:v>-32088.192398276413</c:v>
                </c:pt>
                <c:pt idx="109">
                  <c:v>-17373.0786829032</c:v>
                </c:pt>
                <c:pt idx="110">
                  <c:v>-12953.772866874235</c:v>
                </c:pt>
                <c:pt idx="111">
                  <c:v>-8244.6781483271625</c:v>
                </c:pt>
                <c:pt idx="112">
                  <c:v>-12451.344880571356</c:v>
                </c:pt>
                <c:pt idx="113">
                  <c:v>-18336.603025633609</c:v>
                </c:pt>
                <c:pt idx="114">
                  <c:v>-20314.047727201367</c:v>
                </c:pt>
                <c:pt idx="115">
                  <c:v>-22778.714212427614</c:v>
                </c:pt>
                <c:pt idx="116">
                  <c:v>-23727.605940600159</c:v>
                </c:pt>
                <c:pt idx="117">
                  <c:v>-21006.212292282144</c:v>
                </c:pt>
                <c:pt idx="118">
                  <c:v>-24372.080013393192</c:v>
                </c:pt>
                <c:pt idx="119">
                  <c:v>-12333.224195165792</c:v>
                </c:pt>
                <c:pt idx="120">
                  <c:v>10718.861403236166</c:v>
                </c:pt>
                <c:pt idx="121">
                  <c:v>5746.1455834819935</c:v>
                </c:pt>
                <c:pt idx="122">
                  <c:v>14137.537271755747</c:v>
                </c:pt>
                <c:pt idx="123">
                  <c:v>3212.8572339448147</c:v>
                </c:pt>
                <c:pt idx="124">
                  <c:v>6092.9021939141676</c:v>
                </c:pt>
                <c:pt idx="125">
                  <c:v>-4590.1011412818916</c:v>
                </c:pt>
                <c:pt idx="126">
                  <c:v>-1994.3851454847027</c:v>
                </c:pt>
                <c:pt idx="127">
                  <c:v>-18639.144475254929</c:v>
                </c:pt>
                <c:pt idx="128">
                  <c:v>-8818.1368248448707</c:v>
                </c:pt>
                <c:pt idx="129">
                  <c:v>-4498.9452888227534</c:v>
                </c:pt>
                <c:pt idx="130">
                  <c:v>-19131.277940559201</c:v>
                </c:pt>
                <c:pt idx="131">
                  <c:v>-15170.557553583523</c:v>
                </c:pt>
                <c:pt idx="132">
                  <c:v>-21411.477181763854</c:v>
                </c:pt>
                <c:pt idx="133">
                  <c:v>-22174.754878194537</c:v>
                </c:pt>
                <c:pt idx="134">
                  <c:v>-22217.741326470161</c:v>
                </c:pt>
                <c:pt idx="135">
                  <c:v>-18198.826170543442</c:v>
                </c:pt>
                <c:pt idx="136">
                  <c:v>-9876.6867945608683</c:v>
                </c:pt>
                <c:pt idx="137">
                  <c:v>-40020.79023512546</c:v>
                </c:pt>
                <c:pt idx="138">
                  <c:v>-40360.727231359342</c:v>
                </c:pt>
                <c:pt idx="139">
                  <c:v>-47585.872212700662</c:v>
                </c:pt>
                <c:pt idx="140">
                  <c:v>-63444.403761469293</c:v>
                </c:pt>
                <c:pt idx="141">
                  <c:v>-64649.668012249749</c:v>
                </c:pt>
                <c:pt idx="142">
                  <c:v>-61518.104812437319</c:v>
                </c:pt>
                <c:pt idx="143">
                  <c:v>-57105.280163098709</c:v>
                </c:pt>
                <c:pt idx="144">
                  <c:v>-56101.743847559555</c:v>
                </c:pt>
                <c:pt idx="145">
                  <c:v>-59191.002184113488</c:v>
                </c:pt>
                <c:pt idx="146">
                  <c:v>-52456.059560084366</c:v>
                </c:pt>
                <c:pt idx="147">
                  <c:v>-57449.664814203279</c:v>
                </c:pt>
                <c:pt idx="148">
                  <c:v>-63437.677964097005</c:v>
                </c:pt>
                <c:pt idx="149">
                  <c:v>-62128.431823797524</c:v>
                </c:pt>
                <c:pt idx="150">
                  <c:v>-119231.81109366077</c:v>
                </c:pt>
                <c:pt idx="151">
                  <c:v>-114350.56427500816</c:v>
                </c:pt>
                <c:pt idx="152">
                  <c:v>-113749.19749852817</c:v>
                </c:pt>
                <c:pt idx="153">
                  <c:v>-113842.6970768834</c:v>
                </c:pt>
                <c:pt idx="154">
                  <c:v>-112232.5038385269</c:v>
                </c:pt>
                <c:pt idx="155">
                  <c:v>-111938.24941405701</c:v>
                </c:pt>
                <c:pt idx="156">
                  <c:v>-112396.67368178233</c:v>
                </c:pt>
                <c:pt idx="157">
                  <c:v>-113888.70280279242</c:v>
                </c:pt>
                <c:pt idx="158">
                  <c:v>-117719.91682495608</c:v>
                </c:pt>
                <c:pt idx="159">
                  <c:v>-113706.52208174148</c:v>
                </c:pt>
                <c:pt idx="160">
                  <c:v>-73374.458950099535</c:v>
                </c:pt>
                <c:pt idx="161">
                  <c:v>-88435.436785601662</c:v>
                </c:pt>
                <c:pt idx="162">
                  <c:v>-81103.454083296121</c:v>
                </c:pt>
                <c:pt idx="163">
                  <c:v>-89928.383427796187</c:v>
                </c:pt>
                <c:pt idx="164">
                  <c:v>-85969.811039526016</c:v>
                </c:pt>
                <c:pt idx="165">
                  <c:v>-75458.198998521897</c:v>
                </c:pt>
                <c:pt idx="166">
                  <c:v>-32480.010045146919</c:v>
                </c:pt>
                <c:pt idx="167">
                  <c:v>-21404.397445902112</c:v>
                </c:pt>
                <c:pt idx="168">
                  <c:v>-20469.426266786759</c:v>
                </c:pt>
                <c:pt idx="169">
                  <c:v>-30551.947540914407</c:v>
                </c:pt>
                <c:pt idx="170">
                  <c:v>-26824.317520975368</c:v>
                </c:pt>
                <c:pt idx="171">
                  <c:v>-17995.20116026327</c:v>
                </c:pt>
                <c:pt idx="172">
                  <c:v>-17600.396084278356</c:v>
                </c:pt>
                <c:pt idx="173">
                  <c:v>-17956.586183266714</c:v>
                </c:pt>
                <c:pt idx="174">
                  <c:v>-18021.972280996386</c:v>
                </c:pt>
                <c:pt idx="175">
                  <c:v>14417.413885861402</c:v>
                </c:pt>
                <c:pt idx="176">
                  <c:v>10220.908687068615</c:v>
                </c:pt>
                <c:pt idx="177">
                  <c:v>11327.727429818595</c:v>
                </c:pt>
                <c:pt idx="178">
                  <c:v>11008.098383706994</c:v>
                </c:pt>
                <c:pt idx="179">
                  <c:v>18211.292048265925</c:v>
                </c:pt>
                <c:pt idx="180">
                  <c:v>23004.021665277658</c:v>
                </c:pt>
                <c:pt idx="181">
                  <c:v>14382.590339564253</c:v>
                </c:pt>
                <c:pt idx="182">
                  <c:v>15595.779896069085</c:v>
                </c:pt>
                <c:pt idx="183">
                  <c:v>18148.578974118456</c:v>
                </c:pt>
                <c:pt idx="184">
                  <c:v>16424.978345558979</c:v>
                </c:pt>
                <c:pt idx="185">
                  <c:v>3284.8925817988347</c:v>
                </c:pt>
                <c:pt idx="186">
                  <c:v>6304.0354555600788</c:v>
                </c:pt>
                <c:pt idx="187">
                  <c:v>2295.30669064424</c:v>
                </c:pt>
                <c:pt idx="188">
                  <c:v>-13685.151960154995</c:v>
                </c:pt>
                <c:pt idx="189">
                  <c:v>-12062.330208701547</c:v>
                </c:pt>
                <c:pt idx="190">
                  <c:v>-32042.075096417451</c:v>
                </c:pt>
                <c:pt idx="191">
                  <c:v>-23826.738542522537</c:v>
                </c:pt>
                <c:pt idx="192">
                  <c:v>-33007.400113191456</c:v>
                </c:pt>
                <c:pt idx="193">
                  <c:v>-37826.95131349843</c:v>
                </c:pt>
                <c:pt idx="194">
                  <c:v>-28292.948678450659</c:v>
                </c:pt>
                <c:pt idx="195">
                  <c:v>-33709.829849001486</c:v>
                </c:pt>
                <c:pt idx="196">
                  <c:v>-79534.091368807713</c:v>
                </c:pt>
                <c:pt idx="197">
                  <c:v>-80005.218701794744</c:v>
                </c:pt>
                <c:pt idx="198">
                  <c:v>-63649.92563673621</c:v>
                </c:pt>
                <c:pt idx="199">
                  <c:v>-60903.815278138034</c:v>
                </c:pt>
                <c:pt idx="200">
                  <c:v>-66300.581260522595</c:v>
                </c:pt>
                <c:pt idx="201">
                  <c:v>-99495.068005619803</c:v>
                </c:pt>
                <c:pt idx="202">
                  <c:v>-74539.049908670597</c:v>
                </c:pt>
                <c:pt idx="203">
                  <c:v>-69923.42406422738</c:v>
                </c:pt>
                <c:pt idx="204">
                  <c:v>-71827.199318202678</c:v>
                </c:pt>
                <c:pt idx="205">
                  <c:v>-103878.14484020439</c:v>
                </c:pt>
                <c:pt idx="206">
                  <c:v>-108098.20065055648</c:v>
                </c:pt>
                <c:pt idx="207">
                  <c:v>-106449.46024684212</c:v>
                </c:pt>
                <c:pt idx="208">
                  <c:v>-105778.62097859755</c:v>
                </c:pt>
                <c:pt idx="209">
                  <c:v>-108838.16363775171</c:v>
                </c:pt>
                <c:pt idx="210">
                  <c:v>-101658.50802772888</c:v>
                </c:pt>
                <c:pt idx="211">
                  <c:v>-51592.19604834076</c:v>
                </c:pt>
                <c:pt idx="212">
                  <c:v>-47861.229206455406</c:v>
                </c:pt>
                <c:pt idx="213">
                  <c:v>-59730.042454909999</c:v>
                </c:pt>
                <c:pt idx="214">
                  <c:v>-68670.494346474763</c:v>
                </c:pt>
                <c:pt idx="215">
                  <c:v>-67333.746240549721</c:v>
                </c:pt>
                <c:pt idx="216">
                  <c:v>-78397.193031870062</c:v>
                </c:pt>
                <c:pt idx="217">
                  <c:v>-78730.665199687937</c:v>
                </c:pt>
                <c:pt idx="218">
                  <c:v>-71923.300312515348</c:v>
                </c:pt>
                <c:pt idx="219">
                  <c:v>-72654.064832979813</c:v>
                </c:pt>
                <c:pt idx="220">
                  <c:v>-69423.726579902461</c:v>
                </c:pt>
                <c:pt idx="221">
                  <c:v>-70745.187873505289</c:v>
                </c:pt>
                <c:pt idx="222">
                  <c:v>-66516.746311104856</c:v>
                </c:pt>
                <c:pt idx="223">
                  <c:v>-68108.79221451818</c:v>
                </c:pt>
                <c:pt idx="224">
                  <c:v>-75829.443840643624</c:v>
                </c:pt>
                <c:pt idx="225">
                  <c:v>-71923.372670307755</c:v>
                </c:pt>
                <c:pt idx="226">
                  <c:v>-72066.976010779617</c:v>
                </c:pt>
                <c:pt idx="227">
                  <c:v>-73117.227873606142</c:v>
                </c:pt>
                <c:pt idx="228">
                  <c:v>-87681.150798587711</c:v>
                </c:pt>
                <c:pt idx="229">
                  <c:v>-88910.148935042089</c:v>
                </c:pt>
                <c:pt idx="230">
                  <c:v>-88890.549340970116</c:v>
                </c:pt>
                <c:pt idx="231">
                  <c:v>-89066.583739689551</c:v>
                </c:pt>
                <c:pt idx="232">
                  <c:v>-107632.21732483292</c:v>
                </c:pt>
                <c:pt idx="233">
                  <c:v>-114594.02659184136</c:v>
                </c:pt>
                <c:pt idx="234">
                  <c:v>-109106.03010689106</c:v>
                </c:pt>
                <c:pt idx="235">
                  <c:v>-111330.08406983025</c:v>
                </c:pt>
                <c:pt idx="236">
                  <c:v>-124830.2816064331</c:v>
                </c:pt>
                <c:pt idx="237">
                  <c:v>-113207.92308422795</c:v>
                </c:pt>
                <c:pt idx="238">
                  <c:v>-119582.55495861464</c:v>
                </c:pt>
                <c:pt idx="239">
                  <c:v>-116621.97080511146</c:v>
                </c:pt>
                <c:pt idx="240">
                  <c:v>-121941.24975509208</c:v>
                </c:pt>
                <c:pt idx="241">
                  <c:v>-176670.1396902437</c:v>
                </c:pt>
                <c:pt idx="242">
                  <c:v>-176754.53482173668</c:v>
                </c:pt>
                <c:pt idx="243">
                  <c:v>-195304.2522829966</c:v>
                </c:pt>
                <c:pt idx="244">
                  <c:v>-188459.7001809444</c:v>
                </c:pt>
                <c:pt idx="245">
                  <c:v>-176781.61485850811</c:v>
                </c:pt>
                <c:pt idx="246">
                  <c:v>-167732.07922943501</c:v>
                </c:pt>
                <c:pt idx="247">
                  <c:v>-156561.09931945713</c:v>
                </c:pt>
                <c:pt idx="248">
                  <c:v>-166272.35864588059</c:v>
                </c:pt>
                <c:pt idx="249">
                  <c:v>-144578.4780605507</c:v>
                </c:pt>
                <c:pt idx="250">
                  <c:v>-143182.39040267799</c:v>
                </c:pt>
                <c:pt idx="251">
                  <c:v>-137607.61823262786</c:v>
                </c:pt>
                <c:pt idx="252">
                  <c:v>-137539.59866446129</c:v>
                </c:pt>
                <c:pt idx="253">
                  <c:v>-146528.50381042971</c:v>
                </c:pt>
                <c:pt idx="254">
                  <c:v>-142158.35546076001</c:v>
                </c:pt>
                <c:pt idx="255">
                  <c:v>-140942.75736175553</c:v>
                </c:pt>
                <c:pt idx="256">
                  <c:v>-141769.17238163378</c:v>
                </c:pt>
                <c:pt idx="257">
                  <c:v>-134418.39877396484</c:v>
                </c:pt>
                <c:pt idx="258">
                  <c:v>-137220.17482192599</c:v>
                </c:pt>
                <c:pt idx="259">
                  <c:v>-137180.68433340831</c:v>
                </c:pt>
                <c:pt idx="260">
                  <c:v>-119260.25769027899</c:v>
                </c:pt>
                <c:pt idx="261">
                  <c:v>-113024.51984349056</c:v>
                </c:pt>
                <c:pt idx="262">
                  <c:v>-146985.33267297118</c:v>
                </c:pt>
                <c:pt idx="263">
                  <c:v>-145118.78129370464</c:v>
                </c:pt>
                <c:pt idx="264">
                  <c:v>-147206.77012038225</c:v>
                </c:pt>
                <c:pt idx="265">
                  <c:v>-142592.98960274545</c:v>
                </c:pt>
                <c:pt idx="266">
                  <c:v>-120032.53039794014</c:v>
                </c:pt>
                <c:pt idx="267">
                  <c:v>-125252.7970198915</c:v>
                </c:pt>
                <c:pt idx="268">
                  <c:v>-111048.39749477943</c:v>
                </c:pt>
                <c:pt idx="269">
                  <c:v>-131540.67474243639</c:v>
                </c:pt>
                <c:pt idx="270">
                  <c:v>-128123.45163409878</c:v>
                </c:pt>
                <c:pt idx="271">
                  <c:v>-81907.180139719159</c:v>
                </c:pt>
                <c:pt idx="272">
                  <c:v>-82710.210200276226</c:v>
                </c:pt>
                <c:pt idx="273">
                  <c:v>-68982.806305875536</c:v>
                </c:pt>
                <c:pt idx="274">
                  <c:v>-70404.993009636877</c:v>
                </c:pt>
                <c:pt idx="275">
                  <c:v>-66367.800182434381</c:v>
                </c:pt>
                <c:pt idx="276">
                  <c:v>-63799.045811441261</c:v>
                </c:pt>
                <c:pt idx="277">
                  <c:v>-70393.599519258132</c:v>
                </c:pt>
                <c:pt idx="278">
                  <c:v>-67230.931164324866</c:v>
                </c:pt>
                <c:pt idx="279">
                  <c:v>-71661.235429731547</c:v>
                </c:pt>
                <c:pt idx="280">
                  <c:v>-72127.774785728892</c:v>
                </c:pt>
                <c:pt idx="281">
                  <c:v>-73315.931278957869</c:v>
                </c:pt>
                <c:pt idx="282">
                  <c:v>-72278.777437529527</c:v>
                </c:pt>
                <c:pt idx="283">
                  <c:v>-67776.072080797749</c:v>
                </c:pt>
                <c:pt idx="284">
                  <c:v>-48362.456969918683</c:v>
                </c:pt>
                <c:pt idx="285">
                  <c:v>-48192.829140752088</c:v>
                </c:pt>
                <c:pt idx="286">
                  <c:v>-49711.5347813064</c:v>
                </c:pt>
                <c:pt idx="287">
                  <c:v>-54737.204917354044</c:v>
                </c:pt>
                <c:pt idx="288">
                  <c:v>-50103.159037928097</c:v>
                </c:pt>
                <c:pt idx="289">
                  <c:v>-54980.09482401784</c:v>
                </c:pt>
                <c:pt idx="290">
                  <c:v>-53874.94551250746</c:v>
                </c:pt>
                <c:pt idx="291">
                  <c:v>-43081.058460139087</c:v>
                </c:pt>
                <c:pt idx="292">
                  <c:v>-33196.979550090386</c:v>
                </c:pt>
                <c:pt idx="293">
                  <c:v>-40124.116188244661</c:v>
                </c:pt>
                <c:pt idx="294">
                  <c:v>-5144.6475018053316</c:v>
                </c:pt>
                <c:pt idx="295">
                  <c:v>-10459.586371710408</c:v>
                </c:pt>
                <c:pt idx="296">
                  <c:v>-12525.856647225912</c:v>
                </c:pt>
                <c:pt idx="297">
                  <c:v>-11637.477570064715</c:v>
                </c:pt>
                <c:pt idx="298">
                  <c:v>-13513.81682644214</c:v>
                </c:pt>
                <c:pt idx="299">
                  <c:v>-18382.982448747847</c:v>
                </c:pt>
                <c:pt idx="300">
                  <c:v>-25187.382538898615</c:v>
                </c:pt>
                <c:pt idx="301">
                  <c:v>-57554.512638687738</c:v>
                </c:pt>
                <c:pt idx="302">
                  <c:v>-58872.007413961226</c:v>
                </c:pt>
                <c:pt idx="303">
                  <c:v>-52487.830744832754</c:v>
                </c:pt>
                <c:pt idx="304">
                  <c:v>-54776.995274843182</c:v>
                </c:pt>
                <c:pt idx="305">
                  <c:v>-60445.07111975539</c:v>
                </c:pt>
                <c:pt idx="306">
                  <c:v>-53690.135108768241</c:v>
                </c:pt>
                <c:pt idx="307">
                  <c:v>-1891.5475128269754</c:v>
                </c:pt>
                <c:pt idx="308">
                  <c:v>-2494.7636455054162</c:v>
                </c:pt>
                <c:pt idx="309">
                  <c:v>-6306.9028612463735</c:v>
                </c:pt>
                <c:pt idx="310">
                  <c:v>-10456.87842419243</c:v>
                </c:pt>
                <c:pt idx="311">
                  <c:v>-12511.336017917027</c:v>
                </c:pt>
                <c:pt idx="312">
                  <c:v>-12571.022567571956</c:v>
                </c:pt>
                <c:pt idx="313">
                  <c:v>4750.6306314442772</c:v>
                </c:pt>
                <c:pt idx="314">
                  <c:v>-18686.164921650081</c:v>
                </c:pt>
                <c:pt idx="315">
                  <c:v>-24405.541475937353</c:v>
                </c:pt>
                <c:pt idx="316">
                  <c:v>-23851.752369891969</c:v>
                </c:pt>
                <c:pt idx="317">
                  <c:v>-25248.617511780001</c:v>
                </c:pt>
                <c:pt idx="318">
                  <c:v>-28217.134853771422</c:v>
                </c:pt>
                <c:pt idx="319">
                  <c:v>-27418.689026634092</c:v>
                </c:pt>
                <c:pt idx="320">
                  <c:v>-31288.036939146463</c:v>
                </c:pt>
                <c:pt idx="321">
                  <c:v>-35127.179517352371</c:v>
                </c:pt>
                <c:pt idx="322">
                  <c:v>-37652.818664177787</c:v>
                </c:pt>
                <c:pt idx="323">
                  <c:v>-36434.092791826115</c:v>
                </c:pt>
                <c:pt idx="324">
                  <c:v>-82683.08642761712</c:v>
                </c:pt>
                <c:pt idx="325">
                  <c:v>-74211.66999265959</c:v>
                </c:pt>
                <c:pt idx="326">
                  <c:v>-88458.756888540229</c:v>
                </c:pt>
                <c:pt idx="327">
                  <c:v>-91570.564299598685</c:v>
                </c:pt>
                <c:pt idx="328">
                  <c:v>-76016.875709560351</c:v>
                </c:pt>
                <c:pt idx="329">
                  <c:v>-61976.690846493701</c:v>
                </c:pt>
                <c:pt idx="330">
                  <c:v>-56410.838476085803</c:v>
                </c:pt>
                <c:pt idx="331">
                  <c:v>-58340.610617880826</c:v>
                </c:pt>
                <c:pt idx="332">
                  <c:v>-58439.099244528101</c:v>
                </c:pt>
                <c:pt idx="333">
                  <c:v>-62857.201510261511</c:v>
                </c:pt>
                <c:pt idx="334">
                  <c:v>-63116.808416969376</c:v>
                </c:pt>
                <c:pt idx="335">
                  <c:v>-62282.607914401218</c:v>
                </c:pt>
                <c:pt idx="336">
                  <c:v>-63295.222766526509</c:v>
                </c:pt>
                <c:pt idx="337">
                  <c:v>-115723.96167224494</c:v>
                </c:pt>
                <c:pt idx="338">
                  <c:v>-119460.00004597229</c:v>
                </c:pt>
                <c:pt idx="339">
                  <c:v>-125162.85163015651</c:v>
                </c:pt>
                <c:pt idx="340">
                  <c:v>-114631.52810726</c:v>
                </c:pt>
                <c:pt idx="341">
                  <c:v>-115190.08633169637</c:v>
                </c:pt>
                <c:pt idx="342">
                  <c:v>-113271.14728769613</c:v>
                </c:pt>
                <c:pt idx="343">
                  <c:v>-117705.43527349038</c:v>
                </c:pt>
                <c:pt idx="344">
                  <c:v>-119643.55675060232</c:v>
                </c:pt>
                <c:pt idx="345">
                  <c:v>-100855.69866767491</c:v>
                </c:pt>
                <c:pt idx="346">
                  <c:v>-101666.11622899701</c:v>
                </c:pt>
                <c:pt idx="347">
                  <c:v>-104621.12208773266</c:v>
                </c:pt>
                <c:pt idx="348">
                  <c:v>-109600.70171052811</c:v>
                </c:pt>
                <c:pt idx="349">
                  <c:v>-113245.23890162061</c:v>
                </c:pt>
                <c:pt idx="350">
                  <c:v>-108308.17540802178</c:v>
                </c:pt>
                <c:pt idx="351">
                  <c:v>-103931.80625049025</c:v>
                </c:pt>
                <c:pt idx="352">
                  <c:v>-95456.515188271762</c:v>
                </c:pt>
                <c:pt idx="353">
                  <c:v>-89244.002657891484</c:v>
                </c:pt>
                <c:pt idx="354">
                  <c:v>-63861.208042594139</c:v>
                </c:pt>
                <c:pt idx="355">
                  <c:v>-77666.139441929758</c:v>
                </c:pt>
                <c:pt idx="356">
                  <c:v>-63480.387467065826</c:v>
                </c:pt>
                <c:pt idx="357">
                  <c:v>-55259.53708414943</c:v>
                </c:pt>
                <c:pt idx="358">
                  <c:v>-63767.072800345486</c:v>
                </c:pt>
                <c:pt idx="359">
                  <c:v>-64592.599677326856</c:v>
                </c:pt>
                <c:pt idx="360">
                  <c:v>-64073.926315378165</c:v>
                </c:pt>
                <c:pt idx="361">
                  <c:v>-62710.946163527202</c:v>
                </c:pt>
                <c:pt idx="362">
                  <c:v>-69400.265977630042</c:v>
                </c:pt>
                <c:pt idx="363">
                  <c:v>-71176.413781531737</c:v>
                </c:pt>
                <c:pt idx="364">
                  <c:v>-72479.35493012506</c:v>
                </c:pt>
                <c:pt idx="365">
                  <c:v>-67408.412518485216</c:v>
                </c:pt>
                <c:pt idx="366">
                  <c:v>-63127.80540676706</c:v>
                </c:pt>
                <c:pt idx="367">
                  <c:v>-78184.843748768093</c:v>
                </c:pt>
                <c:pt idx="368">
                  <c:v>-74675.271892464487</c:v>
                </c:pt>
                <c:pt idx="369">
                  <c:v>-71618.400601658854</c:v>
                </c:pt>
                <c:pt idx="370">
                  <c:v>-66397.871788222925</c:v>
                </c:pt>
                <c:pt idx="371">
                  <c:v>-80159.122629265767</c:v>
                </c:pt>
                <c:pt idx="372">
                  <c:v>-87966.008919170708</c:v>
                </c:pt>
                <c:pt idx="373">
                  <c:v>-33377.017068203539</c:v>
                </c:pt>
                <c:pt idx="374">
                  <c:v>-29308.131417410448</c:v>
                </c:pt>
                <c:pt idx="375">
                  <c:v>-39312.681875412818</c:v>
                </c:pt>
                <c:pt idx="376">
                  <c:v>-28461.277053425321</c:v>
                </c:pt>
                <c:pt idx="377">
                  <c:v>-21468.048914557789</c:v>
                </c:pt>
                <c:pt idx="378">
                  <c:v>-23717.242179991212</c:v>
                </c:pt>
                <c:pt idx="379">
                  <c:v>-20651.519691363908</c:v>
                </c:pt>
                <c:pt idx="380">
                  <c:v>-25570.483540215995</c:v>
                </c:pt>
                <c:pt idx="381">
                  <c:v>-28028.01108578383</c:v>
                </c:pt>
                <c:pt idx="382">
                  <c:v>-28009.376781242085</c:v>
                </c:pt>
                <c:pt idx="383">
                  <c:v>-26552.109355916735</c:v>
                </c:pt>
                <c:pt idx="384">
                  <c:v>-49884.997792269918</c:v>
                </c:pt>
                <c:pt idx="385">
                  <c:v>-48356.801397958188</c:v>
                </c:pt>
                <c:pt idx="386">
                  <c:v>-48605.458162909257</c:v>
                </c:pt>
                <c:pt idx="387">
                  <c:v>-61906.636764234165</c:v>
                </c:pt>
                <c:pt idx="388">
                  <c:v>-61141.904064776259</c:v>
                </c:pt>
                <c:pt idx="389">
                  <c:v>-50496.07356385095</c:v>
                </c:pt>
                <c:pt idx="390">
                  <c:v>-47839.417846221942</c:v>
                </c:pt>
                <c:pt idx="391">
                  <c:v>-45752.806189015042</c:v>
                </c:pt>
                <c:pt idx="392">
                  <c:v>-44155.770310573047</c:v>
                </c:pt>
                <c:pt idx="393">
                  <c:v>-37463.996318429708</c:v>
                </c:pt>
                <c:pt idx="394">
                  <c:v>-43555.324803553289</c:v>
                </c:pt>
                <c:pt idx="395">
                  <c:v>-44425.656897515873</c:v>
                </c:pt>
                <c:pt idx="396">
                  <c:v>-45995.236228851252</c:v>
                </c:pt>
                <c:pt idx="397">
                  <c:v>-42709.181166165275</c:v>
                </c:pt>
                <c:pt idx="398">
                  <c:v>-39216.950306857354</c:v>
                </c:pt>
                <c:pt idx="399">
                  <c:v>-38652.000970368157</c:v>
                </c:pt>
                <c:pt idx="400">
                  <c:v>-40707.043646547245</c:v>
                </c:pt>
                <c:pt idx="401">
                  <c:v>-29572.117048049695</c:v>
                </c:pt>
                <c:pt idx="402">
                  <c:v>-21239.470321362372</c:v>
                </c:pt>
                <c:pt idx="403">
                  <c:v>-85302.735191398882</c:v>
                </c:pt>
                <c:pt idx="404">
                  <c:v>-77596.110213935957</c:v>
                </c:pt>
                <c:pt idx="405">
                  <c:v>-89717.679653566214</c:v>
                </c:pt>
                <c:pt idx="406">
                  <c:v>-94613.472134327167</c:v>
                </c:pt>
                <c:pt idx="407">
                  <c:v>-93036.890498282504</c:v>
                </c:pt>
                <c:pt idx="408">
                  <c:v>-77793.532572337543</c:v>
                </c:pt>
                <c:pt idx="409">
                  <c:v>-81549.162909672479</c:v>
                </c:pt>
                <c:pt idx="410">
                  <c:v>-78797.577302319231</c:v>
                </c:pt>
                <c:pt idx="411">
                  <c:v>-90672.110533236992</c:v>
                </c:pt>
                <c:pt idx="412">
                  <c:v>-91785.982470777468</c:v>
                </c:pt>
                <c:pt idx="413">
                  <c:v>-13109.501167398412</c:v>
                </c:pt>
                <c:pt idx="414">
                  <c:v>-9615.1907325282227</c:v>
                </c:pt>
                <c:pt idx="415">
                  <c:v>-3772.2876125420444</c:v>
                </c:pt>
                <c:pt idx="416">
                  <c:v>-6075.0635354447877</c:v>
                </c:pt>
                <c:pt idx="417">
                  <c:v>-679.5244841844542</c:v>
                </c:pt>
                <c:pt idx="418">
                  <c:v>-2041.4343219767325</c:v>
                </c:pt>
                <c:pt idx="419">
                  <c:v>-42040.488975988119</c:v>
                </c:pt>
                <c:pt idx="420">
                  <c:v>-45575.47363756015</c:v>
                </c:pt>
                <c:pt idx="421">
                  <c:v>-49945.540252618026</c:v>
                </c:pt>
                <c:pt idx="422">
                  <c:v>-50349.403210678371</c:v>
                </c:pt>
                <c:pt idx="423">
                  <c:v>-53070.296695125406</c:v>
                </c:pt>
                <c:pt idx="424">
                  <c:v>-24312.30209473893</c:v>
                </c:pt>
                <c:pt idx="425">
                  <c:v>-46301.688721356913</c:v>
                </c:pt>
                <c:pt idx="426">
                  <c:v>-39672.537034939975</c:v>
                </c:pt>
                <c:pt idx="427">
                  <c:v>-48518.189454813953</c:v>
                </c:pt>
                <c:pt idx="428">
                  <c:v>-21418.40625303355</c:v>
                </c:pt>
                <c:pt idx="429">
                  <c:v>-30209.481570894597</c:v>
                </c:pt>
                <c:pt idx="430">
                  <c:v>-24123.092436728533</c:v>
                </c:pt>
                <c:pt idx="431">
                  <c:v>-12508.157596406527</c:v>
                </c:pt>
                <c:pt idx="432">
                  <c:v>-15327.268722755136</c:v>
                </c:pt>
                <c:pt idx="433">
                  <c:v>-15248.349865307333</c:v>
                </c:pt>
                <c:pt idx="434">
                  <c:v>-19878.078210790874</c:v>
                </c:pt>
                <c:pt idx="435">
                  <c:v>-22047.969286202453</c:v>
                </c:pt>
                <c:pt idx="436">
                  <c:v>9020.7787869954482</c:v>
                </c:pt>
                <c:pt idx="437">
                  <c:v>1550.2074835668318</c:v>
                </c:pt>
                <c:pt idx="438">
                  <c:v>3446.1802996722981</c:v>
                </c:pt>
                <c:pt idx="439">
                  <c:v>-2092.7968049012125</c:v>
                </c:pt>
                <c:pt idx="440">
                  <c:v>11769.110694639618</c:v>
                </c:pt>
                <c:pt idx="441">
                  <c:v>19128.122574850684</c:v>
                </c:pt>
                <c:pt idx="442">
                  <c:v>19060.66488081892</c:v>
                </c:pt>
                <c:pt idx="443">
                  <c:v>-17328.89190161461</c:v>
                </c:pt>
                <c:pt idx="444">
                  <c:v>-17531.024671593914</c:v>
                </c:pt>
                <c:pt idx="445">
                  <c:v>-28814.850974617759</c:v>
                </c:pt>
                <c:pt idx="446">
                  <c:v>-25497.131207376951</c:v>
                </c:pt>
                <c:pt idx="447">
                  <c:v>-9286.719806408044</c:v>
                </c:pt>
                <c:pt idx="448">
                  <c:v>-10845.070699609816</c:v>
                </c:pt>
                <c:pt idx="449">
                  <c:v>-1458.169290830614</c:v>
                </c:pt>
                <c:pt idx="450">
                  <c:v>-6858.7722143135034</c:v>
                </c:pt>
                <c:pt idx="451">
                  <c:v>-5149.3184776466805</c:v>
                </c:pt>
                <c:pt idx="452">
                  <c:v>390.07085696863942</c:v>
                </c:pt>
                <c:pt idx="453">
                  <c:v>925.19976446870714</c:v>
                </c:pt>
                <c:pt idx="454">
                  <c:v>-10477.030199177563</c:v>
                </c:pt>
                <c:pt idx="455">
                  <c:v>-8382.2011343738995</c:v>
                </c:pt>
                <c:pt idx="456">
                  <c:v>15438.736976379994</c:v>
                </c:pt>
                <c:pt idx="457">
                  <c:v>15443.75723242783</c:v>
                </c:pt>
                <c:pt idx="458">
                  <c:v>3749.8437021924183</c:v>
                </c:pt>
                <c:pt idx="459">
                  <c:v>8867.4357050298713</c:v>
                </c:pt>
                <c:pt idx="460">
                  <c:v>30212.711190243717</c:v>
                </c:pt>
                <c:pt idx="461">
                  <c:v>13209.6849986983</c:v>
                </c:pt>
                <c:pt idx="462">
                  <c:v>12608.376791328192</c:v>
                </c:pt>
                <c:pt idx="463">
                  <c:v>8586.3816514415666</c:v>
                </c:pt>
                <c:pt idx="464">
                  <c:v>16691.649812774267</c:v>
                </c:pt>
                <c:pt idx="465">
                  <c:v>16778.172404595651</c:v>
                </c:pt>
                <c:pt idx="466">
                  <c:v>28703.756983218249</c:v>
                </c:pt>
                <c:pt idx="467">
                  <c:v>36537.593714464456</c:v>
                </c:pt>
                <c:pt idx="468">
                  <c:v>39032.261018385412</c:v>
                </c:pt>
                <c:pt idx="469">
                  <c:v>30274.119604326552</c:v>
                </c:pt>
                <c:pt idx="470">
                  <c:v>15013.917738186195</c:v>
                </c:pt>
                <c:pt idx="471">
                  <c:v>12398.368260079762</c:v>
                </c:pt>
                <c:pt idx="472">
                  <c:v>9058.5388191549573</c:v>
                </c:pt>
                <c:pt idx="473">
                  <c:v>15059.402219990734</c:v>
                </c:pt>
                <c:pt idx="474">
                  <c:v>22377.931708702119</c:v>
                </c:pt>
                <c:pt idx="475">
                  <c:v>33349.130585565697</c:v>
                </c:pt>
                <c:pt idx="476">
                  <c:v>31600.054175599944</c:v>
                </c:pt>
                <c:pt idx="477">
                  <c:v>16260.331593347481</c:v>
                </c:pt>
                <c:pt idx="478">
                  <c:v>12157.571520276833</c:v>
                </c:pt>
                <c:pt idx="479">
                  <c:v>5899.6650902614929</c:v>
                </c:pt>
                <c:pt idx="480">
                  <c:v>7036.1532204663381</c:v>
                </c:pt>
                <c:pt idx="481">
                  <c:v>4729.6105989962816</c:v>
                </c:pt>
                <c:pt idx="482">
                  <c:v>14715.781170759583</c:v>
                </c:pt>
                <c:pt idx="483">
                  <c:v>15151.968838759931</c:v>
                </c:pt>
                <c:pt idx="484">
                  <c:v>33051.223516669823</c:v>
                </c:pt>
                <c:pt idx="485">
                  <c:v>39649.125898368657</c:v>
                </c:pt>
                <c:pt idx="486">
                  <c:v>24840.573040638585</c:v>
                </c:pt>
                <c:pt idx="487">
                  <c:v>33287.111725575523</c:v>
                </c:pt>
                <c:pt idx="488">
                  <c:v>29560.981872285949</c:v>
                </c:pt>
                <c:pt idx="489">
                  <c:v>30617.69672986283</c:v>
                </c:pt>
                <c:pt idx="490">
                  <c:v>13800.090915767476</c:v>
                </c:pt>
                <c:pt idx="491">
                  <c:v>23885.761169817531</c:v>
                </c:pt>
                <c:pt idx="492">
                  <c:v>47166.777533605462</c:v>
                </c:pt>
                <c:pt idx="493">
                  <c:v>51004.025573787745</c:v>
                </c:pt>
                <c:pt idx="494">
                  <c:v>48773.324003515299</c:v>
                </c:pt>
                <c:pt idx="495">
                  <c:v>52096.857244174462</c:v>
                </c:pt>
                <c:pt idx="496">
                  <c:v>17729.781067659846</c:v>
                </c:pt>
                <c:pt idx="497">
                  <c:v>24726.676327944966</c:v>
                </c:pt>
                <c:pt idx="498">
                  <c:v>42510.561034686863</c:v>
                </c:pt>
                <c:pt idx="499">
                  <c:v>49915.62982673198</c:v>
                </c:pt>
                <c:pt idx="500">
                  <c:v>55108.32402694202</c:v>
                </c:pt>
                <c:pt idx="501">
                  <c:v>55329.55970657384</c:v>
                </c:pt>
                <c:pt idx="502">
                  <c:v>53766.817554846872</c:v>
                </c:pt>
                <c:pt idx="503">
                  <c:v>40782.993933055084</c:v>
                </c:pt>
                <c:pt idx="504">
                  <c:v>23554.389757895842</c:v>
                </c:pt>
                <c:pt idx="505">
                  <c:v>25961.087459355593</c:v>
                </c:pt>
                <c:pt idx="506">
                  <c:v>24097.99845271511</c:v>
                </c:pt>
                <c:pt idx="507">
                  <c:v>33157.435306575149</c:v>
                </c:pt>
                <c:pt idx="508">
                  <c:v>43372.666529747425</c:v>
                </c:pt>
                <c:pt idx="509">
                  <c:v>50471.385484006722</c:v>
                </c:pt>
                <c:pt idx="510">
                  <c:v>51255.111854356946</c:v>
                </c:pt>
                <c:pt idx="511">
                  <c:v>55686.614436857169</c:v>
                </c:pt>
                <c:pt idx="512">
                  <c:v>49960.938509811182</c:v>
                </c:pt>
                <c:pt idx="513">
                  <c:v>50795.725812176475</c:v>
                </c:pt>
                <c:pt idx="514">
                  <c:v>10686.49489111267</c:v>
                </c:pt>
                <c:pt idx="515">
                  <c:v>1385.7306927067693</c:v>
                </c:pt>
                <c:pt idx="516">
                  <c:v>3349.2905580747174</c:v>
                </c:pt>
                <c:pt idx="517">
                  <c:v>9286.6902590070385</c:v>
                </c:pt>
                <c:pt idx="518">
                  <c:v>12440.619484725059</c:v>
                </c:pt>
                <c:pt idx="519">
                  <c:v>9306.2291408850579</c:v>
                </c:pt>
                <c:pt idx="520">
                  <c:v>16323.807211594656</c:v>
                </c:pt>
                <c:pt idx="521">
                  <c:v>17860.408374732593</c:v>
                </c:pt>
                <c:pt idx="522">
                  <c:v>-20272.25066532928</c:v>
                </c:pt>
                <c:pt idx="523">
                  <c:v>-31490.179850990768</c:v>
                </c:pt>
                <c:pt idx="524">
                  <c:v>-28417.09895086661</c:v>
                </c:pt>
                <c:pt idx="525">
                  <c:v>1035.6453692126088</c:v>
                </c:pt>
                <c:pt idx="526">
                  <c:v>-448.07220551988576</c:v>
                </c:pt>
                <c:pt idx="527">
                  <c:v>1576.9738851003349</c:v>
                </c:pt>
                <c:pt idx="528">
                  <c:v>-6814.0741548096994</c:v>
                </c:pt>
                <c:pt idx="529">
                  <c:v>-20622.57979469467</c:v>
                </c:pt>
                <c:pt idx="530">
                  <c:v>-39899.782316556666</c:v>
                </c:pt>
                <c:pt idx="531">
                  <c:v>-48920.539239095058</c:v>
                </c:pt>
                <c:pt idx="532">
                  <c:v>-57560.065320449881</c:v>
                </c:pt>
                <c:pt idx="533">
                  <c:v>-14340.7765894779</c:v>
                </c:pt>
                <c:pt idx="534">
                  <c:v>-12649.045077252202</c:v>
                </c:pt>
                <c:pt idx="535">
                  <c:v>-16686.768702916568</c:v>
                </c:pt>
                <c:pt idx="536">
                  <c:v>-13563.531262634555</c:v>
                </c:pt>
                <c:pt idx="537">
                  <c:v>-14585.139989332063</c:v>
                </c:pt>
                <c:pt idx="538">
                  <c:v>-25854.01849127491</c:v>
                </c:pt>
                <c:pt idx="539">
                  <c:v>-29682.341795900371</c:v>
                </c:pt>
                <c:pt idx="540">
                  <c:v>-27738.856432534289</c:v>
                </c:pt>
                <c:pt idx="541">
                  <c:v>-27756.721077425173</c:v>
                </c:pt>
                <c:pt idx="542">
                  <c:v>-27379.745695565129</c:v>
                </c:pt>
                <c:pt idx="543">
                  <c:v>-27476.024239733815</c:v>
                </c:pt>
                <c:pt idx="544">
                  <c:v>-20053.559883128153</c:v>
                </c:pt>
                <c:pt idx="545">
                  <c:v>-18347.130599389551</c:v>
                </c:pt>
                <c:pt idx="546">
                  <c:v>-20942.432014545659</c:v>
                </c:pt>
                <c:pt idx="547">
                  <c:v>-26012.92085497058</c:v>
                </c:pt>
                <c:pt idx="548">
                  <c:v>-17853.385064328555</c:v>
                </c:pt>
                <c:pt idx="549">
                  <c:v>-15056.635103619657</c:v>
                </c:pt>
                <c:pt idx="550">
                  <c:v>-7094.3380669390317</c:v>
                </c:pt>
                <c:pt idx="551">
                  <c:v>-12138.334318587556</c:v>
                </c:pt>
                <c:pt idx="552">
                  <c:v>-17017.115056851413</c:v>
                </c:pt>
                <c:pt idx="553">
                  <c:v>-14002.794329250464</c:v>
                </c:pt>
                <c:pt idx="554">
                  <c:v>-8552.8186068020295</c:v>
                </c:pt>
                <c:pt idx="555">
                  <c:v>-41986.90836492856</c:v>
                </c:pt>
                <c:pt idx="556">
                  <c:v>-46584.647770987824</c:v>
                </c:pt>
                <c:pt idx="557">
                  <c:v>-28502.460147530306</c:v>
                </c:pt>
                <c:pt idx="558">
                  <c:v>-55499.806884528836</c:v>
                </c:pt>
                <c:pt idx="559">
                  <c:v>-58625.275328576332</c:v>
                </c:pt>
                <c:pt idx="560">
                  <c:v>-29205.97082461277</c:v>
                </c:pt>
                <c:pt idx="561">
                  <c:v>-29493.536700562574</c:v>
                </c:pt>
                <c:pt idx="562">
                  <c:v>-31883.352022354258</c:v>
                </c:pt>
                <c:pt idx="563">
                  <c:v>-82659.034797096276</c:v>
                </c:pt>
                <c:pt idx="564">
                  <c:v>-83331.9661166562</c:v>
                </c:pt>
                <c:pt idx="565">
                  <c:v>-83803.901623540558</c:v>
                </c:pt>
                <c:pt idx="566">
                  <c:v>-87023.037485244917</c:v>
                </c:pt>
                <c:pt idx="567">
                  <c:v>-87225.380446552765</c:v>
                </c:pt>
                <c:pt idx="568">
                  <c:v>-83334.937885202351</c:v>
                </c:pt>
                <c:pt idx="569">
                  <c:v>-91635.027062080451</c:v>
                </c:pt>
                <c:pt idx="570">
                  <c:v>-98216.551897771307</c:v>
                </c:pt>
                <c:pt idx="571">
                  <c:v>-33257.337585521629</c:v>
                </c:pt>
                <c:pt idx="572">
                  <c:v>-40491.2934778044</c:v>
                </c:pt>
                <c:pt idx="573">
                  <c:v>-41784.024249743437</c:v>
                </c:pt>
                <c:pt idx="574">
                  <c:v>-45936.763878798345</c:v>
                </c:pt>
                <c:pt idx="575">
                  <c:v>-33061.50088302209</c:v>
                </c:pt>
                <c:pt idx="576">
                  <c:v>-32788.882168391719</c:v>
                </c:pt>
                <c:pt idx="577">
                  <c:v>-34037.984855176881</c:v>
                </c:pt>
                <c:pt idx="578">
                  <c:v>-45118.346654743189</c:v>
                </c:pt>
                <c:pt idx="579">
                  <c:v>-47745.805569712305</c:v>
                </c:pt>
                <c:pt idx="580">
                  <c:v>-54137.778480252833</c:v>
                </c:pt>
                <c:pt idx="581">
                  <c:v>-146.67561194906011</c:v>
                </c:pt>
                <c:pt idx="582">
                  <c:v>5258.0166539100464</c:v>
                </c:pt>
                <c:pt idx="583">
                  <c:v>-14325.615302927326</c:v>
                </c:pt>
                <c:pt idx="584">
                  <c:v>-21386.588232256472</c:v>
                </c:pt>
                <c:pt idx="585">
                  <c:v>-32969.332384057343</c:v>
                </c:pt>
                <c:pt idx="586">
                  <c:v>-29961.566260047257</c:v>
                </c:pt>
                <c:pt idx="587">
                  <c:v>-46163.933423163136</c:v>
                </c:pt>
                <c:pt idx="588">
                  <c:v>-44139.144034094876</c:v>
                </c:pt>
                <c:pt idx="589">
                  <c:v>-39661.223536957987</c:v>
                </c:pt>
                <c:pt idx="590">
                  <c:v>-52798.13807370537</c:v>
                </c:pt>
                <c:pt idx="591">
                  <c:v>-54561.22555248253</c:v>
                </c:pt>
                <c:pt idx="592">
                  <c:v>-23864.351099667139</c:v>
                </c:pt>
                <c:pt idx="593">
                  <c:v>-9770.5779444160871</c:v>
                </c:pt>
                <c:pt idx="594">
                  <c:v>-8341.9631333302241</c:v>
                </c:pt>
                <c:pt idx="595">
                  <c:v>-9657.792400581995</c:v>
                </c:pt>
                <c:pt idx="596">
                  <c:v>-6645.9861294347793</c:v>
                </c:pt>
                <c:pt idx="597">
                  <c:v>17680.547880781814</c:v>
                </c:pt>
                <c:pt idx="598">
                  <c:v>13499.915407976136</c:v>
                </c:pt>
                <c:pt idx="599">
                  <c:v>9516.9280399661511</c:v>
                </c:pt>
                <c:pt idx="600">
                  <c:v>-2946.2206236063503</c:v>
                </c:pt>
                <c:pt idx="601">
                  <c:v>-45323.761956641451</c:v>
                </c:pt>
                <c:pt idx="602">
                  <c:v>-37431.288022763561</c:v>
                </c:pt>
                <c:pt idx="603">
                  <c:v>-41770.225966822356</c:v>
                </c:pt>
                <c:pt idx="604">
                  <c:v>-44008.03359306464</c:v>
                </c:pt>
                <c:pt idx="605">
                  <c:v>-46014.590037407819</c:v>
                </c:pt>
                <c:pt idx="606">
                  <c:v>-47360.819440623978</c:v>
                </c:pt>
                <c:pt idx="607">
                  <c:v>-34769.831543584587</c:v>
                </c:pt>
                <c:pt idx="608">
                  <c:v>-37726.605839839904</c:v>
                </c:pt>
                <c:pt idx="609">
                  <c:v>-37108.818526567193</c:v>
                </c:pt>
                <c:pt idx="610">
                  <c:v>-36538.151553345611</c:v>
                </c:pt>
                <c:pt idx="611">
                  <c:v>-56285.014335513231</c:v>
                </c:pt>
                <c:pt idx="612">
                  <c:v>-56834.073310896987</c:v>
                </c:pt>
                <c:pt idx="613">
                  <c:v>-31666.528992808657</c:v>
                </c:pt>
                <c:pt idx="614">
                  <c:v>-22538.798110992881</c:v>
                </c:pt>
                <c:pt idx="615">
                  <c:v>-13049.916243501008</c:v>
                </c:pt>
                <c:pt idx="616">
                  <c:v>-12777.526657192269</c:v>
                </c:pt>
                <c:pt idx="617">
                  <c:v>194.891046611825</c:v>
                </c:pt>
                <c:pt idx="618">
                  <c:v>-8210.5613056680886</c:v>
                </c:pt>
                <c:pt idx="619">
                  <c:v>-14423.120018147631</c:v>
                </c:pt>
                <c:pt idx="620">
                  <c:v>-7065.5157909994014</c:v>
                </c:pt>
                <c:pt idx="621">
                  <c:v>-10006.07532870525</c:v>
                </c:pt>
                <c:pt idx="622">
                  <c:v>-32199.894431703491</c:v>
                </c:pt>
                <c:pt idx="623">
                  <c:v>-32658.834362240159</c:v>
                </c:pt>
                <c:pt idx="624">
                  <c:v>-43951.79219913797</c:v>
                </c:pt>
                <c:pt idx="625">
                  <c:v>-33717.484335861867</c:v>
                </c:pt>
                <c:pt idx="626">
                  <c:v>-31584.165494234767</c:v>
                </c:pt>
                <c:pt idx="627">
                  <c:v>-62061.74752101826</c:v>
                </c:pt>
                <c:pt idx="628">
                  <c:v>-54553.441843773937</c:v>
                </c:pt>
                <c:pt idx="629">
                  <c:v>-53948.832165193278</c:v>
                </c:pt>
                <c:pt idx="630">
                  <c:v>-56911.581450033584</c:v>
                </c:pt>
                <c:pt idx="631">
                  <c:v>-57422.024295170559</c:v>
                </c:pt>
                <c:pt idx="632">
                  <c:v>-62684.353751482675</c:v>
                </c:pt>
                <c:pt idx="633">
                  <c:v>-65397.381921208464</c:v>
                </c:pt>
                <c:pt idx="634">
                  <c:v>-62926.063364423579</c:v>
                </c:pt>
                <c:pt idx="635">
                  <c:v>-67356.340051507344</c:v>
                </c:pt>
                <c:pt idx="636">
                  <c:v>-44988.660744940629</c:v>
                </c:pt>
                <c:pt idx="637">
                  <c:v>-48535.261710903607</c:v>
                </c:pt>
                <c:pt idx="638">
                  <c:v>-55353.992426657584</c:v>
                </c:pt>
                <c:pt idx="639">
                  <c:v>-52327.114987453911</c:v>
                </c:pt>
                <c:pt idx="640">
                  <c:v>-55377.134715833701</c:v>
                </c:pt>
                <c:pt idx="641">
                  <c:v>-80886.540902322624</c:v>
                </c:pt>
                <c:pt idx="642">
                  <c:v>-86887.34203860769</c:v>
                </c:pt>
                <c:pt idx="643">
                  <c:v>-78897.719047340099</c:v>
                </c:pt>
                <c:pt idx="644">
                  <c:v>-81146.020126215648</c:v>
                </c:pt>
                <c:pt idx="645">
                  <c:v>-83309.91036917991</c:v>
                </c:pt>
                <c:pt idx="646">
                  <c:v>-96721.160466605797</c:v>
                </c:pt>
                <c:pt idx="647">
                  <c:v>-122856.80197872489</c:v>
                </c:pt>
                <c:pt idx="648">
                  <c:v>-114557.90808507497</c:v>
                </c:pt>
                <c:pt idx="649">
                  <c:v>-126824.74630713835</c:v>
                </c:pt>
                <c:pt idx="650">
                  <c:v>-127600.59153048287</c:v>
                </c:pt>
                <c:pt idx="651">
                  <c:v>-124686.18871746538</c:v>
                </c:pt>
                <c:pt idx="652">
                  <c:v>-155246.14982906473</c:v>
                </c:pt>
                <c:pt idx="653">
                  <c:v>-154940.47931007121</c:v>
                </c:pt>
                <c:pt idx="654">
                  <c:v>-144734.80809794401</c:v>
                </c:pt>
                <c:pt idx="655">
                  <c:v>-151361.50953724503</c:v>
                </c:pt>
                <c:pt idx="656">
                  <c:v>-109120.75398190925</c:v>
                </c:pt>
                <c:pt idx="657">
                  <c:v>-103965.17358493526</c:v>
                </c:pt>
                <c:pt idx="658">
                  <c:v>-113039.40668784385</c:v>
                </c:pt>
                <c:pt idx="659">
                  <c:v>-118760.48654260091</c:v>
                </c:pt>
                <c:pt idx="660">
                  <c:v>-113105.45820036356</c:v>
                </c:pt>
                <c:pt idx="661">
                  <c:v>-117987.91833547852</c:v>
                </c:pt>
                <c:pt idx="662">
                  <c:v>-120731.47423039516</c:v>
                </c:pt>
                <c:pt idx="663">
                  <c:v>-82332.358885859838</c:v>
                </c:pt>
                <c:pt idx="664">
                  <c:v>-80851.167866197648</c:v>
                </c:pt>
                <c:pt idx="665">
                  <c:v>-77260.014860841911</c:v>
                </c:pt>
                <c:pt idx="666">
                  <c:v>-99658.106104533421</c:v>
                </c:pt>
                <c:pt idx="667">
                  <c:v>-104872.43134726142</c:v>
                </c:pt>
                <c:pt idx="668">
                  <c:v>-94606.588944909396</c:v>
                </c:pt>
                <c:pt idx="669">
                  <c:v>-95252.538391033188</c:v>
                </c:pt>
                <c:pt idx="670">
                  <c:v>-106832.06978926575</c:v>
                </c:pt>
                <c:pt idx="671">
                  <c:v>-108524.15175977908</c:v>
                </c:pt>
                <c:pt idx="672">
                  <c:v>-102876.28111397196</c:v>
                </c:pt>
                <c:pt idx="673">
                  <c:v>-105111.60338959633</c:v>
                </c:pt>
                <c:pt idx="674">
                  <c:v>-103159.49575784267</c:v>
                </c:pt>
                <c:pt idx="675">
                  <c:v>-110019.53090149979</c:v>
                </c:pt>
                <c:pt idx="676">
                  <c:v>-81003.550306243123</c:v>
                </c:pt>
                <c:pt idx="677">
                  <c:v>-55394.688398984028</c:v>
                </c:pt>
                <c:pt idx="678">
                  <c:v>-70269.945871884469</c:v>
                </c:pt>
                <c:pt idx="679">
                  <c:v>-59357.001330765663</c:v>
                </c:pt>
                <c:pt idx="680">
                  <c:v>-56953.598985779332</c:v>
                </c:pt>
                <c:pt idx="681">
                  <c:v>-52789.437691067578</c:v>
                </c:pt>
                <c:pt idx="682">
                  <c:v>-40109.528780007269</c:v>
                </c:pt>
                <c:pt idx="683">
                  <c:v>-37898.362172945635</c:v>
                </c:pt>
                <c:pt idx="684">
                  <c:v>-33011.295094097964</c:v>
                </c:pt>
                <c:pt idx="685">
                  <c:v>-13396.975043908926</c:v>
                </c:pt>
                <c:pt idx="686">
                  <c:v>-28357.619424295379</c:v>
                </c:pt>
                <c:pt idx="687">
                  <c:v>-23874.205136397853</c:v>
                </c:pt>
                <c:pt idx="688">
                  <c:v>-9772.4782954114489</c:v>
                </c:pt>
                <c:pt idx="689">
                  <c:v>9564.6446854285896</c:v>
                </c:pt>
                <c:pt idx="690">
                  <c:v>7411.4358485019766</c:v>
                </c:pt>
                <c:pt idx="691">
                  <c:v>9779.5221318774857</c:v>
                </c:pt>
                <c:pt idx="692">
                  <c:v>20327.783878953895</c:v>
                </c:pt>
                <c:pt idx="693">
                  <c:v>14282.390928267268</c:v>
                </c:pt>
                <c:pt idx="694">
                  <c:v>17859.6819435535</c:v>
                </c:pt>
                <c:pt idx="695">
                  <c:v>9640.0876124163624</c:v>
                </c:pt>
                <c:pt idx="696">
                  <c:v>10181.859506442212</c:v>
                </c:pt>
                <c:pt idx="697">
                  <c:v>8315.9069590615109</c:v>
                </c:pt>
                <c:pt idx="698">
                  <c:v>8610.6750925895758</c:v>
                </c:pt>
                <c:pt idx="699">
                  <c:v>-3161.6907197672408</c:v>
                </c:pt>
                <c:pt idx="700">
                  <c:v>1822.8139035135973</c:v>
                </c:pt>
                <c:pt idx="701">
                  <c:v>4931.23723748466</c:v>
                </c:pt>
                <c:pt idx="702">
                  <c:v>4214.9053854416125</c:v>
                </c:pt>
                <c:pt idx="703">
                  <c:v>-6049.0887348009273</c:v>
                </c:pt>
                <c:pt idx="704">
                  <c:v>-6083.1854601944797</c:v>
                </c:pt>
                <c:pt idx="705">
                  <c:v>1368.184653526172</c:v>
                </c:pt>
                <c:pt idx="706">
                  <c:v>8731.0436491710134</c:v>
                </c:pt>
                <c:pt idx="707">
                  <c:v>-19358.220509266714</c:v>
                </c:pt>
                <c:pt idx="708">
                  <c:v>-11636.740082828328</c:v>
                </c:pt>
                <c:pt idx="709">
                  <c:v>-7912.4437149434816</c:v>
                </c:pt>
                <c:pt idx="710">
                  <c:v>-7763.3646343336441</c:v>
                </c:pt>
                <c:pt idx="711">
                  <c:v>-7638.8385423878208</c:v>
                </c:pt>
                <c:pt idx="712">
                  <c:v>-29201.10629373393</c:v>
                </c:pt>
                <c:pt idx="713">
                  <c:v>-41417.638835958438</c:v>
                </c:pt>
                <c:pt idx="714">
                  <c:v>-41064.828673965298</c:v>
                </c:pt>
                <c:pt idx="715">
                  <c:v>-57794.379117317265</c:v>
                </c:pt>
                <c:pt idx="716">
                  <c:v>-71802.287713770987</c:v>
                </c:pt>
                <c:pt idx="717">
                  <c:v>-90163.187441810849</c:v>
                </c:pt>
                <c:pt idx="718">
                  <c:v>-87756.262350651436</c:v>
                </c:pt>
                <c:pt idx="719">
                  <c:v>-140354.18052142859</c:v>
                </c:pt>
                <c:pt idx="720">
                  <c:v>-137913.28444375843</c:v>
                </c:pt>
                <c:pt idx="721">
                  <c:v>-140666.32050132519</c:v>
                </c:pt>
                <c:pt idx="722">
                  <c:v>-86247.661544617964</c:v>
                </c:pt>
                <c:pt idx="723">
                  <c:v>-80199.854176064255</c:v>
                </c:pt>
                <c:pt idx="724">
                  <c:v>-78195.267364540021</c:v>
                </c:pt>
                <c:pt idx="725">
                  <c:v>-60292.675276508322</c:v>
                </c:pt>
                <c:pt idx="726">
                  <c:v>-64084.457090247888</c:v>
                </c:pt>
                <c:pt idx="727">
                  <c:v>-52019.447190877399</c:v>
                </c:pt>
                <c:pt idx="728">
                  <c:v>-45494.333517346065</c:v>
                </c:pt>
                <c:pt idx="729">
                  <c:v>-38860.12853291072</c:v>
                </c:pt>
                <c:pt idx="730">
                  <c:v>-45402.910552722751</c:v>
                </c:pt>
                <c:pt idx="731">
                  <c:v>-34738.894073852221</c:v>
                </c:pt>
                <c:pt idx="732">
                  <c:v>-29381.670145102078</c:v>
                </c:pt>
                <c:pt idx="733">
                  <c:v>-26256.395116267027</c:v>
                </c:pt>
                <c:pt idx="734">
                  <c:v>-40456.694949369994</c:v>
                </c:pt>
                <c:pt idx="735">
                  <c:v>-41701.641100456589</c:v>
                </c:pt>
                <c:pt idx="736">
                  <c:v>-59148.629683965351</c:v>
                </c:pt>
                <c:pt idx="737">
                  <c:v>-61004.459746957407</c:v>
                </c:pt>
                <c:pt idx="738">
                  <c:v>-72909.855070216465</c:v>
                </c:pt>
                <c:pt idx="739">
                  <c:v>-71634.970475686714</c:v>
                </c:pt>
                <c:pt idx="740">
                  <c:v>-72809.833607212873</c:v>
                </c:pt>
                <c:pt idx="741">
                  <c:v>-74673.039971639519</c:v>
                </c:pt>
                <c:pt idx="742">
                  <c:v>-56354.153081183205</c:v>
                </c:pt>
                <c:pt idx="743">
                  <c:v>-31201.124119620421</c:v>
                </c:pt>
                <c:pt idx="744">
                  <c:v>-31035.72281086049</c:v>
                </c:pt>
                <c:pt idx="745">
                  <c:v>-31713.265793272294</c:v>
                </c:pt>
                <c:pt idx="746">
                  <c:v>-21846.230322972871</c:v>
                </c:pt>
                <c:pt idx="747">
                  <c:v>-20777.32163213531</c:v>
                </c:pt>
                <c:pt idx="748">
                  <c:v>-21043.496195763117</c:v>
                </c:pt>
                <c:pt idx="749">
                  <c:v>-8987.1189931879053</c:v>
                </c:pt>
                <c:pt idx="750">
                  <c:v>-9822.7883726898581</c:v>
                </c:pt>
                <c:pt idx="751">
                  <c:v>31775.189476652187</c:v>
                </c:pt>
                <c:pt idx="752">
                  <c:v>-21292.919449338107</c:v>
                </c:pt>
                <c:pt idx="753">
                  <c:v>-22162.705348346033</c:v>
                </c:pt>
                <c:pt idx="754">
                  <c:v>-10616.927944396157</c:v>
                </c:pt>
                <c:pt idx="755">
                  <c:v>-30707.647363501135</c:v>
                </c:pt>
                <c:pt idx="756">
                  <c:v>-35184.094211785006</c:v>
                </c:pt>
                <c:pt idx="757">
                  <c:v>-48976.768591437256</c:v>
                </c:pt>
                <c:pt idx="758">
                  <c:v>-51245.015975147951</c:v>
                </c:pt>
                <c:pt idx="759">
                  <c:v>-50218.976233491558</c:v>
                </c:pt>
                <c:pt idx="760">
                  <c:v>-63570.363135307678</c:v>
                </c:pt>
                <c:pt idx="761">
                  <c:v>-62432.424928494031</c:v>
                </c:pt>
                <c:pt idx="762">
                  <c:v>-60753.626681581838</c:v>
                </c:pt>
                <c:pt idx="763">
                  <c:v>-50612.957325720578</c:v>
                </c:pt>
                <c:pt idx="764">
                  <c:v>-5834.9169601601316</c:v>
                </c:pt>
                <c:pt idx="765">
                  <c:v>-19395.213847876061</c:v>
                </c:pt>
                <c:pt idx="766">
                  <c:v>-17449.454211027245</c:v>
                </c:pt>
                <c:pt idx="767">
                  <c:v>-19879.402180263074</c:v>
                </c:pt>
                <c:pt idx="768">
                  <c:v>-10428.352893724805</c:v>
                </c:pt>
                <c:pt idx="769">
                  <c:v>-1457.3437485011527</c:v>
                </c:pt>
                <c:pt idx="770">
                  <c:v>-10648.720432571718</c:v>
                </c:pt>
                <c:pt idx="771">
                  <c:v>-14432.162231680704</c:v>
                </c:pt>
                <c:pt idx="772">
                  <c:v>-15997.848914108006</c:v>
                </c:pt>
                <c:pt idx="773">
                  <c:v>-17667.897549754358</c:v>
                </c:pt>
                <c:pt idx="774">
                  <c:v>-22197.367953831912</c:v>
                </c:pt>
                <c:pt idx="775">
                  <c:v>-14532.49458382139</c:v>
                </c:pt>
                <c:pt idx="776">
                  <c:v>-22392.627088634297</c:v>
                </c:pt>
                <c:pt idx="777">
                  <c:v>-28086.365828573238</c:v>
                </c:pt>
                <c:pt idx="778">
                  <c:v>-35733.658492923598</c:v>
                </c:pt>
                <c:pt idx="779">
                  <c:v>-34985.821216555196</c:v>
                </c:pt>
                <c:pt idx="780">
                  <c:v>-32185.243830288877</c:v>
                </c:pt>
                <c:pt idx="781">
                  <c:v>-71722.035528066452</c:v>
                </c:pt>
                <c:pt idx="782">
                  <c:v>-69455.273714697454</c:v>
                </c:pt>
                <c:pt idx="783">
                  <c:v>-69369.079921740107</c:v>
                </c:pt>
                <c:pt idx="784">
                  <c:v>-70332.884903788334</c:v>
                </c:pt>
                <c:pt idx="785">
                  <c:v>-69673.171404171153</c:v>
                </c:pt>
                <c:pt idx="786">
                  <c:v>-65640.933983181603</c:v>
                </c:pt>
                <c:pt idx="787">
                  <c:v>-66352.502760075382</c:v>
                </c:pt>
                <c:pt idx="788">
                  <c:v>-65677.241057063104</c:v>
                </c:pt>
                <c:pt idx="789">
                  <c:v>-68100.79365729203</c:v>
                </c:pt>
                <c:pt idx="790">
                  <c:v>-57868.020072857034</c:v>
                </c:pt>
                <c:pt idx="791">
                  <c:v>-69956.900039362721</c:v>
                </c:pt>
                <c:pt idx="792">
                  <c:v>-71372.519873995683</c:v>
                </c:pt>
                <c:pt idx="793">
                  <c:v>-75588.074608643772</c:v>
                </c:pt>
                <c:pt idx="794">
                  <c:v>-116990.80575496901</c:v>
                </c:pt>
                <c:pt idx="795">
                  <c:v>-75738.830464084982</c:v>
                </c:pt>
                <c:pt idx="796">
                  <c:v>-86001.563767309301</c:v>
                </c:pt>
                <c:pt idx="797">
                  <c:v>-104317.10333777347</c:v>
                </c:pt>
                <c:pt idx="798">
                  <c:v>-79954.364754443523</c:v>
                </c:pt>
                <c:pt idx="799">
                  <c:v>-88063.814895889722</c:v>
                </c:pt>
                <c:pt idx="800">
                  <c:v>-91338.228894642089</c:v>
                </c:pt>
                <c:pt idx="801">
                  <c:v>-81088.730143013643</c:v>
                </c:pt>
                <c:pt idx="802">
                  <c:v>-82349.559250483522</c:v>
                </c:pt>
                <c:pt idx="803">
                  <c:v>-76252.288270695368</c:v>
                </c:pt>
                <c:pt idx="804">
                  <c:v>-73240.307430351619</c:v>
                </c:pt>
                <c:pt idx="805">
                  <c:v>-61592.620964776957</c:v>
                </c:pt>
                <c:pt idx="806">
                  <c:v>-65776.108736884547</c:v>
                </c:pt>
                <c:pt idx="807">
                  <c:v>-58507.644716121024</c:v>
                </c:pt>
                <c:pt idx="808">
                  <c:v>-23328.545424899785</c:v>
                </c:pt>
                <c:pt idx="809">
                  <c:v>-26347.995797059499</c:v>
                </c:pt>
                <c:pt idx="810">
                  <c:v>-30850.838463366497</c:v>
                </c:pt>
                <c:pt idx="811">
                  <c:v>-33291.547485836782</c:v>
                </c:pt>
                <c:pt idx="812">
                  <c:v>-34673.739835151006</c:v>
                </c:pt>
                <c:pt idx="813">
                  <c:v>-52574.095258306246</c:v>
                </c:pt>
                <c:pt idx="814">
                  <c:v>-58601.85615442181</c:v>
                </c:pt>
                <c:pt idx="815">
                  <c:v>-56630.010057125939</c:v>
                </c:pt>
                <c:pt idx="816">
                  <c:v>-57101.484583237441</c:v>
                </c:pt>
                <c:pt idx="817">
                  <c:v>-52497.210339681013</c:v>
                </c:pt>
                <c:pt idx="818">
                  <c:v>-58688.903643596219</c:v>
                </c:pt>
                <c:pt idx="819">
                  <c:v>-60496.261195361614</c:v>
                </c:pt>
                <c:pt idx="820">
                  <c:v>-61016.844208665425</c:v>
                </c:pt>
                <c:pt idx="821">
                  <c:v>-16691.113837599754</c:v>
                </c:pt>
                <c:pt idx="822">
                  <c:v>-18180.224405761575</c:v>
                </c:pt>
                <c:pt idx="823">
                  <c:v>-27606.844278654549</c:v>
                </c:pt>
                <c:pt idx="824">
                  <c:v>-27519.485131349415</c:v>
                </c:pt>
                <c:pt idx="825">
                  <c:v>-39593.317634099629</c:v>
                </c:pt>
                <c:pt idx="826">
                  <c:v>-30821.826880211011</c:v>
                </c:pt>
                <c:pt idx="827">
                  <c:v>-39265.1380508726</c:v>
                </c:pt>
                <c:pt idx="828">
                  <c:v>-51235.75395263033</c:v>
                </c:pt>
                <c:pt idx="829">
                  <c:v>-55739.789904473699</c:v>
                </c:pt>
                <c:pt idx="830">
                  <c:v>-51708.948670401471</c:v>
                </c:pt>
                <c:pt idx="831">
                  <c:v>-43684.754256447777</c:v>
                </c:pt>
                <c:pt idx="832">
                  <c:v>-43273.41472021048</c:v>
                </c:pt>
                <c:pt idx="833">
                  <c:v>-48364.798320037778</c:v>
                </c:pt>
                <c:pt idx="834">
                  <c:v>-48359.675897449488</c:v>
                </c:pt>
                <c:pt idx="835">
                  <c:v>-57806.851239121519</c:v>
                </c:pt>
                <c:pt idx="836">
                  <c:v>-46055.63338190387</c:v>
                </c:pt>
                <c:pt idx="837">
                  <c:v>-49425.948200168321</c:v>
                </c:pt>
                <c:pt idx="838">
                  <c:v>-88842.276653931709</c:v>
                </c:pt>
                <c:pt idx="839">
                  <c:v>-86383.177337024477</c:v>
                </c:pt>
                <c:pt idx="840">
                  <c:v>-80294.26530710666</c:v>
                </c:pt>
                <c:pt idx="841">
                  <c:v>-80574.003556232201</c:v>
                </c:pt>
                <c:pt idx="842">
                  <c:v>-75126.040938849794</c:v>
                </c:pt>
                <c:pt idx="843">
                  <c:v>-59225.169727944885</c:v>
                </c:pt>
                <c:pt idx="844">
                  <c:v>-13915.186903925729</c:v>
                </c:pt>
                <c:pt idx="845">
                  <c:v>27002.968946935143</c:v>
                </c:pt>
                <c:pt idx="846">
                  <c:v>25408.345234340522</c:v>
                </c:pt>
                <c:pt idx="847">
                  <c:v>24173.479523694026</c:v>
                </c:pt>
                <c:pt idx="848">
                  <c:v>35045.146709666587</c:v>
                </c:pt>
                <c:pt idx="849">
                  <c:v>27677.50195536064</c:v>
                </c:pt>
                <c:pt idx="850">
                  <c:v>24101.942193239462</c:v>
                </c:pt>
                <c:pt idx="851">
                  <c:v>-16146.511428566999</c:v>
                </c:pt>
                <c:pt idx="852">
                  <c:v>-31068.02965105162</c:v>
                </c:pt>
                <c:pt idx="853">
                  <c:v>-15034.404888484627</c:v>
                </c:pt>
                <c:pt idx="854">
                  <c:v>-14110.447766478872</c:v>
                </c:pt>
                <c:pt idx="855">
                  <c:v>-24678.396137673408</c:v>
                </c:pt>
                <c:pt idx="856">
                  <c:v>-4037.2127627048176</c:v>
                </c:pt>
                <c:pt idx="857">
                  <c:v>-1309.00229600491</c:v>
                </c:pt>
                <c:pt idx="858">
                  <c:v>4589.0460408711806</c:v>
                </c:pt>
                <c:pt idx="859">
                  <c:v>5924.6849273371045</c:v>
                </c:pt>
                <c:pt idx="860">
                  <c:v>23482.109937746311</c:v>
                </c:pt>
                <c:pt idx="861">
                  <c:v>14688.508528844221</c:v>
                </c:pt>
                <c:pt idx="862">
                  <c:v>11478.205449118512</c:v>
                </c:pt>
                <c:pt idx="863">
                  <c:v>17700.95682527055</c:v>
                </c:pt>
                <c:pt idx="864">
                  <c:v>-6087.5520546340849</c:v>
                </c:pt>
                <c:pt idx="865">
                  <c:v>-7713.7565591153689</c:v>
                </c:pt>
                <c:pt idx="866">
                  <c:v>-24409.394658426987</c:v>
                </c:pt>
                <c:pt idx="867">
                  <c:v>-25324.768973828992</c:v>
                </c:pt>
                <c:pt idx="868">
                  <c:v>-28391.934837736422</c:v>
                </c:pt>
                <c:pt idx="869">
                  <c:v>-25350.257092163898</c:v>
                </c:pt>
                <c:pt idx="870">
                  <c:v>-30299.462462885538</c:v>
                </c:pt>
                <c:pt idx="871">
                  <c:v>-31715.992489823839</c:v>
                </c:pt>
                <c:pt idx="872">
                  <c:v>-31223.310550676193</c:v>
                </c:pt>
                <c:pt idx="873">
                  <c:v>-28307.408237730851</c:v>
                </c:pt>
                <c:pt idx="874">
                  <c:v>-66671.652117060265</c:v>
                </c:pt>
                <c:pt idx="875">
                  <c:v>-121124.27384297934</c:v>
                </c:pt>
                <c:pt idx="876">
                  <c:v>-114734.55565758608</c:v>
                </c:pt>
                <c:pt idx="877">
                  <c:v>-98700.355129869306</c:v>
                </c:pt>
                <c:pt idx="878">
                  <c:v>-99298.23515108577</c:v>
                </c:pt>
                <c:pt idx="879">
                  <c:v>-96232.355068865116</c:v>
                </c:pt>
                <c:pt idx="880">
                  <c:v>-92191.492265492678</c:v>
                </c:pt>
                <c:pt idx="881">
                  <c:v>-83059.432403172483</c:v>
                </c:pt>
                <c:pt idx="882">
                  <c:v>-46954.441834642552</c:v>
                </c:pt>
                <c:pt idx="883">
                  <c:v>-43339.174804774811</c:v>
                </c:pt>
                <c:pt idx="884">
                  <c:v>-42758.231758397771</c:v>
                </c:pt>
                <c:pt idx="885">
                  <c:v>-33557.851826922037</c:v>
                </c:pt>
                <c:pt idx="886">
                  <c:v>-79984.327922714176</c:v>
                </c:pt>
                <c:pt idx="887">
                  <c:v>-76283.223238535109</c:v>
                </c:pt>
                <c:pt idx="888">
                  <c:v>-70659.564282231033</c:v>
                </c:pt>
                <c:pt idx="889">
                  <c:v>-87543.4934536363</c:v>
                </c:pt>
                <c:pt idx="890">
                  <c:v>-82413.224494627328</c:v>
                </c:pt>
                <c:pt idx="891">
                  <c:v>-93138.544768030406</c:v>
                </c:pt>
                <c:pt idx="892">
                  <c:v>-90478.411522960872</c:v>
                </c:pt>
                <c:pt idx="893">
                  <c:v>-108734.26964751678</c:v>
                </c:pt>
                <c:pt idx="894">
                  <c:v>-101820.22530338157</c:v>
                </c:pt>
                <c:pt idx="895">
                  <c:v>-100277.56669943186</c:v>
                </c:pt>
                <c:pt idx="896">
                  <c:v>-95755.534354410251</c:v>
                </c:pt>
                <c:pt idx="897">
                  <c:v>-102480.67998285056</c:v>
                </c:pt>
                <c:pt idx="898">
                  <c:v>-105483.80633714283</c:v>
                </c:pt>
                <c:pt idx="899">
                  <c:v>-110117.58459441538</c:v>
                </c:pt>
                <c:pt idx="900">
                  <c:v>-111726.34265262075</c:v>
                </c:pt>
                <c:pt idx="901">
                  <c:v>-92583.002826745156</c:v>
                </c:pt>
                <c:pt idx="902">
                  <c:v>-93399.20371785434</c:v>
                </c:pt>
                <c:pt idx="903">
                  <c:v>-91533.181191577576</c:v>
                </c:pt>
                <c:pt idx="904">
                  <c:v>-86733.177351335413</c:v>
                </c:pt>
                <c:pt idx="905">
                  <c:v>-81518.203420943231</c:v>
                </c:pt>
                <c:pt idx="906">
                  <c:v>-82223.795574719785</c:v>
                </c:pt>
                <c:pt idx="907">
                  <c:v>-88114.112192063942</c:v>
                </c:pt>
                <c:pt idx="908">
                  <c:v>-91819.315769501496</c:v>
                </c:pt>
                <c:pt idx="909">
                  <c:v>-95707.015411591856</c:v>
                </c:pt>
                <c:pt idx="910">
                  <c:v>-96007.921172914561</c:v>
                </c:pt>
                <c:pt idx="911">
                  <c:v>-108775.53401772585</c:v>
                </c:pt>
                <c:pt idx="912">
                  <c:v>-144177.99903595715</c:v>
                </c:pt>
                <c:pt idx="913">
                  <c:v>-148410.1317641139</c:v>
                </c:pt>
                <c:pt idx="914">
                  <c:v>-148851.97210829752</c:v>
                </c:pt>
                <c:pt idx="915">
                  <c:v>-94560.267972615547</c:v>
                </c:pt>
                <c:pt idx="916">
                  <c:v>-74734.167170363944</c:v>
                </c:pt>
                <c:pt idx="917">
                  <c:v>-69874.887071721721</c:v>
                </c:pt>
                <c:pt idx="918">
                  <c:v>-57136.75521507347</c:v>
                </c:pt>
                <c:pt idx="919">
                  <c:v>-55834.479647090426</c:v>
                </c:pt>
                <c:pt idx="920">
                  <c:v>-60011.885902066017</c:v>
                </c:pt>
                <c:pt idx="921">
                  <c:v>-56449.658697528997</c:v>
                </c:pt>
                <c:pt idx="922">
                  <c:v>-63942.429539884906</c:v>
                </c:pt>
                <c:pt idx="923">
                  <c:v>1469.2184315274935</c:v>
                </c:pt>
                <c:pt idx="924">
                  <c:v>15672.50261794473</c:v>
                </c:pt>
                <c:pt idx="925">
                  <c:v>13093.61731737433</c:v>
                </c:pt>
                <c:pt idx="926">
                  <c:v>10484.473198678577</c:v>
                </c:pt>
                <c:pt idx="927">
                  <c:v>8266.5318882004358</c:v>
                </c:pt>
                <c:pt idx="928">
                  <c:v>10800.119335268158</c:v>
                </c:pt>
                <c:pt idx="929">
                  <c:v>-5179.6131661848631</c:v>
                </c:pt>
                <c:pt idx="930">
                  <c:v>1756.3815793786198</c:v>
                </c:pt>
                <c:pt idx="931">
                  <c:v>-3783.3362771219108</c:v>
                </c:pt>
                <c:pt idx="932">
                  <c:v>-6434.285542400321</c:v>
                </c:pt>
                <c:pt idx="933">
                  <c:v>-6516.5385876488872</c:v>
                </c:pt>
                <c:pt idx="934">
                  <c:v>-11817.409102060366</c:v>
                </c:pt>
                <c:pt idx="935">
                  <c:v>-7746.7185351515654</c:v>
                </c:pt>
                <c:pt idx="936">
                  <c:v>-4411.6481408192776</c:v>
                </c:pt>
                <c:pt idx="937">
                  <c:v>-5681.3120693739038</c:v>
                </c:pt>
                <c:pt idx="938">
                  <c:v>10784.952813656069</c:v>
                </c:pt>
                <c:pt idx="939">
                  <c:v>19289.595268985257</c:v>
                </c:pt>
                <c:pt idx="940">
                  <c:v>12003.688985948218</c:v>
                </c:pt>
                <c:pt idx="941">
                  <c:v>16603.998020067811</c:v>
                </c:pt>
                <c:pt idx="942">
                  <c:v>8247.9835337733384</c:v>
                </c:pt>
                <c:pt idx="943">
                  <c:v>14393.176600176608</c:v>
                </c:pt>
                <c:pt idx="944">
                  <c:v>18356.167600023095</c:v>
                </c:pt>
                <c:pt idx="945">
                  <c:v>-14018.754248661222</c:v>
                </c:pt>
                <c:pt idx="946">
                  <c:v>-15924.104121859418</c:v>
                </c:pt>
                <c:pt idx="947">
                  <c:v>-9255.323088562116</c:v>
                </c:pt>
                <c:pt idx="948">
                  <c:v>-15739.588875611546</c:v>
                </c:pt>
                <c:pt idx="949">
                  <c:v>-21085.754981249571</c:v>
                </c:pt>
                <c:pt idx="950">
                  <c:v>-22657.337012877222</c:v>
                </c:pt>
                <c:pt idx="951">
                  <c:v>-23763.821743864799</c:v>
                </c:pt>
                <c:pt idx="952">
                  <c:v>-16250.710560681298</c:v>
                </c:pt>
                <c:pt idx="953">
                  <c:v>-77161.325673370622</c:v>
                </c:pt>
                <c:pt idx="954">
                  <c:v>-74683.419201685116</c:v>
                </c:pt>
                <c:pt idx="955">
                  <c:v>-78334.66665825271</c:v>
                </c:pt>
                <c:pt idx="956">
                  <c:v>-70844.699989835499</c:v>
                </c:pt>
                <c:pt idx="957">
                  <c:v>-67753.953487623367</c:v>
                </c:pt>
                <c:pt idx="958">
                  <c:v>-67699.784878732404</c:v>
                </c:pt>
                <c:pt idx="959">
                  <c:v>-60405.93028149649</c:v>
                </c:pt>
                <c:pt idx="960">
                  <c:v>-47899.652769136708</c:v>
                </c:pt>
                <c:pt idx="961">
                  <c:v>-49863.807176070055</c:v>
                </c:pt>
                <c:pt idx="962">
                  <c:v>-46418.079260454746</c:v>
                </c:pt>
                <c:pt idx="963">
                  <c:v>-47564.962644025916</c:v>
                </c:pt>
                <c:pt idx="964">
                  <c:v>-44749.173265549587</c:v>
                </c:pt>
                <c:pt idx="965">
                  <c:v>-58570.105222133803</c:v>
                </c:pt>
                <c:pt idx="966">
                  <c:v>-59408.196705803392</c:v>
                </c:pt>
                <c:pt idx="967">
                  <c:v>-59958.033658768283</c:v>
                </c:pt>
                <c:pt idx="968">
                  <c:v>-99091.986335464055</c:v>
                </c:pt>
                <c:pt idx="969">
                  <c:v>-101851.25496760593</c:v>
                </c:pt>
                <c:pt idx="970">
                  <c:v>-91147.854794261628</c:v>
                </c:pt>
                <c:pt idx="971">
                  <c:v>-91288.323162300745</c:v>
                </c:pt>
                <c:pt idx="972">
                  <c:v>-86834.929535156465</c:v>
                </c:pt>
                <c:pt idx="973">
                  <c:v>-96035.337581074331</c:v>
                </c:pt>
                <c:pt idx="974">
                  <c:v>-102834.19122282078</c:v>
                </c:pt>
                <c:pt idx="975">
                  <c:v>-101698.05979024607</c:v>
                </c:pt>
                <c:pt idx="976">
                  <c:v>-72585.294214114547</c:v>
                </c:pt>
                <c:pt idx="977">
                  <c:v>-89397.275162680191</c:v>
                </c:pt>
                <c:pt idx="978">
                  <c:v>-31242.094941345043</c:v>
                </c:pt>
                <c:pt idx="979">
                  <c:v>-34046.988104489166</c:v>
                </c:pt>
                <c:pt idx="980">
                  <c:v>-35217.669126397232</c:v>
                </c:pt>
                <c:pt idx="981">
                  <c:v>-29740.186769624706</c:v>
                </c:pt>
                <c:pt idx="982">
                  <c:v>-30598.741160359932</c:v>
                </c:pt>
                <c:pt idx="983">
                  <c:v>-44186.17017795227</c:v>
                </c:pt>
                <c:pt idx="984">
                  <c:v>-45694.410040528397</c:v>
                </c:pt>
                <c:pt idx="985">
                  <c:v>-48635.654848182923</c:v>
                </c:pt>
                <c:pt idx="986">
                  <c:v>-55061.981609716779</c:v>
                </c:pt>
                <c:pt idx="987">
                  <c:v>-56208.282169742975</c:v>
                </c:pt>
                <c:pt idx="988">
                  <c:v>-59209.660244113533</c:v>
                </c:pt>
                <c:pt idx="989">
                  <c:v>-57112.163310984499</c:v>
                </c:pt>
                <c:pt idx="990">
                  <c:v>-63607.056911324966</c:v>
                </c:pt>
                <c:pt idx="991">
                  <c:v>-63573.614584551309</c:v>
                </c:pt>
                <c:pt idx="992">
                  <c:v>-63169.175914076506</c:v>
                </c:pt>
                <c:pt idx="993">
                  <c:v>-61735.640376343857</c:v>
                </c:pt>
                <c:pt idx="994">
                  <c:v>-61535.330021905713</c:v>
                </c:pt>
                <c:pt idx="995">
                  <c:v>-64095.189008375863</c:v>
                </c:pt>
                <c:pt idx="996">
                  <c:v>-66518.321741723688</c:v>
                </c:pt>
                <c:pt idx="997">
                  <c:v>-76993.644498376176</c:v>
                </c:pt>
                <c:pt idx="998">
                  <c:v>-69712.480182280298</c:v>
                </c:pt>
                <c:pt idx="999">
                  <c:v>-77951.201928324765</c:v>
                </c:pt>
                <c:pt idx="1000">
                  <c:v>-79539.34137728205</c:v>
                </c:pt>
                <c:pt idx="1001">
                  <c:v>-80392.818677384639</c:v>
                </c:pt>
                <c:pt idx="1002">
                  <c:v>-80104.330327517935</c:v>
                </c:pt>
                <c:pt idx="1003">
                  <c:v>-70527.946224304382</c:v>
                </c:pt>
                <c:pt idx="1004">
                  <c:v>-63341.578711440437</c:v>
                </c:pt>
                <c:pt idx="1005">
                  <c:v>-61240.487511764863</c:v>
                </c:pt>
                <c:pt idx="1006">
                  <c:v>-83657.18760253943</c:v>
                </c:pt>
                <c:pt idx="1007">
                  <c:v>-21567.970775897149</c:v>
                </c:pt>
                <c:pt idx="1008">
                  <c:v>-59084.043927814055</c:v>
                </c:pt>
                <c:pt idx="1009">
                  <c:v>-67682.396317871928</c:v>
                </c:pt>
                <c:pt idx="1010">
                  <c:v>-71986.171582495328</c:v>
                </c:pt>
                <c:pt idx="1011">
                  <c:v>-73593.458739332971</c:v>
                </c:pt>
                <c:pt idx="1012">
                  <c:v>-72228.988423078496</c:v>
                </c:pt>
                <c:pt idx="1013">
                  <c:v>-65331.364942909393</c:v>
                </c:pt>
                <c:pt idx="1014">
                  <c:v>-65333.763813032303</c:v>
                </c:pt>
                <c:pt idx="1015">
                  <c:v>-62036.010683907254</c:v>
                </c:pt>
                <c:pt idx="1016">
                  <c:v>-62395.132279430865</c:v>
                </c:pt>
                <c:pt idx="1017">
                  <c:v>-64778.509337040596</c:v>
                </c:pt>
                <c:pt idx="1018">
                  <c:v>-76080.445203069248</c:v>
                </c:pt>
                <c:pt idx="1019">
                  <c:v>-75106.333734407206</c:v>
                </c:pt>
                <c:pt idx="1020">
                  <c:v>-89093.387125781504</c:v>
                </c:pt>
                <c:pt idx="1021">
                  <c:v>-87631.491426708177</c:v>
                </c:pt>
                <c:pt idx="1022">
                  <c:v>-87751.622672871687</c:v>
                </c:pt>
                <c:pt idx="1023">
                  <c:v>-89306.733239734313</c:v>
                </c:pt>
                <c:pt idx="1024">
                  <c:v>-76356.384930262808</c:v>
                </c:pt>
                <c:pt idx="1025">
                  <c:v>-66342.206784652779</c:v>
                </c:pt>
                <c:pt idx="1026">
                  <c:v>-60891.18923974561</c:v>
                </c:pt>
                <c:pt idx="1027">
                  <c:v>-58785.556497044745</c:v>
                </c:pt>
                <c:pt idx="1028">
                  <c:v>-58249.940314327832</c:v>
                </c:pt>
                <c:pt idx="1029">
                  <c:v>-45687.022392107523</c:v>
                </c:pt>
                <c:pt idx="1030">
                  <c:v>-16464.502256718813</c:v>
                </c:pt>
                <c:pt idx="1031">
                  <c:v>20024.447257642634</c:v>
                </c:pt>
                <c:pt idx="1032">
                  <c:v>19078.207610956626</c:v>
                </c:pt>
                <c:pt idx="1033">
                  <c:v>5885.2359676791821</c:v>
                </c:pt>
                <c:pt idx="1034">
                  <c:v>28873.648984211963</c:v>
                </c:pt>
                <c:pt idx="1035">
                  <c:v>30398.855814659735</c:v>
                </c:pt>
                <c:pt idx="1036">
                  <c:v>38239.415496599395</c:v>
                </c:pt>
                <c:pt idx="1037">
                  <c:v>10236.031054866966</c:v>
                </c:pt>
                <c:pt idx="1038">
                  <c:v>17371.589597528568</c:v>
                </c:pt>
                <c:pt idx="1039">
                  <c:v>21152.329843128333</c:v>
                </c:pt>
                <c:pt idx="1040">
                  <c:v>25434.906426810659</c:v>
                </c:pt>
                <c:pt idx="1041">
                  <c:v>21570.287843748927</c:v>
                </c:pt>
                <c:pt idx="1042">
                  <c:v>24518.633999281563</c:v>
                </c:pt>
                <c:pt idx="1043">
                  <c:v>31902.865821644431</c:v>
                </c:pt>
                <c:pt idx="1044">
                  <c:v>38029.371926022926</c:v>
                </c:pt>
                <c:pt idx="1045">
                  <c:v>38738.181247307453</c:v>
                </c:pt>
                <c:pt idx="1046">
                  <c:v>34752.078143587336</c:v>
                </c:pt>
                <c:pt idx="1047">
                  <c:v>25477.434885520721</c:v>
                </c:pt>
                <c:pt idx="1048">
                  <c:v>21853.843667383539</c:v>
                </c:pt>
                <c:pt idx="1049">
                  <c:v>23930.94643130945</c:v>
                </c:pt>
                <c:pt idx="1050">
                  <c:v>23977.696794533636</c:v>
                </c:pt>
                <c:pt idx="1051">
                  <c:v>17099.130885377061</c:v>
                </c:pt>
                <c:pt idx="1052">
                  <c:v>20791.4421103145</c:v>
                </c:pt>
                <c:pt idx="1053">
                  <c:v>25050.348558560712</c:v>
                </c:pt>
                <c:pt idx="1054">
                  <c:v>21936.220103777479</c:v>
                </c:pt>
                <c:pt idx="1055">
                  <c:v>22075.366377434228</c:v>
                </c:pt>
                <c:pt idx="1056">
                  <c:v>24714.402653154451</c:v>
                </c:pt>
                <c:pt idx="1057">
                  <c:v>30542.771179924486</c:v>
                </c:pt>
                <c:pt idx="1058">
                  <c:v>21842.804718218045</c:v>
                </c:pt>
                <c:pt idx="1059">
                  <c:v>13662.856393643422</c:v>
                </c:pt>
                <c:pt idx="1060">
                  <c:v>-3692.9424284233246</c:v>
                </c:pt>
                <c:pt idx="1061">
                  <c:v>-36547.52210229449</c:v>
                </c:pt>
                <c:pt idx="1062">
                  <c:v>-35917.852808510885</c:v>
                </c:pt>
                <c:pt idx="1063">
                  <c:v>-23456.916351121385</c:v>
                </c:pt>
                <c:pt idx="1064">
                  <c:v>-69956.524474891601</c:v>
                </c:pt>
                <c:pt idx="1065">
                  <c:v>-14856.554371137172</c:v>
                </c:pt>
                <c:pt idx="1066">
                  <c:v>-28901.289128234377</c:v>
                </c:pt>
                <c:pt idx="1067">
                  <c:v>-30660.864708241774</c:v>
                </c:pt>
                <c:pt idx="1068">
                  <c:v>-38361.485856847838</c:v>
                </c:pt>
                <c:pt idx="1069">
                  <c:v>-31265.90822717431</c:v>
                </c:pt>
                <c:pt idx="1070">
                  <c:v>-30960.624439583393</c:v>
                </c:pt>
                <c:pt idx="1071">
                  <c:v>-165.7691761222668</c:v>
                </c:pt>
                <c:pt idx="1072">
                  <c:v>1096.9311690954491</c:v>
                </c:pt>
                <c:pt idx="1073">
                  <c:v>1652.2005516011268</c:v>
                </c:pt>
                <c:pt idx="1074">
                  <c:v>-3469.5532560036518</c:v>
                </c:pt>
                <c:pt idx="1075">
                  <c:v>-7649.371050441172</c:v>
                </c:pt>
                <c:pt idx="1076">
                  <c:v>-85.253888340201229</c:v>
                </c:pt>
                <c:pt idx="1077">
                  <c:v>5825.2713395592291</c:v>
                </c:pt>
                <c:pt idx="1078">
                  <c:v>1373.7400204644073</c:v>
                </c:pt>
                <c:pt idx="1079">
                  <c:v>-1615.8598354244605</c:v>
                </c:pt>
                <c:pt idx="1080">
                  <c:v>1358.8288232421037</c:v>
                </c:pt>
                <c:pt idx="1081">
                  <c:v>-552.38640458113514</c:v>
                </c:pt>
                <c:pt idx="1082">
                  <c:v>3363.327400268754</c:v>
                </c:pt>
                <c:pt idx="1083">
                  <c:v>-5581.2102658723015</c:v>
                </c:pt>
                <c:pt idx="1084">
                  <c:v>-4984.2707894463092</c:v>
                </c:pt>
                <c:pt idx="1085">
                  <c:v>-3113.7058534452226</c:v>
                </c:pt>
                <c:pt idx="1086">
                  <c:v>-418.9736386325676</c:v>
                </c:pt>
                <c:pt idx="1087">
                  <c:v>2510.1476819450036</c:v>
                </c:pt>
                <c:pt idx="1088">
                  <c:v>14459.488158632535</c:v>
                </c:pt>
                <c:pt idx="1089">
                  <c:v>19615.653572210344</c:v>
                </c:pt>
                <c:pt idx="1090">
                  <c:v>21007.230042562122</c:v>
                </c:pt>
                <c:pt idx="1091">
                  <c:v>21996.885045025963</c:v>
                </c:pt>
                <c:pt idx="1092">
                  <c:v>33422.759193291655</c:v>
                </c:pt>
                <c:pt idx="1093">
                  <c:v>39284.317335427972</c:v>
                </c:pt>
                <c:pt idx="1094">
                  <c:v>39391.015611418989</c:v>
                </c:pt>
                <c:pt idx="1095">
                  <c:v>-2338.1073584079277</c:v>
                </c:pt>
                <c:pt idx="1096">
                  <c:v>-506.10299413604662</c:v>
                </c:pt>
                <c:pt idx="1097">
                  <c:v>2625.2393454536796</c:v>
                </c:pt>
                <c:pt idx="1098">
                  <c:v>10553.171121104388</c:v>
                </c:pt>
                <c:pt idx="1099">
                  <c:v>10205.315568083432</c:v>
                </c:pt>
                <c:pt idx="1100">
                  <c:v>5816.7258871851955</c:v>
                </c:pt>
                <c:pt idx="1101">
                  <c:v>1549.1610790928826</c:v>
                </c:pt>
                <c:pt idx="1102">
                  <c:v>1886.4355142931454</c:v>
                </c:pt>
                <c:pt idx="1103">
                  <c:v>-5721.5379345207475</c:v>
                </c:pt>
                <c:pt idx="1104">
                  <c:v>-11715.552571472246</c:v>
                </c:pt>
                <c:pt idx="1105">
                  <c:v>-10689.955520042218</c:v>
                </c:pt>
                <c:pt idx="1106">
                  <c:v>-11503.387041353388</c:v>
                </c:pt>
                <c:pt idx="1107">
                  <c:v>-6408.7146631390788</c:v>
                </c:pt>
                <c:pt idx="1108">
                  <c:v>12483.776153623359</c:v>
                </c:pt>
                <c:pt idx="1109">
                  <c:v>-1651.5748406434432</c:v>
                </c:pt>
                <c:pt idx="1110">
                  <c:v>-5994.7804439638276</c:v>
                </c:pt>
                <c:pt idx="1111">
                  <c:v>5672.5055955615826</c:v>
                </c:pt>
                <c:pt idx="1112">
                  <c:v>20232.376021624776</c:v>
                </c:pt>
                <c:pt idx="1113">
                  <c:v>24516.951503362972</c:v>
                </c:pt>
                <c:pt idx="1114">
                  <c:v>23073.049789250828</c:v>
                </c:pt>
                <c:pt idx="1115">
                  <c:v>20096.227097196504</c:v>
                </c:pt>
                <c:pt idx="1116">
                  <c:v>18299.170982682146</c:v>
                </c:pt>
                <c:pt idx="1117">
                  <c:v>12205.907776982756</c:v>
                </c:pt>
                <c:pt idx="1118">
                  <c:v>-1169.7234012547415</c:v>
                </c:pt>
                <c:pt idx="1119">
                  <c:v>-19425.718904558802</c:v>
                </c:pt>
                <c:pt idx="1120">
                  <c:v>-34506.358910426265</c:v>
                </c:pt>
                <c:pt idx="1121">
                  <c:v>-35553.102336127777</c:v>
                </c:pt>
                <c:pt idx="1122">
                  <c:v>-60864.151178924367</c:v>
                </c:pt>
                <c:pt idx="1123">
                  <c:v>-61587.363593393238</c:v>
                </c:pt>
                <c:pt idx="1124">
                  <c:v>-29596.865330631612</c:v>
                </c:pt>
                <c:pt idx="1125">
                  <c:v>-34938.327097270638</c:v>
                </c:pt>
                <c:pt idx="1126">
                  <c:v>-35882.335988960462</c:v>
                </c:pt>
                <c:pt idx="1127">
                  <c:v>-43677.328625317896</c:v>
                </c:pt>
                <c:pt idx="1128">
                  <c:v>-46855.473560340237</c:v>
                </c:pt>
                <c:pt idx="1129">
                  <c:v>-48449.725331398426</c:v>
                </c:pt>
                <c:pt idx="1130">
                  <c:v>-51671.916201592423</c:v>
                </c:pt>
                <c:pt idx="1131">
                  <c:v>-65544.23345396365</c:v>
                </c:pt>
                <c:pt idx="1132">
                  <c:v>-77271.626617248636</c:v>
                </c:pt>
                <c:pt idx="1133">
                  <c:v>-74340.614625195507</c:v>
                </c:pt>
                <c:pt idx="1134">
                  <c:v>-74690.009199086344</c:v>
                </c:pt>
                <c:pt idx="1135">
                  <c:v>-79342.659977394156</c:v>
                </c:pt>
                <c:pt idx="1136">
                  <c:v>-32739.044894297142</c:v>
                </c:pt>
                <c:pt idx="1137">
                  <c:v>-28424.446562542813</c:v>
                </c:pt>
                <c:pt idx="1138">
                  <c:v>-44414.893958541448</c:v>
                </c:pt>
                <c:pt idx="1139">
                  <c:v>-31897.368132117786</c:v>
                </c:pt>
                <c:pt idx="1140">
                  <c:v>-33614.463317143032</c:v>
                </c:pt>
                <c:pt idx="1141">
                  <c:v>-41461.804395486834</c:v>
                </c:pt>
                <c:pt idx="1142">
                  <c:v>-52390.718945831177</c:v>
                </c:pt>
                <c:pt idx="1143">
                  <c:v>-58956.289699707064</c:v>
                </c:pt>
                <c:pt idx="1144">
                  <c:v>-57893.669167325017</c:v>
                </c:pt>
                <c:pt idx="1145">
                  <c:v>-48708.169378805906</c:v>
                </c:pt>
                <c:pt idx="1146">
                  <c:v>-49633.871236241888</c:v>
                </c:pt>
                <c:pt idx="1147">
                  <c:v>-44310.871094151167</c:v>
                </c:pt>
                <c:pt idx="1148">
                  <c:v>-42833.950737858191</c:v>
                </c:pt>
                <c:pt idx="1149">
                  <c:v>-31249.406253798399</c:v>
                </c:pt>
                <c:pt idx="1150">
                  <c:v>-27389.214587917202</c:v>
                </c:pt>
                <c:pt idx="1151">
                  <c:v>-27614.202845144202</c:v>
                </c:pt>
                <c:pt idx="1152">
                  <c:v>-20001.521975830896</c:v>
                </c:pt>
                <c:pt idx="1153">
                  <c:v>-31164.143215759424</c:v>
                </c:pt>
                <c:pt idx="1154">
                  <c:v>-44480.3930738169</c:v>
                </c:pt>
                <c:pt idx="1155">
                  <c:v>-44417.908949388191</c:v>
                </c:pt>
                <c:pt idx="1156">
                  <c:v>-50879.265882836422</c:v>
                </c:pt>
                <c:pt idx="1157">
                  <c:v>-35294.200544940773</c:v>
                </c:pt>
                <c:pt idx="1158">
                  <c:v>-50579.318854418816</c:v>
                </c:pt>
                <c:pt idx="1159">
                  <c:v>-42380.592466421309</c:v>
                </c:pt>
                <c:pt idx="1160">
                  <c:v>-41121.7785021686</c:v>
                </c:pt>
                <c:pt idx="1161">
                  <c:v>-44886.558870042209</c:v>
                </c:pt>
                <c:pt idx="1162">
                  <c:v>522.2416720117908</c:v>
                </c:pt>
                <c:pt idx="1163">
                  <c:v>-2930.8302899793489</c:v>
                </c:pt>
                <c:pt idx="1164">
                  <c:v>786.03599337500054</c:v>
                </c:pt>
                <c:pt idx="1165">
                  <c:v>-2247.9131238815608</c:v>
                </c:pt>
                <c:pt idx="1166">
                  <c:v>-46846.072832867503</c:v>
                </c:pt>
                <c:pt idx="1167">
                  <c:v>-46805.521714702714</c:v>
                </c:pt>
                <c:pt idx="1168">
                  <c:v>-7831.2851993076038</c:v>
                </c:pt>
                <c:pt idx="1169">
                  <c:v>-15725.907105267048</c:v>
                </c:pt>
                <c:pt idx="1170">
                  <c:v>-9108.908006364014</c:v>
                </c:pt>
                <c:pt idx="1171">
                  <c:v>-2166.6788746025413</c:v>
                </c:pt>
                <c:pt idx="1172">
                  <c:v>-1319.5094715720043</c:v>
                </c:pt>
                <c:pt idx="1173">
                  <c:v>3671.4384477795102</c:v>
                </c:pt>
                <c:pt idx="1174">
                  <c:v>5454.5649891803041</c:v>
                </c:pt>
                <c:pt idx="1175">
                  <c:v>3114.262090704171</c:v>
                </c:pt>
                <c:pt idx="1176">
                  <c:v>-3264.6203684457578</c:v>
                </c:pt>
                <c:pt idx="1177">
                  <c:v>-5612.8052524947561</c:v>
                </c:pt>
                <c:pt idx="1178">
                  <c:v>-6160.7510739413556</c:v>
                </c:pt>
                <c:pt idx="1179">
                  <c:v>15374.750694510061</c:v>
                </c:pt>
                <c:pt idx="1180">
                  <c:v>52518.109189843293</c:v>
                </c:pt>
                <c:pt idx="1181">
                  <c:v>53281.897468634183</c:v>
                </c:pt>
                <c:pt idx="1182">
                  <c:v>39455.251950444886</c:v>
                </c:pt>
                <c:pt idx="1183">
                  <c:v>42145.195677314652</c:v>
                </c:pt>
                <c:pt idx="1184">
                  <c:v>73057.335541366832</c:v>
                </c:pt>
                <c:pt idx="1185">
                  <c:v>72875.071660437621</c:v>
                </c:pt>
                <c:pt idx="1186">
                  <c:v>71818.632682900876</c:v>
                </c:pt>
                <c:pt idx="1187">
                  <c:v>71681.467079278547</c:v>
                </c:pt>
                <c:pt idx="1188">
                  <c:v>84143.603895986686</c:v>
                </c:pt>
                <c:pt idx="1189">
                  <c:v>69995.864129370311</c:v>
                </c:pt>
                <c:pt idx="1190">
                  <c:v>65351.338893269887</c:v>
                </c:pt>
                <c:pt idx="1191">
                  <c:v>67324.660838525742</c:v>
                </c:pt>
                <c:pt idx="1192">
                  <c:v>43182.291963123484</c:v>
                </c:pt>
                <c:pt idx="1193">
                  <c:v>50279.619937157258</c:v>
                </c:pt>
                <c:pt idx="1194">
                  <c:v>39476.121713507455</c:v>
                </c:pt>
                <c:pt idx="1195">
                  <c:v>23617.123180855764</c:v>
                </c:pt>
                <c:pt idx="1196">
                  <c:v>29616.983094100142</c:v>
                </c:pt>
                <c:pt idx="1197">
                  <c:v>25070.167853258085</c:v>
                </c:pt>
                <c:pt idx="1198">
                  <c:v>-2859.6721853816416</c:v>
                </c:pt>
                <c:pt idx="1199">
                  <c:v>-5412.7801806346979</c:v>
                </c:pt>
                <c:pt idx="1200">
                  <c:v>-8238.4349308719393</c:v>
                </c:pt>
                <c:pt idx="1201">
                  <c:v>-7387.7596859838814</c:v>
                </c:pt>
                <c:pt idx="1202">
                  <c:v>-15126.806627073325</c:v>
                </c:pt>
                <c:pt idx="1203">
                  <c:v>-19976.567674221238</c:v>
                </c:pt>
                <c:pt idx="1204">
                  <c:v>-26339.378153976519</c:v>
                </c:pt>
                <c:pt idx="1205">
                  <c:v>-29748.027984281071</c:v>
                </c:pt>
                <c:pt idx="1206">
                  <c:v>-29372.644201870309</c:v>
                </c:pt>
                <c:pt idx="1207">
                  <c:v>-35474.529792893678</c:v>
                </c:pt>
                <c:pt idx="1208">
                  <c:v>-40924.89804527699</c:v>
                </c:pt>
                <c:pt idx="1209">
                  <c:v>-72870.734743906418</c:v>
                </c:pt>
                <c:pt idx="1210">
                  <c:v>-133808.24615303171</c:v>
                </c:pt>
                <c:pt idx="1211">
                  <c:v>-137654.57023242326</c:v>
                </c:pt>
                <c:pt idx="1212">
                  <c:v>-119630.89921415504</c:v>
                </c:pt>
                <c:pt idx="1213">
                  <c:v>-106708.93567385687</c:v>
                </c:pt>
                <c:pt idx="1214">
                  <c:v>-208162.64477828582</c:v>
                </c:pt>
                <c:pt idx="1215">
                  <c:v>-213561.07761948224</c:v>
                </c:pt>
                <c:pt idx="1216">
                  <c:v>-213954.68602387304</c:v>
                </c:pt>
                <c:pt idx="1217">
                  <c:v>-221322.32287641586</c:v>
                </c:pt>
                <c:pt idx="1218">
                  <c:v>-222685.30128158978</c:v>
                </c:pt>
                <c:pt idx="1219">
                  <c:v>-213046.33258549374</c:v>
                </c:pt>
                <c:pt idx="1220">
                  <c:v>-229198.52334511932</c:v>
                </c:pt>
                <c:pt idx="1221">
                  <c:v>-229254.51429793693</c:v>
                </c:pt>
                <c:pt idx="1222">
                  <c:v>-198599.67366237513</c:v>
                </c:pt>
                <c:pt idx="1223">
                  <c:v>-221270.31571229786</c:v>
                </c:pt>
                <c:pt idx="1224">
                  <c:v>-199891.53021542891</c:v>
                </c:pt>
                <c:pt idx="1225">
                  <c:v>-188390.43529540201</c:v>
                </c:pt>
                <c:pt idx="1226">
                  <c:v>-198034.42569090368</c:v>
                </c:pt>
                <c:pt idx="1227">
                  <c:v>-191234.01490920194</c:v>
                </c:pt>
                <c:pt idx="1228">
                  <c:v>-192012.11003337358</c:v>
                </c:pt>
                <c:pt idx="1229">
                  <c:v>-200114.90666187019</c:v>
                </c:pt>
                <c:pt idx="1230">
                  <c:v>-208803.32703469624</c:v>
                </c:pt>
                <c:pt idx="1231">
                  <c:v>-198895.41043766274</c:v>
                </c:pt>
                <c:pt idx="1232">
                  <c:v>-179256.58601584996</c:v>
                </c:pt>
                <c:pt idx="1233">
                  <c:v>-184835.96803305601</c:v>
                </c:pt>
                <c:pt idx="1234">
                  <c:v>-183695.95157283748</c:v>
                </c:pt>
                <c:pt idx="1235">
                  <c:v>-181386.28711357876</c:v>
                </c:pt>
                <c:pt idx="1236">
                  <c:v>-168447.39922314486</c:v>
                </c:pt>
                <c:pt idx="1237">
                  <c:v>-165663.87735492142</c:v>
                </c:pt>
                <c:pt idx="1238">
                  <c:v>-162806.47803185787</c:v>
                </c:pt>
                <c:pt idx="1239">
                  <c:v>-143104.17247359792</c:v>
                </c:pt>
                <c:pt idx="1240">
                  <c:v>-142218.13182014425</c:v>
                </c:pt>
                <c:pt idx="1241">
                  <c:v>-86083.236685565207</c:v>
                </c:pt>
                <c:pt idx="1242">
                  <c:v>-83701.311452566762</c:v>
                </c:pt>
                <c:pt idx="1243">
                  <c:v>-88034.55635663704</c:v>
                </c:pt>
                <c:pt idx="1244">
                  <c:v>-80670.289706375916</c:v>
                </c:pt>
                <c:pt idx="1245">
                  <c:v>-83375.348381186835</c:v>
                </c:pt>
                <c:pt idx="1246">
                  <c:v>-83505.551006418769</c:v>
                </c:pt>
                <c:pt idx="1247">
                  <c:v>-84173.402177707525</c:v>
                </c:pt>
                <c:pt idx="1248">
                  <c:v>-83495.378630807856</c:v>
                </c:pt>
                <c:pt idx="1249">
                  <c:v>-84011.508345583919</c:v>
                </c:pt>
                <c:pt idx="1250">
                  <c:v>-90947.171403837623</c:v>
                </c:pt>
                <c:pt idx="1251">
                  <c:v>-90254.883260192466</c:v>
                </c:pt>
                <c:pt idx="1252">
                  <c:v>-95431.718872154714</c:v>
                </c:pt>
                <c:pt idx="1253">
                  <c:v>-96325.105857488117</c:v>
                </c:pt>
                <c:pt idx="1254">
                  <c:v>-95807.771247017547</c:v>
                </c:pt>
                <c:pt idx="1255">
                  <c:v>-99498.490570452297</c:v>
                </c:pt>
                <c:pt idx="1256">
                  <c:v>-85392.151401339099</c:v>
                </c:pt>
                <c:pt idx="1257">
                  <c:v>-92302.004327416653</c:v>
                </c:pt>
                <c:pt idx="1258">
                  <c:v>-89143.181721425033</c:v>
                </c:pt>
                <c:pt idx="1259">
                  <c:v>-88658.194617903093</c:v>
                </c:pt>
                <c:pt idx="1260">
                  <c:v>-82752.520279776771</c:v>
                </c:pt>
                <c:pt idx="1261">
                  <c:v>-49762.357894907938</c:v>
                </c:pt>
                <c:pt idx="1262">
                  <c:v>-57553.72929873399</c:v>
                </c:pt>
                <c:pt idx="1263">
                  <c:v>-64946.096983958269</c:v>
                </c:pt>
                <c:pt idx="1264">
                  <c:v>-70032.211554716807</c:v>
                </c:pt>
                <c:pt idx="1265">
                  <c:v>-66720.969362123753</c:v>
                </c:pt>
                <c:pt idx="1266">
                  <c:v>-64981.301496636588</c:v>
                </c:pt>
                <c:pt idx="1267">
                  <c:v>-56739.897827920271</c:v>
                </c:pt>
                <c:pt idx="1268">
                  <c:v>-54969.560163520859</c:v>
                </c:pt>
                <c:pt idx="1269">
                  <c:v>-41909.246651359252</c:v>
                </c:pt>
                <c:pt idx="1270">
                  <c:v>-40020.346574928495</c:v>
                </c:pt>
                <c:pt idx="1271">
                  <c:v>-94745.885499044205</c:v>
                </c:pt>
                <c:pt idx="1272">
                  <c:v>-100951.88834237668</c:v>
                </c:pt>
                <c:pt idx="1273">
                  <c:v>-103404.57889837679</c:v>
                </c:pt>
                <c:pt idx="1274">
                  <c:v>-105708.96156899154</c:v>
                </c:pt>
                <c:pt idx="1275">
                  <c:v>-106102.04358865891</c:v>
                </c:pt>
                <c:pt idx="1276">
                  <c:v>-84310.496163565898</c:v>
                </c:pt>
                <c:pt idx="1277">
                  <c:v>-79828.43968570861</c:v>
                </c:pt>
                <c:pt idx="1278">
                  <c:v>-72979.850178271998</c:v>
                </c:pt>
                <c:pt idx="1279">
                  <c:v>-69877.580089549068</c:v>
                </c:pt>
                <c:pt idx="1280">
                  <c:v>-49895.863436321961</c:v>
                </c:pt>
                <c:pt idx="1281">
                  <c:v>-49616.445493146544</c:v>
                </c:pt>
                <c:pt idx="1282">
                  <c:v>-33431.351604589494</c:v>
                </c:pt>
                <c:pt idx="1283">
                  <c:v>-38855.076264539966</c:v>
                </c:pt>
                <c:pt idx="1284">
                  <c:v>-36042.270299902884</c:v>
                </c:pt>
                <c:pt idx="1285">
                  <c:v>-34934.206533782883</c:v>
                </c:pt>
                <c:pt idx="1286">
                  <c:v>-32684.799565091729</c:v>
                </c:pt>
                <c:pt idx="1287">
                  <c:v>-27167.484557495918</c:v>
                </c:pt>
                <c:pt idx="1288">
                  <c:v>-26949.244066816289</c:v>
                </c:pt>
                <c:pt idx="1289">
                  <c:v>-21092.551250620512</c:v>
                </c:pt>
                <c:pt idx="1290">
                  <c:v>-20577.454126388999</c:v>
                </c:pt>
                <c:pt idx="1291">
                  <c:v>-46954.159712495515</c:v>
                </c:pt>
                <c:pt idx="1292">
                  <c:v>-51237.593610151205</c:v>
                </c:pt>
                <c:pt idx="1293">
                  <c:v>-32005.033802988008</c:v>
                </c:pt>
                <c:pt idx="1294">
                  <c:v>-21199.489153703442</c:v>
                </c:pt>
                <c:pt idx="1295">
                  <c:v>1879.8553074549418</c:v>
                </c:pt>
                <c:pt idx="1296">
                  <c:v>-1208.0054346360266</c:v>
                </c:pt>
                <c:pt idx="1297">
                  <c:v>-3968.7634360981174</c:v>
                </c:pt>
                <c:pt idx="1298">
                  <c:v>-3940.983957137214</c:v>
                </c:pt>
                <c:pt idx="1299">
                  <c:v>-5744.1264758766629</c:v>
                </c:pt>
                <c:pt idx="1300">
                  <c:v>7992.5140378931537</c:v>
                </c:pt>
                <c:pt idx="1301">
                  <c:v>2950.9415420095902</c:v>
                </c:pt>
                <c:pt idx="1302">
                  <c:v>1437.5988303564955</c:v>
                </c:pt>
                <c:pt idx="1303">
                  <c:v>2204.4179935220163</c:v>
                </c:pt>
                <c:pt idx="1304">
                  <c:v>297.06309074652381</c:v>
                </c:pt>
                <c:pt idx="1305">
                  <c:v>6741.3245044378564</c:v>
                </c:pt>
                <c:pt idx="1306">
                  <c:v>7168.5984231611947</c:v>
                </c:pt>
                <c:pt idx="1307">
                  <c:v>5658.4045903156511</c:v>
                </c:pt>
                <c:pt idx="1308">
                  <c:v>4172.926515334635</c:v>
                </c:pt>
                <c:pt idx="1309">
                  <c:v>5453.3482197186677</c:v>
                </c:pt>
                <c:pt idx="1310">
                  <c:v>-10448.210774396895</c:v>
                </c:pt>
                <c:pt idx="1311">
                  <c:v>-11350.633265034994</c:v>
                </c:pt>
                <c:pt idx="1312">
                  <c:v>-22172.781909138546</c:v>
                </c:pt>
                <c:pt idx="1313">
                  <c:v>-8164.3176825050032</c:v>
                </c:pt>
                <c:pt idx="1314">
                  <c:v>-16458.955795615097</c:v>
                </c:pt>
                <c:pt idx="1315">
                  <c:v>-14601.332516463939</c:v>
                </c:pt>
                <c:pt idx="1316">
                  <c:v>-22370.287305883132</c:v>
                </c:pt>
                <c:pt idx="1317">
                  <c:v>8710.2114683794789</c:v>
                </c:pt>
                <c:pt idx="1318">
                  <c:v>8269.0804683426395</c:v>
                </c:pt>
                <c:pt idx="1319">
                  <c:v>14257.505398844834</c:v>
                </c:pt>
                <c:pt idx="1320">
                  <c:v>21264.916540502105</c:v>
                </c:pt>
                <c:pt idx="1321">
                  <c:v>34801.343156338437</c:v>
                </c:pt>
                <c:pt idx="1322">
                  <c:v>34815.741906765848</c:v>
                </c:pt>
                <c:pt idx="1323">
                  <c:v>28626.236473580822</c:v>
                </c:pt>
                <c:pt idx="1324">
                  <c:v>23750.052654941101</c:v>
                </c:pt>
                <c:pt idx="1325">
                  <c:v>17950.866286256933</c:v>
                </c:pt>
                <c:pt idx="1326">
                  <c:v>21587.877990264795</c:v>
                </c:pt>
                <c:pt idx="1327">
                  <c:v>20031.04181942076</c:v>
                </c:pt>
                <c:pt idx="1328">
                  <c:v>20972.059061178588</c:v>
                </c:pt>
                <c:pt idx="1329">
                  <c:v>15283.933320690645</c:v>
                </c:pt>
                <c:pt idx="1330">
                  <c:v>-13967.206989252474</c:v>
                </c:pt>
                <c:pt idx="1331">
                  <c:v>-16087.099809184554</c:v>
                </c:pt>
                <c:pt idx="1332">
                  <c:v>-8576.6742122512078</c:v>
                </c:pt>
                <c:pt idx="1333">
                  <c:v>-6096.7113623360638</c:v>
                </c:pt>
                <c:pt idx="1334">
                  <c:v>-39392.67960868252</c:v>
                </c:pt>
                <c:pt idx="1335">
                  <c:v>-41170.957355953171</c:v>
                </c:pt>
                <c:pt idx="1336">
                  <c:v>-4129.1360695946496</c:v>
                </c:pt>
                <c:pt idx="1337">
                  <c:v>-9854.4181426952127</c:v>
                </c:pt>
                <c:pt idx="1338">
                  <c:v>-24501.169350436423</c:v>
                </c:pt>
                <c:pt idx="1339">
                  <c:v>-24696.115328883985</c:v>
                </c:pt>
                <c:pt idx="1340">
                  <c:v>-25009.303032338968</c:v>
                </c:pt>
                <c:pt idx="1341">
                  <c:v>-30213.130181364715</c:v>
                </c:pt>
                <c:pt idx="1342">
                  <c:v>-32982.496676163864</c:v>
                </c:pt>
                <c:pt idx="1343">
                  <c:v>-32740.497630287777</c:v>
                </c:pt>
                <c:pt idx="1344">
                  <c:v>-23157.894558398519</c:v>
                </c:pt>
                <c:pt idx="1345">
                  <c:v>-15581.61705134064</c:v>
                </c:pt>
                <c:pt idx="1346">
                  <c:v>-14276.49005842919</c:v>
                </c:pt>
                <c:pt idx="1347">
                  <c:v>-60103.56922551454</c:v>
                </c:pt>
                <c:pt idx="1348">
                  <c:v>-60391.736297647119</c:v>
                </c:pt>
                <c:pt idx="1349">
                  <c:v>-57982.732627269928</c:v>
                </c:pt>
                <c:pt idx="1350">
                  <c:v>-69895.17116621451</c:v>
                </c:pt>
                <c:pt idx="1351">
                  <c:v>-90877.494391439366</c:v>
                </c:pt>
                <c:pt idx="1352">
                  <c:v>-96025.061197573552</c:v>
                </c:pt>
                <c:pt idx="1353">
                  <c:v>-97530.227509622229</c:v>
                </c:pt>
                <c:pt idx="1354">
                  <c:v>-93241.293327241787</c:v>
                </c:pt>
                <c:pt idx="1355">
                  <c:v>-109585.96565193019</c:v>
                </c:pt>
                <c:pt idx="1356">
                  <c:v>-112554.82328744011</c:v>
                </c:pt>
                <c:pt idx="1357">
                  <c:v>-48741.875448294915</c:v>
                </c:pt>
                <c:pt idx="1358">
                  <c:v>-49778.178929571062</c:v>
                </c:pt>
                <c:pt idx="1359">
                  <c:v>-42793.546642192639</c:v>
                </c:pt>
                <c:pt idx="1360">
                  <c:v>-45292.600365118124</c:v>
                </c:pt>
                <c:pt idx="1361">
                  <c:v>-50645.409297956154</c:v>
                </c:pt>
                <c:pt idx="1362">
                  <c:v>-60817.235940679908</c:v>
                </c:pt>
                <c:pt idx="1363">
                  <c:v>-66069.357599357143</c:v>
                </c:pt>
                <c:pt idx="1364">
                  <c:v>-50195.601900835871</c:v>
                </c:pt>
                <c:pt idx="1365">
                  <c:v>-53814.697240561014</c:v>
                </c:pt>
                <c:pt idx="1366">
                  <c:v>-89629.715125912568</c:v>
                </c:pt>
                <c:pt idx="1367">
                  <c:v>-95030.141276250826</c:v>
                </c:pt>
                <c:pt idx="1368">
                  <c:v>-85646.074158133706</c:v>
                </c:pt>
                <c:pt idx="1369">
                  <c:v>-85218.211174981669</c:v>
                </c:pt>
                <c:pt idx="1370">
                  <c:v>-72459.629152594134</c:v>
                </c:pt>
                <c:pt idx="1371">
                  <c:v>-65678.99671241839</c:v>
                </c:pt>
                <c:pt idx="1372">
                  <c:v>-60702.796654052101</c:v>
                </c:pt>
                <c:pt idx="1373">
                  <c:v>-64117.991961559746</c:v>
                </c:pt>
                <c:pt idx="1374">
                  <c:v>-77929.819774061791</c:v>
                </c:pt>
                <c:pt idx="1375">
                  <c:v>-76780.775842248928</c:v>
                </c:pt>
                <c:pt idx="1376">
                  <c:v>-70082.389704444213</c:v>
                </c:pt>
                <c:pt idx="1377">
                  <c:v>-24355.156892943662</c:v>
                </c:pt>
                <c:pt idx="1378">
                  <c:v>-34731.204800417414</c:v>
                </c:pt>
                <c:pt idx="1379">
                  <c:v>-34956.186521890108</c:v>
                </c:pt>
                <c:pt idx="1380">
                  <c:v>-33239.883084396599</c:v>
                </c:pt>
                <c:pt idx="1381">
                  <c:v>-35063.803707403364</c:v>
                </c:pt>
                <c:pt idx="1382">
                  <c:v>-27643.874679309549</c:v>
                </c:pt>
                <c:pt idx="1383">
                  <c:v>-21123.154424320674</c:v>
                </c:pt>
                <c:pt idx="1384">
                  <c:v>-26040.128679742338</c:v>
                </c:pt>
                <c:pt idx="1385">
                  <c:v>-29704.851082379464</c:v>
                </c:pt>
                <c:pt idx="1386">
                  <c:v>-20380.125670225127</c:v>
                </c:pt>
                <c:pt idx="1387">
                  <c:v>-20735.889751285198</c:v>
                </c:pt>
                <c:pt idx="1388">
                  <c:v>-29240.540437419782</c:v>
                </c:pt>
                <c:pt idx="1389">
                  <c:v>-34460.59820701438</c:v>
                </c:pt>
                <c:pt idx="1390">
                  <c:v>-31873.224712921772</c:v>
                </c:pt>
                <c:pt idx="1391">
                  <c:v>-18329.095714773634</c:v>
                </c:pt>
                <c:pt idx="1392">
                  <c:v>-16912.440478153876</c:v>
                </c:pt>
                <c:pt idx="1393">
                  <c:v>-21474.717936730944</c:v>
                </c:pt>
                <c:pt idx="1394">
                  <c:v>-46717.589905991801</c:v>
                </c:pt>
                <c:pt idx="1395">
                  <c:v>-52323.053587383591</c:v>
                </c:pt>
                <c:pt idx="1396">
                  <c:v>-51922.993887322024</c:v>
                </c:pt>
                <c:pt idx="1397">
                  <c:v>-37048.657534518978</c:v>
                </c:pt>
                <c:pt idx="1398">
                  <c:v>-38094.004640182946</c:v>
                </c:pt>
                <c:pt idx="1399">
                  <c:v>-43195.307328978786</c:v>
                </c:pt>
                <c:pt idx="1400">
                  <c:v>-42362.328581555746</c:v>
                </c:pt>
                <c:pt idx="1401">
                  <c:v>-45251.469462374225</c:v>
                </c:pt>
                <c:pt idx="1402">
                  <c:v>-48092.121537230443</c:v>
                </c:pt>
                <c:pt idx="1403">
                  <c:v>-15796.600797766587</c:v>
                </c:pt>
                <c:pt idx="1404">
                  <c:v>1794.2772871630732</c:v>
                </c:pt>
                <c:pt idx="1405">
                  <c:v>3402.1667118263431</c:v>
                </c:pt>
                <c:pt idx="1406">
                  <c:v>-7360.9914367289748</c:v>
                </c:pt>
                <c:pt idx="1407">
                  <c:v>-42110.773488879902</c:v>
                </c:pt>
                <c:pt idx="1408">
                  <c:v>-45595.362071119016</c:v>
                </c:pt>
                <c:pt idx="1409">
                  <c:v>-53343.379402936902</c:v>
                </c:pt>
                <c:pt idx="1410">
                  <c:v>-58127.125409950968</c:v>
                </c:pt>
                <c:pt idx="1411">
                  <c:v>-60262.899720995687</c:v>
                </c:pt>
                <c:pt idx="1412">
                  <c:v>-63829.208134889835</c:v>
                </c:pt>
                <c:pt idx="1413">
                  <c:v>-46461.039230343886</c:v>
                </c:pt>
                <c:pt idx="1414">
                  <c:v>-35267.654965931317</c:v>
                </c:pt>
                <c:pt idx="1415">
                  <c:v>-29447.348592284834</c:v>
                </c:pt>
                <c:pt idx="1416">
                  <c:v>-36620.379785896745</c:v>
                </c:pt>
                <c:pt idx="1417">
                  <c:v>-87476.474974914221</c:v>
                </c:pt>
                <c:pt idx="1418">
                  <c:v>-78472.191649576416</c:v>
                </c:pt>
                <c:pt idx="1419">
                  <c:v>-75618.676113847643</c:v>
                </c:pt>
                <c:pt idx="1420">
                  <c:v>-74746.486699739937</c:v>
                </c:pt>
                <c:pt idx="1421">
                  <c:v>-83581.724997975864</c:v>
                </c:pt>
                <c:pt idx="1422">
                  <c:v>-79255.662441647379</c:v>
                </c:pt>
                <c:pt idx="1423">
                  <c:v>-73837.231131758774</c:v>
                </c:pt>
                <c:pt idx="1424">
                  <c:v>-61325.028124608565</c:v>
                </c:pt>
                <c:pt idx="1425">
                  <c:v>-52839.46400767914</c:v>
                </c:pt>
                <c:pt idx="1426">
                  <c:v>-56047.34875057661</c:v>
                </c:pt>
                <c:pt idx="1427">
                  <c:v>-68631.38269835664</c:v>
                </c:pt>
                <c:pt idx="1428">
                  <c:v>-68388.65985877905</c:v>
                </c:pt>
                <c:pt idx="1429">
                  <c:v>-60777.818977956427</c:v>
                </c:pt>
                <c:pt idx="1430">
                  <c:v>-59116.608472750522</c:v>
                </c:pt>
                <c:pt idx="1431">
                  <c:v>-59071.877991827903</c:v>
                </c:pt>
                <c:pt idx="1432">
                  <c:v>-43106.251459031133</c:v>
                </c:pt>
                <c:pt idx="1433">
                  <c:v>-90114.552849194268</c:v>
                </c:pt>
                <c:pt idx="1434">
                  <c:v>-95109.854911325499</c:v>
                </c:pt>
                <c:pt idx="1435">
                  <c:v>-32980.183571185102</c:v>
                </c:pt>
                <c:pt idx="1436">
                  <c:v>-39155.712410185602</c:v>
                </c:pt>
                <c:pt idx="1437">
                  <c:v>-52610.309975318261</c:v>
                </c:pt>
                <c:pt idx="1438">
                  <c:v>-2296.5608422395308</c:v>
                </c:pt>
                <c:pt idx="1439">
                  <c:v>5822.7302219597623</c:v>
                </c:pt>
                <c:pt idx="1440">
                  <c:v>10347.12655125116</c:v>
                </c:pt>
                <c:pt idx="1441">
                  <c:v>17641.450952481711</c:v>
                </c:pt>
                <c:pt idx="1442">
                  <c:v>18390.202539704507</c:v>
                </c:pt>
                <c:pt idx="1443">
                  <c:v>-7367.6745940531837</c:v>
                </c:pt>
                <c:pt idx="1444">
                  <c:v>-12901.342638310045</c:v>
                </c:pt>
                <c:pt idx="1445">
                  <c:v>-5118.4370877365582</c:v>
                </c:pt>
                <c:pt idx="1446">
                  <c:v>-3101.6365462073591</c:v>
                </c:pt>
                <c:pt idx="1447">
                  <c:v>10828.274228341179</c:v>
                </c:pt>
                <c:pt idx="1448">
                  <c:v>11028.121170007857</c:v>
                </c:pt>
                <c:pt idx="1449">
                  <c:v>6103.3595201352146</c:v>
                </c:pt>
                <c:pt idx="1450">
                  <c:v>4923.2291963989846</c:v>
                </c:pt>
                <c:pt idx="1451">
                  <c:v>3350.327069045743</c:v>
                </c:pt>
                <c:pt idx="1452">
                  <c:v>-2824.789909817744</c:v>
                </c:pt>
                <c:pt idx="1453">
                  <c:v>-1891.45025082957</c:v>
                </c:pt>
                <c:pt idx="1454">
                  <c:v>3913.3589448581915</c:v>
                </c:pt>
                <c:pt idx="1455">
                  <c:v>759.09085727017373</c:v>
                </c:pt>
                <c:pt idx="1456">
                  <c:v>1508.9743657235522</c:v>
                </c:pt>
                <c:pt idx="1457">
                  <c:v>-13614.883201628458</c:v>
                </c:pt>
                <c:pt idx="1458">
                  <c:v>-15646.542997443117</c:v>
                </c:pt>
                <c:pt idx="1459">
                  <c:v>-17866.545490106568</c:v>
                </c:pt>
                <c:pt idx="1460">
                  <c:v>-18245.17145660473</c:v>
                </c:pt>
                <c:pt idx="1461">
                  <c:v>-22782.056911266409</c:v>
                </c:pt>
                <c:pt idx="1462">
                  <c:v>-20672.581968069309</c:v>
                </c:pt>
                <c:pt idx="1463">
                  <c:v>-22345.962083246559</c:v>
                </c:pt>
                <c:pt idx="1464">
                  <c:v>-25755.256170328939</c:v>
                </c:pt>
                <c:pt idx="1465">
                  <c:v>-69839.072815125342</c:v>
                </c:pt>
                <c:pt idx="1466">
                  <c:v>-48537.628360845614</c:v>
                </c:pt>
                <c:pt idx="1467">
                  <c:v>-39203.480035169283</c:v>
                </c:pt>
                <c:pt idx="1468">
                  <c:v>-110963.89140254795</c:v>
                </c:pt>
                <c:pt idx="1469">
                  <c:v>-116455.44398382772</c:v>
                </c:pt>
                <c:pt idx="1470">
                  <c:v>-119152.0660650162</c:v>
                </c:pt>
                <c:pt idx="1471">
                  <c:v>-119411.09042369609</c:v>
                </c:pt>
                <c:pt idx="1472">
                  <c:v>-118671.33933986165</c:v>
                </c:pt>
                <c:pt idx="1473">
                  <c:v>-118776.37810068275</c:v>
                </c:pt>
                <c:pt idx="1474">
                  <c:v>-99263.542101133382</c:v>
                </c:pt>
                <c:pt idx="1475">
                  <c:v>-106938.60472401744</c:v>
                </c:pt>
                <c:pt idx="1476">
                  <c:v>-105238.38115200354</c:v>
                </c:pt>
                <c:pt idx="1477">
                  <c:v>-100085.42526575027</c:v>
                </c:pt>
                <c:pt idx="1478">
                  <c:v>-94623.187235594261</c:v>
                </c:pt>
                <c:pt idx="1479">
                  <c:v>-97390.521603002795</c:v>
                </c:pt>
                <c:pt idx="1480">
                  <c:v>-101577.28951326583</c:v>
                </c:pt>
                <c:pt idx="1481">
                  <c:v>-86064.304211399984</c:v>
                </c:pt>
                <c:pt idx="1482">
                  <c:v>-90553.992445976241</c:v>
                </c:pt>
                <c:pt idx="1483">
                  <c:v>-105932.36368905148</c:v>
                </c:pt>
                <c:pt idx="1484">
                  <c:v>-106397.01537256793</c:v>
                </c:pt>
                <c:pt idx="1485">
                  <c:v>-96805.489547207486</c:v>
                </c:pt>
                <c:pt idx="1486">
                  <c:v>-95101.535887522041</c:v>
                </c:pt>
                <c:pt idx="1487">
                  <c:v>-92000.518655745196</c:v>
                </c:pt>
                <c:pt idx="1488">
                  <c:v>-102273.90624649217</c:v>
                </c:pt>
                <c:pt idx="1489">
                  <c:v>-107134.56163232028</c:v>
                </c:pt>
                <c:pt idx="1490">
                  <c:v>-117941.76603159972</c:v>
                </c:pt>
                <c:pt idx="1491">
                  <c:v>-111089.13087591564</c:v>
                </c:pt>
                <c:pt idx="1492">
                  <c:v>-110770.75644628471</c:v>
                </c:pt>
                <c:pt idx="1493">
                  <c:v>-102523.29335961561</c:v>
                </c:pt>
                <c:pt idx="1494">
                  <c:v>-96398.677787153283</c:v>
                </c:pt>
                <c:pt idx="1495">
                  <c:v>-109060.45817149908</c:v>
                </c:pt>
                <c:pt idx="1496">
                  <c:v>-110095.87602549302</c:v>
                </c:pt>
                <c:pt idx="1497">
                  <c:v>-114365.58637245384</c:v>
                </c:pt>
                <c:pt idx="1498">
                  <c:v>-91328.395626516314</c:v>
                </c:pt>
                <c:pt idx="1499">
                  <c:v>-89153.785763103981</c:v>
                </c:pt>
                <c:pt idx="1500">
                  <c:v>-35942.925321752322</c:v>
                </c:pt>
                <c:pt idx="1501">
                  <c:v>-35608.075879001874</c:v>
                </c:pt>
                <c:pt idx="1502">
                  <c:v>-36732.509081941796</c:v>
                </c:pt>
                <c:pt idx="1503">
                  <c:v>-49180.628045715392</c:v>
                </c:pt>
                <c:pt idx="1504">
                  <c:v>-68899.565108976793</c:v>
                </c:pt>
                <c:pt idx="1505">
                  <c:v>-76420.033640422043</c:v>
                </c:pt>
                <c:pt idx="1506">
                  <c:v>-79415.740831834963</c:v>
                </c:pt>
                <c:pt idx="1507">
                  <c:v>-82967.170119289425</c:v>
                </c:pt>
                <c:pt idx="1508">
                  <c:v>-93740.169478886295</c:v>
                </c:pt>
                <c:pt idx="1509">
                  <c:v>-97428.070069105248</c:v>
                </c:pt>
                <c:pt idx="1510">
                  <c:v>-71601.581061335048</c:v>
                </c:pt>
                <c:pt idx="1511">
                  <c:v>-39771.432706367807</c:v>
                </c:pt>
                <c:pt idx="1512">
                  <c:v>-42246.113771609846</c:v>
                </c:pt>
                <c:pt idx="1513">
                  <c:v>-31202.827698656823</c:v>
                </c:pt>
                <c:pt idx="1514">
                  <c:v>9631.3524474939331</c:v>
                </c:pt>
                <c:pt idx="1515">
                  <c:v>12949.023046629038</c:v>
                </c:pt>
                <c:pt idx="1516">
                  <c:v>225.72637205151841</c:v>
                </c:pt>
                <c:pt idx="1517">
                  <c:v>6134.3177566386294</c:v>
                </c:pt>
                <c:pt idx="1518">
                  <c:v>19700.481218790403</c:v>
                </c:pt>
                <c:pt idx="1519">
                  <c:v>14108.05125225056</c:v>
                </c:pt>
                <c:pt idx="1520">
                  <c:v>38127.709001844516</c:v>
                </c:pt>
                <c:pt idx="1521">
                  <c:v>43666.523533311905</c:v>
                </c:pt>
                <c:pt idx="1522">
                  <c:v>46717.471722969785</c:v>
                </c:pt>
                <c:pt idx="1523">
                  <c:v>51533.361313017551</c:v>
                </c:pt>
                <c:pt idx="1524">
                  <c:v>42823.23846713081</c:v>
                </c:pt>
                <c:pt idx="1525">
                  <c:v>51086.003232914722</c:v>
                </c:pt>
                <c:pt idx="1526">
                  <c:v>55145.020461237757</c:v>
                </c:pt>
                <c:pt idx="1527">
                  <c:v>56430.530662403209</c:v>
                </c:pt>
                <c:pt idx="1528">
                  <c:v>50508.089926102664</c:v>
                </c:pt>
                <c:pt idx="1529">
                  <c:v>53798.010538903531</c:v>
                </c:pt>
                <c:pt idx="1530">
                  <c:v>33826.164503459819</c:v>
                </c:pt>
                <c:pt idx="1531">
                  <c:v>25050.042077664519</c:v>
                </c:pt>
                <c:pt idx="1532">
                  <c:v>22842.248331944924</c:v>
                </c:pt>
                <c:pt idx="1533">
                  <c:v>27196.761927975807</c:v>
                </c:pt>
                <c:pt idx="1534">
                  <c:v>24686.871863238281</c:v>
                </c:pt>
                <c:pt idx="1535">
                  <c:v>24171.776889656205</c:v>
                </c:pt>
                <c:pt idx="1536">
                  <c:v>22305.7726617679</c:v>
                </c:pt>
                <c:pt idx="1537">
                  <c:v>24265.998564160196</c:v>
                </c:pt>
                <c:pt idx="1538">
                  <c:v>28935.695629336406</c:v>
                </c:pt>
                <c:pt idx="1539">
                  <c:v>32548.121822576039</c:v>
                </c:pt>
                <c:pt idx="1540">
                  <c:v>26301.324269462144</c:v>
                </c:pt>
                <c:pt idx="1541">
                  <c:v>312.33225802145898</c:v>
                </c:pt>
                <c:pt idx="1542">
                  <c:v>1740.2811314985156</c:v>
                </c:pt>
                <c:pt idx="1543">
                  <c:v>-13610.379014659906</c:v>
                </c:pt>
                <c:pt idx="1544">
                  <c:v>-68401.894758579787</c:v>
                </c:pt>
                <c:pt idx="1545">
                  <c:v>-85074.279337788699</c:v>
                </c:pt>
                <c:pt idx="1546">
                  <c:v>-78433.735151649103</c:v>
                </c:pt>
                <c:pt idx="1547">
                  <c:v>-48645.728953144513</c:v>
                </c:pt>
                <c:pt idx="1548">
                  <c:v>-63091.743177474244</c:v>
                </c:pt>
                <c:pt idx="1549">
                  <c:v>-55071.836392090889</c:v>
                </c:pt>
                <c:pt idx="1550">
                  <c:v>-100088.42456538556</c:v>
                </c:pt>
                <c:pt idx="1551">
                  <c:v>-101017.57972530928</c:v>
                </c:pt>
                <c:pt idx="1552">
                  <c:v>-103586.83233057731</c:v>
                </c:pt>
                <c:pt idx="1553">
                  <c:v>-103582.88970763911</c:v>
                </c:pt>
                <c:pt idx="1554">
                  <c:v>-110340.98119461536</c:v>
                </c:pt>
                <c:pt idx="1555">
                  <c:v>-134327.44952249643</c:v>
                </c:pt>
                <c:pt idx="1556">
                  <c:v>-135003.81012630998</c:v>
                </c:pt>
                <c:pt idx="1557">
                  <c:v>-134208.60971768922</c:v>
                </c:pt>
                <c:pt idx="1558">
                  <c:v>-138347.76289933641</c:v>
                </c:pt>
                <c:pt idx="1559">
                  <c:v>-103218.30958054657</c:v>
                </c:pt>
                <c:pt idx="1560">
                  <c:v>-117797.52224450838</c:v>
                </c:pt>
                <c:pt idx="1561">
                  <c:v>-114104.34712270519</c:v>
                </c:pt>
                <c:pt idx="1562">
                  <c:v>-89761.709289706312</c:v>
                </c:pt>
                <c:pt idx="1563">
                  <c:v>-91865.475827516057</c:v>
                </c:pt>
                <c:pt idx="1564">
                  <c:v>-92759.314091611654</c:v>
                </c:pt>
                <c:pt idx="1565">
                  <c:v>-85930.414350026287</c:v>
                </c:pt>
                <c:pt idx="1566">
                  <c:v>-86275.959857312962</c:v>
                </c:pt>
                <c:pt idx="1567">
                  <c:v>-75159.906331435544</c:v>
                </c:pt>
                <c:pt idx="1568">
                  <c:v>-71534.800073339604</c:v>
                </c:pt>
                <c:pt idx="1569">
                  <c:v>-71680.27916164929</c:v>
                </c:pt>
                <c:pt idx="1570">
                  <c:v>-71452.724819699535</c:v>
                </c:pt>
                <c:pt idx="1571">
                  <c:v>-74305.389132578159</c:v>
                </c:pt>
                <c:pt idx="1572">
                  <c:v>-39993.75108211441</c:v>
                </c:pt>
                <c:pt idx="1573">
                  <c:v>-33960.735796386143</c:v>
                </c:pt>
                <c:pt idx="1574">
                  <c:v>-32531.774906054139</c:v>
                </c:pt>
                <c:pt idx="1575">
                  <c:v>-37934.341230318649</c:v>
                </c:pt>
                <c:pt idx="1576">
                  <c:v>-38647.949345823377</c:v>
                </c:pt>
                <c:pt idx="1577">
                  <c:v>-58504.417903288733</c:v>
                </c:pt>
                <c:pt idx="1578">
                  <c:v>-63541.195532007609</c:v>
                </c:pt>
                <c:pt idx="1579">
                  <c:v>-64162.887771120993</c:v>
                </c:pt>
                <c:pt idx="1580">
                  <c:v>-54529.477174449596</c:v>
                </c:pt>
                <c:pt idx="1581">
                  <c:v>-57837.111620397656</c:v>
                </c:pt>
                <c:pt idx="1582">
                  <c:v>-57310.224373768317</c:v>
                </c:pt>
                <c:pt idx="1583">
                  <c:v>-54769.188118481659</c:v>
                </c:pt>
                <c:pt idx="1584">
                  <c:v>-41378.601111860247</c:v>
                </c:pt>
                <c:pt idx="1585">
                  <c:v>-36176.163257975946</c:v>
                </c:pt>
                <c:pt idx="1586">
                  <c:v>-37447.77598435618</c:v>
                </c:pt>
                <c:pt idx="1587">
                  <c:v>-39268.011481646448</c:v>
                </c:pt>
                <c:pt idx="1588">
                  <c:v>-35443.05853260716</c:v>
                </c:pt>
                <c:pt idx="1589">
                  <c:v>-51200.499271147652</c:v>
                </c:pt>
                <c:pt idx="1590">
                  <c:v>-47238.593150650267</c:v>
                </c:pt>
                <c:pt idx="1591">
                  <c:v>-19214.486197925988</c:v>
                </c:pt>
                <c:pt idx="1592">
                  <c:v>-29825.572621176485</c:v>
                </c:pt>
                <c:pt idx="1593">
                  <c:v>-25262.304830506793</c:v>
                </c:pt>
                <c:pt idx="1594">
                  <c:v>-28421.988754052436</c:v>
                </c:pt>
                <c:pt idx="1595">
                  <c:v>-33074.902024538955</c:v>
                </c:pt>
                <c:pt idx="1596">
                  <c:v>-27637.156495777424</c:v>
                </c:pt>
                <c:pt idx="1597">
                  <c:v>-10513.397098048357</c:v>
                </c:pt>
                <c:pt idx="1598">
                  <c:v>-12510.390895469231</c:v>
                </c:pt>
                <c:pt idx="1599">
                  <c:v>-21863.544655219535</c:v>
                </c:pt>
                <c:pt idx="1600">
                  <c:v>-23012.751507590525</c:v>
                </c:pt>
                <c:pt idx="1601">
                  <c:v>-16658.084939302178</c:v>
                </c:pt>
                <c:pt idx="1602">
                  <c:v>-78208.720625240589</c:v>
                </c:pt>
                <c:pt idx="1603">
                  <c:v>-76633.578821755946</c:v>
                </c:pt>
                <c:pt idx="1604">
                  <c:v>-58024.582129218616</c:v>
                </c:pt>
                <c:pt idx="1605">
                  <c:v>-72491.051672518719</c:v>
                </c:pt>
                <c:pt idx="1606">
                  <c:v>-72029.245351206744</c:v>
                </c:pt>
                <c:pt idx="1607">
                  <c:v>-72940.97068867553</c:v>
                </c:pt>
                <c:pt idx="1608">
                  <c:v>-67587.324327366659</c:v>
                </c:pt>
                <c:pt idx="1609">
                  <c:v>-72842.438181967707</c:v>
                </c:pt>
                <c:pt idx="1610">
                  <c:v>-73850.627967572073</c:v>
                </c:pt>
                <c:pt idx="1611">
                  <c:v>-78211.196739095729</c:v>
                </c:pt>
                <c:pt idx="1612">
                  <c:v>-59867.305531756952</c:v>
                </c:pt>
                <c:pt idx="1613">
                  <c:v>-67166.99988061795</c:v>
                </c:pt>
                <c:pt idx="1614">
                  <c:v>-67260.25735191768</c:v>
                </c:pt>
                <c:pt idx="1615">
                  <c:v>-69816.054115824401</c:v>
                </c:pt>
                <c:pt idx="1616">
                  <c:v>-69693.822358214762</c:v>
                </c:pt>
                <c:pt idx="1617">
                  <c:v>-69072.232694812119</c:v>
                </c:pt>
                <c:pt idx="1618">
                  <c:v>-74168.976664139424</c:v>
                </c:pt>
                <c:pt idx="1619">
                  <c:v>-77273.247289121849</c:v>
                </c:pt>
                <c:pt idx="1620">
                  <c:v>-67143.365020132856</c:v>
                </c:pt>
                <c:pt idx="1621">
                  <c:v>-101454.16677441495</c:v>
                </c:pt>
                <c:pt idx="1622">
                  <c:v>-102289.05381375086</c:v>
                </c:pt>
                <c:pt idx="1623">
                  <c:v>-102450.98381803208</c:v>
                </c:pt>
                <c:pt idx="1624">
                  <c:v>-96894.634642293444</c:v>
                </c:pt>
                <c:pt idx="1625">
                  <c:v>-100820.03263178514</c:v>
                </c:pt>
                <c:pt idx="1626">
                  <c:v>-117146.09553332161</c:v>
                </c:pt>
                <c:pt idx="1627">
                  <c:v>-158907.2172268359</c:v>
                </c:pt>
                <c:pt idx="1628">
                  <c:v>-146618.48192160251</c:v>
                </c:pt>
                <c:pt idx="1629">
                  <c:v>-134323.50506714243</c:v>
                </c:pt>
                <c:pt idx="1630">
                  <c:v>-136503.00269549969</c:v>
                </c:pt>
                <c:pt idx="1631">
                  <c:v>-136550.60160414595</c:v>
                </c:pt>
                <c:pt idx="1632">
                  <c:v>-126023.29959348275</c:v>
                </c:pt>
                <c:pt idx="1633">
                  <c:v>-127158.2733181779</c:v>
                </c:pt>
                <c:pt idx="1634">
                  <c:v>-161999.67846144584</c:v>
                </c:pt>
                <c:pt idx="1635">
                  <c:v>-154040.94529352791</c:v>
                </c:pt>
                <c:pt idx="1636">
                  <c:v>-121386.66054026922</c:v>
                </c:pt>
                <c:pt idx="1637">
                  <c:v>-122521.7150090721</c:v>
                </c:pt>
                <c:pt idx="1638">
                  <c:v>-122034.84804237098</c:v>
                </c:pt>
                <c:pt idx="1639">
                  <c:v>-113244.09235712723</c:v>
                </c:pt>
                <c:pt idx="1640">
                  <c:v>-111365.88080699276</c:v>
                </c:pt>
                <c:pt idx="1641">
                  <c:v>-105961.86986880819</c:v>
                </c:pt>
                <c:pt idx="1642">
                  <c:v>-126814.91720389668</c:v>
                </c:pt>
                <c:pt idx="1643">
                  <c:v>-130731.75469022151</c:v>
                </c:pt>
                <c:pt idx="1644">
                  <c:v>-130823.43633932003</c:v>
                </c:pt>
                <c:pt idx="1645">
                  <c:v>-124047.90635399986</c:v>
                </c:pt>
                <c:pt idx="1646">
                  <c:v>-131369.55636412324</c:v>
                </c:pt>
                <c:pt idx="1647">
                  <c:v>-133111.61459339305</c:v>
                </c:pt>
                <c:pt idx="1648">
                  <c:v>-104166.44428949861</c:v>
                </c:pt>
                <c:pt idx="1649">
                  <c:v>-108065.15582695149</c:v>
                </c:pt>
                <c:pt idx="1650">
                  <c:v>-111531.6355141591</c:v>
                </c:pt>
                <c:pt idx="1651">
                  <c:v>-107549.40082178125</c:v>
                </c:pt>
                <c:pt idx="1652">
                  <c:v>-94299.94360004249</c:v>
                </c:pt>
                <c:pt idx="1653">
                  <c:v>-94636.992095800466</c:v>
                </c:pt>
                <c:pt idx="1654">
                  <c:v>-86433.35361728142</c:v>
                </c:pt>
                <c:pt idx="1655">
                  <c:v>-59719.81871732627</c:v>
                </c:pt>
                <c:pt idx="1656">
                  <c:v>-53850.551180303795</c:v>
                </c:pt>
                <c:pt idx="1657">
                  <c:v>-43535.470403905958</c:v>
                </c:pt>
                <c:pt idx="1658">
                  <c:v>-46340.322622207459</c:v>
                </c:pt>
                <c:pt idx="1659">
                  <c:v>-51779.239040412707</c:v>
                </c:pt>
                <c:pt idx="1660">
                  <c:v>-56861.758024179726</c:v>
                </c:pt>
                <c:pt idx="1661">
                  <c:v>-55295.290479691117</c:v>
                </c:pt>
                <c:pt idx="1662">
                  <c:v>-53629.533921050606</c:v>
                </c:pt>
                <c:pt idx="1663">
                  <c:v>-72435.138044469873</c:v>
                </c:pt>
                <c:pt idx="1664">
                  <c:v>-35347.239954493474</c:v>
                </c:pt>
                <c:pt idx="1665">
                  <c:v>-35486.951263218885</c:v>
                </c:pt>
                <c:pt idx="1666">
                  <c:v>-53735.436026449897</c:v>
                </c:pt>
                <c:pt idx="1667">
                  <c:v>-52279.951064090012</c:v>
                </c:pt>
                <c:pt idx="1668">
                  <c:v>-69031.333234936697</c:v>
                </c:pt>
                <c:pt idx="1669">
                  <c:v>-75377.987683579442</c:v>
                </c:pt>
                <c:pt idx="1670">
                  <c:v>-77007.21778931166</c:v>
                </c:pt>
                <c:pt idx="1671">
                  <c:v>-43264.301426054211</c:v>
                </c:pt>
                <c:pt idx="1672">
                  <c:v>-56011.057778672315</c:v>
                </c:pt>
                <c:pt idx="1673">
                  <c:v>-47767.911185565405</c:v>
                </c:pt>
                <c:pt idx="1674">
                  <c:v>-61223.042188812513</c:v>
                </c:pt>
                <c:pt idx="1675">
                  <c:v>-59710.757978684735</c:v>
                </c:pt>
                <c:pt idx="1676">
                  <c:v>-53316.535895700101</c:v>
                </c:pt>
                <c:pt idx="1677">
                  <c:v>-50302.957371931057</c:v>
                </c:pt>
                <c:pt idx="1678">
                  <c:v>-62816.796928277239</c:v>
                </c:pt>
                <c:pt idx="1679">
                  <c:v>-62840.828767009778</c:v>
                </c:pt>
                <c:pt idx="1680">
                  <c:v>-59908.149493342498</c:v>
                </c:pt>
                <c:pt idx="1681">
                  <c:v>-55185.485990250716</c:v>
                </c:pt>
                <c:pt idx="1682">
                  <c:v>-66757.106838763691</c:v>
                </c:pt>
                <c:pt idx="1683">
                  <c:v>-75625.202589524211</c:v>
                </c:pt>
                <c:pt idx="1684">
                  <c:v>-74568.714825731702</c:v>
                </c:pt>
                <c:pt idx="1685">
                  <c:v>-86022.739818481263</c:v>
                </c:pt>
                <c:pt idx="1686">
                  <c:v>-93551.903514460195</c:v>
                </c:pt>
                <c:pt idx="1687">
                  <c:v>-91037.342091381433</c:v>
                </c:pt>
                <c:pt idx="1688">
                  <c:v>-90936.018216041615</c:v>
                </c:pt>
                <c:pt idx="1689">
                  <c:v>-36438.061572744977</c:v>
                </c:pt>
                <c:pt idx="1690">
                  <c:v>-32429.770411670906</c:v>
                </c:pt>
                <c:pt idx="1691">
                  <c:v>-40735.356831107987</c:v>
                </c:pt>
                <c:pt idx="1692">
                  <c:v>-48397.446398807457</c:v>
                </c:pt>
                <c:pt idx="1693">
                  <c:v>-35959.524596508592</c:v>
                </c:pt>
                <c:pt idx="1694">
                  <c:v>-74546.293542247615</c:v>
                </c:pt>
                <c:pt idx="1695">
                  <c:v>-78329.835508674965</c:v>
                </c:pt>
                <c:pt idx="1696">
                  <c:v>-78706.960660391953</c:v>
                </c:pt>
                <c:pt idx="1697">
                  <c:v>-79971.265798309934</c:v>
                </c:pt>
                <c:pt idx="1698">
                  <c:v>-69039.472155608353</c:v>
                </c:pt>
                <c:pt idx="1699">
                  <c:v>-52799.93819661322</c:v>
                </c:pt>
                <c:pt idx="1700">
                  <c:v>-51983.129664286622</c:v>
                </c:pt>
                <c:pt idx="1701">
                  <c:v>-76140.296924503171</c:v>
                </c:pt>
                <c:pt idx="1702">
                  <c:v>-70523.061486332677</c:v>
                </c:pt>
                <c:pt idx="1703">
                  <c:v>-33552.719633299625</c:v>
                </c:pt>
                <c:pt idx="1704">
                  <c:v>-37270.996163456235</c:v>
                </c:pt>
                <c:pt idx="1705">
                  <c:v>-47884.503121147049</c:v>
                </c:pt>
                <c:pt idx="1706">
                  <c:v>-44613.124021310126</c:v>
                </c:pt>
                <c:pt idx="1707">
                  <c:v>-45127.56411150971</c:v>
                </c:pt>
                <c:pt idx="1708">
                  <c:v>-48013.321441218257</c:v>
                </c:pt>
                <c:pt idx="1709">
                  <c:v>-49722.620191254537</c:v>
                </c:pt>
                <c:pt idx="1710">
                  <c:v>-39107.903797205072</c:v>
                </c:pt>
                <c:pt idx="1711">
                  <c:v>-48607.829232811462</c:v>
                </c:pt>
                <c:pt idx="1712">
                  <c:v>-50427.403046890628</c:v>
                </c:pt>
                <c:pt idx="1713">
                  <c:v>-43695.870741691673</c:v>
                </c:pt>
                <c:pt idx="1714">
                  <c:v>-11786.110796580557</c:v>
                </c:pt>
                <c:pt idx="1715">
                  <c:v>-16471.48333018343</c:v>
                </c:pt>
                <c:pt idx="1716">
                  <c:v>-16464.805839580251</c:v>
                </c:pt>
                <c:pt idx="1717">
                  <c:v>-21442.928918579826</c:v>
                </c:pt>
                <c:pt idx="1718">
                  <c:v>-25869.060805058805</c:v>
                </c:pt>
                <c:pt idx="1719">
                  <c:v>-45329.453990350012</c:v>
                </c:pt>
                <c:pt idx="1720">
                  <c:v>-41632.656037107343</c:v>
                </c:pt>
                <c:pt idx="1721">
                  <c:v>-40096.833926229738</c:v>
                </c:pt>
                <c:pt idx="1722">
                  <c:v>-32275.157916098367</c:v>
                </c:pt>
                <c:pt idx="1723">
                  <c:v>-30604.889479086734</c:v>
                </c:pt>
                <c:pt idx="1724">
                  <c:v>-26610.951352643548</c:v>
                </c:pt>
                <c:pt idx="1725">
                  <c:v>-32686.917015461018</c:v>
                </c:pt>
                <c:pt idx="1726">
                  <c:v>-32166.108942599501</c:v>
                </c:pt>
                <c:pt idx="1727">
                  <c:v>-33385.593769330997</c:v>
                </c:pt>
                <c:pt idx="1728">
                  <c:v>-33695.243643594207</c:v>
                </c:pt>
                <c:pt idx="1729">
                  <c:v>-37864.139734449564</c:v>
                </c:pt>
                <c:pt idx="1730">
                  <c:v>-34866.702478027437</c:v>
                </c:pt>
                <c:pt idx="1731">
                  <c:v>-34379.414755484322</c:v>
                </c:pt>
                <c:pt idx="1732">
                  <c:v>-29762.098786964314</c:v>
                </c:pt>
                <c:pt idx="1733">
                  <c:v>-54340.845088504488</c:v>
                </c:pt>
                <c:pt idx="1734">
                  <c:v>-40740.279139172984</c:v>
                </c:pt>
                <c:pt idx="1735">
                  <c:v>-32465.292869724799</c:v>
                </c:pt>
                <c:pt idx="1736">
                  <c:v>-40359.757328393403</c:v>
                </c:pt>
                <c:pt idx="1737">
                  <c:v>-40294.09707641718</c:v>
                </c:pt>
                <c:pt idx="1738">
                  <c:v>-38976.340833759401</c:v>
                </c:pt>
                <c:pt idx="1739">
                  <c:v>-35678.707346342038</c:v>
                </c:pt>
                <c:pt idx="1740">
                  <c:v>-50710.990227604052</c:v>
                </c:pt>
                <c:pt idx="1741">
                  <c:v>-37606.100602332037</c:v>
                </c:pt>
                <c:pt idx="1742">
                  <c:v>-25677.67952575814</c:v>
                </c:pt>
                <c:pt idx="1743">
                  <c:v>-33592.145834203577</c:v>
                </c:pt>
                <c:pt idx="1744">
                  <c:v>-74815.985395518714</c:v>
                </c:pt>
                <c:pt idx="1745">
                  <c:v>-88478.936873854604</c:v>
                </c:pt>
                <c:pt idx="1746">
                  <c:v>-82312.978164952016</c:v>
                </c:pt>
                <c:pt idx="1747">
                  <c:v>-87758.581631161389</c:v>
                </c:pt>
                <c:pt idx="1748">
                  <c:v>-79974.628016613424</c:v>
                </c:pt>
                <c:pt idx="1749">
                  <c:v>-106413.89236429217</c:v>
                </c:pt>
                <c:pt idx="1750">
                  <c:v>-103374.87514251942</c:v>
                </c:pt>
                <c:pt idx="1751">
                  <c:v>-100424.8530341622</c:v>
                </c:pt>
                <c:pt idx="1752">
                  <c:v>-99125.982350027189</c:v>
                </c:pt>
                <c:pt idx="1753">
                  <c:v>-105113.63914096454</c:v>
                </c:pt>
                <c:pt idx="1754">
                  <c:v>-96147.813005191798</c:v>
                </c:pt>
                <c:pt idx="1755">
                  <c:v>-93739.94733090495</c:v>
                </c:pt>
                <c:pt idx="1756">
                  <c:v>-85317.882161319372</c:v>
                </c:pt>
                <c:pt idx="1757">
                  <c:v>-80094.420888376073</c:v>
                </c:pt>
                <c:pt idx="1758">
                  <c:v>-82718.808432406164</c:v>
                </c:pt>
                <c:pt idx="1759">
                  <c:v>-85896.132105308352</c:v>
                </c:pt>
                <c:pt idx="1760">
                  <c:v>-93790.414167158771</c:v>
                </c:pt>
                <c:pt idx="1761">
                  <c:v>-102475.1806647206</c:v>
                </c:pt>
                <c:pt idx="1762">
                  <c:v>-103822.80944017612</c:v>
                </c:pt>
                <c:pt idx="1763">
                  <c:v>-110111.79042780946</c:v>
                </c:pt>
                <c:pt idx="1764">
                  <c:v>-117235.83624991099</c:v>
                </c:pt>
                <c:pt idx="1765">
                  <c:v>-120977.38530779665</c:v>
                </c:pt>
                <c:pt idx="1766">
                  <c:v>-133697.71722552052</c:v>
                </c:pt>
                <c:pt idx="1767">
                  <c:v>-131794.69810657005</c:v>
                </c:pt>
                <c:pt idx="1768">
                  <c:v>-141479.8741229513</c:v>
                </c:pt>
                <c:pt idx="1769">
                  <c:v>-143521.5786759844</c:v>
                </c:pt>
                <c:pt idx="1770">
                  <c:v>-143343.43411191658</c:v>
                </c:pt>
                <c:pt idx="1771">
                  <c:v>-141540.67065833427</c:v>
                </c:pt>
                <c:pt idx="1772">
                  <c:v>-143604.02436304162</c:v>
                </c:pt>
                <c:pt idx="1773">
                  <c:v>-95184.405809804797</c:v>
                </c:pt>
                <c:pt idx="1774">
                  <c:v>-97343.785609243903</c:v>
                </c:pt>
                <c:pt idx="1775">
                  <c:v>-93946.257834207267</c:v>
                </c:pt>
                <c:pt idx="1776">
                  <c:v>-76492.455452796072</c:v>
                </c:pt>
                <c:pt idx="1777">
                  <c:v>-74802.303931778762</c:v>
                </c:pt>
                <c:pt idx="1778">
                  <c:v>-17397.643600795884</c:v>
                </c:pt>
                <c:pt idx="1779">
                  <c:v>-15989.147683980176</c:v>
                </c:pt>
                <c:pt idx="1780">
                  <c:v>14008.929738111096</c:v>
                </c:pt>
                <c:pt idx="1781">
                  <c:v>16893.838076662272</c:v>
                </c:pt>
                <c:pt idx="1782">
                  <c:v>19116.071930655511</c:v>
                </c:pt>
                <c:pt idx="1783">
                  <c:v>23891.847326607211</c:v>
                </c:pt>
                <c:pt idx="1784">
                  <c:v>17913.328060429776</c:v>
                </c:pt>
                <c:pt idx="1785">
                  <c:v>15232.153613586212</c:v>
                </c:pt>
                <c:pt idx="1786">
                  <c:v>14247.318408641731</c:v>
                </c:pt>
                <c:pt idx="1787">
                  <c:v>7985.44612849853</c:v>
                </c:pt>
                <c:pt idx="1788">
                  <c:v>9207.2707784113009</c:v>
                </c:pt>
                <c:pt idx="1789">
                  <c:v>14821.012115118792</c:v>
                </c:pt>
                <c:pt idx="1790">
                  <c:v>10189.165776812471</c:v>
                </c:pt>
                <c:pt idx="1791">
                  <c:v>7443.5290771939326</c:v>
                </c:pt>
                <c:pt idx="1792">
                  <c:v>2226.3117422838695</c:v>
                </c:pt>
                <c:pt idx="1793">
                  <c:v>4968.4405122902244</c:v>
                </c:pt>
                <c:pt idx="1794">
                  <c:v>12398.430400882149</c:v>
                </c:pt>
                <c:pt idx="1795">
                  <c:v>16743.626799162943</c:v>
                </c:pt>
                <c:pt idx="1796">
                  <c:v>31580.850185673684</c:v>
                </c:pt>
                <c:pt idx="1797">
                  <c:v>37011.045868098037</c:v>
                </c:pt>
                <c:pt idx="1798">
                  <c:v>34419.416946672834</c:v>
                </c:pt>
                <c:pt idx="1799">
                  <c:v>36736.60573482397</c:v>
                </c:pt>
                <c:pt idx="1800">
                  <c:v>36479.051028528484</c:v>
                </c:pt>
                <c:pt idx="1801">
                  <c:v>37076.250516314292</c:v>
                </c:pt>
                <c:pt idx="1802">
                  <c:v>36656.950397953158</c:v>
                </c:pt>
                <c:pt idx="1803">
                  <c:v>26986.663654372096</c:v>
                </c:pt>
                <c:pt idx="1804">
                  <c:v>43422.071595445741</c:v>
                </c:pt>
                <c:pt idx="1805">
                  <c:v>50610.490270911949</c:v>
                </c:pt>
                <c:pt idx="1806">
                  <c:v>48776.115092571592</c:v>
                </c:pt>
                <c:pt idx="1807">
                  <c:v>49459.385898093926</c:v>
                </c:pt>
                <c:pt idx="1808">
                  <c:v>2440.0974758998491</c:v>
                </c:pt>
                <c:pt idx="1809">
                  <c:v>19266.089520679088</c:v>
                </c:pt>
                <c:pt idx="1810">
                  <c:v>-21647.153420386603</c:v>
                </c:pt>
                <c:pt idx="1811">
                  <c:v>-16563.335444743629</c:v>
                </c:pt>
                <c:pt idx="1812">
                  <c:v>-18870.716736586182</c:v>
                </c:pt>
                <c:pt idx="1813">
                  <c:v>-21903.474156323005</c:v>
                </c:pt>
                <c:pt idx="1814">
                  <c:v>-34942.280849695555</c:v>
                </c:pt>
                <c:pt idx="1815">
                  <c:v>-25192.845165653387</c:v>
                </c:pt>
                <c:pt idx="1816">
                  <c:v>-25060.337338058045</c:v>
                </c:pt>
                <c:pt idx="1817">
                  <c:v>-40492.385994388489</c:v>
                </c:pt>
                <c:pt idx="1818">
                  <c:v>-58506.433688052231</c:v>
                </c:pt>
                <c:pt idx="1819">
                  <c:v>-49856.409233103506</c:v>
                </c:pt>
                <c:pt idx="1820">
                  <c:v>-47533.637630330166</c:v>
                </c:pt>
                <c:pt idx="1821">
                  <c:v>-39148.337906673783</c:v>
                </c:pt>
                <c:pt idx="1822">
                  <c:v>-37142.191356166732</c:v>
                </c:pt>
                <c:pt idx="1823">
                  <c:v>-40784.161516344408</c:v>
                </c:pt>
                <c:pt idx="1824">
                  <c:v>-52775.958245519781</c:v>
                </c:pt>
                <c:pt idx="1825">
                  <c:v>-60791.895850360626</c:v>
                </c:pt>
                <c:pt idx="1826">
                  <c:v>-53793.977299416205</c:v>
                </c:pt>
                <c:pt idx="1827">
                  <c:v>-54340.098454078194</c:v>
                </c:pt>
                <c:pt idx="1828">
                  <c:v>-49536.714910952142</c:v>
                </c:pt>
                <c:pt idx="1829">
                  <c:v>-57748.634611859452</c:v>
                </c:pt>
                <c:pt idx="1830">
                  <c:v>-60171.350490621291</c:v>
                </c:pt>
                <c:pt idx="1831">
                  <c:v>-66748.570015966892</c:v>
                </c:pt>
                <c:pt idx="1832">
                  <c:v>-67256.670648474479</c:v>
                </c:pt>
                <c:pt idx="1833">
                  <c:v>-71699.309536332265</c:v>
                </c:pt>
                <c:pt idx="1834">
                  <c:v>-95660.947686320171</c:v>
                </c:pt>
                <c:pt idx="1835">
                  <c:v>-92370.73768523219</c:v>
                </c:pt>
                <c:pt idx="1836">
                  <c:v>-100995.28960273624</c:v>
                </c:pt>
                <c:pt idx="1837">
                  <c:v>-96571.145873929607</c:v>
                </c:pt>
                <c:pt idx="1838">
                  <c:v>-95926.573503587395</c:v>
                </c:pt>
                <c:pt idx="1839">
                  <c:v>-113015.4661058709</c:v>
                </c:pt>
                <c:pt idx="1840">
                  <c:v>-107919.46895311098</c:v>
                </c:pt>
                <c:pt idx="1841">
                  <c:v>-52029.569555361755</c:v>
                </c:pt>
                <c:pt idx="1842">
                  <c:v>-51413.914784478489</c:v>
                </c:pt>
                <c:pt idx="1843">
                  <c:v>-40914.932395376265</c:v>
                </c:pt>
                <c:pt idx="1844">
                  <c:v>-32660.964605863672</c:v>
                </c:pt>
                <c:pt idx="1845">
                  <c:v>-35580.095308002783</c:v>
                </c:pt>
                <c:pt idx="1846">
                  <c:v>-22389.589892806951</c:v>
                </c:pt>
                <c:pt idx="1847">
                  <c:v>-22155.867238815408</c:v>
                </c:pt>
                <c:pt idx="1848">
                  <c:v>-17458.968739442294</c:v>
                </c:pt>
                <c:pt idx="1849">
                  <c:v>-26167.973007021705</c:v>
                </c:pt>
                <c:pt idx="1850">
                  <c:v>-23355.932629428338</c:v>
                </c:pt>
                <c:pt idx="1851">
                  <c:v>-31734.13032959681</c:v>
                </c:pt>
                <c:pt idx="1852">
                  <c:v>-32167.76956432336</c:v>
                </c:pt>
                <c:pt idx="1853">
                  <c:v>-43553.813008920057</c:v>
                </c:pt>
                <c:pt idx="1854">
                  <c:v>-35653.485116894124</c:v>
                </c:pt>
                <c:pt idx="1855">
                  <c:v>-21131.40283080982</c:v>
                </c:pt>
                <c:pt idx="1856">
                  <c:v>-36782.936930588912</c:v>
                </c:pt>
                <c:pt idx="1857">
                  <c:v>-41066.943498262437</c:v>
                </c:pt>
                <c:pt idx="1858">
                  <c:v>-46438.970511717489</c:v>
                </c:pt>
                <c:pt idx="1859">
                  <c:v>-42102.184821083909</c:v>
                </c:pt>
                <c:pt idx="1860">
                  <c:v>-41637.520159102511</c:v>
                </c:pt>
                <c:pt idx="1861">
                  <c:v>-34440.001758921659</c:v>
                </c:pt>
                <c:pt idx="1862">
                  <c:v>-36116.828464062186</c:v>
                </c:pt>
                <c:pt idx="1863">
                  <c:v>-44493.32305046916</c:v>
                </c:pt>
                <c:pt idx="1864">
                  <c:v>-8227.2067865515128</c:v>
                </c:pt>
                <c:pt idx="1865">
                  <c:v>-9879.6167041221634</c:v>
                </c:pt>
                <c:pt idx="1866">
                  <c:v>5309.2539238769095</c:v>
                </c:pt>
                <c:pt idx="1867">
                  <c:v>9017.6921676096972</c:v>
                </c:pt>
                <c:pt idx="1868">
                  <c:v>14676.413889738033</c:v>
                </c:pt>
                <c:pt idx="1869">
                  <c:v>17377.205297529465</c:v>
                </c:pt>
                <c:pt idx="1870">
                  <c:v>12354.370673767058</c:v>
                </c:pt>
                <c:pt idx="1871">
                  <c:v>14959.11302755028</c:v>
                </c:pt>
                <c:pt idx="1872">
                  <c:v>11877.870835729176</c:v>
                </c:pt>
                <c:pt idx="1873">
                  <c:v>7752.315292913001</c:v>
                </c:pt>
                <c:pt idx="1874">
                  <c:v>29264.325903358869</c:v>
                </c:pt>
                <c:pt idx="1875">
                  <c:v>29021.254405238433</c:v>
                </c:pt>
                <c:pt idx="1876">
                  <c:v>13185.079318821896</c:v>
                </c:pt>
                <c:pt idx="1877">
                  <c:v>13491.374378775945</c:v>
                </c:pt>
                <c:pt idx="1878">
                  <c:v>18979.945375769865</c:v>
                </c:pt>
                <c:pt idx="1879">
                  <c:v>18738.454091147985</c:v>
                </c:pt>
                <c:pt idx="1880">
                  <c:v>14783.30911883316</c:v>
                </c:pt>
                <c:pt idx="1881">
                  <c:v>13090.485979097197</c:v>
                </c:pt>
                <c:pt idx="1882">
                  <c:v>14569.437572332332</c:v>
                </c:pt>
                <c:pt idx="1883">
                  <c:v>21164.954919671174</c:v>
                </c:pt>
                <c:pt idx="1884">
                  <c:v>21493.075551253976</c:v>
                </c:pt>
                <c:pt idx="1885">
                  <c:v>17198.476046124706</c:v>
                </c:pt>
                <c:pt idx="1886">
                  <c:v>19798.3328245054</c:v>
                </c:pt>
                <c:pt idx="1887">
                  <c:v>17890.532567461021</c:v>
                </c:pt>
                <c:pt idx="1888">
                  <c:v>20339.431636852445</c:v>
                </c:pt>
                <c:pt idx="1889">
                  <c:v>33182.080708676716</c:v>
                </c:pt>
                <c:pt idx="1890">
                  <c:v>33133.477587637259</c:v>
                </c:pt>
                <c:pt idx="1891">
                  <c:v>22780.432011646684</c:v>
                </c:pt>
                <c:pt idx="1892">
                  <c:v>15198.640635785181</c:v>
                </c:pt>
                <c:pt idx="1893">
                  <c:v>23849.464543584734</c:v>
                </c:pt>
                <c:pt idx="1894">
                  <c:v>-10163.637450823095</c:v>
                </c:pt>
                <c:pt idx="1895">
                  <c:v>-3658.371652462054</c:v>
                </c:pt>
                <c:pt idx="1896">
                  <c:v>-4159.8053086767904</c:v>
                </c:pt>
                <c:pt idx="1897">
                  <c:v>3992.7454974381253</c:v>
                </c:pt>
                <c:pt idx="1898">
                  <c:v>2402.6650907325093</c:v>
                </c:pt>
                <c:pt idx="1899">
                  <c:v>-6170.4773163073696</c:v>
                </c:pt>
                <c:pt idx="1900">
                  <c:v>-1984.5102390530519</c:v>
                </c:pt>
                <c:pt idx="1901">
                  <c:v>-71593.432253658539</c:v>
                </c:pt>
                <c:pt idx="1902">
                  <c:v>-45928.369322901824</c:v>
                </c:pt>
                <c:pt idx="1903">
                  <c:v>-43679.174337923294</c:v>
                </c:pt>
                <c:pt idx="1904">
                  <c:v>-78707.768900520168</c:v>
                </c:pt>
                <c:pt idx="1905">
                  <c:v>-94482.694661211921</c:v>
                </c:pt>
                <c:pt idx="1906">
                  <c:v>-89415.962288217386</c:v>
                </c:pt>
                <c:pt idx="1907">
                  <c:v>-93785.580469074426</c:v>
                </c:pt>
                <c:pt idx="1908">
                  <c:v>-98864.016519727185</c:v>
                </c:pt>
                <c:pt idx="1909">
                  <c:v>-99025.836847707164</c:v>
                </c:pt>
                <c:pt idx="1910">
                  <c:v>-104884.30747774523</c:v>
                </c:pt>
                <c:pt idx="1911">
                  <c:v>-101623.32390677254</c:v>
                </c:pt>
                <c:pt idx="1912">
                  <c:v>-104288.29676676518</c:v>
                </c:pt>
                <c:pt idx="1913">
                  <c:v>-101662.39285622665</c:v>
                </c:pt>
                <c:pt idx="1914">
                  <c:v>-101474.68553610891</c:v>
                </c:pt>
                <c:pt idx="1915">
                  <c:v>-100488.97570323315</c:v>
                </c:pt>
                <c:pt idx="1916">
                  <c:v>-97248.753115807194</c:v>
                </c:pt>
                <c:pt idx="1917">
                  <c:v>-86017.147860592464</c:v>
                </c:pt>
                <c:pt idx="1918">
                  <c:v>-86345.756572725717</c:v>
                </c:pt>
                <c:pt idx="1919">
                  <c:v>-90588.188983222703</c:v>
                </c:pt>
                <c:pt idx="1920">
                  <c:v>-90435.303107303102</c:v>
                </c:pt>
                <c:pt idx="1921">
                  <c:v>-84374.209018157562</c:v>
                </c:pt>
                <c:pt idx="1922">
                  <c:v>-84613.973517622333</c:v>
                </c:pt>
                <c:pt idx="1923">
                  <c:v>-69485.457354686689</c:v>
                </c:pt>
                <c:pt idx="1924">
                  <c:v>-72166.52576079499</c:v>
                </c:pt>
                <c:pt idx="1925">
                  <c:v>-87235.905328550609</c:v>
                </c:pt>
                <c:pt idx="1926">
                  <c:v>-89216.066518779844</c:v>
                </c:pt>
                <c:pt idx="1927">
                  <c:v>-100376.38840195606</c:v>
                </c:pt>
                <c:pt idx="1928">
                  <c:v>-75683.3359824738</c:v>
                </c:pt>
                <c:pt idx="1929">
                  <c:v>-68338.033820157405</c:v>
                </c:pt>
                <c:pt idx="1930">
                  <c:v>-63530.837647279724</c:v>
                </c:pt>
                <c:pt idx="1931">
                  <c:v>-66985.614560834598</c:v>
                </c:pt>
                <c:pt idx="1932">
                  <c:v>-90862.420156394364</c:v>
                </c:pt>
                <c:pt idx="1933">
                  <c:v>-87682.658125271322</c:v>
                </c:pt>
                <c:pt idx="1934">
                  <c:v>-97320.151588306646</c:v>
                </c:pt>
                <c:pt idx="1935">
                  <c:v>-92691.561116741737</c:v>
                </c:pt>
                <c:pt idx="1936">
                  <c:v>-91386.67468057631</c:v>
                </c:pt>
                <c:pt idx="1937">
                  <c:v>-96231.667096313089</c:v>
                </c:pt>
                <c:pt idx="1938">
                  <c:v>-76942.265924080973</c:v>
                </c:pt>
                <c:pt idx="1939">
                  <c:v>-79978.207387873437</c:v>
                </c:pt>
                <c:pt idx="1940">
                  <c:v>-69384.87164279609</c:v>
                </c:pt>
                <c:pt idx="1941">
                  <c:v>-32986.180043194676</c:v>
                </c:pt>
                <c:pt idx="1942">
                  <c:v>14987.325972856255</c:v>
                </c:pt>
                <c:pt idx="1943">
                  <c:v>4754.2351143897977</c:v>
                </c:pt>
                <c:pt idx="1944">
                  <c:v>526.47238853760064</c:v>
                </c:pt>
                <c:pt idx="1945">
                  <c:v>-4947.5343343303539</c:v>
                </c:pt>
                <c:pt idx="1946">
                  <c:v>-6412.8073376587126</c:v>
                </c:pt>
                <c:pt idx="1947">
                  <c:v>22264.551534024999</c:v>
                </c:pt>
                <c:pt idx="1948">
                  <c:v>19123.869419038994</c:v>
                </c:pt>
                <c:pt idx="1949">
                  <c:v>14708.563611294376</c:v>
                </c:pt>
                <c:pt idx="1950">
                  <c:v>10491.220367862843</c:v>
                </c:pt>
                <c:pt idx="1951">
                  <c:v>10650.504474330228</c:v>
                </c:pt>
                <c:pt idx="1952">
                  <c:v>26518.631131691625</c:v>
                </c:pt>
                <c:pt idx="1953">
                  <c:v>26589.143661750713</c:v>
                </c:pt>
                <c:pt idx="1954">
                  <c:v>32308.678969405126</c:v>
                </c:pt>
                <c:pt idx="1955">
                  <c:v>33745.042569896206</c:v>
                </c:pt>
                <c:pt idx="1956">
                  <c:v>35303.042202670826</c:v>
                </c:pt>
                <c:pt idx="1957">
                  <c:v>36787.91189598036</c:v>
                </c:pt>
                <c:pt idx="1958">
                  <c:v>16360.507781691151</c:v>
                </c:pt>
                <c:pt idx="1959">
                  <c:v>16969.140725707868</c:v>
                </c:pt>
                <c:pt idx="1960">
                  <c:v>20626.041495067999</c:v>
                </c:pt>
                <c:pt idx="1961">
                  <c:v>24633.086175643373</c:v>
                </c:pt>
                <c:pt idx="1962">
                  <c:v>21217.728163366439</c:v>
                </c:pt>
                <c:pt idx="1963">
                  <c:v>16311.482944595162</c:v>
                </c:pt>
                <c:pt idx="1964">
                  <c:v>54452.93868526374</c:v>
                </c:pt>
                <c:pt idx="1965">
                  <c:v>63497.940797600895</c:v>
                </c:pt>
                <c:pt idx="1966">
                  <c:v>64130.577613999136</c:v>
                </c:pt>
                <c:pt idx="1967">
                  <c:v>70542.70496904687</c:v>
                </c:pt>
                <c:pt idx="1968">
                  <c:v>72943.36997199757</c:v>
                </c:pt>
                <c:pt idx="1969">
                  <c:v>81485.666027134284</c:v>
                </c:pt>
                <c:pt idx="1970">
                  <c:v>74876.024076261092</c:v>
                </c:pt>
                <c:pt idx="1971">
                  <c:v>60051.212312089745</c:v>
                </c:pt>
                <c:pt idx="1972">
                  <c:v>21853.502706859028</c:v>
                </c:pt>
                <c:pt idx="1973">
                  <c:v>20627.153205791488</c:v>
                </c:pt>
                <c:pt idx="1974">
                  <c:v>20647.567218001233</c:v>
                </c:pt>
                <c:pt idx="1975">
                  <c:v>25637.091137203388</c:v>
                </c:pt>
                <c:pt idx="1976">
                  <c:v>24168.066626205342</c:v>
                </c:pt>
                <c:pt idx="1977">
                  <c:v>4365.116538125556</c:v>
                </c:pt>
                <c:pt idx="1978">
                  <c:v>10750.3271313</c:v>
                </c:pt>
                <c:pt idx="1979">
                  <c:v>18843.9430583301</c:v>
                </c:pt>
                <c:pt idx="1980">
                  <c:v>22119.779015406733</c:v>
                </c:pt>
                <c:pt idx="1981">
                  <c:v>8457.2661208922509</c:v>
                </c:pt>
                <c:pt idx="1982">
                  <c:v>-10082.594287307234</c:v>
                </c:pt>
                <c:pt idx="1983">
                  <c:v>-15310.002727502724</c:v>
                </c:pt>
                <c:pt idx="1984">
                  <c:v>-22918.810706760501</c:v>
                </c:pt>
                <c:pt idx="1985">
                  <c:v>-4333.6031159323175</c:v>
                </c:pt>
                <c:pt idx="1986">
                  <c:v>-12110.329404559918</c:v>
                </c:pt>
                <c:pt idx="1987">
                  <c:v>-9897.5713942863513</c:v>
                </c:pt>
                <c:pt idx="1988">
                  <c:v>-4061.3640231788158</c:v>
                </c:pt>
                <c:pt idx="1989">
                  <c:v>-9396.061044361908</c:v>
                </c:pt>
                <c:pt idx="1990">
                  <c:v>-20040.814968447899</c:v>
                </c:pt>
                <c:pt idx="1991">
                  <c:v>-16054.172127146274</c:v>
                </c:pt>
                <c:pt idx="1992">
                  <c:v>-26677.942894616164</c:v>
                </c:pt>
                <c:pt idx="1993">
                  <c:v>-40260.823083162541</c:v>
                </c:pt>
                <c:pt idx="1994">
                  <c:v>-82136.819920562906</c:v>
                </c:pt>
                <c:pt idx="1995">
                  <c:v>-107114.04302560701</c:v>
                </c:pt>
                <c:pt idx="1996">
                  <c:v>-97374.168395913439</c:v>
                </c:pt>
                <c:pt idx="1997">
                  <c:v>-89546.763216345338</c:v>
                </c:pt>
                <c:pt idx="1998">
                  <c:v>-90836.118358056061</c:v>
                </c:pt>
                <c:pt idx="1999">
                  <c:v>-84624.680750149535</c:v>
                </c:pt>
                <c:pt idx="2000">
                  <c:v>-84797.129648824688</c:v>
                </c:pt>
                <c:pt idx="2001">
                  <c:v>-96749.352446053177</c:v>
                </c:pt>
                <c:pt idx="2002">
                  <c:v>-104086.41611833521</c:v>
                </c:pt>
                <c:pt idx="2003">
                  <c:v>-93422.07608457352</c:v>
                </c:pt>
                <c:pt idx="2004">
                  <c:v>-100252.28242776683</c:v>
                </c:pt>
                <c:pt idx="2005">
                  <c:v>-93922.582189258887</c:v>
                </c:pt>
                <c:pt idx="2006">
                  <c:v>-93765.18771349173</c:v>
                </c:pt>
                <c:pt idx="2007">
                  <c:v>-114776.13060627098</c:v>
                </c:pt>
                <c:pt idx="2008">
                  <c:v>-111454.77433316549</c:v>
                </c:pt>
                <c:pt idx="2009">
                  <c:v>-102656.60958485666</c:v>
                </c:pt>
                <c:pt idx="2010">
                  <c:v>-72334.877343358821</c:v>
                </c:pt>
                <c:pt idx="2011">
                  <c:v>-68814.734786699526</c:v>
                </c:pt>
                <c:pt idx="2012">
                  <c:v>-37777.834780792706</c:v>
                </c:pt>
                <c:pt idx="2013">
                  <c:v>-31146.87859771098</c:v>
                </c:pt>
                <c:pt idx="2014">
                  <c:v>-25894.054954210063</c:v>
                </c:pt>
                <c:pt idx="2015">
                  <c:v>-32218.117333334289</c:v>
                </c:pt>
                <c:pt idx="2016">
                  <c:v>-27480.874368901365</c:v>
                </c:pt>
                <c:pt idx="2017">
                  <c:v>-37423.814864901593</c:v>
                </c:pt>
                <c:pt idx="2018">
                  <c:v>-43661.942720804596</c:v>
                </c:pt>
                <c:pt idx="2019">
                  <c:v>-38366.039510308183</c:v>
                </c:pt>
                <c:pt idx="2020">
                  <c:v>-32344.585587790702</c:v>
                </c:pt>
                <c:pt idx="2021">
                  <c:v>-33962.484354100772</c:v>
                </c:pt>
                <c:pt idx="2022">
                  <c:v>-32756.344377226429</c:v>
                </c:pt>
                <c:pt idx="2023">
                  <c:v>-33378.902438881109</c:v>
                </c:pt>
                <c:pt idx="2024">
                  <c:v>-40118.36955432198</c:v>
                </c:pt>
                <c:pt idx="2025">
                  <c:v>-24496.670679218834</c:v>
                </c:pt>
                <c:pt idx="2026">
                  <c:v>-39147.518489345675</c:v>
                </c:pt>
                <c:pt idx="2027">
                  <c:v>-49370.565890415804</c:v>
                </c:pt>
                <c:pt idx="2028">
                  <c:v>-53144.086975136539</c:v>
                </c:pt>
                <c:pt idx="2029">
                  <c:v>-58328.56936622737</c:v>
                </c:pt>
                <c:pt idx="2030">
                  <c:v>-57916.466519481735</c:v>
                </c:pt>
                <c:pt idx="2031">
                  <c:v>-55489.730141763692</c:v>
                </c:pt>
                <c:pt idx="2032">
                  <c:v>-51470.12344530283</c:v>
                </c:pt>
                <c:pt idx="2033">
                  <c:v>-47798.517115178052</c:v>
                </c:pt>
                <c:pt idx="2034">
                  <c:v>-33211.383857605513</c:v>
                </c:pt>
                <c:pt idx="2035">
                  <c:v>-38821.492707093013</c:v>
                </c:pt>
                <c:pt idx="2036">
                  <c:v>-15612.777921090019</c:v>
                </c:pt>
                <c:pt idx="2037">
                  <c:v>-25075.940104448004</c:v>
                </c:pt>
                <c:pt idx="2038">
                  <c:v>2095.1302707426948</c:v>
                </c:pt>
                <c:pt idx="2039">
                  <c:v>14781.631301199202</c:v>
                </c:pt>
                <c:pt idx="2040">
                  <c:v>17515.359461865621</c:v>
                </c:pt>
                <c:pt idx="2041">
                  <c:v>20881.943913185503</c:v>
                </c:pt>
                <c:pt idx="2042">
                  <c:v>-8981.1816355976043</c:v>
                </c:pt>
                <c:pt idx="2043">
                  <c:v>-5724.8529231642606</c:v>
                </c:pt>
                <c:pt idx="2044">
                  <c:v>-12106.846025339328</c:v>
                </c:pt>
                <c:pt idx="2045">
                  <c:v>13831.837581600412</c:v>
                </c:pt>
                <c:pt idx="2046">
                  <c:v>9073.0089682510588</c:v>
                </c:pt>
                <c:pt idx="2047">
                  <c:v>7688.522461241344</c:v>
                </c:pt>
                <c:pt idx="2048">
                  <c:v>8153.7921960372478</c:v>
                </c:pt>
                <c:pt idx="2049">
                  <c:v>8305.6177226253785</c:v>
                </c:pt>
                <c:pt idx="2050">
                  <c:v>3258.3876847124193</c:v>
                </c:pt>
                <c:pt idx="2051">
                  <c:v>4602.6528950242791</c:v>
                </c:pt>
                <c:pt idx="2052">
                  <c:v>10552.947402718244</c:v>
                </c:pt>
                <c:pt idx="2053">
                  <c:v>18477.408244721591</c:v>
                </c:pt>
                <c:pt idx="2054">
                  <c:v>39285.735656938516</c:v>
                </c:pt>
                <c:pt idx="2055">
                  <c:v>41254.51079538255</c:v>
                </c:pt>
                <c:pt idx="2056">
                  <c:v>48945.173036161344</c:v>
                </c:pt>
                <c:pt idx="2057">
                  <c:v>59575.627017168095</c:v>
                </c:pt>
                <c:pt idx="2058">
                  <c:v>59410.436189930188</c:v>
                </c:pt>
                <c:pt idx="2059">
                  <c:v>60424.438435583375</c:v>
                </c:pt>
                <c:pt idx="2060">
                  <c:v>63088.4164252216</c:v>
                </c:pt>
                <c:pt idx="2061">
                  <c:v>62088.199844168033</c:v>
                </c:pt>
                <c:pt idx="2062">
                  <c:v>62612.596143438248</c:v>
                </c:pt>
                <c:pt idx="2063">
                  <c:v>62787.114011731464</c:v>
                </c:pt>
                <c:pt idx="2064">
                  <c:v>64305.535610260209</c:v>
                </c:pt>
                <c:pt idx="2065">
                  <c:v>56373.712363828905</c:v>
                </c:pt>
                <c:pt idx="2066">
                  <c:v>38336.313720767386</c:v>
                </c:pt>
                <c:pt idx="2067">
                  <c:v>36848.6309949141</c:v>
                </c:pt>
                <c:pt idx="2068">
                  <c:v>16441.632024145918</c:v>
                </c:pt>
                <c:pt idx="2069">
                  <c:v>-1982.6403942264151</c:v>
                </c:pt>
                <c:pt idx="2070">
                  <c:v>-31142.52459608682</c:v>
                </c:pt>
                <c:pt idx="2071">
                  <c:v>-30103.254371472984</c:v>
                </c:pt>
                <c:pt idx="2072">
                  <c:v>-33426.62339856592</c:v>
                </c:pt>
                <c:pt idx="2073">
                  <c:v>-32832.190073133912</c:v>
                </c:pt>
                <c:pt idx="2074">
                  <c:v>-33951.430607452639</c:v>
                </c:pt>
                <c:pt idx="2075">
                  <c:v>-76836.169060786371</c:v>
                </c:pt>
                <c:pt idx="2076">
                  <c:v>-89156.111558450153</c:v>
                </c:pt>
                <c:pt idx="2077">
                  <c:v>-80779.241936388542</c:v>
                </c:pt>
                <c:pt idx="2078">
                  <c:v>-78528.641014969675</c:v>
                </c:pt>
                <c:pt idx="2079">
                  <c:v>-88645.287108956138</c:v>
                </c:pt>
                <c:pt idx="2080">
                  <c:v>-58208.707316970336</c:v>
                </c:pt>
                <c:pt idx="2081">
                  <c:v>-58308.839493771433</c:v>
                </c:pt>
                <c:pt idx="2082">
                  <c:v>-58484.256430401001</c:v>
                </c:pt>
                <c:pt idx="2083">
                  <c:v>-53295.783635308384</c:v>
                </c:pt>
                <c:pt idx="2084">
                  <c:v>-96021.847085538553</c:v>
                </c:pt>
                <c:pt idx="2085">
                  <c:v>-94588.005748887779</c:v>
                </c:pt>
                <c:pt idx="2086">
                  <c:v>-93187.330704153632</c:v>
                </c:pt>
                <c:pt idx="2087">
                  <c:v>-88871.938106377493</c:v>
                </c:pt>
                <c:pt idx="2088">
                  <c:v>-84939.542316444102</c:v>
                </c:pt>
                <c:pt idx="2089">
                  <c:v>-97716.03560159076</c:v>
                </c:pt>
                <c:pt idx="2090">
                  <c:v>-95774.21715552255</c:v>
                </c:pt>
                <c:pt idx="2091">
                  <c:v>-100654.54580565915</c:v>
                </c:pt>
                <c:pt idx="2092">
                  <c:v>-103865.97845609218</c:v>
                </c:pt>
                <c:pt idx="2093">
                  <c:v>-103502.76430523535</c:v>
                </c:pt>
                <c:pt idx="2094">
                  <c:v>-104469.84320670005</c:v>
                </c:pt>
                <c:pt idx="2095">
                  <c:v>-99415.036130349617</c:v>
                </c:pt>
                <c:pt idx="2096">
                  <c:v>-103088.30035735213</c:v>
                </c:pt>
                <c:pt idx="2097">
                  <c:v>-117872.01446129812</c:v>
                </c:pt>
                <c:pt idx="2098">
                  <c:v>-119300.10882286367</c:v>
                </c:pt>
                <c:pt idx="2099">
                  <c:v>-114122.47061875334</c:v>
                </c:pt>
                <c:pt idx="2100">
                  <c:v>-114344.45674698474</c:v>
                </c:pt>
                <c:pt idx="2101">
                  <c:v>-117611.32744339877</c:v>
                </c:pt>
                <c:pt idx="2102">
                  <c:v>-117408.7150420947</c:v>
                </c:pt>
                <c:pt idx="2103">
                  <c:v>-123685.83021990093</c:v>
                </c:pt>
                <c:pt idx="2104">
                  <c:v>-125274.7299407575</c:v>
                </c:pt>
                <c:pt idx="2105">
                  <c:v>-111455.25178309716</c:v>
                </c:pt>
                <c:pt idx="2106">
                  <c:v>-113399.79806888581</c:v>
                </c:pt>
                <c:pt idx="2107">
                  <c:v>-108728.56506737147</c:v>
                </c:pt>
                <c:pt idx="2108">
                  <c:v>-116190.70410222129</c:v>
                </c:pt>
                <c:pt idx="2109">
                  <c:v>-125928.01931950904</c:v>
                </c:pt>
                <c:pt idx="2110">
                  <c:v>-160855.7682632379</c:v>
                </c:pt>
                <c:pt idx="2111">
                  <c:v>-162722.27298773266</c:v>
                </c:pt>
                <c:pt idx="2112">
                  <c:v>-163156.14218043361</c:v>
                </c:pt>
                <c:pt idx="2113">
                  <c:v>-164749.73824694159</c:v>
                </c:pt>
                <c:pt idx="2114">
                  <c:v>-184299.44833905227</c:v>
                </c:pt>
                <c:pt idx="2115">
                  <c:v>-174464.5554068241</c:v>
                </c:pt>
                <c:pt idx="2116">
                  <c:v>-176867.07859711559</c:v>
                </c:pt>
                <c:pt idx="2117">
                  <c:v>-157916.97408335237</c:v>
                </c:pt>
                <c:pt idx="2118">
                  <c:v>-159589.45583008521</c:v>
                </c:pt>
                <c:pt idx="2119">
                  <c:v>-78466.819705722854</c:v>
                </c:pt>
                <c:pt idx="2120">
                  <c:v>-80436.919671948766</c:v>
                </c:pt>
                <c:pt idx="2121">
                  <c:v>-74357.839239192428</c:v>
                </c:pt>
                <c:pt idx="2122">
                  <c:v>-73426.111192345386</c:v>
                </c:pt>
                <c:pt idx="2123">
                  <c:v>-76459.850342742866</c:v>
                </c:pt>
                <c:pt idx="2124">
                  <c:v>-84919.712115801871</c:v>
                </c:pt>
                <c:pt idx="2125">
                  <c:v>-67106.110196501017</c:v>
                </c:pt>
                <c:pt idx="2126">
                  <c:v>-76763.591617983067</c:v>
                </c:pt>
                <c:pt idx="2127">
                  <c:v>-80298.257957528578</c:v>
                </c:pt>
                <c:pt idx="2128">
                  <c:v>-79090.331299472367</c:v>
                </c:pt>
                <c:pt idx="2129">
                  <c:v>-78050.993815611233</c:v>
                </c:pt>
                <c:pt idx="2130">
                  <c:v>-89774.186199990218</c:v>
                </c:pt>
                <c:pt idx="2131">
                  <c:v>-65674.355570710148</c:v>
                </c:pt>
                <c:pt idx="2132">
                  <c:v>-62720.037134511163</c:v>
                </c:pt>
                <c:pt idx="2133">
                  <c:v>-61827.95212971908</c:v>
                </c:pt>
                <c:pt idx="2134">
                  <c:v>-58514.639982506516</c:v>
                </c:pt>
                <c:pt idx="2135">
                  <c:v>-61634.232838801807</c:v>
                </c:pt>
                <c:pt idx="2136">
                  <c:v>-70660.478943581344</c:v>
                </c:pt>
                <c:pt idx="2137">
                  <c:v>-73308.267288792296</c:v>
                </c:pt>
                <c:pt idx="2138">
                  <c:v>-69339.059074415709</c:v>
                </c:pt>
                <c:pt idx="2139">
                  <c:v>-56514.881352817873</c:v>
                </c:pt>
                <c:pt idx="2140">
                  <c:v>-59894.188533926383</c:v>
                </c:pt>
                <c:pt idx="2141">
                  <c:v>-49426.664800480474</c:v>
                </c:pt>
                <c:pt idx="2142">
                  <c:v>-44686.231606461108</c:v>
                </c:pt>
                <c:pt idx="2143">
                  <c:v>-40618.095739153912</c:v>
                </c:pt>
                <c:pt idx="2144">
                  <c:v>-34232.35776773002</c:v>
                </c:pt>
                <c:pt idx="2145">
                  <c:v>-32520.07781326375</c:v>
                </c:pt>
                <c:pt idx="2146">
                  <c:v>-31203.058355346322</c:v>
                </c:pt>
                <c:pt idx="2147">
                  <c:v>-35132.07756541553</c:v>
                </c:pt>
                <c:pt idx="2148">
                  <c:v>-40873.952681266004</c:v>
                </c:pt>
                <c:pt idx="2149">
                  <c:v>-91928.70871457085</c:v>
                </c:pt>
                <c:pt idx="2150">
                  <c:v>-90466.159088323824</c:v>
                </c:pt>
                <c:pt idx="2151">
                  <c:v>-93689.012302855495</c:v>
                </c:pt>
                <c:pt idx="2152">
                  <c:v>-90192.297516659368</c:v>
                </c:pt>
                <c:pt idx="2153">
                  <c:v>-77580.425771547132</c:v>
                </c:pt>
                <c:pt idx="2154">
                  <c:v>-60173.079216854996</c:v>
                </c:pt>
                <c:pt idx="2155">
                  <c:v>-57001.240318635129</c:v>
                </c:pt>
                <c:pt idx="2156">
                  <c:v>-48786.324589445489</c:v>
                </c:pt>
                <c:pt idx="2157">
                  <c:v>-30089.585875790101</c:v>
                </c:pt>
                <c:pt idx="2158">
                  <c:v>-35379.62966839748</c:v>
                </c:pt>
                <c:pt idx="2159">
                  <c:v>-35240.568561529741</c:v>
                </c:pt>
                <c:pt idx="2160">
                  <c:v>-32325.071410617558</c:v>
                </c:pt>
                <c:pt idx="2161">
                  <c:v>-56993.102162316442</c:v>
                </c:pt>
                <c:pt idx="2162">
                  <c:v>-53746.793916674564</c:v>
                </c:pt>
                <c:pt idx="2163">
                  <c:v>-46195.050508085522</c:v>
                </c:pt>
                <c:pt idx="2164">
                  <c:v>-48552.517234246479</c:v>
                </c:pt>
                <c:pt idx="2165">
                  <c:v>-48566.327920496347</c:v>
                </c:pt>
                <c:pt idx="2166">
                  <c:v>-55126.152954568621</c:v>
                </c:pt>
                <c:pt idx="2167">
                  <c:v>-56918.873776366469</c:v>
                </c:pt>
                <c:pt idx="2168">
                  <c:v>-63944.025320385233</c:v>
                </c:pt>
                <c:pt idx="2169">
                  <c:v>-78450.902403631713</c:v>
                </c:pt>
                <c:pt idx="2170">
                  <c:v>-84310.183552047936</c:v>
                </c:pt>
                <c:pt idx="2171">
                  <c:v>-122648.86163778999</c:v>
                </c:pt>
                <c:pt idx="2172">
                  <c:v>-139538.80402223754</c:v>
                </c:pt>
                <c:pt idx="2173">
                  <c:v>-138433.01538414904</c:v>
                </c:pt>
                <c:pt idx="2174">
                  <c:v>-148541.33820858365</c:v>
                </c:pt>
                <c:pt idx="2175">
                  <c:v>-144708.72666722198</c:v>
                </c:pt>
                <c:pt idx="2176">
                  <c:v>-147145.54205618601</c:v>
                </c:pt>
                <c:pt idx="2177">
                  <c:v>-147529.6133556253</c:v>
                </c:pt>
                <c:pt idx="2178">
                  <c:v>-140325.45345244231</c:v>
                </c:pt>
                <c:pt idx="2179">
                  <c:v>-144609.76295211585</c:v>
                </c:pt>
                <c:pt idx="2180">
                  <c:v>-144952.63587753323</c:v>
                </c:pt>
                <c:pt idx="2181">
                  <c:v>-153296.41565457394</c:v>
                </c:pt>
                <c:pt idx="2182">
                  <c:v>-152476.52767985931</c:v>
                </c:pt>
                <c:pt idx="2183">
                  <c:v>-172614.06587851199</c:v>
                </c:pt>
                <c:pt idx="2184">
                  <c:v>-172761.51639956341</c:v>
                </c:pt>
                <c:pt idx="2185">
                  <c:v>-107572.45537954173</c:v>
                </c:pt>
                <c:pt idx="2186">
                  <c:v>-113165.16527222598</c:v>
                </c:pt>
                <c:pt idx="2187">
                  <c:v>-119259.84071484359</c:v>
                </c:pt>
                <c:pt idx="2188">
                  <c:v>-118752.73946293059</c:v>
                </c:pt>
                <c:pt idx="2189">
                  <c:v>-121904.36572790332</c:v>
                </c:pt>
                <c:pt idx="2190">
                  <c:v>-116121.06797387917</c:v>
                </c:pt>
                <c:pt idx="2191">
                  <c:v>-117530.61874678801</c:v>
                </c:pt>
                <c:pt idx="2192">
                  <c:v>-93407.682610878604</c:v>
                </c:pt>
                <c:pt idx="2193">
                  <c:v>-105588.69969958533</c:v>
                </c:pt>
                <c:pt idx="2194">
                  <c:v>-109668.69982215983</c:v>
                </c:pt>
                <c:pt idx="2195">
                  <c:v>-125994.86040400458</c:v>
                </c:pt>
                <c:pt idx="2196">
                  <c:v>-111699.1073621941</c:v>
                </c:pt>
                <c:pt idx="2197">
                  <c:v>-113261.27725800814</c:v>
                </c:pt>
                <c:pt idx="2198">
                  <c:v>-112131.54765143187</c:v>
                </c:pt>
                <c:pt idx="2199">
                  <c:v>-103948.23955537542</c:v>
                </c:pt>
                <c:pt idx="2200">
                  <c:v>-105832.58106077602</c:v>
                </c:pt>
                <c:pt idx="2201">
                  <c:v>-107427.70018864493</c:v>
                </c:pt>
                <c:pt idx="2202">
                  <c:v>-94957.649793202523</c:v>
                </c:pt>
                <c:pt idx="2203">
                  <c:v>-104430.80866326252</c:v>
                </c:pt>
                <c:pt idx="2204">
                  <c:v>-90924.429232406081</c:v>
                </c:pt>
                <c:pt idx="2205">
                  <c:v>-93882.500743858516</c:v>
                </c:pt>
                <c:pt idx="2206">
                  <c:v>-91125.39115833817</c:v>
                </c:pt>
                <c:pt idx="2207">
                  <c:v>-97449.367353824666</c:v>
                </c:pt>
                <c:pt idx="2208">
                  <c:v>-92563.815913349041</c:v>
                </c:pt>
                <c:pt idx="2209">
                  <c:v>-82440.624016279471</c:v>
                </c:pt>
                <c:pt idx="2210">
                  <c:v>-82425.157613302581</c:v>
                </c:pt>
                <c:pt idx="2211">
                  <c:v>-58092.798898692476</c:v>
                </c:pt>
                <c:pt idx="2212">
                  <c:v>-56426.804600633914</c:v>
                </c:pt>
                <c:pt idx="2213">
                  <c:v>-12082.260821964592</c:v>
                </c:pt>
                <c:pt idx="2214">
                  <c:v>-19200.312990054721</c:v>
                </c:pt>
                <c:pt idx="2215">
                  <c:v>-61701.277902684873</c:v>
                </c:pt>
                <c:pt idx="2216">
                  <c:v>-57226.641549928579</c:v>
                </c:pt>
                <c:pt idx="2217">
                  <c:v>-51717.46508498094</c:v>
                </c:pt>
                <c:pt idx="2218">
                  <c:v>-45651.228629554156</c:v>
                </c:pt>
                <c:pt idx="2219">
                  <c:v>-51545.705497680465</c:v>
                </c:pt>
                <c:pt idx="2220">
                  <c:v>-49949.873664614046</c:v>
                </c:pt>
                <c:pt idx="2221">
                  <c:v>-48629.863794324687</c:v>
                </c:pt>
                <c:pt idx="2222">
                  <c:v>-59003.180527257267</c:v>
                </c:pt>
                <c:pt idx="2223">
                  <c:v>-26362.568552798359</c:v>
                </c:pt>
                <c:pt idx="2224">
                  <c:v>-29042.492215888342</c:v>
                </c:pt>
                <c:pt idx="2225">
                  <c:v>-17988.902169342851</c:v>
                </c:pt>
                <c:pt idx="2226">
                  <c:v>-17464.161388656124</c:v>
                </c:pt>
                <c:pt idx="2227">
                  <c:v>-13819.167216171278</c:v>
                </c:pt>
                <c:pt idx="2228">
                  <c:v>-13473.10221916507</c:v>
                </c:pt>
                <c:pt idx="2229">
                  <c:v>-21398.184708324494</c:v>
                </c:pt>
                <c:pt idx="2230">
                  <c:v>-5121.1633459087461</c:v>
                </c:pt>
                <c:pt idx="2231">
                  <c:v>-6829.6348187313415</c:v>
                </c:pt>
                <c:pt idx="2232">
                  <c:v>-24520.768883770565</c:v>
                </c:pt>
                <c:pt idx="2233">
                  <c:v>-9382.296956238104</c:v>
                </c:pt>
                <c:pt idx="2234">
                  <c:v>-9391.1398773810361</c:v>
                </c:pt>
                <c:pt idx="2235">
                  <c:v>-15427.98831153498</c:v>
                </c:pt>
                <c:pt idx="2236">
                  <c:v>-23510.416436941829</c:v>
                </c:pt>
                <c:pt idx="2237">
                  <c:v>-18782.46113230451</c:v>
                </c:pt>
                <c:pt idx="2238">
                  <c:v>-16859.415417208336</c:v>
                </c:pt>
                <c:pt idx="2239">
                  <c:v>18463.321029709885</c:v>
                </c:pt>
                <c:pt idx="2240">
                  <c:v>47623.800716780359</c:v>
                </c:pt>
                <c:pt idx="2241">
                  <c:v>62042.375145564321</c:v>
                </c:pt>
                <c:pt idx="2242">
                  <c:v>74020.570388846099</c:v>
                </c:pt>
                <c:pt idx="2243">
                  <c:v>56546.268074660911</c:v>
                </c:pt>
                <c:pt idx="2244">
                  <c:v>64132.806015476584</c:v>
                </c:pt>
                <c:pt idx="2245">
                  <c:v>62295.291317494935</c:v>
                </c:pt>
                <c:pt idx="2246">
                  <c:v>62772.580161789432</c:v>
                </c:pt>
                <c:pt idx="2247">
                  <c:v>63261.68399417086</c:v>
                </c:pt>
                <c:pt idx="2248">
                  <c:v>59560.318776865024</c:v>
                </c:pt>
                <c:pt idx="2249">
                  <c:v>59665.868119417573</c:v>
                </c:pt>
                <c:pt idx="2250">
                  <c:v>58828.079635569709</c:v>
                </c:pt>
                <c:pt idx="2251">
                  <c:v>48912.060647712438</c:v>
                </c:pt>
                <c:pt idx="2252">
                  <c:v>48280.321982271736</c:v>
                </c:pt>
                <c:pt idx="2253">
                  <c:v>31118.632684690529</c:v>
                </c:pt>
                <c:pt idx="2254">
                  <c:v>30806.122714380617</c:v>
                </c:pt>
                <c:pt idx="2255">
                  <c:v>2180.7091301435139</c:v>
                </c:pt>
                <c:pt idx="2256">
                  <c:v>-6993.8197947237641</c:v>
                </c:pt>
                <c:pt idx="2257">
                  <c:v>-14923.968513857923</c:v>
                </c:pt>
                <c:pt idx="2258">
                  <c:v>-20663.340994514641</c:v>
                </c:pt>
                <c:pt idx="2259">
                  <c:v>-7623.3332798668416</c:v>
                </c:pt>
                <c:pt idx="2260">
                  <c:v>-14458.75945418328</c:v>
                </c:pt>
                <c:pt idx="2261">
                  <c:v>-11803.353759017424</c:v>
                </c:pt>
                <c:pt idx="2262">
                  <c:v>979.1918811184587</c:v>
                </c:pt>
                <c:pt idx="2263">
                  <c:v>-1422.3777285284596</c:v>
                </c:pt>
                <c:pt idx="2264">
                  <c:v>-9952.6820273094345</c:v>
                </c:pt>
                <c:pt idx="2265">
                  <c:v>-5831.0699591834564</c:v>
                </c:pt>
                <c:pt idx="2266">
                  <c:v>-4550.8902814047178</c:v>
                </c:pt>
                <c:pt idx="2267">
                  <c:v>-549.04788570059463</c:v>
                </c:pt>
                <c:pt idx="2268">
                  <c:v>-7166.7441546958871</c:v>
                </c:pt>
                <c:pt idx="2269">
                  <c:v>-68843.759288064204</c:v>
                </c:pt>
                <c:pt idx="2270">
                  <c:v>-150312.34630850598</c:v>
                </c:pt>
                <c:pt idx="2271">
                  <c:v>-185136.30582496268</c:v>
                </c:pt>
                <c:pt idx="2272">
                  <c:v>-251044.76374232722</c:v>
                </c:pt>
                <c:pt idx="2273">
                  <c:v>-231912.30916241906</c:v>
                </c:pt>
                <c:pt idx="2274">
                  <c:v>-242599.91988117085</c:v>
                </c:pt>
                <c:pt idx="2275">
                  <c:v>-155176.51973803318</c:v>
                </c:pt>
                <c:pt idx="2276">
                  <c:v>-71735.713842374738</c:v>
                </c:pt>
                <c:pt idx="2277">
                  <c:v>-69622.099305230891</c:v>
                </c:pt>
                <c:pt idx="2278">
                  <c:v>-27368.552042817697</c:v>
                </c:pt>
                <c:pt idx="2279">
                  <c:v>-23536.866475799703</c:v>
                </c:pt>
                <c:pt idx="2280">
                  <c:v>-23769.158510158071</c:v>
                </c:pt>
                <c:pt idx="2281">
                  <c:v>-24649.245994386612</c:v>
                </c:pt>
                <c:pt idx="2282">
                  <c:v>-24187.879151376314</c:v>
                </c:pt>
                <c:pt idx="2283">
                  <c:v>-22915.754292438738</c:v>
                </c:pt>
                <c:pt idx="2284">
                  <c:v>-27177.970271240221</c:v>
                </c:pt>
                <c:pt idx="2285">
                  <c:v>-12916.598625695449</c:v>
                </c:pt>
                <c:pt idx="2286">
                  <c:v>-2502.5055434858659</c:v>
                </c:pt>
                <c:pt idx="2287">
                  <c:v>17537.85816318146</c:v>
                </c:pt>
                <c:pt idx="2288">
                  <c:v>22814.205607178737</c:v>
                </c:pt>
                <c:pt idx="2289">
                  <c:v>14462.813044599607</c:v>
                </c:pt>
                <c:pt idx="2290">
                  <c:v>16030.946530997404</c:v>
                </c:pt>
                <c:pt idx="2291">
                  <c:v>22334.040375088109</c:v>
                </c:pt>
                <c:pt idx="2292">
                  <c:v>19180.600660050754</c:v>
                </c:pt>
                <c:pt idx="2293">
                  <c:v>11183.6204703931</c:v>
                </c:pt>
                <c:pt idx="2294">
                  <c:v>22633.613838213263</c:v>
                </c:pt>
                <c:pt idx="2295">
                  <c:v>9003.6796173815383</c:v>
                </c:pt>
                <c:pt idx="2296">
                  <c:v>20985.652080581756</c:v>
                </c:pt>
                <c:pt idx="2297">
                  <c:v>24016.048141512787</c:v>
                </c:pt>
                <c:pt idx="2298">
                  <c:v>19642.837179922499</c:v>
                </c:pt>
                <c:pt idx="2299">
                  <c:v>17918.288318271283</c:v>
                </c:pt>
                <c:pt idx="2300">
                  <c:v>19430.456618995988</c:v>
                </c:pt>
                <c:pt idx="2301">
                  <c:v>23930.478060237016</c:v>
                </c:pt>
                <c:pt idx="2302">
                  <c:v>31582.547290998977</c:v>
                </c:pt>
                <c:pt idx="2303">
                  <c:v>31574.726379575673</c:v>
                </c:pt>
                <c:pt idx="2304">
                  <c:v>33933.820493925945</c:v>
                </c:pt>
                <c:pt idx="2305">
                  <c:v>-5302.0015111340908</c:v>
                </c:pt>
                <c:pt idx="2306">
                  <c:v>-55329.843951158924</c:v>
                </c:pt>
                <c:pt idx="2307">
                  <c:v>-52572.282353036222</c:v>
                </c:pt>
                <c:pt idx="2308">
                  <c:v>-91087.056945273071</c:v>
                </c:pt>
                <c:pt idx="2309">
                  <c:v>-82134.026676126407</c:v>
                </c:pt>
                <c:pt idx="2310">
                  <c:v>-93492.873158257804</c:v>
                </c:pt>
                <c:pt idx="2311">
                  <c:v>-85062.5527219621</c:v>
                </c:pt>
                <c:pt idx="2312">
                  <c:v>-97375.673010653234</c:v>
                </c:pt>
                <c:pt idx="2313">
                  <c:v>-81086.415061710752</c:v>
                </c:pt>
                <c:pt idx="2314">
                  <c:v>-77403.337323536049</c:v>
                </c:pt>
                <c:pt idx="2315">
                  <c:v>-72785.263162656222</c:v>
                </c:pt>
                <c:pt idx="2316">
                  <c:v>-73371.268768938724</c:v>
                </c:pt>
                <c:pt idx="2317">
                  <c:v>-82750.140686294762</c:v>
                </c:pt>
                <c:pt idx="2318">
                  <c:v>-82322.59816642385</c:v>
                </c:pt>
                <c:pt idx="2319">
                  <c:v>-45318.557213066728</c:v>
                </c:pt>
                <c:pt idx="2320">
                  <c:v>-53689.725064129103</c:v>
                </c:pt>
                <c:pt idx="2321">
                  <c:v>-68981.867608362692</c:v>
                </c:pt>
                <c:pt idx="2322">
                  <c:v>-65592.113033828209</c:v>
                </c:pt>
                <c:pt idx="2323">
                  <c:v>-66289.027501673205</c:v>
                </c:pt>
                <c:pt idx="2324">
                  <c:v>-76072.092401898466</c:v>
                </c:pt>
                <c:pt idx="2325">
                  <c:v>-62217.840106933494</c:v>
                </c:pt>
                <c:pt idx="2326">
                  <c:v>-53327.937050554436</c:v>
                </c:pt>
                <c:pt idx="2327">
                  <c:v>-53547.378707439872</c:v>
                </c:pt>
                <c:pt idx="2328">
                  <c:v>-51987.582210566849</c:v>
                </c:pt>
                <c:pt idx="2329">
                  <c:v>-57380.823156412574</c:v>
                </c:pt>
                <c:pt idx="2330">
                  <c:v>-53860.712860606262</c:v>
                </c:pt>
                <c:pt idx="2331">
                  <c:v>-54017.955888537457</c:v>
                </c:pt>
                <c:pt idx="2332">
                  <c:v>-66963.553925663815</c:v>
                </c:pt>
                <c:pt idx="2333">
                  <c:v>-65275.173278786824</c:v>
                </c:pt>
                <c:pt idx="2334">
                  <c:v>-59158.222576965694</c:v>
                </c:pt>
                <c:pt idx="2335">
                  <c:v>-53883.810329595697</c:v>
                </c:pt>
                <c:pt idx="2336">
                  <c:v>-54641.518778869417</c:v>
                </c:pt>
                <c:pt idx="2337">
                  <c:v>-57883.428716093767</c:v>
                </c:pt>
                <c:pt idx="2338">
                  <c:v>-63979.346080040326</c:v>
                </c:pt>
                <c:pt idx="2339">
                  <c:v>-74268.523940255633</c:v>
                </c:pt>
                <c:pt idx="2340">
                  <c:v>-72485.716857473017</c:v>
                </c:pt>
                <c:pt idx="2341">
                  <c:v>-65590.924164153985</c:v>
                </c:pt>
                <c:pt idx="2342">
                  <c:v>-60345.69098570582</c:v>
                </c:pt>
                <c:pt idx="2343">
                  <c:v>-69594.130655637244</c:v>
                </c:pt>
                <c:pt idx="2344">
                  <c:v>-73831.74951213086</c:v>
                </c:pt>
                <c:pt idx="2345">
                  <c:v>-66548.300220514997</c:v>
                </c:pt>
                <c:pt idx="2346">
                  <c:v>-73681.245283476659</c:v>
                </c:pt>
                <c:pt idx="2347">
                  <c:v>-75976.513004426379</c:v>
                </c:pt>
                <c:pt idx="2348">
                  <c:v>-85818.54619427654</c:v>
                </c:pt>
                <c:pt idx="2349">
                  <c:v>-112180.55389365263</c:v>
                </c:pt>
                <c:pt idx="2350">
                  <c:v>-105900.83138656104</c:v>
                </c:pt>
                <c:pt idx="2351">
                  <c:v>-91204.527900119312</c:v>
                </c:pt>
                <c:pt idx="2352">
                  <c:v>-99621.676864976995</c:v>
                </c:pt>
                <c:pt idx="2353">
                  <c:v>-85095.516699842759</c:v>
                </c:pt>
                <c:pt idx="2354">
                  <c:v>-90724.863665623008</c:v>
                </c:pt>
                <c:pt idx="2355">
                  <c:v>-88268.040286602452</c:v>
                </c:pt>
                <c:pt idx="2356">
                  <c:v>-99410.868535287096</c:v>
                </c:pt>
                <c:pt idx="2357">
                  <c:v>-106365.37070053106</c:v>
                </c:pt>
                <c:pt idx="2358">
                  <c:v>-103447.70589516452</c:v>
                </c:pt>
                <c:pt idx="2359">
                  <c:v>-108807.39601742418</c:v>
                </c:pt>
                <c:pt idx="2360">
                  <c:v>-113967.6285888342</c:v>
                </c:pt>
                <c:pt idx="2361">
                  <c:v>-114962.51598645817</c:v>
                </c:pt>
                <c:pt idx="2362">
                  <c:v>-120044.35374333069</c:v>
                </c:pt>
                <c:pt idx="2363">
                  <c:v>-123421.35645877151</c:v>
                </c:pt>
                <c:pt idx="2364">
                  <c:v>-133392.08664269291</c:v>
                </c:pt>
                <c:pt idx="2365">
                  <c:v>-132176.26356878481</c:v>
                </c:pt>
                <c:pt idx="2366">
                  <c:v>-130387.48651533504</c:v>
                </c:pt>
                <c:pt idx="2367">
                  <c:v>-128684.86950174475</c:v>
                </c:pt>
                <c:pt idx="2368">
                  <c:v>-126431.62340224977</c:v>
                </c:pt>
                <c:pt idx="2369">
                  <c:v>-114190.19293230178</c:v>
                </c:pt>
                <c:pt idx="2370">
                  <c:v>-114291.59846958658</c:v>
                </c:pt>
                <c:pt idx="2371">
                  <c:v>-76842.771586683462</c:v>
                </c:pt>
                <c:pt idx="2372">
                  <c:v>-76164.868253139313</c:v>
                </c:pt>
                <c:pt idx="2373">
                  <c:v>-74631.122359354631</c:v>
                </c:pt>
                <c:pt idx="2374">
                  <c:v>-69253.491833931068</c:v>
                </c:pt>
                <c:pt idx="2375">
                  <c:v>-52515.680212963838</c:v>
                </c:pt>
                <c:pt idx="2376">
                  <c:v>-57597.855603131466</c:v>
                </c:pt>
                <c:pt idx="2377">
                  <c:v>-61693.364091415657</c:v>
                </c:pt>
                <c:pt idx="2378">
                  <c:v>-56365.577576786047</c:v>
                </c:pt>
                <c:pt idx="2379">
                  <c:v>-48237.947069112677</c:v>
                </c:pt>
                <c:pt idx="2380">
                  <c:v>-40302.381613511359</c:v>
                </c:pt>
                <c:pt idx="2381">
                  <c:v>-45949.570777693763</c:v>
                </c:pt>
                <c:pt idx="2382">
                  <c:v>-39970.360633390024</c:v>
                </c:pt>
                <c:pt idx="2383">
                  <c:v>-49112.499583172146</c:v>
                </c:pt>
                <c:pt idx="2384">
                  <c:v>-37396.704450066201</c:v>
                </c:pt>
                <c:pt idx="2385">
                  <c:v>-41199.763743943418</c:v>
                </c:pt>
                <c:pt idx="2386">
                  <c:v>-40708.616067112773</c:v>
                </c:pt>
                <c:pt idx="2387">
                  <c:v>-37007.637473968556</c:v>
                </c:pt>
                <c:pt idx="2388">
                  <c:v>-37636.841607045848</c:v>
                </c:pt>
                <c:pt idx="2389">
                  <c:v>-21055.693423919147</c:v>
                </c:pt>
                <c:pt idx="2390">
                  <c:v>24530.858040737454</c:v>
                </c:pt>
                <c:pt idx="2391">
                  <c:v>22839.213707369985</c:v>
                </c:pt>
                <c:pt idx="2392">
                  <c:v>25638.673752624309</c:v>
                </c:pt>
                <c:pt idx="2393">
                  <c:v>23069.386462744325</c:v>
                </c:pt>
                <c:pt idx="2394">
                  <c:v>12126.421623728704</c:v>
                </c:pt>
                <c:pt idx="2395">
                  <c:v>10442.032496744767</c:v>
                </c:pt>
                <c:pt idx="2396">
                  <c:v>11651.672857673606</c:v>
                </c:pt>
                <c:pt idx="2397">
                  <c:v>11395.04436805076</c:v>
                </c:pt>
                <c:pt idx="2398">
                  <c:v>11629.804085094016</c:v>
                </c:pt>
                <c:pt idx="2399">
                  <c:v>16137.349938143743</c:v>
                </c:pt>
                <c:pt idx="2400">
                  <c:v>15039.489800101612</c:v>
                </c:pt>
                <c:pt idx="2401">
                  <c:v>-10024.073381713592</c:v>
                </c:pt>
                <c:pt idx="2402">
                  <c:v>-16863.98776955693</c:v>
                </c:pt>
                <c:pt idx="2403">
                  <c:v>-26859.566492193611</c:v>
                </c:pt>
                <c:pt idx="2404">
                  <c:v>-27115.963745043613</c:v>
                </c:pt>
                <c:pt idx="2405">
                  <c:v>-51845.360317513114</c:v>
                </c:pt>
                <c:pt idx="2406">
                  <c:v>-38514.917318018619</c:v>
                </c:pt>
                <c:pt idx="2407">
                  <c:v>-33893.876323083416</c:v>
                </c:pt>
                <c:pt idx="2408">
                  <c:v>-35676.075875328155</c:v>
                </c:pt>
                <c:pt idx="2409">
                  <c:v>-36597.096108766971</c:v>
                </c:pt>
                <c:pt idx="2410">
                  <c:v>-48921.502446676604</c:v>
                </c:pt>
                <c:pt idx="2411">
                  <c:v>-51254.128892313922</c:v>
                </c:pt>
                <c:pt idx="2412">
                  <c:v>-58405.714312122669</c:v>
                </c:pt>
                <c:pt idx="2413">
                  <c:v>-48532.068107831758</c:v>
                </c:pt>
                <c:pt idx="2414">
                  <c:v>4771.4532588135917</c:v>
                </c:pt>
                <c:pt idx="2415">
                  <c:v>3736.9592041769065</c:v>
                </c:pt>
                <c:pt idx="2416">
                  <c:v>6285.7280566841364</c:v>
                </c:pt>
                <c:pt idx="2417">
                  <c:v>5492.5831270348281</c:v>
                </c:pt>
                <c:pt idx="2418">
                  <c:v>6827.9670916579198</c:v>
                </c:pt>
                <c:pt idx="2419">
                  <c:v>6417.4956896295771</c:v>
                </c:pt>
                <c:pt idx="2420">
                  <c:v>6444.4351554280147</c:v>
                </c:pt>
                <c:pt idx="2421">
                  <c:v>21853.499477850273</c:v>
                </c:pt>
                <c:pt idx="2422">
                  <c:v>27772.179580950877</c:v>
                </c:pt>
                <c:pt idx="2423">
                  <c:v>11291.195339374943</c:v>
                </c:pt>
                <c:pt idx="2424">
                  <c:v>28471.892130886205</c:v>
                </c:pt>
                <c:pt idx="2425">
                  <c:v>24540.375925359549</c:v>
                </c:pt>
                <c:pt idx="2426">
                  <c:v>14034.289621933131</c:v>
                </c:pt>
                <c:pt idx="2427">
                  <c:v>11039.386834746459</c:v>
                </c:pt>
                <c:pt idx="2428">
                  <c:v>13849.515080692014</c:v>
                </c:pt>
                <c:pt idx="2429">
                  <c:v>5005.9879355602898</c:v>
                </c:pt>
                <c:pt idx="2430">
                  <c:v>1652.1478701562155</c:v>
                </c:pt>
                <c:pt idx="2431">
                  <c:v>30129.219920777949</c:v>
                </c:pt>
                <c:pt idx="2432">
                  <c:v>33141.847672772128</c:v>
                </c:pt>
                <c:pt idx="2433">
                  <c:v>40912.530621367507</c:v>
                </c:pt>
                <c:pt idx="2434">
                  <c:v>51896.67216197215</c:v>
                </c:pt>
                <c:pt idx="2435">
                  <c:v>54876.089584794827</c:v>
                </c:pt>
                <c:pt idx="2436">
                  <c:v>51018.03330395394</c:v>
                </c:pt>
                <c:pt idx="2437">
                  <c:v>70172.162596752169</c:v>
                </c:pt>
                <c:pt idx="2438">
                  <c:v>70421.191677730996</c:v>
                </c:pt>
                <c:pt idx="2439">
                  <c:v>52631.134455201682</c:v>
                </c:pt>
                <c:pt idx="2440">
                  <c:v>58057.820920957718</c:v>
                </c:pt>
                <c:pt idx="2441">
                  <c:v>63439.226924823131</c:v>
                </c:pt>
                <c:pt idx="2442">
                  <c:v>60734.825570300454</c:v>
                </c:pt>
                <c:pt idx="2443">
                  <c:v>64235.493923537899</c:v>
                </c:pt>
                <c:pt idx="2444">
                  <c:v>35664.449346834561</c:v>
                </c:pt>
                <c:pt idx="2445">
                  <c:v>40360.382025907515</c:v>
                </c:pt>
                <c:pt idx="2446">
                  <c:v>33708.732783606742</c:v>
                </c:pt>
                <c:pt idx="2447">
                  <c:v>36129.904694566736</c:v>
                </c:pt>
                <c:pt idx="2448">
                  <c:v>36005.311562546296</c:v>
                </c:pt>
                <c:pt idx="2449">
                  <c:v>49677.141284711426</c:v>
                </c:pt>
                <c:pt idx="2450">
                  <c:v>24607.062884745654</c:v>
                </c:pt>
                <c:pt idx="2451">
                  <c:v>29067.021318579325</c:v>
                </c:pt>
                <c:pt idx="2452">
                  <c:v>29133.172979070572</c:v>
                </c:pt>
                <c:pt idx="2453">
                  <c:v>43955.625101550017</c:v>
                </c:pt>
                <c:pt idx="2454">
                  <c:v>44719.011673524976</c:v>
                </c:pt>
                <c:pt idx="2455">
                  <c:v>52414.699663822772</c:v>
                </c:pt>
                <c:pt idx="2456">
                  <c:v>59783.804411114193</c:v>
                </c:pt>
                <c:pt idx="2457">
                  <c:v>57667.53417921206</c:v>
                </c:pt>
                <c:pt idx="2458">
                  <c:v>60544.268504621461</c:v>
                </c:pt>
                <c:pt idx="2459">
                  <c:v>61061.162720672088</c:v>
                </c:pt>
                <c:pt idx="2460">
                  <c:v>58109.615254325792</c:v>
                </c:pt>
                <c:pt idx="2461">
                  <c:v>24129.524200128159</c:v>
                </c:pt>
                <c:pt idx="2462">
                  <c:v>29472.536653107032</c:v>
                </c:pt>
                <c:pt idx="2463">
                  <c:v>27234.89877016563</c:v>
                </c:pt>
                <c:pt idx="2464">
                  <c:v>12333.669099156978</c:v>
                </c:pt>
                <c:pt idx="2465">
                  <c:v>15031.962610515999</c:v>
                </c:pt>
                <c:pt idx="2466">
                  <c:v>20570.582047220785</c:v>
                </c:pt>
                <c:pt idx="2467">
                  <c:v>-29039.489347351715</c:v>
                </c:pt>
                <c:pt idx="2468">
                  <c:v>-49643.201206977246</c:v>
                </c:pt>
                <c:pt idx="2469">
                  <c:v>-34526.639903794276</c:v>
                </c:pt>
                <c:pt idx="2470">
                  <c:v>-41630.391857463866</c:v>
                </c:pt>
                <c:pt idx="2471">
                  <c:v>-13277.872105463641</c:v>
                </c:pt>
                <c:pt idx="2472">
                  <c:v>-12138.205095911399</c:v>
                </c:pt>
                <c:pt idx="2473">
                  <c:v>-17311.340153785655</c:v>
                </c:pt>
                <c:pt idx="2474">
                  <c:v>-15335.845189251471</c:v>
                </c:pt>
                <c:pt idx="2475">
                  <c:v>-13744.161083271261</c:v>
                </c:pt>
                <c:pt idx="2476">
                  <c:v>-7391.8945568511263</c:v>
                </c:pt>
                <c:pt idx="2477">
                  <c:v>-10551.993485227926</c:v>
                </c:pt>
                <c:pt idx="2478">
                  <c:v>-16653.157813949278</c:v>
                </c:pt>
                <c:pt idx="2479">
                  <c:v>-36159.301280277083</c:v>
                </c:pt>
                <c:pt idx="2480">
                  <c:v>-28136.247012274805</c:v>
                </c:pt>
                <c:pt idx="2481">
                  <c:v>-43699.419485911727</c:v>
                </c:pt>
                <c:pt idx="2482">
                  <c:v>-17300.016361745074</c:v>
                </c:pt>
                <c:pt idx="2483">
                  <c:v>-29338.313869372243</c:v>
                </c:pt>
                <c:pt idx="2484">
                  <c:v>-34955.222272920888</c:v>
                </c:pt>
                <c:pt idx="2485">
                  <c:v>-6515.4303735119756</c:v>
                </c:pt>
                <c:pt idx="2486">
                  <c:v>-13442.251909833169</c:v>
                </c:pt>
                <c:pt idx="2487">
                  <c:v>-13164.564482504735</c:v>
                </c:pt>
                <c:pt idx="2488">
                  <c:v>-11039.77323718369</c:v>
                </c:pt>
                <c:pt idx="2489">
                  <c:v>-21065.388278103201</c:v>
                </c:pt>
                <c:pt idx="2490">
                  <c:v>-11731.696830836125</c:v>
                </c:pt>
                <c:pt idx="2491">
                  <c:v>-7188.3072998176794</c:v>
                </c:pt>
                <c:pt idx="2492">
                  <c:v>-11364.626367212506</c:v>
                </c:pt>
                <c:pt idx="2493">
                  <c:v>-4960.397591996938</c:v>
                </c:pt>
                <c:pt idx="2494">
                  <c:v>-5600.7192940816749</c:v>
                </c:pt>
                <c:pt idx="2495">
                  <c:v>-9375.7804969956633</c:v>
                </c:pt>
                <c:pt idx="2496">
                  <c:v>-13277.100219460903</c:v>
                </c:pt>
                <c:pt idx="2497">
                  <c:v>-3330.6751050089952</c:v>
                </c:pt>
                <c:pt idx="2498">
                  <c:v>9814.5195826299023</c:v>
                </c:pt>
                <c:pt idx="2499">
                  <c:v>9175.7834775715601</c:v>
                </c:pt>
                <c:pt idx="2500">
                  <c:v>12859.251240359852</c:v>
                </c:pt>
                <c:pt idx="2501">
                  <c:v>-35650.134723077994</c:v>
                </c:pt>
                <c:pt idx="2502">
                  <c:v>-31577.910646014381</c:v>
                </c:pt>
                <c:pt idx="2503">
                  <c:v>-26297.285494859563</c:v>
                </c:pt>
                <c:pt idx="2504">
                  <c:v>-18696.372466660338</c:v>
                </c:pt>
                <c:pt idx="2505">
                  <c:v>-34649.160945528653</c:v>
                </c:pt>
                <c:pt idx="2506">
                  <c:v>-30097.173019704409</c:v>
                </c:pt>
                <c:pt idx="2507">
                  <c:v>-36210.997836833587</c:v>
                </c:pt>
                <c:pt idx="2508">
                  <c:v>-33527.723156342981</c:v>
                </c:pt>
                <c:pt idx="2509">
                  <c:v>-34525.755507549504</c:v>
                </c:pt>
                <c:pt idx="2510">
                  <c:v>-44815.421195971547</c:v>
                </c:pt>
                <c:pt idx="2511">
                  <c:v>-59077.896116707008</c:v>
                </c:pt>
                <c:pt idx="2512">
                  <c:v>-107760.80643136625</c:v>
                </c:pt>
                <c:pt idx="2513">
                  <c:v>-93554.850245771231</c:v>
                </c:pt>
                <c:pt idx="2514">
                  <c:v>-92438.159401501878</c:v>
                </c:pt>
                <c:pt idx="2515">
                  <c:v>-173905.85139839735</c:v>
                </c:pt>
                <c:pt idx="2516">
                  <c:v>-154307.27246105939</c:v>
                </c:pt>
                <c:pt idx="2517">
                  <c:v>-153406.76764489093</c:v>
                </c:pt>
                <c:pt idx="2518">
                  <c:v>-150689.46877813735</c:v>
                </c:pt>
                <c:pt idx="2519">
                  <c:v>-146559.64461008878</c:v>
                </c:pt>
                <c:pt idx="2520">
                  <c:v>-150060.51372396399</c:v>
                </c:pt>
                <c:pt idx="2521">
                  <c:v>-147364.34399103408</c:v>
                </c:pt>
                <c:pt idx="2522">
                  <c:v>-156645.14128738374</c:v>
                </c:pt>
                <c:pt idx="2523">
                  <c:v>-108495.02801633347</c:v>
                </c:pt>
                <c:pt idx="2524">
                  <c:v>-102075.96734134469</c:v>
                </c:pt>
                <c:pt idx="2525">
                  <c:v>-114000.08447260526</c:v>
                </c:pt>
                <c:pt idx="2526">
                  <c:v>-67840.284801713424</c:v>
                </c:pt>
                <c:pt idx="2527">
                  <c:v>-71979.766686668503</c:v>
                </c:pt>
                <c:pt idx="2528">
                  <c:v>-62997.117103291443</c:v>
                </c:pt>
                <c:pt idx="2529">
                  <c:v>-59723.516629374586</c:v>
                </c:pt>
                <c:pt idx="2530">
                  <c:v>-68006.535922287963</c:v>
                </c:pt>
                <c:pt idx="2531">
                  <c:v>-65442.604912137613</c:v>
                </c:pt>
                <c:pt idx="2532">
                  <c:v>-73961.401568884728</c:v>
                </c:pt>
                <c:pt idx="2533">
                  <c:v>-74053.349503142061</c:v>
                </c:pt>
                <c:pt idx="2534">
                  <c:v>-81956.859647613717</c:v>
                </c:pt>
                <c:pt idx="2535">
                  <c:v>-65662.474501486868</c:v>
                </c:pt>
                <c:pt idx="2536">
                  <c:v>-71797.630877918331</c:v>
                </c:pt>
                <c:pt idx="2537">
                  <c:v>-64072.69125696586</c:v>
                </c:pt>
                <c:pt idx="2538">
                  <c:v>-65321.425984230242</c:v>
                </c:pt>
                <c:pt idx="2539">
                  <c:v>-17012.579901880119</c:v>
                </c:pt>
                <c:pt idx="2540">
                  <c:v>-9389.4486575775081</c:v>
                </c:pt>
                <c:pt idx="2541">
                  <c:v>-15170.320616176934</c:v>
                </c:pt>
                <c:pt idx="2542">
                  <c:v>-16034.761745896656</c:v>
                </c:pt>
                <c:pt idx="2543">
                  <c:v>-6942.3559195575071</c:v>
                </c:pt>
                <c:pt idx="2544">
                  <c:v>-14518.426215771702</c:v>
                </c:pt>
                <c:pt idx="2545">
                  <c:v>-18459.347323207883</c:v>
                </c:pt>
                <c:pt idx="2546">
                  <c:v>-12089.97750822478</c:v>
                </c:pt>
                <c:pt idx="2547">
                  <c:v>-1824.3651322899386</c:v>
                </c:pt>
                <c:pt idx="2548">
                  <c:v>-1698.7092340241652</c:v>
                </c:pt>
                <c:pt idx="2549">
                  <c:v>10198.968441780424</c:v>
                </c:pt>
                <c:pt idx="2550">
                  <c:v>10004.328013626859</c:v>
                </c:pt>
                <c:pt idx="2551">
                  <c:v>12876.047027051216</c:v>
                </c:pt>
                <c:pt idx="2552">
                  <c:v>9899.7220715384465</c:v>
                </c:pt>
                <c:pt idx="2553">
                  <c:v>-19463.438077481231</c:v>
                </c:pt>
                <c:pt idx="2554">
                  <c:v>-17636.768173189601</c:v>
                </c:pt>
                <c:pt idx="2555">
                  <c:v>-12060.991692926036</c:v>
                </c:pt>
                <c:pt idx="2556">
                  <c:v>-46006.768523420091</c:v>
                </c:pt>
                <c:pt idx="2557">
                  <c:v>-47996.770480156061</c:v>
                </c:pt>
                <c:pt idx="2558">
                  <c:v>-57113.218216118636</c:v>
                </c:pt>
                <c:pt idx="2559">
                  <c:v>-32606.896957767312</c:v>
                </c:pt>
                <c:pt idx="2560">
                  <c:v>-27580.211883637123</c:v>
                </c:pt>
                <c:pt idx="2561">
                  <c:v>-28491.379570458783</c:v>
                </c:pt>
                <c:pt idx="2562">
                  <c:v>-28049.574627761729</c:v>
                </c:pt>
                <c:pt idx="2563">
                  <c:v>-26349.161237928784</c:v>
                </c:pt>
                <c:pt idx="2564">
                  <c:v>12041.439391314983</c:v>
                </c:pt>
                <c:pt idx="2565">
                  <c:v>4.8135629212483764</c:v>
                </c:pt>
                <c:pt idx="2566">
                  <c:v>6305.7798064644448</c:v>
                </c:pt>
                <c:pt idx="2567">
                  <c:v>7373.9182580136694</c:v>
                </c:pt>
                <c:pt idx="2568">
                  <c:v>9103.7022690922022</c:v>
                </c:pt>
                <c:pt idx="2569">
                  <c:v>-21054.288451441098</c:v>
                </c:pt>
                <c:pt idx="2570">
                  <c:v>-13522.854138581781</c:v>
                </c:pt>
                <c:pt idx="2571">
                  <c:v>-5665.1309570732992</c:v>
                </c:pt>
                <c:pt idx="2572">
                  <c:v>29427.060094648041</c:v>
                </c:pt>
                <c:pt idx="2573">
                  <c:v>23495.852702843258</c:v>
                </c:pt>
                <c:pt idx="2574">
                  <c:v>35637.937925827457</c:v>
                </c:pt>
                <c:pt idx="2575">
                  <c:v>49809.001837351359</c:v>
                </c:pt>
                <c:pt idx="2576">
                  <c:v>44110.59620863013</c:v>
                </c:pt>
                <c:pt idx="2577">
                  <c:v>44157.934146213345</c:v>
                </c:pt>
                <c:pt idx="2578">
                  <c:v>29805.847940637264</c:v>
                </c:pt>
                <c:pt idx="2579">
                  <c:v>31599.139155506156</c:v>
                </c:pt>
                <c:pt idx="2580">
                  <c:v>34777.70557208336</c:v>
                </c:pt>
                <c:pt idx="2581">
                  <c:v>43962.48129036231</c:v>
                </c:pt>
                <c:pt idx="2582">
                  <c:v>35842.647985211806</c:v>
                </c:pt>
                <c:pt idx="2583">
                  <c:v>40797.889681126224</c:v>
                </c:pt>
                <c:pt idx="2584">
                  <c:v>42210.297572031152</c:v>
                </c:pt>
                <c:pt idx="2585">
                  <c:v>40288.462614447344</c:v>
                </c:pt>
                <c:pt idx="2586">
                  <c:v>39740.106741403695</c:v>
                </c:pt>
                <c:pt idx="2587">
                  <c:v>37617.782929127105</c:v>
                </c:pt>
                <c:pt idx="2588">
                  <c:v>32969.706937153125</c:v>
                </c:pt>
                <c:pt idx="2589">
                  <c:v>14363.159215386258</c:v>
                </c:pt>
                <c:pt idx="2590">
                  <c:v>10419.266616518842</c:v>
                </c:pt>
                <c:pt idx="2591">
                  <c:v>44357.587476666551</c:v>
                </c:pt>
                <c:pt idx="2592">
                  <c:v>43300.695738482056</c:v>
                </c:pt>
                <c:pt idx="2593">
                  <c:v>38980.975044025108</c:v>
                </c:pt>
                <c:pt idx="2594">
                  <c:v>11213.633657982107</c:v>
                </c:pt>
                <c:pt idx="2595">
                  <c:v>18931.02865717886</c:v>
                </c:pt>
                <c:pt idx="2596">
                  <c:v>-1978.1455476984847</c:v>
                </c:pt>
                <c:pt idx="2597">
                  <c:v>3479.3301073606126</c:v>
                </c:pt>
                <c:pt idx="2598">
                  <c:v>6519.1413280412089</c:v>
                </c:pt>
                <c:pt idx="2599">
                  <c:v>6595.5825880274642</c:v>
                </c:pt>
                <c:pt idx="2600">
                  <c:v>5913.5691658395808</c:v>
                </c:pt>
                <c:pt idx="2601">
                  <c:v>9496.1447252798826</c:v>
                </c:pt>
                <c:pt idx="2602">
                  <c:v>-42432.814402847085</c:v>
                </c:pt>
                <c:pt idx="2603">
                  <c:v>-47808.818851222517</c:v>
                </c:pt>
                <c:pt idx="2604">
                  <c:v>-59347.640603730222</c:v>
                </c:pt>
                <c:pt idx="2605">
                  <c:v>-67511.917504186044</c:v>
                </c:pt>
                <c:pt idx="2606">
                  <c:v>-69356.595303159207</c:v>
                </c:pt>
                <c:pt idx="2607">
                  <c:v>-31549.932709570043</c:v>
                </c:pt>
                <c:pt idx="2608">
                  <c:v>-28608.512191352667</c:v>
                </c:pt>
                <c:pt idx="2609">
                  <c:v>-29402.855788777117</c:v>
                </c:pt>
                <c:pt idx="2610">
                  <c:v>-39069.006432672497</c:v>
                </c:pt>
                <c:pt idx="2611">
                  <c:v>-44664.126756320475</c:v>
                </c:pt>
                <c:pt idx="2612">
                  <c:v>-44856.950962959323</c:v>
                </c:pt>
                <c:pt idx="2613">
                  <c:v>-46375.064567737281</c:v>
                </c:pt>
                <c:pt idx="2614">
                  <c:v>-48714.649631242268</c:v>
                </c:pt>
                <c:pt idx="2615">
                  <c:v>-43598.626556317322</c:v>
                </c:pt>
                <c:pt idx="2616">
                  <c:v>-47931.721292165341</c:v>
                </c:pt>
                <c:pt idx="2617">
                  <c:v>-43287.590358888963</c:v>
                </c:pt>
                <c:pt idx="2618">
                  <c:v>-46596.097525361227</c:v>
                </c:pt>
                <c:pt idx="2619">
                  <c:v>-50531.550555206835</c:v>
                </c:pt>
                <c:pt idx="2620">
                  <c:v>-50810.521293115336</c:v>
                </c:pt>
                <c:pt idx="2621">
                  <c:v>-102353.80532713642</c:v>
                </c:pt>
                <c:pt idx="2622">
                  <c:v>-98872.661171369022</c:v>
                </c:pt>
                <c:pt idx="2623">
                  <c:v>-94179.405858018436</c:v>
                </c:pt>
                <c:pt idx="2624">
                  <c:v>-97712.171044076793</c:v>
                </c:pt>
                <c:pt idx="2625">
                  <c:v>-98629.925587657606</c:v>
                </c:pt>
                <c:pt idx="2626">
                  <c:v>-80400.585279827821</c:v>
                </c:pt>
                <c:pt idx="2627">
                  <c:v>-98364.785099926172</c:v>
                </c:pt>
                <c:pt idx="2628">
                  <c:v>-95099.385467041517</c:v>
                </c:pt>
                <c:pt idx="2629">
                  <c:v>-111891.61937818991</c:v>
                </c:pt>
                <c:pt idx="2630">
                  <c:v>-120891.76436302904</c:v>
                </c:pt>
                <c:pt idx="2631">
                  <c:v>-111676.3960483463</c:v>
                </c:pt>
                <c:pt idx="2632">
                  <c:v>-84510.271130822017</c:v>
                </c:pt>
                <c:pt idx="2633">
                  <c:v>-80823.163588563213</c:v>
                </c:pt>
                <c:pt idx="2634">
                  <c:v>-68480.369362610974</c:v>
                </c:pt>
                <c:pt idx="2635">
                  <c:v>-41581.229016371188</c:v>
                </c:pt>
                <c:pt idx="2636">
                  <c:v>-41808.350142103387</c:v>
                </c:pt>
                <c:pt idx="2637">
                  <c:v>-94416.92046317237</c:v>
                </c:pt>
                <c:pt idx="2638">
                  <c:v>-103294.08156503888</c:v>
                </c:pt>
                <c:pt idx="2639">
                  <c:v>-106526.7241581023</c:v>
                </c:pt>
                <c:pt idx="2640">
                  <c:v>-93312.085607107845</c:v>
                </c:pt>
                <c:pt idx="2641">
                  <c:v>-91598.559341356391</c:v>
                </c:pt>
                <c:pt idx="2642">
                  <c:v>-86408.032673674752</c:v>
                </c:pt>
                <c:pt idx="2643">
                  <c:v>-85334.811109014903</c:v>
                </c:pt>
                <c:pt idx="2644">
                  <c:v>-81766.298353749793</c:v>
                </c:pt>
                <c:pt idx="2645">
                  <c:v>-70790.416388020501</c:v>
                </c:pt>
                <c:pt idx="2646">
                  <c:v>-61161.236244121334</c:v>
                </c:pt>
                <c:pt idx="2647">
                  <c:v>-76785.580737007433</c:v>
                </c:pt>
                <c:pt idx="2648">
                  <c:v>-82036.346491797129</c:v>
                </c:pt>
                <c:pt idx="2649">
                  <c:v>-48349.495708408067</c:v>
                </c:pt>
                <c:pt idx="2650">
                  <c:v>-46158.683566254913</c:v>
                </c:pt>
                <c:pt idx="2651">
                  <c:v>-58358.226319238311</c:v>
                </c:pt>
                <c:pt idx="2652">
                  <c:v>-55880.958329477813</c:v>
                </c:pt>
                <c:pt idx="2653">
                  <c:v>-54492.226202846039</c:v>
                </c:pt>
                <c:pt idx="2654">
                  <c:v>-59225.504539764952</c:v>
                </c:pt>
                <c:pt idx="2655">
                  <c:v>-74840.07532164501</c:v>
                </c:pt>
                <c:pt idx="2656">
                  <c:v>-75661.937380976276</c:v>
                </c:pt>
                <c:pt idx="2657">
                  <c:v>-84948.699534769403</c:v>
                </c:pt>
                <c:pt idx="2658">
                  <c:v>-48955.30906958296</c:v>
                </c:pt>
                <c:pt idx="2659">
                  <c:v>-41021.979230929632</c:v>
                </c:pt>
                <c:pt idx="2660">
                  <c:v>-36572.817511082627</c:v>
                </c:pt>
                <c:pt idx="2661">
                  <c:v>-40788.357931400882</c:v>
                </c:pt>
                <c:pt idx="2662">
                  <c:v>-41946.610869404161</c:v>
                </c:pt>
                <c:pt idx="2663">
                  <c:v>-41143.736206796253</c:v>
                </c:pt>
                <c:pt idx="2664">
                  <c:v>-44154.800179926679</c:v>
                </c:pt>
                <c:pt idx="2665">
                  <c:v>-62325.884619802702</c:v>
                </c:pt>
                <c:pt idx="2666">
                  <c:v>-67118.587588072987</c:v>
                </c:pt>
                <c:pt idx="2667">
                  <c:v>-73455.401404974284</c:v>
                </c:pt>
                <c:pt idx="2668">
                  <c:v>-60214.847032184247</c:v>
                </c:pt>
                <c:pt idx="2669">
                  <c:v>-53688.233523336239</c:v>
                </c:pt>
                <c:pt idx="2670">
                  <c:v>-64507.723131529754</c:v>
                </c:pt>
                <c:pt idx="2671">
                  <c:v>-62907.919478313997</c:v>
                </c:pt>
                <c:pt idx="2672">
                  <c:v>-25825.96376768453</c:v>
                </c:pt>
                <c:pt idx="2673">
                  <c:v>-17935.031209000619</c:v>
                </c:pt>
                <c:pt idx="2674">
                  <c:v>-16087.832294431282</c:v>
                </c:pt>
                <c:pt idx="2675">
                  <c:v>-32892.20812012814</c:v>
                </c:pt>
                <c:pt idx="2676">
                  <c:v>-39218.987880821107</c:v>
                </c:pt>
                <c:pt idx="2677">
                  <c:v>-24291.260591551894</c:v>
                </c:pt>
                <c:pt idx="2678">
                  <c:v>-18771.203845603392</c:v>
                </c:pt>
                <c:pt idx="2679">
                  <c:v>-44996.850214924896</c:v>
                </c:pt>
                <c:pt idx="2680">
                  <c:v>-39107.342281730613</c:v>
                </c:pt>
                <c:pt idx="2681">
                  <c:v>-29097.011831714306</c:v>
                </c:pt>
                <c:pt idx="2682">
                  <c:v>-29895.672057596734</c:v>
                </c:pt>
                <c:pt idx="2683">
                  <c:v>-29845.342605605721</c:v>
                </c:pt>
                <c:pt idx="2684">
                  <c:v>-27808.058642381337</c:v>
                </c:pt>
                <c:pt idx="2685">
                  <c:v>-13883.120548342355</c:v>
                </c:pt>
                <c:pt idx="2686">
                  <c:v>-15290.915967013454</c:v>
                </c:pt>
                <c:pt idx="2687">
                  <c:v>8325.5613422850147</c:v>
                </c:pt>
                <c:pt idx="2688">
                  <c:v>-26536.435885100625</c:v>
                </c:pt>
                <c:pt idx="2689">
                  <c:v>-34952.187713049818</c:v>
                </c:pt>
                <c:pt idx="2690">
                  <c:v>-39288.721491931472</c:v>
                </c:pt>
                <c:pt idx="2691">
                  <c:v>-43098.539062186377</c:v>
                </c:pt>
                <c:pt idx="2692">
                  <c:v>-17993.932570315897</c:v>
                </c:pt>
                <c:pt idx="2693">
                  <c:v>-22491.803135517053</c:v>
                </c:pt>
                <c:pt idx="2694">
                  <c:v>-17790.930235377746</c:v>
                </c:pt>
                <c:pt idx="2695">
                  <c:v>-20389.588581054937</c:v>
                </c:pt>
                <c:pt idx="2696">
                  <c:v>-21528.015212192899</c:v>
                </c:pt>
                <c:pt idx="2697">
                  <c:v>-15344.08873419743</c:v>
                </c:pt>
                <c:pt idx="2698">
                  <c:v>-16553.451836450025</c:v>
                </c:pt>
                <c:pt idx="2699">
                  <c:v>-20097.245700910687</c:v>
                </c:pt>
                <c:pt idx="2700">
                  <c:v>-9257.7638938177843</c:v>
                </c:pt>
                <c:pt idx="2701">
                  <c:v>-12782.298132671043</c:v>
                </c:pt>
                <c:pt idx="2702">
                  <c:v>-988.04509720462374</c:v>
                </c:pt>
                <c:pt idx="2703">
                  <c:v>-6628.7454906685743</c:v>
                </c:pt>
                <c:pt idx="2704">
                  <c:v>-7983.3231004367117</c:v>
                </c:pt>
                <c:pt idx="2705">
                  <c:v>5432.7776900019962</c:v>
                </c:pt>
                <c:pt idx="2706">
                  <c:v>6652.5637414390221</c:v>
                </c:pt>
                <c:pt idx="2707">
                  <c:v>5752.1291235096287</c:v>
                </c:pt>
                <c:pt idx="2708">
                  <c:v>5581.2904307555873</c:v>
                </c:pt>
                <c:pt idx="2709">
                  <c:v>487.44675738387741</c:v>
                </c:pt>
                <c:pt idx="2710">
                  <c:v>-9665.8156825001352</c:v>
                </c:pt>
                <c:pt idx="2711">
                  <c:v>-18361.089639256708</c:v>
                </c:pt>
                <c:pt idx="2712">
                  <c:v>-18266.78134754952</c:v>
                </c:pt>
                <c:pt idx="2713">
                  <c:v>-3148.4425040725619</c:v>
                </c:pt>
                <c:pt idx="2714">
                  <c:v>-3489.8604890941642</c:v>
                </c:pt>
                <c:pt idx="2715">
                  <c:v>-4207.6361671960913</c:v>
                </c:pt>
                <c:pt idx="2716">
                  <c:v>-18368.435637207469</c:v>
                </c:pt>
                <c:pt idx="2717">
                  <c:v>-20688.971540444531</c:v>
                </c:pt>
                <c:pt idx="2718">
                  <c:v>-19304.694821753073</c:v>
                </c:pt>
                <c:pt idx="2719">
                  <c:v>-8715.6652305282187</c:v>
                </c:pt>
                <c:pt idx="2720">
                  <c:v>-3969.4088753683027</c:v>
                </c:pt>
                <c:pt idx="2721">
                  <c:v>-2064.1441367329098</c:v>
                </c:pt>
                <c:pt idx="2722">
                  <c:v>-24229.994012408657</c:v>
                </c:pt>
                <c:pt idx="2723">
                  <c:v>-22351.596615334507</c:v>
                </c:pt>
                <c:pt idx="2724">
                  <c:v>-23200.8985249463</c:v>
                </c:pt>
                <c:pt idx="2725">
                  <c:v>-30291.014760893304</c:v>
                </c:pt>
                <c:pt idx="2726">
                  <c:v>-27835.154683291679</c:v>
                </c:pt>
                <c:pt idx="2727">
                  <c:v>-25688.218428852502</c:v>
                </c:pt>
                <c:pt idx="2728">
                  <c:v>-16751.441288577858</c:v>
                </c:pt>
                <c:pt idx="2729">
                  <c:v>-12206.218739398057</c:v>
                </c:pt>
                <c:pt idx="2730">
                  <c:v>-13335.99080339889</c:v>
                </c:pt>
                <c:pt idx="2731">
                  <c:v>-7595.5186511713546</c:v>
                </c:pt>
                <c:pt idx="2732">
                  <c:v>-63136.788271435886</c:v>
                </c:pt>
                <c:pt idx="2733">
                  <c:v>-58489.864270204096</c:v>
                </c:pt>
                <c:pt idx="2734">
                  <c:v>-66208.609983338392</c:v>
                </c:pt>
                <c:pt idx="2735">
                  <c:v>-64580.251929566497</c:v>
                </c:pt>
                <c:pt idx="2736">
                  <c:v>-67576.045998035464</c:v>
                </c:pt>
                <c:pt idx="2737">
                  <c:v>-81060.300240743789</c:v>
                </c:pt>
                <c:pt idx="2738">
                  <c:v>-81135.214481771924</c:v>
                </c:pt>
                <c:pt idx="2739">
                  <c:v>-46302.19990492356</c:v>
                </c:pt>
                <c:pt idx="2740">
                  <c:v>-40425.828014613944</c:v>
                </c:pt>
                <c:pt idx="2741">
                  <c:v>-40695.37301408418</c:v>
                </c:pt>
                <c:pt idx="2742">
                  <c:v>-40438.303349229507</c:v>
                </c:pt>
                <c:pt idx="2743">
                  <c:v>-73277.411089936271</c:v>
                </c:pt>
                <c:pt idx="2744">
                  <c:v>-70221.166041219025</c:v>
                </c:pt>
                <c:pt idx="2745">
                  <c:v>-71900.684304555762</c:v>
                </c:pt>
                <c:pt idx="2746">
                  <c:v>-60218.551508707926</c:v>
                </c:pt>
                <c:pt idx="2747">
                  <c:v>-45154.021603736561</c:v>
                </c:pt>
                <c:pt idx="2748">
                  <c:v>-63455.418563406449</c:v>
                </c:pt>
                <c:pt idx="2749">
                  <c:v>-65359.850922789657</c:v>
                </c:pt>
                <c:pt idx="2750">
                  <c:v>-33364.536036107223</c:v>
                </c:pt>
                <c:pt idx="2751">
                  <c:v>-26542.469082824187</c:v>
                </c:pt>
                <c:pt idx="2752">
                  <c:v>-36711.424504113616</c:v>
                </c:pt>
                <c:pt idx="2753">
                  <c:v>-37812.672559216386</c:v>
                </c:pt>
                <c:pt idx="2754">
                  <c:v>-44406.158354032086</c:v>
                </c:pt>
                <c:pt idx="2755">
                  <c:v>-36808.498396911426</c:v>
                </c:pt>
                <c:pt idx="2756">
                  <c:v>-37758.956885954831</c:v>
                </c:pt>
                <c:pt idx="2757">
                  <c:v>-40741.360075209057</c:v>
                </c:pt>
                <c:pt idx="2758">
                  <c:v>-45714.992799316999</c:v>
                </c:pt>
                <c:pt idx="2759">
                  <c:v>-51026.743909032084</c:v>
                </c:pt>
                <c:pt idx="2760">
                  <c:v>-49844.18076951406</c:v>
                </c:pt>
                <c:pt idx="2761">
                  <c:v>-54234.142410163302</c:v>
                </c:pt>
                <c:pt idx="2762">
                  <c:v>-54629.671654714039</c:v>
                </c:pt>
                <c:pt idx="2763">
                  <c:v>-59060.419762199046</c:v>
                </c:pt>
                <c:pt idx="2764">
                  <c:v>-36721.354157080175</c:v>
                </c:pt>
                <c:pt idx="2765">
                  <c:v>-35821.664414779749</c:v>
                </c:pt>
                <c:pt idx="2766">
                  <c:v>-36732.761984199518</c:v>
                </c:pt>
                <c:pt idx="2767">
                  <c:v>-33063.731538594002</c:v>
                </c:pt>
                <c:pt idx="2768">
                  <c:v>-37382.295074057998</c:v>
                </c:pt>
                <c:pt idx="2769">
                  <c:v>-52321.683378326939</c:v>
                </c:pt>
                <c:pt idx="2770">
                  <c:v>-50244.516457623104</c:v>
                </c:pt>
                <c:pt idx="2771">
                  <c:v>-41601.705384820001</c:v>
                </c:pt>
                <c:pt idx="2772">
                  <c:v>-43521.952297187177</c:v>
                </c:pt>
                <c:pt idx="2773">
                  <c:v>-31676.097892273916</c:v>
                </c:pt>
                <c:pt idx="2774">
                  <c:v>-33239.739359050756</c:v>
                </c:pt>
                <c:pt idx="2775">
                  <c:v>-32101.077161635272</c:v>
                </c:pt>
                <c:pt idx="2776">
                  <c:v>-30513.033345085569</c:v>
                </c:pt>
                <c:pt idx="2777">
                  <c:v>-49325.198741360335</c:v>
                </c:pt>
                <c:pt idx="2778">
                  <c:v>-34007.373132488923</c:v>
                </c:pt>
                <c:pt idx="2779">
                  <c:v>-47405.130650820211</c:v>
                </c:pt>
                <c:pt idx="2780">
                  <c:v>-88608.709733630531</c:v>
                </c:pt>
                <c:pt idx="2781">
                  <c:v>-90251.409995569149</c:v>
                </c:pt>
                <c:pt idx="2782">
                  <c:v>-89316.740987554076</c:v>
                </c:pt>
                <c:pt idx="2783">
                  <c:v>-98237.389801956015</c:v>
                </c:pt>
                <c:pt idx="2784">
                  <c:v>-98505.586697167135</c:v>
                </c:pt>
                <c:pt idx="2785">
                  <c:v>-62550.555139587494</c:v>
                </c:pt>
                <c:pt idx="2786">
                  <c:v>-62297.19084269763</c:v>
                </c:pt>
                <c:pt idx="2787">
                  <c:v>-55505.740812683711</c:v>
                </c:pt>
                <c:pt idx="2788">
                  <c:v>-58940.057358763414</c:v>
                </c:pt>
                <c:pt idx="2789">
                  <c:v>-56066.883661655942</c:v>
                </c:pt>
                <c:pt idx="2790">
                  <c:v>-56946.92944744532</c:v>
                </c:pt>
                <c:pt idx="2791">
                  <c:v>-42598.273574861698</c:v>
                </c:pt>
                <c:pt idx="2792">
                  <c:v>-28811.67577271699</c:v>
                </c:pt>
                <c:pt idx="2793">
                  <c:v>-28836.309663390275</c:v>
                </c:pt>
                <c:pt idx="2794">
                  <c:v>-34318.288482180797</c:v>
                </c:pt>
                <c:pt idx="2795">
                  <c:v>-31319.492770972196</c:v>
                </c:pt>
                <c:pt idx="2796">
                  <c:v>-29931.895046511432</c:v>
                </c:pt>
                <c:pt idx="2797">
                  <c:v>-19762.191773797153</c:v>
                </c:pt>
                <c:pt idx="2798">
                  <c:v>-24111.832498416537</c:v>
                </c:pt>
                <c:pt idx="2799">
                  <c:v>-8503.8137053856626</c:v>
                </c:pt>
                <c:pt idx="2800">
                  <c:v>-7201.493861292256</c:v>
                </c:pt>
                <c:pt idx="2801">
                  <c:v>-8614.661956585478</c:v>
                </c:pt>
                <c:pt idx="2802">
                  <c:v>-7430.3259417123627</c:v>
                </c:pt>
                <c:pt idx="2803">
                  <c:v>-18724.669813445071</c:v>
                </c:pt>
                <c:pt idx="2804">
                  <c:v>-17188.4142851613</c:v>
                </c:pt>
                <c:pt idx="2805">
                  <c:v>-20559.974873132072</c:v>
                </c:pt>
                <c:pt idx="2806">
                  <c:v>-29911.839043920394</c:v>
                </c:pt>
                <c:pt idx="2807">
                  <c:v>-18091.567928509554</c:v>
                </c:pt>
                <c:pt idx="2808">
                  <c:v>-26029.575913802488</c:v>
                </c:pt>
                <c:pt idx="2809">
                  <c:v>-26615.677761099767</c:v>
                </c:pt>
                <c:pt idx="2810">
                  <c:v>-22103.733433800749</c:v>
                </c:pt>
                <c:pt idx="2811">
                  <c:v>-20577.019302791217</c:v>
                </c:pt>
                <c:pt idx="2812">
                  <c:v>-13676.125663255574</c:v>
                </c:pt>
                <c:pt idx="2813">
                  <c:v>-5775.7167496597394</c:v>
                </c:pt>
                <c:pt idx="2814">
                  <c:v>997.33864101977088</c:v>
                </c:pt>
                <c:pt idx="2815">
                  <c:v>-21506.560756594408</c:v>
                </c:pt>
                <c:pt idx="2816">
                  <c:v>-22182.839048692025</c:v>
                </c:pt>
                <c:pt idx="2817">
                  <c:v>-21351.776615337003</c:v>
                </c:pt>
                <c:pt idx="2818">
                  <c:v>-30860.883160530822</c:v>
                </c:pt>
                <c:pt idx="2819">
                  <c:v>-32574.631252089748</c:v>
                </c:pt>
                <c:pt idx="2820">
                  <c:v>-35372.034526364878</c:v>
                </c:pt>
                <c:pt idx="2821">
                  <c:v>-45081.549894291209</c:v>
                </c:pt>
                <c:pt idx="2822">
                  <c:v>-73324.919595031533</c:v>
                </c:pt>
                <c:pt idx="2823">
                  <c:v>-83312.995173788979</c:v>
                </c:pt>
                <c:pt idx="2824">
                  <c:v>-85490.380746293929</c:v>
                </c:pt>
                <c:pt idx="2825">
                  <c:v>-85508.330597292632</c:v>
                </c:pt>
                <c:pt idx="2826">
                  <c:v>-86237.843464534846</c:v>
                </c:pt>
                <c:pt idx="2827">
                  <c:v>-93358.459308358142</c:v>
                </c:pt>
                <c:pt idx="2828">
                  <c:v>-85657.994631992537</c:v>
                </c:pt>
                <c:pt idx="2829">
                  <c:v>-110012.77664618858</c:v>
                </c:pt>
                <c:pt idx="2830">
                  <c:v>-142091.16500293824</c:v>
                </c:pt>
                <c:pt idx="2831">
                  <c:v>-147414.02011754346</c:v>
                </c:pt>
                <c:pt idx="2832">
                  <c:v>-151078.44524560828</c:v>
                </c:pt>
                <c:pt idx="2833">
                  <c:v>-145708.09411378275</c:v>
                </c:pt>
                <c:pt idx="2834">
                  <c:v>-150092.76067236206</c:v>
                </c:pt>
                <c:pt idx="2835">
                  <c:v>-142647.56255431025</c:v>
                </c:pt>
                <c:pt idx="2836">
                  <c:v>-147834.24560304492</c:v>
                </c:pt>
                <c:pt idx="2837">
                  <c:v>-147368.88347551436</c:v>
                </c:pt>
                <c:pt idx="2838">
                  <c:v>-145123.86317072174</c:v>
                </c:pt>
                <c:pt idx="2839">
                  <c:v>-137252.11591124866</c:v>
                </c:pt>
                <c:pt idx="2840">
                  <c:v>-142384.99189133901</c:v>
                </c:pt>
                <c:pt idx="2841">
                  <c:v>-121445.58763146237</c:v>
                </c:pt>
                <c:pt idx="2842">
                  <c:v>-119263.90092446876</c:v>
                </c:pt>
                <c:pt idx="2843">
                  <c:v>-148246.98500265565</c:v>
                </c:pt>
                <c:pt idx="2844">
                  <c:v>-149905.08571164508</c:v>
                </c:pt>
                <c:pt idx="2845">
                  <c:v>-147938.01825711527</c:v>
                </c:pt>
                <c:pt idx="2846">
                  <c:v>-149994.0378396149</c:v>
                </c:pt>
                <c:pt idx="2847">
                  <c:v>-156506.80598275352</c:v>
                </c:pt>
                <c:pt idx="2848">
                  <c:v>-57331.982752503827</c:v>
                </c:pt>
                <c:pt idx="2849">
                  <c:v>-71985.714696704643</c:v>
                </c:pt>
                <c:pt idx="2850">
                  <c:v>-66389.812125514378</c:v>
                </c:pt>
                <c:pt idx="2851">
                  <c:v>-64125.659641518607</c:v>
                </c:pt>
                <c:pt idx="2852">
                  <c:v>-68244.071264123428</c:v>
                </c:pt>
                <c:pt idx="2853">
                  <c:v>-11122.001918204245</c:v>
                </c:pt>
                <c:pt idx="2854">
                  <c:v>-9742.5972303785384</c:v>
                </c:pt>
                <c:pt idx="2855">
                  <c:v>-19709.296338959131</c:v>
                </c:pt>
                <c:pt idx="2856">
                  <c:v>-18786.299315287964</c:v>
                </c:pt>
                <c:pt idx="2857">
                  <c:v>-14817.962794967811</c:v>
                </c:pt>
                <c:pt idx="2858">
                  <c:v>-18144.053398801247</c:v>
                </c:pt>
                <c:pt idx="2859">
                  <c:v>-12243.6510671539</c:v>
                </c:pt>
                <c:pt idx="2860">
                  <c:v>-32611.9990171229</c:v>
                </c:pt>
                <c:pt idx="2861">
                  <c:v>-28920.378375711851</c:v>
                </c:pt>
                <c:pt idx="2862">
                  <c:v>-43694.043046734063</c:v>
                </c:pt>
                <c:pt idx="2863">
                  <c:v>-42308.455927871168</c:v>
                </c:pt>
                <c:pt idx="2864">
                  <c:v>-39512.504587832605</c:v>
                </c:pt>
                <c:pt idx="2865">
                  <c:v>-39648.41008509323</c:v>
                </c:pt>
                <c:pt idx="2866">
                  <c:v>-40470.21913379617</c:v>
                </c:pt>
                <c:pt idx="2867">
                  <c:v>-41501.462010181043</c:v>
                </c:pt>
                <c:pt idx="2868">
                  <c:v>-42072.02875318937</c:v>
                </c:pt>
                <c:pt idx="2869">
                  <c:v>-44618.999140303349</c:v>
                </c:pt>
                <c:pt idx="2870">
                  <c:v>-33073.860349521041</c:v>
                </c:pt>
                <c:pt idx="2871">
                  <c:v>-35561.238150465535</c:v>
                </c:pt>
                <c:pt idx="2872">
                  <c:v>-36293.839876871323</c:v>
                </c:pt>
                <c:pt idx="2873">
                  <c:v>-34357.926034732256</c:v>
                </c:pt>
                <c:pt idx="2874">
                  <c:v>-29738.302330641774</c:v>
                </c:pt>
                <c:pt idx="2875">
                  <c:v>-34613.97794230422</c:v>
                </c:pt>
                <c:pt idx="2876">
                  <c:v>-36085.624877352035</c:v>
                </c:pt>
                <c:pt idx="2877">
                  <c:v>-36266.873398315161</c:v>
                </c:pt>
                <c:pt idx="2878">
                  <c:v>-84937.366662703105</c:v>
                </c:pt>
                <c:pt idx="2879">
                  <c:v>-67941.940302635776</c:v>
                </c:pt>
                <c:pt idx="2880">
                  <c:v>-60492.491906095296</c:v>
                </c:pt>
                <c:pt idx="2881">
                  <c:v>-64300.790571782971</c:v>
                </c:pt>
                <c:pt idx="2882">
                  <c:v>-35379.784063953208</c:v>
                </c:pt>
                <c:pt idx="2883">
                  <c:v>-92109.95186407282</c:v>
                </c:pt>
                <c:pt idx="2884">
                  <c:v>-91706.262031553546</c:v>
                </c:pt>
                <c:pt idx="2885">
                  <c:v>-88465.731832578429</c:v>
                </c:pt>
                <c:pt idx="2886">
                  <c:v>-87643.567287869286</c:v>
                </c:pt>
                <c:pt idx="2887">
                  <c:v>-84882.264213959686</c:v>
                </c:pt>
                <c:pt idx="2888">
                  <c:v>-91693.090144807356</c:v>
                </c:pt>
                <c:pt idx="2889">
                  <c:v>-98752.530936008552</c:v>
                </c:pt>
                <c:pt idx="2890">
                  <c:v>-87639.616627223557</c:v>
                </c:pt>
                <c:pt idx="2891">
                  <c:v>-89694.100033534341</c:v>
                </c:pt>
                <c:pt idx="2892">
                  <c:v>-72577.176039468264</c:v>
                </c:pt>
                <c:pt idx="2893">
                  <c:v>-70900.360504265176</c:v>
                </c:pt>
                <c:pt idx="2894">
                  <c:v>-69143.96033472917</c:v>
                </c:pt>
                <c:pt idx="2895">
                  <c:v>-22970.234761886182</c:v>
                </c:pt>
                <c:pt idx="2896">
                  <c:v>-13211.991607432603</c:v>
                </c:pt>
                <c:pt idx="2897">
                  <c:v>-20001.867578392732</c:v>
                </c:pt>
                <c:pt idx="2898">
                  <c:v>-10733.09690382448</c:v>
                </c:pt>
                <c:pt idx="2899">
                  <c:v>-16657.478283245233</c:v>
                </c:pt>
                <c:pt idx="2900">
                  <c:v>-27871.207801347831</c:v>
                </c:pt>
                <c:pt idx="2901">
                  <c:v>-38776.661465100478</c:v>
                </c:pt>
                <c:pt idx="2902">
                  <c:v>-43574.235377330449</c:v>
                </c:pt>
                <c:pt idx="2903">
                  <c:v>-43346.283930199919</c:v>
                </c:pt>
                <c:pt idx="2904">
                  <c:v>-45280.890307657653</c:v>
                </c:pt>
                <c:pt idx="2905">
                  <c:v>-42524.726525260136</c:v>
                </c:pt>
                <c:pt idx="2906">
                  <c:v>-41953.553459429881</c:v>
                </c:pt>
                <c:pt idx="2907">
                  <c:v>-41463.542910847114</c:v>
                </c:pt>
                <c:pt idx="2908">
                  <c:v>-43650.598906655447</c:v>
                </c:pt>
                <c:pt idx="2909">
                  <c:v>-28308.607567277038</c:v>
                </c:pt>
                <c:pt idx="2910">
                  <c:v>-28603.458288946655</c:v>
                </c:pt>
                <c:pt idx="2911">
                  <c:v>-22711.870085283648</c:v>
                </c:pt>
                <c:pt idx="2912">
                  <c:v>-57647.956754623679</c:v>
                </c:pt>
                <c:pt idx="2913">
                  <c:v>-42639.868079122156</c:v>
                </c:pt>
                <c:pt idx="2914">
                  <c:v>-43021.788511239458</c:v>
                </c:pt>
                <c:pt idx="2915">
                  <c:v>-42583.454834365286</c:v>
                </c:pt>
                <c:pt idx="2916">
                  <c:v>-42089.356215369422</c:v>
                </c:pt>
                <c:pt idx="2917">
                  <c:v>-45059.969095011475</c:v>
                </c:pt>
                <c:pt idx="2918">
                  <c:v>-40353.48248727899</c:v>
                </c:pt>
                <c:pt idx="2919">
                  <c:v>-34139.230439199368</c:v>
                </c:pt>
                <c:pt idx="2920">
                  <c:v>-36984.472075613681</c:v>
                </c:pt>
                <c:pt idx="2921">
                  <c:v>-38012.708973653615</c:v>
                </c:pt>
                <c:pt idx="2922">
                  <c:v>-34134.440250559011</c:v>
                </c:pt>
                <c:pt idx="2923">
                  <c:v>-36266.198490846669</c:v>
                </c:pt>
                <c:pt idx="2924">
                  <c:v>-40538.116554201813</c:v>
                </c:pt>
                <c:pt idx="2925">
                  <c:v>-88775.579379218048</c:v>
                </c:pt>
                <c:pt idx="2926">
                  <c:v>-77550.328840586822</c:v>
                </c:pt>
                <c:pt idx="2927">
                  <c:v>-63874.522137108957</c:v>
                </c:pt>
                <c:pt idx="2928">
                  <c:v>-62412.161426067818</c:v>
                </c:pt>
                <c:pt idx="2929">
                  <c:v>-73187.302552938112</c:v>
                </c:pt>
                <c:pt idx="2930">
                  <c:v>-70480.6215825947</c:v>
                </c:pt>
                <c:pt idx="2931">
                  <c:v>-70963.239374472643</c:v>
                </c:pt>
                <c:pt idx="2932">
                  <c:v>-74609.536712200148</c:v>
                </c:pt>
                <c:pt idx="2933">
                  <c:v>-78971.330415345379</c:v>
                </c:pt>
                <c:pt idx="2934">
                  <c:v>-82856.119939103257</c:v>
                </c:pt>
                <c:pt idx="2935">
                  <c:v>-83526.518665636657</c:v>
                </c:pt>
                <c:pt idx="2936">
                  <c:v>-87402.584626412252</c:v>
                </c:pt>
                <c:pt idx="2937">
                  <c:v>-85717.293065148871</c:v>
                </c:pt>
                <c:pt idx="2938">
                  <c:v>-82039.950442484813</c:v>
                </c:pt>
                <c:pt idx="2939">
                  <c:v>-106659.24082985893</c:v>
                </c:pt>
                <c:pt idx="2940">
                  <c:v>-106725.19218133099</c:v>
                </c:pt>
                <c:pt idx="2941">
                  <c:v>-110728.06600371946</c:v>
                </c:pt>
                <c:pt idx="2942">
                  <c:v>-99419.845165451174</c:v>
                </c:pt>
                <c:pt idx="2943">
                  <c:v>-144421.65952918434</c:v>
                </c:pt>
                <c:pt idx="2944">
                  <c:v>-157042.87183683459</c:v>
                </c:pt>
                <c:pt idx="2945">
                  <c:v>-121486.38926137297</c:v>
                </c:pt>
                <c:pt idx="2946">
                  <c:v>-120540.6074779277</c:v>
                </c:pt>
                <c:pt idx="2947">
                  <c:v>-116144.99822495179</c:v>
                </c:pt>
                <c:pt idx="2948">
                  <c:v>-108037.42266057222</c:v>
                </c:pt>
                <c:pt idx="2949">
                  <c:v>-120921.94449939113</c:v>
                </c:pt>
                <c:pt idx="2950">
                  <c:v>-109473.12006963859</c:v>
                </c:pt>
                <c:pt idx="2951">
                  <c:v>-113028.22041361697</c:v>
                </c:pt>
                <c:pt idx="2952">
                  <c:v>-116958.72229770117</c:v>
                </c:pt>
                <c:pt idx="2953">
                  <c:v>-75546.471151151811</c:v>
                </c:pt>
                <c:pt idx="2954">
                  <c:v>-56745.859753858298</c:v>
                </c:pt>
                <c:pt idx="2955">
                  <c:v>-42896.486606602324</c:v>
                </c:pt>
                <c:pt idx="2956">
                  <c:v>-39060.084846930578</c:v>
                </c:pt>
                <c:pt idx="2957">
                  <c:v>-37134.779015923617</c:v>
                </c:pt>
                <c:pt idx="2958">
                  <c:v>-23141.365990393329</c:v>
                </c:pt>
                <c:pt idx="2959">
                  <c:v>23936.437648579711</c:v>
                </c:pt>
                <c:pt idx="2960">
                  <c:v>22522.864472674439</c:v>
                </c:pt>
                <c:pt idx="2961">
                  <c:v>27808.889015537687</c:v>
                </c:pt>
                <c:pt idx="2962">
                  <c:v>28033.106273777317</c:v>
                </c:pt>
                <c:pt idx="2963">
                  <c:v>30181.302696295781</c:v>
                </c:pt>
                <c:pt idx="2964">
                  <c:v>28426.301398748066</c:v>
                </c:pt>
                <c:pt idx="2965">
                  <c:v>25156.216538469773</c:v>
                </c:pt>
                <c:pt idx="2966">
                  <c:v>27328.439939066535</c:v>
                </c:pt>
                <c:pt idx="2967">
                  <c:v>29870.009689836064</c:v>
                </c:pt>
                <c:pt idx="2968">
                  <c:v>27567.793001744663</c:v>
                </c:pt>
                <c:pt idx="2969">
                  <c:v>28074.409077660879</c:v>
                </c:pt>
                <c:pt idx="2970">
                  <c:v>24176.90539334924</c:v>
                </c:pt>
                <c:pt idx="2971">
                  <c:v>24182.448596880073</c:v>
                </c:pt>
                <c:pt idx="2972">
                  <c:v>28250.646221555304</c:v>
                </c:pt>
                <c:pt idx="2973">
                  <c:v>18981.490999885602</c:v>
                </c:pt>
                <c:pt idx="2974">
                  <c:v>24558.543025564635</c:v>
                </c:pt>
                <c:pt idx="2975">
                  <c:v>14205.321769617498</c:v>
                </c:pt>
                <c:pt idx="2976">
                  <c:v>19279.526839951053</c:v>
                </c:pt>
                <c:pt idx="2977">
                  <c:v>11851.401093561435</c:v>
                </c:pt>
                <c:pt idx="2978">
                  <c:v>16597.690992512275</c:v>
                </c:pt>
                <c:pt idx="2979">
                  <c:v>18044.970758863725</c:v>
                </c:pt>
                <c:pt idx="2980">
                  <c:v>12810.439218877815</c:v>
                </c:pt>
                <c:pt idx="2981">
                  <c:v>11830.24476639065</c:v>
                </c:pt>
                <c:pt idx="2982">
                  <c:v>21852.949342138367</c:v>
                </c:pt>
                <c:pt idx="2983">
                  <c:v>588.84873612434603</c:v>
                </c:pt>
                <c:pt idx="2984">
                  <c:v>-17240.373669137945</c:v>
                </c:pt>
                <c:pt idx="2985">
                  <c:v>-24608.606151936343</c:v>
                </c:pt>
                <c:pt idx="2986">
                  <c:v>-28687.882405569311</c:v>
                </c:pt>
                <c:pt idx="2987">
                  <c:v>-39015.05786323268</c:v>
                </c:pt>
                <c:pt idx="2988">
                  <c:v>-59738.565453679767</c:v>
                </c:pt>
                <c:pt idx="2989">
                  <c:v>-137607.5143676037</c:v>
                </c:pt>
                <c:pt idx="2990">
                  <c:v>-137037.3099100301</c:v>
                </c:pt>
                <c:pt idx="2991">
                  <c:v>-137551.2380467063</c:v>
                </c:pt>
                <c:pt idx="2992">
                  <c:v>-133498.74871510011</c:v>
                </c:pt>
                <c:pt idx="2993">
                  <c:v>-132415.09907455707</c:v>
                </c:pt>
                <c:pt idx="2994">
                  <c:v>-120765.95629221795</c:v>
                </c:pt>
                <c:pt idx="2995">
                  <c:v>-120716.2323455778</c:v>
                </c:pt>
                <c:pt idx="2996">
                  <c:v>-116513.64654787944</c:v>
                </c:pt>
                <c:pt idx="2997">
                  <c:v>-126234.45202217053</c:v>
                </c:pt>
                <c:pt idx="2998">
                  <c:v>-133257.53866307205</c:v>
                </c:pt>
                <c:pt idx="2999">
                  <c:v>-66886.966494287597</c:v>
                </c:pt>
                <c:pt idx="3000">
                  <c:v>-69761.138662160141</c:v>
                </c:pt>
                <c:pt idx="3001">
                  <c:v>-66949.149975038134</c:v>
                </c:pt>
                <c:pt idx="3002">
                  <c:v>-69561.817917737877</c:v>
                </c:pt>
                <c:pt idx="3003">
                  <c:v>-60133.848098121816</c:v>
                </c:pt>
                <c:pt idx="3004">
                  <c:v>-59166.71450354741</c:v>
                </c:pt>
                <c:pt idx="3005">
                  <c:v>-54467.618541479576</c:v>
                </c:pt>
                <c:pt idx="3006">
                  <c:v>-68522.762287941296</c:v>
                </c:pt>
                <c:pt idx="3007">
                  <c:v>-59295.82427600259</c:v>
                </c:pt>
                <c:pt idx="3008">
                  <c:v>-72468.815119238338</c:v>
                </c:pt>
                <c:pt idx="3009">
                  <c:v>-35091.532885461114</c:v>
                </c:pt>
                <c:pt idx="3010">
                  <c:v>-29637.435291173635</c:v>
                </c:pt>
                <c:pt idx="3011">
                  <c:v>-22455.554492574651</c:v>
                </c:pt>
                <c:pt idx="3012">
                  <c:v>-24531.455146774184</c:v>
                </c:pt>
                <c:pt idx="3013">
                  <c:v>-20348.174018966034</c:v>
                </c:pt>
                <c:pt idx="3014">
                  <c:v>-18214.255335168215</c:v>
                </c:pt>
                <c:pt idx="3015">
                  <c:v>-20077.549432955217</c:v>
                </c:pt>
                <c:pt idx="3016">
                  <c:v>-13636.51172083104</c:v>
                </c:pt>
                <c:pt idx="3017">
                  <c:v>-5938.1417274810374</c:v>
                </c:pt>
                <c:pt idx="3018">
                  <c:v>-12632.875048456248</c:v>
                </c:pt>
                <c:pt idx="3019">
                  <c:v>-10866.624230865622</c:v>
                </c:pt>
                <c:pt idx="3020">
                  <c:v>-15835.633013086859</c:v>
                </c:pt>
                <c:pt idx="3021">
                  <c:v>-21769.361082614167</c:v>
                </c:pt>
                <c:pt idx="3022">
                  <c:v>-26373.220697237644</c:v>
                </c:pt>
                <c:pt idx="3023">
                  <c:v>-27430.69274963066</c:v>
                </c:pt>
                <c:pt idx="3024">
                  <c:v>-44798.196313431719</c:v>
                </c:pt>
                <c:pt idx="3025">
                  <c:v>-48004.543563931482</c:v>
                </c:pt>
                <c:pt idx="3026">
                  <c:v>-54153.476004364667</c:v>
                </c:pt>
                <c:pt idx="3027">
                  <c:v>-45268.255441542482</c:v>
                </c:pt>
                <c:pt idx="3028">
                  <c:v>-28574.704905781662</c:v>
                </c:pt>
                <c:pt idx="3029">
                  <c:v>-95421.843851553509</c:v>
                </c:pt>
                <c:pt idx="3030">
                  <c:v>-94527.831772945006</c:v>
                </c:pt>
                <c:pt idx="3031">
                  <c:v>-97243.882531266543</c:v>
                </c:pt>
                <c:pt idx="3032">
                  <c:v>-104056.81194261194</c:v>
                </c:pt>
                <c:pt idx="3033">
                  <c:v>-109807.99227745319</c:v>
                </c:pt>
                <c:pt idx="3034">
                  <c:v>-106917.70949810161</c:v>
                </c:pt>
                <c:pt idx="3035">
                  <c:v>-112891.25839166308</c:v>
                </c:pt>
                <c:pt idx="3036">
                  <c:v>-116539.06597898353</c:v>
                </c:pt>
                <c:pt idx="3037">
                  <c:v>-116180.02649690653</c:v>
                </c:pt>
                <c:pt idx="3038">
                  <c:v>-111376.17739493691</c:v>
                </c:pt>
                <c:pt idx="3039">
                  <c:v>-182939.7646151458</c:v>
                </c:pt>
                <c:pt idx="3040">
                  <c:v>-179622.84939077799</c:v>
                </c:pt>
                <c:pt idx="3041">
                  <c:v>-186577.16767191421</c:v>
                </c:pt>
                <c:pt idx="3042">
                  <c:v>-200552.18411289837</c:v>
                </c:pt>
                <c:pt idx="3043">
                  <c:v>-198526.41628819075</c:v>
                </c:pt>
                <c:pt idx="3044">
                  <c:v>-199821.028234481</c:v>
                </c:pt>
                <c:pt idx="3045">
                  <c:v>-199073.04350696329</c:v>
                </c:pt>
                <c:pt idx="3046">
                  <c:v>-206875.91746539116</c:v>
                </c:pt>
                <c:pt idx="3047">
                  <c:v>-202563.93983882008</c:v>
                </c:pt>
                <c:pt idx="3048">
                  <c:v>-189375.51170221425</c:v>
                </c:pt>
                <c:pt idx="3049">
                  <c:v>-185390.70412049937</c:v>
                </c:pt>
                <c:pt idx="3050">
                  <c:v>-197065.27719032078</c:v>
                </c:pt>
                <c:pt idx="3051">
                  <c:v>-210659.92024945247</c:v>
                </c:pt>
                <c:pt idx="3052">
                  <c:v>-207585.31523722736</c:v>
                </c:pt>
                <c:pt idx="3053">
                  <c:v>-207511.03470301599</c:v>
                </c:pt>
                <c:pt idx="3054">
                  <c:v>-197581.63364106632</c:v>
                </c:pt>
                <c:pt idx="3055">
                  <c:v>-110833.95213869167</c:v>
                </c:pt>
                <c:pt idx="3056">
                  <c:v>-68410.686151198111</c:v>
                </c:pt>
                <c:pt idx="3057">
                  <c:v>-66294.614000631031</c:v>
                </c:pt>
                <c:pt idx="3058">
                  <c:v>-75840.946880001226</c:v>
                </c:pt>
                <c:pt idx="3059">
                  <c:v>-76029.589861661545</c:v>
                </c:pt>
                <c:pt idx="3060">
                  <c:v>-82224.815172238392</c:v>
                </c:pt>
                <c:pt idx="3061">
                  <c:v>-89683.063375660218</c:v>
                </c:pt>
                <c:pt idx="3062">
                  <c:v>-79309.189568157657</c:v>
                </c:pt>
                <c:pt idx="3063">
                  <c:v>-75147.692552387831</c:v>
                </c:pt>
                <c:pt idx="3064">
                  <c:v>-60502.949600040214</c:v>
                </c:pt>
                <c:pt idx="3065">
                  <c:v>-51827.797090796055</c:v>
                </c:pt>
                <c:pt idx="3066">
                  <c:v>-55207.658275684924</c:v>
                </c:pt>
                <c:pt idx="3067">
                  <c:v>-64526.076505884994</c:v>
                </c:pt>
                <c:pt idx="3068">
                  <c:v>-76590.042723314255</c:v>
                </c:pt>
                <c:pt idx="3069">
                  <c:v>-73510.975131365005</c:v>
                </c:pt>
                <c:pt idx="3070">
                  <c:v>-76772.963179734186</c:v>
                </c:pt>
                <c:pt idx="3071">
                  <c:v>-64118.682484000921</c:v>
                </c:pt>
                <c:pt idx="3072">
                  <c:v>-57949.786588202929</c:v>
                </c:pt>
                <c:pt idx="3073">
                  <c:v>-59130.219977053348</c:v>
                </c:pt>
                <c:pt idx="3074">
                  <c:v>-57916.968205289333</c:v>
                </c:pt>
                <c:pt idx="3075">
                  <c:v>-57912.557531562401</c:v>
                </c:pt>
                <c:pt idx="3076">
                  <c:v>-63578.726526435814</c:v>
                </c:pt>
                <c:pt idx="3077">
                  <c:v>-72126.979967809282</c:v>
                </c:pt>
                <c:pt idx="3078">
                  <c:v>-75015.24109557888</c:v>
                </c:pt>
                <c:pt idx="3079">
                  <c:v>-76128.375522620627</c:v>
                </c:pt>
                <c:pt idx="3080">
                  <c:v>-50686.866064402275</c:v>
                </c:pt>
                <c:pt idx="3081">
                  <c:v>9010.1150873522274</c:v>
                </c:pt>
                <c:pt idx="3082">
                  <c:v>9497.5196753896307</c:v>
                </c:pt>
                <c:pt idx="3083">
                  <c:v>494.97636848478578</c:v>
                </c:pt>
                <c:pt idx="3084">
                  <c:v>7425.1985951096285</c:v>
                </c:pt>
                <c:pt idx="3085">
                  <c:v>-34156.910905204946</c:v>
                </c:pt>
                <c:pt idx="3086">
                  <c:v>-67696.197587880713</c:v>
                </c:pt>
                <c:pt idx="3087">
                  <c:v>-72697.633652251214</c:v>
                </c:pt>
                <c:pt idx="3088">
                  <c:v>-62548.607514552306</c:v>
                </c:pt>
                <c:pt idx="3089">
                  <c:v>-68830.680034037214</c:v>
                </c:pt>
                <c:pt idx="3090">
                  <c:v>-53862.212605684821</c:v>
                </c:pt>
                <c:pt idx="3091">
                  <c:v>-65965.736075991066</c:v>
                </c:pt>
                <c:pt idx="3092">
                  <c:v>-77650.03515746037</c:v>
                </c:pt>
                <c:pt idx="3093">
                  <c:v>-74580.574635095662</c:v>
                </c:pt>
                <c:pt idx="3094">
                  <c:v>-75202.788414398325</c:v>
                </c:pt>
                <c:pt idx="3095">
                  <c:v>-71457.012425532332</c:v>
                </c:pt>
                <c:pt idx="3096">
                  <c:v>-67285.454117287765</c:v>
                </c:pt>
                <c:pt idx="3097">
                  <c:v>-73154.468130296911</c:v>
                </c:pt>
                <c:pt idx="3098">
                  <c:v>-72166.57833096548</c:v>
                </c:pt>
                <c:pt idx="3099">
                  <c:v>-74669.457489916997</c:v>
                </c:pt>
                <c:pt idx="3100">
                  <c:v>-74387.215110205812</c:v>
                </c:pt>
                <c:pt idx="3101">
                  <c:v>-77934.732012423687</c:v>
                </c:pt>
                <c:pt idx="3102">
                  <c:v>-84273.936907816853</c:v>
                </c:pt>
                <c:pt idx="3103">
                  <c:v>-91817.238196447084</c:v>
                </c:pt>
                <c:pt idx="3104">
                  <c:v>-96439.80614142213</c:v>
                </c:pt>
                <c:pt idx="3105">
                  <c:v>-56782.671057116822</c:v>
                </c:pt>
                <c:pt idx="3106">
                  <c:v>-47069.580597717897</c:v>
                </c:pt>
                <c:pt idx="3107">
                  <c:v>-45015.768327955389</c:v>
                </c:pt>
                <c:pt idx="3108">
                  <c:v>-49300.82014692144</c:v>
                </c:pt>
                <c:pt idx="3109">
                  <c:v>-55332.703524245415</c:v>
                </c:pt>
                <c:pt idx="3110">
                  <c:v>-57145.718456838978</c:v>
                </c:pt>
                <c:pt idx="3111">
                  <c:v>-108456.04978117556</c:v>
                </c:pt>
                <c:pt idx="3112">
                  <c:v>-113599.32210302912</c:v>
                </c:pt>
                <c:pt idx="3113">
                  <c:v>-101193.76715035259</c:v>
                </c:pt>
                <c:pt idx="3114">
                  <c:v>-100826.66868369258</c:v>
                </c:pt>
                <c:pt idx="3115">
                  <c:v>-99722.456685440615</c:v>
                </c:pt>
                <c:pt idx="3116">
                  <c:v>-103984.63935078948</c:v>
                </c:pt>
                <c:pt idx="3117">
                  <c:v>-94347.844572547707</c:v>
                </c:pt>
                <c:pt idx="3118">
                  <c:v>-100383.04538227466</c:v>
                </c:pt>
                <c:pt idx="3119">
                  <c:v>-97508.151591685019</c:v>
                </c:pt>
                <c:pt idx="3120">
                  <c:v>-106147.00103495258</c:v>
                </c:pt>
                <c:pt idx="3121">
                  <c:v>-90980.272077774396</c:v>
                </c:pt>
                <c:pt idx="3122">
                  <c:v>-68532.270188721479</c:v>
                </c:pt>
                <c:pt idx="3123">
                  <c:v>-68409.138398368726</c:v>
                </c:pt>
                <c:pt idx="3124">
                  <c:v>-70700.229785256437</c:v>
                </c:pt>
                <c:pt idx="3125">
                  <c:v>-79235.395045252983</c:v>
                </c:pt>
                <c:pt idx="3126">
                  <c:v>-78627.622852803324</c:v>
                </c:pt>
                <c:pt idx="3127">
                  <c:v>-34955.738478990505</c:v>
                </c:pt>
                <c:pt idx="3128">
                  <c:v>-28754.533843989484</c:v>
                </c:pt>
                <c:pt idx="3129">
                  <c:v>-28309.431727592601</c:v>
                </c:pt>
                <c:pt idx="3130">
                  <c:v>-23098.969869275112</c:v>
                </c:pt>
                <c:pt idx="3131">
                  <c:v>-24846.145337185357</c:v>
                </c:pt>
                <c:pt idx="3132">
                  <c:v>-29250.54959075246</c:v>
                </c:pt>
                <c:pt idx="3133">
                  <c:v>-17083.762040585745</c:v>
                </c:pt>
                <c:pt idx="3134">
                  <c:v>-25972.391295021167</c:v>
                </c:pt>
                <c:pt idx="3135">
                  <c:v>-66580.112850201898</c:v>
                </c:pt>
                <c:pt idx="3136">
                  <c:v>-72582.68365558004</c:v>
                </c:pt>
                <c:pt idx="3137">
                  <c:v>-81010.668518217048</c:v>
                </c:pt>
                <c:pt idx="3138">
                  <c:v>-92036.114022467285</c:v>
                </c:pt>
                <c:pt idx="3139">
                  <c:v>-85090.909507990698</c:v>
                </c:pt>
                <c:pt idx="3140">
                  <c:v>-85075.387132943608</c:v>
                </c:pt>
                <c:pt idx="3141">
                  <c:v>-80247.000663957791</c:v>
                </c:pt>
                <c:pt idx="3142">
                  <c:v>-42236.494536287151</c:v>
                </c:pt>
                <c:pt idx="3143">
                  <c:v>-46504.228022047551</c:v>
                </c:pt>
                <c:pt idx="3144">
                  <c:v>-44583.812976483721</c:v>
                </c:pt>
                <c:pt idx="3145">
                  <c:v>-44262.329732839484</c:v>
                </c:pt>
                <c:pt idx="3146">
                  <c:v>-42091.582362575689</c:v>
                </c:pt>
                <c:pt idx="3147">
                  <c:v>-39959.259414611151</c:v>
                </c:pt>
                <c:pt idx="3148">
                  <c:v>-35524.345907403156</c:v>
                </c:pt>
                <c:pt idx="3149">
                  <c:v>-35821.795848374255</c:v>
                </c:pt>
                <c:pt idx="3150">
                  <c:v>-30433.837438463233</c:v>
                </c:pt>
                <c:pt idx="3151">
                  <c:v>-37326.798693918623</c:v>
                </c:pt>
                <c:pt idx="3152">
                  <c:v>-52917.354344480438</c:v>
                </c:pt>
                <c:pt idx="3153">
                  <c:v>-56759.579388086218</c:v>
                </c:pt>
                <c:pt idx="3154">
                  <c:v>-59286.954957406269</c:v>
                </c:pt>
                <c:pt idx="3155">
                  <c:v>-56974.643944709562</c:v>
                </c:pt>
                <c:pt idx="3156">
                  <c:v>-60800.567933705868</c:v>
                </c:pt>
                <c:pt idx="3157">
                  <c:v>-109475.8901230389</c:v>
                </c:pt>
                <c:pt idx="3158">
                  <c:v>-101992.23696691333</c:v>
                </c:pt>
                <c:pt idx="3159">
                  <c:v>-114802.22700612189</c:v>
                </c:pt>
                <c:pt idx="3160">
                  <c:v>-114020.47520402109</c:v>
                </c:pt>
                <c:pt idx="3161">
                  <c:v>-119924.21734598407</c:v>
                </c:pt>
                <c:pt idx="3162">
                  <c:v>-107982.54701590107</c:v>
                </c:pt>
                <c:pt idx="3163">
                  <c:v>-106108.75717756699</c:v>
                </c:pt>
                <c:pt idx="3164">
                  <c:v>-109924.22751710843</c:v>
                </c:pt>
                <c:pt idx="3165">
                  <c:v>-103779.87469201128</c:v>
                </c:pt>
                <c:pt idx="3166">
                  <c:v>-98041.411200262373</c:v>
                </c:pt>
                <c:pt idx="3167">
                  <c:v>-86583.215146175586</c:v>
                </c:pt>
                <c:pt idx="3168">
                  <c:v>-68054.823555782321</c:v>
                </c:pt>
                <c:pt idx="3169">
                  <c:v>-69311.45854817715</c:v>
                </c:pt>
                <c:pt idx="3170">
                  <c:v>-69298.632274661912</c:v>
                </c:pt>
                <c:pt idx="3171">
                  <c:v>-60164.458937251358</c:v>
                </c:pt>
                <c:pt idx="3172">
                  <c:v>-87476.879598336353</c:v>
                </c:pt>
                <c:pt idx="3173">
                  <c:v>-91042.0062502746</c:v>
                </c:pt>
                <c:pt idx="3174">
                  <c:v>-94657.661194550223</c:v>
                </c:pt>
                <c:pt idx="3175">
                  <c:v>-102782.77862418495</c:v>
                </c:pt>
                <c:pt idx="3176">
                  <c:v>-105072.9825679296</c:v>
                </c:pt>
                <c:pt idx="3177">
                  <c:v>-96327.761686949874</c:v>
                </c:pt>
                <c:pt idx="3178">
                  <c:v>-98471.954499794869</c:v>
                </c:pt>
                <c:pt idx="3179">
                  <c:v>-95373.143708577147</c:v>
                </c:pt>
                <c:pt idx="3180">
                  <c:v>-103389.43279149954</c:v>
                </c:pt>
                <c:pt idx="3181">
                  <c:v>-110496.49249466939</c:v>
                </c:pt>
                <c:pt idx="3182">
                  <c:v>-95663.084976196755</c:v>
                </c:pt>
                <c:pt idx="3183">
                  <c:v>-94470.478128557443</c:v>
                </c:pt>
                <c:pt idx="3184">
                  <c:v>-91881.442178170662</c:v>
                </c:pt>
                <c:pt idx="3185">
                  <c:v>-25897.459791449946</c:v>
                </c:pt>
                <c:pt idx="3186">
                  <c:v>-19258.899645385565</c:v>
                </c:pt>
                <c:pt idx="3187">
                  <c:v>-14418.892508477089</c:v>
                </c:pt>
                <c:pt idx="3188">
                  <c:v>-25087.029038907844</c:v>
                </c:pt>
                <c:pt idx="3189">
                  <c:v>-24273.341765593854</c:v>
                </c:pt>
                <c:pt idx="3190">
                  <c:v>-39444.625122413272</c:v>
                </c:pt>
                <c:pt idx="3191">
                  <c:v>-39464.47273756389</c:v>
                </c:pt>
                <c:pt idx="3192">
                  <c:v>-36009.572113296483</c:v>
                </c:pt>
                <c:pt idx="3193">
                  <c:v>-36529.08793774806</c:v>
                </c:pt>
                <c:pt idx="3194">
                  <c:v>-33363.607366810902</c:v>
                </c:pt>
                <c:pt idx="3195">
                  <c:v>-32795.579506904003</c:v>
                </c:pt>
                <c:pt idx="3196">
                  <c:v>-44508.223585656146</c:v>
                </c:pt>
                <c:pt idx="3197">
                  <c:v>-57010.805643773056</c:v>
                </c:pt>
                <c:pt idx="3198">
                  <c:v>-53667.250275654718</c:v>
                </c:pt>
                <c:pt idx="3199">
                  <c:v>-56166.69536386861</c:v>
                </c:pt>
                <c:pt idx="3200">
                  <c:v>-55800.771097548073</c:v>
                </c:pt>
                <c:pt idx="3201">
                  <c:v>-70306.001601969008</c:v>
                </c:pt>
                <c:pt idx="3202">
                  <c:v>-50422.309256874723</c:v>
                </c:pt>
                <c:pt idx="3203">
                  <c:v>-47827.083641408477</c:v>
                </c:pt>
                <c:pt idx="3204">
                  <c:v>-61355.640645142645</c:v>
                </c:pt>
                <c:pt idx="3205">
                  <c:v>-54654.565089545213</c:v>
                </c:pt>
                <c:pt idx="3206">
                  <c:v>-53129.657131484011</c:v>
                </c:pt>
                <c:pt idx="3207">
                  <c:v>-66815.754874216858</c:v>
                </c:pt>
                <c:pt idx="3208">
                  <c:v>-69991.894001502544</c:v>
                </c:pt>
                <c:pt idx="3209">
                  <c:v>-75918.105392306345</c:v>
                </c:pt>
                <c:pt idx="3210">
                  <c:v>-71445.368930338649</c:v>
                </c:pt>
                <c:pt idx="3211">
                  <c:v>-64185.393477531616</c:v>
                </c:pt>
                <c:pt idx="3212">
                  <c:v>-50983.513526973547</c:v>
                </c:pt>
                <c:pt idx="3213">
                  <c:v>-43406.821967374068</c:v>
                </c:pt>
                <c:pt idx="3214">
                  <c:v>-54175.435325330822</c:v>
                </c:pt>
                <c:pt idx="3215">
                  <c:v>-100906.0534758938</c:v>
                </c:pt>
                <c:pt idx="3216">
                  <c:v>-99258.901380503783</c:v>
                </c:pt>
                <c:pt idx="3217">
                  <c:v>-98043.462557790685</c:v>
                </c:pt>
                <c:pt idx="3218">
                  <c:v>-94942.810865897103</c:v>
                </c:pt>
                <c:pt idx="3219">
                  <c:v>-84289.834835598711</c:v>
                </c:pt>
                <c:pt idx="3220">
                  <c:v>-76567.439004764543</c:v>
                </c:pt>
                <c:pt idx="3221">
                  <c:v>-81268.143576050643</c:v>
                </c:pt>
                <c:pt idx="3222">
                  <c:v>-83579.469670923427</c:v>
                </c:pt>
                <c:pt idx="3223">
                  <c:v>-92327.079748440417</c:v>
                </c:pt>
                <c:pt idx="3224">
                  <c:v>-85946.441403488279</c:v>
                </c:pt>
                <c:pt idx="3225">
                  <c:v>-88992.68968211778</c:v>
                </c:pt>
                <c:pt idx="3226">
                  <c:v>-87790.773634889047</c:v>
                </c:pt>
                <c:pt idx="3227">
                  <c:v>-81473.887700513005</c:v>
                </c:pt>
                <c:pt idx="3228">
                  <c:v>-81179.958192942897</c:v>
                </c:pt>
                <c:pt idx="3229">
                  <c:v>-73873.13825592096</c:v>
                </c:pt>
                <c:pt idx="3230">
                  <c:v>-75547.535079470137</c:v>
                </c:pt>
                <c:pt idx="3231">
                  <c:v>-73958.603671118384</c:v>
                </c:pt>
                <c:pt idx="3232">
                  <c:v>-118456.69027377933</c:v>
                </c:pt>
                <c:pt idx="3233">
                  <c:v>-119125.23513673595</c:v>
                </c:pt>
                <c:pt idx="3234">
                  <c:v>-113281.26693599939</c:v>
                </c:pt>
                <c:pt idx="3235">
                  <c:v>-110770.0135216628</c:v>
                </c:pt>
                <c:pt idx="3236">
                  <c:v>-108706.3303563298</c:v>
                </c:pt>
                <c:pt idx="3237">
                  <c:v>-99507.899318655604</c:v>
                </c:pt>
                <c:pt idx="3238">
                  <c:v>-92531.352435969631</c:v>
                </c:pt>
                <c:pt idx="3239">
                  <c:v>-90529.530468231067</c:v>
                </c:pt>
                <c:pt idx="3240">
                  <c:v>-87153.569010263309</c:v>
                </c:pt>
                <c:pt idx="3241">
                  <c:v>-78984.2632644634</c:v>
                </c:pt>
                <c:pt idx="3242">
                  <c:v>-97143.563819166156</c:v>
                </c:pt>
                <c:pt idx="3243">
                  <c:v>-104321.5397327299</c:v>
                </c:pt>
                <c:pt idx="3244">
                  <c:v>-100750.70883167163</c:v>
                </c:pt>
                <c:pt idx="3245">
                  <c:v>-56474.258290863479</c:v>
                </c:pt>
                <c:pt idx="3246">
                  <c:v>-51991.773252415005</c:v>
                </c:pt>
                <c:pt idx="3247">
                  <c:v>-53203.257310527726</c:v>
                </c:pt>
                <c:pt idx="3248">
                  <c:v>-54030.76143673365</c:v>
                </c:pt>
                <c:pt idx="3249">
                  <c:v>-46357.546082380461</c:v>
                </c:pt>
                <c:pt idx="3250">
                  <c:v>-58474.894896282116</c:v>
                </c:pt>
                <c:pt idx="3251">
                  <c:v>-53141.632697979687</c:v>
                </c:pt>
                <c:pt idx="3252">
                  <c:v>-50633.660408033873</c:v>
                </c:pt>
                <c:pt idx="3253">
                  <c:v>-62187.02539404307</c:v>
                </c:pt>
                <c:pt idx="3254">
                  <c:v>-60470.181188374641</c:v>
                </c:pt>
                <c:pt idx="3255">
                  <c:v>-74767.006924073212</c:v>
                </c:pt>
                <c:pt idx="3256">
                  <c:v>-79805.169369771378</c:v>
                </c:pt>
                <c:pt idx="3257">
                  <c:v>-76662.753874224727</c:v>
                </c:pt>
                <c:pt idx="3258">
                  <c:v>-77045.137170789065</c:v>
                </c:pt>
                <c:pt idx="3259">
                  <c:v>-84003.843962224433</c:v>
                </c:pt>
                <c:pt idx="3260">
                  <c:v>-82426.86267884518</c:v>
                </c:pt>
                <c:pt idx="3261">
                  <c:v>-77707.479550599237</c:v>
                </c:pt>
                <c:pt idx="3262">
                  <c:v>-72188.074575663544</c:v>
                </c:pt>
                <c:pt idx="3263">
                  <c:v>-68781.999959024135</c:v>
                </c:pt>
                <c:pt idx="3264">
                  <c:v>-67271.256110130344</c:v>
                </c:pt>
                <c:pt idx="3265">
                  <c:v>-66894.967718104715</c:v>
                </c:pt>
                <c:pt idx="3266">
                  <c:v>-65120.756613479462</c:v>
                </c:pt>
                <c:pt idx="3267">
                  <c:v>-77759.946583283599</c:v>
                </c:pt>
                <c:pt idx="3268">
                  <c:v>-91922.029454033589</c:v>
                </c:pt>
                <c:pt idx="3269">
                  <c:v>-87054.747383201728</c:v>
                </c:pt>
                <c:pt idx="3270">
                  <c:v>-87995.164654143387</c:v>
                </c:pt>
                <c:pt idx="3271">
                  <c:v>-96034.823465622962</c:v>
                </c:pt>
                <c:pt idx="3272">
                  <c:v>-98763.96391590347</c:v>
                </c:pt>
                <c:pt idx="3273">
                  <c:v>-97677.970940586529</c:v>
                </c:pt>
                <c:pt idx="3274">
                  <c:v>-40506.132499359548</c:v>
                </c:pt>
                <c:pt idx="3275">
                  <c:v>-81017.795877550496</c:v>
                </c:pt>
                <c:pt idx="3276">
                  <c:v>-86295.421653545462</c:v>
                </c:pt>
                <c:pt idx="3277">
                  <c:v>-57444.70294915163</c:v>
                </c:pt>
                <c:pt idx="3278">
                  <c:v>-62589.900088682771</c:v>
                </c:pt>
                <c:pt idx="3279">
                  <c:v>-60183.842935469933</c:v>
                </c:pt>
                <c:pt idx="3280">
                  <c:v>-50629.945893815951</c:v>
                </c:pt>
                <c:pt idx="3281">
                  <c:v>-57149.135348688578</c:v>
                </c:pt>
                <c:pt idx="3282">
                  <c:v>-54640.394688425353</c:v>
                </c:pt>
                <c:pt idx="3283">
                  <c:v>-35279.800782518694</c:v>
                </c:pt>
                <c:pt idx="3284">
                  <c:v>-36734.721095884917</c:v>
                </c:pt>
                <c:pt idx="3285">
                  <c:v>-25266.657724247081</c:v>
                </c:pt>
                <c:pt idx="3286">
                  <c:v>-3454.1013447495643</c:v>
                </c:pt>
                <c:pt idx="3287">
                  <c:v>8371.9709931530524</c:v>
                </c:pt>
                <c:pt idx="3288">
                  <c:v>6823.9942811804358</c:v>
                </c:pt>
                <c:pt idx="3289">
                  <c:v>10596.620538638206</c:v>
                </c:pt>
                <c:pt idx="3290">
                  <c:v>9479.9517719603609</c:v>
                </c:pt>
                <c:pt idx="3291">
                  <c:v>12514.073690696154</c:v>
                </c:pt>
                <c:pt idx="3292">
                  <c:v>1396.1376668368466</c:v>
                </c:pt>
                <c:pt idx="3293">
                  <c:v>3088.6066509208176</c:v>
                </c:pt>
                <c:pt idx="3294">
                  <c:v>-1869.244456097018</c:v>
                </c:pt>
                <c:pt idx="3295">
                  <c:v>-3128.9696506171022</c:v>
                </c:pt>
                <c:pt idx="3296">
                  <c:v>-9322.5307808443904</c:v>
                </c:pt>
                <c:pt idx="3297">
                  <c:v>-1811.8701407273766</c:v>
                </c:pt>
                <c:pt idx="3298">
                  <c:v>5460.9087835489772</c:v>
                </c:pt>
                <c:pt idx="3299">
                  <c:v>5583.9666394004598</c:v>
                </c:pt>
                <c:pt idx="3300">
                  <c:v>947.38861004938371</c:v>
                </c:pt>
                <c:pt idx="3301">
                  <c:v>1325.0833189792465</c:v>
                </c:pt>
                <c:pt idx="3302">
                  <c:v>2033.3300647505093</c:v>
                </c:pt>
                <c:pt idx="3303">
                  <c:v>2101.8263096017763</c:v>
                </c:pt>
                <c:pt idx="3304">
                  <c:v>-25471.391025733901</c:v>
                </c:pt>
                <c:pt idx="3305">
                  <c:v>-28945.264529106906</c:v>
                </c:pt>
                <c:pt idx="3306">
                  <c:v>-26426.564253317192</c:v>
                </c:pt>
                <c:pt idx="3307">
                  <c:v>-41170.333497260348</c:v>
                </c:pt>
                <c:pt idx="3308">
                  <c:v>-42147.137674060767</c:v>
                </c:pt>
                <c:pt idx="3309">
                  <c:v>-40477.393934638938</c:v>
                </c:pt>
                <c:pt idx="3310">
                  <c:v>-40666.789070483064</c:v>
                </c:pt>
                <c:pt idx="3311">
                  <c:v>1401.1351419780403</c:v>
                </c:pt>
                <c:pt idx="3312">
                  <c:v>13361.056525506079</c:v>
                </c:pt>
                <c:pt idx="3313">
                  <c:v>-12179.555330846342</c:v>
                </c:pt>
                <c:pt idx="3314">
                  <c:v>-12204.883961130981</c:v>
                </c:pt>
                <c:pt idx="3315">
                  <c:v>-8700.5940411010524</c:v>
                </c:pt>
                <c:pt idx="3316">
                  <c:v>-36292.733306648326</c:v>
                </c:pt>
                <c:pt idx="3317">
                  <c:v>-69364.398461662</c:v>
                </c:pt>
                <c:pt idx="3318">
                  <c:v>-78873.63738309918</c:v>
                </c:pt>
                <c:pt idx="3319">
                  <c:v>-87600.147537641344</c:v>
                </c:pt>
                <c:pt idx="3320">
                  <c:v>-74882.052637753892</c:v>
                </c:pt>
                <c:pt idx="3321">
                  <c:v>-85906.223489250639</c:v>
                </c:pt>
                <c:pt idx="3322">
                  <c:v>-77131.591129842214</c:v>
                </c:pt>
                <c:pt idx="3323">
                  <c:v>-39925.026358435862</c:v>
                </c:pt>
                <c:pt idx="3324">
                  <c:v>-40289.744274269324</c:v>
                </c:pt>
                <c:pt idx="3325">
                  <c:v>-49703.269804137293</c:v>
                </c:pt>
                <c:pt idx="3326">
                  <c:v>-52299.605035576969</c:v>
                </c:pt>
                <c:pt idx="3327">
                  <c:v>-65585.870022220421</c:v>
                </c:pt>
                <c:pt idx="3328">
                  <c:v>-34072.449895047816</c:v>
                </c:pt>
                <c:pt idx="3329">
                  <c:v>-37009.959551381646</c:v>
                </c:pt>
                <c:pt idx="3330">
                  <c:v>-32517.341165459016</c:v>
                </c:pt>
                <c:pt idx="3331">
                  <c:v>-32528.185692424653</c:v>
                </c:pt>
                <c:pt idx="3332">
                  <c:v>-31886.019571267534</c:v>
                </c:pt>
                <c:pt idx="3333">
                  <c:v>-28397.312151756603</c:v>
                </c:pt>
                <c:pt idx="3334">
                  <c:v>-26700.027300415095</c:v>
                </c:pt>
                <c:pt idx="3335">
                  <c:v>-22331.464982735226</c:v>
                </c:pt>
                <c:pt idx="3336">
                  <c:v>-21869.381998121273</c:v>
                </c:pt>
                <c:pt idx="3337">
                  <c:v>-27548.897097842069</c:v>
                </c:pt>
                <c:pt idx="3338">
                  <c:v>-16216.016829698114</c:v>
                </c:pt>
                <c:pt idx="3339">
                  <c:v>-21275.613130729413</c:v>
                </c:pt>
                <c:pt idx="3340">
                  <c:v>16151.837270373711</c:v>
                </c:pt>
                <c:pt idx="3341">
                  <c:v>-17227.732142362278</c:v>
                </c:pt>
                <c:pt idx="3342">
                  <c:v>-28157.231479432201</c:v>
                </c:pt>
                <c:pt idx="3343">
                  <c:v>-21760.060392138781</c:v>
                </c:pt>
                <c:pt idx="3344">
                  <c:v>-1830.8236338151619</c:v>
                </c:pt>
                <c:pt idx="3345">
                  <c:v>-964.57210399862379</c:v>
                </c:pt>
                <c:pt idx="3346">
                  <c:v>389.12328616390005</c:v>
                </c:pt>
                <c:pt idx="3347">
                  <c:v>6099.5107044391334</c:v>
                </c:pt>
                <c:pt idx="3348">
                  <c:v>7805.1700778082013</c:v>
                </c:pt>
                <c:pt idx="3349">
                  <c:v>14049.676197367953</c:v>
                </c:pt>
                <c:pt idx="3350">
                  <c:v>12322.268818581011</c:v>
                </c:pt>
                <c:pt idx="3351">
                  <c:v>21387.222852616105</c:v>
                </c:pt>
                <c:pt idx="3352">
                  <c:v>22646.938576131593</c:v>
                </c:pt>
                <c:pt idx="3353">
                  <c:v>5145.4101830031723</c:v>
                </c:pt>
                <c:pt idx="3354">
                  <c:v>5133.7859500651248</c:v>
                </c:pt>
                <c:pt idx="3355">
                  <c:v>8397.55180860986</c:v>
                </c:pt>
                <c:pt idx="3356">
                  <c:v>24426.464043626562</c:v>
                </c:pt>
                <c:pt idx="3357">
                  <c:v>34759.906776683638</c:v>
                </c:pt>
                <c:pt idx="3358">
                  <c:v>17420.914448134368</c:v>
                </c:pt>
                <c:pt idx="3359">
                  <c:v>15036.040685263462</c:v>
                </c:pt>
                <c:pt idx="3360">
                  <c:v>19079.170208464609</c:v>
                </c:pt>
                <c:pt idx="3361">
                  <c:v>20551.053907609778</c:v>
                </c:pt>
                <c:pt idx="3362">
                  <c:v>10828.400723541621</c:v>
                </c:pt>
                <c:pt idx="3363">
                  <c:v>10129.910367848817</c:v>
                </c:pt>
                <c:pt idx="3364">
                  <c:v>12032.190563932294</c:v>
                </c:pt>
                <c:pt idx="3365">
                  <c:v>4375.836750325514</c:v>
                </c:pt>
                <c:pt idx="3366">
                  <c:v>6854.4172695945017</c:v>
                </c:pt>
                <c:pt idx="3367">
                  <c:v>11570.675030735787</c:v>
                </c:pt>
                <c:pt idx="3368">
                  <c:v>1685.7431942797266</c:v>
                </c:pt>
                <c:pt idx="3369">
                  <c:v>6327.3416347422171</c:v>
                </c:pt>
                <c:pt idx="3370">
                  <c:v>-60805.459652157035</c:v>
                </c:pt>
                <c:pt idx="3371">
                  <c:v>-62845.672377535375</c:v>
                </c:pt>
                <c:pt idx="3372">
                  <c:v>-63310.924849911127</c:v>
                </c:pt>
                <c:pt idx="3373">
                  <c:v>-62538.710035030264</c:v>
                </c:pt>
                <c:pt idx="3374">
                  <c:v>-86946.772219370352</c:v>
                </c:pt>
                <c:pt idx="3375">
                  <c:v>-92097.640289963689</c:v>
                </c:pt>
                <c:pt idx="3376">
                  <c:v>-94941.072350859176</c:v>
                </c:pt>
                <c:pt idx="3377">
                  <c:v>-94759.649266227614</c:v>
                </c:pt>
                <c:pt idx="3378">
                  <c:v>-79868.886703254888</c:v>
                </c:pt>
                <c:pt idx="3379">
                  <c:v>-86450.39340958721</c:v>
                </c:pt>
                <c:pt idx="3380">
                  <c:v>-89020.056042421376</c:v>
                </c:pt>
                <c:pt idx="3381">
                  <c:v>-130489.61580154824</c:v>
                </c:pt>
                <c:pt idx="3382">
                  <c:v>-128671.372022953</c:v>
                </c:pt>
                <c:pt idx="3383">
                  <c:v>-129053.75436448131</c:v>
                </c:pt>
                <c:pt idx="3384">
                  <c:v>-126862.28384280077</c:v>
                </c:pt>
                <c:pt idx="3385">
                  <c:v>-134460.75590124668</c:v>
                </c:pt>
                <c:pt idx="3386">
                  <c:v>-179188.91336997668</c:v>
                </c:pt>
                <c:pt idx="3387">
                  <c:v>-193273.51270489383</c:v>
                </c:pt>
                <c:pt idx="3388">
                  <c:v>-194422.63505139994</c:v>
                </c:pt>
                <c:pt idx="3389">
                  <c:v>-193968.54188205407</c:v>
                </c:pt>
                <c:pt idx="3390">
                  <c:v>-205607.41206523165</c:v>
                </c:pt>
                <c:pt idx="3391">
                  <c:v>-209024.54398990871</c:v>
                </c:pt>
                <c:pt idx="3392">
                  <c:v>-207913.31330898334</c:v>
                </c:pt>
                <c:pt idx="3393">
                  <c:v>-201613.84017022036</c:v>
                </c:pt>
                <c:pt idx="3394">
                  <c:v>-208381.06736167381</c:v>
                </c:pt>
                <c:pt idx="3395">
                  <c:v>-209791.39313726011</c:v>
                </c:pt>
                <c:pt idx="3396">
                  <c:v>-212199.28683160362</c:v>
                </c:pt>
                <c:pt idx="3397">
                  <c:v>-214453.11491344916</c:v>
                </c:pt>
                <c:pt idx="3398">
                  <c:v>-210384.99237458594</c:v>
                </c:pt>
                <c:pt idx="3399">
                  <c:v>-211783.21336849837</c:v>
                </c:pt>
                <c:pt idx="3400">
                  <c:v>-197210.73316541326</c:v>
                </c:pt>
                <c:pt idx="3401">
                  <c:v>-193845.40603201557</c:v>
                </c:pt>
                <c:pt idx="3402">
                  <c:v>-180390.63992445252</c:v>
                </c:pt>
                <c:pt idx="3403">
                  <c:v>-109852.30039744591</c:v>
                </c:pt>
                <c:pt idx="3404">
                  <c:v>-114677.72257109662</c:v>
                </c:pt>
                <c:pt idx="3405">
                  <c:v>-113761.49314859696</c:v>
                </c:pt>
                <c:pt idx="3406">
                  <c:v>-110887.87011588144</c:v>
                </c:pt>
                <c:pt idx="3407">
                  <c:v>-90246.692596870009</c:v>
                </c:pt>
                <c:pt idx="3408">
                  <c:v>-92269.325867524138</c:v>
                </c:pt>
                <c:pt idx="3409">
                  <c:v>-24962.307468756568</c:v>
                </c:pt>
                <c:pt idx="3410">
                  <c:v>-23998.211723167216</c:v>
                </c:pt>
                <c:pt idx="3411">
                  <c:v>-20088.116351878038</c:v>
                </c:pt>
                <c:pt idx="3412">
                  <c:v>-21433.43593290844</c:v>
                </c:pt>
                <c:pt idx="3413">
                  <c:v>-25260.562427394325</c:v>
                </c:pt>
                <c:pt idx="3414">
                  <c:v>-27280.76791570941</c:v>
                </c:pt>
                <c:pt idx="3415">
                  <c:v>-21443.340125373332</c:v>
                </c:pt>
                <c:pt idx="3416">
                  <c:v>-11460.78709717188</c:v>
                </c:pt>
                <c:pt idx="3417">
                  <c:v>2959.1565732068848</c:v>
                </c:pt>
                <c:pt idx="3418">
                  <c:v>3475.7868209544104</c:v>
                </c:pt>
                <c:pt idx="3419">
                  <c:v>-12446.498072471935</c:v>
                </c:pt>
                <c:pt idx="3420">
                  <c:v>-8222.6913466730621</c:v>
                </c:pt>
                <c:pt idx="3421">
                  <c:v>-4040.8885382765438</c:v>
                </c:pt>
                <c:pt idx="3422">
                  <c:v>5904.9445599156898</c:v>
                </c:pt>
                <c:pt idx="3423">
                  <c:v>12863.59263015422</c:v>
                </c:pt>
                <c:pt idx="3424">
                  <c:v>14877.020895669935</c:v>
                </c:pt>
                <c:pt idx="3425">
                  <c:v>19307.722935070284</c:v>
                </c:pt>
                <c:pt idx="3426">
                  <c:v>22166.856159114977</c:v>
                </c:pt>
                <c:pt idx="3427">
                  <c:v>23008.664654179243</c:v>
                </c:pt>
                <c:pt idx="3428">
                  <c:v>26862.219272110844</c:v>
                </c:pt>
                <c:pt idx="3429">
                  <c:v>35998.888011240168</c:v>
                </c:pt>
                <c:pt idx="3430">
                  <c:v>35720.353844375815</c:v>
                </c:pt>
                <c:pt idx="3431">
                  <c:v>40819.556789246621</c:v>
                </c:pt>
                <c:pt idx="3432">
                  <c:v>38567.591868672753</c:v>
                </c:pt>
                <c:pt idx="3433">
                  <c:v>15583.450387512567</c:v>
                </c:pt>
                <c:pt idx="3434">
                  <c:v>5671.7566851046868</c:v>
                </c:pt>
                <c:pt idx="3435">
                  <c:v>8096.344114763895</c:v>
                </c:pt>
                <c:pt idx="3436">
                  <c:v>7339.1597823458724</c:v>
                </c:pt>
                <c:pt idx="3437">
                  <c:v>-18457.792073603021</c:v>
                </c:pt>
                <c:pt idx="3438">
                  <c:v>-18134.949833793798</c:v>
                </c:pt>
                <c:pt idx="3439">
                  <c:v>-85098.169717201497</c:v>
                </c:pt>
                <c:pt idx="3440">
                  <c:v>-60294.446130695753</c:v>
                </c:pt>
                <c:pt idx="3441">
                  <c:v>-62394.549950949149</c:v>
                </c:pt>
                <c:pt idx="3442">
                  <c:v>-26995.907062255777</c:v>
                </c:pt>
                <c:pt idx="3443">
                  <c:v>-21334.948429046897</c:v>
                </c:pt>
                <c:pt idx="3444">
                  <c:v>-20581.432887811679</c:v>
                </c:pt>
                <c:pt idx="3445">
                  <c:v>-23031.705669072224</c:v>
                </c:pt>
                <c:pt idx="3446">
                  <c:v>22223.843818373047</c:v>
                </c:pt>
                <c:pt idx="3447">
                  <c:v>21772.10748403403</c:v>
                </c:pt>
                <c:pt idx="3448">
                  <c:v>19523.313081683824</c:v>
                </c:pt>
                <c:pt idx="3449">
                  <c:v>37824.342091220431</c:v>
                </c:pt>
                <c:pt idx="3450">
                  <c:v>38258.271833582548</c:v>
                </c:pt>
                <c:pt idx="3451">
                  <c:v>33719.020894085988</c:v>
                </c:pt>
                <c:pt idx="3452">
                  <c:v>32914.136764331954</c:v>
                </c:pt>
                <c:pt idx="3453">
                  <c:v>15608.671191323781</c:v>
                </c:pt>
                <c:pt idx="3454">
                  <c:v>34571.317903324263</c:v>
                </c:pt>
                <c:pt idx="3455">
                  <c:v>37723.658436727012</c:v>
                </c:pt>
                <c:pt idx="3456">
                  <c:v>38055.773593096761</c:v>
                </c:pt>
                <c:pt idx="3457">
                  <c:v>37070.735905558802</c:v>
                </c:pt>
                <c:pt idx="3458">
                  <c:v>35628.671562509378</c:v>
                </c:pt>
                <c:pt idx="3459">
                  <c:v>32951.241597403539</c:v>
                </c:pt>
                <c:pt idx="3460">
                  <c:v>24170.691077383002</c:v>
                </c:pt>
                <c:pt idx="3461">
                  <c:v>14572.840138738276</c:v>
                </c:pt>
                <c:pt idx="3462">
                  <c:v>25277.5105577996</c:v>
                </c:pt>
                <c:pt idx="3463">
                  <c:v>21100.740341982571</c:v>
                </c:pt>
                <c:pt idx="3464">
                  <c:v>29575.399433328072</c:v>
                </c:pt>
                <c:pt idx="3465">
                  <c:v>17751.311551189981</c:v>
                </c:pt>
                <c:pt idx="3466">
                  <c:v>4955.1624750483315</c:v>
                </c:pt>
                <c:pt idx="3467">
                  <c:v>5511.5531295284163</c:v>
                </c:pt>
                <c:pt idx="3468">
                  <c:v>8068.9318644613959</c:v>
                </c:pt>
                <c:pt idx="3469">
                  <c:v>14868.678084978135</c:v>
                </c:pt>
                <c:pt idx="3470">
                  <c:v>2170.3686499879695</c:v>
                </c:pt>
                <c:pt idx="3471">
                  <c:v>1228.4998074537143</c:v>
                </c:pt>
                <c:pt idx="3472">
                  <c:v>-19071.662045052275</c:v>
                </c:pt>
                <c:pt idx="3473">
                  <c:v>-27191.542437428609</c:v>
                </c:pt>
                <c:pt idx="3474">
                  <c:v>-30743.802826736122</c:v>
                </c:pt>
                <c:pt idx="3475">
                  <c:v>-41629.393705427414</c:v>
                </c:pt>
                <c:pt idx="3476">
                  <c:v>-85898.649778140127</c:v>
                </c:pt>
                <c:pt idx="3477">
                  <c:v>-84954.738380393013</c:v>
                </c:pt>
                <c:pt idx="3478">
                  <c:v>-58290.496263311361</c:v>
                </c:pt>
                <c:pt idx="3479">
                  <c:v>-58620.959044739138</c:v>
                </c:pt>
                <c:pt idx="3480">
                  <c:v>-50437.735001396853</c:v>
                </c:pt>
                <c:pt idx="3481">
                  <c:v>-45827.756078031147</c:v>
                </c:pt>
                <c:pt idx="3482">
                  <c:v>-46874.820964591345</c:v>
                </c:pt>
                <c:pt idx="3483">
                  <c:v>-39374.548167537898</c:v>
                </c:pt>
                <c:pt idx="3484">
                  <c:v>-56875.657576261205</c:v>
                </c:pt>
                <c:pt idx="3485">
                  <c:v>-59886.394454024266</c:v>
                </c:pt>
                <c:pt idx="3486">
                  <c:v>-59005.461800265126</c:v>
                </c:pt>
                <c:pt idx="3487">
                  <c:v>-68729.601511647692</c:v>
                </c:pt>
                <c:pt idx="3488">
                  <c:v>-69360.906495921663</c:v>
                </c:pt>
                <c:pt idx="3489">
                  <c:v>-75478.833929827902</c:v>
                </c:pt>
                <c:pt idx="3490">
                  <c:v>-69225.618765246822</c:v>
                </c:pt>
                <c:pt idx="3491">
                  <c:v>-60725.660580274533</c:v>
                </c:pt>
                <c:pt idx="3492">
                  <c:v>-65386.505515838508</c:v>
                </c:pt>
                <c:pt idx="3493">
                  <c:v>-58512.052049264428</c:v>
                </c:pt>
                <c:pt idx="3494">
                  <c:v>-44130.959558132221</c:v>
                </c:pt>
                <c:pt idx="3495">
                  <c:v>-48625.005833439529</c:v>
                </c:pt>
                <c:pt idx="3496">
                  <c:v>-44959.348848882713</c:v>
                </c:pt>
                <c:pt idx="3497">
                  <c:v>-74174.390533578582</c:v>
                </c:pt>
                <c:pt idx="3498">
                  <c:v>-71452.593405816937</c:v>
                </c:pt>
                <c:pt idx="3499">
                  <c:v>-94458.296761274803</c:v>
                </c:pt>
                <c:pt idx="3500">
                  <c:v>-89691.269407568849</c:v>
                </c:pt>
                <c:pt idx="3501">
                  <c:v>-95307.902936797822</c:v>
                </c:pt>
                <c:pt idx="3502">
                  <c:v>-96279.409303171677</c:v>
                </c:pt>
                <c:pt idx="3503">
                  <c:v>-96097.20519723196</c:v>
                </c:pt>
                <c:pt idx="3504">
                  <c:v>-83972.733712165616</c:v>
                </c:pt>
                <c:pt idx="3505">
                  <c:v>-79997.08038705634</c:v>
                </c:pt>
                <c:pt idx="3506">
                  <c:v>-88868.985099861398</c:v>
                </c:pt>
                <c:pt idx="3507">
                  <c:v>-101623.56507375895</c:v>
                </c:pt>
                <c:pt idx="3508">
                  <c:v>-154270.73388415808</c:v>
                </c:pt>
                <c:pt idx="3509">
                  <c:v>-118602.85623807507</c:v>
                </c:pt>
                <c:pt idx="3510">
                  <c:v>-97119.291915280512</c:v>
                </c:pt>
                <c:pt idx="3511">
                  <c:v>-106077.72141158837</c:v>
                </c:pt>
                <c:pt idx="3512">
                  <c:v>-82825.254264062969</c:v>
                </c:pt>
                <c:pt idx="3513">
                  <c:v>-84430.336815211223</c:v>
                </c:pt>
                <c:pt idx="3514">
                  <c:v>-84229.590179423103</c:v>
                </c:pt>
                <c:pt idx="3515">
                  <c:v>-77528.011120746611</c:v>
                </c:pt>
                <c:pt idx="3516">
                  <c:v>-85256.665903645102</c:v>
                </c:pt>
                <c:pt idx="3517">
                  <c:v>-74476.415006643394</c:v>
                </c:pt>
                <c:pt idx="3518">
                  <c:v>-73741.023148014909</c:v>
                </c:pt>
                <c:pt idx="3519">
                  <c:v>-70991.49460619688</c:v>
                </c:pt>
                <c:pt idx="3520">
                  <c:v>-71469.311923230067</c:v>
                </c:pt>
                <c:pt idx="3521">
                  <c:v>-68756.173788157292</c:v>
                </c:pt>
                <c:pt idx="3522">
                  <c:v>-76121.678700516</c:v>
                </c:pt>
                <c:pt idx="3523">
                  <c:v>-67799.069358914159</c:v>
                </c:pt>
                <c:pt idx="3524">
                  <c:v>-81647.4519162043</c:v>
                </c:pt>
                <c:pt idx="3525">
                  <c:v>-75651.230815434363</c:v>
                </c:pt>
                <c:pt idx="3526">
                  <c:v>-68768.200248960638</c:v>
                </c:pt>
                <c:pt idx="3527">
                  <c:v>-32705.15748683014</c:v>
                </c:pt>
                <c:pt idx="3528">
                  <c:v>-39719.445241679205</c:v>
                </c:pt>
                <c:pt idx="3529">
                  <c:v>-44467.782962328289</c:v>
                </c:pt>
                <c:pt idx="3530">
                  <c:v>-40357.649647135288</c:v>
                </c:pt>
                <c:pt idx="3531">
                  <c:v>-34715.856925703352</c:v>
                </c:pt>
                <c:pt idx="3532">
                  <c:v>-35883.22709240485</c:v>
                </c:pt>
                <c:pt idx="3533">
                  <c:v>-39940.196833088296</c:v>
                </c:pt>
                <c:pt idx="3534">
                  <c:v>-42021.96194780618</c:v>
                </c:pt>
                <c:pt idx="3535">
                  <c:v>-42468.457588603487</c:v>
                </c:pt>
                <c:pt idx="3536">
                  <c:v>-40549.753830354428</c:v>
                </c:pt>
                <c:pt idx="3537">
                  <c:v>-39234.897423433373</c:v>
                </c:pt>
                <c:pt idx="3538">
                  <c:v>-37832.845158977434</c:v>
                </c:pt>
                <c:pt idx="3539">
                  <c:v>-49630.065765411244</c:v>
                </c:pt>
                <c:pt idx="3540">
                  <c:v>-59982.275903875008</c:v>
                </c:pt>
                <c:pt idx="3541">
                  <c:v>-60906.936072677025</c:v>
                </c:pt>
                <c:pt idx="3542">
                  <c:v>-100488.41523391299</c:v>
                </c:pt>
                <c:pt idx="3543">
                  <c:v>-99272.147522819578</c:v>
                </c:pt>
                <c:pt idx="3544">
                  <c:v>-101153.47750136314</c:v>
                </c:pt>
                <c:pt idx="3545">
                  <c:v>-95698.016461624997</c:v>
                </c:pt>
                <c:pt idx="3546">
                  <c:v>-92209.366513678338</c:v>
                </c:pt>
                <c:pt idx="3547">
                  <c:v>-71248.868472669972</c:v>
                </c:pt>
                <c:pt idx="3548">
                  <c:v>-69970.018427885952</c:v>
                </c:pt>
                <c:pt idx="3549">
                  <c:v>-63818.578935454716</c:v>
                </c:pt>
                <c:pt idx="3550">
                  <c:v>-65820.445676480886</c:v>
                </c:pt>
                <c:pt idx="3551">
                  <c:v>-64062.282085498096</c:v>
                </c:pt>
                <c:pt idx="3552">
                  <c:v>-54845.900423343992</c:v>
                </c:pt>
                <c:pt idx="3553">
                  <c:v>-61359.214127901243</c:v>
                </c:pt>
                <c:pt idx="3554">
                  <c:v>-50143.803088943474</c:v>
                </c:pt>
                <c:pt idx="3555">
                  <c:v>-55405.661356935161</c:v>
                </c:pt>
                <c:pt idx="3556">
                  <c:v>-59774.887677767663</c:v>
                </c:pt>
                <c:pt idx="3557">
                  <c:v>-100269.47113044932</c:v>
                </c:pt>
                <c:pt idx="3558">
                  <c:v>-86958.369864400127</c:v>
                </c:pt>
                <c:pt idx="3559">
                  <c:v>-80465.212688333006</c:v>
                </c:pt>
                <c:pt idx="3560">
                  <c:v>-48923.041109626531</c:v>
                </c:pt>
                <c:pt idx="3561">
                  <c:v>-48980.634415455395</c:v>
                </c:pt>
                <c:pt idx="3562">
                  <c:v>-30543.607923326548</c:v>
                </c:pt>
                <c:pt idx="3563">
                  <c:v>-28196.159301018575</c:v>
                </c:pt>
                <c:pt idx="3564">
                  <c:v>-8355.5869707098464</c:v>
                </c:pt>
                <c:pt idx="3565">
                  <c:v>-8193.488151399768</c:v>
                </c:pt>
                <c:pt idx="3566">
                  <c:v>-9862.1364249874605</c:v>
                </c:pt>
                <c:pt idx="3567">
                  <c:v>-18692.157463204814</c:v>
                </c:pt>
                <c:pt idx="3568">
                  <c:v>-26232.494208139135</c:v>
                </c:pt>
                <c:pt idx="3569">
                  <c:v>-19890.090653697029</c:v>
                </c:pt>
                <c:pt idx="3570">
                  <c:v>-17292.082157523721</c:v>
                </c:pt>
                <c:pt idx="3571">
                  <c:v>25764.948929890059</c:v>
                </c:pt>
                <c:pt idx="3572">
                  <c:v>43459.912409455283</c:v>
                </c:pt>
                <c:pt idx="3573">
                  <c:v>37393.108771595871</c:v>
                </c:pt>
                <c:pt idx="3574">
                  <c:v>37165.303316079313</c:v>
                </c:pt>
                <c:pt idx="3575">
                  <c:v>40194.667399817146</c:v>
                </c:pt>
                <c:pt idx="3576">
                  <c:v>37152.918830204057</c:v>
                </c:pt>
                <c:pt idx="3577">
                  <c:v>30557.853617611341</c:v>
                </c:pt>
                <c:pt idx="3578">
                  <c:v>28704.676461721072</c:v>
                </c:pt>
                <c:pt idx="3579">
                  <c:v>30201.337545175571</c:v>
                </c:pt>
                <c:pt idx="3580">
                  <c:v>32931.222136505879</c:v>
                </c:pt>
                <c:pt idx="3581">
                  <c:v>27978.390859600622</c:v>
                </c:pt>
                <c:pt idx="3582">
                  <c:v>39677.701099080266</c:v>
                </c:pt>
                <c:pt idx="3583">
                  <c:v>47478.206488889409</c:v>
                </c:pt>
                <c:pt idx="3584">
                  <c:v>66814.208752806066</c:v>
                </c:pt>
                <c:pt idx="3585">
                  <c:v>77018.96631831117</c:v>
                </c:pt>
                <c:pt idx="3586">
                  <c:v>69922.566955199465</c:v>
                </c:pt>
                <c:pt idx="3587">
                  <c:v>69104.120102624409</c:v>
                </c:pt>
                <c:pt idx="3588">
                  <c:v>73925.530928673688</c:v>
                </c:pt>
                <c:pt idx="3589">
                  <c:v>62490.373750556493</c:v>
                </c:pt>
                <c:pt idx="3590">
                  <c:v>50185.190496533411</c:v>
                </c:pt>
                <c:pt idx="3591">
                  <c:v>50435.398898846004</c:v>
                </c:pt>
                <c:pt idx="3592">
                  <c:v>49931.280257951235</c:v>
                </c:pt>
                <c:pt idx="3593">
                  <c:v>58652.894175884081</c:v>
                </c:pt>
                <c:pt idx="3594">
                  <c:v>47621.272671795683</c:v>
                </c:pt>
                <c:pt idx="3595">
                  <c:v>47485.606555463746</c:v>
                </c:pt>
                <c:pt idx="3596">
                  <c:v>54677.385125799803</c:v>
                </c:pt>
                <c:pt idx="3597">
                  <c:v>55782.735235529486</c:v>
                </c:pt>
                <c:pt idx="3598">
                  <c:v>63242.721467551077</c:v>
                </c:pt>
                <c:pt idx="3599">
                  <c:v>61991.562539983075</c:v>
                </c:pt>
                <c:pt idx="3600">
                  <c:v>62706.615714863408</c:v>
                </c:pt>
                <c:pt idx="3601">
                  <c:v>22174.191323399544</c:v>
                </c:pt>
                <c:pt idx="3602">
                  <c:v>15397.073805423453</c:v>
                </c:pt>
                <c:pt idx="3603">
                  <c:v>19498.854779841146</c:v>
                </c:pt>
                <c:pt idx="3604">
                  <c:v>7202.7548569918144</c:v>
                </c:pt>
                <c:pt idx="3605">
                  <c:v>-1573.1419723017607</c:v>
                </c:pt>
                <c:pt idx="3606">
                  <c:v>842.89817805588245</c:v>
                </c:pt>
                <c:pt idx="3607">
                  <c:v>6898.715462870663</c:v>
                </c:pt>
                <c:pt idx="3608">
                  <c:v>1009.5893906950951</c:v>
                </c:pt>
                <c:pt idx="3609">
                  <c:v>-3791.1758907006588</c:v>
                </c:pt>
                <c:pt idx="3610">
                  <c:v>8069.7536434307694</c:v>
                </c:pt>
                <c:pt idx="3611">
                  <c:v>3614.0868717832491</c:v>
                </c:pt>
                <c:pt idx="3612">
                  <c:v>-12117.18936768244</c:v>
                </c:pt>
                <c:pt idx="3613">
                  <c:v>-10204.490271531045</c:v>
                </c:pt>
                <c:pt idx="3614">
                  <c:v>-68481.620034322608</c:v>
                </c:pt>
                <c:pt idx="3615">
                  <c:v>-74205.618958034785</c:v>
                </c:pt>
                <c:pt idx="3616">
                  <c:v>-61419.280082891695</c:v>
                </c:pt>
                <c:pt idx="3617">
                  <c:v>-61141.346587412525</c:v>
                </c:pt>
                <c:pt idx="3618">
                  <c:v>-72197.280759788351</c:v>
                </c:pt>
                <c:pt idx="3619">
                  <c:v>-74495.94184737117</c:v>
                </c:pt>
                <c:pt idx="3620">
                  <c:v>-74696.717430298682</c:v>
                </c:pt>
                <c:pt idx="3621">
                  <c:v>-71395.850067726104</c:v>
                </c:pt>
                <c:pt idx="3622">
                  <c:v>-89094.621049185749</c:v>
                </c:pt>
                <c:pt idx="3623">
                  <c:v>-87199.473528996808</c:v>
                </c:pt>
                <c:pt idx="3624">
                  <c:v>-45531.63366220193</c:v>
                </c:pt>
                <c:pt idx="3625">
                  <c:v>-44941.779230410466</c:v>
                </c:pt>
                <c:pt idx="3626">
                  <c:v>-24512.197262116708</c:v>
                </c:pt>
                <c:pt idx="3627">
                  <c:v>-25046.006837139372</c:v>
                </c:pt>
                <c:pt idx="3628">
                  <c:v>11386.760583907366</c:v>
                </c:pt>
                <c:pt idx="3629">
                  <c:v>11816.332871176768</c:v>
                </c:pt>
                <c:pt idx="3630">
                  <c:v>12166.256850365549</c:v>
                </c:pt>
                <c:pt idx="3631">
                  <c:v>15994.221166830743</c:v>
                </c:pt>
                <c:pt idx="3632">
                  <c:v>16985.067256047158</c:v>
                </c:pt>
                <c:pt idx="3633">
                  <c:v>10991.463478692109</c:v>
                </c:pt>
                <c:pt idx="3634">
                  <c:v>12279.462181049865</c:v>
                </c:pt>
                <c:pt idx="3635">
                  <c:v>5691.998351667542</c:v>
                </c:pt>
                <c:pt idx="3636">
                  <c:v>-3716.5508160486352</c:v>
                </c:pt>
                <c:pt idx="3637">
                  <c:v>-7090.9423429335002</c:v>
                </c:pt>
                <c:pt idx="3638">
                  <c:v>3608.346738061402</c:v>
                </c:pt>
                <c:pt idx="3639">
                  <c:v>-604.79461437021382</c:v>
                </c:pt>
                <c:pt idx="3640">
                  <c:v>-17311.532549441559</c:v>
                </c:pt>
                <c:pt idx="3641">
                  <c:v>-13208.40357599128</c:v>
                </c:pt>
                <c:pt idx="3642">
                  <c:v>-21120.852675908711</c:v>
                </c:pt>
                <c:pt idx="3643">
                  <c:v>-27406.706349821994</c:v>
                </c:pt>
                <c:pt idx="3644">
                  <c:v>-13030.720771815628</c:v>
                </c:pt>
                <c:pt idx="3645">
                  <c:v>-11452.781063003233</c:v>
                </c:pt>
                <c:pt idx="3646">
                  <c:v>-18327.083467578515</c:v>
                </c:pt>
                <c:pt idx="3647">
                  <c:v>-20181.006950516021</c:v>
                </c:pt>
                <c:pt idx="3648">
                  <c:v>-25987.311062164139</c:v>
                </c:pt>
                <c:pt idx="3649">
                  <c:v>-20099.234885997255</c:v>
                </c:pt>
                <c:pt idx="3650">
                  <c:v>-27354.913247451303</c:v>
                </c:pt>
                <c:pt idx="3651">
                  <c:v>-25759.354130317457</c:v>
                </c:pt>
                <c:pt idx="3652">
                  <c:v>-12362.979614777141</c:v>
                </c:pt>
                <c:pt idx="3653">
                  <c:v>-17094.640296380036</c:v>
                </c:pt>
                <c:pt idx="3654">
                  <c:v>-55020.857685567462</c:v>
                </c:pt>
                <c:pt idx="3655">
                  <c:v>-64642.338897382142</c:v>
                </c:pt>
                <c:pt idx="3656">
                  <c:v>-74285.7873719075</c:v>
                </c:pt>
                <c:pt idx="3657">
                  <c:v>-71837.963815303985</c:v>
                </c:pt>
                <c:pt idx="3658">
                  <c:v>-73971.305756422924</c:v>
                </c:pt>
                <c:pt idx="3659">
                  <c:v>-74495.248172996566</c:v>
                </c:pt>
                <c:pt idx="3660">
                  <c:v>-76640.049775501131</c:v>
                </c:pt>
                <c:pt idx="3661">
                  <c:v>-75541.233728037565</c:v>
                </c:pt>
                <c:pt idx="3662">
                  <c:v>-73718.708276446443</c:v>
                </c:pt>
                <c:pt idx="3663">
                  <c:v>-84891.493776969262</c:v>
                </c:pt>
                <c:pt idx="3664">
                  <c:v>-93675.906716116588</c:v>
                </c:pt>
                <c:pt idx="3665">
                  <c:v>-82239.038880231557</c:v>
                </c:pt>
                <c:pt idx="3666">
                  <c:v>-78811.067871091655</c:v>
                </c:pt>
                <c:pt idx="3667">
                  <c:v>-87942.896566354437</c:v>
                </c:pt>
                <c:pt idx="3668">
                  <c:v>-89878.973471642588</c:v>
                </c:pt>
                <c:pt idx="3669">
                  <c:v>-95110.613700461574</c:v>
                </c:pt>
                <c:pt idx="3670">
                  <c:v>-94444.444402210764</c:v>
                </c:pt>
                <c:pt idx="3671">
                  <c:v>-94780.911682912498</c:v>
                </c:pt>
                <c:pt idx="3672">
                  <c:v>-88495.699101050384</c:v>
                </c:pt>
                <c:pt idx="3673">
                  <c:v>-82257.063509830623</c:v>
                </c:pt>
                <c:pt idx="3674">
                  <c:v>-88294.479751267936</c:v>
                </c:pt>
                <c:pt idx="3675">
                  <c:v>-86995.89117890026</c:v>
                </c:pt>
                <c:pt idx="3676">
                  <c:v>-90408.428283889894</c:v>
                </c:pt>
                <c:pt idx="3677">
                  <c:v>-81383.606937408564</c:v>
                </c:pt>
                <c:pt idx="3678">
                  <c:v>-72790.521969500114</c:v>
                </c:pt>
                <c:pt idx="3679">
                  <c:v>-74712.925309834885</c:v>
                </c:pt>
                <c:pt idx="3680">
                  <c:v>-70538.346193077625</c:v>
                </c:pt>
                <c:pt idx="3681">
                  <c:v>-68483.910461536376</c:v>
                </c:pt>
                <c:pt idx="3682">
                  <c:v>-86782.349472630303</c:v>
                </c:pt>
                <c:pt idx="3683">
                  <c:v>-87727.683462241897</c:v>
                </c:pt>
                <c:pt idx="3684">
                  <c:v>-88028.85769967665</c:v>
                </c:pt>
                <c:pt idx="3685">
                  <c:v>-90038.866403684951</c:v>
                </c:pt>
                <c:pt idx="3686">
                  <c:v>-104203.70760823297</c:v>
                </c:pt>
                <c:pt idx="3687">
                  <c:v>-110048.73510606168</c:v>
                </c:pt>
                <c:pt idx="3688">
                  <c:v>-190263.32900989486</c:v>
                </c:pt>
                <c:pt idx="3689">
                  <c:v>-186630.51129042113</c:v>
                </c:pt>
                <c:pt idx="3690">
                  <c:v>-197318.70032581943</c:v>
                </c:pt>
                <c:pt idx="3691">
                  <c:v>-199248.25827576709</c:v>
                </c:pt>
                <c:pt idx="3692">
                  <c:v>-195226.51230649219</c:v>
                </c:pt>
                <c:pt idx="3693">
                  <c:v>-199043.29358666332</c:v>
                </c:pt>
                <c:pt idx="3694">
                  <c:v>-209591.61524109775</c:v>
                </c:pt>
                <c:pt idx="3695">
                  <c:v>-229164.13588163373</c:v>
                </c:pt>
                <c:pt idx="3696">
                  <c:v>-241084.35504048318</c:v>
                </c:pt>
                <c:pt idx="3697">
                  <c:v>-224936.37744207319</c:v>
                </c:pt>
                <c:pt idx="3698">
                  <c:v>-219805.85133927269</c:v>
                </c:pt>
                <c:pt idx="3699">
                  <c:v>-209172.19106370537</c:v>
                </c:pt>
                <c:pt idx="3700">
                  <c:v>-149844.57387054386</c:v>
                </c:pt>
                <c:pt idx="3701">
                  <c:v>-150802.51228091051</c:v>
                </c:pt>
                <c:pt idx="3702">
                  <c:v>-145556.40928627271</c:v>
                </c:pt>
                <c:pt idx="3703">
                  <c:v>-114740.74592398386</c:v>
                </c:pt>
                <c:pt idx="3704">
                  <c:v>-106582.63985653664</c:v>
                </c:pt>
                <c:pt idx="3705">
                  <c:v>-95696.517732878681</c:v>
                </c:pt>
                <c:pt idx="3706">
                  <c:v>-87938.680858728709</c:v>
                </c:pt>
                <c:pt idx="3707">
                  <c:v>-55777.13557822071</c:v>
                </c:pt>
                <c:pt idx="3708">
                  <c:v>-66766.403639111668</c:v>
                </c:pt>
                <c:pt idx="3709">
                  <c:v>-49283.330962734064</c:v>
                </c:pt>
                <c:pt idx="3710">
                  <c:v>-50505.181461213855</c:v>
                </c:pt>
                <c:pt idx="3711">
                  <c:v>-49401.586346112657</c:v>
                </c:pt>
                <c:pt idx="3712">
                  <c:v>-30020.460398074007</c:v>
                </c:pt>
                <c:pt idx="3713">
                  <c:v>-32955.198445277056</c:v>
                </c:pt>
                <c:pt idx="3714">
                  <c:v>-5195.9808436692692</c:v>
                </c:pt>
                <c:pt idx="3715">
                  <c:v>1105.1997242548969</c:v>
                </c:pt>
                <c:pt idx="3716">
                  <c:v>11663.018432655139</c:v>
                </c:pt>
                <c:pt idx="3717">
                  <c:v>16290.289932841668</c:v>
                </c:pt>
                <c:pt idx="3718">
                  <c:v>14224.430717121111</c:v>
                </c:pt>
                <c:pt idx="3719">
                  <c:v>15156.615532618947</c:v>
                </c:pt>
                <c:pt idx="3720">
                  <c:v>15648.900677285856</c:v>
                </c:pt>
                <c:pt idx="3721">
                  <c:v>15440.946380607318</c:v>
                </c:pt>
                <c:pt idx="3722">
                  <c:v>14927.358473002212</c:v>
                </c:pt>
                <c:pt idx="3723">
                  <c:v>36613.415842112387</c:v>
                </c:pt>
                <c:pt idx="3724">
                  <c:v>46800.249468380818</c:v>
                </c:pt>
                <c:pt idx="3725">
                  <c:v>80242.587311236188</c:v>
                </c:pt>
                <c:pt idx="3726">
                  <c:v>90013.964642910287</c:v>
                </c:pt>
                <c:pt idx="3727">
                  <c:v>90626.174710946158</c:v>
                </c:pt>
                <c:pt idx="3728">
                  <c:v>97335.944386870833</c:v>
                </c:pt>
                <c:pt idx="3729">
                  <c:v>97305.182076331927</c:v>
                </c:pt>
                <c:pt idx="3730">
                  <c:v>105841.03898183769</c:v>
                </c:pt>
                <c:pt idx="3731">
                  <c:v>86521.817088231444</c:v>
                </c:pt>
                <c:pt idx="3732">
                  <c:v>90611.380817631492</c:v>
                </c:pt>
                <c:pt idx="3733">
                  <c:v>74938.043654300272</c:v>
                </c:pt>
                <c:pt idx="3734">
                  <c:v>71034.380682623014</c:v>
                </c:pt>
                <c:pt idx="3735">
                  <c:v>78429.40766361577</c:v>
                </c:pt>
                <c:pt idx="3736">
                  <c:v>51029.171697051497</c:v>
                </c:pt>
                <c:pt idx="3737">
                  <c:v>23087.115574395983</c:v>
                </c:pt>
                <c:pt idx="3738">
                  <c:v>44122.441692424938</c:v>
                </c:pt>
                <c:pt idx="3739">
                  <c:v>33122.2950277403</c:v>
                </c:pt>
                <c:pt idx="3740">
                  <c:v>38967.242420038208</c:v>
                </c:pt>
                <c:pt idx="3741">
                  <c:v>38107.419800269417</c:v>
                </c:pt>
                <c:pt idx="3742">
                  <c:v>42626.010304969037</c:v>
                </c:pt>
                <c:pt idx="3743">
                  <c:v>52168.543624624843</c:v>
                </c:pt>
                <c:pt idx="3744">
                  <c:v>28908.832462497521</c:v>
                </c:pt>
                <c:pt idx="3745">
                  <c:v>15476.498918259982</c:v>
                </c:pt>
                <c:pt idx="3746">
                  <c:v>-2365.6311249870341</c:v>
                </c:pt>
                <c:pt idx="3747">
                  <c:v>1675.8119907993823</c:v>
                </c:pt>
                <c:pt idx="3748">
                  <c:v>-419.42827608063817</c:v>
                </c:pt>
                <c:pt idx="3749">
                  <c:v>23894.671320428606</c:v>
                </c:pt>
                <c:pt idx="3750">
                  <c:v>33467.332740732003</c:v>
                </c:pt>
                <c:pt idx="3751">
                  <c:v>28819.183905051788</c:v>
                </c:pt>
                <c:pt idx="3752">
                  <c:v>27181.522745372029</c:v>
                </c:pt>
                <c:pt idx="3753">
                  <c:v>12333.703894779319</c:v>
                </c:pt>
                <c:pt idx="3754">
                  <c:v>2265.6178760488983</c:v>
                </c:pt>
                <c:pt idx="3755">
                  <c:v>-3842.8524274535012</c:v>
                </c:pt>
                <c:pt idx="3756">
                  <c:v>-8595.0577483396046</c:v>
                </c:pt>
                <c:pt idx="3757">
                  <c:v>-11625.880056304857</c:v>
                </c:pt>
                <c:pt idx="3758">
                  <c:v>-15359.750328415073</c:v>
                </c:pt>
                <c:pt idx="3759">
                  <c:v>-22726.732208681758</c:v>
                </c:pt>
                <c:pt idx="3760">
                  <c:v>-20766.134352798341</c:v>
                </c:pt>
                <c:pt idx="3761">
                  <c:v>-11495.329629010987</c:v>
                </c:pt>
                <c:pt idx="3762">
                  <c:v>-12218.225043682614</c:v>
                </c:pt>
                <c:pt idx="3763">
                  <c:v>-11352.953209353611</c:v>
                </c:pt>
                <c:pt idx="3764">
                  <c:v>-20555.777926841285</c:v>
                </c:pt>
                <c:pt idx="3765">
                  <c:v>-9007.5947726673912</c:v>
                </c:pt>
                <c:pt idx="3766">
                  <c:v>-2424.4043155454565</c:v>
                </c:pt>
                <c:pt idx="3767">
                  <c:v>-10892.960319529986</c:v>
                </c:pt>
                <c:pt idx="3768">
                  <c:v>-32062.620384125737</c:v>
                </c:pt>
                <c:pt idx="3769">
                  <c:v>-32831.726854057983</c:v>
                </c:pt>
                <c:pt idx="3770">
                  <c:v>-31881.972444305196</c:v>
                </c:pt>
                <c:pt idx="3771">
                  <c:v>-44433.797149746446</c:v>
                </c:pt>
                <c:pt idx="3772">
                  <c:v>-44626.986807521665</c:v>
                </c:pt>
                <c:pt idx="3773">
                  <c:v>-57476.33311036462</c:v>
                </c:pt>
                <c:pt idx="3774">
                  <c:v>-58195.897177770734</c:v>
                </c:pt>
                <c:pt idx="3775">
                  <c:v>-48950.862244159449</c:v>
                </c:pt>
                <c:pt idx="3776">
                  <c:v>-42579.870017788373</c:v>
                </c:pt>
                <c:pt idx="3777">
                  <c:v>-6817.3243954353966</c:v>
                </c:pt>
                <c:pt idx="3778">
                  <c:v>32.370848153252155</c:v>
                </c:pt>
                <c:pt idx="3779">
                  <c:v>-28702.082860257244</c:v>
                </c:pt>
                <c:pt idx="3780">
                  <c:v>-33078.520601466997</c:v>
                </c:pt>
                <c:pt idx="3781">
                  <c:v>-41495.696363399737</c:v>
                </c:pt>
                <c:pt idx="3782">
                  <c:v>-43057.179188774666</c:v>
                </c:pt>
                <c:pt idx="3783">
                  <c:v>-52078.066077080322</c:v>
                </c:pt>
                <c:pt idx="3784">
                  <c:v>-40086.738974990789</c:v>
                </c:pt>
                <c:pt idx="3785">
                  <c:v>-76179.921606214019</c:v>
                </c:pt>
                <c:pt idx="3786">
                  <c:v>-76245.803104705643</c:v>
                </c:pt>
                <c:pt idx="3787">
                  <c:v>-72837.065572429332</c:v>
                </c:pt>
                <c:pt idx="3788">
                  <c:v>-71713.755789899384</c:v>
                </c:pt>
                <c:pt idx="3789">
                  <c:v>-61508.21120337653</c:v>
                </c:pt>
                <c:pt idx="3790">
                  <c:v>-69852.109179482679</c:v>
                </c:pt>
                <c:pt idx="3791">
                  <c:v>-85804.708795020124</c:v>
                </c:pt>
                <c:pt idx="3792">
                  <c:v>-86396.781081917114</c:v>
                </c:pt>
                <c:pt idx="3793">
                  <c:v>-86487.441998819122</c:v>
                </c:pt>
                <c:pt idx="3794">
                  <c:v>-91618.534268477815</c:v>
                </c:pt>
                <c:pt idx="3795">
                  <c:v>-128203.64999735204</c:v>
                </c:pt>
                <c:pt idx="3796">
                  <c:v>-129019.80233152991</c:v>
                </c:pt>
                <c:pt idx="3797">
                  <c:v>-83140.833278082544</c:v>
                </c:pt>
                <c:pt idx="3798">
                  <c:v>-90191.015828261152</c:v>
                </c:pt>
                <c:pt idx="3799">
                  <c:v>-107945.27485332196</c:v>
                </c:pt>
                <c:pt idx="3800">
                  <c:v>-119367.68917353707</c:v>
                </c:pt>
                <c:pt idx="3801">
                  <c:v>-110005.30623395462</c:v>
                </c:pt>
                <c:pt idx="3802">
                  <c:v>-105000.28939781012</c:v>
                </c:pt>
                <c:pt idx="3803">
                  <c:v>-35650.205638255225</c:v>
                </c:pt>
                <c:pt idx="3804">
                  <c:v>-34944.921090114862</c:v>
                </c:pt>
                <c:pt idx="3805">
                  <c:v>-39736.876515225042</c:v>
                </c:pt>
                <c:pt idx="3806">
                  <c:v>-39416.46429963829</c:v>
                </c:pt>
                <c:pt idx="3807">
                  <c:v>-80077.40870260587</c:v>
                </c:pt>
                <c:pt idx="3808">
                  <c:v>-82747.230744051049</c:v>
                </c:pt>
                <c:pt idx="3809">
                  <c:v>-86104.357536340365</c:v>
                </c:pt>
                <c:pt idx="3810">
                  <c:v>-78122.489652084187</c:v>
                </c:pt>
                <c:pt idx="3811">
                  <c:v>-69399.128195694648</c:v>
                </c:pt>
                <c:pt idx="3812">
                  <c:v>-63619.220853867242</c:v>
                </c:pt>
                <c:pt idx="3813">
                  <c:v>-55920.127747306833</c:v>
                </c:pt>
                <c:pt idx="3814">
                  <c:v>-64785.241614964558</c:v>
                </c:pt>
                <c:pt idx="3815">
                  <c:v>-62158.478977453895</c:v>
                </c:pt>
                <c:pt idx="3816">
                  <c:v>-61046.449655903736</c:v>
                </c:pt>
                <c:pt idx="3817">
                  <c:v>-56753.880247770809</c:v>
                </c:pt>
                <c:pt idx="3818">
                  <c:v>-61042.699134007329</c:v>
                </c:pt>
                <c:pt idx="3819">
                  <c:v>-53040.445877230493</c:v>
                </c:pt>
                <c:pt idx="3820">
                  <c:v>-54875.247275320115</c:v>
                </c:pt>
                <c:pt idx="3821">
                  <c:v>-55512.884279682301</c:v>
                </c:pt>
                <c:pt idx="3822">
                  <c:v>-52630.599484664854</c:v>
                </c:pt>
                <c:pt idx="3823">
                  <c:v>-60285.852693111869</c:v>
                </c:pt>
                <c:pt idx="3824">
                  <c:v>-60895.219856336713</c:v>
                </c:pt>
                <c:pt idx="3825">
                  <c:v>-52926.58271382004</c:v>
                </c:pt>
                <c:pt idx="3826">
                  <c:v>-50666.859949474456</c:v>
                </c:pt>
                <c:pt idx="3827">
                  <c:v>-62311.082877685083</c:v>
                </c:pt>
                <c:pt idx="3828">
                  <c:v>-60663.08305960428</c:v>
                </c:pt>
                <c:pt idx="3829">
                  <c:v>-49157.285006187856</c:v>
                </c:pt>
                <c:pt idx="3830">
                  <c:v>-37307.560793141252</c:v>
                </c:pt>
                <c:pt idx="3831">
                  <c:v>-35968.822526189964</c:v>
                </c:pt>
                <c:pt idx="3832">
                  <c:v>-36947.740525510744</c:v>
                </c:pt>
                <c:pt idx="3833">
                  <c:v>-95551.483499426511</c:v>
                </c:pt>
                <c:pt idx="3834">
                  <c:v>-95771.043950139778</c:v>
                </c:pt>
                <c:pt idx="3835">
                  <c:v>-86761.786727321334</c:v>
                </c:pt>
                <c:pt idx="3836">
                  <c:v>-76349.140481972252</c:v>
                </c:pt>
                <c:pt idx="3837">
                  <c:v>-66789.276879751123</c:v>
                </c:pt>
                <c:pt idx="3838">
                  <c:v>-68330.361199938459</c:v>
                </c:pt>
                <c:pt idx="3839">
                  <c:v>-77613.73843417631</c:v>
                </c:pt>
                <c:pt idx="3840">
                  <c:v>-76023.20320209011</c:v>
                </c:pt>
                <c:pt idx="3841">
                  <c:v>-75939.755291244597</c:v>
                </c:pt>
                <c:pt idx="3842">
                  <c:v>-77991.933620046242</c:v>
                </c:pt>
                <c:pt idx="3843">
                  <c:v>-75934.43888734933</c:v>
                </c:pt>
                <c:pt idx="3844">
                  <c:v>-45245.878809380578</c:v>
                </c:pt>
                <c:pt idx="3845">
                  <c:v>-45885.151352574583</c:v>
                </c:pt>
                <c:pt idx="3846">
                  <c:v>-51395.759903318249</c:v>
                </c:pt>
                <c:pt idx="3847">
                  <c:v>-57193.082834443543</c:v>
                </c:pt>
                <c:pt idx="3848">
                  <c:v>-58486.626275231829</c:v>
                </c:pt>
                <c:pt idx="3849">
                  <c:v>-84672.569735007128</c:v>
                </c:pt>
                <c:pt idx="3850">
                  <c:v>-89444.922375647817</c:v>
                </c:pt>
                <c:pt idx="3851">
                  <c:v>-97169.871163468575</c:v>
                </c:pt>
                <c:pt idx="3852">
                  <c:v>-99597.127268689335</c:v>
                </c:pt>
                <c:pt idx="3853">
                  <c:v>-99545.135038205655</c:v>
                </c:pt>
                <c:pt idx="3854">
                  <c:v>-91945.186841524905</c:v>
                </c:pt>
                <c:pt idx="3855">
                  <c:v>-91535.597447282518</c:v>
                </c:pt>
                <c:pt idx="3856">
                  <c:v>-85455.92101775168</c:v>
                </c:pt>
                <c:pt idx="3857">
                  <c:v>-93075.899640774354</c:v>
                </c:pt>
                <c:pt idx="3858">
                  <c:v>-93910.360175206908</c:v>
                </c:pt>
                <c:pt idx="3859">
                  <c:v>-110818.83037661132</c:v>
                </c:pt>
                <c:pt idx="3860">
                  <c:v>-119498.41281988181</c:v>
                </c:pt>
                <c:pt idx="3861">
                  <c:v>-128372.83092812262</c:v>
                </c:pt>
                <c:pt idx="3862">
                  <c:v>-128140.17837106006</c:v>
                </c:pt>
                <c:pt idx="3863">
                  <c:v>-128892.08297665673</c:v>
                </c:pt>
                <c:pt idx="3864">
                  <c:v>-129143.12253487692</c:v>
                </c:pt>
                <c:pt idx="3865">
                  <c:v>-140301.5012380539</c:v>
                </c:pt>
                <c:pt idx="3866">
                  <c:v>-141886.71422029834</c:v>
                </c:pt>
                <c:pt idx="3867">
                  <c:v>-150466.08856004116</c:v>
                </c:pt>
                <c:pt idx="3868">
                  <c:v>-165104.14187495469</c:v>
                </c:pt>
                <c:pt idx="3869">
                  <c:v>-159324.49976877042</c:v>
                </c:pt>
                <c:pt idx="3870">
                  <c:v>-148687.7169330311</c:v>
                </c:pt>
                <c:pt idx="3871">
                  <c:v>-153771.99846109969</c:v>
                </c:pt>
                <c:pt idx="3872">
                  <c:v>-105975.00233706925</c:v>
                </c:pt>
                <c:pt idx="3873">
                  <c:v>-105910.94246441452</c:v>
                </c:pt>
                <c:pt idx="3874">
                  <c:v>-146720.0884058238</c:v>
                </c:pt>
                <c:pt idx="3875">
                  <c:v>-148966.66450770991</c:v>
                </c:pt>
                <c:pt idx="3876">
                  <c:v>-140134.12586293533</c:v>
                </c:pt>
                <c:pt idx="3877">
                  <c:v>-117192.04183924664</c:v>
                </c:pt>
                <c:pt idx="3878">
                  <c:v>-116763.28379015229</c:v>
                </c:pt>
                <c:pt idx="3879">
                  <c:v>-114845.69733927981</c:v>
                </c:pt>
                <c:pt idx="3880">
                  <c:v>-114173.5753457353</c:v>
                </c:pt>
                <c:pt idx="3881">
                  <c:v>-124965.29574630805</c:v>
                </c:pt>
                <c:pt idx="3882">
                  <c:v>-121661.2449573687</c:v>
                </c:pt>
                <c:pt idx="3883">
                  <c:v>-115426.24634654028</c:v>
                </c:pt>
                <c:pt idx="3884">
                  <c:v>-124379.14937856677</c:v>
                </c:pt>
                <c:pt idx="3885">
                  <c:v>-78818.273015222745</c:v>
                </c:pt>
                <c:pt idx="3886">
                  <c:v>-75527.12852536235</c:v>
                </c:pt>
                <c:pt idx="3887">
                  <c:v>-69313.433427600889</c:v>
                </c:pt>
                <c:pt idx="3888">
                  <c:v>-68339.906701064901</c:v>
                </c:pt>
                <c:pt idx="3889">
                  <c:v>-60185.351523801452</c:v>
                </c:pt>
                <c:pt idx="3890">
                  <c:v>-56821.58643785934</c:v>
                </c:pt>
                <c:pt idx="3891">
                  <c:v>-44877.078327328432</c:v>
                </c:pt>
                <c:pt idx="3892">
                  <c:v>-54025.404227863299</c:v>
                </c:pt>
                <c:pt idx="3893">
                  <c:v>-54849.383410172304</c:v>
                </c:pt>
                <c:pt idx="3894">
                  <c:v>-51641.991995283868</c:v>
                </c:pt>
                <c:pt idx="3895">
                  <c:v>-46329.552061005728</c:v>
                </c:pt>
                <c:pt idx="3896">
                  <c:v>-52419.732329706196</c:v>
                </c:pt>
                <c:pt idx="3897">
                  <c:v>-67643.979893170297</c:v>
                </c:pt>
                <c:pt idx="3898">
                  <c:v>-73146.056875464972</c:v>
                </c:pt>
                <c:pt idx="3899">
                  <c:v>-72169.735099839279</c:v>
                </c:pt>
                <c:pt idx="3900">
                  <c:v>-87745.337338286918</c:v>
                </c:pt>
                <c:pt idx="3901">
                  <c:v>-85948.035235789139</c:v>
                </c:pt>
                <c:pt idx="3902">
                  <c:v>-116460.29364194185</c:v>
                </c:pt>
                <c:pt idx="3903">
                  <c:v>-127394.28879514092</c:v>
                </c:pt>
                <c:pt idx="3904">
                  <c:v>-120746.80115693901</c:v>
                </c:pt>
                <c:pt idx="3905">
                  <c:v>-118118.39945672033</c:v>
                </c:pt>
                <c:pt idx="3906">
                  <c:v>-115774.8515062565</c:v>
                </c:pt>
                <c:pt idx="3907">
                  <c:v>-131652.38492556463</c:v>
                </c:pt>
                <c:pt idx="3908">
                  <c:v>-139446.28696007701</c:v>
                </c:pt>
                <c:pt idx="3909">
                  <c:v>-138304.1548865136</c:v>
                </c:pt>
                <c:pt idx="3910">
                  <c:v>-139997.295112708</c:v>
                </c:pt>
                <c:pt idx="3911">
                  <c:v>-127563.10480473784</c:v>
                </c:pt>
                <c:pt idx="3912">
                  <c:v>-132946.99469054979</c:v>
                </c:pt>
                <c:pt idx="3913">
                  <c:v>-130240.68508580315</c:v>
                </c:pt>
                <c:pt idx="3914">
                  <c:v>-124208.43528182316</c:v>
                </c:pt>
                <c:pt idx="3915">
                  <c:v>-208775.50245165947</c:v>
                </c:pt>
                <c:pt idx="3916">
                  <c:v>-213015.88680045318</c:v>
                </c:pt>
                <c:pt idx="3917">
                  <c:v>-210382.35764033278</c:v>
                </c:pt>
                <c:pt idx="3918">
                  <c:v>-210463.79336617904</c:v>
                </c:pt>
                <c:pt idx="3919">
                  <c:v>-119431.38288356899</c:v>
                </c:pt>
                <c:pt idx="3920">
                  <c:v>-85628.065821110271</c:v>
                </c:pt>
                <c:pt idx="3921">
                  <c:v>-95904.537054353976</c:v>
                </c:pt>
                <c:pt idx="3922">
                  <c:v>-84068.734686869779</c:v>
                </c:pt>
                <c:pt idx="3923">
                  <c:v>-73591.637949180556</c:v>
                </c:pt>
                <c:pt idx="3924">
                  <c:v>-84613.597663367633</c:v>
                </c:pt>
                <c:pt idx="3925">
                  <c:v>-83932.516818341333</c:v>
                </c:pt>
                <c:pt idx="3926">
                  <c:v>-82063.541418545647</c:v>
                </c:pt>
                <c:pt idx="3927">
                  <c:v>-73975.992879471392</c:v>
                </c:pt>
                <c:pt idx="3928">
                  <c:v>-85697.102524096263</c:v>
                </c:pt>
                <c:pt idx="3929">
                  <c:v>-92989.886534530204</c:v>
                </c:pt>
                <c:pt idx="3930">
                  <c:v>-52824.996700162767</c:v>
                </c:pt>
                <c:pt idx="3931">
                  <c:v>-52746.454521882115</c:v>
                </c:pt>
                <c:pt idx="3932">
                  <c:v>-54418.484860185068</c:v>
                </c:pt>
                <c:pt idx="3933">
                  <c:v>-41579.518945745775</c:v>
                </c:pt>
                <c:pt idx="3934">
                  <c:v>-38434.223091283115</c:v>
                </c:pt>
                <c:pt idx="3935">
                  <c:v>-35949.102626100532</c:v>
                </c:pt>
                <c:pt idx="3936">
                  <c:v>-38885.977762716589</c:v>
                </c:pt>
                <c:pt idx="3937">
                  <c:v>-40340.967659578309</c:v>
                </c:pt>
                <c:pt idx="3938">
                  <c:v>-34656.714927224792</c:v>
                </c:pt>
                <c:pt idx="3939">
                  <c:v>-35088.524370806641</c:v>
                </c:pt>
                <c:pt idx="3940">
                  <c:v>-19123.848860936123</c:v>
                </c:pt>
                <c:pt idx="3941">
                  <c:v>-14187.56675512949</c:v>
                </c:pt>
                <c:pt idx="3942">
                  <c:v>-5300.3524715563981</c:v>
                </c:pt>
                <c:pt idx="3943">
                  <c:v>-3237.3685521370498</c:v>
                </c:pt>
                <c:pt idx="3944">
                  <c:v>-6002.8481131320586</c:v>
                </c:pt>
                <c:pt idx="3945">
                  <c:v>-10240.386562261963</c:v>
                </c:pt>
                <c:pt idx="3946">
                  <c:v>-9035.6499647335149</c:v>
                </c:pt>
                <c:pt idx="3947">
                  <c:v>-15399.341965726693</c:v>
                </c:pt>
                <c:pt idx="3948">
                  <c:v>-19537.463751896867</c:v>
                </c:pt>
                <c:pt idx="3949">
                  <c:v>-50435.991701263352</c:v>
                </c:pt>
                <c:pt idx="3950">
                  <c:v>-90193.695705486694</c:v>
                </c:pt>
                <c:pt idx="3951">
                  <c:v>-83322.214722364326</c:v>
                </c:pt>
                <c:pt idx="3952">
                  <c:v>-81491.547011651914</c:v>
                </c:pt>
                <c:pt idx="3953">
                  <c:v>-80428.238173370773</c:v>
                </c:pt>
                <c:pt idx="3954">
                  <c:v>-65155.116841268842</c:v>
                </c:pt>
                <c:pt idx="3955">
                  <c:v>-76410.67869888799</c:v>
                </c:pt>
                <c:pt idx="3956">
                  <c:v>-72270.01666231046</c:v>
                </c:pt>
                <c:pt idx="3957">
                  <c:v>-70347.051272021956</c:v>
                </c:pt>
                <c:pt idx="3958">
                  <c:v>-63585.525283379829</c:v>
                </c:pt>
                <c:pt idx="3959">
                  <c:v>-51026.624903474934</c:v>
                </c:pt>
                <c:pt idx="3960">
                  <c:v>-55126.118658028427</c:v>
                </c:pt>
                <c:pt idx="3961">
                  <c:v>-71280.803352591116</c:v>
                </c:pt>
                <c:pt idx="3962">
                  <c:v>-69926.211974761565</c:v>
                </c:pt>
                <c:pt idx="3963">
                  <c:v>-66119.036060719285</c:v>
                </c:pt>
                <c:pt idx="3964">
                  <c:v>-68615.692933525192</c:v>
                </c:pt>
                <c:pt idx="3965">
                  <c:v>-69457.781241175602</c:v>
                </c:pt>
                <c:pt idx="3966">
                  <c:v>-60186.244067881955</c:v>
                </c:pt>
                <c:pt idx="3967">
                  <c:v>-58307.892809112673</c:v>
                </c:pt>
                <c:pt idx="3968">
                  <c:v>-53542.395860599936</c:v>
                </c:pt>
                <c:pt idx="3969">
                  <c:v>-51142.360843142029</c:v>
                </c:pt>
                <c:pt idx="3970">
                  <c:v>-66894.095866763266</c:v>
                </c:pt>
                <c:pt idx="3971">
                  <c:v>-68851.535637007328</c:v>
                </c:pt>
                <c:pt idx="3972">
                  <c:v>-81150.457949602976</c:v>
                </c:pt>
                <c:pt idx="3973">
                  <c:v>-84074.385709229973</c:v>
                </c:pt>
                <c:pt idx="3974">
                  <c:v>-85135.283477141289</c:v>
                </c:pt>
                <c:pt idx="3975">
                  <c:v>-81301.248609934468</c:v>
                </c:pt>
                <c:pt idx="3976">
                  <c:v>-78187.900576264481</c:v>
                </c:pt>
                <c:pt idx="3977">
                  <c:v>-78618.919489763211</c:v>
                </c:pt>
                <c:pt idx="3978">
                  <c:v>-84313.326650734991</c:v>
                </c:pt>
                <c:pt idx="3979">
                  <c:v>-83849.256306648371</c:v>
                </c:pt>
                <c:pt idx="3980">
                  <c:v>-89735.458481749985</c:v>
                </c:pt>
                <c:pt idx="3981">
                  <c:v>-88814.223967978265</c:v>
                </c:pt>
                <c:pt idx="3982">
                  <c:v>-90696.295299157035</c:v>
                </c:pt>
                <c:pt idx="3983">
                  <c:v>-46479.538182751741</c:v>
                </c:pt>
                <c:pt idx="3984">
                  <c:v>-45921.775269481353</c:v>
                </c:pt>
                <c:pt idx="3985">
                  <c:v>-33956.234320315067</c:v>
                </c:pt>
                <c:pt idx="3986">
                  <c:v>-32303.584319466259</c:v>
                </c:pt>
                <c:pt idx="3987">
                  <c:v>-14730.887059376808</c:v>
                </c:pt>
                <c:pt idx="3988">
                  <c:v>-14317.312400555238</c:v>
                </c:pt>
                <c:pt idx="3989">
                  <c:v>-2007.8297511884011</c:v>
                </c:pt>
                <c:pt idx="3990">
                  <c:v>-11639.948699164321</c:v>
                </c:pt>
                <c:pt idx="3991">
                  <c:v>1763.4561527175829</c:v>
                </c:pt>
                <c:pt idx="3992">
                  <c:v>2586.3660515692318</c:v>
                </c:pt>
                <c:pt idx="3993">
                  <c:v>500.53112028283067</c:v>
                </c:pt>
                <c:pt idx="3994">
                  <c:v>5274.7802996897371</c:v>
                </c:pt>
                <c:pt idx="3995">
                  <c:v>2769.1770858415402</c:v>
                </c:pt>
                <c:pt idx="3996">
                  <c:v>-12976.783659041626</c:v>
                </c:pt>
                <c:pt idx="3997">
                  <c:v>-15838.359954771586</c:v>
                </c:pt>
                <c:pt idx="3998">
                  <c:v>-17309.427711499273</c:v>
                </c:pt>
                <c:pt idx="3999">
                  <c:v>-17535.988377145026</c:v>
                </c:pt>
                <c:pt idx="4000">
                  <c:v>8506.6452509425581</c:v>
                </c:pt>
                <c:pt idx="4001">
                  <c:v>14385.75145372632</c:v>
                </c:pt>
                <c:pt idx="4002">
                  <c:v>1081.7909807569813</c:v>
                </c:pt>
                <c:pt idx="4003">
                  <c:v>-2358.6984900354873</c:v>
                </c:pt>
                <c:pt idx="4004">
                  <c:v>2223.930583268404</c:v>
                </c:pt>
                <c:pt idx="4005">
                  <c:v>-2057.8541499539278</c:v>
                </c:pt>
                <c:pt idx="4006">
                  <c:v>-13837.868360457942</c:v>
                </c:pt>
                <c:pt idx="4007">
                  <c:v>-10848.228022974683</c:v>
                </c:pt>
                <c:pt idx="4008">
                  <c:v>12464.263615392381</c:v>
                </c:pt>
                <c:pt idx="4009">
                  <c:v>12329.367691162741</c:v>
                </c:pt>
                <c:pt idx="4010">
                  <c:v>18056.060875689145</c:v>
                </c:pt>
                <c:pt idx="4011">
                  <c:v>6941.8048496108968</c:v>
                </c:pt>
                <c:pt idx="4012">
                  <c:v>1152.544842868112</c:v>
                </c:pt>
                <c:pt idx="4013">
                  <c:v>-38805.315586328274</c:v>
                </c:pt>
                <c:pt idx="4014">
                  <c:v>-40044.372057160013</c:v>
                </c:pt>
                <c:pt idx="4015">
                  <c:v>-47301.073034498491</c:v>
                </c:pt>
                <c:pt idx="4016">
                  <c:v>-49209.875507579185</c:v>
                </c:pt>
                <c:pt idx="4017">
                  <c:v>-63330.583065675106</c:v>
                </c:pt>
                <c:pt idx="4018">
                  <c:v>-64874.104717020295</c:v>
                </c:pt>
                <c:pt idx="4019">
                  <c:v>-95827.384961215663</c:v>
                </c:pt>
                <c:pt idx="4020">
                  <c:v>-70481.157873200718</c:v>
                </c:pt>
                <c:pt idx="4021">
                  <c:v>-71234.13303215825</c:v>
                </c:pt>
                <c:pt idx="4022">
                  <c:v>-69897.535489995731</c:v>
                </c:pt>
                <c:pt idx="4023">
                  <c:v>-73409.296180264791</c:v>
                </c:pt>
                <c:pt idx="4024">
                  <c:v>-74562.43022970343</c:v>
                </c:pt>
                <c:pt idx="4025">
                  <c:v>-72814.717171210563</c:v>
                </c:pt>
                <c:pt idx="4026">
                  <c:v>-69147.562232907396</c:v>
                </c:pt>
                <c:pt idx="4027">
                  <c:v>-67404.625275049824</c:v>
                </c:pt>
                <c:pt idx="4028">
                  <c:v>-85826.514056173153</c:v>
                </c:pt>
                <c:pt idx="4029">
                  <c:v>-83862.073249634355</c:v>
                </c:pt>
                <c:pt idx="4030">
                  <c:v>-96624.755435352447</c:v>
                </c:pt>
                <c:pt idx="4031">
                  <c:v>-105272.51153157791</c:v>
                </c:pt>
                <c:pt idx="4032">
                  <c:v>-98538.570235073566</c:v>
                </c:pt>
                <c:pt idx="4033">
                  <c:v>-95055.900339117041</c:v>
                </c:pt>
                <c:pt idx="4034">
                  <c:v>-90420.559516656911</c:v>
                </c:pt>
                <c:pt idx="4035">
                  <c:v>-89196.845261221984</c:v>
                </c:pt>
                <c:pt idx="4036">
                  <c:v>-91174.373428645311</c:v>
                </c:pt>
                <c:pt idx="4037">
                  <c:v>-91840.074144761078</c:v>
                </c:pt>
                <c:pt idx="4038">
                  <c:v>-104838.79262633715</c:v>
                </c:pt>
                <c:pt idx="4039">
                  <c:v>-105885.39138377132</c:v>
                </c:pt>
                <c:pt idx="4040">
                  <c:v>-108711.84289194155</c:v>
                </c:pt>
                <c:pt idx="4041">
                  <c:v>-97932.792983678868</c:v>
                </c:pt>
                <c:pt idx="4042">
                  <c:v>-94530.680257144617</c:v>
                </c:pt>
                <c:pt idx="4043">
                  <c:v>-91402.347103783861</c:v>
                </c:pt>
                <c:pt idx="4044">
                  <c:v>-88878.808479483472</c:v>
                </c:pt>
                <c:pt idx="4045">
                  <c:v>-84683.552556289826</c:v>
                </c:pt>
                <c:pt idx="4046">
                  <c:v>-86405.369275007863</c:v>
                </c:pt>
                <c:pt idx="4047">
                  <c:v>-86639.535516048083</c:v>
                </c:pt>
                <c:pt idx="4048">
                  <c:v>-39196.491216772702</c:v>
                </c:pt>
                <c:pt idx="4049">
                  <c:v>-25808.007400855189</c:v>
                </c:pt>
                <c:pt idx="4050">
                  <c:v>-54147.133157790871</c:v>
                </c:pt>
                <c:pt idx="4051">
                  <c:v>-29484.087872554781</c:v>
                </c:pt>
                <c:pt idx="4052">
                  <c:v>-26482.137545587495</c:v>
                </c:pt>
                <c:pt idx="4053">
                  <c:v>-25073.48008249444</c:v>
                </c:pt>
                <c:pt idx="4054">
                  <c:v>11177.567968939897</c:v>
                </c:pt>
                <c:pt idx="4055">
                  <c:v>10030.260044309543</c:v>
                </c:pt>
                <c:pt idx="4056">
                  <c:v>16705.046529034618</c:v>
                </c:pt>
                <c:pt idx="4057">
                  <c:v>7816.1431028884836</c:v>
                </c:pt>
                <c:pt idx="4058">
                  <c:v>60174.392378531629</c:v>
                </c:pt>
                <c:pt idx="4059">
                  <c:v>53707.416356574278</c:v>
                </c:pt>
                <c:pt idx="4060">
                  <c:v>57361.102878569043</c:v>
                </c:pt>
                <c:pt idx="4061">
                  <c:v>61120.229263746762</c:v>
                </c:pt>
                <c:pt idx="4062">
                  <c:v>47517.148865993484</c:v>
                </c:pt>
                <c:pt idx="4063">
                  <c:v>35287.368505392107</c:v>
                </c:pt>
                <c:pt idx="4064">
                  <c:v>35075.047128408565</c:v>
                </c:pt>
                <c:pt idx="4065">
                  <c:v>39765.686046077171</c:v>
                </c:pt>
                <c:pt idx="4066">
                  <c:v>52192.91045498813</c:v>
                </c:pt>
                <c:pt idx="4067">
                  <c:v>52160.420571956551</c:v>
                </c:pt>
                <c:pt idx="4068">
                  <c:v>47395.182519441121</c:v>
                </c:pt>
                <c:pt idx="4069">
                  <c:v>35260.498775886605</c:v>
                </c:pt>
                <c:pt idx="4070">
                  <c:v>43956.722675267374</c:v>
                </c:pt>
                <c:pt idx="4071">
                  <c:v>38867.392013776815</c:v>
                </c:pt>
                <c:pt idx="4072">
                  <c:v>38064.401145193726</c:v>
                </c:pt>
                <c:pt idx="4073">
                  <c:v>38159.803572999663</c:v>
                </c:pt>
                <c:pt idx="4074">
                  <c:v>37730.204091854393</c:v>
                </c:pt>
                <c:pt idx="4075">
                  <c:v>38004.670741176582</c:v>
                </c:pt>
                <c:pt idx="4076">
                  <c:v>39361.858044155641</c:v>
                </c:pt>
                <c:pt idx="4077">
                  <c:v>38759.075454107602</c:v>
                </c:pt>
                <c:pt idx="4078">
                  <c:v>-14175.188374782447</c:v>
                </c:pt>
                <c:pt idx="4079">
                  <c:v>-20849.880737186642</c:v>
                </c:pt>
                <c:pt idx="4080">
                  <c:v>-32662.436150727561</c:v>
                </c:pt>
                <c:pt idx="4081">
                  <c:v>-32333.428563739639</c:v>
                </c:pt>
                <c:pt idx="4082">
                  <c:v>-32288.157698115683</c:v>
                </c:pt>
                <c:pt idx="4083">
                  <c:v>-32645.079703242867</c:v>
                </c:pt>
                <c:pt idx="4084">
                  <c:v>-92554.845644358196</c:v>
                </c:pt>
                <c:pt idx="4085">
                  <c:v>-102864.88718770875</c:v>
                </c:pt>
                <c:pt idx="4086">
                  <c:v>-103421.21819436562</c:v>
                </c:pt>
                <c:pt idx="4087">
                  <c:v>-101662.33062054322</c:v>
                </c:pt>
                <c:pt idx="4088">
                  <c:v>-149608.29253945826</c:v>
                </c:pt>
                <c:pt idx="4089">
                  <c:v>-145516.92382771091</c:v>
                </c:pt>
                <c:pt idx="4090">
                  <c:v>-146658.71398423892</c:v>
                </c:pt>
                <c:pt idx="4091">
                  <c:v>-144244.69027186185</c:v>
                </c:pt>
                <c:pt idx="4092">
                  <c:v>-128784.55308921274</c:v>
                </c:pt>
                <c:pt idx="4093">
                  <c:v>-87616.066489652498</c:v>
                </c:pt>
                <c:pt idx="4094">
                  <c:v>-87436.521999914898</c:v>
                </c:pt>
                <c:pt idx="4095">
                  <c:v>-92728.18660647166</c:v>
                </c:pt>
                <c:pt idx="4096">
                  <c:v>-91551.358965317253</c:v>
                </c:pt>
                <c:pt idx="4097">
                  <c:v>-110497.49610506906</c:v>
                </c:pt>
                <c:pt idx="4098">
                  <c:v>-77965.017174067907</c:v>
                </c:pt>
                <c:pt idx="4099">
                  <c:v>-71718.362625222653</c:v>
                </c:pt>
                <c:pt idx="4100">
                  <c:v>-80914.26614611526</c:v>
                </c:pt>
                <c:pt idx="4101">
                  <c:v>-79638.353135609068</c:v>
                </c:pt>
                <c:pt idx="4102">
                  <c:v>-82421.177739531267</c:v>
                </c:pt>
                <c:pt idx="4103">
                  <c:v>-59801.982223334024</c:v>
                </c:pt>
                <c:pt idx="4104">
                  <c:v>-63388.320547444513</c:v>
                </c:pt>
                <c:pt idx="4105">
                  <c:v>-61475.277750006411</c:v>
                </c:pt>
                <c:pt idx="4106">
                  <c:v>-63860.602133423323</c:v>
                </c:pt>
                <c:pt idx="4107">
                  <c:v>-60639.194390317425</c:v>
                </c:pt>
                <c:pt idx="4108">
                  <c:v>-62897.606566013768</c:v>
                </c:pt>
                <c:pt idx="4109">
                  <c:v>-55851.525881589856</c:v>
                </c:pt>
                <c:pt idx="4110">
                  <c:v>-49536.445351834642</c:v>
                </c:pt>
                <c:pt idx="4111">
                  <c:v>-78569.214013784425</c:v>
                </c:pt>
                <c:pt idx="4112">
                  <c:v>-81868.512535943417</c:v>
                </c:pt>
                <c:pt idx="4113">
                  <c:v>-81419.53960415395</c:v>
                </c:pt>
                <c:pt idx="4114">
                  <c:v>-73619.362176307477</c:v>
                </c:pt>
                <c:pt idx="4115">
                  <c:v>-62871.528320920421</c:v>
                </c:pt>
                <c:pt idx="4116">
                  <c:v>-61294.184242048068</c:v>
                </c:pt>
                <c:pt idx="4117">
                  <c:v>-57929.36829666351</c:v>
                </c:pt>
                <c:pt idx="4118">
                  <c:v>-59255.138287546113</c:v>
                </c:pt>
                <c:pt idx="4119">
                  <c:v>-46320.139977828367</c:v>
                </c:pt>
                <c:pt idx="4120">
                  <c:v>-47418.75540981791</c:v>
                </c:pt>
                <c:pt idx="4121">
                  <c:v>-47889.643057409674</c:v>
                </c:pt>
                <c:pt idx="4122">
                  <c:v>-49240.279952090001</c:v>
                </c:pt>
                <c:pt idx="4123">
                  <c:v>-81993.007168573793</c:v>
                </c:pt>
                <c:pt idx="4124">
                  <c:v>-81640.031707260059</c:v>
                </c:pt>
                <c:pt idx="4125">
                  <c:v>-84340.74324958818</c:v>
                </c:pt>
                <c:pt idx="4126">
                  <c:v>-89068.629510437953</c:v>
                </c:pt>
                <c:pt idx="4127">
                  <c:v>-79073.691728200996</c:v>
                </c:pt>
                <c:pt idx="4128">
                  <c:v>-116171.61858045391</c:v>
                </c:pt>
                <c:pt idx="4129">
                  <c:v>-109221.68495468434</c:v>
                </c:pt>
                <c:pt idx="4130">
                  <c:v>-98914.314877202269</c:v>
                </c:pt>
                <c:pt idx="4131">
                  <c:v>-82346.496101623285</c:v>
                </c:pt>
                <c:pt idx="4132">
                  <c:v>-79572.150045735529</c:v>
                </c:pt>
                <c:pt idx="4133">
                  <c:v>-92611.50771994039</c:v>
                </c:pt>
                <c:pt idx="4134">
                  <c:v>-94969.205353966448</c:v>
                </c:pt>
                <c:pt idx="4135">
                  <c:v>-119829.10700281954</c:v>
                </c:pt>
                <c:pt idx="4136">
                  <c:v>-115439.04616028641</c:v>
                </c:pt>
                <c:pt idx="4137">
                  <c:v>-127752.99836684065</c:v>
                </c:pt>
                <c:pt idx="4138">
                  <c:v>-113044.37874108204</c:v>
                </c:pt>
                <c:pt idx="4139">
                  <c:v>-112997.71530741628</c:v>
                </c:pt>
                <c:pt idx="4140">
                  <c:v>-105709.82181012013</c:v>
                </c:pt>
                <c:pt idx="4141">
                  <c:v>-99076.603954548133</c:v>
                </c:pt>
                <c:pt idx="4142">
                  <c:v>-87134.727603885694</c:v>
                </c:pt>
                <c:pt idx="4143">
                  <c:v>-89470.368633159203</c:v>
                </c:pt>
                <c:pt idx="4144">
                  <c:v>-77643.476230714354</c:v>
                </c:pt>
                <c:pt idx="4145">
                  <c:v>-84123.461956204497</c:v>
                </c:pt>
                <c:pt idx="4146">
                  <c:v>-79662.209644971881</c:v>
                </c:pt>
                <c:pt idx="4147">
                  <c:v>-82089.925363648217</c:v>
                </c:pt>
                <c:pt idx="4148">
                  <c:v>-83694.810829555616</c:v>
                </c:pt>
                <c:pt idx="4149">
                  <c:v>-86001.679439812433</c:v>
                </c:pt>
                <c:pt idx="4150">
                  <c:v>-104728.04752511322</c:v>
                </c:pt>
                <c:pt idx="4151">
                  <c:v>-101011.38109902979</c:v>
                </c:pt>
                <c:pt idx="4152">
                  <c:v>-91509.244851989439</c:v>
                </c:pt>
                <c:pt idx="4153">
                  <c:v>-104764.19235246861</c:v>
                </c:pt>
                <c:pt idx="4154">
                  <c:v>-115386.51516041427</c:v>
                </c:pt>
                <c:pt idx="4155">
                  <c:v>-112911.64737808355</c:v>
                </c:pt>
                <c:pt idx="4156">
                  <c:v>-113928.30082548561</c:v>
                </c:pt>
                <c:pt idx="4157">
                  <c:v>-115316.48724065395</c:v>
                </c:pt>
                <c:pt idx="4158">
                  <c:v>-110875.43296276056</c:v>
                </c:pt>
                <c:pt idx="4159">
                  <c:v>-114423.00593660539</c:v>
                </c:pt>
                <c:pt idx="4160">
                  <c:v>-111831.3033701604</c:v>
                </c:pt>
                <c:pt idx="4161">
                  <c:v>-137758.83963324421</c:v>
                </c:pt>
                <c:pt idx="4162">
                  <c:v>-137658.92354429374</c:v>
                </c:pt>
                <c:pt idx="4163">
                  <c:v>-134160.9313676228</c:v>
                </c:pt>
                <c:pt idx="4164">
                  <c:v>-131681.72884840856</c:v>
                </c:pt>
                <c:pt idx="4165">
                  <c:v>-77108.607466971269</c:v>
                </c:pt>
                <c:pt idx="4166">
                  <c:v>-84979.168598399963</c:v>
                </c:pt>
                <c:pt idx="4167">
                  <c:v>-76908.418655658839</c:v>
                </c:pt>
                <c:pt idx="4168">
                  <c:v>-77803.758642499568</c:v>
                </c:pt>
                <c:pt idx="4169">
                  <c:v>-85124.657708266051</c:v>
                </c:pt>
                <c:pt idx="4170">
                  <c:v>-85530.249705184717</c:v>
                </c:pt>
                <c:pt idx="4171">
                  <c:v>-107852.26798640983</c:v>
                </c:pt>
                <c:pt idx="4172">
                  <c:v>-121688.22864306765</c:v>
                </c:pt>
                <c:pt idx="4173">
                  <c:v>-118376.91290215263</c:v>
                </c:pt>
                <c:pt idx="4174">
                  <c:v>-115457.40897574788</c:v>
                </c:pt>
                <c:pt idx="4175">
                  <c:v>-114471.24987172126</c:v>
                </c:pt>
                <c:pt idx="4176">
                  <c:v>-110774.7413411173</c:v>
                </c:pt>
                <c:pt idx="4177">
                  <c:v>-99160.024478658335</c:v>
                </c:pt>
                <c:pt idx="4178">
                  <c:v>-103414.73318605858</c:v>
                </c:pt>
                <c:pt idx="4179">
                  <c:v>-99982.429927025805</c:v>
                </c:pt>
                <c:pt idx="4180">
                  <c:v>-93618.032371454174</c:v>
                </c:pt>
                <c:pt idx="4181">
                  <c:v>-103221.21775269764</c:v>
                </c:pt>
                <c:pt idx="4182">
                  <c:v>-105607.78844160889</c:v>
                </c:pt>
                <c:pt idx="4183">
                  <c:v>-94394.217168052681</c:v>
                </c:pt>
                <c:pt idx="4184">
                  <c:v>-95029.810390724568</c:v>
                </c:pt>
                <c:pt idx="4185">
                  <c:v>-96678.098929242347</c:v>
                </c:pt>
                <c:pt idx="4186">
                  <c:v>-96315.093512665248</c:v>
                </c:pt>
                <c:pt idx="4187">
                  <c:v>-91467.485832394217</c:v>
                </c:pt>
                <c:pt idx="4188">
                  <c:v>-94812.042063647183</c:v>
                </c:pt>
                <c:pt idx="4189">
                  <c:v>-27326.088420723099</c:v>
                </c:pt>
                <c:pt idx="4190">
                  <c:v>-38752.813250307227</c:v>
                </c:pt>
                <c:pt idx="4191">
                  <c:v>-36174.039672901621</c:v>
                </c:pt>
                <c:pt idx="4192">
                  <c:v>-38728.53953069821</c:v>
                </c:pt>
                <c:pt idx="4193">
                  <c:v>-47142.111693243729</c:v>
                </c:pt>
                <c:pt idx="4194">
                  <c:v>-45948.274093924323</c:v>
                </c:pt>
                <c:pt idx="4195">
                  <c:v>-75589.441733860993</c:v>
                </c:pt>
                <c:pt idx="4196">
                  <c:v>-74149.037856583367</c:v>
                </c:pt>
                <c:pt idx="4197">
                  <c:v>-76000.995405383524</c:v>
                </c:pt>
                <c:pt idx="4198">
                  <c:v>-79174.360702528968</c:v>
                </c:pt>
                <c:pt idx="4199">
                  <c:v>-80603.844576884643</c:v>
                </c:pt>
                <c:pt idx="4200">
                  <c:v>-82281.22417492338</c:v>
                </c:pt>
                <c:pt idx="4201">
                  <c:v>-61043.1953684974</c:v>
                </c:pt>
                <c:pt idx="4202">
                  <c:v>-60877.14387575991</c:v>
                </c:pt>
                <c:pt idx="4203">
                  <c:v>-59705.872564353165</c:v>
                </c:pt>
                <c:pt idx="4204">
                  <c:v>-18035.300743056694</c:v>
                </c:pt>
                <c:pt idx="4205">
                  <c:v>-18482.953663915861</c:v>
                </c:pt>
                <c:pt idx="4206">
                  <c:v>-20202.237395935459</c:v>
                </c:pt>
                <c:pt idx="4207">
                  <c:v>-20627.257268921006</c:v>
                </c:pt>
                <c:pt idx="4208">
                  <c:v>-17640.393124475144</c:v>
                </c:pt>
                <c:pt idx="4209">
                  <c:v>-19684.308267493732</c:v>
                </c:pt>
                <c:pt idx="4210">
                  <c:v>-17242.268983535701</c:v>
                </c:pt>
                <c:pt idx="4211">
                  <c:v>-16304.597298015375</c:v>
                </c:pt>
                <c:pt idx="4212">
                  <c:v>-12342.515212968225</c:v>
                </c:pt>
                <c:pt idx="4213">
                  <c:v>-24548.428393810056</c:v>
                </c:pt>
                <c:pt idx="4214">
                  <c:v>-18098.410724585643</c:v>
                </c:pt>
                <c:pt idx="4215">
                  <c:v>-13006.574905078858</c:v>
                </c:pt>
                <c:pt idx="4216">
                  <c:v>-12372.991412539734</c:v>
                </c:pt>
                <c:pt idx="4217">
                  <c:v>-19025.104657551972</c:v>
                </c:pt>
                <c:pt idx="4218">
                  <c:v>-22644.430008998141</c:v>
                </c:pt>
                <c:pt idx="4219">
                  <c:v>-90919.124624774326</c:v>
                </c:pt>
                <c:pt idx="4220">
                  <c:v>-83973.347459329991</c:v>
                </c:pt>
                <c:pt idx="4221">
                  <c:v>-82307.362403717125</c:v>
                </c:pt>
                <c:pt idx="4222">
                  <c:v>-77093.031234212453</c:v>
                </c:pt>
                <c:pt idx="4223">
                  <c:v>-72440.611894273199</c:v>
                </c:pt>
                <c:pt idx="4224">
                  <c:v>-77503.556547631044</c:v>
                </c:pt>
                <c:pt idx="4225">
                  <c:v>-83370.546116337879</c:v>
                </c:pt>
                <c:pt idx="4226">
                  <c:v>-85780.229480565991</c:v>
                </c:pt>
                <c:pt idx="4227">
                  <c:v>-85012.647436671192</c:v>
                </c:pt>
                <c:pt idx="4228">
                  <c:v>-106972.30097284459</c:v>
                </c:pt>
                <c:pt idx="4229">
                  <c:v>-100612.65096209664</c:v>
                </c:pt>
                <c:pt idx="4230">
                  <c:v>-97185.534071053378</c:v>
                </c:pt>
                <c:pt idx="4231">
                  <c:v>-98977.725772052538</c:v>
                </c:pt>
                <c:pt idx="4232">
                  <c:v>-106954.65991173394</c:v>
                </c:pt>
                <c:pt idx="4233">
                  <c:v>-106362.16631230782</c:v>
                </c:pt>
                <c:pt idx="4234">
                  <c:v>-179383.3100758472</c:v>
                </c:pt>
                <c:pt idx="4235">
                  <c:v>-176990.3244129963</c:v>
                </c:pt>
                <c:pt idx="4236">
                  <c:v>-179212.74529498164</c:v>
                </c:pt>
                <c:pt idx="4237">
                  <c:v>-177645.89777758659</c:v>
                </c:pt>
                <c:pt idx="4238">
                  <c:v>-182992.87165436021</c:v>
                </c:pt>
                <c:pt idx="4239">
                  <c:v>-184902.72130808712</c:v>
                </c:pt>
                <c:pt idx="4240">
                  <c:v>-184914.43495088175</c:v>
                </c:pt>
                <c:pt idx="4241">
                  <c:v>-184594.74777409318</c:v>
                </c:pt>
                <c:pt idx="4242">
                  <c:v>-202495.14882022771</c:v>
                </c:pt>
                <c:pt idx="4243">
                  <c:v>-201870.7023452241</c:v>
                </c:pt>
                <c:pt idx="4244">
                  <c:v>-201451.54879169131</c:v>
                </c:pt>
                <c:pt idx="4245">
                  <c:v>-203339.83296176302</c:v>
                </c:pt>
                <c:pt idx="4246">
                  <c:v>-203657.85296339949</c:v>
                </c:pt>
                <c:pt idx="4247">
                  <c:v>-198330.91322895896</c:v>
                </c:pt>
                <c:pt idx="4248">
                  <c:v>-189067.85549174563</c:v>
                </c:pt>
                <c:pt idx="4249">
                  <c:v>-185782.44767162984</c:v>
                </c:pt>
                <c:pt idx="4250">
                  <c:v>-172429.05484086671</c:v>
                </c:pt>
                <c:pt idx="4251">
                  <c:v>-171595.58979351667</c:v>
                </c:pt>
                <c:pt idx="4252">
                  <c:v>-179657.0502385468</c:v>
                </c:pt>
                <c:pt idx="4253">
                  <c:v>-179623.06125715433</c:v>
                </c:pt>
                <c:pt idx="4254">
                  <c:v>-179914.40553318232</c:v>
                </c:pt>
                <c:pt idx="4255">
                  <c:v>-164778.41962078295</c:v>
                </c:pt>
                <c:pt idx="4256">
                  <c:v>-160818.77285276272</c:v>
                </c:pt>
                <c:pt idx="4257">
                  <c:v>-158437.48531514767</c:v>
                </c:pt>
                <c:pt idx="4258">
                  <c:v>-140566.92389005062</c:v>
                </c:pt>
                <c:pt idx="4259">
                  <c:v>-150793.20880557434</c:v>
                </c:pt>
                <c:pt idx="4260">
                  <c:v>-148557.17085868923</c:v>
                </c:pt>
                <c:pt idx="4261">
                  <c:v>-167423.34078022931</c:v>
                </c:pt>
                <c:pt idx="4262">
                  <c:v>-172143.94050198223</c:v>
                </c:pt>
                <c:pt idx="4263">
                  <c:v>-85671.702282076236</c:v>
                </c:pt>
                <c:pt idx="4264">
                  <c:v>-84650.82325059548</c:v>
                </c:pt>
                <c:pt idx="4265">
                  <c:v>-85163.537781510386</c:v>
                </c:pt>
                <c:pt idx="4266">
                  <c:v>-80558.618796049966</c:v>
                </c:pt>
                <c:pt idx="4267">
                  <c:v>-79919.02119426697</c:v>
                </c:pt>
                <c:pt idx="4268">
                  <c:v>-66088.468265195377</c:v>
                </c:pt>
                <c:pt idx="4269">
                  <c:v>-63450.622589055565</c:v>
                </c:pt>
                <c:pt idx="4270">
                  <c:v>-59635.169672910008</c:v>
                </c:pt>
                <c:pt idx="4271">
                  <c:v>-59538.6088290154</c:v>
                </c:pt>
                <c:pt idx="4272">
                  <c:v>-43029.317528603831</c:v>
                </c:pt>
                <c:pt idx="4273">
                  <c:v>-49818.682018884225</c:v>
                </c:pt>
                <c:pt idx="4274">
                  <c:v>-44478.735235639266</c:v>
                </c:pt>
                <c:pt idx="4275">
                  <c:v>-45046.521181331133</c:v>
                </c:pt>
                <c:pt idx="4276">
                  <c:v>-45570.996355483774</c:v>
                </c:pt>
                <c:pt idx="4277">
                  <c:v>-51203.267882092739</c:v>
                </c:pt>
                <c:pt idx="4278">
                  <c:v>-49913.671029270743</c:v>
                </c:pt>
                <c:pt idx="4279">
                  <c:v>-54612.164069230319</c:v>
                </c:pt>
                <c:pt idx="4280">
                  <c:v>-36491.036585627589</c:v>
                </c:pt>
                <c:pt idx="4281">
                  <c:v>-44732.038303018082</c:v>
                </c:pt>
                <c:pt idx="4282">
                  <c:v>-37796.652990794508</c:v>
                </c:pt>
                <c:pt idx="4283">
                  <c:v>-39258.232553567505</c:v>
                </c:pt>
                <c:pt idx="4284">
                  <c:v>-44624.564137060894</c:v>
                </c:pt>
                <c:pt idx="4285">
                  <c:v>-45799.104121318553</c:v>
                </c:pt>
                <c:pt idx="4286">
                  <c:v>-40930.516511875205</c:v>
                </c:pt>
                <c:pt idx="4287">
                  <c:v>-40790.970263801049</c:v>
                </c:pt>
                <c:pt idx="4288">
                  <c:v>-50004.888010478346</c:v>
                </c:pt>
                <c:pt idx="4289">
                  <c:v>-42378.631153033813</c:v>
                </c:pt>
                <c:pt idx="4290">
                  <c:v>-49143.355231084162</c:v>
                </c:pt>
                <c:pt idx="4291">
                  <c:v>-37167.236517488491</c:v>
                </c:pt>
                <c:pt idx="4292">
                  <c:v>-35230.749142451677</c:v>
                </c:pt>
                <c:pt idx="4293">
                  <c:v>-77014.028104210272</c:v>
                </c:pt>
                <c:pt idx="4294">
                  <c:v>-35164.845812393352</c:v>
                </c:pt>
                <c:pt idx="4295">
                  <c:v>-41887.939171903301</c:v>
                </c:pt>
                <c:pt idx="4296">
                  <c:v>-41923.973543859785</c:v>
                </c:pt>
                <c:pt idx="4297">
                  <c:v>-43991.621963883983</c:v>
                </c:pt>
                <c:pt idx="4298">
                  <c:v>-51405.858728333842</c:v>
                </c:pt>
                <c:pt idx="4299">
                  <c:v>-57379.562799183186</c:v>
                </c:pt>
                <c:pt idx="4300">
                  <c:v>-60286.923002249794</c:v>
                </c:pt>
                <c:pt idx="4301">
                  <c:v>-63379.919968391769</c:v>
                </c:pt>
                <c:pt idx="4302">
                  <c:v>-66978.740134241525</c:v>
                </c:pt>
                <c:pt idx="4303">
                  <c:v>-70168.211193425115</c:v>
                </c:pt>
                <c:pt idx="4304">
                  <c:v>-71116.644536169013</c:v>
                </c:pt>
                <c:pt idx="4305">
                  <c:v>-71102.478968270123</c:v>
                </c:pt>
                <c:pt idx="4306">
                  <c:v>-72334.267064851476</c:v>
                </c:pt>
                <c:pt idx="4307">
                  <c:v>-73979.712073622737</c:v>
                </c:pt>
                <c:pt idx="4308">
                  <c:v>-75830.872117546387</c:v>
                </c:pt>
                <c:pt idx="4309">
                  <c:v>-73806.157806711271</c:v>
                </c:pt>
                <c:pt idx="4310">
                  <c:v>-112442.47839586763</c:v>
                </c:pt>
                <c:pt idx="4311">
                  <c:v>-106452.77814079635</c:v>
                </c:pt>
                <c:pt idx="4312">
                  <c:v>-110837.93462783296</c:v>
                </c:pt>
                <c:pt idx="4313">
                  <c:v>-112731.50690731197</c:v>
                </c:pt>
                <c:pt idx="4314">
                  <c:v>-114691.5851645316</c:v>
                </c:pt>
                <c:pt idx="4315">
                  <c:v>-115221.02850021445</c:v>
                </c:pt>
                <c:pt idx="4316">
                  <c:v>-118073.78630833561</c:v>
                </c:pt>
                <c:pt idx="4317">
                  <c:v>-117095.13114787964</c:v>
                </c:pt>
                <c:pt idx="4318">
                  <c:v>-102323.82903949707</c:v>
                </c:pt>
                <c:pt idx="4319">
                  <c:v>-69193.914112581406</c:v>
                </c:pt>
                <c:pt idx="4320">
                  <c:v>-76048.091405848274</c:v>
                </c:pt>
                <c:pt idx="4321">
                  <c:v>-52131.559478559298</c:v>
                </c:pt>
                <c:pt idx="4322">
                  <c:v>-48386.930055695586</c:v>
                </c:pt>
                <c:pt idx="4323">
                  <c:v>-62767.463818395743</c:v>
                </c:pt>
                <c:pt idx="4324">
                  <c:v>-98669.735304009402</c:v>
                </c:pt>
                <c:pt idx="4325">
                  <c:v>-100356.74829869228</c:v>
                </c:pt>
                <c:pt idx="4326">
                  <c:v>-106270.62406501803</c:v>
                </c:pt>
                <c:pt idx="4327">
                  <c:v>-105184.88128385623</c:v>
                </c:pt>
                <c:pt idx="4328">
                  <c:v>-80148.889836288057</c:v>
                </c:pt>
                <c:pt idx="4329">
                  <c:v>-81118.801021219464</c:v>
                </c:pt>
                <c:pt idx="4330">
                  <c:v>-86382.856434184127</c:v>
                </c:pt>
                <c:pt idx="4331">
                  <c:v>-89303.636860523606</c:v>
                </c:pt>
                <c:pt idx="4332">
                  <c:v>-96410.243803976802</c:v>
                </c:pt>
                <c:pt idx="4333">
                  <c:v>-91370.236614180962</c:v>
                </c:pt>
                <c:pt idx="4334">
                  <c:v>-88820.182932408759</c:v>
                </c:pt>
                <c:pt idx="4335">
                  <c:v>-87321.357049615472</c:v>
                </c:pt>
                <c:pt idx="4336">
                  <c:v>-87720.393365824362</c:v>
                </c:pt>
                <c:pt idx="4337">
                  <c:v>-80158.33785837749</c:v>
                </c:pt>
                <c:pt idx="4338">
                  <c:v>-80871.564054693794</c:v>
                </c:pt>
                <c:pt idx="4339">
                  <c:v>-78238.000992501387</c:v>
                </c:pt>
                <c:pt idx="4340">
                  <c:v>-31227.074340755353</c:v>
                </c:pt>
                <c:pt idx="4341">
                  <c:v>-38895.330543662654</c:v>
                </c:pt>
                <c:pt idx="4342">
                  <c:v>-59697.232886313228</c:v>
                </c:pt>
                <c:pt idx="4343">
                  <c:v>-59489.852680390934</c:v>
                </c:pt>
                <c:pt idx="4344">
                  <c:v>-49132.095032549696</c:v>
                </c:pt>
                <c:pt idx="4345">
                  <c:v>-43118.431948243175</c:v>
                </c:pt>
                <c:pt idx="4346">
                  <c:v>-50152.284185605356</c:v>
                </c:pt>
                <c:pt idx="4347">
                  <c:v>-55225.456159454305</c:v>
                </c:pt>
                <c:pt idx="4348">
                  <c:v>-56715.411983569851</c:v>
                </c:pt>
                <c:pt idx="4349">
                  <c:v>-71861.080406978726</c:v>
                </c:pt>
                <c:pt idx="4350">
                  <c:v>-55578.598485506023</c:v>
                </c:pt>
                <c:pt idx="4351">
                  <c:v>-58106.310086518759</c:v>
                </c:pt>
                <c:pt idx="4352">
                  <c:v>-42399.758008781238</c:v>
                </c:pt>
                <c:pt idx="4353">
                  <c:v>-54361.399568689172</c:v>
                </c:pt>
                <c:pt idx="4354">
                  <c:v>-54232.673359942855</c:v>
                </c:pt>
                <c:pt idx="4355">
                  <c:v>-49080.422583051608</c:v>
                </c:pt>
                <c:pt idx="4356">
                  <c:v>-45399.964486812707</c:v>
                </c:pt>
                <c:pt idx="4357">
                  <c:v>-42973.455308043631</c:v>
                </c:pt>
                <c:pt idx="4358">
                  <c:v>-41870.474789656117</c:v>
                </c:pt>
                <c:pt idx="4359">
                  <c:v>-28920.104766259785</c:v>
                </c:pt>
                <c:pt idx="4360">
                  <c:v>-41701.516729442868</c:v>
                </c:pt>
                <c:pt idx="4361">
                  <c:v>-40630.393480872153</c:v>
                </c:pt>
                <c:pt idx="4362">
                  <c:v>-44275.928836377454</c:v>
                </c:pt>
                <c:pt idx="4363">
                  <c:v>-44456.492517013219</c:v>
                </c:pt>
                <c:pt idx="4364">
                  <c:v>-44780.72281591862</c:v>
                </c:pt>
                <c:pt idx="4365">
                  <c:v>-55914.753674113541</c:v>
                </c:pt>
                <c:pt idx="4366">
                  <c:v>-48069.448753920267</c:v>
                </c:pt>
                <c:pt idx="4367">
                  <c:v>-48576.56311689748</c:v>
                </c:pt>
                <c:pt idx="4368">
                  <c:v>-44141.47672095953</c:v>
                </c:pt>
                <c:pt idx="4369">
                  <c:v>-43088.7632102879</c:v>
                </c:pt>
                <c:pt idx="4370">
                  <c:v>-72212.824299703119</c:v>
                </c:pt>
                <c:pt idx="4371">
                  <c:v>-64192.264038160793</c:v>
                </c:pt>
                <c:pt idx="4372">
                  <c:v>-39691.519951450755</c:v>
                </c:pt>
                <c:pt idx="4373">
                  <c:v>-33161.855363919167</c:v>
                </c:pt>
                <c:pt idx="4374">
                  <c:v>-36895.257671113708</c:v>
                </c:pt>
                <c:pt idx="4375">
                  <c:v>-25704.750579381129</c:v>
                </c:pt>
                <c:pt idx="4376">
                  <c:v>-7991.4438044014387</c:v>
                </c:pt>
                <c:pt idx="4377">
                  <c:v>-5304.5097972134827</c:v>
                </c:pt>
                <c:pt idx="4378">
                  <c:v>-18633.470213413355</c:v>
                </c:pt>
                <c:pt idx="4379">
                  <c:v>-19029.83733331773</c:v>
                </c:pt>
                <c:pt idx="4380">
                  <c:v>-20326.632118892856</c:v>
                </c:pt>
                <c:pt idx="4381">
                  <c:v>-19006.403217849438</c:v>
                </c:pt>
                <c:pt idx="4382">
                  <c:v>-19982.404889437952</c:v>
                </c:pt>
                <c:pt idx="4383">
                  <c:v>-11605.270643504569</c:v>
                </c:pt>
                <c:pt idx="4384">
                  <c:v>-7853.8016000168864</c:v>
                </c:pt>
                <c:pt idx="4385">
                  <c:v>-2447.0743898255751</c:v>
                </c:pt>
                <c:pt idx="4386">
                  <c:v>-3799.5329863983206</c:v>
                </c:pt>
                <c:pt idx="4387">
                  <c:v>-16195.198610404041</c:v>
                </c:pt>
                <c:pt idx="4388">
                  <c:v>-50225.030302703381</c:v>
                </c:pt>
                <c:pt idx="4389">
                  <c:v>-12735.821600325056</c:v>
                </c:pt>
                <c:pt idx="4390">
                  <c:v>-11549.422528384021</c:v>
                </c:pt>
                <c:pt idx="4391">
                  <c:v>-22720.721465583541</c:v>
                </c:pt>
                <c:pt idx="4392">
                  <c:v>-15348.113564160536</c:v>
                </c:pt>
                <c:pt idx="4393">
                  <c:v>-15705.011887876666</c:v>
                </c:pt>
                <c:pt idx="4394">
                  <c:v>-24685.095045482856</c:v>
                </c:pt>
                <c:pt idx="4395">
                  <c:v>-22452.431044901023</c:v>
                </c:pt>
                <c:pt idx="4396">
                  <c:v>-44062.041154967272</c:v>
                </c:pt>
                <c:pt idx="4397">
                  <c:v>-43008.534437717753</c:v>
                </c:pt>
                <c:pt idx="4398">
                  <c:v>-49854.547637356212</c:v>
                </c:pt>
                <c:pt idx="4399">
                  <c:v>-49912.538855729392</c:v>
                </c:pt>
                <c:pt idx="4400">
                  <c:v>-57451.209128693328</c:v>
                </c:pt>
                <c:pt idx="4401">
                  <c:v>-63352.251125475042</c:v>
                </c:pt>
                <c:pt idx="4402">
                  <c:v>-39473.318349966779</c:v>
                </c:pt>
                <c:pt idx="4403">
                  <c:v>-55663.493700831896</c:v>
                </c:pt>
                <c:pt idx="4404">
                  <c:v>-50124.84496390936</c:v>
                </c:pt>
                <c:pt idx="4405">
                  <c:v>-52573.681056514848</c:v>
                </c:pt>
                <c:pt idx="4406">
                  <c:v>-60122.966003049631</c:v>
                </c:pt>
                <c:pt idx="4407">
                  <c:v>-55806.018630462233</c:v>
                </c:pt>
                <c:pt idx="4408">
                  <c:v>-53259.683776778402</c:v>
                </c:pt>
                <c:pt idx="4409">
                  <c:v>-64033.127005772432</c:v>
                </c:pt>
                <c:pt idx="4410">
                  <c:v>-47679.769951661816</c:v>
                </c:pt>
                <c:pt idx="4411">
                  <c:v>-54229.978216757067</c:v>
                </c:pt>
                <c:pt idx="4412">
                  <c:v>-50024.82062760694</c:v>
                </c:pt>
                <c:pt idx="4413">
                  <c:v>-49155.353919324931</c:v>
                </c:pt>
                <c:pt idx="4414">
                  <c:v>-48691.046476397896</c:v>
                </c:pt>
                <c:pt idx="4415">
                  <c:v>-60993.814491612604</c:v>
                </c:pt>
                <c:pt idx="4416">
                  <c:v>-49302.318355479976</c:v>
                </c:pt>
                <c:pt idx="4417">
                  <c:v>-54915.216720728436</c:v>
                </c:pt>
                <c:pt idx="4418">
                  <c:v>-52694.569080198882</c:v>
                </c:pt>
                <c:pt idx="4419">
                  <c:v>-65670.270975438878</c:v>
                </c:pt>
                <c:pt idx="4420">
                  <c:v>-68763.397127128905</c:v>
                </c:pt>
                <c:pt idx="4421">
                  <c:v>-55311.257982363924</c:v>
                </c:pt>
                <c:pt idx="4422">
                  <c:v>-64065.595909876749</c:v>
                </c:pt>
                <c:pt idx="4423">
                  <c:v>-68055.62457623519</c:v>
                </c:pt>
                <c:pt idx="4424">
                  <c:v>-66446.437941625249</c:v>
                </c:pt>
                <c:pt idx="4425">
                  <c:v>-55313.363377541304</c:v>
                </c:pt>
                <c:pt idx="4426">
                  <c:v>-48441.515013752971</c:v>
                </c:pt>
                <c:pt idx="4427">
                  <c:v>-50593.337046605069</c:v>
                </c:pt>
                <c:pt idx="4428">
                  <c:v>-47802.221888332861</c:v>
                </c:pt>
                <c:pt idx="4429">
                  <c:v>-49614.601788248634</c:v>
                </c:pt>
                <c:pt idx="4430">
                  <c:v>-44368.834878787398</c:v>
                </c:pt>
                <c:pt idx="4431">
                  <c:v>-39819.890200744616</c:v>
                </c:pt>
                <c:pt idx="4432">
                  <c:v>-63656.632743953029</c:v>
                </c:pt>
                <c:pt idx="4433">
                  <c:v>-54996.243402331369</c:v>
                </c:pt>
                <c:pt idx="4434">
                  <c:v>-56585.483984684106</c:v>
                </c:pt>
                <c:pt idx="4435">
                  <c:v>-59302.244594677584</c:v>
                </c:pt>
                <c:pt idx="4436">
                  <c:v>-58242.574429180007</c:v>
                </c:pt>
                <c:pt idx="4437">
                  <c:v>-58548.290150451474</c:v>
                </c:pt>
                <c:pt idx="4438">
                  <c:v>-56071.179074275773</c:v>
                </c:pt>
                <c:pt idx="4439">
                  <c:v>-60544.485958738485</c:v>
                </c:pt>
                <c:pt idx="4440">
                  <c:v>-79617.976368006086</c:v>
                </c:pt>
                <c:pt idx="4441">
                  <c:v>-74093.767077280674</c:v>
                </c:pt>
                <c:pt idx="4442">
                  <c:v>-54224.201980490005</c:v>
                </c:pt>
                <c:pt idx="4443">
                  <c:v>-58819.764965277165</c:v>
                </c:pt>
                <c:pt idx="4444">
                  <c:v>-41959.405542514985</c:v>
                </c:pt>
                <c:pt idx="4445">
                  <c:v>-37120.921078856569</c:v>
                </c:pt>
                <c:pt idx="4446">
                  <c:v>-26126.891122474335</c:v>
                </c:pt>
                <c:pt idx="4447">
                  <c:v>-34839.48963068868</c:v>
                </c:pt>
                <c:pt idx="4448">
                  <c:v>-32093.433380465489</c:v>
                </c:pt>
                <c:pt idx="4449">
                  <c:v>-1136.473310995847</c:v>
                </c:pt>
                <c:pt idx="4450">
                  <c:v>1952.8049442053307</c:v>
                </c:pt>
                <c:pt idx="4451">
                  <c:v>29157.925193244359</c:v>
                </c:pt>
                <c:pt idx="4452">
                  <c:v>32701.712692607194</c:v>
                </c:pt>
                <c:pt idx="4453">
                  <c:v>33681.056955978274</c:v>
                </c:pt>
                <c:pt idx="4454">
                  <c:v>27313.428503119387</c:v>
                </c:pt>
                <c:pt idx="4455">
                  <c:v>22052.600417052163</c:v>
                </c:pt>
                <c:pt idx="4456">
                  <c:v>17549.695536434883</c:v>
                </c:pt>
                <c:pt idx="4457">
                  <c:v>17596.822757049464</c:v>
                </c:pt>
                <c:pt idx="4458">
                  <c:v>11464.631931660697</c:v>
                </c:pt>
                <c:pt idx="4459">
                  <c:v>15108.070450500352</c:v>
                </c:pt>
                <c:pt idx="4460">
                  <c:v>8932.1811926895753</c:v>
                </c:pt>
                <c:pt idx="4461">
                  <c:v>12422.578302971553</c:v>
                </c:pt>
                <c:pt idx="4462">
                  <c:v>17678.177500030259</c:v>
                </c:pt>
                <c:pt idx="4463">
                  <c:v>12382.399681527866</c:v>
                </c:pt>
                <c:pt idx="4464">
                  <c:v>11883.009515149286</c:v>
                </c:pt>
                <c:pt idx="4465">
                  <c:v>29203.560443628347</c:v>
                </c:pt>
                <c:pt idx="4466">
                  <c:v>30591.542327774223</c:v>
                </c:pt>
                <c:pt idx="4467">
                  <c:v>30150.014440090396</c:v>
                </c:pt>
                <c:pt idx="4468">
                  <c:v>27610.042533541098</c:v>
                </c:pt>
                <c:pt idx="4469">
                  <c:v>44647.260594614781</c:v>
                </c:pt>
                <c:pt idx="4470">
                  <c:v>43176.008188284934</c:v>
                </c:pt>
                <c:pt idx="4471">
                  <c:v>41673.913714113645</c:v>
                </c:pt>
                <c:pt idx="4472">
                  <c:v>27543.854372934904</c:v>
                </c:pt>
                <c:pt idx="4473">
                  <c:v>35979.182460926706</c:v>
                </c:pt>
                <c:pt idx="4474">
                  <c:v>18063.85002794466</c:v>
                </c:pt>
                <c:pt idx="4475">
                  <c:v>5980.9818402812816</c:v>
                </c:pt>
                <c:pt idx="4476">
                  <c:v>-7059.4707488599233</c:v>
                </c:pt>
                <c:pt idx="4477">
                  <c:v>4203.1947254389524</c:v>
                </c:pt>
                <c:pt idx="4478">
                  <c:v>3331.6947648446076</c:v>
                </c:pt>
                <c:pt idx="4479">
                  <c:v>-45237.550259613199</c:v>
                </c:pt>
                <c:pt idx="4480">
                  <c:v>-47191.563619449036</c:v>
                </c:pt>
                <c:pt idx="4481">
                  <c:v>-92414.125907607377</c:v>
                </c:pt>
                <c:pt idx="4482">
                  <c:v>-89643.184611942386</c:v>
                </c:pt>
                <c:pt idx="4483">
                  <c:v>-90795.328259035479</c:v>
                </c:pt>
                <c:pt idx="4484">
                  <c:v>-93225.472342238529</c:v>
                </c:pt>
                <c:pt idx="4485">
                  <c:v>-97046.63452974637</c:v>
                </c:pt>
                <c:pt idx="4486">
                  <c:v>-85384.693311955547</c:v>
                </c:pt>
                <c:pt idx="4487">
                  <c:v>-88009.728600777686</c:v>
                </c:pt>
                <c:pt idx="4488">
                  <c:v>-88468.670306590619</c:v>
                </c:pt>
                <c:pt idx="4489">
                  <c:v>-88612.576529379701</c:v>
                </c:pt>
                <c:pt idx="4490">
                  <c:v>-77147.05439457926</c:v>
                </c:pt>
                <c:pt idx="4491">
                  <c:v>-77421.242814271478</c:v>
                </c:pt>
                <c:pt idx="4492">
                  <c:v>-86357.978575570974</c:v>
                </c:pt>
                <c:pt idx="4493">
                  <c:v>-78666.885784910293</c:v>
                </c:pt>
                <c:pt idx="4494">
                  <c:v>-75997.90108050569</c:v>
                </c:pt>
                <c:pt idx="4495">
                  <c:v>-110184.55700254883</c:v>
                </c:pt>
                <c:pt idx="4496">
                  <c:v>-112843.08509400999</c:v>
                </c:pt>
                <c:pt idx="4497">
                  <c:v>-120565.96731894626</c:v>
                </c:pt>
                <c:pt idx="4498">
                  <c:v>-81321.269482804695</c:v>
                </c:pt>
                <c:pt idx="4499">
                  <c:v>-92680.568573515629</c:v>
                </c:pt>
                <c:pt idx="4500">
                  <c:v>-91004.205631273799</c:v>
                </c:pt>
                <c:pt idx="4501">
                  <c:v>-79534.134686477948</c:v>
                </c:pt>
                <c:pt idx="4502">
                  <c:v>-83183.930897997227</c:v>
                </c:pt>
                <c:pt idx="4503">
                  <c:v>-63333.886005951557</c:v>
                </c:pt>
                <c:pt idx="4504">
                  <c:v>-68387.734577982221</c:v>
                </c:pt>
                <c:pt idx="4505">
                  <c:v>-72519.486045362893</c:v>
                </c:pt>
                <c:pt idx="4506">
                  <c:v>-104126.59524096246</c:v>
                </c:pt>
                <c:pt idx="4507">
                  <c:v>-105196.58902302873</c:v>
                </c:pt>
                <c:pt idx="4508">
                  <c:v>-102890.73133586708</c:v>
                </c:pt>
                <c:pt idx="4509">
                  <c:v>-108362.31444159721</c:v>
                </c:pt>
                <c:pt idx="4510">
                  <c:v>-104769.36161838972</c:v>
                </c:pt>
                <c:pt idx="4511">
                  <c:v>-108990.40195228381</c:v>
                </c:pt>
                <c:pt idx="4512">
                  <c:v>-100899.25600175234</c:v>
                </c:pt>
                <c:pt idx="4513">
                  <c:v>-98728.890922663733</c:v>
                </c:pt>
                <c:pt idx="4514">
                  <c:v>-66398.947867072653</c:v>
                </c:pt>
                <c:pt idx="4515">
                  <c:v>-66830.068514033221</c:v>
                </c:pt>
                <c:pt idx="4516">
                  <c:v>-73442.506943529239</c:v>
                </c:pt>
                <c:pt idx="4517">
                  <c:v>-48879.504498877563</c:v>
                </c:pt>
                <c:pt idx="4518">
                  <c:v>-59243.479188440135</c:v>
                </c:pt>
                <c:pt idx="4519">
                  <c:v>-60491.426832626574</c:v>
                </c:pt>
                <c:pt idx="4520">
                  <c:v>-59215.023999430006</c:v>
                </c:pt>
                <c:pt idx="4521">
                  <c:v>-18879.344960420625</c:v>
                </c:pt>
                <c:pt idx="4522">
                  <c:v>-8613.1202173365746</c:v>
                </c:pt>
                <c:pt idx="4523">
                  <c:v>-9029.8035234706476</c:v>
                </c:pt>
                <c:pt idx="4524">
                  <c:v>-15380.866726854816</c:v>
                </c:pt>
                <c:pt idx="4525">
                  <c:v>-23941.677105124807</c:v>
                </c:pt>
                <c:pt idx="4526">
                  <c:v>-3577.2902487798128</c:v>
                </c:pt>
                <c:pt idx="4527">
                  <c:v>7833.6350980219431</c:v>
                </c:pt>
                <c:pt idx="4528">
                  <c:v>-10181.018933777465</c:v>
                </c:pt>
                <c:pt idx="4529">
                  <c:v>-14949.622000881471</c:v>
                </c:pt>
                <c:pt idx="4530">
                  <c:v>-3521.0367624713108</c:v>
                </c:pt>
                <c:pt idx="4531">
                  <c:v>-5902.6729615579825</c:v>
                </c:pt>
                <c:pt idx="4532">
                  <c:v>-6916.8317271999549</c:v>
                </c:pt>
                <c:pt idx="4533">
                  <c:v>-6312.5294394858647</c:v>
                </c:pt>
                <c:pt idx="4534">
                  <c:v>2668.3738987222314</c:v>
                </c:pt>
                <c:pt idx="4535">
                  <c:v>1693.1114045511931</c:v>
                </c:pt>
                <c:pt idx="4536">
                  <c:v>423.14089481066912</c:v>
                </c:pt>
                <c:pt idx="4537">
                  <c:v>1470.8984474001918</c:v>
                </c:pt>
                <c:pt idx="4538">
                  <c:v>12259.511428488651</c:v>
                </c:pt>
                <c:pt idx="4539">
                  <c:v>17901.670018724399</c:v>
                </c:pt>
                <c:pt idx="4540">
                  <c:v>19494.115248498507</c:v>
                </c:pt>
                <c:pt idx="4541">
                  <c:v>18900.503089255188</c:v>
                </c:pt>
                <c:pt idx="4542">
                  <c:v>7687.8906806472223</c:v>
                </c:pt>
                <c:pt idx="4543">
                  <c:v>8113.2546680914238</c:v>
                </c:pt>
                <c:pt idx="4544">
                  <c:v>-6336.3073962517083</c:v>
                </c:pt>
                <c:pt idx="4545">
                  <c:v>-13244.676280434476</c:v>
                </c:pt>
                <c:pt idx="4546">
                  <c:v>-8053.2368812386412</c:v>
                </c:pt>
                <c:pt idx="4547">
                  <c:v>-3132.6501720149536</c:v>
                </c:pt>
                <c:pt idx="4548">
                  <c:v>34818.405566200614</c:v>
                </c:pt>
                <c:pt idx="4549">
                  <c:v>33370.022915977519</c:v>
                </c:pt>
                <c:pt idx="4550">
                  <c:v>34305.788098772755</c:v>
                </c:pt>
                <c:pt idx="4551">
                  <c:v>3066.5270951373968</c:v>
                </c:pt>
                <c:pt idx="4552">
                  <c:v>4302.3744550806005</c:v>
                </c:pt>
                <c:pt idx="4553">
                  <c:v>2614.0452303742059</c:v>
                </c:pt>
                <c:pt idx="4554">
                  <c:v>-331.97853918396868</c:v>
                </c:pt>
                <c:pt idx="4555">
                  <c:v>10077.627180891577</c:v>
                </c:pt>
                <c:pt idx="4556">
                  <c:v>-3415.3327160058543</c:v>
                </c:pt>
                <c:pt idx="4557">
                  <c:v>-8588.4110019851942</c:v>
                </c:pt>
                <c:pt idx="4558">
                  <c:v>-5653.2891112917569</c:v>
                </c:pt>
                <c:pt idx="4559">
                  <c:v>-4154.2410817747004</c:v>
                </c:pt>
                <c:pt idx="4560">
                  <c:v>-2218.3381541883573</c:v>
                </c:pt>
                <c:pt idx="4561">
                  <c:v>-5590.3935359520838</c:v>
                </c:pt>
                <c:pt idx="4562">
                  <c:v>-3994.9609652505023</c:v>
                </c:pt>
                <c:pt idx="4563">
                  <c:v>-38312.581894648727</c:v>
                </c:pt>
                <c:pt idx="4564">
                  <c:v>-34822.832181268837</c:v>
                </c:pt>
                <c:pt idx="4565">
                  <c:v>-19042.92381418671</c:v>
                </c:pt>
                <c:pt idx="4566">
                  <c:v>-24624.017348488793</c:v>
                </c:pt>
                <c:pt idx="4567">
                  <c:v>-30049.745396909071</c:v>
                </c:pt>
                <c:pt idx="4568">
                  <c:v>-68417.702906554565</c:v>
                </c:pt>
                <c:pt idx="4569">
                  <c:v>-65962.82295358181</c:v>
                </c:pt>
                <c:pt idx="4570">
                  <c:v>-71625.021829214413</c:v>
                </c:pt>
                <c:pt idx="4571">
                  <c:v>-56762.534461306641</c:v>
                </c:pt>
                <c:pt idx="4572">
                  <c:v>-36325.835916451411</c:v>
                </c:pt>
                <c:pt idx="4573">
                  <c:v>-42307.459991081269</c:v>
                </c:pt>
                <c:pt idx="4574">
                  <c:v>-30900.777848655474</c:v>
                </c:pt>
                <c:pt idx="4575">
                  <c:v>-23559.251774969045</c:v>
                </c:pt>
                <c:pt idx="4576">
                  <c:v>-21718.383727974258</c:v>
                </c:pt>
                <c:pt idx="4577">
                  <c:v>-56191.503209232236</c:v>
                </c:pt>
                <c:pt idx="4578">
                  <c:v>-125890.47365652921</c:v>
                </c:pt>
                <c:pt idx="4579">
                  <c:v>-125493.34373897128</c:v>
                </c:pt>
                <c:pt idx="4580">
                  <c:v>-124348.62949939468</c:v>
                </c:pt>
                <c:pt idx="4581">
                  <c:v>-125942.0626395283</c:v>
                </c:pt>
                <c:pt idx="4582">
                  <c:v>-131372.84508527757</c:v>
                </c:pt>
                <c:pt idx="4583">
                  <c:v>-119470.05721160467</c:v>
                </c:pt>
                <c:pt idx="4584">
                  <c:v>-108602.0906072685</c:v>
                </c:pt>
                <c:pt idx="4585">
                  <c:v>-106801.78283323545</c:v>
                </c:pt>
                <c:pt idx="4586">
                  <c:v>-99889.301131475018</c:v>
                </c:pt>
                <c:pt idx="4587">
                  <c:v>-98042.491662978544</c:v>
                </c:pt>
                <c:pt idx="4588">
                  <c:v>-97448.423667208757</c:v>
                </c:pt>
                <c:pt idx="4589">
                  <c:v>-81339.29645434476</c:v>
                </c:pt>
                <c:pt idx="4590">
                  <c:v>-86921.799452437088</c:v>
                </c:pt>
                <c:pt idx="4591">
                  <c:v>-87077.073029626394</c:v>
                </c:pt>
                <c:pt idx="4592">
                  <c:v>-89239.777796416776</c:v>
                </c:pt>
                <c:pt idx="4593">
                  <c:v>-77816.783651799313</c:v>
                </c:pt>
                <c:pt idx="4594">
                  <c:v>-51104.613187278621</c:v>
                </c:pt>
                <c:pt idx="4595">
                  <c:v>-70819.116797194351</c:v>
                </c:pt>
                <c:pt idx="4596">
                  <c:v>-37265.886898640543</c:v>
                </c:pt>
                <c:pt idx="4597">
                  <c:v>-21876.398162841797</c:v>
                </c:pt>
                <c:pt idx="4598">
                  <c:v>-249.47523366240785</c:v>
                </c:pt>
                <c:pt idx="4599">
                  <c:v>-260.78780943434685</c:v>
                </c:pt>
                <c:pt idx="4600">
                  <c:v>8054.7990677307826</c:v>
                </c:pt>
                <c:pt idx="4601">
                  <c:v>-3748.9284006259404</c:v>
                </c:pt>
                <c:pt idx="4602">
                  <c:v>-2503.1876272500958</c:v>
                </c:pt>
                <c:pt idx="4603">
                  <c:v>-10099.242412424181</c:v>
                </c:pt>
                <c:pt idx="4604">
                  <c:v>-11125.494322992861</c:v>
                </c:pt>
                <c:pt idx="4605">
                  <c:v>-11059.870084772236</c:v>
                </c:pt>
                <c:pt idx="4606">
                  <c:v>-13411.515039050253</c:v>
                </c:pt>
                <c:pt idx="4607">
                  <c:v>-14261.12191818119</c:v>
                </c:pt>
                <c:pt idx="4608">
                  <c:v>-16039.691805740469</c:v>
                </c:pt>
                <c:pt idx="4609">
                  <c:v>-20257.890505723073</c:v>
                </c:pt>
                <c:pt idx="4610">
                  <c:v>-26775.407040586113</c:v>
                </c:pt>
                <c:pt idx="4611">
                  <c:v>-16715.244001226965</c:v>
                </c:pt>
                <c:pt idx="4612">
                  <c:v>-10099.27056511119</c:v>
                </c:pt>
                <c:pt idx="4613">
                  <c:v>-9491.0479800254107</c:v>
                </c:pt>
                <c:pt idx="4614">
                  <c:v>-16367.973975441419</c:v>
                </c:pt>
                <c:pt idx="4615">
                  <c:v>-15882.502689038985</c:v>
                </c:pt>
                <c:pt idx="4616">
                  <c:v>-13081.81551826431</c:v>
                </c:pt>
                <c:pt idx="4617">
                  <c:v>-4619.2449340590974</c:v>
                </c:pt>
                <c:pt idx="4618">
                  <c:v>-14453.165458615171</c:v>
                </c:pt>
                <c:pt idx="4619">
                  <c:v>-23665.863343088888</c:v>
                </c:pt>
                <c:pt idx="4620">
                  <c:v>-25762.31296986423</c:v>
                </c:pt>
                <c:pt idx="4621">
                  <c:v>19021.412243855884</c:v>
                </c:pt>
                <c:pt idx="4622">
                  <c:v>31041.692095556529</c:v>
                </c:pt>
                <c:pt idx="4623">
                  <c:v>36016.126743604429</c:v>
                </c:pt>
                <c:pt idx="4624">
                  <c:v>25584.496233659447</c:v>
                </c:pt>
                <c:pt idx="4625">
                  <c:v>25711.480043820571</c:v>
                </c:pt>
                <c:pt idx="4626">
                  <c:v>17088.059947938542</c:v>
                </c:pt>
                <c:pt idx="4627">
                  <c:v>5451.6441785587231</c:v>
                </c:pt>
                <c:pt idx="4628">
                  <c:v>-6965.0046268248698</c:v>
                </c:pt>
                <c:pt idx="4629">
                  <c:v>-13788.043331029825</c:v>
                </c:pt>
                <c:pt idx="4630">
                  <c:v>-24549.374375185464</c:v>
                </c:pt>
                <c:pt idx="4631">
                  <c:v>-22384.419185277424</c:v>
                </c:pt>
                <c:pt idx="4632">
                  <c:v>-26366.237467591884</c:v>
                </c:pt>
                <c:pt idx="4633">
                  <c:v>-23831.972574271844</c:v>
                </c:pt>
                <c:pt idx="4634">
                  <c:v>-29731.297095049988</c:v>
                </c:pt>
                <c:pt idx="4635">
                  <c:v>-40277.31315189309</c:v>
                </c:pt>
                <c:pt idx="4636">
                  <c:v>-39583.568245271221</c:v>
                </c:pt>
                <c:pt idx="4637">
                  <c:v>-39667.033430027077</c:v>
                </c:pt>
                <c:pt idx="4638">
                  <c:v>-32710.712329015834</c:v>
                </c:pt>
                <c:pt idx="4639">
                  <c:v>-27124.784494463354</c:v>
                </c:pt>
                <c:pt idx="4640">
                  <c:v>-26416.519531003432</c:v>
                </c:pt>
                <c:pt idx="4641">
                  <c:v>-29617.706256371224</c:v>
                </c:pt>
                <c:pt idx="4642">
                  <c:v>-33572.449267050019</c:v>
                </c:pt>
                <c:pt idx="4643">
                  <c:v>-40065.643517550896</c:v>
                </c:pt>
                <c:pt idx="4644">
                  <c:v>-44258.976029383135</c:v>
                </c:pt>
                <c:pt idx="4645">
                  <c:v>-45299.053542305483</c:v>
                </c:pt>
                <c:pt idx="4646">
                  <c:v>-45253.468584840186</c:v>
                </c:pt>
                <c:pt idx="4647">
                  <c:v>-57184.982815536321</c:v>
                </c:pt>
                <c:pt idx="4648">
                  <c:v>-51533.606174997054</c:v>
                </c:pt>
                <c:pt idx="4649">
                  <c:v>-44470.356362210587</c:v>
                </c:pt>
                <c:pt idx="4650">
                  <c:v>-40413.170262175612</c:v>
                </c:pt>
                <c:pt idx="4651">
                  <c:v>-99373.310848822584</c:v>
                </c:pt>
                <c:pt idx="4652">
                  <c:v>-151391.25507749035</c:v>
                </c:pt>
                <c:pt idx="4653">
                  <c:v>-114736.89010312129</c:v>
                </c:pt>
                <c:pt idx="4654">
                  <c:v>-99286.149401789764</c:v>
                </c:pt>
                <c:pt idx="4655">
                  <c:v>-98191.809759424767</c:v>
                </c:pt>
                <c:pt idx="4656">
                  <c:v>-102277.6656381893</c:v>
                </c:pt>
                <c:pt idx="4657">
                  <c:v>-98418.07817435707</c:v>
                </c:pt>
                <c:pt idx="4658">
                  <c:v>-103497.39420874638</c:v>
                </c:pt>
                <c:pt idx="4659">
                  <c:v>-110296.42521859647</c:v>
                </c:pt>
                <c:pt idx="4660">
                  <c:v>-105460.19949949731</c:v>
                </c:pt>
                <c:pt idx="4661">
                  <c:v>-108156.35930615268</c:v>
                </c:pt>
                <c:pt idx="4662">
                  <c:v>-104608.38035443844</c:v>
                </c:pt>
                <c:pt idx="4663">
                  <c:v>-45277.920919722412</c:v>
                </c:pt>
                <c:pt idx="4664">
                  <c:v>-44169.183452035068</c:v>
                </c:pt>
                <c:pt idx="4665">
                  <c:v>-39971.449388116132</c:v>
                </c:pt>
                <c:pt idx="4666">
                  <c:v>-3733.319364687195</c:v>
                </c:pt>
                <c:pt idx="4667">
                  <c:v>-2796.3488360403571</c:v>
                </c:pt>
                <c:pt idx="4668">
                  <c:v>-19039.984186710091</c:v>
                </c:pt>
                <c:pt idx="4669">
                  <c:v>-18792.155333706643</c:v>
                </c:pt>
                <c:pt idx="4670">
                  <c:v>-18735.258382673841</c:v>
                </c:pt>
                <c:pt idx="4671">
                  <c:v>-21861.790068778209</c:v>
                </c:pt>
                <c:pt idx="4672">
                  <c:v>-20601.502986670705</c:v>
                </c:pt>
                <c:pt idx="4673">
                  <c:v>-15382.282755407505</c:v>
                </c:pt>
                <c:pt idx="4674">
                  <c:v>-16913.860790481092</c:v>
                </c:pt>
                <c:pt idx="4675">
                  <c:v>-23923.582019539783</c:v>
                </c:pt>
                <c:pt idx="4676">
                  <c:v>-24310.53716735635</c:v>
                </c:pt>
                <c:pt idx="4677">
                  <c:v>-18699.250395575538</c:v>
                </c:pt>
                <c:pt idx="4678">
                  <c:v>-16460.521462320117</c:v>
                </c:pt>
                <c:pt idx="4679">
                  <c:v>-19173.957196244039</c:v>
                </c:pt>
                <c:pt idx="4680">
                  <c:v>-24331.495485355146</c:v>
                </c:pt>
                <c:pt idx="4681">
                  <c:v>-19151.696961128386</c:v>
                </c:pt>
                <c:pt idx="4682">
                  <c:v>-10002.180644562235</c:v>
                </c:pt>
                <c:pt idx="4683">
                  <c:v>-39567.208861155203</c:v>
                </c:pt>
                <c:pt idx="4684">
                  <c:v>-47093.107986436691</c:v>
                </c:pt>
                <c:pt idx="4685">
                  <c:v>-45671.881256309105</c:v>
                </c:pt>
                <c:pt idx="4686">
                  <c:v>-39081.889272691449</c:v>
                </c:pt>
                <c:pt idx="4687">
                  <c:v>-30492.782592590665</c:v>
                </c:pt>
                <c:pt idx="4688">
                  <c:v>-36312.953012408921</c:v>
                </c:pt>
                <c:pt idx="4689">
                  <c:v>-29117.083310540998</c:v>
                </c:pt>
                <c:pt idx="4690">
                  <c:v>-32213.760697779944</c:v>
                </c:pt>
                <c:pt idx="4691">
                  <c:v>-31110.044618234737</c:v>
                </c:pt>
                <c:pt idx="4692">
                  <c:v>-28058.10959617747</c:v>
                </c:pt>
                <c:pt idx="4693">
                  <c:v>-87220.149131039623</c:v>
                </c:pt>
                <c:pt idx="4694">
                  <c:v>-76507.276158376946</c:v>
                </c:pt>
                <c:pt idx="4695">
                  <c:v>-80087.470434563234</c:v>
                </c:pt>
                <c:pt idx="4696">
                  <c:v>-144108.27216801955</c:v>
                </c:pt>
                <c:pt idx="4697">
                  <c:v>-144208.24567621027</c:v>
                </c:pt>
                <c:pt idx="4698">
                  <c:v>-131214.51948358677</c:v>
                </c:pt>
                <c:pt idx="4699">
                  <c:v>-133453.58127695054</c:v>
                </c:pt>
                <c:pt idx="4700">
                  <c:v>-134672.38288350857</c:v>
                </c:pt>
                <c:pt idx="4701">
                  <c:v>-133758.34589255624</c:v>
                </c:pt>
                <c:pt idx="4702">
                  <c:v>-131937.51132597693</c:v>
                </c:pt>
                <c:pt idx="4703">
                  <c:v>-132181.8757587861</c:v>
                </c:pt>
                <c:pt idx="4704">
                  <c:v>-129473.05135070288</c:v>
                </c:pt>
                <c:pt idx="4705">
                  <c:v>-121431.55317638663</c:v>
                </c:pt>
                <c:pt idx="4706">
                  <c:v>-130223.49341392296</c:v>
                </c:pt>
                <c:pt idx="4707">
                  <c:v>-161230.35933169781</c:v>
                </c:pt>
                <c:pt idx="4708">
                  <c:v>-166327.33157150185</c:v>
                </c:pt>
                <c:pt idx="4709">
                  <c:v>-163925.77298723435</c:v>
                </c:pt>
                <c:pt idx="4710">
                  <c:v>-169337.8033881358</c:v>
                </c:pt>
                <c:pt idx="4711">
                  <c:v>-165423.68505454954</c:v>
                </c:pt>
                <c:pt idx="4712">
                  <c:v>-159792.00348056521</c:v>
                </c:pt>
                <c:pt idx="4713">
                  <c:v>-143819.83876150101</c:v>
                </c:pt>
                <c:pt idx="4714">
                  <c:v>-45076.241159317666</c:v>
                </c:pt>
                <c:pt idx="4715">
                  <c:v>-45010.803883479093</c:v>
                </c:pt>
                <c:pt idx="4716">
                  <c:v>-45343.080671039876</c:v>
                </c:pt>
                <c:pt idx="4717">
                  <c:v>-47656.059979756828</c:v>
                </c:pt>
                <c:pt idx="4718">
                  <c:v>-38716.39309726085</c:v>
                </c:pt>
                <c:pt idx="4719">
                  <c:v>-37879.876597957336</c:v>
                </c:pt>
                <c:pt idx="4720">
                  <c:v>-33906.108942989958</c:v>
                </c:pt>
                <c:pt idx="4721">
                  <c:v>-49934.789724436007</c:v>
                </c:pt>
                <c:pt idx="4722">
                  <c:v>-50692.791482834029</c:v>
                </c:pt>
                <c:pt idx="4723">
                  <c:v>-48388.956353893736</c:v>
                </c:pt>
                <c:pt idx="4724">
                  <c:v>-43339.520910620689</c:v>
                </c:pt>
                <c:pt idx="4725">
                  <c:v>-34559.583650594694</c:v>
                </c:pt>
                <c:pt idx="4726">
                  <c:v>13258.074046982918</c:v>
                </c:pt>
                <c:pt idx="4727">
                  <c:v>2234.3370131200645</c:v>
                </c:pt>
                <c:pt idx="4728">
                  <c:v>2327.7041150694713</c:v>
                </c:pt>
                <c:pt idx="4729">
                  <c:v>18147.76636015065</c:v>
                </c:pt>
                <c:pt idx="4730">
                  <c:v>19265.24056599196</c:v>
                </c:pt>
                <c:pt idx="4731">
                  <c:v>7190.0662824253086</c:v>
                </c:pt>
                <c:pt idx="4732">
                  <c:v>7265.2906525554135</c:v>
                </c:pt>
                <c:pt idx="4733">
                  <c:v>5201.2036191266961</c:v>
                </c:pt>
                <c:pt idx="4734">
                  <c:v>18244.167678416939</c:v>
                </c:pt>
                <c:pt idx="4735">
                  <c:v>22153.443332474679</c:v>
                </c:pt>
                <c:pt idx="4736">
                  <c:v>27962.188465849264</c:v>
                </c:pt>
                <c:pt idx="4737">
                  <c:v>24425.089254611637</c:v>
                </c:pt>
                <c:pt idx="4738">
                  <c:v>33505.00218968885</c:v>
                </c:pt>
                <c:pt idx="4739">
                  <c:v>30270.765090243425</c:v>
                </c:pt>
                <c:pt idx="4740">
                  <c:v>40684.53653404559</c:v>
                </c:pt>
                <c:pt idx="4741">
                  <c:v>43373.10918646073</c:v>
                </c:pt>
                <c:pt idx="4742">
                  <c:v>33244.396155205555</c:v>
                </c:pt>
                <c:pt idx="4743">
                  <c:v>28846.150527562713</c:v>
                </c:pt>
                <c:pt idx="4744">
                  <c:v>-26098.727208659519</c:v>
                </c:pt>
                <c:pt idx="4745">
                  <c:v>-34728.389357031323</c:v>
                </c:pt>
                <c:pt idx="4746">
                  <c:v>-46306.538292746525</c:v>
                </c:pt>
                <c:pt idx="4747">
                  <c:v>-48090.819385844748</c:v>
                </c:pt>
                <c:pt idx="4748">
                  <c:v>-13040.599341222318</c:v>
                </c:pt>
                <c:pt idx="4749">
                  <c:v>-15379.759971245425</c:v>
                </c:pt>
                <c:pt idx="4750">
                  <c:v>-15280.247409954434</c:v>
                </c:pt>
                <c:pt idx="4751">
                  <c:v>-4218.7222706570756</c:v>
                </c:pt>
                <c:pt idx="4752">
                  <c:v>-6317.6254281976726</c:v>
                </c:pt>
                <c:pt idx="4753">
                  <c:v>-10234.990296777105</c:v>
                </c:pt>
                <c:pt idx="4754">
                  <c:v>-12073.064442329109</c:v>
                </c:pt>
                <c:pt idx="4755">
                  <c:v>-20374.230727093993</c:v>
                </c:pt>
                <c:pt idx="4756">
                  <c:v>-69647.925686779432</c:v>
                </c:pt>
                <c:pt idx="4757">
                  <c:v>-59262.812446842087</c:v>
                </c:pt>
                <c:pt idx="4758">
                  <c:v>-59533.674209692166</c:v>
                </c:pt>
                <c:pt idx="4759">
                  <c:v>-75535.088586718193</c:v>
                </c:pt>
                <c:pt idx="4760">
                  <c:v>-82142.018316166592</c:v>
                </c:pt>
                <c:pt idx="4761">
                  <c:v>-70178.889490447822</c:v>
                </c:pt>
                <c:pt idx="4762">
                  <c:v>-76058.646607101196</c:v>
                </c:pt>
                <c:pt idx="4763">
                  <c:v>-73696.141073656268</c:v>
                </c:pt>
                <c:pt idx="4764">
                  <c:v>-73595.461674481165</c:v>
                </c:pt>
                <c:pt idx="4765">
                  <c:v>-74695.124690113822</c:v>
                </c:pt>
                <c:pt idx="4766">
                  <c:v>-74372.872352212085</c:v>
                </c:pt>
                <c:pt idx="4767">
                  <c:v>-61209.585670539411</c:v>
                </c:pt>
                <c:pt idx="4768">
                  <c:v>-53533.832329097087</c:v>
                </c:pt>
                <c:pt idx="4769">
                  <c:v>-55540.394040784566</c:v>
                </c:pt>
                <c:pt idx="4770">
                  <c:v>-39390.951016139472</c:v>
                </c:pt>
                <c:pt idx="4771">
                  <c:v>-46086.15308421466</c:v>
                </c:pt>
                <c:pt idx="4772">
                  <c:v>-36667.838000985561</c:v>
                </c:pt>
                <c:pt idx="4773">
                  <c:v>-32292.388356998097</c:v>
                </c:pt>
                <c:pt idx="4774">
                  <c:v>-35543.278604981024</c:v>
                </c:pt>
                <c:pt idx="4775">
                  <c:v>-30124.402168708621</c:v>
                </c:pt>
                <c:pt idx="4776">
                  <c:v>-5680.4320544684306</c:v>
                </c:pt>
                <c:pt idx="4777">
                  <c:v>-1896.5592151083983</c:v>
                </c:pt>
                <c:pt idx="4778">
                  <c:v>-38488.875521159032</c:v>
                </c:pt>
                <c:pt idx="4779">
                  <c:v>-51416.778256539954</c:v>
                </c:pt>
                <c:pt idx="4780">
                  <c:v>-53719.656480244361</c:v>
                </c:pt>
                <c:pt idx="4781">
                  <c:v>-57831.114443856757</c:v>
                </c:pt>
                <c:pt idx="4782">
                  <c:v>-56736.968289672863</c:v>
                </c:pt>
                <c:pt idx="4783">
                  <c:v>-53836.286677584751</c:v>
                </c:pt>
                <c:pt idx="4784">
                  <c:v>-52527.324786746176</c:v>
                </c:pt>
                <c:pt idx="4785">
                  <c:v>-42524.329113124171</c:v>
                </c:pt>
                <c:pt idx="4786">
                  <c:v>-38352.378400547197</c:v>
                </c:pt>
                <c:pt idx="4787">
                  <c:v>-32395.515705345664</c:v>
                </c:pt>
                <c:pt idx="4788">
                  <c:v>-42156.29707818781</c:v>
                </c:pt>
                <c:pt idx="4789">
                  <c:v>-25744.524230527459</c:v>
                </c:pt>
                <c:pt idx="4790">
                  <c:v>12156.135252106003</c:v>
                </c:pt>
                <c:pt idx="4791">
                  <c:v>11397.110549601493</c:v>
                </c:pt>
                <c:pt idx="4792">
                  <c:v>7609.7790110304486</c:v>
                </c:pt>
                <c:pt idx="4793">
                  <c:v>3670.9537535065319</c:v>
                </c:pt>
                <c:pt idx="4794">
                  <c:v>2046.6124155870639</c:v>
                </c:pt>
                <c:pt idx="4795">
                  <c:v>3651.0483028125018</c:v>
                </c:pt>
                <c:pt idx="4796">
                  <c:v>-5329.338125674054</c:v>
                </c:pt>
                <c:pt idx="4797">
                  <c:v>-6897.1281051370315</c:v>
                </c:pt>
                <c:pt idx="4798">
                  <c:v>-6954.7000437430106</c:v>
                </c:pt>
                <c:pt idx="4799">
                  <c:v>-12552.821970328921</c:v>
                </c:pt>
                <c:pt idx="4800">
                  <c:v>-25207.180007909657</c:v>
                </c:pt>
                <c:pt idx="4801">
                  <c:v>-29987.660162433051</c:v>
                </c:pt>
                <c:pt idx="4802">
                  <c:v>-25322.396278180182</c:v>
                </c:pt>
                <c:pt idx="4803">
                  <c:v>-24830.736678716959</c:v>
                </c:pt>
                <c:pt idx="4804">
                  <c:v>9868.5940689744893</c:v>
                </c:pt>
                <c:pt idx="4805">
                  <c:v>-168.35012101870961</c:v>
                </c:pt>
                <c:pt idx="4806">
                  <c:v>-4610.3570796387503</c:v>
                </c:pt>
                <c:pt idx="4807">
                  <c:v>-3299.2173496165778</c:v>
                </c:pt>
                <c:pt idx="4808">
                  <c:v>-230.955719610909</c:v>
                </c:pt>
                <c:pt idx="4809">
                  <c:v>20968.069729981478</c:v>
                </c:pt>
                <c:pt idx="4810">
                  <c:v>20434.702658875962</c:v>
                </c:pt>
                <c:pt idx="4811">
                  <c:v>19055.47728704277</c:v>
                </c:pt>
                <c:pt idx="4812">
                  <c:v>15133.299529735697</c:v>
                </c:pt>
                <c:pt idx="4813">
                  <c:v>12661.666858827695</c:v>
                </c:pt>
                <c:pt idx="4814">
                  <c:v>13993.884946126956</c:v>
                </c:pt>
                <c:pt idx="4815">
                  <c:v>24210.799350712565</c:v>
                </c:pt>
                <c:pt idx="4816">
                  <c:v>23167.444739206345</c:v>
                </c:pt>
                <c:pt idx="4817">
                  <c:v>11866.639381258981</c:v>
                </c:pt>
                <c:pt idx="4818">
                  <c:v>27591.643870835425</c:v>
                </c:pt>
                <c:pt idx="4819">
                  <c:v>7665.7053166397382</c:v>
                </c:pt>
                <c:pt idx="4820">
                  <c:v>-34514.402871146332</c:v>
                </c:pt>
                <c:pt idx="4821">
                  <c:v>-35246.702785957372</c:v>
                </c:pt>
                <c:pt idx="4822">
                  <c:v>-35741.754426518804</c:v>
                </c:pt>
                <c:pt idx="4823">
                  <c:v>-27917.488896812079</c:v>
                </c:pt>
                <c:pt idx="4824">
                  <c:v>-31578.164515033364</c:v>
                </c:pt>
                <c:pt idx="4825">
                  <c:v>-31726.772768059513</c:v>
                </c:pt>
                <c:pt idx="4826">
                  <c:v>-26368.808881292585</c:v>
                </c:pt>
                <c:pt idx="4827">
                  <c:v>-39240.544752985938</c:v>
                </c:pt>
                <c:pt idx="4828">
                  <c:v>-38297.621710128617</c:v>
                </c:pt>
                <c:pt idx="4829">
                  <c:v>-44008.903325179359</c:v>
                </c:pt>
                <c:pt idx="4830">
                  <c:v>-43677.984146980685</c:v>
                </c:pt>
                <c:pt idx="4831">
                  <c:v>-30879.380758953048</c:v>
                </c:pt>
                <c:pt idx="4832">
                  <c:v>-34127.772597951349</c:v>
                </c:pt>
                <c:pt idx="4833">
                  <c:v>-34866.141315977089</c:v>
                </c:pt>
                <c:pt idx="4834">
                  <c:v>-96700.827873131377</c:v>
                </c:pt>
                <c:pt idx="4835">
                  <c:v>-92192.837799145374</c:v>
                </c:pt>
                <c:pt idx="4836">
                  <c:v>-96774.219330406166</c:v>
                </c:pt>
                <c:pt idx="4837">
                  <c:v>-99840.189158210764</c:v>
                </c:pt>
                <c:pt idx="4838">
                  <c:v>-99632.268143495894</c:v>
                </c:pt>
                <c:pt idx="4839">
                  <c:v>-96998.761110352585</c:v>
                </c:pt>
                <c:pt idx="4840">
                  <c:v>-92272.089934517164</c:v>
                </c:pt>
                <c:pt idx="4841">
                  <c:v>-35885.968879180611</c:v>
                </c:pt>
                <c:pt idx="4842">
                  <c:v>-42434.320388105116</c:v>
                </c:pt>
                <c:pt idx="4843">
                  <c:v>-36800.986121871043</c:v>
                </c:pt>
                <c:pt idx="4844">
                  <c:v>-37455.889329891652</c:v>
                </c:pt>
                <c:pt idx="4845">
                  <c:v>-70796.092637034715</c:v>
                </c:pt>
                <c:pt idx="4846">
                  <c:v>-70767.13610228058</c:v>
                </c:pt>
                <c:pt idx="4847">
                  <c:v>-61837.905943948426</c:v>
                </c:pt>
                <c:pt idx="4848">
                  <c:v>-80455.090016025817</c:v>
                </c:pt>
                <c:pt idx="4849">
                  <c:v>-73059.599860274582</c:v>
                </c:pt>
                <c:pt idx="4850">
                  <c:v>-61429.75536923355</c:v>
                </c:pt>
                <c:pt idx="4851">
                  <c:v>-62110.661105744541</c:v>
                </c:pt>
                <c:pt idx="4852">
                  <c:v>-43999.458102839999</c:v>
                </c:pt>
                <c:pt idx="4853">
                  <c:v>-41543.553561402252</c:v>
                </c:pt>
                <c:pt idx="4854">
                  <c:v>-26015.163487722515</c:v>
                </c:pt>
                <c:pt idx="4855">
                  <c:v>-15863.074467058992</c:v>
                </c:pt>
                <c:pt idx="4856">
                  <c:v>-16434.058797787875</c:v>
                </c:pt>
                <c:pt idx="4857">
                  <c:v>-11002.744333006092</c:v>
                </c:pt>
                <c:pt idx="4858">
                  <c:v>-8465.7695026184665</c:v>
                </c:pt>
                <c:pt idx="4859">
                  <c:v>2790.1117386707338</c:v>
                </c:pt>
                <c:pt idx="4860">
                  <c:v>-588.92966758320108</c:v>
                </c:pt>
                <c:pt idx="4861">
                  <c:v>-8280.6469020829536</c:v>
                </c:pt>
                <c:pt idx="4862">
                  <c:v>-13199.326548111276</c:v>
                </c:pt>
                <c:pt idx="4863">
                  <c:v>-13298.564937240793</c:v>
                </c:pt>
                <c:pt idx="4864">
                  <c:v>-3888.7288879679982</c:v>
                </c:pt>
                <c:pt idx="4865">
                  <c:v>17075.768844907871</c:v>
                </c:pt>
                <c:pt idx="4866">
                  <c:v>19555.098760609282</c:v>
                </c:pt>
                <c:pt idx="4867">
                  <c:v>21042.008884840179</c:v>
                </c:pt>
                <c:pt idx="4868">
                  <c:v>18075.225166736171</c:v>
                </c:pt>
                <c:pt idx="4869">
                  <c:v>23878.416773561854</c:v>
                </c:pt>
                <c:pt idx="4870">
                  <c:v>36718.862708881265</c:v>
                </c:pt>
                <c:pt idx="4871">
                  <c:v>9848.189664139878</c:v>
                </c:pt>
                <c:pt idx="4872">
                  <c:v>14151.287502540043</c:v>
                </c:pt>
                <c:pt idx="4873">
                  <c:v>14257.973227459937</c:v>
                </c:pt>
                <c:pt idx="4874">
                  <c:v>4511.1737439443823</c:v>
                </c:pt>
                <c:pt idx="4875">
                  <c:v>2574.1123886969872</c:v>
                </c:pt>
                <c:pt idx="4876">
                  <c:v>-16039.030709794257</c:v>
                </c:pt>
                <c:pt idx="4877">
                  <c:v>-877.02475469675846</c:v>
                </c:pt>
                <c:pt idx="4878">
                  <c:v>17777.001377769513</c:v>
                </c:pt>
                <c:pt idx="4879">
                  <c:v>19818.491505946964</c:v>
                </c:pt>
                <c:pt idx="4880">
                  <c:v>14758.478017117828</c:v>
                </c:pt>
                <c:pt idx="4881">
                  <c:v>9745.1873877844773</c:v>
                </c:pt>
                <c:pt idx="4882">
                  <c:v>1423.1180223526899</c:v>
                </c:pt>
                <c:pt idx="4883">
                  <c:v>1197.7983263712376</c:v>
                </c:pt>
                <c:pt idx="4884">
                  <c:v>-5326.3461038386449</c:v>
                </c:pt>
                <c:pt idx="4885">
                  <c:v>-11523.068247182993</c:v>
                </c:pt>
                <c:pt idx="4886">
                  <c:v>-8027.7647252781317</c:v>
                </c:pt>
                <c:pt idx="4887">
                  <c:v>-13948.540675718337</c:v>
                </c:pt>
                <c:pt idx="4888">
                  <c:v>-5923.8564811530523</c:v>
                </c:pt>
                <c:pt idx="4889">
                  <c:v>-12673.61969407415</c:v>
                </c:pt>
                <c:pt idx="4890">
                  <c:v>-11344.913790299557</c:v>
                </c:pt>
                <c:pt idx="4891">
                  <c:v>-8627.209255001042</c:v>
                </c:pt>
                <c:pt idx="4892">
                  <c:v>-3582.2530442455318</c:v>
                </c:pt>
                <c:pt idx="4893">
                  <c:v>-7638.9107997047249</c:v>
                </c:pt>
                <c:pt idx="4894">
                  <c:v>-6692.1818303405307</c:v>
                </c:pt>
                <c:pt idx="4895">
                  <c:v>-28108.780703015625</c:v>
                </c:pt>
                <c:pt idx="4896">
                  <c:v>-36342.885169623652</c:v>
                </c:pt>
                <c:pt idx="4897">
                  <c:v>-48983.74014464533</c:v>
                </c:pt>
                <c:pt idx="4898">
                  <c:v>-43976.043088934617</c:v>
                </c:pt>
                <c:pt idx="4899">
                  <c:v>-50327.56894921395</c:v>
                </c:pt>
                <c:pt idx="4900">
                  <c:v>-37369.634031466441</c:v>
                </c:pt>
                <c:pt idx="4901">
                  <c:v>-32924.832156940131</c:v>
                </c:pt>
                <c:pt idx="4902">
                  <c:v>-30008.406474436633</c:v>
                </c:pt>
                <c:pt idx="4903">
                  <c:v>-36261.589225324104</c:v>
                </c:pt>
                <c:pt idx="4904">
                  <c:v>-36447.114576276857</c:v>
                </c:pt>
                <c:pt idx="4905">
                  <c:v>-35561.289313443238</c:v>
                </c:pt>
                <c:pt idx="4906">
                  <c:v>-26789.640209381934</c:v>
                </c:pt>
                <c:pt idx="4907">
                  <c:v>-55582.075127373682</c:v>
                </c:pt>
                <c:pt idx="4908">
                  <c:v>-55629.224957476137</c:v>
                </c:pt>
                <c:pt idx="4909">
                  <c:v>-55374.512185435276</c:v>
                </c:pt>
                <c:pt idx="4910">
                  <c:v>-54351.603991990094</c:v>
                </c:pt>
                <c:pt idx="4911">
                  <c:v>-51651.88509416813</c:v>
                </c:pt>
                <c:pt idx="4912">
                  <c:v>-41515.912494534859</c:v>
                </c:pt>
                <c:pt idx="4913">
                  <c:v>-36593.157890600851</c:v>
                </c:pt>
                <c:pt idx="4914">
                  <c:v>-33812.085667363834</c:v>
                </c:pt>
                <c:pt idx="4915">
                  <c:v>-41627.232393033803</c:v>
                </c:pt>
                <c:pt idx="4916">
                  <c:v>-45675.873743729433</c:v>
                </c:pt>
                <c:pt idx="4917">
                  <c:v>-35863.891343393479</c:v>
                </c:pt>
                <c:pt idx="4918">
                  <c:v>-60315.028257461498</c:v>
                </c:pt>
                <c:pt idx="4919">
                  <c:v>-55638.9359925522</c:v>
                </c:pt>
                <c:pt idx="4920">
                  <c:v>-62617.293021834921</c:v>
                </c:pt>
                <c:pt idx="4921">
                  <c:v>-63629.534814624116</c:v>
                </c:pt>
                <c:pt idx="4922">
                  <c:v>-64305.36941977439</c:v>
                </c:pt>
                <c:pt idx="4923">
                  <c:v>-53788.465760424035</c:v>
                </c:pt>
                <c:pt idx="4924">
                  <c:v>-51321.726835158421</c:v>
                </c:pt>
                <c:pt idx="4925">
                  <c:v>-46443.741338576889</c:v>
                </c:pt>
                <c:pt idx="4926">
                  <c:v>-25252.867279117461</c:v>
                </c:pt>
                <c:pt idx="4927">
                  <c:v>-17667.137408229988</c:v>
                </c:pt>
                <c:pt idx="4928">
                  <c:v>-17201.906938290456</c:v>
                </c:pt>
                <c:pt idx="4929">
                  <c:v>-16151.035166592337</c:v>
                </c:pt>
                <c:pt idx="4930">
                  <c:v>-46608.884092557593</c:v>
                </c:pt>
                <c:pt idx="4931">
                  <c:v>-46741.790187226608</c:v>
                </c:pt>
                <c:pt idx="4932">
                  <c:v>-48450.195782525116</c:v>
                </c:pt>
                <c:pt idx="4933">
                  <c:v>-48371.300781615777</c:v>
                </c:pt>
                <c:pt idx="4934">
                  <c:v>-44605.99969286588</c:v>
                </c:pt>
                <c:pt idx="4935">
                  <c:v>-49676.238246422145</c:v>
                </c:pt>
                <c:pt idx="4936">
                  <c:v>-47825.703706284752</c:v>
                </c:pt>
                <c:pt idx="4937">
                  <c:v>-50990.428510858444</c:v>
                </c:pt>
                <c:pt idx="4938">
                  <c:v>-94945.600021791179</c:v>
                </c:pt>
                <c:pt idx="4939">
                  <c:v>-92112.707932841615</c:v>
                </c:pt>
                <c:pt idx="4940">
                  <c:v>-98928.388584319269</c:v>
                </c:pt>
                <c:pt idx="4941">
                  <c:v>-98463.415210403618</c:v>
                </c:pt>
                <c:pt idx="4942">
                  <c:v>-102700.90460940357</c:v>
                </c:pt>
                <c:pt idx="4943">
                  <c:v>-82556.142182644806</c:v>
                </c:pt>
                <c:pt idx="4944">
                  <c:v>-71243.096964847413</c:v>
                </c:pt>
                <c:pt idx="4945">
                  <c:v>-63282.028180625988</c:v>
                </c:pt>
                <c:pt idx="4946">
                  <c:v>-60455.170582498191</c:v>
                </c:pt>
                <c:pt idx="4947">
                  <c:v>-74496.413687589578</c:v>
                </c:pt>
                <c:pt idx="4948">
                  <c:v>-71795.892327140318</c:v>
                </c:pt>
                <c:pt idx="4949">
                  <c:v>-73197.502356952056</c:v>
                </c:pt>
                <c:pt idx="4950">
                  <c:v>-68645.947821761831</c:v>
                </c:pt>
                <c:pt idx="4951">
                  <c:v>-69447.946151307086</c:v>
                </c:pt>
                <c:pt idx="4952">
                  <c:v>-59323.238071685773</c:v>
                </c:pt>
                <c:pt idx="4953">
                  <c:v>-60577.516803708975</c:v>
                </c:pt>
                <c:pt idx="4954">
                  <c:v>-63672.85846245836</c:v>
                </c:pt>
                <c:pt idx="4955">
                  <c:v>-57442.474709816743</c:v>
                </c:pt>
                <c:pt idx="4956">
                  <c:v>-65299.122099879198</c:v>
                </c:pt>
                <c:pt idx="4957">
                  <c:v>-61747.116600949899</c:v>
                </c:pt>
                <c:pt idx="4958">
                  <c:v>-59867.896947054309</c:v>
                </c:pt>
                <c:pt idx="4959">
                  <c:v>-60108.358687386732</c:v>
                </c:pt>
                <c:pt idx="4960">
                  <c:v>-55850.059993420262</c:v>
                </c:pt>
                <c:pt idx="4961">
                  <c:v>-57807.614461714868</c:v>
                </c:pt>
                <c:pt idx="4962">
                  <c:v>-40846.536537582171</c:v>
                </c:pt>
                <c:pt idx="4963">
                  <c:v>-43092.822233994259</c:v>
                </c:pt>
                <c:pt idx="4964">
                  <c:v>-57780.126050349791</c:v>
                </c:pt>
                <c:pt idx="4965">
                  <c:v>-54246.550219622557</c:v>
                </c:pt>
                <c:pt idx="4966">
                  <c:v>-58731.443705418147</c:v>
                </c:pt>
                <c:pt idx="4967">
                  <c:v>-28913.261198531836</c:v>
                </c:pt>
                <c:pt idx="4968">
                  <c:v>-31477.209215520415</c:v>
                </c:pt>
                <c:pt idx="4969">
                  <c:v>-36534.806378271431</c:v>
                </c:pt>
                <c:pt idx="4970">
                  <c:v>12023.623657012475</c:v>
                </c:pt>
                <c:pt idx="4971">
                  <c:v>9266.1054575451417</c:v>
                </c:pt>
                <c:pt idx="4972">
                  <c:v>27423.054868259467</c:v>
                </c:pt>
                <c:pt idx="4973">
                  <c:v>-107101.50675702316</c:v>
                </c:pt>
                <c:pt idx="4974">
                  <c:v>-117687.95754521049</c:v>
                </c:pt>
                <c:pt idx="4975">
                  <c:v>-169868.48038419255</c:v>
                </c:pt>
                <c:pt idx="4976">
                  <c:v>-17156.122858369839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71E-439A-AC0A-FF306E6ABD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30485112"/>
        <c:axId val="658578296"/>
      </c:lineChart>
      <c:catAx>
        <c:axId val="4304851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8578296"/>
        <c:crosses val="autoZero"/>
        <c:auto val="1"/>
        <c:lblAlgn val="ctr"/>
        <c:lblOffset val="100"/>
        <c:noMultiLvlLbl val="0"/>
      </c:catAx>
      <c:valAx>
        <c:axId val="658578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04851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_xlchart.v1.0</cx:f>
      </cx:numDim>
    </cx:data>
    <cx:data id="1">
      <cx:numDim type="val">
        <cx:f>_xlchart.v1.1</cx:f>
      </cx:numDim>
    </cx:data>
    <cx:data id="2">
      <cx:numDim type="val">
        <cx:f>_xlchart.v1.2</cx:f>
      </cx:numDim>
    </cx:data>
    <cx:data id="3">
      <cx:numDim type="val">
        <cx:f>_xlchart.v1.3</cx:f>
      </cx:numDim>
    </cx:data>
    <cx:data id="4">
      <cx:numDim type="val">
        <cx:f>_xlchart.v1.4</cx:f>
      </cx:numDim>
    </cx:data>
    <cx:data id="5">
      <cx:numDim type="val">
        <cx:f>_xlchart.v1.5</cx:f>
      </cx:numDim>
    </cx:data>
  </cx:chartData>
  <cx:chart>
    <cx:title pos="t" align="ctr" overlay="0">
      <cx:tx>
        <cx:txData>
          <cx:v>Sales Variables 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Sales Variables </a:t>
          </a:r>
        </a:p>
      </cx:txPr>
    </cx:title>
    <cx:plotArea>
      <cx:plotAreaRegion>
        <cx:series layoutId="boxWhisker" uniqueId="{DBBEDE37-E0DC-4215-8035-BD8BB040CC27}">
          <cx:tx>
            <cx:txData>
              <cx:f/>
              <cx:v>Units Sold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7EEA00CA-AC3E-4B52-B0AE-1A7E6E6BC476}">
          <cx:tx>
            <cx:txData>
              <cx:f/>
              <cx:v>Unit Price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  <cx:series layoutId="boxWhisker" uniqueId="{E990FD3F-DB61-4326-9FF4-E57112C2BE3B}">
          <cx:tx>
            <cx:txData>
              <cx:f/>
              <cx:v>Unit Cost</cx:v>
            </cx:txData>
          </cx:tx>
          <cx:dataId val="2"/>
          <cx:layoutPr>
            <cx:visibility meanLine="0" meanMarker="1" nonoutliers="0" outliers="1"/>
            <cx:statistics quartileMethod="exclusive"/>
          </cx:layoutPr>
        </cx:series>
        <cx:series layoutId="boxWhisker" uniqueId="{848FB7F2-2A45-4A48-826F-C94BC5EDD0C9}">
          <cx:tx>
            <cx:txData>
              <cx:f/>
              <cx:v>Total Revenue</cx:v>
            </cx:txData>
          </cx:tx>
          <cx:dataId val="3"/>
          <cx:layoutPr>
            <cx:visibility meanLine="0" meanMarker="1" nonoutliers="0" outliers="1"/>
            <cx:statistics quartileMethod="exclusive"/>
          </cx:layoutPr>
        </cx:series>
        <cx:series layoutId="boxWhisker" uniqueId="{E7845A76-6FB7-46DC-848E-3E666316B2CD}">
          <cx:tx>
            <cx:txData>
              <cx:f/>
              <cx:v>Total Cost</cx:v>
            </cx:txData>
          </cx:tx>
          <cx:dataId val="4"/>
          <cx:layoutPr>
            <cx:visibility meanLine="0" meanMarker="1" nonoutliers="0" outliers="1"/>
            <cx:statistics quartileMethod="exclusive"/>
          </cx:layoutPr>
        </cx:series>
        <cx:series layoutId="boxWhisker" uniqueId="{C29BD7FC-D4AB-4809-B0F1-1F077AFD1FD0}">
          <cx:tx>
            <cx:txData>
              <cx:f/>
              <cx:v>Total Profit</cx:v>
            </cx:txData>
          </cx:tx>
          <cx:dataId val="5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  <cx:legend pos="t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82550</xdr:colOff>
      <xdr:row>2</xdr:row>
      <xdr:rowOff>133350</xdr:rowOff>
    </xdr:from>
    <xdr:to>
      <xdr:col>8</xdr:col>
      <xdr:colOff>387350</xdr:colOff>
      <xdr:row>17</xdr:row>
      <xdr:rowOff>114300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DEB231E6-100A-41E3-9B00-A62BA0FF8024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92150" y="50165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IN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403224</xdr:colOff>
      <xdr:row>2</xdr:row>
      <xdr:rowOff>0</xdr:rowOff>
    </xdr:from>
    <xdr:to>
      <xdr:col>8</xdr:col>
      <xdr:colOff>330199</xdr:colOff>
      <xdr:row>16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411B4B7-3AA2-4F03-B90A-2A0803E535E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200025</xdr:colOff>
      <xdr:row>1</xdr:row>
      <xdr:rowOff>177800</xdr:rowOff>
    </xdr:from>
    <xdr:to>
      <xdr:col>17</xdr:col>
      <xdr:colOff>349251</xdr:colOff>
      <xdr:row>16</xdr:row>
      <xdr:rowOff>171450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4E226ED-1ACD-417B-9BE8-A1D34CBB88C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403224</xdr:colOff>
      <xdr:row>1</xdr:row>
      <xdr:rowOff>82550</xdr:rowOff>
    </xdr:from>
    <xdr:to>
      <xdr:col>15</xdr:col>
      <xdr:colOff>50800</xdr:colOff>
      <xdr:row>16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5C341DD-B51D-414B-B599-9AF2F8DB5ED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N5001"/>
  <sheetViews>
    <sheetView workbookViewId="0">
      <selection activeCell="B17" sqref="B17"/>
    </sheetView>
  </sheetViews>
  <sheetFormatPr defaultRowHeight="14.5" x14ac:dyDescent="0.35"/>
  <cols>
    <col min="1" max="1" width="33.81640625" customWidth="1"/>
    <col min="2" max="2" width="31.453125" customWidth="1"/>
    <col min="3" max="3" width="16.54296875" customWidth="1"/>
    <col min="4" max="4" width="15" customWidth="1"/>
    <col min="5" max="5" width="14" customWidth="1"/>
    <col min="6" max="6" width="12" style="1" customWidth="1"/>
    <col min="7" max="7" width="13.54296875" customWidth="1"/>
    <col min="8" max="8" width="12.81640625" customWidth="1"/>
    <col min="9" max="9" width="13.26953125" customWidth="1"/>
    <col min="10" max="10" width="13.54296875" customWidth="1"/>
    <col min="11" max="11" width="12.453125" customWidth="1"/>
    <col min="12" max="12" width="15.1796875" customWidth="1"/>
    <col min="13" max="13" width="12.453125" customWidth="1"/>
    <col min="14" max="14" width="12.1796875" customWidth="1"/>
  </cols>
  <sheetData>
    <row r="1" spans="1:14" x14ac:dyDescent="0.35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5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</row>
    <row r="2" spans="1:14" x14ac:dyDescent="0.35">
      <c r="A2" s="2" t="s">
        <v>14</v>
      </c>
      <c r="B2" s="2" t="s">
        <v>15</v>
      </c>
      <c r="C2" s="2" t="s">
        <v>16</v>
      </c>
      <c r="D2" s="2" t="s">
        <v>17</v>
      </c>
      <c r="E2" s="2" t="s">
        <v>18</v>
      </c>
      <c r="F2" s="3" t="s">
        <v>19</v>
      </c>
      <c r="G2" s="2">
        <v>957081544</v>
      </c>
      <c r="H2" s="3">
        <v>41944</v>
      </c>
      <c r="I2" s="2">
        <v>552</v>
      </c>
      <c r="J2" s="2">
        <v>255.28</v>
      </c>
      <c r="K2" s="2">
        <v>159.41999999999999</v>
      </c>
      <c r="L2" s="2">
        <v>140914.56</v>
      </c>
      <c r="M2" s="2">
        <v>87999.84</v>
      </c>
      <c r="N2" s="2">
        <v>52914.720000000001</v>
      </c>
    </row>
    <row r="3" spans="1:14" x14ac:dyDescent="0.35">
      <c r="A3" s="2" t="s">
        <v>14</v>
      </c>
      <c r="B3" s="2" t="s">
        <v>20</v>
      </c>
      <c r="C3" s="2" t="s">
        <v>21</v>
      </c>
      <c r="D3" s="2" t="s">
        <v>22</v>
      </c>
      <c r="E3" s="2" t="s">
        <v>23</v>
      </c>
      <c r="F3" s="3">
        <v>40305</v>
      </c>
      <c r="G3" s="2">
        <v>301644504</v>
      </c>
      <c r="H3" s="2" t="s">
        <v>24</v>
      </c>
      <c r="I3" s="2">
        <v>2167</v>
      </c>
      <c r="J3" s="2">
        <v>152.58000000000001</v>
      </c>
      <c r="K3" s="2">
        <v>97.44</v>
      </c>
      <c r="L3" s="2">
        <v>330640.86</v>
      </c>
      <c r="M3" s="2">
        <v>211152.48</v>
      </c>
      <c r="N3" s="2">
        <v>119488.38</v>
      </c>
    </row>
    <row r="4" spans="1:14" x14ac:dyDescent="0.35">
      <c r="A4" s="2" t="s">
        <v>25</v>
      </c>
      <c r="B4" s="2" t="s">
        <v>26</v>
      </c>
      <c r="C4" s="2" t="s">
        <v>27</v>
      </c>
      <c r="D4" s="2" t="s">
        <v>22</v>
      </c>
      <c r="E4" s="2" t="s">
        <v>23</v>
      </c>
      <c r="F4" s="3">
        <v>40886</v>
      </c>
      <c r="G4" s="2">
        <v>478051030</v>
      </c>
      <c r="H4" s="2" t="s">
        <v>28</v>
      </c>
      <c r="I4" s="2">
        <v>4778</v>
      </c>
      <c r="J4" s="2">
        <v>47.45</v>
      </c>
      <c r="K4" s="2">
        <v>31.79</v>
      </c>
      <c r="L4" s="2">
        <v>226716.1</v>
      </c>
      <c r="M4" s="2">
        <v>151892.62</v>
      </c>
      <c r="N4" s="2">
        <v>74823.48</v>
      </c>
    </row>
    <row r="5" spans="1:14" x14ac:dyDescent="0.35">
      <c r="A5" s="2" t="s">
        <v>29</v>
      </c>
      <c r="B5" s="2" t="s">
        <v>30</v>
      </c>
      <c r="C5" s="2" t="s">
        <v>31</v>
      </c>
      <c r="D5" s="2" t="s">
        <v>22</v>
      </c>
      <c r="E5" s="2" t="s">
        <v>32</v>
      </c>
      <c r="F5" s="3" t="s">
        <v>33</v>
      </c>
      <c r="G5" s="2">
        <v>892599952</v>
      </c>
      <c r="H5" s="2" t="s">
        <v>34</v>
      </c>
      <c r="I5" s="2">
        <v>9016</v>
      </c>
      <c r="J5" s="2">
        <v>205.7</v>
      </c>
      <c r="K5" s="2">
        <v>117.11</v>
      </c>
      <c r="L5" s="2">
        <v>1854591.2</v>
      </c>
      <c r="M5" s="2">
        <v>1055863.76</v>
      </c>
      <c r="N5" s="2">
        <v>798727.44</v>
      </c>
    </row>
    <row r="6" spans="1:14" x14ac:dyDescent="0.35">
      <c r="A6" s="2" t="s">
        <v>29</v>
      </c>
      <c r="B6" s="2" t="s">
        <v>35</v>
      </c>
      <c r="C6" s="2" t="s">
        <v>21</v>
      </c>
      <c r="D6" s="2" t="s">
        <v>22</v>
      </c>
      <c r="E6" s="2" t="s">
        <v>23</v>
      </c>
      <c r="F6" s="3" t="s">
        <v>36</v>
      </c>
      <c r="G6" s="2">
        <v>571902596</v>
      </c>
      <c r="H6" s="2" t="s">
        <v>37</v>
      </c>
      <c r="I6" s="2">
        <v>7542</v>
      </c>
      <c r="J6" s="2">
        <v>152.58000000000001</v>
      </c>
      <c r="K6" s="2">
        <v>97.44</v>
      </c>
      <c r="L6" s="2">
        <v>1150758.3600000001</v>
      </c>
      <c r="M6" s="2">
        <v>734892.48</v>
      </c>
      <c r="N6" s="2">
        <v>415865.88</v>
      </c>
    </row>
    <row r="7" spans="1:14" x14ac:dyDescent="0.35">
      <c r="A7" s="2" t="s">
        <v>38</v>
      </c>
      <c r="B7" s="2" t="s">
        <v>39</v>
      </c>
      <c r="C7" s="2" t="s">
        <v>40</v>
      </c>
      <c r="D7" s="2" t="s">
        <v>22</v>
      </c>
      <c r="E7" s="2" t="s">
        <v>32</v>
      </c>
      <c r="F7" s="3">
        <v>40401</v>
      </c>
      <c r="G7" s="2">
        <v>412882792</v>
      </c>
      <c r="H7" s="2" t="s">
        <v>41</v>
      </c>
      <c r="I7" s="2">
        <v>48</v>
      </c>
      <c r="J7" s="2">
        <v>81.73</v>
      </c>
      <c r="K7" s="2">
        <v>56.67</v>
      </c>
      <c r="L7" s="2">
        <v>3923.04</v>
      </c>
      <c r="M7" s="2">
        <v>2720.16</v>
      </c>
      <c r="N7" s="2">
        <v>1202.8800000000001</v>
      </c>
    </row>
    <row r="8" spans="1:14" x14ac:dyDescent="0.35">
      <c r="A8" s="2" t="s">
        <v>42</v>
      </c>
      <c r="B8" s="2" t="s">
        <v>43</v>
      </c>
      <c r="C8" s="2" t="s">
        <v>44</v>
      </c>
      <c r="D8" s="2" t="s">
        <v>22</v>
      </c>
      <c r="E8" s="2" t="s">
        <v>45</v>
      </c>
      <c r="F8" s="3" t="s">
        <v>46</v>
      </c>
      <c r="G8" s="2">
        <v>932776868</v>
      </c>
      <c r="H8" s="3">
        <v>40821</v>
      </c>
      <c r="I8" s="2">
        <v>8258</v>
      </c>
      <c r="J8" s="2">
        <v>109.28</v>
      </c>
      <c r="K8" s="2">
        <v>35.840000000000003</v>
      </c>
      <c r="L8" s="2">
        <v>902434.24</v>
      </c>
      <c r="M8" s="2">
        <v>295966.71999999997</v>
      </c>
      <c r="N8" s="2">
        <v>606467.52</v>
      </c>
    </row>
    <row r="9" spans="1:14" x14ac:dyDescent="0.35">
      <c r="A9" s="2" t="s">
        <v>25</v>
      </c>
      <c r="B9" s="2" t="s">
        <v>47</v>
      </c>
      <c r="C9" s="2" t="s">
        <v>44</v>
      </c>
      <c r="D9" s="2" t="s">
        <v>17</v>
      </c>
      <c r="E9" s="2" t="s">
        <v>18</v>
      </c>
      <c r="F9" s="3" t="s">
        <v>48</v>
      </c>
      <c r="G9" s="2">
        <v>919133651</v>
      </c>
      <c r="H9" s="3">
        <v>41375</v>
      </c>
      <c r="I9" s="2">
        <v>927</v>
      </c>
      <c r="J9" s="2">
        <v>109.28</v>
      </c>
      <c r="K9" s="2">
        <v>35.840000000000003</v>
      </c>
      <c r="L9" s="2">
        <v>101302.56</v>
      </c>
      <c r="M9" s="2">
        <v>33223.68</v>
      </c>
      <c r="N9" s="2">
        <v>68078.880000000005</v>
      </c>
    </row>
    <row r="10" spans="1:14" x14ac:dyDescent="0.35">
      <c r="A10" s="2" t="s">
        <v>38</v>
      </c>
      <c r="B10" s="2" t="s">
        <v>49</v>
      </c>
      <c r="C10" s="2" t="s">
        <v>44</v>
      </c>
      <c r="D10" s="2" t="s">
        <v>22</v>
      </c>
      <c r="E10" s="2" t="s">
        <v>18</v>
      </c>
      <c r="F10" s="3" t="s">
        <v>50</v>
      </c>
      <c r="G10" s="2">
        <v>579814469</v>
      </c>
      <c r="H10" s="3">
        <v>42500</v>
      </c>
      <c r="I10" s="2">
        <v>8841</v>
      </c>
      <c r="J10" s="2">
        <v>109.28</v>
      </c>
      <c r="K10" s="2">
        <v>35.840000000000003</v>
      </c>
      <c r="L10" s="2">
        <v>966144.48</v>
      </c>
      <c r="M10" s="2">
        <v>316861.44</v>
      </c>
      <c r="N10" s="2">
        <v>649283.04</v>
      </c>
    </row>
    <row r="11" spans="1:14" x14ac:dyDescent="0.35">
      <c r="A11" s="2" t="s">
        <v>51</v>
      </c>
      <c r="B11" s="2" t="s">
        <v>52</v>
      </c>
      <c r="C11" s="2" t="s">
        <v>16</v>
      </c>
      <c r="D11" s="2" t="s">
        <v>17</v>
      </c>
      <c r="E11" s="2" t="s">
        <v>18</v>
      </c>
      <c r="F11" s="3" t="s">
        <v>53</v>
      </c>
      <c r="G11" s="2">
        <v>192993152</v>
      </c>
      <c r="H11" s="3">
        <v>42190</v>
      </c>
      <c r="I11" s="2">
        <v>9817</v>
      </c>
      <c r="J11" s="2">
        <v>255.28</v>
      </c>
      <c r="K11" s="2">
        <v>159.41999999999999</v>
      </c>
      <c r="L11" s="2">
        <v>2506083.7599999998</v>
      </c>
      <c r="M11" s="2">
        <v>1565026.14</v>
      </c>
      <c r="N11" s="2">
        <v>941057.62</v>
      </c>
    </row>
    <row r="12" spans="1:14" x14ac:dyDescent="0.35">
      <c r="A12" s="2" t="s">
        <v>38</v>
      </c>
      <c r="B12" s="2" t="s">
        <v>54</v>
      </c>
      <c r="C12" s="2" t="s">
        <v>55</v>
      </c>
      <c r="D12" s="2" t="s">
        <v>22</v>
      </c>
      <c r="E12" s="2" t="s">
        <v>23</v>
      </c>
      <c r="F12" s="3" t="s">
        <v>56</v>
      </c>
      <c r="G12" s="2">
        <v>557156026</v>
      </c>
      <c r="H12" s="2" t="s">
        <v>57</v>
      </c>
      <c r="I12" s="2">
        <v>3704</v>
      </c>
      <c r="J12" s="2">
        <v>651.21</v>
      </c>
      <c r="K12" s="2">
        <v>524.96</v>
      </c>
      <c r="L12" s="2">
        <v>2412081.84</v>
      </c>
      <c r="M12" s="2">
        <v>1944451.84</v>
      </c>
      <c r="N12" s="2">
        <v>467630</v>
      </c>
    </row>
    <row r="13" spans="1:14" x14ac:dyDescent="0.35">
      <c r="A13" s="2" t="s">
        <v>38</v>
      </c>
      <c r="B13" s="2" t="s">
        <v>58</v>
      </c>
      <c r="C13" s="2" t="s">
        <v>59</v>
      </c>
      <c r="D13" s="2" t="s">
        <v>17</v>
      </c>
      <c r="E13" s="2" t="s">
        <v>18</v>
      </c>
      <c r="F13" s="3">
        <v>41613</v>
      </c>
      <c r="G13" s="2">
        <v>741101920</v>
      </c>
      <c r="H13" s="2" t="s">
        <v>60</v>
      </c>
      <c r="I13" s="2">
        <v>7382</v>
      </c>
      <c r="J13" s="2">
        <v>437.2</v>
      </c>
      <c r="K13" s="2">
        <v>263.33</v>
      </c>
      <c r="L13" s="2">
        <v>3227410.4</v>
      </c>
      <c r="M13" s="2">
        <v>1943902.06</v>
      </c>
      <c r="N13" s="2">
        <v>1283508.3400000001</v>
      </c>
    </row>
    <row r="14" spans="1:14" x14ac:dyDescent="0.35">
      <c r="A14" s="2" t="s">
        <v>29</v>
      </c>
      <c r="B14" s="2" t="s">
        <v>61</v>
      </c>
      <c r="C14" s="2" t="s">
        <v>31</v>
      </c>
      <c r="D14" s="2" t="s">
        <v>22</v>
      </c>
      <c r="E14" s="2" t="s">
        <v>32</v>
      </c>
      <c r="F14" s="3" t="s">
        <v>62</v>
      </c>
      <c r="G14" s="2">
        <v>333942162</v>
      </c>
      <c r="H14" s="2" t="s">
        <v>63</v>
      </c>
      <c r="I14" s="2">
        <v>9762</v>
      </c>
      <c r="J14" s="2">
        <v>205.7</v>
      </c>
      <c r="K14" s="2">
        <v>117.11</v>
      </c>
      <c r="L14" s="2">
        <v>2008043.4</v>
      </c>
      <c r="M14" s="2">
        <v>1143227.82</v>
      </c>
      <c r="N14" s="2">
        <v>864815.58</v>
      </c>
    </row>
    <row r="15" spans="1:14" x14ac:dyDescent="0.35">
      <c r="A15" s="2" t="s">
        <v>14</v>
      </c>
      <c r="B15" s="2" t="s">
        <v>64</v>
      </c>
      <c r="C15" s="2" t="s">
        <v>59</v>
      </c>
      <c r="D15" s="2" t="s">
        <v>22</v>
      </c>
      <c r="E15" s="2" t="s">
        <v>45</v>
      </c>
      <c r="F15" s="3">
        <v>42162</v>
      </c>
      <c r="G15" s="2">
        <v>795100581</v>
      </c>
      <c r="H15" s="2" t="s">
        <v>65</v>
      </c>
      <c r="I15" s="2">
        <v>6786</v>
      </c>
      <c r="J15" s="2">
        <v>437.2</v>
      </c>
      <c r="K15" s="2">
        <v>263.33</v>
      </c>
      <c r="L15" s="2">
        <v>2966839.2</v>
      </c>
      <c r="M15" s="2">
        <v>1786957.38</v>
      </c>
      <c r="N15" s="2">
        <v>1179881.82</v>
      </c>
    </row>
    <row r="16" spans="1:14" x14ac:dyDescent="0.35">
      <c r="A16" s="2" t="s">
        <v>14</v>
      </c>
      <c r="B16" s="2" t="s">
        <v>66</v>
      </c>
      <c r="C16" s="2" t="s">
        <v>16</v>
      </c>
      <c r="D16" s="2" t="s">
        <v>17</v>
      </c>
      <c r="E16" s="2" t="s">
        <v>32</v>
      </c>
      <c r="F16" s="3" t="s">
        <v>67</v>
      </c>
      <c r="G16" s="2">
        <v>504313504</v>
      </c>
      <c r="H16" s="3">
        <v>40249</v>
      </c>
      <c r="I16" s="2">
        <v>6428</v>
      </c>
      <c r="J16" s="2">
        <v>255.28</v>
      </c>
      <c r="K16" s="2">
        <v>159.41999999999999</v>
      </c>
      <c r="L16" s="2">
        <v>1640939.84</v>
      </c>
      <c r="M16" s="2">
        <v>1024751.76</v>
      </c>
      <c r="N16" s="2">
        <v>616188.07999999996</v>
      </c>
    </row>
    <row r="17" spans="1:14" x14ac:dyDescent="0.35">
      <c r="A17" s="2" t="s">
        <v>38</v>
      </c>
      <c r="B17" s="2" t="s">
        <v>68</v>
      </c>
      <c r="C17" s="2" t="s">
        <v>69</v>
      </c>
      <c r="D17" s="2" t="s">
        <v>22</v>
      </c>
      <c r="E17" s="2" t="s">
        <v>45</v>
      </c>
      <c r="F17" s="3" t="s">
        <v>70</v>
      </c>
      <c r="G17" s="2">
        <v>611629760</v>
      </c>
      <c r="H17" s="2" t="s">
        <v>71</v>
      </c>
      <c r="I17" s="2">
        <v>3693</v>
      </c>
      <c r="J17" s="2">
        <v>421.89</v>
      </c>
      <c r="K17" s="2">
        <v>364.69</v>
      </c>
      <c r="L17" s="2">
        <v>1558039.77</v>
      </c>
      <c r="M17" s="2">
        <v>1346800.17</v>
      </c>
      <c r="N17" s="2">
        <v>211239.6</v>
      </c>
    </row>
    <row r="18" spans="1:14" x14ac:dyDescent="0.35">
      <c r="A18" s="2" t="s">
        <v>25</v>
      </c>
      <c r="B18" s="2" t="s">
        <v>72</v>
      </c>
      <c r="C18" s="2" t="s">
        <v>31</v>
      </c>
      <c r="D18" s="2" t="s">
        <v>22</v>
      </c>
      <c r="E18" s="2" t="s">
        <v>23</v>
      </c>
      <c r="F18" s="3" t="s">
        <v>73</v>
      </c>
      <c r="G18" s="2">
        <v>987410676</v>
      </c>
      <c r="H18" s="3">
        <v>41799</v>
      </c>
      <c r="I18" s="2">
        <v>5616</v>
      </c>
      <c r="J18" s="2">
        <v>205.7</v>
      </c>
      <c r="K18" s="2">
        <v>117.11</v>
      </c>
      <c r="L18" s="2">
        <v>1155211.2</v>
      </c>
      <c r="M18" s="2">
        <v>657689.76</v>
      </c>
      <c r="N18" s="2">
        <v>497521.44</v>
      </c>
    </row>
    <row r="19" spans="1:14" x14ac:dyDescent="0.35">
      <c r="A19" s="2" t="s">
        <v>25</v>
      </c>
      <c r="B19" s="2" t="s">
        <v>74</v>
      </c>
      <c r="C19" s="2" t="s">
        <v>55</v>
      </c>
      <c r="D19" s="2" t="s">
        <v>17</v>
      </c>
      <c r="E19" s="2" t="s">
        <v>32</v>
      </c>
      <c r="F19" s="3" t="s">
        <v>75</v>
      </c>
      <c r="G19" s="2">
        <v>672330081</v>
      </c>
      <c r="H19" s="2" t="s">
        <v>76</v>
      </c>
      <c r="I19" s="2">
        <v>6266</v>
      </c>
      <c r="J19" s="2">
        <v>651.21</v>
      </c>
      <c r="K19" s="2">
        <v>524.96</v>
      </c>
      <c r="L19" s="2">
        <v>4080481.86</v>
      </c>
      <c r="M19" s="2">
        <v>3289399.36</v>
      </c>
      <c r="N19" s="2">
        <v>791082.5</v>
      </c>
    </row>
    <row r="20" spans="1:14" x14ac:dyDescent="0.35">
      <c r="A20" s="2" t="s">
        <v>77</v>
      </c>
      <c r="B20" s="2" t="s">
        <v>78</v>
      </c>
      <c r="C20" s="2" t="s">
        <v>27</v>
      </c>
      <c r="D20" s="2" t="s">
        <v>17</v>
      </c>
      <c r="E20" s="2" t="s">
        <v>23</v>
      </c>
      <c r="F20" s="3" t="s">
        <v>79</v>
      </c>
      <c r="G20" s="2">
        <v>127374303</v>
      </c>
      <c r="H20" s="2" t="s">
        <v>80</v>
      </c>
      <c r="I20" s="2">
        <v>1742</v>
      </c>
      <c r="J20" s="2">
        <v>47.45</v>
      </c>
      <c r="K20" s="2">
        <v>31.79</v>
      </c>
      <c r="L20" s="2">
        <v>82657.899999999994</v>
      </c>
      <c r="M20" s="2">
        <v>55378.18</v>
      </c>
      <c r="N20" s="2">
        <v>27279.72</v>
      </c>
    </row>
    <row r="21" spans="1:14" x14ac:dyDescent="0.35">
      <c r="A21" s="2" t="s">
        <v>14</v>
      </c>
      <c r="B21" s="2" t="s">
        <v>81</v>
      </c>
      <c r="C21" s="2" t="s">
        <v>16</v>
      </c>
      <c r="D21" s="2" t="s">
        <v>22</v>
      </c>
      <c r="E21" s="2" t="s">
        <v>23</v>
      </c>
      <c r="F21" s="3" t="s">
        <v>82</v>
      </c>
      <c r="G21" s="2">
        <v>783842170</v>
      </c>
      <c r="H21" s="3">
        <v>41280</v>
      </c>
      <c r="I21" s="2">
        <v>5172</v>
      </c>
      <c r="J21" s="2">
        <v>255.28</v>
      </c>
      <c r="K21" s="2">
        <v>159.41999999999999</v>
      </c>
      <c r="L21" s="2">
        <v>1320308.1599999999</v>
      </c>
      <c r="M21" s="2">
        <v>824520.24</v>
      </c>
      <c r="N21" s="2">
        <v>495787.92</v>
      </c>
    </row>
    <row r="22" spans="1:14" x14ac:dyDescent="0.35">
      <c r="A22" s="2" t="s">
        <v>38</v>
      </c>
      <c r="B22" s="2" t="s">
        <v>83</v>
      </c>
      <c r="C22" s="2" t="s">
        <v>27</v>
      </c>
      <c r="D22" s="2" t="s">
        <v>22</v>
      </c>
      <c r="E22" s="2" t="s">
        <v>32</v>
      </c>
      <c r="F22" s="3" t="s">
        <v>84</v>
      </c>
      <c r="G22" s="2">
        <v>993345010</v>
      </c>
      <c r="H22" s="3">
        <v>40240</v>
      </c>
      <c r="I22" s="2">
        <v>1718</v>
      </c>
      <c r="J22" s="2">
        <v>47.45</v>
      </c>
      <c r="K22" s="2">
        <v>31.79</v>
      </c>
      <c r="L22" s="2">
        <v>81519.100000000006</v>
      </c>
      <c r="M22" s="2">
        <v>54615.22</v>
      </c>
      <c r="N22" s="2">
        <v>26903.88</v>
      </c>
    </row>
    <row r="23" spans="1:14" x14ac:dyDescent="0.35">
      <c r="A23" s="2" t="s">
        <v>38</v>
      </c>
      <c r="B23" s="2" t="s">
        <v>85</v>
      </c>
      <c r="C23" s="2" t="s">
        <v>16</v>
      </c>
      <c r="D23" s="2" t="s">
        <v>22</v>
      </c>
      <c r="E23" s="2" t="s">
        <v>18</v>
      </c>
      <c r="F23" s="3">
        <v>42133</v>
      </c>
      <c r="G23" s="2">
        <v>977806651</v>
      </c>
      <c r="H23" s="2" t="s">
        <v>86</v>
      </c>
      <c r="I23" s="2">
        <v>3572</v>
      </c>
      <c r="J23" s="2">
        <v>255.28</v>
      </c>
      <c r="K23" s="2">
        <v>159.41999999999999</v>
      </c>
      <c r="L23" s="2">
        <v>911860.16</v>
      </c>
      <c r="M23" s="2">
        <v>569448.24</v>
      </c>
      <c r="N23" s="2">
        <v>342411.92</v>
      </c>
    </row>
    <row r="24" spans="1:14" x14ac:dyDescent="0.35">
      <c r="A24" s="2" t="s">
        <v>25</v>
      </c>
      <c r="B24" s="2" t="s">
        <v>87</v>
      </c>
      <c r="C24" s="2" t="s">
        <v>88</v>
      </c>
      <c r="D24" s="2" t="s">
        <v>17</v>
      </c>
      <c r="E24" s="2" t="s">
        <v>32</v>
      </c>
      <c r="F24" s="3" t="s">
        <v>89</v>
      </c>
      <c r="G24" s="2">
        <v>579463422</v>
      </c>
      <c r="H24" s="3">
        <v>42380</v>
      </c>
      <c r="I24" s="2">
        <v>4958</v>
      </c>
      <c r="J24" s="2">
        <v>9.33</v>
      </c>
      <c r="K24" s="2">
        <v>6.92</v>
      </c>
      <c r="L24" s="2">
        <v>46258.14</v>
      </c>
      <c r="M24" s="2">
        <v>34309.360000000001</v>
      </c>
      <c r="N24" s="2">
        <v>11948.78</v>
      </c>
    </row>
    <row r="25" spans="1:14" x14ac:dyDescent="0.35">
      <c r="A25" s="2" t="s">
        <v>42</v>
      </c>
      <c r="B25" s="2" t="s">
        <v>90</v>
      </c>
      <c r="C25" s="2" t="s">
        <v>27</v>
      </c>
      <c r="D25" s="2" t="s">
        <v>22</v>
      </c>
      <c r="E25" s="2" t="s">
        <v>32</v>
      </c>
      <c r="F25" s="3" t="s">
        <v>91</v>
      </c>
      <c r="G25" s="2">
        <v>610864150</v>
      </c>
      <c r="H25" s="3">
        <v>41094</v>
      </c>
      <c r="I25" s="2">
        <v>7132</v>
      </c>
      <c r="J25" s="2">
        <v>47.45</v>
      </c>
      <c r="K25" s="2">
        <v>31.79</v>
      </c>
      <c r="L25" s="2">
        <v>338413.4</v>
      </c>
      <c r="M25" s="2">
        <v>226726.28</v>
      </c>
      <c r="N25" s="2">
        <v>111687.12</v>
      </c>
    </row>
    <row r="26" spans="1:14" x14ac:dyDescent="0.35">
      <c r="A26" s="2" t="s">
        <v>38</v>
      </c>
      <c r="B26" s="2" t="s">
        <v>92</v>
      </c>
      <c r="C26" s="2" t="s">
        <v>21</v>
      </c>
      <c r="D26" s="2" t="s">
        <v>22</v>
      </c>
      <c r="E26" s="2" t="s">
        <v>32</v>
      </c>
      <c r="F26" s="3" t="s">
        <v>93</v>
      </c>
      <c r="G26" s="2">
        <v>604870164</v>
      </c>
      <c r="H26" s="3">
        <v>42861</v>
      </c>
      <c r="I26" s="2">
        <v>3378</v>
      </c>
      <c r="J26" s="2">
        <v>152.58000000000001</v>
      </c>
      <c r="K26" s="2">
        <v>97.44</v>
      </c>
      <c r="L26" s="2">
        <v>515415.24</v>
      </c>
      <c r="M26" s="2">
        <v>329152.32</v>
      </c>
      <c r="N26" s="2">
        <v>186262.92</v>
      </c>
    </row>
    <row r="27" spans="1:14" x14ac:dyDescent="0.35">
      <c r="A27" s="2" t="s">
        <v>14</v>
      </c>
      <c r="B27" s="2" t="s">
        <v>94</v>
      </c>
      <c r="C27" s="2" t="s">
        <v>31</v>
      </c>
      <c r="D27" s="2" t="s">
        <v>17</v>
      </c>
      <c r="E27" s="2" t="s">
        <v>45</v>
      </c>
      <c r="F27" s="3" t="s">
        <v>95</v>
      </c>
      <c r="G27" s="2">
        <v>164655292</v>
      </c>
      <c r="H27" s="3">
        <v>41644</v>
      </c>
      <c r="I27" s="2">
        <v>4015</v>
      </c>
      <c r="J27" s="2">
        <v>205.7</v>
      </c>
      <c r="K27" s="2">
        <v>117.11</v>
      </c>
      <c r="L27" s="2">
        <v>825885.5</v>
      </c>
      <c r="M27" s="2">
        <v>470196.65</v>
      </c>
      <c r="N27" s="2">
        <v>355688.85</v>
      </c>
    </row>
    <row r="28" spans="1:14" x14ac:dyDescent="0.35">
      <c r="A28" s="2" t="s">
        <v>25</v>
      </c>
      <c r="B28" s="2" t="s">
        <v>96</v>
      </c>
      <c r="C28" s="2" t="s">
        <v>88</v>
      </c>
      <c r="D28" s="2" t="s">
        <v>22</v>
      </c>
      <c r="E28" s="2" t="s">
        <v>32</v>
      </c>
      <c r="F28" s="3" t="s">
        <v>97</v>
      </c>
      <c r="G28" s="2">
        <v>313705861</v>
      </c>
      <c r="H28" s="3">
        <v>42650</v>
      </c>
      <c r="I28" s="2">
        <v>1390</v>
      </c>
      <c r="J28" s="2">
        <v>9.33</v>
      </c>
      <c r="K28" s="2">
        <v>6.92</v>
      </c>
      <c r="L28" s="2">
        <v>12968.7</v>
      </c>
      <c r="M28" s="2">
        <v>9618.7999999999993</v>
      </c>
      <c r="N28" s="2">
        <v>3349.9</v>
      </c>
    </row>
    <row r="29" spans="1:14" x14ac:dyDescent="0.35">
      <c r="A29" s="2" t="s">
        <v>14</v>
      </c>
      <c r="B29" s="2" t="s">
        <v>98</v>
      </c>
      <c r="C29" s="2" t="s">
        <v>55</v>
      </c>
      <c r="D29" s="2" t="s">
        <v>17</v>
      </c>
      <c r="E29" s="2" t="s">
        <v>18</v>
      </c>
      <c r="F29" s="3" t="s">
        <v>99</v>
      </c>
      <c r="G29" s="2">
        <v>345820701</v>
      </c>
      <c r="H29" s="3">
        <v>40910</v>
      </c>
      <c r="I29" s="2">
        <v>4885</v>
      </c>
      <c r="J29" s="2">
        <v>651.21</v>
      </c>
      <c r="K29" s="2">
        <v>524.96</v>
      </c>
      <c r="L29" s="2">
        <v>3181160.85</v>
      </c>
      <c r="M29" s="2">
        <v>2564429.6</v>
      </c>
      <c r="N29" s="2">
        <v>616731.25</v>
      </c>
    </row>
    <row r="30" spans="1:14" x14ac:dyDescent="0.35">
      <c r="A30" s="2" t="s">
        <v>51</v>
      </c>
      <c r="B30" s="2" t="s">
        <v>100</v>
      </c>
      <c r="C30" s="2" t="s">
        <v>16</v>
      </c>
      <c r="D30" s="2" t="s">
        <v>17</v>
      </c>
      <c r="E30" s="2" t="s">
        <v>18</v>
      </c>
      <c r="F30" s="3" t="s">
        <v>101</v>
      </c>
      <c r="G30" s="2">
        <v>975111138</v>
      </c>
      <c r="H30" s="2" t="s">
        <v>102</v>
      </c>
      <c r="I30" s="2">
        <v>5910</v>
      </c>
      <c r="J30" s="2">
        <v>255.28</v>
      </c>
      <c r="K30" s="2">
        <v>159.41999999999999</v>
      </c>
      <c r="L30" s="2">
        <v>1508704.8</v>
      </c>
      <c r="M30" s="2">
        <v>942172.2</v>
      </c>
      <c r="N30" s="2">
        <v>566532.6</v>
      </c>
    </row>
    <row r="31" spans="1:14" x14ac:dyDescent="0.35">
      <c r="A31" s="2" t="s">
        <v>42</v>
      </c>
      <c r="B31" s="2" t="s">
        <v>103</v>
      </c>
      <c r="C31" s="2" t="s">
        <v>21</v>
      </c>
      <c r="D31" s="2" t="s">
        <v>17</v>
      </c>
      <c r="E31" s="2" t="s">
        <v>23</v>
      </c>
      <c r="F31" s="3">
        <v>41278</v>
      </c>
      <c r="G31" s="2">
        <v>286001002</v>
      </c>
      <c r="H31" s="2" t="s">
        <v>104</v>
      </c>
      <c r="I31" s="2">
        <v>2907</v>
      </c>
      <c r="J31" s="2">
        <v>152.58000000000001</v>
      </c>
      <c r="K31" s="2">
        <v>97.44</v>
      </c>
      <c r="L31" s="2">
        <v>443550.06</v>
      </c>
      <c r="M31" s="2">
        <v>283258.08</v>
      </c>
      <c r="N31" s="2">
        <v>160291.98000000001</v>
      </c>
    </row>
    <row r="32" spans="1:14" x14ac:dyDescent="0.35">
      <c r="A32" s="2" t="s">
        <v>38</v>
      </c>
      <c r="B32" s="2" t="s">
        <v>105</v>
      </c>
      <c r="C32" s="2" t="s">
        <v>59</v>
      </c>
      <c r="D32" s="2" t="s">
        <v>22</v>
      </c>
      <c r="E32" s="2" t="s">
        <v>45</v>
      </c>
      <c r="F32" s="3" t="s">
        <v>106</v>
      </c>
      <c r="G32" s="2">
        <v>483226621</v>
      </c>
      <c r="H32" s="3">
        <v>42163</v>
      </c>
      <c r="I32" s="2">
        <v>6350</v>
      </c>
      <c r="J32" s="2">
        <v>437.2</v>
      </c>
      <c r="K32" s="2">
        <v>263.33</v>
      </c>
      <c r="L32" s="2">
        <v>2776220</v>
      </c>
      <c r="M32" s="2">
        <v>1672145.5</v>
      </c>
      <c r="N32" s="2">
        <v>1104074.5</v>
      </c>
    </row>
    <row r="33" spans="1:14" x14ac:dyDescent="0.35">
      <c r="A33" s="2" t="s">
        <v>42</v>
      </c>
      <c r="B33" s="2" t="s">
        <v>107</v>
      </c>
      <c r="C33" s="2" t="s">
        <v>44</v>
      </c>
      <c r="D33" s="2" t="s">
        <v>22</v>
      </c>
      <c r="E33" s="2" t="s">
        <v>18</v>
      </c>
      <c r="F33" s="3" t="s">
        <v>99</v>
      </c>
      <c r="G33" s="2">
        <v>241836822</v>
      </c>
      <c r="H33" s="2" t="s">
        <v>99</v>
      </c>
      <c r="I33" s="2">
        <v>3744</v>
      </c>
      <c r="J33" s="2">
        <v>109.28</v>
      </c>
      <c r="K33" s="2">
        <v>35.840000000000003</v>
      </c>
      <c r="L33" s="2">
        <v>409144.32000000001</v>
      </c>
      <c r="M33" s="2">
        <v>134184.95999999999</v>
      </c>
      <c r="N33" s="2">
        <v>274959.35999999999</v>
      </c>
    </row>
    <row r="34" spans="1:14" x14ac:dyDescent="0.35">
      <c r="A34" s="2" t="s">
        <v>38</v>
      </c>
      <c r="B34" s="2" t="s">
        <v>58</v>
      </c>
      <c r="C34" s="2" t="s">
        <v>44</v>
      </c>
      <c r="D34" s="2" t="s">
        <v>17</v>
      </c>
      <c r="E34" s="2" t="s">
        <v>45</v>
      </c>
      <c r="F34" s="3">
        <v>40609</v>
      </c>
      <c r="G34" s="2">
        <v>557192933</v>
      </c>
      <c r="H34" s="3">
        <v>40670</v>
      </c>
      <c r="I34" s="2">
        <v>4626</v>
      </c>
      <c r="J34" s="2">
        <v>109.28</v>
      </c>
      <c r="K34" s="2">
        <v>35.840000000000003</v>
      </c>
      <c r="L34" s="2">
        <v>505529.28</v>
      </c>
      <c r="M34" s="2">
        <v>165795.84</v>
      </c>
      <c r="N34" s="2">
        <v>339733.44</v>
      </c>
    </row>
    <row r="35" spans="1:14" x14ac:dyDescent="0.35">
      <c r="A35" s="2" t="s">
        <v>51</v>
      </c>
      <c r="B35" s="2" t="s">
        <v>108</v>
      </c>
      <c r="C35" s="2" t="s">
        <v>69</v>
      </c>
      <c r="D35" s="2" t="s">
        <v>17</v>
      </c>
      <c r="E35" s="2" t="s">
        <v>32</v>
      </c>
      <c r="F35" s="3" t="s">
        <v>109</v>
      </c>
      <c r="G35" s="2">
        <v>694968783</v>
      </c>
      <c r="H35" s="3">
        <v>40943</v>
      </c>
      <c r="I35" s="2">
        <v>5562</v>
      </c>
      <c r="J35" s="2">
        <v>421.89</v>
      </c>
      <c r="K35" s="2">
        <v>364.69</v>
      </c>
      <c r="L35" s="2">
        <v>2346552.1800000002</v>
      </c>
      <c r="M35" s="2">
        <v>2028405.78</v>
      </c>
      <c r="N35" s="2">
        <v>318146.40000000002</v>
      </c>
    </row>
    <row r="36" spans="1:14" x14ac:dyDescent="0.35">
      <c r="A36" s="2" t="s">
        <v>38</v>
      </c>
      <c r="B36" s="2" t="s">
        <v>68</v>
      </c>
      <c r="C36" s="2" t="s">
        <v>88</v>
      </c>
      <c r="D36" s="2" t="s">
        <v>17</v>
      </c>
      <c r="E36" s="2" t="s">
        <v>45</v>
      </c>
      <c r="F36" s="3">
        <v>41398</v>
      </c>
      <c r="G36" s="2">
        <v>441150701</v>
      </c>
      <c r="H36" s="3">
        <v>41613</v>
      </c>
      <c r="I36" s="2">
        <v>5150</v>
      </c>
      <c r="J36" s="2">
        <v>9.33</v>
      </c>
      <c r="K36" s="2">
        <v>6.92</v>
      </c>
      <c r="L36" s="2">
        <v>48049.5</v>
      </c>
      <c r="M36" s="2">
        <v>35638</v>
      </c>
      <c r="N36" s="2">
        <v>12411.5</v>
      </c>
    </row>
    <row r="37" spans="1:14" x14ac:dyDescent="0.35">
      <c r="A37" s="2" t="s">
        <v>25</v>
      </c>
      <c r="B37" s="2" t="s">
        <v>26</v>
      </c>
      <c r="C37" s="2" t="s">
        <v>31</v>
      </c>
      <c r="D37" s="2" t="s">
        <v>17</v>
      </c>
      <c r="E37" s="2" t="s">
        <v>18</v>
      </c>
      <c r="F37" s="3">
        <v>40762</v>
      </c>
      <c r="G37" s="2">
        <v>552037513</v>
      </c>
      <c r="H37" s="3">
        <v>40671</v>
      </c>
      <c r="I37" s="2">
        <v>9022</v>
      </c>
      <c r="J37" s="2">
        <v>205.7</v>
      </c>
      <c r="K37" s="2">
        <v>117.11</v>
      </c>
      <c r="L37" s="2">
        <v>1855825.4</v>
      </c>
      <c r="M37" s="2">
        <v>1056566.42</v>
      </c>
      <c r="N37" s="2">
        <v>799258.98</v>
      </c>
    </row>
    <row r="38" spans="1:14" x14ac:dyDescent="0.35">
      <c r="A38" s="2" t="s">
        <v>42</v>
      </c>
      <c r="B38" s="2" t="s">
        <v>103</v>
      </c>
      <c r="C38" s="2" t="s">
        <v>59</v>
      </c>
      <c r="D38" s="2" t="s">
        <v>22</v>
      </c>
      <c r="E38" s="2" t="s">
        <v>23</v>
      </c>
      <c r="F38" s="3" t="s">
        <v>110</v>
      </c>
      <c r="G38" s="2">
        <v>504240548</v>
      </c>
      <c r="H38" s="2" t="s">
        <v>111</v>
      </c>
      <c r="I38" s="2">
        <v>4838</v>
      </c>
      <c r="J38" s="2">
        <v>437.2</v>
      </c>
      <c r="K38" s="2">
        <v>263.33</v>
      </c>
      <c r="L38" s="2">
        <v>2115173.6</v>
      </c>
      <c r="M38" s="2">
        <v>1273990.54</v>
      </c>
      <c r="N38" s="2">
        <v>841183.06</v>
      </c>
    </row>
    <row r="39" spans="1:14" x14ac:dyDescent="0.35">
      <c r="A39" s="2" t="s">
        <v>25</v>
      </c>
      <c r="B39" s="2" t="s">
        <v>112</v>
      </c>
      <c r="C39" s="2" t="s">
        <v>113</v>
      </c>
      <c r="D39" s="2" t="s">
        <v>22</v>
      </c>
      <c r="E39" s="2" t="s">
        <v>32</v>
      </c>
      <c r="F39" s="3" t="s">
        <v>114</v>
      </c>
      <c r="G39" s="2">
        <v>744683635</v>
      </c>
      <c r="H39" s="3">
        <v>40182</v>
      </c>
      <c r="I39" s="2">
        <v>7291</v>
      </c>
      <c r="J39" s="2">
        <v>154.06</v>
      </c>
      <c r="K39" s="2">
        <v>90.93</v>
      </c>
      <c r="L39" s="2">
        <v>1123251.46</v>
      </c>
      <c r="M39" s="2">
        <v>662970.63</v>
      </c>
      <c r="N39" s="2">
        <v>460280.83</v>
      </c>
    </row>
    <row r="40" spans="1:14" x14ac:dyDescent="0.35">
      <c r="A40" s="2" t="s">
        <v>51</v>
      </c>
      <c r="B40" s="2" t="s">
        <v>115</v>
      </c>
      <c r="C40" s="2" t="s">
        <v>40</v>
      </c>
      <c r="D40" s="2" t="s">
        <v>17</v>
      </c>
      <c r="E40" s="2" t="s">
        <v>32</v>
      </c>
      <c r="F40" s="3">
        <v>42559</v>
      </c>
      <c r="G40" s="2">
        <v>440603101</v>
      </c>
      <c r="H40" s="2" t="s">
        <v>116</v>
      </c>
      <c r="I40" s="2">
        <v>3104</v>
      </c>
      <c r="J40" s="2">
        <v>81.73</v>
      </c>
      <c r="K40" s="2">
        <v>56.67</v>
      </c>
      <c r="L40" s="2">
        <v>253689.92</v>
      </c>
      <c r="M40" s="2">
        <v>175903.68</v>
      </c>
      <c r="N40" s="2">
        <v>77786.240000000005</v>
      </c>
    </row>
    <row r="41" spans="1:14" x14ac:dyDescent="0.35">
      <c r="A41" s="2" t="s">
        <v>38</v>
      </c>
      <c r="B41" s="2" t="s">
        <v>117</v>
      </c>
      <c r="C41" s="2" t="s">
        <v>44</v>
      </c>
      <c r="D41" s="2" t="s">
        <v>22</v>
      </c>
      <c r="E41" s="2" t="s">
        <v>32</v>
      </c>
      <c r="F41" s="3" t="s">
        <v>118</v>
      </c>
      <c r="G41" s="2">
        <v>629547774</v>
      </c>
      <c r="H41" s="3">
        <v>42799</v>
      </c>
      <c r="I41" s="2">
        <v>6031</v>
      </c>
      <c r="J41" s="2">
        <v>109.28</v>
      </c>
      <c r="K41" s="2">
        <v>35.840000000000003</v>
      </c>
      <c r="L41" s="2">
        <v>659067.68000000005</v>
      </c>
      <c r="M41" s="2">
        <v>216151.04000000001</v>
      </c>
      <c r="N41" s="2">
        <v>442916.64</v>
      </c>
    </row>
    <row r="42" spans="1:14" x14ac:dyDescent="0.35">
      <c r="A42" s="2" t="s">
        <v>25</v>
      </c>
      <c r="B42" s="2" t="s">
        <v>119</v>
      </c>
      <c r="C42" s="2" t="s">
        <v>69</v>
      </c>
      <c r="D42" s="2" t="s">
        <v>17</v>
      </c>
      <c r="E42" s="2" t="s">
        <v>32</v>
      </c>
      <c r="F42" s="3" t="s">
        <v>120</v>
      </c>
      <c r="G42" s="2">
        <v>169378983</v>
      </c>
      <c r="H42" s="3">
        <v>41916</v>
      </c>
      <c r="I42" s="2">
        <v>1860</v>
      </c>
      <c r="J42" s="2">
        <v>421.89</v>
      </c>
      <c r="K42" s="2">
        <v>364.69</v>
      </c>
      <c r="L42" s="2">
        <v>784715.4</v>
      </c>
      <c r="M42" s="2">
        <v>678323.4</v>
      </c>
      <c r="N42" s="2">
        <v>106392</v>
      </c>
    </row>
    <row r="43" spans="1:14" x14ac:dyDescent="0.35">
      <c r="A43" s="2" t="s">
        <v>38</v>
      </c>
      <c r="B43" s="2" t="s">
        <v>92</v>
      </c>
      <c r="C43" s="2" t="s">
        <v>40</v>
      </c>
      <c r="D43" s="2" t="s">
        <v>22</v>
      </c>
      <c r="E43" s="2" t="s">
        <v>32</v>
      </c>
      <c r="F43" s="3">
        <v>41672</v>
      </c>
      <c r="G43" s="2">
        <v>688270556</v>
      </c>
      <c r="H43" s="3">
        <v>41732</v>
      </c>
      <c r="I43" s="2">
        <v>3407</v>
      </c>
      <c r="J43" s="2">
        <v>81.73</v>
      </c>
      <c r="K43" s="2">
        <v>56.67</v>
      </c>
      <c r="L43" s="2">
        <v>278454.11</v>
      </c>
      <c r="M43" s="2">
        <v>193074.69</v>
      </c>
      <c r="N43" s="2">
        <v>85379.42</v>
      </c>
    </row>
    <row r="44" spans="1:14" x14ac:dyDescent="0.35">
      <c r="A44" s="2" t="s">
        <v>29</v>
      </c>
      <c r="B44" s="2" t="s">
        <v>121</v>
      </c>
      <c r="C44" s="2" t="s">
        <v>69</v>
      </c>
      <c r="D44" s="2" t="s">
        <v>17</v>
      </c>
      <c r="E44" s="2" t="s">
        <v>32</v>
      </c>
      <c r="F44" s="3" t="s">
        <v>122</v>
      </c>
      <c r="G44" s="2">
        <v>734708821</v>
      </c>
      <c r="H44" s="2" t="s">
        <v>123</v>
      </c>
      <c r="I44" s="2">
        <v>5522</v>
      </c>
      <c r="J44" s="2">
        <v>421.89</v>
      </c>
      <c r="K44" s="2">
        <v>364.69</v>
      </c>
      <c r="L44" s="2">
        <v>2329676.58</v>
      </c>
      <c r="M44" s="2">
        <v>2013818.18</v>
      </c>
      <c r="N44" s="2">
        <v>315858.40000000002</v>
      </c>
    </row>
    <row r="45" spans="1:14" x14ac:dyDescent="0.35">
      <c r="A45" s="2" t="s">
        <v>29</v>
      </c>
      <c r="B45" s="2" t="s">
        <v>124</v>
      </c>
      <c r="C45" s="2" t="s">
        <v>21</v>
      </c>
      <c r="D45" s="2" t="s">
        <v>17</v>
      </c>
      <c r="E45" s="2" t="s">
        <v>23</v>
      </c>
      <c r="F45" s="3">
        <v>41433</v>
      </c>
      <c r="G45" s="2">
        <v>727492606</v>
      </c>
      <c r="H45" s="2" t="s">
        <v>125</v>
      </c>
      <c r="I45" s="2">
        <v>84</v>
      </c>
      <c r="J45" s="2">
        <v>152.58000000000001</v>
      </c>
      <c r="K45" s="2">
        <v>97.44</v>
      </c>
      <c r="L45" s="2">
        <v>12816.72</v>
      </c>
      <c r="M45" s="2">
        <v>8184.96</v>
      </c>
      <c r="N45" s="2">
        <v>4631.76</v>
      </c>
    </row>
    <row r="46" spans="1:14" x14ac:dyDescent="0.35">
      <c r="A46" s="2" t="s">
        <v>38</v>
      </c>
      <c r="B46" s="2" t="s">
        <v>85</v>
      </c>
      <c r="C46" s="2" t="s">
        <v>16</v>
      </c>
      <c r="D46" s="2" t="s">
        <v>22</v>
      </c>
      <c r="E46" s="2" t="s">
        <v>18</v>
      </c>
      <c r="F46" s="3" t="s">
        <v>126</v>
      </c>
      <c r="G46" s="2">
        <v>705733239</v>
      </c>
      <c r="H46" s="2" t="s">
        <v>127</v>
      </c>
      <c r="I46" s="2">
        <v>1003</v>
      </c>
      <c r="J46" s="2">
        <v>255.28</v>
      </c>
      <c r="K46" s="2">
        <v>159.41999999999999</v>
      </c>
      <c r="L46" s="2">
        <v>256045.84</v>
      </c>
      <c r="M46" s="2">
        <v>159898.26</v>
      </c>
      <c r="N46" s="2">
        <v>96147.58</v>
      </c>
    </row>
    <row r="47" spans="1:14" x14ac:dyDescent="0.35">
      <c r="A47" s="2" t="s">
        <v>51</v>
      </c>
      <c r="B47" s="2" t="s">
        <v>128</v>
      </c>
      <c r="C47" s="2" t="s">
        <v>55</v>
      </c>
      <c r="D47" s="2" t="s">
        <v>22</v>
      </c>
      <c r="E47" s="2" t="s">
        <v>23</v>
      </c>
      <c r="F47" s="3">
        <v>42073</v>
      </c>
      <c r="G47" s="2">
        <v>778854548</v>
      </c>
      <c r="H47" s="3">
        <v>42073</v>
      </c>
      <c r="I47" s="2">
        <v>9224</v>
      </c>
      <c r="J47" s="2">
        <v>651.21</v>
      </c>
      <c r="K47" s="2">
        <v>524.96</v>
      </c>
      <c r="L47" s="2">
        <v>6006761.04</v>
      </c>
      <c r="M47" s="2">
        <v>4842231.04</v>
      </c>
      <c r="N47" s="2">
        <v>1164530</v>
      </c>
    </row>
    <row r="48" spans="1:14" x14ac:dyDescent="0.35">
      <c r="A48" s="2" t="s">
        <v>51</v>
      </c>
      <c r="B48" s="2" t="s">
        <v>129</v>
      </c>
      <c r="C48" s="2" t="s">
        <v>59</v>
      </c>
      <c r="D48" s="2" t="s">
        <v>22</v>
      </c>
      <c r="E48" s="2" t="s">
        <v>18</v>
      </c>
      <c r="F48" s="3" t="s">
        <v>130</v>
      </c>
      <c r="G48" s="2">
        <v>676592862</v>
      </c>
      <c r="H48" s="3">
        <v>41889</v>
      </c>
      <c r="I48" s="2">
        <v>7718</v>
      </c>
      <c r="J48" s="2">
        <v>437.2</v>
      </c>
      <c r="K48" s="2">
        <v>263.33</v>
      </c>
      <c r="L48" s="2">
        <v>3374309.6</v>
      </c>
      <c r="M48" s="2">
        <v>2032380.94</v>
      </c>
      <c r="N48" s="2">
        <v>1341928.6599999999</v>
      </c>
    </row>
    <row r="49" spans="1:14" x14ac:dyDescent="0.35">
      <c r="A49" s="2" t="s">
        <v>38</v>
      </c>
      <c r="B49" s="2" t="s">
        <v>68</v>
      </c>
      <c r="C49" s="2" t="s">
        <v>131</v>
      </c>
      <c r="D49" s="2" t="s">
        <v>22</v>
      </c>
      <c r="E49" s="2" t="s">
        <v>18</v>
      </c>
      <c r="F49" s="3" t="s">
        <v>132</v>
      </c>
      <c r="G49" s="2">
        <v>198997008</v>
      </c>
      <c r="H49" s="2" t="s">
        <v>133</v>
      </c>
      <c r="I49" s="2">
        <v>6492</v>
      </c>
      <c r="J49" s="2">
        <v>668.27</v>
      </c>
      <c r="K49" s="2">
        <v>502.54</v>
      </c>
      <c r="L49" s="2">
        <v>4338408.84</v>
      </c>
      <c r="M49" s="2">
        <v>3262489.68</v>
      </c>
      <c r="N49" s="2">
        <v>1075919.1599999999</v>
      </c>
    </row>
    <row r="50" spans="1:14" x14ac:dyDescent="0.35">
      <c r="A50" s="2" t="s">
        <v>25</v>
      </c>
      <c r="B50" s="2" t="s">
        <v>134</v>
      </c>
      <c r="C50" s="2" t="s">
        <v>27</v>
      </c>
      <c r="D50" s="2" t="s">
        <v>17</v>
      </c>
      <c r="E50" s="2" t="s">
        <v>45</v>
      </c>
      <c r="F50" s="3" t="s">
        <v>135</v>
      </c>
      <c r="G50" s="2">
        <v>566428315</v>
      </c>
      <c r="H50" s="2" t="s">
        <v>136</v>
      </c>
      <c r="I50" s="2">
        <v>7581</v>
      </c>
      <c r="J50" s="2">
        <v>47.45</v>
      </c>
      <c r="K50" s="2">
        <v>31.79</v>
      </c>
      <c r="L50" s="2">
        <v>359718.45</v>
      </c>
      <c r="M50" s="2">
        <v>240999.99</v>
      </c>
      <c r="N50" s="2">
        <v>118718.46</v>
      </c>
    </row>
    <row r="51" spans="1:14" x14ac:dyDescent="0.35">
      <c r="A51" s="2" t="s">
        <v>29</v>
      </c>
      <c r="B51" s="2" t="s">
        <v>137</v>
      </c>
      <c r="C51" s="2" t="s">
        <v>16</v>
      </c>
      <c r="D51" s="2" t="s">
        <v>17</v>
      </c>
      <c r="E51" s="2" t="s">
        <v>18</v>
      </c>
      <c r="F51" s="3" t="s">
        <v>138</v>
      </c>
      <c r="G51" s="2">
        <v>369560611</v>
      </c>
      <c r="H51" s="2" t="s">
        <v>139</v>
      </c>
      <c r="I51" s="2">
        <v>52</v>
      </c>
      <c r="J51" s="2">
        <v>255.28</v>
      </c>
      <c r="K51" s="2">
        <v>159.41999999999999</v>
      </c>
      <c r="L51" s="2">
        <v>13274.56</v>
      </c>
      <c r="M51" s="2">
        <v>8289.84</v>
      </c>
      <c r="N51" s="2">
        <v>4984.72</v>
      </c>
    </row>
    <row r="52" spans="1:14" x14ac:dyDescent="0.35">
      <c r="A52" s="2" t="s">
        <v>25</v>
      </c>
      <c r="B52" s="2" t="s">
        <v>140</v>
      </c>
      <c r="C52" s="2" t="s">
        <v>21</v>
      </c>
      <c r="D52" s="2" t="s">
        <v>17</v>
      </c>
      <c r="E52" s="2" t="s">
        <v>18</v>
      </c>
      <c r="F52" s="3">
        <v>42339</v>
      </c>
      <c r="G52" s="2">
        <v>519380223</v>
      </c>
      <c r="H52" s="2" t="s">
        <v>141</v>
      </c>
      <c r="I52" s="2">
        <v>5005</v>
      </c>
      <c r="J52" s="2">
        <v>152.58000000000001</v>
      </c>
      <c r="K52" s="2">
        <v>97.44</v>
      </c>
      <c r="L52" s="2">
        <v>763662.9</v>
      </c>
      <c r="M52" s="2">
        <v>487687.2</v>
      </c>
      <c r="N52" s="2">
        <v>275975.7</v>
      </c>
    </row>
    <row r="53" spans="1:14" x14ac:dyDescent="0.35">
      <c r="A53" s="2" t="s">
        <v>29</v>
      </c>
      <c r="B53" s="2" t="s">
        <v>121</v>
      </c>
      <c r="C53" s="2" t="s">
        <v>55</v>
      </c>
      <c r="D53" s="2" t="s">
        <v>17</v>
      </c>
      <c r="E53" s="2" t="s">
        <v>45</v>
      </c>
      <c r="F53" s="3">
        <v>41190</v>
      </c>
      <c r="G53" s="2">
        <v>197185981</v>
      </c>
      <c r="H53" s="3">
        <v>41222</v>
      </c>
      <c r="I53" s="2">
        <v>568</v>
      </c>
      <c r="J53" s="2">
        <v>651.21</v>
      </c>
      <c r="K53" s="2">
        <v>524.96</v>
      </c>
      <c r="L53" s="2">
        <v>369887.28</v>
      </c>
      <c r="M53" s="2">
        <v>298177.28000000003</v>
      </c>
      <c r="N53" s="2">
        <v>71710</v>
      </c>
    </row>
    <row r="54" spans="1:14" x14ac:dyDescent="0.35">
      <c r="A54" s="2" t="s">
        <v>25</v>
      </c>
      <c r="B54" s="2" t="s">
        <v>142</v>
      </c>
      <c r="C54" s="2" t="s">
        <v>55</v>
      </c>
      <c r="D54" s="2" t="s">
        <v>17</v>
      </c>
      <c r="E54" s="2" t="s">
        <v>45</v>
      </c>
      <c r="F54" s="3" t="s">
        <v>143</v>
      </c>
      <c r="G54" s="2">
        <v>904589211</v>
      </c>
      <c r="H54" s="3">
        <v>41734</v>
      </c>
      <c r="I54" s="2">
        <v>6905</v>
      </c>
      <c r="J54" s="2">
        <v>651.21</v>
      </c>
      <c r="K54" s="2">
        <v>524.96</v>
      </c>
      <c r="L54" s="2">
        <v>4496605.05</v>
      </c>
      <c r="M54" s="2">
        <v>3624848.8</v>
      </c>
      <c r="N54" s="2">
        <v>871756.25</v>
      </c>
    </row>
    <row r="55" spans="1:14" x14ac:dyDescent="0.35">
      <c r="A55" s="2" t="s">
        <v>42</v>
      </c>
      <c r="B55" s="2" t="s">
        <v>90</v>
      </c>
      <c r="C55" s="2" t="s">
        <v>131</v>
      </c>
      <c r="D55" s="2" t="s">
        <v>22</v>
      </c>
      <c r="E55" s="2" t="s">
        <v>45</v>
      </c>
      <c r="F55" s="3" t="s">
        <v>144</v>
      </c>
      <c r="G55" s="2">
        <v>613513743</v>
      </c>
      <c r="H55" s="2" t="s">
        <v>145</v>
      </c>
      <c r="I55" s="2">
        <v>1205</v>
      </c>
      <c r="J55" s="2">
        <v>668.27</v>
      </c>
      <c r="K55" s="2">
        <v>502.54</v>
      </c>
      <c r="L55" s="2">
        <v>805265.35</v>
      </c>
      <c r="M55" s="2">
        <v>605560.69999999995</v>
      </c>
      <c r="N55" s="2">
        <v>199704.65</v>
      </c>
    </row>
    <row r="56" spans="1:14" x14ac:dyDescent="0.35">
      <c r="A56" s="2" t="s">
        <v>42</v>
      </c>
      <c r="B56" s="2" t="s">
        <v>146</v>
      </c>
      <c r="C56" s="2" t="s">
        <v>44</v>
      </c>
      <c r="D56" s="2" t="s">
        <v>22</v>
      </c>
      <c r="E56" s="2" t="s">
        <v>18</v>
      </c>
      <c r="F56" s="3" t="s">
        <v>147</v>
      </c>
      <c r="G56" s="2">
        <v>516195905</v>
      </c>
      <c r="H56" s="2" t="s">
        <v>148</v>
      </c>
      <c r="I56" s="2">
        <v>2694</v>
      </c>
      <c r="J56" s="2">
        <v>109.28</v>
      </c>
      <c r="K56" s="2">
        <v>35.840000000000003</v>
      </c>
      <c r="L56" s="2">
        <v>294400.32</v>
      </c>
      <c r="M56" s="2">
        <v>96552.960000000006</v>
      </c>
      <c r="N56" s="2">
        <v>197847.36</v>
      </c>
    </row>
    <row r="57" spans="1:14" x14ac:dyDescent="0.35">
      <c r="A57" s="2" t="s">
        <v>29</v>
      </c>
      <c r="B57" s="2" t="s">
        <v>124</v>
      </c>
      <c r="C57" s="2" t="s">
        <v>113</v>
      </c>
      <c r="D57" s="2" t="s">
        <v>22</v>
      </c>
      <c r="E57" s="2" t="s">
        <v>45</v>
      </c>
      <c r="F57" s="3">
        <v>41345</v>
      </c>
      <c r="G57" s="2">
        <v>975184524</v>
      </c>
      <c r="H57" s="2" t="s">
        <v>149</v>
      </c>
      <c r="I57" s="2">
        <v>7626</v>
      </c>
      <c r="J57" s="2">
        <v>154.06</v>
      </c>
      <c r="K57" s="2">
        <v>90.93</v>
      </c>
      <c r="L57" s="2">
        <v>1174861.56</v>
      </c>
      <c r="M57" s="2">
        <v>693432.18</v>
      </c>
      <c r="N57" s="2">
        <v>481429.38</v>
      </c>
    </row>
    <row r="58" spans="1:14" x14ac:dyDescent="0.35">
      <c r="A58" s="2" t="s">
        <v>42</v>
      </c>
      <c r="B58" s="2" t="s">
        <v>150</v>
      </c>
      <c r="C58" s="2" t="s">
        <v>44</v>
      </c>
      <c r="D58" s="2" t="s">
        <v>17</v>
      </c>
      <c r="E58" s="2" t="s">
        <v>18</v>
      </c>
      <c r="F58" s="3">
        <v>41863</v>
      </c>
      <c r="G58" s="2">
        <v>173340928</v>
      </c>
      <c r="H58" s="3">
        <v>42064</v>
      </c>
      <c r="I58" s="2">
        <v>4287</v>
      </c>
      <c r="J58" s="2">
        <v>109.28</v>
      </c>
      <c r="K58" s="2">
        <v>35.840000000000003</v>
      </c>
      <c r="L58" s="2">
        <v>468483.36</v>
      </c>
      <c r="M58" s="2">
        <v>153646.07999999999</v>
      </c>
      <c r="N58" s="2">
        <v>314837.28000000003</v>
      </c>
    </row>
    <row r="59" spans="1:14" x14ac:dyDescent="0.35">
      <c r="A59" s="2" t="s">
        <v>51</v>
      </c>
      <c r="B59" s="2" t="s">
        <v>151</v>
      </c>
      <c r="C59" s="2" t="s">
        <v>40</v>
      </c>
      <c r="D59" s="2" t="s">
        <v>22</v>
      </c>
      <c r="E59" s="2" t="s">
        <v>45</v>
      </c>
      <c r="F59" s="3" t="s">
        <v>152</v>
      </c>
      <c r="G59" s="2">
        <v>863838946</v>
      </c>
      <c r="H59" s="3">
        <v>42125</v>
      </c>
      <c r="I59" s="2">
        <v>7995</v>
      </c>
      <c r="J59" s="2">
        <v>81.73</v>
      </c>
      <c r="K59" s="2">
        <v>56.67</v>
      </c>
      <c r="L59" s="2">
        <v>653431.35</v>
      </c>
      <c r="M59" s="2">
        <v>453076.65</v>
      </c>
      <c r="N59" s="2">
        <v>200354.7</v>
      </c>
    </row>
    <row r="60" spans="1:14" x14ac:dyDescent="0.35">
      <c r="A60" s="2" t="s">
        <v>29</v>
      </c>
      <c r="B60" s="2" t="s">
        <v>153</v>
      </c>
      <c r="C60" s="2" t="s">
        <v>31</v>
      </c>
      <c r="D60" s="2" t="s">
        <v>22</v>
      </c>
      <c r="E60" s="2" t="s">
        <v>32</v>
      </c>
      <c r="F60" s="3">
        <v>42403</v>
      </c>
      <c r="G60" s="2">
        <v>920164906</v>
      </c>
      <c r="H60" s="3">
        <v>42524</v>
      </c>
      <c r="I60" s="2">
        <v>6099</v>
      </c>
      <c r="J60" s="2">
        <v>205.7</v>
      </c>
      <c r="K60" s="2">
        <v>117.11</v>
      </c>
      <c r="L60" s="2">
        <v>1254564.3</v>
      </c>
      <c r="M60" s="2">
        <v>714253.89</v>
      </c>
      <c r="N60" s="2">
        <v>540310.41</v>
      </c>
    </row>
    <row r="61" spans="1:14" x14ac:dyDescent="0.35">
      <c r="A61" s="2" t="s">
        <v>14</v>
      </c>
      <c r="B61" s="2" t="s">
        <v>154</v>
      </c>
      <c r="C61" s="2" t="s">
        <v>69</v>
      </c>
      <c r="D61" s="2" t="s">
        <v>17</v>
      </c>
      <c r="E61" s="2" t="s">
        <v>18</v>
      </c>
      <c r="F61" s="3">
        <v>40518</v>
      </c>
      <c r="G61" s="2">
        <v>986117637</v>
      </c>
      <c r="H61" s="2" t="s">
        <v>155</v>
      </c>
      <c r="I61" s="2">
        <v>2977</v>
      </c>
      <c r="J61" s="2">
        <v>421.89</v>
      </c>
      <c r="K61" s="2">
        <v>364.69</v>
      </c>
      <c r="L61" s="2">
        <v>1255966.53</v>
      </c>
      <c r="M61" s="2">
        <v>1085682.1299999999</v>
      </c>
      <c r="N61" s="2">
        <v>170284.4</v>
      </c>
    </row>
    <row r="62" spans="1:14" x14ac:dyDescent="0.35">
      <c r="A62" s="2" t="s">
        <v>38</v>
      </c>
      <c r="B62" s="2" t="s">
        <v>156</v>
      </c>
      <c r="C62" s="2" t="s">
        <v>31</v>
      </c>
      <c r="D62" s="2" t="s">
        <v>17</v>
      </c>
      <c r="E62" s="2" t="s">
        <v>32</v>
      </c>
      <c r="F62" s="3" t="s">
        <v>157</v>
      </c>
      <c r="G62" s="2">
        <v>425808465</v>
      </c>
      <c r="H62" s="2" t="s">
        <v>158</v>
      </c>
      <c r="I62" s="2">
        <v>5042</v>
      </c>
      <c r="J62" s="2">
        <v>205.7</v>
      </c>
      <c r="K62" s="2">
        <v>117.11</v>
      </c>
      <c r="L62" s="2">
        <v>1037139.4</v>
      </c>
      <c r="M62" s="2">
        <v>590468.62</v>
      </c>
      <c r="N62" s="2">
        <v>446670.78</v>
      </c>
    </row>
    <row r="63" spans="1:14" x14ac:dyDescent="0.35">
      <c r="A63" s="2" t="s">
        <v>14</v>
      </c>
      <c r="B63" s="2" t="s">
        <v>64</v>
      </c>
      <c r="C63" s="2" t="s">
        <v>27</v>
      </c>
      <c r="D63" s="2" t="s">
        <v>17</v>
      </c>
      <c r="E63" s="2" t="s">
        <v>32</v>
      </c>
      <c r="F63" s="3">
        <v>42344</v>
      </c>
      <c r="G63" s="2">
        <v>473661220</v>
      </c>
      <c r="H63" s="3">
        <v>42070</v>
      </c>
      <c r="I63" s="2">
        <v>5736</v>
      </c>
      <c r="J63" s="2">
        <v>47.45</v>
      </c>
      <c r="K63" s="2">
        <v>31.79</v>
      </c>
      <c r="L63" s="2">
        <v>272173.2</v>
      </c>
      <c r="M63" s="2">
        <v>182347.44</v>
      </c>
      <c r="N63" s="2">
        <v>89825.76</v>
      </c>
    </row>
    <row r="64" spans="1:14" x14ac:dyDescent="0.35">
      <c r="A64" s="2" t="s">
        <v>25</v>
      </c>
      <c r="B64" s="2" t="s">
        <v>47</v>
      </c>
      <c r="C64" s="2" t="s">
        <v>16</v>
      </c>
      <c r="D64" s="2" t="s">
        <v>17</v>
      </c>
      <c r="E64" s="2" t="s">
        <v>23</v>
      </c>
      <c r="F64" s="3">
        <v>42098</v>
      </c>
      <c r="G64" s="2">
        <v>184412229</v>
      </c>
      <c r="H64" s="3">
        <v>42189</v>
      </c>
      <c r="I64" s="2">
        <v>531</v>
      </c>
      <c r="J64" s="2">
        <v>255.28</v>
      </c>
      <c r="K64" s="2">
        <v>159.41999999999999</v>
      </c>
      <c r="L64" s="2">
        <v>135553.68</v>
      </c>
      <c r="M64" s="2">
        <v>84652.02</v>
      </c>
      <c r="N64" s="2">
        <v>50901.66</v>
      </c>
    </row>
    <row r="65" spans="1:14" x14ac:dyDescent="0.35">
      <c r="A65" s="2" t="s">
        <v>29</v>
      </c>
      <c r="B65" s="2" t="s">
        <v>159</v>
      </c>
      <c r="C65" s="2" t="s">
        <v>113</v>
      </c>
      <c r="D65" s="2" t="s">
        <v>22</v>
      </c>
      <c r="E65" s="2" t="s">
        <v>45</v>
      </c>
      <c r="F65" s="3">
        <v>42712</v>
      </c>
      <c r="G65" s="2">
        <v>483110320</v>
      </c>
      <c r="H65" s="2" t="s">
        <v>160</v>
      </c>
      <c r="I65" s="2">
        <v>1934</v>
      </c>
      <c r="J65" s="2">
        <v>154.06</v>
      </c>
      <c r="K65" s="2">
        <v>90.93</v>
      </c>
      <c r="L65" s="2">
        <v>297952.03999999998</v>
      </c>
      <c r="M65" s="2">
        <v>175858.62</v>
      </c>
      <c r="N65" s="2">
        <v>122093.42</v>
      </c>
    </row>
    <row r="66" spans="1:14" x14ac:dyDescent="0.35">
      <c r="A66" s="2" t="s">
        <v>14</v>
      </c>
      <c r="B66" s="2" t="s">
        <v>81</v>
      </c>
      <c r="C66" s="2" t="s">
        <v>131</v>
      </c>
      <c r="D66" s="2" t="s">
        <v>17</v>
      </c>
      <c r="E66" s="2" t="s">
        <v>45</v>
      </c>
      <c r="F66" s="3" t="s">
        <v>161</v>
      </c>
      <c r="G66" s="2">
        <v>115116822</v>
      </c>
      <c r="H66" s="3">
        <v>42380</v>
      </c>
      <c r="I66" s="2">
        <v>4481</v>
      </c>
      <c r="J66" s="2">
        <v>668.27</v>
      </c>
      <c r="K66" s="2">
        <v>502.54</v>
      </c>
      <c r="L66" s="2">
        <v>2994517.87</v>
      </c>
      <c r="M66" s="2">
        <v>2251881.7400000002</v>
      </c>
      <c r="N66" s="2">
        <v>742636.13</v>
      </c>
    </row>
    <row r="67" spans="1:14" x14ac:dyDescent="0.35">
      <c r="A67" s="2" t="s">
        <v>38</v>
      </c>
      <c r="B67" s="2" t="s">
        <v>117</v>
      </c>
      <c r="C67" s="2" t="s">
        <v>16</v>
      </c>
      <c r="D67" s="2" t="s">
        <v>17</v>
      </c>
      <c r="E67" s="2" t="s">
        <v>18</v>
      </c>
      <c r="F67" s="3" t="s">
        <v>162</v>
      </c>
      <c r="G67" s="2">
        <v>596105563</v>
      </c>
      <c r="H67" s="2" t="s">
        <v>163</v>
      </c>
      <c r="I67" s="2">
        <v>9738</v>
      </c>
      <c r="J67" s="2">
        <v>255.28</v>
      </c>
      <c r="K67" s="2">
        <v>159.41999999999999</v>
      </c>
      <c r="L67" s="2">
        <v>2485916.64</v>
      </c>
      <c r="M67" s="2">
        <v>1552431.96</v>
      </c>
      <c r="N67" s="2">
        <v>933484.68</v>
      </c>
    </row>
    <row r="68" spans="1:14" x14ac:dyDescent="0.35">
      <c r="A68" s="2" t="s">
        <v>51</v>
      </c>
      <c r="B68" s="2" t="s">
        <v>164</v>
      </c>
      <c r="C68" s="2" t="s">
        <v>21</v>
      </c>
      <c r="D68" s="2" t="s">
        <v>17</v>
      </c>
      <c r="E68" s="2" t="s">
        <v>23</v>
      </c>
      <c r="F68" s="3">
        <v>41924</v>
      </c>
      <c r="G68" s="2">
        <v>362062871</v>
      </c>
      <c r="H68" s="2" t="s">
        <v>165</v>
      </c>
      <c r="I68" s="2">
        <v>1304</v>
      </c>
      <c r="J68" s="2">
        <v>152.58000000000001</v>
      </c>
      <c r="K68" s="2">
        <v>97.44</v>
      </c>
      <c r="L68" s="2">
        <v>198964.32</v>
      </c>
      <c r="M68" s="2">
        <v>127061.75999999999</v>
      </c>
      <c r="N68" s="2">
        <v>71902.559999999998</v>
      </c>
    </row>
    <row r="69" spans="1:14" x14ac:dyDescent="0.35">
      <c r="A69" s="2" t="s">
        <v>51</v>
      </c>
      <c r="B69" s="2" t="s">
        <v>166</v>
      </c>
      <c r="C69" s="2" t="s">
        <v>27</v>
      </c>
      <c r="D69" s="2" t="s">
        <v>17</v>
      </c>
      <c r="E69" s="2" t="s">
        <v>45</v>
      </c>
      <c r="F69" s="3" t="s">
        <v>167</v>
      </c>
      <c r="G69" s="2">
        <v>619287574</v>
      </c>
      <c r="H69" s="3">
        <v>42408</v>
      </c>
      <c r="I69" s="2">
        <v>9810</v>
      </c>
      <c r="J69" s="2">
        <v>47.45</v>
      </c>
      <c r="K69" s="2">
        <v>31.79</v>
      </c>
      <c r="L69" s="2">
        <v>465484.5</v>
      </c>
      <c r="M69" s="2">
        <v>311859.90000000002</v>
      </c>
      <c r="N69" s="2">
        <v>153624.6</v>
      </c>
    </row>
    <row r="70" spans="1:14" x14ac:dyDescent="0.35">
      <c r="A70" s="2" t="s">
        <v>14</v>
      </c>
      <c r="B70" s="2" t="s">
        <v>66</v>
      </c>
      <c r="C70" s="2" t="s">
        <v>44</v>
      </c>
      <c r="D70" s="2" t="s">
        <v>22</v>
      </c>
      <c r="E70" s="2" t="s">
        <v>45</v>
      </c>
      <c r="F70" s="3">
        <v>42649</v>
      </c>
      <c r="G70" s="2">
        <v>394391000</v>
      </c>
      <c r="H70" s="2" t="s">
        <v>168</v>
      </c>
      <c r="I70" s="2">
        <v>7916</v>
      </c>
      <c r="J70" s="2">
        <v>109.28</v>
      </c>
      <c r="K70" s="2">
        <v>35.840000000000003</v>
      </c>
      <c r="L70" s="2">
        <v>865060.48</v>
      </c>
      <c r="M70" s="2">
        <v>283709.44</v>
      </c>
      <c r="N70" s="2">
        <v>581351.04</v>
      </c>
    </row>
    <row r="71" spans="1:14" x14ac:dyDescent="0.35">
      <c r="A71" s="2" t="s">
        <v>51</v>
      </c>
      <c r="B71" s="2" t="s">
        <v>169</v>
      </c>
      <c r="C71" s="2" t="s">
        <v>27</v>
      </c>
      <c r="D71" s="2" t="s">
        <v>17</v>
      </c>
      <c r="E71" s="2" t="s">
        <v>18</v>
      </c>
      <c r="F71" s="3" t="s">
        <v>82</v>
      </c>
      <c r="G71" s="2">
        <v>584296977</v>
      </c>
      <c r="H71" s="2" t="s">
        <v>170</v>
      </c>
      <c r="I71" s="2">
        <v>5315</v>
      </c>
      <c r="J71" s="2">
        <v>47.45</v>
      </c>
      <c r="K71" s="2">
        <v>31.79</v>
      </c>
      <c r="L71" s="2">
        <v>252196.75</v>
      </c>
      <c r="M71" s="2">
        <v>168963.85</v>
      </c>
      <c r="N71" s="2">
        <v>83232.899999999994</v>
      </c>
    </row>
    <row r="72" spans="1:14" x14ac:dyDescent="0.35">
      <c r="A72" s="2" t="s">
        <v>38</v>
      </c>
      <c r="B72" s="2" t="s">
        <v>85</v>
      </c>
      <c r="C72" s="2" t="s">
        <v>44</v>
      </c>
      <c r="D72" s="2" t="s">
        <v>22</v>
      </c>
      <c r="E72" s="2" t="s">
        <v>18</v>
      </c>
      <c r="F72" s="3">
        <v>41766</v>
      </c>
      <c r="G72" s="2">
        <v>806241834</v>
      </c>
      <c r="H72" s="2" t="s">
        <v>171</v>
      </c>
      <c r="I72" s="2">
        <v>3730</v>
      </c>
      <c r="J72" s="2">
        <v>109.28</v>
      </c>
      <c r="K72" s="2">
        <v>35.840000000000003</v>
      </c>
      <c r="L72" s="2">
        <v>407614.4</v>
      </c>
      <c r="M72" s="2">
        <v>133683.20000000001</v>
      </c>
      <c r="N72" s="2">
        <v>273931.2</v>
      </c>
    </row>
    <row r="73" spans="1:14" x14ac:dyDescent="0.35">
      <c r="A73" s="2" t="s">
        <v>25</v>
      </c>
      <c r="B73" s="2" t="s">
        <v>172</v>
      </c>
      <c r="C73" s="2" t="s">
        <v>69</v>
      </c>
      <c r="D73" s="2" t="s">
        <v>22</v>
      </c>
      <c r="E73" s="2" t="s">
        <v>18</v>
      </c>
      <c r="F73" s="3">
        <v>42950</v>
      </c>
      <c r="G73" s="2">
        <v>747774398</v>
      </c>
      <c r="H73" s="3">
        <v>42798</v>
      </c>
      <c r="I73" s="2">
        <v>1916</v>
      </c>
      <c r="J73" s="2">
        <v>421.89</v>
      </c>
      <c r="K73" s="2">
        <v>364.69</v>
      </c>
      <c r="L73" s="2">
        <v>808341.24</v>
      </c>
      <c r="M73" s="2">
        <v>698746.04</v>
      </c>
      <c r="N73" s="2">
        <v>109595.2</v>
      </c>
    </row>
    <row r="74" spans="1:14" x14ac:dyDescent="0.35">
      <c r="A74" s="2" t="s">
        <v>14</v>
      </c>
      <c r="B74" s="2" t="s">
        <v>20</v>
      </c>
      <c r="C74" s="2" t="s">
        <v>69</v>
      </c>
      <c r="D74" s="2" t="s">
        <v>17</v>
      </c>
      <c r="E74" s="2" t="s">
        <v>45</v>
      </c>
      <c r="F74" s="3" t="s">
        <v>173</v>
      </c>
      <c r="G74" s="2">
        <v>616755998</v>
      </c>
      <c r="H74" s="3">
        <v>40614</v>
      </c>
      <c r="I74" s="2">
        <v>660</v>
      </c>
      <c r="J74" s="2">
        <v>421.89</v>
      </c>
      <c r="K74" s="2">
        <v>364.69</v>
      </c>
      <c r="L74" s="2">
        <v>278447.40000000002</v>
      </c>
      <c r="M74" s="2">
        <v>240695.4</v>
      </c>
      <c r="N74" s="2">
        <v>37752</v>
      </c>
    </row>
    <row r="75" spans="1:14" x14ac:dyDescent="0.35">
      <c r="A75" s="2" t="s">
        <v>42</v>
      </c>
      <c r="B75" s="2" t="s">
        <v>174</v>
      </c>
      <c r="C75" s="2" t="s">
        <v>16</v>
      </c>
      <c r="D75" s="2" t="s">
        <v>22</v>
      </c>
      <c r="E75" s="2" t="s">
        <v>23</v>
      </c>
      <c r="F75" s="3" t="s">
        <v>175</v>
      </c>
      <c r="G75" s="2">
        <v>691360461</v>
      </c>
      <c r="H75" s="3">
        <v>42562</v>
      </c>
      <c r="I75" s="2">
        <v>7779</v>
      </c>
      <c r="J75" s="2">
        <v>255.28</v>
      </c>
      <c r="K75" s="2">
        <v>159.41999999999999</v>
      </c>
      <c r="L75" s="2">
        <v>1985823.12</v>
      </c>
      <c r="M75" s="2">
        <v>1240128.18</v>
      </c>
      <c r="N75" s="2">
        <v>745694.94</v>
      </c>
    </row>
    <row r="76" spans="1:14" x14ac:dyDescent="0.35">
      <c r="A76" s="2" t="s">
        <v>14</v>
      </c>
      <c r="B76" s="2" t="s">
        <v>66</v>
      </c>
      <c r="C76" s="2" t="s">
        <v>27</v>
      </c>
      <c r="D76" s="2" t="s">
        <v>17</v>
      </c>
      <c r="E76" s="2" t="s">
        <v>23</v>
      </c>
      <c r="F76" s="3">
        <v>41278</v>
      </c>
      <c r="G76" s="2">
        <v>870074117</v>
      </c>
      <c r="H76" s="2" t="s">
        <v>176</v>
      </c>
      <c r="I76" s="2">
        <v>3121</v>
      </c>
      <c r="J76" s="2">
        <v>47.45</v>
      </c>
      <c r="K76" s="2">
        <v>31.79</v>
      </c>
      <c r="L76" s="2">
        <v>148091.45000000001</v>
      </c>
      <c r="M76" s="2">
        <v>99216.59</v>
      </c>
      <c r="N76" s="2">
        <v>48874.86</v>
      </c>
    </row>
    <row r="77" spans="1:14" x14ac:dyDescent="0.35">
      <c r="A77" s="2" t="s">
        <v>38</v>
      </c>
      <c r="B77" s="2" t="s">
        <v>177</v>
      </c>
      <c r="C77" s="2" t="s">
        <v>55</v>
      </c>
      <c r="D77" s="2" t="s">
        <v>17</v>
      </c>
      <c r="E77" s="2" t="s">
        <v>45</v>
      </c>
      <c r="F77" s="3">
        <v>40181</v>
      </c>
      <c r="G77" s="2">
        <v>221695792</v>
      </c>
      <c r="H77" s="2" t="s">
        <v>163</v>
      </c>
      <c r="I77" s="2">
        <v>3566</v>
      </c>
      <c r="J77" s="2">
        <v>651.21</v>
      </c>
      <c r="K77" s="2">
        <v>524.96</v>
      </c>
      <c r="L77" s="2">
        <v>2322214.86</v>
      </c>
      <c r="M77" s="2">
        <v>1872007.36</v>
      </c>
      <c r="N77" s="2">
        <v>450207.5</v>
      </c>
    </row>
    <row r="78" spans="1:14" x14ac:dyDescent="0.35">
      <c r="A78" s="2" t="s">
        <v>42</v>
      </c>
      <c r="B78" s="2" t="s">
        <v>103</v>
      </c>
      <c r="C78" s="2" t="s">
        <v>88</v>
      </c>
      <c r="D78" s="2" t="s">
        <v>17</v>
      </c>
      <c r="E78" s="2" t="s">
        <v>18</v>
      </c>
      <c r="F78" s="3" t="s">
        <v>178</v>
      </c>
      <c r="G78" s="2">
        <v>135336816</v>
      </c>
      <c r="H78" s="2" t="s">
        <v>179</v>
      </c>
      <c r="I78" s="2">
        <v>8026</v>
      </c>
      <c r="J78" s="2">
        <v>9.33</v>
      </c>
      <c r="K78" s="2">
        <v>6.92</v>
      </c>
      <c r="L78" s="2">
        <v>74882.58</v>
      </c>
      <c r="M78" s="2">
        <v>55539.92</v>
      </c>
      <c r="N78" s="2">
        <v>19342.66</v>
      </c>
    </row>
    <row r="79" spans="1:14" x14ac:dyDescent="0.35">
      <c r="A79" s="2" t="s">
        <v>42</v>
      </c>
      <c r="B79" s="2" t="s">
        <v>43</v>
      </c>
      <c r="C79" s="2" t="s">
        <v>55</v>
      </c>
      <c r="D79" s="2" t="s">
        <v>17</v>
      </c>
      <c r="E79" s="2" t="s">
        <v>32</v>
      </c>
      <c r="F79" s="3" t="s">
        <v>180</v>
      </c>
      <c r="G79" s="2">
        <v>270421016</v>
      </c>
      <c r="H79" s="2" t="s">
        <v>181</v>
      </c>
      <c r="I79" s="2">
        <v>2443</v>
      </c>
      <c r="J79" s="2">
        <v>651.21</v>
      </c>
      <c r="K79" s="2">
        <v>524.96</v>
      </c>
      <c r="L79" s="2">
        <v>1590906.03</v>
      </c>
      <c r="M79" s="2">
        <v>1282477.28</v>
      </c>
      <c r="N79" s="2">
        <v>308428.75</v>
      </c>
    </row>
    <row r="80" spans="1:14" x14ac:dyDescent="0.35">
      <c r="A80" s="2" t="s">
        <v>51</v>
      </c>
      <c r="B80" s="2" t="s">
        <v>182</v>
      </c>
      <c r="C80" s="2" t="s">
        <v>131</v>
      </c>
      <c r="D80" s="2" t="s">
        <v>17</v>
      </c>
      <c r="E80" s="2" t="s">
        <v>45</v>
      </c>
      <c r="F80" s="3" t="s">
        <v>183</v>
      </c>
      <c r="G80" s="2">
        <v>806684720</v>
      </c>
      <c r="H80" s="2" t="s">
        <v>184</v>
      </c>
      <c r="I80" s="2">
        <v>4790</v>
      </c>
      <c r="J80" s="2">
        <v>668.27</v>
      </c>
      <c r="K80" s="2">
        <v>502.54</v>
      </c>
      <c r="L80" s="2">
        <v>3201013.3</v>
      </c>
      <c r="M80" s="2">
        <v>2407166.6</v>
      </c>
      <c r="N80" s="2">
        <v>793846.7</v>
      </c>
    </row>
    <row r="81" spans="1:14" x14ac:dyDescent="0.35">
      <c r="A81" s="2" t="s">
        <v>25</v>
      </c>
      <c r="B81" s="2" t="s">
        <v>185</v>
      </c>
      <c r="C81" s="2" t="s">
        <v>131</v>
      </c>
      <c r="D81" s="2" t="s">
        <v>17</v>
      </c>
      <c r="E81" s="2" t="s">
        <v>18</v>
      </c>
      <c r="F81" s="3">
        <v>43015</v>
      </c>
      <c r="G81" s="2">
        <v>194176757</v>
      </c>
      <c r="H81" s="2" t="s">
        <v>186</v>
      </c>
      <c r="I81" s="2">
        <v>72</v>
      </c>
      <c r="J81" s="2">
        <v>668.27</v>
      </c>
      <c r="K81" s="2">
        <v>502.54</v>
      </c>
      <c r="L81" s="2">
        <v>48115.44</v>
      </c>
      <c r="M81" s="2">
        <v>36182.879999999997</v>
      </c>
      <c r="N81" s="2">
        <v>11932.56</v>
      </c>
    </row>
    <row r="82" spans="1:14" x14ac:dyDescent="0.35">
      <c r="A82" s="2" t="s">
        <v>38</v>
      </c>
      <c r="B82" s="2" t="s">
        <v>187</v>
      </c>
      <c r="C82" s="2" t="s">
        <v>16</v>
      </c>
      <c r="D82" s="2" t="s">
        <v>22</v>
      </c>
      <c r="E82" s="2" t="s">
        <v>45</v>
      </c>
      <c r="F82" s="3" t="s">
        <v>188</v>
      </c>
      <c r="G82" s="2">
        <v>103258454</v>
      </c>
      <c r="H82" s="2" t="s">
        <v>189</v>
      </c>
      <c r="I82" s="2">
        <v>5326</v>
      </c>
      <c r="J82" s="2">
        <v>255.28</v>
      </c>
      <c r="K82" s="2">
        <v>159.41999999999999</v>
      </c>
      <c r="L82" s="2">
        <v>1359621.28</v>
      </c>
      <c r="M82" s="2">
        <v>849070.92</v>
      </c>
      <c r="N82" s="2">
        <v>510550.36</v>
      </c>
    </row>
    <row r="83" spans="1:14" x14ac:dyDescent="0.35">
      <c r="A83" s="2" t="s">
        <v>38</v>
      </c>
      <c r="B83" s="2" t="s">
        <v>190</v>
      </c>
      <c r="C83" s="2" t="s">
        <v>55</v>
      </c>
      <c r="D83" s="2" t="s">
        <v>17</v>
      </c>
      <c r="E83" s="2" t="s">
        <v>45</v>
      </c>
      <c r="F83" s="3" t="s">
        <v>191</v>
      </c>
      <c r="G83" s="2">
        <v>474603641</v>
      </c>
      <c r="H83" s="2" t="s">
        <v>130</v>
      </c>
      <c r="I83" s="2">
        <v>4619</v>
      </c>
      <c r="J83" s="2">
        <v>651.21</v>
      </c>
      <c r="K83" s="2">
        <v>524.96</v>
      </c>
      <c r="L83" s="2">
        <v>3007938.99</v>
      </c>
      <c r="M83" s="2">
        <v>2424790.2400000002</v>
      </c>
      <c r="N83" s="2">
        <v>583148.75</v>
      </c>
    </row>
    <row r="84" spans="1:14" x14ac:dyDescent="0.35">
      <c r="A84" s="2" t="s">
        <v>51</v>
      </c>
      <c r="B84" s="2" t="s">
        <v>192</v>
      </c>
      <c r="C84" s="2" t="s">
        <v>31</v>
      </c>
      <c r="D84" s="2" t="s">
        <v>17</v>
      </c>
      <c r="E84" s="2" t="s">
        <v>45</v>
      </c>
      <c r="F84" s="3" t="s">
        <v>193</v>
      </c>
      <c r="G84" s="2">
        <v>869198644</v>
      </c>
      <c r="H84" s="3">
        <v>41395</v>
      </c>
      <c r="I84" s="2">
        <v>4049</v>
      </c>
      <c r="J84" s="2">
        <v>205.7</v>
      </c>
      <c r="K84" s="2">
        <v>117.11</v>
      </c>
      <c r="L84" s="2">
        <v>832879.3</v>
      </c>
      <c r="M84" s="2">
        <v>474178.39</v>
      </c>
      <c r="N84" s="2">
        <v>358700.91</v>
      </c>
    </row>
    <row r="85" spans="1:14" x14ac:dyDescent="0.35">
      <c r="A85" s="2" t="s">
        <v>51</v>
      </c>
      <c r="B85" s="2" t="s">
        <v>194</v>
      </c>
      <c r="C85" s="2" t="s">
        <v>131</v>
      </c>
      <c r="D85" s="2" t="s">
        <v>17</v>
      </c>
      <c r="E85" s="2" t="s">
        <v>45</v>
      </c>
      <c r="F85" s="3">
        <v>42015</v>
      </c>
      <c r="G85" s="2">
        <v>918342292</v>
      </c>
      <c r="H85" s="2" t="s">
        <v>195</v>
      </c>
      <c r="I85" s="2">
        <v>6747</v>
      </c>
      <c r="J85" s="2">
        <v>668.27</v>
      </c>
      <c r="K85" s="2">
        <v>502.54</v>
      </c>
      <c r="L85" s="2">
        <v>4508817.6900000004</v>
      </c>
      <c r="M85" s="2">
        <v>3390637.38</v>
      </c>
      <c r="N85" s="2">
        <v>1118180.31</v>
      </c>
    </row>
    <row r="86" spans="1:14" x14ac:dyDescent="0.35">
      <c r="A86" s="2" t="s">
        <v>25</v>
      </c>
      <c r="B86" s="2" t="s">
        <v>196</v>
      </c>
      <c r="C86" s="2" t="s">
        <v>59</v>
      </c>
      <c r="D86" s="2" t="s">
        <v>17</v>
      </c>
      <c r="E86" s="2" t="s">
        <v>45</v>
      </c>
      <c r="F86" s="3" t="s">
        <v>197</v>
      </c>
      <c r="G86" s="2">
        <v>773645913</v>
      </c>
      <c r="H86" s="2" t="s">
        <v>198</v>
      </c>
      <c r="I86" s="2">
        <v>7873</v>
      </c>
      <c r="J86" s="2">
        <v>437.2</v>
      </c>
      <c r="K86" s="2">
        <v>263.33</v>
      </c>
      <c r="L86" s="2">
        <v>3442075.6</v>
      </c>
      <c r="M86" s="2">
        <v>2073197.09</v>
      </c>
      <c r="N86" s="2">
        <v>1368878.51</v>
      </c>
    </row>
    <row r="87" spans="1:14" x14ac:dyDescent="0.35">
      <c r="A87" s="2" t="s">
        <v>29</v>
      </c>
      <c r="B87" s="2" t="s">
        <v>199</v>
      </c>
      <c r="C87" s="2" t="s">
        <v>59</v>
      </c>
      <c r="D87" s="2" t="s">
        <v>17</v>
      </c>
      <c r="E87" s="2" t="s">
        <v>23</v>
      </c>
      <c r="F87" s="3" t="s">
        <v>139</v>
      </c>
      <c r="G87" s="2">
        <v>657033336</v>
      </c>
      <c r="H87" s="3">
        <v>41677</v>
      </c>
      <c r="I87" s="2">
        <v>9620</v>
      </c>
      <c r="J87" s="2">
        <v>437.2</v>
      </c>
      <c r="K87" s="2">
        <v>263.33</v>
      </c>
      <c r="L87" s="2">
        <v>4205864</v>
      </c>
      <c r="M87" s="2">
        <v>2533234.6</v>
      </c>
      <c r="N87" s="2">
        <v>1672629.4</v>
      </c>
    </row>
    <row r="88" spans="1:14" x14ac:dyDescent="0.35">
      <c r="A88" s="2" t="s">
        <v>25</v>
      </c>
      <c r="B88" s="2" t="s">
        <v>47</v>
      </c>
      <c r="C88" s="2" t="s">
        <v>69</v>
      </c>
      <c r="D88" s="2" t="s">
        <v>17</v>
      </c>
      <c r="E88" s="2" t="s">
        <v>45</v>
      </c>
      <c r="F88" s="3" t="s">
        <v>200</v>
      </c>
      <c r="G88" s="2">
        <v>410740888</v>
      </c>
      <c r="H88" s="3">
        <v>40917</v>
      </c>
      <c r="I88" s="2">
        <v>6211</v>
      </c>
      <c r="J88" s="2">
        <v>421.89</v>
      </c>
      <c r="K88" s="2">
        <v>364.69</v>
      </c>
      <c r="L88" s="2">
        <v>2620358.79</v>
      </c>
      <c r="M88" s="2">
        <v>2265089.59</v>
      </c>
      <c r="N88" s="2">
        <v>355269.2</v>
      </c>
    </row>
    <row r="89" spans="1:14" x14ac:dyDescent="0.35">
      <c r="A89" s="2" t="s">
        <v>25</v>
      </c>
      <c r="B89" s="2" t="s">
        <v>201</v>
      </c>
      <c r="C89" s="2" t="s">
        <v>69</v>
      </c>
      <c r="D89" s="2" t="s">
        <v>22</v>
      </c>
      <c r="E89" s="2" t="s">
        <v>18</v>
      </c>
      <c r="F89" s="3" t="s">
        <v>202</v>
      </c>
      <c r="G89" s="2">
        <v>847317397</v>
      </c>
      <c r="H89" s="2" t="s">
        <v>203</v>
      </c>
      <c r="I89" s="2">
        <v>8902</v>
      </c>
      <c r="J89" s="2">
        <v>421.89</v>
      </c>
      <c r="K89" s="2">
        <v>364.69</v>
      </c>
      <c r="L89" s="2">
        <v>3755664.78</v>
      </c>
      <c r="M89" s="2">
        <v>3246470.38</v>
      </c>
      <c r="N89" s="2">
        <v>509194.4</v>
      </c>
    </row>
    <row r="90" spans="1:14" x14ac:dyDescent="0.35">
      <c r="A90" s="2" t="s">
        <v>25</v>
      </c>
      <c r="B90" s="2" t="s">
        <v>204</v>
      </c>
      <c r="C90" s="2" t="s">
        <v>27</v>
      </c>
      <c r="D90" s="2" t="s">
        <v>17</v>
      </c>
      <c r="E90" s="2" t="s">
        <v>32</v>
      </c>
      <c r="F90" s="3">
        <v>40977</v>
      </c>
      <c r="G90" s="2">
        <v>599624192</v>
      </c>
      <c r="H90" s="2" t="s">
        <v>205</v>
      </c>
      <c r="I90" s="2">
        <v>978</v>
      </c>
      <c r="J90" s="2">
        <v>47.45</v>
      </c>
      <c r="K90" s="2">
        <v>31.79</v>
      </c>
      <c r="L90" s="2">
        <v>46406.1</v>
      </c>
      <c r="M90" s="2">
        <v>31090.62</v>
      </c>
      <c r="N90" s="2">
        <v>15315.48</v>
      </c>
    </row>
    <row r="91" spans="1:14" x14ac:dyDescent="0.35">
      <c r="A91" s="2" t="s">
        <v>29</v>
      </c>
      <c r="B91" s="2" t="s">
        <v>206</v>
      </c>
      <c r="C91" s="2" t="s">
        <v>27</v>
      </c>
      <c r="D91" s="2" t="s">
        <v>22</v>
      </c>
      <c r="E91" s="2" t="s">
        <v>45</v>
      </c>
      <c r="F91" s="3" t="s">
        <v>207</v>
      </c>
      <c r="G91" s="2">
        <v>170835101</v>
      </c>
      <c r="H91" s="3">
        <v>41245</v>
      </c>
      <c r="I91" s="2">
        <v>2758</v>
      </c>
      <c r="J91" s="2">
        <v>47.45</v>
      </c>
      <c r="K91" s="2">
        <v>31.79</v>
      </c>
      <c r="L91" s="2">
        <v>130867.1</v>
      </c>
      <c r="M91" s="2">
        <v>87676.82</v>
      </c>
      <c r="N91" s="2">
        <v>43190.28</v>
      </c>
    </row>
    <row r="92" spans="1:14" x14ac:dyDescent="0.35">
      <c r="A92" s="2" t="s">
        <v>14</v>
      </c>
      <c r="B92" s="2" t="s">
        <v>208</v>
      </c>
      <c r="C92" s="2" t="s">
        <v>31</v>
      </c>
      <c r="D92" s="2" t="s">
        <v>17</v>
      </c>
      <c r="E92" s="2" t="s">
        <v>45</v>
      </c>
      <c r="F92" s="3" t="s">
        <v>209</v>
      </c>
      <c r="G92" s="2">
        <v>584436452</v>
      </c>
      <c r="H92" s="3">
        <v>42615</v>
      </c>
      <c r="I92" s="2">
        <v>6588</v>
      </c>
      <c r="J92" s="2">
        <v>205.7</v>
      </c>
      <c r="K92" s="2">
        <v>117.11</v>
      </c>
      <c r="L92" s="2">
        <v>1355151.6</v>
      </c>
      <c r="M92" s="2">
        <v>771520.68</v>
      </c>
      <c r="N92" s="2">
        <v>583630.92000000004</v>
      </c>
    </row>
    <row r="93" spans="1:14" x14ac:dyDescent="0.35">
      <c r="A93" s="2" t="s">
        <v>51</v>
      </c>
      <c r="B93" s="2" t="s">
        <v>210</v>
      </c>
      <c r="C93" s="2" t="s">
        <v>55</v>
      </c>
      <c r="D93" s="2" t="s">
        <v>17</v>
      </c>
      <c r="E93" s="2" t="s">
        <v>45</v>
      </c>
      <c r="F93" s="3">
        <v>40949</v>
      </c>
      <c r="G93" s="2">
        <v>234227073</v>
      </c>
      <c r="H93" s="3">
        <v>41253</v>
      </c>
      <c r="I93" s="2">
        <v>1851</v>
      </c>
      <c r="J93" s="2">
        <v>651.21</v>
      </c>
      <c r="K93" s="2">
        <v>524.96</v>
      </c>
      <c r="L93" s="2">
        <v>1205389.71</v>
      </c>
      <c r="M93" s="2">
        <v>971700.96</v>
      </c>
      <c r="N93" s="2">
        <v>233688.75</v>
      </c>
    </row>
    <row r="94" spans="1:14" x14ac:dyDescent="0.35">
      <c r="A94" s="2" t="s">
        <v>25</v>
      </c>
      <c r="B94" s="2" t="s">
        <v>211</v>
      </c>
      <c r="C94" s="2" t="s">
        <v>55</v>
      </c>
      <c r="D94" s="2" t="s">
        <v>17</v>
      </c>
      <c r="E94" s="2" t="s">
        <v>18</v>
      </c>
      <c r="F94" s="3" t="s">
        <v>212</v>
      </c>
      <c r="G94" s="2">
        <v>734318292</v>
      </c>
      <c r="H94" s="3">
        <v>41732</v>
      </c>
      <c r="I94" s="2">
        <v>9956</v>
      </c>
      <c r="J94" s="2">
        <v>651.21</v>
      </c>
      <c r="K94" s="2">
        <v>524.96</v>
      </c>
      <c r="L94" s="2">
        <v>6483446.7599999998</v>
      </c>
      <c r="M94" s="2">
        <v>5226501.76</v>
      </c>
      <c r="N94" s="2">
        <v>1256945</v>
      </c>
    </row>
    <row r="95" spans="1:14" x14ac:dyDescent="0.35">
      <c r="A95" s="2" t="s">
        <v>14</v>
      </c>
      <c r="B95" s="2" t="s">
        <v>213</v>
      </c>
      <c r="C95" s="2" t="s">
        <v>21</v>
      </c>
      <c r="D95" s="2" t="s">
        <v>17</v>
      </c>
      <c r="E95" s="2" t="s">
        <v>45</v>
      </c>
      <c r="F95" s="3" t="s">
        <v>214</v>
      </c>
      <c r="G95" s="2">
        <v>169133937</v>
      </c>
      <c r="H95" s="2" t="s">
        <v>215</v>
      </c>
      <c r="I95" s="2">
        <v>9345</v>
      </c>
      <c r="J95" s="2">
        <v>152.58000000000001</v>
      </c>
      <c r="K95" s="2">
        <v>97.44</v>
      </c>
      <c r="L95" s="2">
        <v>1425860.1</v>
      </c>
      <c r="M95" s="2">
        <v>910576.8</v>
      </c>
      <c r="N95" s="2">
        <v>515283.3</v>
      </c>
    </row>
    <row r="96" spans="1:14" x14ac:dyDescent="0.35">
      <c r="A96" s="2" t="s">
        <v>29</v>
      </c>
      <c r="B96" s="2" t="s">
        <v>35</v>
      </c>
      <c r="C96" s="2" t="s">
        <v>31</v>
      </c>
      <c r="D96" s="2" t="s">
        <v>17</v>
      </c>
      <c r="E96" s="2" t="s">
        <v>23</v>
      </c>
      <c r="F96" s="3" t="s">
        <v>216</v>
      </c>
      <c r="G96" s="2">
        <v>743410336</v>
      </c>
      <c r="H96" s="2" t="s">
        <v>217</v>
      </c>
      <c r="I96" s="2">
        <v>494</v>
      </c>
      <c r="J96" s="2">
        <v>205.7</v>
      </c>
      <c r="K96" s="2">
        <v>117.11</v>
      </c>
      <c r="L96" s="2">
        <v>101615.8</v>
      </c>
      <c r="M96" s="2">
        <v>57852.34</v>
      </c>
      <c r="N96" s="2">
        <v>43763.46</v>
      </c>
    </row>
    <row r="97" spans="1:14" x14ac:dyDescent="0.35">
      <c r="A97" s="2" t="s">
        <v>25</v>
      </c>
      <c r="B97" s="2" t="s">
        <v>218</v>
      </c>
      <c r="C97" s="2" t="s">
        <v>131</v>
      </c>
      <c r="D97" s="2" t="s">
        <v>22</v>
      </c>
      <c r="E97" s="2" t="s">
        <v>32</v>
      </c>
      <c r="F97" s="3">
        <v>42923</v>
      </c>
      <c r="G97" s="2">
        <v>232196319</v>
      </c>
      <c r="H97" s="3">
        <v>42833</v>
      </c>
      <c r="I97" s="2">
        <v>905</v>
      </c>
      <c r="J97" s="2">
        <v>668.27</v>
      </c>
      <c r="K97" s="2">
        <v>502.54</v>
      </c>
      <c r="L97" s="2">
        <v>604784.35</v>
      </c>
      <c r="M97" s="2">
        <v>454798.7</v>
      </c>
      <c r="N97" s="2">
        <v>149985.65</v>
      </c>
    </row>
    <row r="98" spans="1:14" x14ac:dyDescent="0.35">
      <c r="A98" s="2" t="s">
        <v>51</v>
      </c>
      <c r="B98" s="2" t="s">
        <v>219</v>
      </c>
      <c r="C98" s="2" t="s">
        <v>27</v>
      </c>
      <c r="D98" s="2" t="s">
        <v>22</v>
      </c>
      <c r="E98" s="2" t="s">
        <v>32</v>
      </c>
      <c r="F98" s="3" t="s">
        <v>220</v>
      </c>
      <c r="G98" s="2">
        <v>530853211</v>
      </c>
      <c r="H98" s="3">
        <v>41678</v>
      </c>
      <c r="I98" s="2">
        <v>117</v>
      </c>
      <c r="J98" s="2">
        <v>47.45</v>
      </c>
      <c r="K98" s="2">
        <v>31.79</v>
      </c>
      <c r="L98" s="2">
        <v>5551.65</v>
      </c>
      <c r="M98" s="2">
        <v>3719.43</v>
      </c>
      <c r="N98" s="2">
        <v>1832.22</v>
      </c>
    </row>
    <row r="99" spans="1:14" x14ac:dyDescent="0.35">
      <c r="A99" s="2" t="s">
        <v>42</v>
      </c>
      <c r="B99" s="2" t="s">
        <v>146</v>
      </c>
      <c r="C99" s="2" t="s">
        <v>88</v>
      </c>
      <c r="D99" s="2" t="s">
        <v>17</v>
      </c>
      <c r="E99" s="2" t="s">
        <v>32</v>
      </c>
      <c r="F99" s="3">
        <v>40736</v>
      </c>
      <c r="G99" s="2">
        <v>905054843</v>
      </c>
      <c r="H99" s="3">
        <v>41244</v>
      </c>
      <c r="I99" s="2">
        <v>4695</v>
      </c>
      <c r="J99" s="2">
        <v>9.33</v>
      </c>
      <c r="K99" s="2">
        <v>6.92</v>
      </c>
      <c r="L99" s="2">
        <v>43804.35</v>
      </c>
      <c r="M99" s="2">
        <v>32489.4</v>
      </c>
      <c r="N99" s="2">
        <v>11314.95</v>
      </c>
    </row>
    <row r="100" spans="1:14" x14ac:dyDescent="0.35">
      <c r="A100" s="2" t="s">
        <v>38</v>
      </c>
      <c r="B100" s="2" t="s">
        <v>117</v>
      </c>
      <c r="C100" s="2" t="s">
        <v>131</v>
      </c>
      <c r="D100" s="2" t="s">
        <v>22</v>
      </c>
      <c r="E100" s="2" t="s">
        <v>23</v>
      </c>
      <c r="F100" s="3" t="s">
        <v>221</v>
      </c>
      <c r="G100" s="2">
        <v>240787541</v>
      </c>
      <c r="H100" s="2" t="s">
        <v>222</v>
      </c>
      <c r="I100" s="2">
        <v>3239</v>
      </c>
      <c r="J100" s="2">
        <v>668.27</v>
      </c>
      <c r="K100" s="2">
        <v>502.54</v>
      </c>
      <c r="L100" s="2">
        <v>2164526.5299999998</v>
      </c>
      <c r="M100" s="2">
        <v>1627727.06</v>
      </c>
      <c r="N100" s="2">
        <v>536799.47</v>
      </c>
    </row>
    <row r="101" spans="1:14" x14ac:dyDescent="0.35">
      <c r="A101" s="2" t="s">
        <v>51</v>
      </c>
      <c r="B101" s="2" t="s">
        <v>223</v>
      </c>
      <c r="C101" s="2" t="s">
        <v>69</v>
      </c>
      <c r="D101" s="2" t="s">
        <v>17</v>
      </c>
      <c r="E101" s="2" t="s">
        <v>32</v>
      </c>
      <c r="F101" s="3" t="s">
        <v>224</v>
      </c>
      <c r="G101" s="2">
        <v>194350135</v>
      </c>
      <c r="H101" s="3">
        <v>40304</v>
      </c>
      <c r="I101" s="2">
        <v>1379</v>
      </c>
      <c r="J101" s="2">
        <v>421.89</v>
      </c>
      <c r="K101" s="2">
        <v>364.69</v>
      </c>
      <c r="L101" s="2">
        <v>581786.31000000006</v>
      </c>
      <c r="M101" s="2">
        <v>502907.51</v>
      </c>
      <c r="N101" s="2">
        <v>78878.8</v>
      </c>
    </row>
    <row r="102" spans="1:14" x14ac:dyDescent="0.35">
      <c r="A102" s="2" t="s">
        <v>29</v>
      </c>
      <c r="B102" s="2" t="s">
        <v>61</v>
      </c>
      <c r="C102" s="2" t="s">
        <v>131</v>
      </c>
      <c r="D102" s="2" t="s">
        <v>17</v>
      </c>
      <c r="E102" s="2" t="s">
        <v>32</v>
      </c>
      <c r="F102" s="3">
        <v>41612</v>
      </c>
      <c r="G102" s="2">
        <v>242353951</v>
      </c>
      <c r="H102" s="2" t="s">
        <v>225</v>
      </c>
      <c r="I102" s="2">
        <v>6775</v>
      </c>
      <c r="J102" s="2">
        <v>668.27</v>
      </c>
      <c r="K102" s="2">
        <v>502.54</v>
      </c>
      <c r="L102" s="2">
        <v>4527529.25</v>
      </c>
      <c r="M102" s="2">
        <v>3404708.5</v>
      </c>
      <c r="N102" s="2">
        <v>1122820.75</v>
      </c>
    </row>
    <row r="103" spans="1:14" x14ac:dyDescent="0.35">
      <c r="A103" s="2" t="s">
        <v>14</v>
      </c>
      <c r="B103" s="2" t="s">
        <v>226</v>
      </c>
      <c r="C103" s="2" t="s">
        <v>113</v>
      </c>
      <c r="D103" s="2" t="s">
        <v>22</v>
      </c>
      <c r="E103" s="2" t="s">
        <v>23</v>
      </c>
      <c r="F103" s="3" t="s">
        <v>227</v>
      </c>
      <c r="G103" s="2">
        <v>831722819</v>
      </c>
      <c r="H103" s="2" t="s">
        <v>228</v>
      </c>
      <c r="I103" s="2">
        <v>4120</v>
      </c>
      <c r="J103" s="2">
        <v>154.06</v>
      </c>
      <c r="K103" s="2">
        <v>90.93</v>
      </c>
      <c r="L103" s="2">
        <v>634727.19999999995</v>
      </c>
      <c r="M103" s="2">
        <v>374631.6</v>
      </c>
      <c r="N103" s="2">
        <v>260095.6</v>
      </c>
    </row>
    <row r="104" spans="1:14" x14ac:dyDescent="0.35">
      <c r="A104" s="2" t="s">
        <v>25</v>
      </c>
      <c r="B104" s="2" t="s">
        <v>229</v>
      </c>
      <c r="C104" s="2" t="s">
        <v>59</v>
      </c>
      <c r="D104" s="2" t="s">
        <v>17</v>
      </c>
      <c r="E104" s="2" t="s">
        <v>32</v>
      </c>
      <c r="F104" s="3" t="s">
        <v>230</v>
      </c>
      <c r="G104" s="2">
        <v>229693067</v>
      </c>
      <c r="H104" s="2" t="s">
        <v>230</v>
      </c>
      <c r="I104" s="2">
        <v>138</v>
      </c>
      <c r="J104" s="2">
        <v>437.2</v>
      </c>
      <c r="K104" s="2">
        <v>263.33</v>
      </c>
      <c r="L104" s="2">
        <v>60333.599999999999</v>
      </c>
      <c r="M104" s="2">
        <v>36339.54</v>
      </c>
      <c r="N104" s="2">
        <v>23994.06</v>
      </c>
    </row>
    <row r="105" spans="1:14" x14ac:dyDescent="0.35">
      <c r="A105" s="2" t="s">
        <v>51</v>
      </c>
      <c r="B105" s="2" t="s">
        <v>231</v>
      </c>
      <c r="C105" s="2" t="s">
        <v>31</v>
      </c>
      <c r="D105" s="2" t="s">
        <v>22</v>
      </c>
      <c r="E105" s="2" t="s">
        <v>45</v>
      </c>
      <c r="F105" s="3" t="s">
        <v>232</v>
      </c>
      <c r="G105" s="2">
        <v>373813521</v>
      </c>
      <c r="H105" s="2" t="s">
        <v>233</v>
      </c>
      <c r="I105" s="2">
        <v>8583</v>
      </c>
      <c r="J105" s="2">
        <v>205.7</v>
      </c>
      <c r="K105" s="2">
        <v>117.11</v>
      </c>
      <c r="L105" s="2">
        <v>1765523.1</v>
      </c>
      <c r="M105" s="2">
        <v>1005155.13</v>
      </c>
      <c r="N105" s="2">
        <v>760367.97</v>
      </c>
    </row>
    <row r="106" spans="1:14" x14ac:dyDescent="0.35">
      <c r="A106" s="2" t="s">
        <v>25</v>
      </c>
      <c r="B106" s="2" t="s">
        <v>234</v>
      </c>
      <c r="C106" s="2" t="s">
        <v>27</v>
      </c>
      <c r="D106" s="2" t="s">
        <v>17</v>
      </c>
      <c r="E106" s="2" t="s">
        <v>23</v>
      </c>
      <c r="F106" s="3">
        <v>42951</v>
      </c>
      <c r="G106" s="2">
        <v>121945512</v>
      </c>
      <c r="H106" s="3">
        <v>43073</v>
      </c>
      <c r="I106" s="2">
        <v>5242</v>
      </c>
      <c r="J106" s="2">
        <v>47.45</v>
      </c>
      <c r="K106" s="2">
        <v>31.79</v>
      </c>
      <c r="L106" s="2">
        <v>248732.9</v>
      </c>
      <c r="M106" s="2">
        <v>166643.18</v>
      </c>
      <c r="N106" s="2">
        <v>82089.72</v>
      </c>
    </row>
    <row r="107" spans="1:14" x14ac:dyDescent="0.35">
      <c r="A107" s="2" t="s">
        <v>42</v>
      </c>
      <c r="B107" s="2" t="s">
        <v>103</v>
      </c>
      <c r="C107" s="2" t="s">
        <v>88</v>
      </c>
      <c r="D107" s="2" t="s">
        <v>22</v>
      </c>
      <c r="E107" s="2" t="s">
        <v>32</v>
      </c>
      <c r="F107" s="3">
        <v>42166</v>
      </c>
      <c r="G107" s="2">
        <v>202262866</v>
      </c>
      <c r="H107" s="2" t="s">
        <v>235</v>
      </c>
      <c r="I107" s="2">
        <v>2932</v>
      </c>
      <c r="J107" s="2">
        <v>9.33</v>
      </c>
      <c r="K107" s="2">
        <v>6.92</v>
      </c>
      <c r="L107" s="2">
        <v>27355.56</v>
      </c>
      <c r="M107" s="2">
        <v>20289.439999999999</v>
      </c>
      <c r="N107" s="2">
        <v>7066.12</v>
      </c>
    </row>
    <row r="108" spans="1:14" x14ac:dyDescent="0.35">
      <c r="A108" s="2" t="s">
        <v>42</v>
      </c>
      <c r="B108" s="2" t="s">
        <v>90</v>
      </c>
      <c r="C108" s="2" t="s">
        <v>40</v>
      </c>
      <c r="D108" s="2" t="s">
        <v>22</v>
      </c>
      <c r="E108" s="2" t="s">
        <v>18</v>
      </c>
      <c r="F108" s="3" t="s">
        <v>236</v>
      </c>
      <c r="G108" s="2">
        <v>963251912</v>
      </c>
      <c r="H108" s="3">
        <v>42737</v>
      </c>
      <c r="I108" s="2">
        <v>6501</v>
      </c>
      <c r="J108" s="2">
        <v>81.73</v>
      </c>
      <c r="K108" s="2">
        <v>56.67</v>
      </c>
      <c r="L108" s="2">
        <v>531326.73</v>
      </c>
      <c r="M108" s="2">
        <v>368411.67</v>
      </c>
      <c r="N108" s="2">
        <v>162915.06</v>
      </c>
    </row>
    <row r="109" spans="1:14" x14ac:dyDescent="0.35">
      <c r="A109" s="2" t="s">
        <v>14</v>
      </c>
      <c r="B109" s="2" t="s">
        <v>15</v>
      </c>
      <c r="C109" s="2" t="s">
        <v>131</v>
      </c>
      <c r="D109" s="2" t="s">
        <v>17</v>
      </c>
      <c r="E109" s="2" t="s">
        <v>18</v>
      </c>
      <c r="F109" s="3" t="s">
        <v>237</v>
      </c>
      <c r="G109" s="2">
        <v>123711478</v>
      </c>
      <c r="H109" s="2" t="s">
        <v>238</v>
      </c>
      <c r="I109" s="2">
        <v>7830</v>
      </c>
      <c r="J109" s="2">
        <v>668.27</v>
      </c>
      <c r="K109" s="2">
        <v>502.54</v>
      </c>
      <c r="L109" s="2">
        <v>5232554.0999999996</v>
      </c>
      <c r="M109" s="2">
        <v>3934888.2</v>
      </c>
      <c r="N109" s="2">
        <v>1297665.8999999999</v>
      </c>
    </row>
    <row r="110" spans="1:14" x14ac:dyDescent="0.35">
      <c r="A110" s="2" t="s">
        <v>14</v>
      </c>
      <c r="B110" s="2" t="s">
        <v>226</v>
      </c>
      <c r="C110" s="2" t="s">
        <v>44</v>
      </c>
      <c r="D110" s="2" t="s">
        <v>22</v>
      </c>
      <c r="E110" s="2" t="s">
        <v>32</v>
      </c>
      <c r="F110" s="3">
        <v>40520</v>
      </c>
      <c r="G110" s="2">
        <v>422752892</v>
      </c>
      <c r="H110" s="3">
        <v>40520</v>
      </c>
      <c r="I110" s="2">
        <v>830</v>
      </c>
      <c r="J110" s="2">
        <v>109.28</v>
      </c>
      <c r="K110" s="2">
        <v>35.840000000000003</v>
      </c>
      <c r="L110" s="2">
        <v>90702.399999999994</v>
      </c>
      <c r="M110" s="2">
        <v>29747.200000000001</v>
      </c>
      <c r="N110" s="2">
        <v>60955.199999999997</v>
      </c>
    </row>
    <row r="111" spans="1:14" x14ac:dyDescent="0.35">
      <c r="A111" s="2" t="s">
        <v>25</v>
      </c>
      <c r="B111" s="2" t="s">
        <v>239</v>
      </c>
      <c r="C111" s="2" t="s">
        <v>88</v>
      </c>
      <c r="D111" s="2" t="s">
        <v>17</v>
      </c>
      <c r="E111" s="2" t="s">
        <v>45</v>
      </c>
      <c r="F111" s="3" t="s">
        <v>240</v>
      </c>
      <c r="G111" s="2">
        <v>169799983</v>
      </c>
      <c r="H111" s="2" t="s">
        <v>241</v>
      </c>
      <c r="I111" s="2">
        <v>6443</v>
      </c>
      <c r="J111" s="2">
        <v>9.33</v>
      </c>
      <c r="K111" s="2">
        <v>6.92</v>
      </c>
      <c r="L111" s="2">
        <v>60113.19</v>
      </c>
      <c r="M111" s="2">
        <v>44585.56</v>
      </c>
      <c r="N111" s="2">
        <v>15527.63</v>
      </c>
    </row>
    <row r="112" spans="1:14" x14ac:dyDescent="0.35">
      <c r="A112" s="2" t="s">
        <v>25</v>
      </c>
      <c r="B112" s="2" t="s">
        <v>242</v>
      </c>
      <c r="C112" s="2" t="s">
        <v>113</v>
      </c>
      <c r="D112" s="2" t="s">
        <v>17</v>
      </c>
      <c r="E112" s="2" t="s">
        <v>18</v>
      </c>
      <c r="F112" s="3">
        <v>41946</v>
      </c>
      <c r="G112" s="2">
        <v>894589078</v>
      </c>
      <c r="H112" s="3">
        <v>41916</v>
      </c>
      <c r="I112" s="2">
        <v>7643</v>
      </c>
      <c r="J112" s="2">
        <v>154.06</v>
      </c>
      <c r="K112" s="2">
        <v>90.93</v>
      </c>
      <c r="L112" s="2">
        <v>1177480.58</v>
      </c>
      <c r="M112" s="2">
        <v>694977.99</v>
      </c>
      <c r="N112" s="2">
        <v>482502.59</v>
      </c>
    </row>
    <row r="113" spans="1:14" x14ac:dyDescent="0.35">
      <c r="A113" s="2" t="s">
        <v>29</v>
      </c>
      <c r="B113" s="2" t="s">
        <v>243</v>
      </c>
      <c r="C113" s="2" t="s">
        <v>55</v>
      </c>
      <c r="D113" s="2" t="s">
        <v>22</v>
      </c>
      <c r="E113" s="2" t="s">
        <v>18</v>
      </c>
      <c r="F113" s="3">
        <v>42437</v>
      </c>
      <c r="G113" s="2">
        <v>597169005</v>
      </c>
      <c r="H113" s="2" t="s">
        <v>244</v>
      </c>
      <c r="I113" s="2">
        <v>4434</v>
      </c>
      <c r="J113" s="2">
        <v>651.21</v>
      </c>
      <c r="K113" s="2">
        <v>524.96</v>
      </c>
      <c r="L113" s="2">
        <v>2887465.14</v>
      </c>
      <c r="M113" s="2">
        <v>2327672.64</v>
      </c>
      <c r="N113" s="2">
        <v>559792.5</v>
      </c>
    </row>
    <row r="114" spans="1:14" x14ac:dyDescent="0.35">
      <c r="A114" s="2" t="s">
        <v>51</v>
      </c>
      <c r="B114" s="2" t="s">
        <v>194</v>
      </c>
      <c r="C114" s="2" t="s">
        <v>55</v>
      </c>
      <c r="D114" s="2" t="s">
        <v>22</v>
      </c>
      <c r="E114" s="2" t="s">
        <v>45</v>
      </c>
      <c r="F114" s="3" t="s">
        <v>245</v>
      </c>
      <c r="G114" s="2">
        <v>497901093</v>
      </c>
      <c r="H114" s="3">
        <v>42314</v>
      </c>
      <c r="I114" s="2">
        <v>8853</v>
      </c>
      <c r="J114" s="2">
        <v>651.21</v>
      </c>
      <c r="K114" s="2">
        <v>524.96</v>
      </c>
      <c r="L114" s="2">
        <v>5765162.1299999999</v>
      </c>
      <c r="M114" s="2">
        <v>4647470.88</v>
      </c>
      <c r="N114" s="2">
        <v>1117691.25</v>
      </c>
    </row>
    <row r="115" spans="1:14" x14ac:dyDescent="0.35">
      <c r="A115" s="2" t="s">
        <v>25</v>
      </c>
      <c r="B115" s="2" t="s">
        <v>196</v>
      </c>
      <c r="C115" s="2" t="s">
        <v>40</v>
      </c>
      <c r="D115" s="2" t="s">
        <v>17</v>
      </c>
      <c r="E115" s="2" t="s">
        <v>18</v>
      </c>
      <c r="F115" s="3" t="s">
        <v>246</v>
      </c>
      <c r="G115" s="2">
        <v>987459170</v>
      </c>
      <c r="H115" s="2" t="s">
        <v>247</v>
      </c>
      <c r="I115" s="2">
        <v>9967</v>
      </c>
      <c r="J115" s="2">
        <v>81.73</v>
      </c>
      <c r="K115" s="2">
        <v>56.67</v>
      </c>
      <c r="L115" s="2">
        <v>814602.91</v>
      </c>
      <c r="M115" s="2">
        <v>564829.89</v>
      </c>
      <c r="N115" s="2">
        <v>249773.02</v>
      </c>
    </row>
    <row r="116" spans="1:14" x14ac:dyDescent="0.35">
      <c r="A116" s="2" t="s">
        <v>29</v>
      </c>
      <c r="B116" s="2" t="s">
        <v>248</v>
      </c>
      <c r="C116" s="2" t="s">
        <v>40</v>
      </c>
      <c r="D116" s="2" t="s">
        <v>22</v>
      </c>
      <c r="E116" s="2" t="s">
        <v>18</v>
      </c>
      <c r="F116" s="3" t="s">
        <v>197</v>
      </c>
      <c r="G116" s="2">
        <v>276829564</v>
      </c>
      <c r="H116" s="2" t="s">
        <v>249</v>
      </c>
      <c r="I116" s="2">
        <v>8875</v>
      </c>
      <c r="J116" s="2">
        <v>81.73</v>
      </c>
      <c r="K116" s="2">
        <v>56.67</v>
      </c>
      <c r="L116" s="2">
        <v>725353.75</v>
      </c>
      <c r="M116" s="2">
        <v>502946.25</v>
      </c>
      <c r="N116" s="2">
        <v>222407.5</v>
      </c>
    </row>
    <row r="117" spans="1:14" x14ac:dyDescent="0.35">
      <c r="A117" s="2" t="s">
        <v>51</v>
      </c>
      <c r="B117" s="2" t="s">
        <v>250</v>
      </c>
      <c r="C117" s="2" t="s">
        <v>131</v>
      </c>
      <c r="D117" s="2" t="s">
        <v>22</v>
      </c>
      <c r="E117" s="2" t="s">
        <v>45</v>
      </c>
      <c r="F117" s="3" t="s">
        <v>251</v>
      </c>
      <c r="G117" s="2">
        <v>247311103</v>
      </c>
      <c r="H117" s="3">
        <v>42315</v>
      </c>
      <c r="I117" s="2">
        <v>3706</v>
      </c>
      <c r="J117" s="2">
        <v>668.27</v>
      </c>
      <c r="K117" s="2">
        <v>502.54</v>
      </c>
      <c r="L117" s="2">
        <v>2476608.62</v>
      </c>
      <c r="M117" s="2">
        <v>1862413.24</v>
      </c>
      <c r="N117" s="2">
        <v>614195.38</v>
      </c>
    </row>
    <row r="118" spans="1:14" x14ac:dyDescent="0.35">
      <c r="A118" s="2" t="s">
        <v>25</v>
      </c>
      <c r="B118" s="2" t="s">
        <v>252</v>
      </c>
      <c r="C118" s="2" t="s">
        <v>88</v>
      </c>
      <c r="D118" s="2" t="s">
        <v>22</v>
      </c>
      <c r="E118" s="2" t="s">
        <v>18</v>
      </c>
      <c r="F118" s="3">
        <v>42345</v>
      </c>
      <c r="G118" s="2">
        <v>600515115</v>
      </c>
      <c r="H118" s="2" t="s">
        <v>253</v>
      </c>
      <c r="I118" s="2">
        <v>4622</v>
      </c>
      <c r="J118" s="2">
        <v>9.33</v>
      </c>
      <c r="K118" s="2">
        <v>6.92</v>
      </c>
      <c r="L118" s="2">
        <v>43123.26</v>
      </c>
      <c r="M118" s="2">
        <v>31984.240000000002</v>
      </c>
      <c r="N118" s="2">
        <v>11139.02</v>
      </c>
    </row>
    <row r="119" spans="1:14" x14ac:dyDescent="0.35">
      <c r="A119" s="2" t="s">
        <v>25</v>
      </c>
      <c r="B119" s="2" t="s">
        <v>218</v>
      </c>
      <c r="C119" s="2" t="s">
        <v>55</v>
      </c>
      <c r="D119" s="2" t="s">
        <v>22</v>
      </c>
      <c r="E119" s="2" t="s">
        <v>18</v>
      </c>
      <c r="F119" s="3" t="s">
        <v>254</v>
      </c>
      <c r="G119" s="2">
        <v>208365428</v>
      </c>
      <c r="H119" s="2" t="s">
        <v>255</v>
      </c>
      <c r="I119" s="2">
        <v>8815</v>
      </c>
      <c r="J119" s="2">
        <v>651.21</v>
      </c>
      <c r="K119" s="2">
        <v>524.96</v>
      </c>
      <c r="L119" s="2">
        <v>5740416.1500000004</v>
      </c>
      <c r="M119" s="2">
        <v>4627522.4000000004</v>
      </c>
      <c r="N119" s="2">
        <v>1112893.75</v>
      </c>
    </row>
    <row r="120" spans="1:14" x14ac:dyDescent="0.35">
      <c r="A120" s="2" t="s">
        <v>25</v>
      </c>
      <c r="B120" s="2" t="s">
        <v>256</v>
      </c>
      <c r="C120" s="2" t="s">
        <v>40</v>
      </c>
      <c r="D120" s="2" t="s">
        <v>17</v>
      </c>
      <c r="E120" s="2" t="s">
        <v>32</v>
      </c>
      <c r="F120" s="3">
        <v>41857</v>
      </c>
      <c r="G120" s="2">
        <v>263098371</v>
      </c>
      <c r="H120" s="3">
        <v>41736</v>
      </c>
      <c r="I120" s="2">
        <v>5509</v>
      </c>
      <c r="J120" s="2">
        <v>81.73</v>
      </c>
      <c r="K120" s="2">
        <v>56.67</v>
      </c>
      <c r="L120" s="2">
        <v>450250.57</v>
      </c>
      <c r="M120" s="2">
        <v>312195.03000000003</v>
      </c>
      <c r="N120" s="2">
        <v>138055.54</v>
      </c>
    </row>
    <row r="121" spans="1:14" x14ac:dyDescent="0.35">
      <c r="A121" s="2" t="s">
        <v>42</v>
      </c>
      <c r="B121" s="2" t="s">
        <v>103</v>
      </c>
      <c r="C121" s="2" t="s">
        <v>55</v>
      </c>
      <c r="D121" s="2" t="s">
        <v>17</v>
      </c>
      <c r="E121" s="2" t="s">
        <v>32</v>
      </c>
      <c r="F121" s="3" t="s">
        <v>257</v>
      </c>
      <c r="G121" s="2">
        <v>227262771</v>
      </c>
      <c r="H121" s="3">
        <v>41791</v>
      </c>
      <c r="I121" s="2">
        <v>959</v>
      </c>
      <c r="J121" s="2">
        <v>651.21</v>
      </c>
      <c r="K121" s="2">
        <v>524.96</v>
      </c>
      <c r="L121" s="2">
        <v>624510.39</v>
      </c>
      <c r="M121" s="2">
        <v>503436.64</v>
      </c>
      <c r="N121" s="2">
        <v>121073.75</v>
      </c>
    </row>
    <row r="122" spans="1:14" x14ac:dyDescent="0.35">
      <c r="A122" s="2" t="s">
        <v>51</v>
      </c>
      <c r="B122" s="2" t="s">
        <v>258</v>
      </c>
      <c r="C122" s="2" t="s">
        <v>55</v>
      </c>
      <c r="D122" s="2" t="s">
        <v>22</v>
      </c>
      <c r="E122" s="2" t="s">
        <v>45</v>
      </c>
      <c r="F122" s="3" t="s">
        <v>259</v>
      </c>
      <c r="G122" s="2">
        <v>983719956</v>
      </c>
      <c r="H122" s="3">
        <v>40186</v>
      </c>
      <c r="I122" s="2">
        <v>3450</v>
      </c>
      <c r="J122" s="2">
        <v>651.21</v>
      </c>
      <c r="K122" s="2">
        <v>524.96</v>
      </c>
      <c r="L122" s="2">
        <v>2246674.5</v>
      </c>
      <c r="M122" s="2">
        <v>1811112</v>
      </c>
      <c r="N122" s="2">
        <v>435562.5</v>
      </c>
    </row>
    <row r="123" spans="1:14" x14ac:dyDescent="0.35">
      <c r="A123" s="2" t="s">
        <v>51</v>
      </c>
      <c r="B123" s="2" t="s">
        <v>260</v>
      </c>
      <c r="C123" s="2" t="s">
        <v>16</v>
      </c>
      <c r="D123" s="2" t="s">
        <v>22</v>
      </c>
      <c r="E123" s="2" t="s">
        <v>45</v>
      </c>
      <c r="F123" s="3" t="s">
        <v>261</v>
      </c>
      <c r="G123" s="2">
        <v>785643756</v>
      </c>
      <c r="H123" s="2" t="s">
        <v>262</v>
      </c>
      <c r="I123" s="2">
        <v>8301</v>
      </c>
      <c r="J123" s="2">
        <v>255.28</v>
      </c>
      <c r="K123" s="2">
        <v>159.41999999999999</v>
      </c>
      <c r="L123" s="2">
        <v>2119079.2799999998</v>
      </c>
      <c r="M123" s="2">
        <v>1323345.42</v>
      </c>
      <c r="N123" s="2">
        <v>795733.86</v>
      </c>
    </row>
    <row r="124" spans="1:14" x14ac:dyDescent="0.35">
      <c r="A124" s="2" t="s">
        <v>51</v>
      </c>
      <c r="B124" s="2" t="s">
        <v>210</v>
      </c>
      <c r="C124" s="2" t="s">
        <v>55</v>
      </c>
      <c r="D124" s="2" t="s">
        <v>17</v>
      </c>
      <c r="E124" s="2" t="s">
        <v>23</v>
      </c>
      <c r="F124" s="3" t="s">
        <v>263</v>
      </c>
      <c r="G124" s="2">
        <v>206520497</v>
      </c>
      <c r="H124" s="3">
        <v>42493</v>
      </c>
      <c r="I124" s="2">
        <v>2859</v>
      </c>
      <c r="J124" s="2">
        <v>651.21</v>
      </c>
      <c r="K124" s="2">
        <v>524.96</v>
      </c>
      <c r="L124" s="2">
        <v>1861809.39</v>
      </c>
      <c r="M124" s="2">
        <v>1500860.64</v>
      </c>
      <c r="N124" s="2">
        <v>360948.75</v>
      </c>
    </row>
    <row r="125" spans="1:14" x14ac:dyDescent="0.35">
      <c r="A125" s="2" t="s">
        <v>25</v>
      </c>
      <c r="B125" s="2" t="s">
        <v>87</v>
      </c>
      <c r="C125" s="2" t="s">
        <v>59</v>
      </c>
      <c r="D125" s="2" t="s">
        <v>17</v>
      </c>
      <c r="E125" s="2" t="s">
        <v>23</v>
      </c>
      <c r="F125" s="3" t="s">
        <v>264</v>
      </c>
      <c r="G125" s="2">
        <v>790149009</v>
      </c>
      <c r="H125" s="2" t="s">
        <v>265</v>
      </c>
      <c r="I125" s="2">
        <v>1505</v>
      </c>
      <c r="J125" s="2">
        <v>437.2</v>
      </c>
      <c r="K125" s="2">
        <v>263.33</v>
      </c>
      <c r="L125" s="2">
        <v>657986</v>
      </c>
      <c r="M125" s="2">
        <v>396311.65</v>
      </c>
      <c r="N125" s="2">
        <v>261674.35</v>
      </c>
    </row>
    <row r="126" spans="1:14" x14ac:dyDescent="0.35">
      <c r="A126" s="2" t="s">
        <v>25</v>
      </c>
      <c r="B126" s="2" t="s">
        <v>266</v>
      </c>
      <c r="C126" s="2" t="s">
        <v>31</v>
      </c>
      <c r="D126" s="2" t="s">
        <v>17</v>
      </c>
      <c r="E126" s="2" t="s">
        <v>18</v>
      </c>
      <c r="F126" s="3">
        <v>41861</v>
      </c>
      <c r="G126" s="2">
        <v>100640618</v>
      </c>
      <c r="H126" s="2" t="s">
        <v>267</v>
      </c>
      <c r="I126" s="2">
        <v>650</v>
      </c>
      <c r="J126" s="2">
        <v>205.7</v>
      </c>
      <c r="K126" s="2">
        <v>117.11</v>
      </c>
      <c r="L126" s="2">
        <v>133705</v>
      </c>
      <c r="M126" s="2">
        <v>76121.5</v>
      </c>
      <c r="N126" s="2">
        <v>57583.5</v>
      </c>
    </row>
    <row r="127" spans="1:14" x14ac:dyDescent="0.35">
      <c r="A127" s="2" t="s">
        <v>51</v>
      </c>
      <c r="B127" s="2" t="s">
        <v>52</v>
      </c>
      <c r="C127" s="2" t="s">
        <v>40</v>
      </c>
      <c r="D127" s="2" t="s">
        <v>17</v>
      </c>
      <c r="E127" s="2" t="s">
        <v>32</v>
      </c>
      <c r="F127" s="3" t="s">
        <v>268</v>
      </c>
      <c r="G127" s="2">
        <v>272419154</v>
      </c>
      <c r="H127" s="2" t="s">
        <v>269</v>
      </c>
      <c r="I127" s="2">
        <v>3736</v>
      </c>
      <c r="J127" s="2">
        <v>81.73</v>
      </c>
      <c r="K127" s="2">
        <v>56.67</v>
      </c>
      <c r="L127" s="2">
        <v>305343.28000000003</v>
      </c>
      <c r="M127" s="2">
        <v>211719.12</v>
      </c>
      <c r="N127" s="2">
        <v>93624.16</v>
      </c>
    </row>
    <row r="128" spans="1:14" x14ac:dyDescent="0.35">
      <c r="A128" s="2" t="s">
        <v>51</v>
      </c>
      <c r="B128" s="2" t="s">
        <v>223</v>
      </c>
      <c r="C128" s="2" t="s">
        <v>69</v>
      </c>
      <c r="D128" s="2" t="s">
        <v>22</v>
      </c>
      <c r="E128" s="2" t="s">
        <v>18</v>
      </c>
      <c r="F128" s="3" t="s">
        <v>270</v>
      </c>
      <c r="G128" s="2">
        <v>360220944</v>
      </c>
      <c r="H128" s="2" t="s">
        <v>270</v>
      </c>
      <c r="I128" s="2">
        <v>6237</v>
      </c>
      <c r="J128" s="2">
        <v>421.89</v>
      </c>
      <c r="K128" s="2">
        <v>364.69</v>
      </c>
      <c r="L128" s="2">
        <v>2631327.9300000002</v>
      </c>
      <c r="M128" s="2">
        <v>2274571.5299999998</v>
      </c>
      <c r="N128" s="2">
        <v>356756.4</v>
      </c>
    </row>
    <row r="129" spans="1:14" x14ac:dyDescent="0.35">
      <c r="A129" s="2" t="s">
        <v>29</v>
      </c>
      <c r="B129" s="2" t="s">
        <v>271</v>
      </c>
      <c r="C129" s="2" t="s">
        <v>27</v>
      </c>
      <c r="D129" s="2" t="s">
        <v>22</v>
      </c>
      <c r="E129" s="2" t="s">
        <v>23</v>
      </c>
      <c r="F129" s="3">
        <v>41649</v>
      </c>
      <c r="G129" s="2">
        <v>389094817</v>
      </c>
      <c r="H129" s="3">
        <v>41954</v>
      </c>
      <c r="I129" s="2">
        <v>658</v>
      </c>
      <c r="J129" s="2">
        <v>47.45</v>
      </c>
      <c r="K129" s="2">
        <v>31.79</v>
      </c>
      <c r="L129" s="2">
        <v>31222.1</v>
      </c>
      <c r="M129" s="2">
        <v>20917.82</v>
      </c>
      <c r="N129" s="2">
        <v>10304.280000000001</v>
      </c>
    </row>
    <row r="130" spans="1:14" x14ac:dyDescent="0.35">
      <c r="A130" s="2" t="s">
        <v>51</v>
      </c>
      <c r="B130" s="2" t="s">
        <v>192</v>
      </c>
      <c r="C130" s="2" t="s">
        <v>69</v>
      </c>
      <c r="D130" s="2" t="s">
        <v>22</v>
      </c>
      <c r="E130" s="2" t="s">
        <v>32</v>
      </c>
      <c r="F130" s="3" t="s">
        <v>272</v>
      </c>
      <c r="G130" s="2">
        <v>904402101</v>
      </c>
      <c r="H130" s="2" t="s">
        <v>273</v>
      </c>
      <c r="I130" s="2">
        <v>1534</v>
      </c>
      <c r="J130" s="2">
        <v>421.89</v>
      </c>
      <c r="K130" s="2">
        <v>364.69</v>
      </c>
      <c r="L130" s="2">
        <v>647179.26</v>
      </c>
      <c r="M130" s="2">
        <v>559434.46</v>
      </c>
      <c r="N130" s="2">
        <v>87744.8</v>
      </c>
    </row>
    <row r="131" spans="1:14" x14ac:dyDescent="0.35">
      <c r="A131" s="2" t="s">
        <v>51</v>
      </c>
      <c r="B131" s="2" t="s">
        <v>274</v>
      </c>
      <c r="C131" s="2" t="s">
        <v>113</v>
      </c>
      <c r="D131" s="2" t="s">
        <v>17</v>
      </c>
      <c r="E131" s="2" t="s">
        <v>45</v>
      </c>
      <c r="F131" s="3" t="s">
        <v>114</v>
      </c>
      <c r="G131" s="2">
        <v>721816623</v>
      </c>
      <c r="H131" s="2" t="s">
        <v>275</v>
      </c>
      <c r="I131" s="2">
        <v>434</v>
      </c>
      <c r="J131" s="2">
        <v>154.06</v>
      </c>
      <c r="K131" s="2">
        <v>90.93</v>
      </c>
      <c r="L131" s="2">
        <v>66862.039999999994</v>
      </c>
      <c r="M131" s="2">
        <v>39463.620000000003</v>
      </c>
      <c r="N131" s="2">
        <v>27398.42</v>
      </c>
    </row>
    <row r="132" spans="1:14" x14ac:dyDescent="0.35">
      <c r="A132" s="2" t="s">
        <v>25</v>
      </c>
      <c r="B132" s="2" t="s">
        <v>112</v>
      </c>
      <c r="C132" s="2" t="s">
        <v>21</v>
      </c>
      <c r="D132" s="2" t="s">
        <v>17</v>
      </c>
      <c r="E132" s="2" t="s">
        <v>45</v>
      </c>
      <c r="F132" s="3">
        <v>40545</v>
      </c>
      <c r="G132" s="2">
        <v>977324712</v>
      </c>
      <c r="H132" s="3">
        <v>40819</v>
      </c>
      <c r="I132" s="2">
        <v>955</v>
      </c>
      <c r="J132" s="2">
        <v>152.58000000000001</v>
      </c>
      <c r="K132" s="2">
        <v>97.44</v>
      </c>
      <c r="L132" s="2">
        <v>145713.9</v>
      </c>
      <c r="M132" s="2">
        <v>93055.2</v>
      </c>
      <c r="N132" s="2">
        <v>52658.7</v>
      </c>
    </row>
    <row r="133" spans="1:14" x14ac:dyDescent="0.35">
      <c r="A133" s="2" t="s">
        <v>51</v>
      </c>
      <c r="B133" s="2" t="s">
        <v>276</v>
      </c>
      <c r="C133" s="2" t="s">
        <v>27</v>
      </c>
      <c r="D133" s="2" t="s">
        <v>17</v>
      </c>
      <c r="E133" s="2" t="s">
        <v>23</v>
      </c>
      <c r="F133" s="3">
        <v>42194</v>
      </c>
      <c r="G133" s="2">
        <v>177225196</v>
      </c>
      <c r="H133" s="3">
        <v>42347</v>
      </c>
      <c r="I133" s="2">
        <v>3729</v>
      </c>
      <c r="J133" s="2">
        <v>47.45</v>
      </c>
      <c r="K133" s="2">
        <v>31.79</v>
      </c>
      <c r="L133" s="2">
        <v>176941.05</v>
      </c>
      <c r="M133" s="2">
        <v>118544.91</v>
      </c>
      <c r="N133" s="2">
        <v>58396.14</v>
      </c>
    </row>
    <row r="134" spans="1:14" x14ac:dyDescent="0.35">
      <c r="A134" s="2" t="s">
        <v>38</v>
      </c>
      <c r="B134" s="2" t="s">
        <v>105</v>
      </c>
      <c r="C134" s="2" t="s">
        <v>27</v>
      </c>
      <c r="D134" s="2" t="s">
        <v>17</v>
      </c>
      <c r="E134" s="2" t="s">
        <v>18</v>
      </c>
      <c r="F134" s="3" t="s">
        <v>277</v>
      </c>
      <c r="G134" s="2">
        <v>948129403</v>
      </c>
      <c r="H134" s="2" t="s">
        <v>278</v>
      </c>
      <c r="I134" s="2">
        <v>1415</v>
      </c>
      <c r="J134" s="2">
        <v>47.45</v>
      </c>
      <c r="K134" s="2">
        <v>31.79</v>
      </c>
      <c r="L134" s="2">
        <v>67141.75</v>
      </c>
      <c r="M134" s="2">
        <v>44982.85</v>
      </c>
      <c r="N134" s="2">
        <v>22158.9</v>
      </c>
    </row>
    <row r="135" spans="1:14" x14ac:dyDescent="0.35">
      <c r="A135" s="2" t="s">
        <v>14</v>
      </c>
      <c r="B135" s="2" t="s">
        <v>226</v>
      </c>
      <c r="C135" s="2" t="s">
        <v>69</v>
      </c>
      <c r="D135" s="2" t="s">
        <v>22</v>
      </c>
      <c r="E135" s="2" t="s">
        <v>18</v>
      </c>
      <c r="F135" s="3" t="s">
        <v>279</v>
      </c>
      <c r="G135" s="2">
        <v>586961162</v>
      </c>
      <c r="H135" s="2" t="s">
        <v>280</v>
      </c>
      <c r="I135" s="2">
        <v>3706</v>
      </c>
      <c r="J135" s="2">
        <v>421.89</v>
      </c>
      <c r="K135" s="2">
        <v>364.69</v>
      </c>
      <c r="L135" s="2">
        <v>1563524.34</v>
      </c>
      <c r="M135" s="2">
        <v>1351541.14</v>
      </c>
      <c r="N135" s="2">
        <v>211983.2</v>
      </c>
    </row>
    <row r="136" spans="1:14" x14ac:dyDescent="0.35">
      <c r="A136" s="2" t="s">
        <v>25</v>
      </c>
      <c r="B136" s="2" t="s">
        <v>112</v>
      </c>
      <c r="C136" s="2" t="s">
        <v>21</v>
      </c>
      <c r="D136" s="2" t="s">
        <v>17</v>
      </c>
      <c r="E136" s="2" t="s">
        <v>45</v>
      </c>
      <c r="F136" s="3">
        <v>40368</v>
      </c>
      <c r="G136" s="2">
        <v>510956799</v>
      </c>
      <c r="H136" s="2" t="s">
        <v>281</v>
      </c>
      <c r="I136" s="2">
        <v>2326</v>
      </c>
      <c r="J136" s="2">
        <v>152.58000000000001</v>
      </c>
      <c r="K136" s="2">
        <v>97.44</v>
      </c>
      <c r="L136" s="2">
        <v>354901.08</v>
      </c>
      <c r="M136" s="2">
        <v>226645.44</v>
      </c>
      <c r="N136" s="2">
        <v>128255.64</v>
      </c>
    </row>
    <row r="137" spans="1:14" x14ac:dyDescent="0.35">
      <c r="A137" s="2" t="s">
        <v>14</v>
      </c>
      <c r="B137" s="2" t="s">
        <v>64</v>
      </c>
      <c r="C137" s="2" t="s">
        <v>69</v>
      </c>
      <c r="D137" s="2" t="s">
        <v>17</v>
      </c>
      <c r="E137" s="2" t="s">
        <v>32</v>
      </c>
      <c r="F137" s="3" t="s">
        <v>282</v>
      </c>
      <c r="G137" s="2">
        <v>407665145</v>
      </c>
      <c r="H137" s="3">
        <v>41401</v>
      </c>
      <c r="I137" s="2">
        <v>6030</v>
      </c>
      <c r="J137" s="2">
        <v>421.89</v>
      </c>
      <c r="K137" s="2">
        <v>364.69</v>
      </c>
      <c r="L137" s="2">
        <v>2543996.7000000002</v>
      </c>
      <c r="M137" s="2">
        <v>2199080.7000000002</v>
      </c>
      <c r="N137" s="2">
        <v>344916</v>
      </c>
    </row>
    <row r="138" spans="1:14" x14ac:dyDescent="0.35">
      <c r="A138" s="2" t="s">
        <v>38</v>
      </c>
      <c r="B138" s="2" t="s">
        <v>190</v>
      </c>
      <c r="C138" s="2" t="s">
        <v>69</v>
      </c>
      <c r="D138" s="2" t="s">
        <v>17</v>
      </c>
      <c r="E138" s="2" t="s">
        <v>23</v>
      </c>
      <c r="F138" s="3">
        <v>42250</v>
      </c>
      <c r="G138" s="2">
        <v>484947526</v>
      </c>
      <c r="H138" s="2" t="s">
        <v>283</v>
      </c>
      <c r="I138" s="2">
        <v>5604</v>
      </c>
      <c r="J138" s="2">
        <v>421.89</v>
      </c>
      <c r="K138" s="2">
        <v>364.69</v>
      </c>
      <c r="L138" s="2">
        <v>2364271.56</v>
      </c>
      <c r="M138" s="2">
        <v>2043722.76</v>
      </c>
      <c r="N138" s="2">
        <v>320548.8</v>
      </c>
    </row>
    <row r="139" spans="1:14" x14ac:dyDescent="0.35">
      <c r="A139" s="2" t="s">
        <v>25</v>
      </c>
      <c r="B139" s="2" t="s">
        <v>284</v>
      </c>
      <c r="C139" s="2" t="s">
        <v>88</v>
      </c>
      <c r="D139" s="2" t="s">
        <v>17</v>
      </c>
      <c r="E139" s="2" t="s">
        <v>18</v>
      </c>
      <c r="F139" s="3" t="s">
        <v>285</v>
      </c>
      <c r="G139" s="2">
        <v>120977771</v>
      </c>
      <c r="H139" s="3">
        <v>40579</v>
      </c>
      <c r="I139" s="2">
        <v>8866</v>
      </c>
      <c r="J139" s="2">
        <v>9.33</v>
      </c>
      <c r="K139" s="2">
        <v>6.92</v>
      </c>
      <c r="L139" s="2">
        <v>82719.78</v>
      </c>
      <c r="M139" s="2">
        <v>61352.72</v>
      </c>
      <c r="N139" s="2">
        <v>21367.06</v>
      </c>
    </row>
    <row r="140" spans="1:14" x14ac:dyDescent="0.35">
      <c r="A140" s="2" t="s">
        <v>29</v>
      </c>
      <c r="B140" s="2" t="s">
        <v>248</v>
      </c>
      <c r="C140" s="2" t="s">
        <v>40</v>
      </c>
      <c r="D140" s="2" t="s">
        <v>22</v>
      </c>
      <c r="E140" s="2" t="s">
        <v>18</v>
      </c>
      <c r="F140" s="3" t="s">
        <v>286</v>
      </c>
      <c r="G140" s="2">
        <v>114242208</v>
      </c>
      <c r="H140" s="2" t="s">
        <v>287</v>
      </c>
      <c r="I140" s="2">
        <v>5663</v>
      </c>
      <c r="J140" s="2">
        <v>81.73</v>
      </c>
      <c r="K140" s="2">
        <v>56.67</v>
      </c>
      <c r="L140" s="2">
        <v>462836.99</v>
      </c>
      <c r="M140" s="2">
        <v>320922.21000000002</v>
      </c>
      <c r="N140" s="2">
        <v>141914.78</v>
      </c>
    </row>
    <row r="141" spans="1:14" x14ac:dyDescent="0.35">
      <c r="A141" s="2" t="s">
        <v>38</v>
      </c>
      <c r="B141" s="2" t="s">
        <v>288</v>
      </c>
      <c r="C141" s="2" t="s">
        <v>44</v>
      </c>
      <c r="D141" s="2" t="s">
        <v>17</v>
      </c>
      <c r="E141" s="2" t="s">
        <v>18</v>
      </c>
      <c r="F141" s="3">
        <v>42125</v>
      </c>
      <c r="G141" s="2">
        <v>433539664</v>
      </c>
      <c r="H141" s="2" t="s">
        <v>289</v>
      </c>
      <c r="I141" s="2">
        <v>2876</v>
      </c>
      <c r="J141" s="2">
        <v>109.28</v>
      </c>
      <c r="K141" s="2">
        <v>35.840000000000003</v>
      </c>
      <c r="L141" s="2">
        <v>314289.28000000003</v>
      </c>
      <c r="M141" s="2">
        <v>103075.84</v>
      </c>
      <c r="N141" s="2">
        <v>211213.44</v>
      </c>
    </row>
    <row r="142" spans="1:14" x14ac:dyDescent="0.35">
      <c r="A142" s="2" t="s">
        <v>42</v>
      </c>
      <c r="B142" s="2" t="s">
        <v>290</v>
      </c>
      <c r="C142" s="2" t="s">
        <v>69</v>
      </c>
      <c r="D142" s="2" t="s">
        <v>17</v>
      </c>
      <c r="E142" s="2" t="s">
        <v>18</v>
      </c>
      <c r="F142" s="3" t="s">
        <v>291</v>
      </c>
      <c r="G142" s="2">
        <v>667981469</v>
      </c>
      <c r="H142" s="3">
        <v>40883</v>
      </c>
      <c r="I142" s="2">
        <v>9416</v>
      </c>
      <c r="J142" s="2">
        <v>421.89</v>
      </c>
      <c r="K142" s="2">
        <v>364.69</v>
      </c>
      <c r="L142" s="2">
        <v>3972516.24</v>
      </c>
      <c r="M142" s="2">
        <v>3433921.04</v>
      </c>
      <c r="N142" s="2">
        <v>538595.19999999995</v>
      </c>
    </row>
    <row r="143" spans="1:14" x14ac:dyDescent="0.35">
      <c r="A143" s="2" t="s">
        <v>25</v>
      </c>
      <c r="B143" s="2" t="s">
        <v>74</v>
      </c>
      <c r="C143" s="2" t="s">
        <v>21</v>
      </c>
      <c r="D143" s="2" t="s">
        <v>22</v>
      </c>
      <c r="E143" s="2" t="s">
        <v>32</v>
      </c>
      <c r="F143" s="3">
        <v>43042</v>
      </c>
      <c r="G143" s="2">
        <v>476991450</v>
      </c>
      <c r="H143" s="2" t="s">
        <v>292</v>
      </c>
      <c r="I143" s="2">
        <v>1225</v>
      </c>
      <c r="J143" s="2">
        <v>152.58000000000001</v>
      </c>
      <c r="K143" s="2">
        <v>97.44</v>
      </c>
      <c r="L143" s="2">
        <v>186910.5</v>
      </c>
      <c r="M143" s="2">
        <v>119364</v>
      </c>
      <c r="N143" s="2">
        <v>67546.5</v>
      </c>
    </row>
    <row r="144" spans="1:14" x14ac:dyDescent="0.35">
      <c r="A144" s="2" t="s">
        <v>51</v>
      </c>
      <c r="B144" s="2" t="s">
        <v>169</v>
      </c>
      <c r="C144" s="2" t="s">
        <v>55</v>
      </c>
      <c r="D144" s="2" t="s">
        <v>17</v>
      </c>
      <c r="E144" s="2" t="s">
        <v>23</v>
      </c>
      <c r="F144" s="3" t="s">
        <v>293</v>
      </c>
      <c r="G144" s="2">
        <v>940305936</v>
      </c>
      <c r="H144" s="2" t="s">
        <v>294</v>
      </c>
      <c r="I144" s="2">
        <v>6277</v>
      </c>
      <c r="J144" s="2">
        <v>651.21</v>
      </c>
      <c r="K144" s="2">
        <v>524.96</v>
      </c>
      <c r="L144" s="2">
        <v>4087645.17</v>
      </c>
      <c r="M144" s="2">
        <v>3295173.92</v>
      </c>
      <c r="N144" s="2">
        <v>792471.25</v>
      </c>
    </row>
    <row r="145" spans="1:14" x14ac:dyDescent="0.35">
      <c r="A145" s="2" t="s">
        <v>51</v>
      </c>
      <c r="B145" s="2" t="s">
        <v>295</v>
      </c>
      <c r="C145" s="2" t="s">
        <v>16</v>
      </c>
      <c r="D145" s="2" t="s">
        <v>17</v>
      </c>
      <c r="E145" s="2" t="s">
        <v>45</v>
      </c>
      <c r="F145" s="3" t="s">
        <v>296</v>
      </c>
      <c r="G145" s="2">
        <v>507973754</v>
      </c>
      <c r="H145" s="3">
        <v>41244</v>
      </c>
      <c r="I145" s="2">
        <v>9577</v>
      </c>
      <c r="J145" s="2">
        <v>255.28</v>
      </c>
      <c r="K145" s="2">
        <v>159.41999999999999</v>
      </c>
      <c r="L145" s="2">
        <v>2444816.56</v>
      </c>
      <c r="M145" s="2">
        <v>1526765.34</v>
      </c>
      <c r="N145" s="2">
        <v>918051.22</v>
      </c>
    </row>
    <row r="146" spans="1:14" x14ac:dyDescent="0.35">
      <c r="A146" s="2" t="s">
        <v>29</v>
      </c>
      <c r="B146" s="2" t="s">
        <v>199</v>
      </c>
      <c r="C146" s="2" t="s">
        <v>59</v>
      </c>
      <c r="D146" s="2" t="s">
        <v>17</v>
      </c>
      <c r="E146" s="2" t="s">
        <v>32</v>
      </c>
      <c r="F146" s="3">
        <v>41429</v>
      </c>
      <c r="G146" s="2">
        <v>850356233</v>
      </c>
      <c r="H146" s="2" t="s">
        <v>297</v>
      </c>
      <c r="I146" s="2">
        <v>8161</v>
      </c>
      <c r="J146" s="2">
        <v>437.2</v>
      </c>
      <c r="K146" s="2">
        <v>263.33</v>
      </c>
      <c r="L146" s="2">
        <v>3567989.2</v>
      </c>
      <c r="M146" s="2">
        <v>2149036.13</v>
      </c>
      <c r="N146" s="2">
        <v>1418953.07</v>
      </c>
    </row>
    <row r="147" spans="1:14" x14ac:dyDescent="0.35">
      <c r="A147" s="2" t="s">
        <v>29</v>
      </c>
      <c r="B147" s="2" t="s">
        <v>35</v>
      </c>
      <c r="C147" s="2" t="s">
        <v>69</v>
      </c>
      <c r="D147" s="2" t="s">
        <v>22</v>
      </c>
      <c r="E147" s="2" t="s">
        <v>32</v>
      </c>
      <c r="F147" s="3">
        <v>40307</v>
      </c>
      <c r="G147" s="2">
        <v>108127200</v>
      </c>
      <c r="H147" s="3">
        <v>40188</v>
      </c>
      <c r="I147" s="2">
        <v>6096</v>
      </c>
      <c r="J147" s="2">
        <v>421.89</v>
      </c>
      <c r="K147" s="2">
        <v>364.69</v>
      </c>
      <c r="L147" s="2">
        <v>2571841.44</v>
      </c>
      <c r="M147" s="2">
        <v>2223150.2400000002</v>
      </c>
      <c r="N147" s="2">
        <v>348691.20000000001</v>
      </c>
    </row>
    <row r="148" spans="1:14" x14ac:dyDescent="0.35">
      <c r="A148" s="2" t="s">
        <v>38</v>
      </c>
      <c r="B148" s="2" t="s">
        <v>187</v>
      </c>
      <c r="C148" s="2" t="s">
        <v>55</v>
      </c>
      <c r="D148" s="2" t="s">
        <v>17</v>
      </c>
      <c r="E148" s="2" t="s">
        <v>23</v>
      </c>
      <c r="F148" s="3" t="s">
        <v>298</v>
      </c>
      <c r="G148" s="2">
        <v>542272984</v>
      </c>
      <c r="H148" s="3">
        <v>42594</v>
      </c>
      <c r="I148" s="2">
        <v>9481</v>
      </c>
      <c r="J148" s="2">
        <v>651.21</v>
      </c>
      <c r="K148" s="2">
        <v>524.96</v>
      </c>
      <c r="L148" s="2">
        <v>6174122.0099999998</v>
      </c>
      <c r="M148" s="2">
        <v>4977145.76</v>
      </c>
      <c r="N148" s="2">
        <v>1196976.25</v>
      </c>
    </row>
    <row r="149" spans="1:14" x14ac:dyDescent="0.35">
      <c r="A149" s="2" t="s">
        <v>51</v>
      </c>
      <c r="B149" s="2" t="s">
        <v>299</v>
      </c>
      <c r="C149" s="2" t="s">
        <v>55</v>
      </c>
      <c r="D149" s="2" t="s">
        <v>22</v>
      </c>
      <c r="E149" s="2" t="s">
        <v>23</v>
      </c>
      <c r="F149" s="3">
        <v>40851</v>
      </c>
      <c r="G149" s="2">
        <v>884092414</v>
      </c>
      <c r="H149" s="2" t="s">
        <v>300</v>
      </c>
      <c r="I149" s="2">
        <v>1447</v>
      </c>
      <c r="J149" s="2">
        <v>651.21</v>
      </c>
      <c r="K149" s="2">
        <v>524.96</v>
      </c>
      <c r="L149" s="2">
        <v>942300.87</v>
      </c>
      <c r="M149" s="2">
        <v>759617.12</v>
      </c>
      <c r="N149" s="2">
        <v>182683.75</v>
      </c>
    </row>
    <row r="150" spans="1:14" x14ac:dyDescent="0.35">
      <c r="A150" s="2" t="s">
        <v>51</v>
      </c>
      <c r="B150" s="2" t="s">
        <v>301</v>
      </c>
      <c r="C150" s="2" t="s">
        <v>131</v>
      </c>
      <c r="D150" s="2" t="s">
        <v>22</v>
      </c>
      <c r="E150" s="2" t="s">
        <v>23</v>
      </c>
      <c r="F150" s="3" t="s">
        <v>302</v>
      </c>
      <c r="G150" s="2">
        <v>385196816</v>
      </c>
      <c r="H150" s="3">
        <v>40977</v>
      </c>
      <c r="I150" s="2">
        <v>7153</v>
      </c>
      <c r="J150" s="2">
        <v>668.27</v>
      </c>
      <c r="K150" s="2">
        <v>502.54</v>
      </c>
      <c r="L150" s="2">
        <v>4780135.3099999996</v>
      </c>
      <c r="M150" s="2">
        <v>3594668.62</v>
      </c>
      <c r="N150" s="2">
        <v>1185466.69</v>
      </c>
    </row>
    <row r="151" spans="1:14" x14ac:dyDescent="0.35">
      <c r="A151" s="2" t="s">
        <v>29</v>
      </c>
      <c r="B151" s="2" t="s">
        <v>199</v>
      </c>
      <c r="C151" s="2" t="s">
        <v>69</v>
      </c>
      <c r="D151" s="2" t="s">
        <v>17</v>
      </c>
      <c r="E151" s="2" t="s">
        <v>32</v>
      </c>
      <c r="F151" s="3">
        <v>41526</v>
      </c>
      <c r="G151" s="2">
        <v>167510020</v>
      </c>
      <c r="H151" s="3">
        <v>41435</v>
      </c>
      <c r="I151" s="2">
        <v>8792</v>
      </c>
      <c r="J151" s="2">
        <v>421.89</v>
      </c>
      <c r="K151" s="2">
        <v>364.69</v>
      </c>
      <c r="L151" s="2">
        <v>3709256.88</v>
      </c>
      <c r="M151" s="2">
        <v>3206354.48</v>
      </c>
      <c r="N151" s="2">
        <v>502902.4</v>
      </c>
    </row>
    <row r="152" spans="1:14" x14ac:dyDescent="0.35">
      <c r="A152" s="2" t="s">
        <v>25</v>
      </c>
      <c r="B152" s="2" t="s">
        <v>303</v>
      </c>
      <c r="C152" s="2" t="s">
        <v>27</v>
      </c>
      <c r="D152" s="2" t="s">
        <v>17</v>
      </c>
      <c r="E152" s="2" t="s">
        <v>45</v>
      </c>
      <c r="F152" s="3">
        <v>42496</v>
      </c>
      <c r="G152" s="2">
        <v>973268353</v>
      </c>
      <c r="H152" s="2" t="s">
        <v>304</v>
      </c>
      <c r="I152" s="2">
        <v>589</v>
      </c>
      <c r="J152" s="2">
        <v>47.45</v>
      </c>
      <c r="K152" s="2">
        <v>31.79</v>
      </c>
      <c r="L152" s="2">
        <v>27948.05</v>
      </c>
      <c r="M152" s="2">
        <v>18724.310000000001</v>
      </c>
      <c r="N152" s="2">
        <v>9223.74</v>
      </c>
    </row>
    <row r="153" spans="1:14" x14ac:dyDescent="0.35">
      <c r="A153" s="2" t="s">
        <v>51</v>
      </c>
      <c r="B153" s="2" t="s">
        <v>305</v>
      </c>
      <c r="C153" s="2" t="s">
        <v>88</v>
      </c>
      <c r="D153" s="2" t="s">
        <v>22</v>
      </c>
      <c r="E153" s="2" t="s">
        <v>18</v>
      </c>
      <c r="F153" s="3" t="s">
        <v>306</v>
      </c>
      <c r="G153" s="2">
        <v>915020644</v>
      </c>
      <c r="H153" s="2" t="s">
        <v>307</v>
      </c>
      <c r="I153" s="2">
        <v>3797</v>
      </c>
      <c r="J153" s="2">
        <v>9.33</v>
      </c>
      <c r="K153" s="2">
        <v>6.92</v>
      </c>
      <c r="L153" s="2">
        <v>35426.01</v>
      </c>
      <c r="M153" s="2">
        <v>26275.24</v>
      </c>
      <c r="N153" s="2">
        <v>9150.77</v>
      </c>
    </row>
    <row r="154" spans="1:14" x14ac:dyDescent="0.35">
      <c r="A154" s="2" t="s">
        <v>51</v>
      </c>
      <c r="B154" s="2" t="s">
        <v>308</v>
      </c>
      <c r="C154" s="2" t="s">
        <v>59</v>
      </c>
      <c r="D154" s="2" t="s">
        <v>22</v>
      </c>
      <c r="E154" s="2" t="s">
        <v>23</v>
      </c>
      <c r="F154" s="3" t="s">
        <v>71</v>
      </c>
      <c r="G154" s="2">
        <v>425628221</v>
      </c>
      <c r="H154" s="2" t="s">
        <v>309</v>
      </c>
      <c r="I154" s="2">
        <v>1704</v>
      </c>
      <c r="J154" s="2">
        <v>437.2</v>
      </c>
      <c r="K154" s="2">
        <v>263.33</v>
      </c>
      <c r="L154" s="2">
        <v>744988.8</v>
      </c>
      <c r="M154" s="2">
        <v>448714.32</v>
      </c>
      <c r="N154" s="2">
        <v>296274.48</v>
      </c>
    </row>
    <row r="155" spans="1:14" x14ac:dyDescent="0.35">
      <c r="A155" s="2" t="s">
        <v>14</v>
      </c>
      <c r="B155" s="2" t="s">
        <v>64</v>
      </c>
      <c r="C155" s="2" t="s">
        <v>27</v>
      </c>
      <c r="D155" s="2" t="s">
        <v>17</v>
      </c>
      <c r="E155" s="2" t="s">
        <v>32</v>
      </c>
      <c r="F155" s="3" t="s">
        <v>310</v>
      </c>
      <c r="G155" s="2">
        <v>908264911</v>
      </c>
      <c r="H155" s="2" t="s">
        <v>311</v>
      </c>
      <c r="I155" s="2">
        <v>4626</v>
      </c>
      <c r="J155" s="2">
        <v>47.45</v>
      </c>
      <c r="K155" s="2">
        <v>31.79</v>
      </c>
      <c r="L155" s="2">
        <v>219503.7</v>
      </c>
      <c r="M155" s="2">
        <v>147060.54</v>
      </c>
      <c r="N155" s="2">
        <v>72443.16</v>
      </c>
    </row>
    <row r="156" spans="1:14" x14ac:dyDescent="0.35">
      <c r="A156" s="2" t="s">
        <v>51</v>
      </c>
      <c r="B156" s="2" t="s">
        <v>192</v>
      </c>
      <c r="C156" s="2" t="s">
        <v>31</v>
      </c>
      <c r="D156" s="2" t="s">
        <v>17</v>
      </c>
      <c r="E156" s="2" t="s">
        <v>23</v>
      </c>
      <c r="F156" s="3" t="s">
        <v>312</v>
      </c>
      <c r="G156" s="2">
        <v>686417043</v>
      </c>
      <c r="H156" s="2" t="s">
        <v>313</v>
      </c>
      <c r="I156" s="2">
        <v>4912</v>
      </c>
      <c r="J156" s="2">
        <v>205.7</v>
      </c>
      <c r="K156" s="2">
        <v>117.11</v>
      </c>
      <c r="L156" s="2">
        <v>1010398.4</v>
      </c>
      <c r="M156" s="2">
        <v>575244.31999999995</v>
      </c>
      <c r="N156" s="2">
        <v>435154.08</v>
      </c>
    </row>
    <row r="157" spans="1:14" x14ac:dyDescent="0.35">
      <c r="A157" s="2" t="s">
        <v>29</v>
      </c>
      <c r="B157" s="2" t="s">
        <v>137</v>
      </c>
      <c r="C157" s="2" t="s">
        <v>131</v>
      </c>
      <c r="D157" s="2" t="s">
        <v>17</v>
      </c>
      <c r="E157" s="2" t="s">
        <v>45</v>
      </c>
      <c r="F157" s="3">
        <v>41467</v>
      </c>
      <c r="G157" s="2">
        <v>853883445</v>
      </c>
      <c r="H157" s="3">
        <v>41913</v>
      </c>
      <c r="I157" s="2">
        <v>1941</v>
      </c>
      <c r="J157" s="2">
        <v>668.27</v>
      </c>
      <c r="K157" s="2">
        <v>502.54</v>
      </c>
      <c r="L157" s="2">
        <v>1297112.07</v>
      </c>
      <c r="M157" s="2">
        <v>975430.14</v>
      </c>
      <c r="N157" s="2">
        <v>321681.93</v>
      </c>
    </row>
    <row r="158" spans="1:14" x14ac:dyDescent="0.35">
      <c r="A158" s="2" t="s">
        <v>38</v>
      </c>
      <c r="B158" s="2" t="s">
        <v>39</v>
      </c>
      <c r="C158" s="2" t="s">
        <v>31</v>
      </c>
      <c r="D158" s="2" t="s">
        <v>17</v>
      </c>
      <c r="E158" s="2" t="s">
        <v>23</v>
      </c>
      <c r="F158" s="3">
        <v>42224</v>
      </c>
      <c r="G158" s="2">
        <v>324775445</v>
      </c>
      <c r="H158" s="2" t="s">
        <v>314</v>
      </c>
      <c r="I158" s="2">
        <v>7126</v>
      </c>
      <c r="J158" s="2">
        <v>205.7</v>
      </c>
      <c r="K158" s="2">
        <v>117.11</v>
      </c>
      <c r="L158" s="2">
        <v>1465818.2</v>
      </c>
      <c r="M158" s="2">
        <v>834525.86</v>
      </c>
      <c r="N158" s="2">
        <v>631292.34</v>
      </c>
    </row>
    <row r="159" spans="1:14" x14ac:dyDescent="0.35">
      <c r="A159" s="2" t="s">
        <v>38</v>
      </c>
      <c r="B159" s="2" t="s">
        <v>288</v>
      </c>
      <c r="C159" s="2" t="s">
        <v>31</v>
      </c>
      <c r="D159" s="2" t="s">
        <v>17</v>
      </c>
      <c r="E159" s="2" t="s">
        <v>23</v>
      </c>
      <c r="F159" s="3">
        <v>42066</v>
      </c>
      <c r="G159" s="2">
        <v>783516871</v>
      </c>
      <c r="H159" s="3">
        <v>42159</v>
      </c>
      <c r="I159" s="2">
        <v>8909</v>
      </c>
      <c r="J159" s="2">
        <v>205.7</v>
      </c>
      <c r="K159" s="2">
        <v>117.11</v>
      </c>
      <c r="L159" s="2">
        <v>1832581.3</v>
      </c>
      <c r="M159" s="2">
        <v>1043332.99</v>
      </c>
      <c r="N159" s="2">
        <v>789248.31</v>
      </c>
    </row>
    <row r="160" spans="1:14" x14ac:dyDescent="0.35">
      <c r="A160" s="2" t="s">
        <v>29</v>
      </c>
      <c r="B160" s="2" t="s">
        <v>315</v>
      </c>
      <c r="C160" s="2" t="s">
        <v>59</v>
      </c>
      <c r="D160" s="2" t="s">
        <v>22</v>
      </c>
      <c r="E160" s="2" t="s">
        <v>45</v>
      </c>
      <c r="F160" s="3" t="s">
        <v>316</v>
      </c>
      <c r="G160" s="2">
        <v>834844052</v>
      </c>
      <c r="H160" s="2" t="s">
        <v>317</v>
      </c>
      <c r="I160" s="2">
        <v>7762</v>
      </c>
      <c r="J160" s="2">
        <v>437.2</v>
      </c>
      <c r="K160" s="2">
        <v>263.33</v>
      </c>
      <c r="L160" s="2">
        <v>3393546.4</v>
      </c>
      <c r="M160" s="2">
        <v>2043967.46</v>
      </c>
      <c r="N160" s="2">
        <v>1349578.94</v>
      </c>
    </row>
    <row r="161" spans="1:14" x14ac:dyDescent="0.35">
      <c r="A161" s="2" t="s">
        <v>29</v>
      </c>
      <c r="B161" s="2" t="s">
        <v>159</v>
      </c>
      <c r="C161" s="2" t="s">
        <v>21</v>
      </c>
      <c r="D161" s="2" t="s">
        <v>22</v>
      </c>
      <c r="E161" s="2" t="s">
        <v>45</v>
      </c>
      <c r="F161" s="3" t="s">
        <v>318</v>
      </c>
      <c r="G161" s="2">
        <v>953805816</v>
      </c>
      <c r="H161" s="2" t="s">
        <v>319</v>
      </c>
      <c r="I161" s="2">
        <v>1191</v>
      </c>
      <c r="J161" s="2">
        <v>152.58000000000001</v>
      </c>
      <c r="K161" s="2">
        <v>97.44</v>
      </c>
      <c r="L161" s="2">
        <v>181722.78</v>
      </c>
      <c r="M161" s="2">
        <v>116051.04</v>
      </c>
      <c r="N161" s="2">
        <v>65671.740000000005</v>
      </c>
    </row>
    <row r="162" spans="1:14" x14ac:dyDescent="0.35">
      <c r="A162" s="2" t="s">
        <v>77</v>
      </c>
      <c r="B162" s="2" t="s">
        <v>320</v>
      </c>
      <c r="C162" s="2" t="s">
        <v>55</v>
      </c>
      <c r="D162" s="2" t="s">
        <v>17</v>
      </c>
      <c r="E162" s="2" t="s">
        <v>32</v>
      </c>
      <c r="F162" s="3" t="s">
        <v>224</v>
      </c>
      <c r="G162" s="2">
        <v>335763490</v>
      </c>
      <c r="H162" s="3">
        <v>40275</v>
      </c>
      <c r="I162" s="2">
        <v>8733</v>
      </c>
      <c r="J162" s="2">
        <v>651.21</v>
      </c>
      <c r="K162" s="2">
        <v>524.96</v>
      </c>
      <c r="L162" s="2">
        <v>5687016.9299999997</v>
      </c>
      <c r="M162" s="2">
        <v>4584475.68</v>
      </c>
      <c r="N162" s="2">
        <v>1102541.25</v>
      </c>
    </row>
    <row r="163" spans="1:14" x14ac:dyDescent="0.35">
      <c r="A163" s="2" t="s">
        <v>29</v>
      </c>
      <c r="B163" s="2" t="s">
        <v>153</v>
      </c>
      <c r="C163" s="2" t="s">
        <v>59</v>
      </c>
      <c r="D163" s="2" t="s">
        <v>17</v>
      </c>
      <c r="E163" s="2" t="s">
        <v>45</v>
      </c>
      <c r="F163" s="3" t="s">
        <v>307</v>
      </c>
      <c r="G163" s="2">
        <v>946390902</v>
      </c>
      <c r="H163" s="2" t="s">
        <v>136</v>
      </c>
      <c r="I163" s="2">
        <v>6954</v>
      </c>
      <c r="J163" s="2">
        <v>437.2</v>
      </c>
      <c r="K163" s="2">
        <v>263.33</v>
      </c>
      <c r="L163" s="2">
        <v>3040288.8</v>
      </c>
      <c r="M163" s="2">
        <v>1831196.82</v>
      </c>
      <c r="N163" s="2">
        <v>1209091.98</v>
      </c>
    </row>
    <row r="164" spans="1:14" x14ac:dyDescent="0.35">
      <c r="A164" s="2" t="s">
        <v>25</v>
      </c>
      <c r="B164" s="2" t="s">
        <v>134</v>
      </c>
      <c r="C164" s="2" t="s">
        <v>113</v>
      </c>
      <c r="D164" s="2" t="s">
        <v>22</v>
      </c>
      <c r="E164" s="2" t="s">
        <v>32</v>
      </c>
      <c r="F164" s="3" t="s">
        <v>321</v>
      </c>
      <c r="G164" s="2">
        <v>771674382</v>
      </c>
      <c r="H164" s="2" t="s">
        <v>322</v>
      </c>
      <c r="I164" s="2">
        <v>4453</v>
      </c>
      <c r="J164" s="2">
        <v>154.06</v>
      </c>
      <c r="K164" s="2">
        <v>90.93</v>
      </c>
      <c r="L164" s="2">
        <v>686029.18</v>
      </c>
      <c r="M164" s="2">
        <v>404911.29</v>
      </c>
      <c r="N164" s="2">
        <v>281117.89</v>
      </c>
    </row>
    <row r="165" spans="1:14" x14ac:dyDescent="0.35">
      <c r="A165" s="2" t="s">
        <v>29</v>
      </c>
      <c r="B165" s="2" t="s">
        <v>323</v>
      </c>
      <c r="C165" s="2" t="s">
        <v>31</v>
      </c>
      <c r="D165" s="2" t="s">
        <v>17</v>
      </c>
      <c r="E165" s="2" t="s">
        <v>23</v>
      </c>
      <c r="F165" s="3" t="s">
        <v>324</v>
      </c>
      <c r="G165" s="2">
        <v>567912757</v>
      </c>
      <c r="H165" s="2" t="s">
        <v>325</v>
      </c>
      <c r="I165" s="2">
        <v>6860</v>
      </c>
      <c r="J165" s="2">
        <v>205.7</v>
      </c>
      <c r="K165" s="2">
        <v>117.11</v>
      </c>
      <c r="L165" s="2">
        <v>1411102</v>
      </c>
      <c r="M165" s="2">
        <v>803374.6</v>
      </c>
      <c r="N165" s="2">
        <v>607727.4</v>
      </c>
    </row>
    <row r="166" spans="1:14" x14ac:dyDescent="0.35">
      <c r="A166" s="2" t="s">
        <v>38</v>
      </c>
      <c r="B166" s="2" t="s">
        <v>83</v>
      </c>
      <c r="C166" s="2" t="s">
        <v>55</v>
      </c>
      <c r="D166" s="2" t="s">
        <v>22</v>
      </c>
      <c r="E166" s="2" t="s">
        <v>32</v>
      </c>
      <c r="F166" s="3" t="s">
        <v>326</v>
      </c>
      <c r="G166" s="2">
        <v>711717355</v>
      </c>
      <c r="H166" s="2" t="s">
        <v>326</v>
      </c>
      <c r="I166" s="2">
        <v>1836</v>
      </c>
      <c r="J166" s="2">
        <v>651.21</v>
      </c>
      <c r="K166" s="2">
        <v>524.96</v>
      </c>
      <c r="L166" s="2">
        <v>1195621.56</v>
      </c>
      <c r="M166" s="2">
        <v>963826.56</v>
      </c>
      <c r="N166" s="2">
        <v>231795</v>
      </c>
    </row>
    <row r="167" spans="1:14" x14ac:dyDescent="0.35">
      <c r="A167" s="2" t="s">
        <v>51</v>
      </c>
      <c r="B167" s="2" t="s">
        <v>327</v>
      </c>
      <c r="C167" s="2" t="s">
        <v>55</v>
      </c>
      <c r="D167" s="2" t="s">
        <v>17</v>
      </c>
      <c r="E167" s="2" t="s">
        <v>32</v>
      </c>
      <c r="F167" s="3">
        <v>42320</v>
      </c>
      <c r="G167" s="2">
        <v>750012004</v>
      </c>
      <c r="H167" s="2" t="s">
        <v>328</v>
      </c>
      <c r="I167" s="2">
        <v>4074</v>
      </c>
      <c r="J167" s="2">
        <v>651.21</v>
      </c>
      <c r="K167" s="2">
        <v>524.96</v>
      </c>
      <c r="L167" s="2">
        <v>2653029.54</v>
      </c>
      <c r="M167" s="2">
        <v>2138687.04</v>
      </c>
      <c r="N167" s="2">
        <v>514342.5</v>
      </c>
    </row>
    <row r="168" spans="1:14" x14ac:dyDescent="0.35">
      <c r="A168" s="2" t="s">
        <v>38</v>
      </c>
      <c r="B168" s="2" t="s">
        <v>329</v>
      </c>
      <c r="C168" s="2" t="s">
        <v>21</v>
      </c>
      <c r="D168" s="2" t="s">
        <v>17</v>
      </c>
      <c r="E168" s="2" t="s">
        <v>23</v>
      </c>
      <c r="F168" s="3">
        <v>42620</v>
      </c>
      <c r="G168" s="2">
        <v>750033032</v>
      </c>
      <c r="H168" s="2" t="s">
        <v>330</v>
      </c>
      <c r="I168" s="2">
        <v>297</v>
      </c>
      <c r="J168" s="2">
        <v>152.58000000000001</v>
      </c>
      <c r="K168" s="2">
        <v>97.44</v>
      </c>
      <c r="L168" s="2">
        <v>45316.26</v>
      </c>
      <c r="M168" s="2">
        <v>28939.68</v>
      </c>
      <c r="N168" s="2">
        <v>16376.58</v>
      </c>
    </row>
    <row r="169" spans="1:14" x14ac:dyDescent="0.35">
      <c r="A169" s="2" t="s">
        <v>14</v>
      </c>
      <c r="B169" s="2" t="s">
        <v>64</v>
      </c>
      <c r="C169" s="2" t="s">
        <v>131</v>
      </c>
      <c r="D169" s="2" t="s">
        <v>22</v>
      </c>
      <c r="E169" s="2" t="s">
        <v>45</v>
      </c>
      <c r="F169" s="3" t="s">
        <v>188</v>
      </c>
      <c r="G169" s="2">
        <v>849329268</v>
      </c>
      <c r="H169" s="2" t="s">
        <v>331</v>
      </c>
      <c r="I169" s="2">
        <v>4259</v>
      </c>
      <c r="J169" s="2">
        <v>668.27</v>
      </c>
      <c r="K169" s="2">
        <v>502.54</v>
      </c>
      <c r="L169" s="2">
        <v>2846161.93</v>
      </c>
      <c r="M169" s="2">
        <v>2140317.86</v>
      </c>
      <c r="N169" s="2">
        <v>705844.07</v>
      </c>
    </row>
    <row r="170" spans="1:14" x14ac:dyDescent="0.35">
      <c r="A170" s="2" t="s">
        <v>14</v>
      </c>
      <c r="B170" s="2" t="s">
        <v>208</v>
      </c>
      <c r="C170" s="2" t="s">
        <v>69</v>
      </c>
      <c r="D170" s="2" t="s">
        <v>17</v>
      </c>
      <c r="E170" s="2" t="s">
        <v>18</v>
      </c>
      <c r="F170" s="3" t="s">
        <v>332</v>
      </c>
      <c r="G170" s="2">
        <v>805762040</v>
      </c>
      <c r="H170" s="3">
        <v>41490</v>
      </c>
      <c r="I170" s="2">
        <v>1748</v>
      </c>
      <c r="J170" s="2">
        <v>421.89</v>
      </c>
      <c r="K170" s="2">
        <v>364.69</v>
      </c>
      <c r="L170" s="2">
        <v>737463.72</v>
      </c>
      <c r="M170" s="2">
        <v>637478.12</v>
      </c>
      <c r="N170" s="2">
        <v>99985.600000000006</v>
      </c>
    </row>
    <row r="171" spans="1:14" x14ac:dyDescent="0.35">
      <c r="A171" s="2" t="s">
        <v>51</v>
      </c>
      <c r="B171" s="2" t="s">
        <v>210</v>
      </c>
      <c r="C171" s="2" t="s">
        <v>31</v>
      </c>
      <c r="D171" s="2" t="s">
        <v>17</v>
      </c>
      <c r="E171" s="2" t="s">
        <v>45</v>
      </c>
      <c r="F171" s="3">
        <v>40275</v>
      </c>
      <c r="G171" s="2">
        <v>447505176</v>
      </c>
      <c r="H171" s="2" t="s">
        <v>333</v>
      </c>
      <c r="I171" s="2">
        <v>5581</v>
      </c>
      <c r="J171" s="2">
        <v>205.7</v>
      </c>
      <c r="K171" s="2">
        <v>117.11</v>
      </c>
      <c r="L171" s="2">
        <v>1148011.7</v>
      </c>
      <c r="M171" s="2">
        <v>653590.91</v>
      </c>
      <c r="N171" s="2">
        <v>494420.79</v>
      </c>
    </row>
    <row r="172" spans="1:14" x14ac:dyDescent="0.35">
      <c r="A172" s="2" t="s">
        <v>42</v>
      </c>
      <c r="B172" s="2" t="s">
        <v>174</v>
      </c>
      <c r="C172" s="2" t="s">
        <v>27</v>
      </c>
      <c r="D172" s="2" t="s">
        <v>22</v>
      </c>
      <c r="E172" s="2" t="s">
        <v>32</v>
      </c>
      <c r="F172" s="3" t="s">
        <v>334</v>
      </c>
      <c r="G172" s="2">
        <v>123045003</v>
      </c>
      <c r="H172" s="2" t="s">
        <v>335</v>
      </c>
      <c r="I172" s="2">
        <v>606</v>
      </c>
      <c r="J172" s="2">
        <v>47.45</v>
      </c>
      <c r="K172" s="2">
        <v>31.79</v>
      </c>
      <c r="L172" s="2">
        <v>28754.7</v>
      </c>
      <c r="M172" s="2">
        <v>19264.740000000002</v>
      </c>
      <c r="N172" s="2">
        <v>9489.9599999999991</v>
      </c>
    </row>
    <row r="173" spans="1:14" x14ac:dyDescent="0.35">
      <c r="A173" s="2" t="s">
        <v>29</v>
      </c>
      <c r="B173" s="2" t="s">
        <v>323</v>
      </c>
      <c r="C173" s="2" t="s">
        <v>131</v>
      </c>
      <c r="D173" s="2" t="s">
        <v>22</v>
      </c>
      <c r="E173" s="2" t="s">
        <v>45</v>
      </c>
      <c r="F173" s="3" t="s">
        <v>336</v>
      </c>
      <c r="G173" s="2">
        <v>251180350</v>
      </c>
      <c r="H173" s="2" t="s">
        <v>337</v>
      </c>
      <c r="I173" s="2">
        <v>8702</v>
      </c>
      <c r="J173" s="2">
        <v>668.27</v>
      </c>
      <c r="K173" s="2">
        <v>502.54</v>
      </c>
      <c r="L173" s="2">
        <v>5815285.54</v>
      </c>
      <c r="M173" s="2">
        <v>4373103.08</v>
      </c>
      <c r="N173" s="2">
        <v>1442182.46</v>
      </c>
    </row>
    <row r="174" spans="1:14" x14ac:dyDescent="0.35">
      <c r="A174" s="2" t="s">
        <v>29</v>
      </c>
      <c r="B174" s="2" t="s">
        <v>338</v>
      </c>
      <c r="C174" s="2" t="s">
        <v>131</v>
      </c>
      <c r="D174" s="2" t="s">
        <v>17</v>
      </c>
      <c r="E174" s="2" t="s">
        <v>18</v>
      </c>
      <c r="F174" s="3">
        <v>41186</v>
      </c>
      <c r="G174" s="2">
        <v>871022546</v>
      </c>
      <c r="H174" s="3">
        <v>41217</v>
      </c>
      <c r="I174" s="2">
        <v>3782</v>
      </c>
      <c r="J174" s="2">
        <v>668.27</v>
      </c>
      <c r="K174" s="2">
        <v>502.54</v>
      </c>
      <c r="L174" s="2">
        <v>2527397.14</v>
      </c>
      <c r="M174" s="2">
        <v>1900606.28</v>
      </c>
      <c r="N174" s="2">
        <v>626790.86</v>
      </c>
    </row>
    <row r="175" spans="1:14" x14ac:dyDescent="0.35">
      <c r="A175" s="2" t="s">
        <v>25</v>
      </c>
      <c r="B175" s="2" t="s">
        <v>339</v>
      </c>
      <c r="C175" s="2" t="s">
        <v>88</v>
      </c>
      <c r="D175" s="2" t="s">
        <v>17</v>
      </c>
      <c r="E175" s="2" t="s">
        <v>32</v>
      </c>
      <c r="F175" s="3">
        <v>40214</v>
      </c>
      <c r="G175" s="2">
        <v>291995418</v>
      </c>
      <c r="H175" s="3">
        <v>40335</v>
      </c>
      <c r="I175" s="2">
        <v>6788</v>
      </c>
      <c r="J175" s="2">
        <v>9.33</v>
      </c>
      <c r="K175" s="2">
        <v>6.92</v>
      </c>
      <c r="L175" s="2">
        <v>63332.04</v>
      </c>
      <c r="M175" s="2">
        <v>46972.959999999999</v>
      </c>
      <c r="N175" s="2">
        <v>16359.08</v>
      </c>
    </row>
    <row r="176" spans="1:14" x14ac:dyDescent="0.35">
      <c r="A176" s="2" t="s">
        <v>29</v>
      </c>
      <c r="B176" s="2" t="s">
        <v>248</v>
      </c>
      <c r="C176" s="2" t="s">
        <v>44</v>
      </c>
      <c r="D176" s="2" t="s">
        <v>17</v>
      </c>
      <c r="E176" s="2" t="s">
        <v>23</v>
      </c>
      <c r="F176" s="3" t="s">
        <v>139</v>
      </c>
      <c r="G176" s="2">
        <v>943835294</v>
      </c>
      <c r="H176" s="3">
        <v>41647</v>
      </c>
      <c r="I176" s="2">
        <v>692</v>
      </c>
      <c r="J176" s="2">
        <v>109.28</v>
      </c>
      <c r="K176" s="2">
        <v>35.840000000000003</v>
      </c>
      <c r="L176" s="2">
        <v>75621.759999999995</v>
      </c>
      <c r="M176" s="2">
        <v>24801.279999999999</v>
      </c>
      <c r="N176" s="2">
        <v>50820.480000000003</v>
      </c>
    </row>
    <row r="177" spans="1:14" x14ac:dyDescent="0.35">
      <c r="A177" s="2" t="s">
        <v>51</v>
      </c>
      <c r="B177" s="2" t="s">
        <v>166</v>
      </c>
      <c r="C177" s="2" t="s">
        <v>55</v>
      </c>
      <c r="D177" s="2" t="s">
        <v>22</v>
      </c>
      <c r="E177" s="2" t="s">
        <v>32</v>
      </c>
      <c r="F177" s="3" t="s">
        <v>340</v>
      </c>
      <c r="G177" s="2">
        <v>826591002</v>
      </c>
      <c r="H177" s="2" t="s">
        <v>340</v>
      </c>
      <c r="I177" s="2">
        <v>5501</v>
      </c>
      <c r="J177" s="2">
        <v>651.21</v>
      </c>
      <c r="K177" s="2">
        <v>524.96</v>
      </c>
      <c r="L177" s="2">
        <v>3582306.21</v>
      </c>
      <c r="M177" s="2">
        <v>2887804.96</v>
      </c>
      <c r="N177" s="2">
        <v>694501.25</v>
      </c>
    </row>
    <row r="178" spans="1:14" x14ac:dyDescent="0.35">
      <c r="A178" s="2" t="s">
        <v>38</v>
      </c>
      <c r="B178" s="2" t="s">
        <v>68</v>
      </c>
      <c r="C178" s="2" t="s">
        <v>59</v>
      </c>
      <c r="D178" s="2" t="s">
        <v>17</v>
      </c>
      <c r="E178" s="2" t="s">
        <v>18</v>
      </c>
      <c r="F178" s="3">
        <v>40548</v>
      </c>
      <c r="G178" s="2">
        <v>260623872</v>
      </c>
      <c r="H178" s="3">
        <v>40882</v>
      </c>
      <c r="I178" s="2">
        <v>3250</v>
      </c>
      <c r="J178" s="2">
        <v>437.2</v>
      </c>
      <c r="K178" s="2">
        <v>263.33</v>
      </c>
      <c r="L178" s="2">
        <v>1420900</v>
      </c>
      <c r="M178" s="2">
        <v>855822.5</v>
      </c>
      <c r="N178" s="2">
        <v>565077.5</v>
      </c>
    </row>
    <row r="179" spans="1:14" x14ac:dyDescent="0.35">
      <c r="A179" s="2" t="s">
        <v>42</v>
      </c>
      <c r="B179" s="2" t="s">
        <v>150</v>
      </c>
      <c r="C179" s="2" t="s">
        <v>113</v>
      </c>
      <c r="D179" s="2" t="s">
        <v>17</v>
      </c>
      <c r="E179" s="2" t="s">
        <v>32</v>
      </c>
      <c r="F179" s="3" t="s">
        <v>341</v>
      </c>
      <c r="G179" s="2">
        <v>536607730</v>
      </c>
      <c r="H179" s="3">
        <v>41709</v>
      </c>
      <c r="I179" s="2">
        <v>3007</v>
      </c>
      <c r="J179" s="2">
        <v>154.06</v>
      </c>
      <c r="K179" s="2">
        <v>90.93</v>
      </c>
      <c r="L179" s="2">
        <v>463258.42</v>
      </c>
      <c r="M179" s="2">
        <v>273426.51</v>
      </c>
      <c r="N179" s="2">
        <v>189831.91</v>
      </c>
    </row>
    <row r="180" spans="1:14" x14ac:dyDescent="0.35">
      <c r="A180" s="2" t="s">
        <v>42</v>
      </c>
      <c r="B180" s="2" t="s">
        <v>150</v>
      </c>
      <c r="C180" s="2" t="s">
        <v>40</v>
      </c>
      <c r="D180" s="2" t="s">
        <v>22</v>
      </c>
      <c r="E180" s="2" t="s">
        <v>32</v>
      </c>
      <c r="F180" s="3" t="s">
        <v>342</v>
      </c>
      <c r="G180" s="2">
        <v>765528905</v>
      </c>
      <c r="H180" s="3">
        <v>42158</v>
      </c>
      <c r="I180" s="2">
        <v>5870</v>
      </c>
      <c r="J180" s="2">
        <v>81.73</v>
      </c>
      <c r="K180" s="2">
        <v>56.67</v>
      </c>
      <c r="L180" s="2">
        <v>479755.1</v>
      </c>
      <c r="M180" s="2">
        <v>332652.90000000002</v>
      </c>
      <c r="N180" s="2">
        <v>147102.20000000001</v>
      </c>
    </row>
    <row r="181" spans="1:14" x14ac:dyDescent="0.35">
      <c r="A181" s="2" t="s">
        <v>25</v>
      </c>
      <c r="B181" s="2" t="s">
        <v>343</v>
      </c>
      <c r="C181" s="2" t="s">
        <v>16</v>
      </c>
      <c r="D181" s="2" t="s">
        <v>17</v>
      </c>
      <c r="E181" s="2" t="s">
        <v>18</v>
      </c>
      <c r="F181" s="3" t="s">
        <v>344</v>
      </c>
      <c r="G181" s="2">
        <v>128686225</v>
      </c>
      <c r="H181" s="2" t="s">
        <v>345</v>
      </c>
      <c r="I181" s="2">
        <v>9968</v>
      </c>
      <c r="J181" s="2">
        <v>255.28</v>
      </c>
      <c r="K181" s="2">
        <v>159.41999999999999</v>
      </c>
      <c r="L181" s="2">
        <v>2544631.04</v>
      </c>
      <c r="M181" s="2">
        <v>1589098.56</v>
      </c>
      <c r="N181" s="2">
        <v>955532.48</v>
      </c>
    </row>
    <row r="182" spans="1:14" x14ac:dyDescent="0.35">
      <c r="A182" s="2" t="s">
        <v>38</v>
      </c>
      <c r="B182" s="2" t="s">
        <v>346</v>
      </c>
      <c r="C182" s="2" t="s">
        <v>113</v>
      </c>
      <c r="D182" s="2" t="s">
        <v>22</v>
      </c>
      <c r="E182" s="2" t="s">
        <v>32</v>
      </c>
      <c r="F182" s="3">
        <v>42739</v>
      </c>
      <c r="G182" s="2">
        <v>127691018</v>
      </c>
      <c r="H182" s="3">
        <v>42859</v>
      </c>
      <c r="I182" s="2">
        <v>5465</v>
      </c>
      <c r="J182" s="2">
        <v>154.06</v>
      </c>
      <c r="K182" s="2">
        <v>90.93</v>
      </c>
      <c r="L182" s="2">
        <v>841937.9</v>
      </c>
      <c r="M182" s="2">
        <v>496932.45</v>
      </c>
      <c r="N182" s="2">
        <v>345005.45</v>
      </c>
    </row>
    <row r="183" spans="1:14" x14ac:dyDescent="0.35">
      <c r="A183" s="2" t="s">
        <v>42</v>
      </c>
      <c r="B183" s="2" t="s">
        <v>290</v>
      </c>
      <c r="C183" s="2" t="s">
        <v>113</v>
      </c>
      <c r="D183" s="2" t="s">
        <v>22</v>
      </c>
      <c r="E183" s="2" t="s">
        <v>23</v>
      </c>
      <c r="F183" s="3" t="s">
        <v>347</v>
      </c>
      <c r="G183" s="2">
        <v>534467113</v>
      </c>
      <c r="H183" s="2" t="s">
        <v>348</v>
      </c>
      <c r="I183" s="2">
        <v>9550</v>
      </c>
      <c r="J183" s="2">
        <v>154.06</v>
      </c>
      <c r="K183" s="2">
        <v>90.93</v>
      </c>
      <c r="L183" s="2">
        <v>1471273</v>
      </c>
      <c r="M183" s="2">
        <v>868381.5</v>
      </c>
      <c r="N183" s="2">
        <v>602891.5</v>
      </c>
    </row>
    <row r="184" spans="1:14" x14ac:dyDescent="0.35">
      <c r="A184" s="2" t="s">
        <v>42</v>
      </c>
      <c r="B184" s="2" t="s">
        <v>103</v>
      </c>
      <c r="C184" s="2" t="s">
        <v>40</v>
      </c>
      <c r="D184" s="2" t="s">
        <v>17</v>
      </c>
      <c r="E184" s="2" t="s">
        <v>45</v>
      </c>
      <c r="F184" s="3" t="s">
        <v>349</v>
      </c>
      <c r="G184" s="2">
        <v>741250836</v>
      </c>
      <c r="H184" s="3">
        <v>40817</v>
      </c>
      <c r="I184" s="2">
        <v>1450</v>
      </c>
      <c r="J184" s="2">
        <v>81.73</v>
      </c>
      <c r="K184" s="2">
        <v>56.67</v>
      </c>
      <c r="L184" s="2">
        <v>118508.5</v>
      </c>
      <c r="M184" s="2">
        <v>82171.5</v>
      </c>
      <c r="N184" s="2">
        <v>36337</v>
      </c>
    </row>
    <row r="185" spans="1:14" x14ac:dyDescent="0.35">
      <c r="A185" s="2" t="s">
        <v>42</v>
      </c>
      <c r="B185" s="2" t="s">
        <v>103</v>
      </c>
      <c r="C185" s="2" t="s">
        <v>21</v>
      </c>
      <c r="D185" s="2" t="s">
        <v>17</v>
      </c>
      <c r="E185" s="2" t="s">
        <v>18</v>
      </c>
      <c r="F185" s="3">
        <v>41675</v>
      </c>
      <c r="G185" s="2">
        <v>210591018</v>
      </c>
      <c r="H185" s="2" t="s">
        <v>138</v>
      </c>
      <c r="I185" s="2">
        <v>7417</v>
      </c>
      <c r="J185" s="2">
        <v>152.58000000000001</v>
      </c>
      <c r="K185" s="2">
        <v>97.44</v>
      </c>
      <c r="L185" s="2">
        <v>1131685.8600000001</v>
      </c>
      <c r="M185" s="2">
        <v>722712.48</v>
      </c>
      <c r="N185" s="2">
        <v>408973.38</v>
      </c>
    </row>
    <row r="186" spans="1:14" x14ac:dyDescent="0.35">
      <c r="A186" s="2" t="s">
        <v>14</v>
      </c>
      <c r="B186" s="2" t="s">
        <v>208</v>
      </c>
      <c r="C186" s="2" t="s">
        <v>113</v>
      </c>
      <c r="D186" s="2" t="s">
        <v>17</v>
      </c>
      <c r="E186" s="2" t="s">
        <v>23</v>
      </c>
      <c r="F186" s="3">
        <v>41793</v>
      </c>
      <c r="G186" s="2">
        <v>725348985</v>
      </c>
      <c r="H186" s="2" t="s">
        <v>143</v>
      </c>
      <c r="I186" s="2">
        <v>5738</v>
      </c>
      <c r="J186" s="2">
        <v>154.06</v>
      </c>
      <c r="K186" s="2">
        <v>90.93</v>
      </c>
      <c r="L186" s="2">
        <v>883996.28</v>
      </c>
      <c r="M186" s="2">
        <v>521756.34</v>
      </c>
      <c r="N186" s="2">
        <v>362239.94</v>
      </c>
    </row>
    <row r="187" spans="1:14" x14ac:dyDescent="0.35">
      <c r="A187" s="2" t="s">
        <v>51</v>
      </c>
      <c r="B187" s="2" t="s">
        <v>350</v>
      </c>
      <c r="C187" s="2" t="s">
        <v>131</v>
      </c>
      <c r="D187" s="2" t="s">
        <v>22</v>
      </c>
      <c r="E187" s="2" t="s">
        <v>45</v>
      </c>
      <c r="F187" s="3">
        <v>40855</v>
      </c>
      <c r="G187" s="2">
        <v>538698565</v>
      </c>
      <c r="H187" s="3">
        <v>40733</v>
      </c>
      <c r="I187" s="2">
        <v>1731</v>
      </c>
      <c r="J187" s="2">
        <v>668.27</v>
      </c>
      <c r="K187" s="2">
        <v>502.54</v>
      </c>
      <c r="L187" s="2">
        <v>1156775.3700000001</v>
      </c>
      <c r="M187" s="2">
        <v>869896.74</v>
      </c>
      <c r="N187" s="2">
        <v>286878.63</v>
      </c>
    </row>
    <row r="188" spans="1:14" x14ac:dyDescent="0.35">
      <c r="A188" s="2" t="s">
        <v>14</v>
      </c>
      <c r="B188" s="2" t="s">
        <v>94</v>
      </c>
      <c r="C188" s="2" t="s">
        <v>31</v>
      </c>
      <c r="D188" s="2" t="s">
        <v>22</v>
      </c>
      <c r="E188" s="2" t="s">
        <v>45</v>
      </c>
      <c r="F188" s="3" t="s">
        <v>351</v>
      </c>
      <c r="G188" s="2">
        <v>224126088</v>
      </c>
      <c r="H188" s="3">
        <v>42710</v>
      </c>
      <c r="I188" s="2">
        <v>2745</v>
      </c>
      <c r="J188" s="2">
        <v>205.7</v>
      </c>
      <c r="K188" s="2">
        <v>117.11</v>
      </c>
      <c r="L188" s="2">
        <v>564646.5</v>
      </c>
      <c r="M188" s="2">
        <v>321466.95</v>
      </c>
      <c r="N188" s="2">
        <v>243179.55</v>
      </c>
    </row>
    <row r="189" spans="1:14" x14ac:dyDescent="0.35">
      <c r="A189" s="2" t="s">
        <v>38</v>
      </c>
      <c r="B189" s="2" t="s">
        <v>85</v>
      </c>
      <c r="C189" s="2" t="s">
        <v>27</v>
      </c>
      <c r="D189" s="2" t="s">
        <v>17</v>
      </c>
      <c r="E189" s="2" t="s">
        <v>18</v>
      </c>
      <c r="F189" s="3" t="s">
        <v>240</v>
      </c>
      <c r="G189" s="2">
        <v>425430381</v>
      </c>
      <c r="H189" s="3">
        <v>41041</v>
      </c>
      <c r="I189" s="2">
        <v>3159</v>
      </c>
      <c r="J189" s="2">
        <v>47.45</v>
      </c>
      <c r="K189" s="2">
        <v>31.79</v>
      </c>
      <c r="L189" s="2">
        <v>149894.54999999999</v>
      </c>
      <c r="M189" s="2">
        <v>100424.61</v>
      </c>
      <c r="N189" s="2">
        <v>49469.94</v>
      </c>
    </row>
    <row r="190" spans="1:14" x14ac:dyDescent="0.35">
      <c r="A190" s="2" t="s">
        <v>51</v>
      </c>
      <c r="B190" s="2" t="s">
        <v>182</v>
      </c>
      <c r="C190" s="2" t="s">
        <v>113</v>
      </c>
      <c r="D190" s="2" t="s">
        <v>22</v>
      </c>
      <c r="E190" s="2" t="s">
        <v>18</v>
      </c>
      <c r="F190" s="3" t="s">
        <v>352</v>
      </c>
      <c r="G190" s="2">
        <v>506722772</v>
      </c>
      <c r="H190" s="3">
        <v>42590</v>
      </c>
      <c r="I190" s="2">
        <v>9383</v>
      </c>
      <c r="J190" s="2">
        <v>154.06</v>
      </c>
      <c r="K190" s="2">
        <v>90.93</v>
      </c>
      <c r="L190" s="2">
        <v>1445544.98</v>
      </c>
      <c r="M190" s="2">
        <v>853196.19</v>
      </c>
      <c r="N190" s="2">
        <v>592348.79</v>
      </c>
    </row>
    <row r="191" spans="1:14" x14ac:dyDescent="0.35">
      <c r="A191" s="2" t="s">
        <v>51</v>
      </c>
      <c r="B191" s="2" t="s">
        <v>274</v>
      </c>
      <c r="C191" s="2" t="s">
        <v>55</v>
      </c>
      <c r="D191" s="2" t="s">
        <v>22</v>
      </c>
      <c r="E191" s="2" t="s">
        <v>23</v>
      </c>
      <c r="F191" s="3">
        <v>40363</v>
      </c>
      <c r="G191" s="2">
        <v>802427089</v>
      </c>
      <c r="H191" s="2" t="s">
        <v>353</v>
      </c>
      <c r="I191" s="2">
        <v>4862</v>
      </c>
      <c r="J191" s="2">
        <v>651.21</v>
      </c>
      <c r="K191" s="2">
        <v>524.96</v>
      </c>
      <c r="L191" s="2">
        <v>3166183.02</v>
      </c>
      <c r="M191" s="2">
        <v>2552355.52</v>
      </c>
      <c r="N191" s="2">
        <v>613827.5</v>
      </c>
    </row>
    <row r="192" spans="1:14" x14ac:dyDescent="0.35">
      <c r="A192" s="2" t="s">
        <v>29</v>
      </c>
      <c r="B192" s="2" t="s">
        <v>271</v>
      </c>
      <c r="C192" s="2" t="s">
        <v>59</v>
      </c>
      <c r="D192" s="2" t="s">
        <v>22</v>
      </c>
      <c r="E192" s="2" t="s">
        <v>45</v>
      </c>
      <c r="F192" s="3" t="s">
        <v>354</v>
      </c>
      <c r="G192" s="2">
        <v>367279660</v>
      </c>
      <c r="H192" s="3">
        <v>42255</v>
      </c>
      <c r="I192" s="2">
        <v>5068</v>
      </c>
      <c r="J192" s="2">
        <v>437.2</v>
      </c>
      <c r="K192" s="2">
        <v>263.33</v>
      </c>
      <c r="L192" s="2">
        <v>2215729.6</v>
      </c>
      <c r="M192" s="2">
        <v>1334556.44</v>
      </c>
      <c r="N192" s="2">
        <v>881173.16</v>
      </c>
    </row>
    <row r="193" spans="1:14" x14ac:dyDescent="0.35">
      <c r="A193" s="2" t="s">
        <v>38</v>
      </c>
      <c r="B193" s="2" t="s">
        <v>54</v>
      </c>
      <c r="C193" s="2" t="s">
        <v>40</v>
      </c>
      <c r="D193" s="2" t="s">
        <v>22</v>
      </c>
      <c r="E193" s="2" t="s">
        <v>45</v>
      </c>
      <c r="F193" s="3">
        <v>41552</v>
      </c>
      <c r="G193" s="2">
        <v>126329314</v>
      </c>
      <c r="H193" s="2" t="s">
        <v>355</v>
      </c>
      <c r="I193" s="2">
        <v>2506</v>
      </c>
      <c r="J193" s="2">
        <v>81.73</v>
      </c>
      <c r="K193" s="2">
        <v>56.67</v>
      </c>
      <c r="L193" s="2">
        <v>204815.38</v>
      </c>
      <c r="M193" s="2">
        <v>142015.01999999999</v>
      </c>
      <c r="N193" s="2">
        <v>62800.36</v>
      </c>
    </row>
    <row r="194" spans="1:14" x14ac:dyDescent="0.35">
      <c r="A194" s="2" t="s">
        <v>29</v>
      </c>
      <c r="B194" s="2" t="s">
        <v>356</v>
      </c>
      <c r="C194" s="2" t="s">
        <v>40</v>
      </c>
      <c r="D194" s="2" t="s">
        <v>22</v>
      </c>
      <c r="E194" s="2" t="s">
        <v>45</v>
      </c>
      <c r="F194" s="3">
        <v>42371</v>
      </c>
      <c r="G194" s="2">
        <v>624937379</v>
      </c>
      <c r="H194" s="3">
        <v>42584</v>
      </c>
      <c r="I194" s="2">
        <v>1713</v>
      </c>
      <c r="J194" s="2">
        <v>81.73</v>
      </c>
      <c r="K194" s="2">
        <v>56.67</v>
      </c>
      <c r="L194" s="2">
        <v>140003.49</v>
      </c>
      <c r="M194" s="2">
        <v>97075.71</v>
      </c>
      <c r="N194" s="2">
        <v>42927.78</v>
      </c>
    </row>
    <row r="195" spans="1:14" x14ac:dyDescent="0.35">
      <c r="A195" s="2" t="s">
        <v>14</v>
      </c>
      <c r="B195" s="2" t="s">
        <v>357</v>
      </c>
      <c r="C195" s="2" t="s">
        <v>21</v>
      </c>
      <c r="D195" s="2" t="s">
        <v>22</v>
      </c>
      <c r="E195" s="2" t="s">
        <v>45</v>
      </c>
      <c r="F195" s="3" t="s">
        <v>358</v>
      </c>
      <c r="G195" s="2">
        <v>678777682</v>
      </c>
      <c r="H195" s="2" t="s">
        <v>359</v>
      </c>
      <c r="I195" s="2">
        <v>4255</v>
      </c>
      <c r="J195" s="2">
        <v>152.58000000000001</v>
      </c>
      <c r="K195" s="2">
        <v>97.44</v>
      </c>
      <c r="L195" s="2">
        <v>649227.9</v>
      </c>
      <c r="M195" s="2">
        <v>414607.2</v>
      </c>
      <c r="N195" s="2">
        <v>234620.7</v>
      </c>
    </row>
    <row r="196" spans="1:14" x14ac:dyDescent="0.35">
      <c r="A196" s="2" t="s">
        <v>29</v>
      </c>
      <c r="B196" s="2" t="s">
        <v>356</v>
      </c>
      <c r="C196" s="2" t="s">
        <v>31</v>
      </c>
      <c r="D196" s="2" t="s">
        <v>17</v>
      </c>
      <c r="E196" s="2" t="s">
        <v>32</v>
      </c>
      <c r="F196" s="3">
        <v>42342</v>
      </c>
      <c r="G196" s="2">
        <v>523836553</v>
      </c>
      <c r="H196" s="2" t="s">
        <v>251</v>
      </c>
      <c r="I196" s="2">
        <v>3732</v>
      </c>
      <c r="J196" s="2">
        <v>205.7</v>
      </c>
      <c r="K196" s="2">
        <v>117.11</v>
      </c>
      <c r="L196" s="2">
        <v>767672.4</v>
      </c>
      <c r="M196" s="2">
        <v>437054.52</v>
      </c>
      <c r="N196" s="2">
        <v>330617.88</v>
      </c>
    </row>
    <row r="197" spans="1:14" x14ac:dyDescent="0.35">
      <c r="A197" s="2" t="s">
        <v>51</v>
      </c>
      <c r="B197" s="2" t="s">
        <v>360</v>
      </c>
      <c r="C197" s="2" t="s">
        <v>31</v>
      </c>
      <c r="D197" s="2" t="s">
        <v>22</v>
      </c>
      <c r="E197" s="2" t="s">
        <v>23</v>
      </c>
      <c r="F197" s="3">
        <v>42220</v>
      </c>
      <c r="G197" s="2">
        <v>466412818</v>
      </c>
      <c r="H197" s="3">
        <v>42343</v>
      </c>
      <c r="I197" s="2">
        <v>772</v>
      </c>
      <c r="J197" s="2">
        <v>205.7</v>
      </c>
      <c r="K197" s="2">
        <v>117.11</v>
      </c>
      <c r="L197" s="2">
        <v>158800.4</v>
      </c>
      <c r="M197" s="2">
        <v>90408.92</v>
      </c>
      <c r="N197" s="2">
        <v>68391.48</v>
      </c>
    </row>
    <row r="198" spans="1:14" x14ac:dyDescent="0.35">
      <c r="A198" s="2" t="s">
        <v>42</v>
      </c>
      <c r="B198" s="2" t="s">
        <v>361</v>
      </c>
      <c r="C198" s="2" t="s">
        <v>88</v>
      </c>
      <c r="D198" s="2" t="s">
        <v>17</v>
      </c>
      <c r="E198" s="2" t="s">
        <v>45</v>
      </c>
      <c r="F198" s="3" t="s">
        <v>362</v>
      </c>
      <c r="G198" s="2">
        <v>433117806</v>
      </c>
      <c r="H198" s="3">
        <v>41062</v>
      </c>
      <c r="I198" s="2">
        <v>8039</v>
      </c>
      <c r="J198" s="2">
        <v>9.33</v>
      </c>
      <c r="K198" s="2">
        <v>6.92</v>
      </c>
      <c r="L198" s="2">
        <v>75003.87</v>
      </c>
      <c r="M198" s="2">
        <v>55629.88</v>
      </c>
      <c r="N198" s="2">
        <v>19373.990000000002</v>
      </c>
    </row>
    <row r="199" spans="1:14" x14ac:dyDescent="0.35">
      <c r="A199" s="2" t="s">
        <v>25</v>
      </c>
      <c r="B199" s="2" t="s">
        <v>363</v>
      </c>
      <c r="C199" s="2" t="s">
        <v>59</v>
      </c>
      <c r="D199" s="2" t="s">
        <v>22</v>
      </c>
      <c r="E199" s="2" t="s">
        <v>32</v>
      </c>
      <c r="F199" s="3">
        <v>41061</v>
      </c>
      <c r="G199" s="2">
        <v>420875346</v>
      </c>
      <c r="H199" s="2" t="s">
        <v>364</v>
      </c>
      <c r="I199" s="2">
        <v>5223</v>
      </c>
      <c r="J199" s="2">
        <v>437.2</v>
      </c>
      <c r="K199" s="2">
        <v>263.33</v>
      </c>
      <c r="L199" s="2">
        <v>2283495.6</v>
      </c>
      <c r="M199" s="2">
        <v>1375372.59</v>
      </c>
      <c r="N199" s="2">
        <v>908123.01</v>
      </c>
    </row>
    <row r="200" spans="1:14" x14ac:dyDescent="0.35">
      <c r="A200" s="2" t="s">
        <v>51</v>
      </c>
      <c r="B200" s="2" t="s">
        <v>194</v>
      </c>
      <c r="C200" s="2" t="s">
        <v>59</v>
      </c>
      <c r="D200" s="2" t="s">
        <v>17</v>
      </c>
      <c r="E200" s="2" t="s">
        <v>23</v>
      </c>
      <c r="F200" s="3" t="s">
        <v>365</v>
      </c>
      <c r="G200" s="2">
        <v>946921765</v>
      </c>
      <c r="H200" s="2" t="s">
        <v>152</v>
      </c>
      <c r="I200" s="2">
        <v>4048</v>
      </c>
      <c r="J200" s="2">
        <v>437.2</v>
      </c>
      <c r="K200" s="2">
        <v>263.33</v>
      </c>
      <c r="L200" s="2">
        <v>1769785.6</v>
      </c>
      <c r="M200" s="2">
        <v>1065959.8400000001</v>
      </c>
      <c r="N200" s="2">
        <v>703825.76</v>
      </c>
    </row>
    <row r="201" spans="1:14" x14ac:dyDescent="0.35">
      <c r="A201" s="2" t="s">
        <v>51</v>
      </c>
      <c r="B201" s="2" t="s">
        <v>231</v>
      </c>
      <c r="C201" s="2" t="s">
        <v>131</v>
      </c>
      <c r="D201" s="2" t="s">
        <v>22</v>
      </c>
      <c r="E201" s="2" t="s">
        <v>45</v>
      </c>
      <c r="F201" s="3">
        <v>40272</v>
      </c>
      <c r="G201" s="2">
        <v>798805892</v>
      </c>
      <c r="H201" s="2" t="s">
        <v>366</v>
      </c>
      <c r="I201" s="2">
        <v>3270</v>
      </c>
      <c r="J201" s="2">
        <v>668.27</v>
      </c>
      <c r="K201" s="2">
        <v>502.54</v>
      </c>
      <c r="L201" s="2">
        <v>2185242.9</v>
      </c>
      <c r="M201" s="2">
        <v>1643305.8</v>
      </c>
      <c r="N201" s="2">
        <v>541937.1</v>
      </c>
    </row>
    <row r="202" spans="1:14" x14ac:dyDescent="0.35">
      <c r="A202" s="2" t="s">
        <v>51</v>
      </c>
      <c r="B202" s="2" t="s">
        <v>367</v>
      </c>
      <c r="C202" s="2" t="s">
        <v>131</v>
      </c>
      <c r="D202" s="2" t="s">
        <v>22</v>
      </c>
      <c r="E202" s="2" t="s">
        <v>18</v>
      </c>
      <c r="F202" s="3" t="s">
        <v>368</v>
      </c>
      <c r="G202" s="2">
        <v>184389054</v>
      </c>
      <c r="H202" s="2" t="s">
        <v>369</v>
      </c>
      <c r="I202" s="2">
        <v>3674</v>
      </c>
      <c r="J202" s="2">
        <v>668.27</v>
      </c>
      <c r="K202" s="2">
        <v>502.54</v>
      </c>
      <c r="L202" s="2">
        <v>2455223.98</v>
      </c>
      <c r="M202" s="2">
        <v>1846331.96</v>
      </c>
      <c r="N202" s="2">
        <v>608892.02</v>
      </c>
    </row>
    <row r="203" spans="1:14" x14ac:dyDescent="0.35">
      <c r="A203" s="2" t="s">
        <v>14</v>
      </c>
      <c r="B203" s="2" t="s">
        <v>370</v>
      </c>
      <c r="C203" s="2" t="s">
        <v>131</v>
      </c>
      <c r="D203" s="2" t="s">
        <v>22</v>
      </c>
      <c r="E203" s="2" t="s">
        <v>18</v>
      </c>
      <c r="F203" s="3">
        <v>41526</v>
      </c>
      <c r="G203" s="2">
        <v>281845080</v>
      </c>
      <c r="H203" s="2" t="s">
        <v>371</v>
      </c>
      <c r="I203" s="2">
        <v>3077</v>
      </c>
      <c r="J203" s="2">
        <v>668.27</v>
      </c>
      <c r="K203" s="2">
        <v>502.54</v>
      </c>
      <c r="L203" s="2">
        <v>2056266.79</v>
      </c>
      <c r="M203" s="2">
        <v>1546315.58</v>
      </c>
      <c r="N203" s="2">
        <v>509951.21</v>
      </c>
    </row>
    <row r="204" spans="1:14" x14ac:dyDescent="0.35">
      <c r="A204" s="2" t="s">
        <v>14</v>
      </c>
      <c r="B204" s="2" t="s">
        <v>372</v>
      </c>
      <c r="C204" s="2" t="s">
        <v>69</v>
      </c>
      <c r="D204" s="2" t="s">
        <v>17</v>
      </c>
      <c r="E204" s="2" t="s">
        <v>45</v>
      </c>
      <c r="F204" s="3" t="s">
        <v>373</v>
      </c>
      <c r="G204" s="2">
        <v>989660298</v>
      </c>
      <c r="H204" s="3">
        <v>41588</v>
      </c>
      <c r="I204" s="2">
        <v>1330</v>
      </c>
      <c r="J204" s="2">
        <v>421.89</v>
      </c>
      <c r="K204" s="2">
        <v>364.69</v>
      </c>
      <c r="L204" s="2">
        <v>561113.69999999995</v>
      </c>
      <c r="M204" s="2">
        <v>485037.7</v>
      </c>
      <c r="N204" s="2">
        <v>76076</v>
      </c>
    </row>
    <row r="205" spans="1:14" x14ac:dyDescent="0.35">
      <c r="A205" s="2" t="s">
        <v>25</v>
      </c>
      <c r="B205" s="2" t="s">
        <v>374</v>
      </c>
      <c r="C205" s="2" t="s">
        <v>113</v>
      </c>
      <c r="D205" s="2" t="s">
        <v>17</v>
      </c>
      <c r="E205" s="2" t="s">
        <v>23</v>
      </c>
      <c r="F205" s="3">
        <v>41039</v>
      </c>
      <c r="G205" s="2">
        <v>476633536</v>
      </c>
      <c r="H205" s="3">
        <v>40979</v>
      </c>
      <c r="I205" s="2">
        <v>5310</v>
      </c>
      <c r="J205" s="2">
        <v>154.06</v>
      </c>
      <c r="K205" s="2">
        <v>90.93</v>
      </c>
      <c r="L205" s="2">
        <v>818058.6</v>
      </c>
      <c r="M205" s="2">
        <v>482838.3</v>
      </c>
      <c r="N205" s="2">
        <v>335220.3</v>
      </c>
    </row>
    <row r="206" spans="1:14" x14ac:dyDescent="0.35">
      <c r="A206" s="2" t="s">
        <v>29</v>
      </c>
      <c r="B206" s="2" t="s">
        <v>375</v>
      </c>
      <c r="C206" s="2" t="s">
        <v>16</v>
      </c>
      <c r="D206" s="2" t="s">
        <v>22</v>
      </c>
      <c r="E206" s="2" t="s">
        <v>23</v>
      </c>
      <c r="F206" s="3" t="s">
        <v>225</v>
      </c>
      <c r="G206" s="2">
        <v>131876122</v>
      </c>
      <c r="H206" s="2" t="s">
        <v>376</v>
      </c>
      <c r="I206" s="2">
        <v>3930</v>
      </c>
      <c r="J206" s="2">
        <v>255.28</v>
      </c>
      <c r="K206" s="2">
        <v>159.41999999999999</v>
      </c>
      <c r="L206" s="2">
        <v>1003250.4</v>
      </c>
      <c r="M206" s="2">
        <v>626520.6</v>
      </c>
      <c r="N206" s="2">
        <v>376729.8</v>
      </c>
    </row>
    <row r="207" spans="1:14" x14ac:dyDescent="0.35">
      <c r="A207" s="2" t="s">
        <v>51</v>
      </c>
      <c r="B207" s="2" t="s">
        <v>182</v>
      </c>
      <c r="C207" s="2" t="s">
        <v>69</v>
      </c>
      <c r="D207" s="2" t="s">
        <v>22</v>
      </c>
      <c r="E207" s="2" t="s">
        <v>32</v>
      </c>
      <c r="F207" s="3" t="s">
        <v>377</v>
      </c>
      <c r="G207" s="2">
        <v>514811885</v>
      </c>
      <c r="H207" s="2" t="s">
        <v>378</v>
      </c>
      <c r="I207" s="2">
        <v>3132</v>
      </c>
      <c r="J207" s="2">
        <v>421.89</v>
      </c>
      <c r="K207" s="2">
        <v>364.69</v>
      </c>
      <c r="L207" s="2">
        <v>1321359.48</v>
      </c>
      <c r="M207" s="2">
        <v>1142209.08</v>
      </c>
      <c r="N207" s="2">
        <v>179150.4</v>
      </c>
    </row>
    <row r="208" spans="1:14" x14ac:dyDescent="0.35">
      <c r="A208" s="2" t="s">
        <v>29</v>
      </c>
      <c r="B208" s="2" t="s">
        <v>199</v>
      </c>
      <c r="C208" s="2" t="s">
        <v>55</v>
      </c>
      <c r="D208" s="2" t="s">
        <v>17</v>
      </c>
      <c r="E208" s="2" t="s">
        <v>23</v>
      </c>
      <c r="F208" s="3" t="s">
        <v>379</v>
      </c>
      <c r="G208" s="2">
        <v>905177152</v>
      </c>
      <c r="H208" s="3">
        <v>40725</v>
      </c>
      <c r="I208" s="2">
        <v>889</v>
      </c>
      <c r="J208" s="2">
        <v>651.21</v>
      </c>
      <c r="K208" s="2">
        <v>524.96</v>
      </c>
      <c r="L208" s="2">
        <v>578925.68999999994</v>
      </c>
      <c r="M208" s="2">
        <v>466689.44</v>
      </c>
      <c r="N208" s="2">
        <v>112236.25</v>
      </c>
    </row>
    <row r="209" spans="1:14" x14ac:dyDescent="0.35">
      <c r="A209" s="2" t="s">
        <v>38</v>
      </c>
      <c r="B209" s="2" t="s">
        <v>83</v>
      </c>
      <c r="C209" s="2" t="s">
        <v>40</v>
      </c>
      <c r="D209" s="2" t="s">
        <v>22</v>
      </c>
      <c r="E209" s="2" t="s">
        <v>45</v>
      </c>
      <c r="F209" s="3">
        <v>41677</v>
      </c>
      <c r="G209" s="2">
        <v>653020751</v>
      </c>
      <c r="H209" s="2" t="s">
        <v>380</v>
      </c>
      <c r="I209" s="2">
        <v>2207</v>
      </c>
      <c r="J209" s="2">
        <v>81.73</v>
      </c>
      <c r="K209" s="2">
        <v>56.67</v>
      </c>
      <c r="L209" s="2">
        <v>180378.11</v>
      </c>
      <c r="M209" s="2">
        <v>125070.69</v>
      </c>
      <c r="N209" s="2">
        <v>55307.42</v>
      </c>
    </row>
    <row r="210" spans="1:14" x14ac:dyDescent="0.35">
      <c r="A210" s="2" t="s">
        <v>29</v>
      </c>
      <c r="B210" s="2" t="s">
        <v>206</v>
      </c>
      <c r="C210" s="2" t="s">
        <v>69</v>
      </c>
      <c r="D210" s="2" t="s">
        <v>17</v>
      </c>
      <c r="E210" s="2" t="s">
        <v>32</v>
      </c>
      <c r="F210" s="3" t="s">
        <v>381</v>
      </c>
      <c r="G210" s="2">
        <v>528704011</v>
      </c>
      <c r="H210" s="3">
        <v>42769</v>
      </c>
      <c r="I210" s="2">
        <v>4121</v>
      </c>
      <c r="J210" s="2">
        <v>421.89</v>
      </c>
      <c r="K210" s="2">
        <v>364.69</v>
      </c>
      <c r="L210" s="2">
        <v>1738608.69</v>
      </c>
      <c r="M210" s="2">
        <v>1502887.49</v>
      </c>
      <c r="N210" s="2">
        <v>235721.2</v>
      </c>
    </row>
    <row r="211" spans="1:14" x14ac:dyDescent="0.35">
      <c r="A211" s="2" t="s">
        <v>29</v>
      </c>
      <c r="B211" s="2" t="s">
        <v>248</v>
      </c>
      <c r="C211" s="2" t="s">
        <v>21</v>
      </c>
      <c r="D211" s="2" t="s">
        <v>22</v>
      </c>
      <c r="E211" s="2" t="s">
        <v>18</v>
      </c>
      <c r="F211" s="3">
        <v>42126</v>
      </c>
      <c r="G211" s="2">
        <v>472900760</v>
      </c>
      <c r="H211" s="2" t="s">
        <v>382</v>
      </c>
      <c r="I211" s="2">
        <v>699</v>
      </c>
      <c r="J211" s="2">
        <v>152.58000000000001</v>
      </c>
      <c r="K211" s="2">
        <v>97.44</v>
      </c>
      <c r="L211" s="2">
        <v>106653.42</v>
      </c>
      <c r="M211" s="2">
        <v>68110.559999999998</v>
      </c>
      <c r="N211" s="2">
        <v>38542.86</v>
      </c>
    </row>
    <row r="212" spans="1:14" x14ac:dyDescent="0.35">
      <c r="A212" s="2" t="s">
        <v>14</v>
      </c>
      <c r="B212" s="2" t="s">
        <v>383</v>
      </c>
      <c r="C212" s="2" t="s">
        <v>16</v>
      </c>
      <c r="D212" s="2" t="s">
        <v>22</v>
      </c>
      <c r="E212" s="2" t="s">
        <v>32</v>
      </c>
      <c r="F212" s="3" t="s">
        <v>384</v>
      </c>
      <c r="G212" s="2">
        <v>946597325</v>
      </c>
      <c r="H212" s="2" t="s">
        <v>384</v>
      </c>
      <c r="I212" s="2">
        <v>8039</v>
      </c>
      <c r="J212" s="2">
        <v>255.28</v>
      </c>
      <c r="K212" s="2">
        <v>159.41999999999999</v>
      </c>
      <c r="L212" s="2">
        <v>2052195.92</v>
      </c>
      <c r="M212" s="2">
        <v>1281577.3799999999</v>
      </c>
      <c r="N212" s="2">
        <v>770618.54</v>
      </c>
    </row>
    <row r="213" spans="1:14" x14ac:dyDescent="0.35">
      <c r="A213" s="2" t="s">
        <v>29</v>
      </c>
      <c r="B213" s="2" t="s">
        <v>35</v>
      </c>
      <c r="C213" s="2" t="s">
        <v>55</v>
      </c>
      <c r="D213" s="2" t="s">
        <v>22</v>
      </c>
      <c r="E213" s="2" t="s">
        <v>32</v>
      </c>
      <c r="F213" s="3">
        <v>41800</v>
      </c>
      <c r="G213" s="2">
        <v>681092536</v>
      </c>
      <c r="H213" s="2" t="s">
        <v>326</v>
      </c>
      <c r="I213" s="2">
        <v>9272</v>
      </c>
      <c r="J213" s="2">
        <v>651.21</v>
      </c>
      <c r="K213" s="2">
        <v>524.96</v>
      </c>
      <c r="L213" s="2">
        <v>6038019.1200000001</v>
      </c>
      <c r="M213" s="2">
        <v>4867429.12</v>
      </c>
      <c r="N213" s="2">
        <v>1170590</v>
      </c>
    </row>
    <row r="214" spans="1:14" x14ac:dyDescent="0.35">
      <c r="A214" s="2" t="s">
        <v>25</v>
      </c>
      <c r="B214" s="2" t="s">
        <v>252</v>
      </c>
      <c r="C214" s="2" t="s">
        <v>113</v>
      </c>
      <c r="D214" s="2" t="s">
        <v>22</v>
      </c>
      <c r="E214" s="2" t="s">
        <v>23</v>
      </c>
      <c r="F214" s="3">
        <v>41677</v>
      </c>
      <c r="G214" s="2">
        <v>727997720</v>
      </c>
      <c r="H214" s="2" t="s">
        <v>380</v>
      </c>
      <c r="I214" s="2">
        <v>9558</v>
      </c>
      <c r="J214" s="2">
        <v>154.06</v>
      </c>
      <c r="K214" s="2">
        <v>90.93</v>
      </c>
      <c r="L214" s="2">
        <v>1472505.48</v>
      </c>
      <c r="M214" s="2">
        <v>869108.94</v>
      </c>
      <c r="N214" s="2">
        <v>603396.54</v>
      </c>
    </row>
    <row r="215" spans="1:14" x14ac:dyDescent="0.35">
      <c r="A215" s="2" t="s">
        <v>38</v>
      </c>
      <c r="B215" s="2" t="s">
        <v>49</v>
      </c>
      <c r="C215" s="2" t="s">
        <v>16</v>
      </c>
      <c r="D215" s="2" t="s">
        <v>17</v>
      </c>
      <c r="E215" s="2" t="s">
        <v>23</v>
      </c>
      <c r="F215" s="3" t="s">
        <v>385</v>
      </c>
      <c r="G215" s="2">
        <v>409236705</v>
      </c>
      <c r="H215" s="3">
        <v>41584</v>
      </c>
      <c r="I215" s="2">
        <v>1090</v>
      </c>
      <c r="J215" s="2">
        <v>255.28</v>
      </c>
      <c r="K215" s="2">
        <v>159.41999999999999</v>
      </c>
      <c r="L215" s="2">
        <v>278255.2</v>
      </c>
      <c r="M215" s="2">
        <v>173767.8</v>
      </c>
      <c r="N215" s="2">
        <v>104487.4</v>
      </c>
    </row>
    <row r="216" spans="1:14" x14ac:dyDescent="0.35">
      <c r="A216" s="2" t="s">
        <v>25</v>
      </c>
      <c r="B216" s="2" t="s">
        <v>386</v>
      </c>
      <c r="C216" s="2" t="s">
        <v>40</v>
      </c>
      <c r="D216" s="2" t="s">
        <v>17</v>
      </c>
      <c r="E216" s="2" t="s">
        <v>18</v>
      </c>
      <c r="F216" s="3">
        <v>41581</v>
      </c>
      <c r="G216" s="2">
        <v>467045819</v>
      </c>
      <c r="H216" s="3">
        <v>41612</v>
      </c>
      <c r="I216" s="2">
        <v>8092</v>
      </c>
      <c r="J216" s="2">
        <v>81.73</v>
      </c>
      <c r="K216" s="2">
        <v>56.67</v>
      </c>
      <c r="L216" s="2">
        <v>661359.16</v>
      </c>
      <c r="M216" s="2">
        <v>458573.64</v>
      </c>
      <c r="N216" s="2">
        <v>202785.52</v>
      </c>
    </row>
    <row r="217" spans="1:14" x14ac:dyDescent="0.35">
      <c r="A217" s="2" t="s">
        <v>25</v>
      </c>
      <c r="B217" s="2" t="s">
        <v>339</v>
      </c>
      <c r="C217" s="2" t="s">
        <v>59</v>
      </c>
      <c r="D217" s="2" t="s">
        <v>22</v>
      </c>
      <c r="E217" s="2" t="s">
        <v>23</v>
      </c>
      <c r="F217" s="3">
        <v>40919</v>
      </c>
      <c r="G217" s="2">
        <v>813973891</v>
      </c>
      <c r="H217" s="2" t="s">
        <v>387</v>
      </c>
      <c r="I217" s="2">
        <v>1818</v>
      </c>
      <c r="J217" s="2">
        <v>437.2</v>
      </c>
      <c r="K217" s="2">
        <v>263.33</v>
      </c>
      <c r="L217" s="2">
        <v>794829.6</v>
      </c>
      <c r="M217" s="2">
        <v>478733.94</v>
      </c>
      <c r="N217" s="2">
        <v>316095.65999999997</v>
      </c>
    </row>
    <row r="218" spans="1:14" x14ac:dyDescent="0.35">
      <c r="A218" s="2" t="s">
        <v>38</v>
      </c>
      <c r="B218" s="2" t="s">
        <v>388</v>
      </c>
      <c r="C218" s="2" t="s">
        <v>131</v>
      </c>
      <c r="D218" s="2" t="s">
        <v>17</v>
      </c>
      <c r="E218" s="2" t="s">
        <v>18</v>
      </c>
      <c r="F218" s="3" t="s">
        <v>389</v>
      </c>
      <c r="G218" s="2">
        <v>982882249</v>
      </c>
      <c r="H218" s="2" t="s">
        <v>390</v>
      </c>
      <c r="I218" s="2">
        <v>5554</v>
      </c>
      <c r="J218" s="2">
        <v>668.27</v>
      </c>
      <c r="K218" s="2">
        <v>502.54</v>
      </c>
      <c r="L218" s="2">
        <v>3711571.58</v>
      </c>
      <c r="M218" s="2">
        <v>2791107.16</v>
      </c>
      <c r="N218" s="2">
        <v>920464.42</v>
      </c>
    </row>
    <row r="219" spans="1:14" x14ac:dyDescent="0.35">
      <c r="A219" s="2" t="s">
        <v>25</v>
      </c>
      <c r="B219" s="2" t="s">
        <v>374</v>
      </c>
      <c r="C219" s="2" t="s">
        <v>59</v>
      </c>
      <c r="D219" s="2" t="s">
        <v>22</v>
      </c>
      <c r="E219" s="2" t="s">
        <v>32</v>
      </c>
      <c r="F219" s="3" t="s">
        <v>160</v>
      </c>
      <c r="G219" s="2">
        <v>576944720</v>
      </c>
      <c r="H219" s="3">
        <v>42623</v>
      </c>
      <c r="I219" s="2">
        <v>9619</v>
      </c>
      <c r="J219" s="2">
        <v>437.2</v>
      </c>
      <c r="K219" s="2">
        <v>263.33</v>
      </c>
      <c r="L219" s="2">
        <v>4205426.8</v>
      </c>
      <c r="M219" s="2">
        <v>2532971.27</v>
      </c>
      <c r="N219" s="2">
        <v>1672455.53</v>
      </c>
    </row>
    <row r="220" spans="1:14" x14ac:dyDescent="0.35">
      <c r="A220" s="2" t="s">
        <v>29</v>
      </c>
      <c r="B220" s="2" t="s">
        <v>248</v>
      </c>
      <c r="C220" s="2" t="s">
        <v>113</v>
      </c>
      <c r="D220" s="2" t="s">
        <v>22</v>
      </c>
      <c r="E220" s="2" t="s">
        <v>23</v>
      </c>
      <c r="F220" s="3" t="s">
        <v>391</v>
      </c>
      <c r="G220" s="2">
        <v>619647634</v>
      </c>
      <c r="H220" s="2" t="s">
        <v>392</v>
      </c>
      <c r="I220" s="2">
        <v>6360</v>
      </c>
      <c r="J220" s="2">
        <v>154.06</v>
      </c>
      <c r="K220" s="2">
        <v>90.93</v>
      </c>
      <c r="L220" s="2">
        <v>979821.6</v>
      </c>
      <c r="M220" s="2">
        <v>578314.80000000005</v>
      </c>
      <c r="N220" s="2">
        <v>401506.8</v>
      </c>
    </row>
    <row r="221" spans="1:14" x14ac:dyDescent="0.35">
      <c r="A221" s="2" t="s">
        <v>25</v>
      </c>
      <c r="B221" s="2" t="s">
        <v>211</v>
      </c>
      <c r="C221" s="2" t="s">
        <v>16</v>
      </c>
      <c r="D221" s="2" t="s">
        <v>17</v>
      </c>
      <c r="E221" s="2" t="s">
        <v>32</v>
      </c>
      <c r="F221" s="3">
        <v>42071</v>
      </c>
      <c r="G221" s="2">
        <v>404789817</v>
      </c>
      <c r="H221" s="3">
        <v>42225</v>
      </c>
      <c r="I221" s="2">
        <v>5157</v>
      </c>
      <c r="J221" s="2">
        <v>255.28</v>
      </c>
      <c r="K221" s="2">
        <v>159.41999999999999</v>
      </c>
      <c r="L221" s="2">
        <v>1316478.96</v>
      </c>
      <c r="M221" s="2">
        <v>822128.94</v>
      </c>
      <c r="N221" s="2">
        <v>494350.02</v>
      </c>
    </row>
    <row r="222" spans="1:14" x14ac:dyDescent="0.35">
      <c r="A222" s="2" t="s">
        <v>29</v>
      </c>
      <c r="B222" s="2" t="s">
        <v>393</v>
      </c>
      <c r="C222" s="2" t="s">
        <v>21</v>
      </c>
      <c r="D222" s="2" t="s">
        <v>22</v>
      </c>
      <c r="E222" s="2" t="s">
        <v>18</v>
      </c>
      <c r="F222" s="3" t="s">
        <v>394</v>
      </c>
      <c r="G222" s="2">
        <v>646482598</v>
      </c>
      <c r="H222" s="2" t="s">
        <v>395</v>
      </c>
      <c r="I222" s="2">
        <v>7422</v>
      </c>
      <c r="J222" s="2">
        <v>152.58000000000001</v>
      </c>
      <c r="K222" s="2">
        <v>97.44</v>
      </c>
      <c r="L222" s="2">
        <v>1132448.76</v>
      </c>
      <c r="M222" s="2">
        <v>723199.68</v>
      </c>
      <c r="N222" s="2">
        <v>409249.08</v>
      </c>
    </row>
    <row r="223" spans="1:14" x14ac:dyDescent="0.35">
      <c r="A223" s="2" t="s">
        <v>51</v>
      </c>
      <c r="B223" s="2" t="s">
        <v>169</v>
      </c>
      <c r="C223" s="2" t="s">
        <v>69</v>
      </c>
      <c r="D223" s="2" t="s">
        <v>17</v>
      </c>
      <c r="E223" s="2" t="s">
        <v>23</v>
      </c>
      <c r="F223" s="3">
        <v>42380</v>
      </c>
      <c r="G223" s="2">
        <v>329149806</v>
      </c>
      <c r="H223" s="3">
        <v>42594</v>
      </c>
      <c r="I223" s="2">
        <v>1597</v>
      </c>
      <c r="J223" s="2">
        <v>421.89</v>
      </c>
      <c r="K223" s="2">
        <v>364.69</v>
      </c>
      <c r="L223" s="2">
        <v>673758.33</v>
      </c>
      <c r="M223" s="2">
        <v>582409.93000000005</v>
      </c>
      <c r="N223" s="2">
        <v>91348.4</v>
      </c>
    </row>
    <row r="224" spans="1:14" x14ac:dyDescent="0.35">
      <c r="A224" s="2" t="s">
        <v>42</v>
      </c>
      <c r="B224" s="2" t="s">
        <v>103</v>
      </c>
      <c r="C224" s="2" t="s">
        <v>55</v>
      </c>
      <c r="D224" s="2" t="s">
        <v>22</v>
      </c>
      <c r="E224" s="2" t="s">
        <v>18</v>
      </c>
      <c r="F224" s="3" t="s">
        <v>396</v>
      </c>
      <c r="G224" s="2">
        <v>757527768</v>
      </c>
      <c r="H224" s="2" t="s">
        <v>397</v>
      </c>
      <c r="I224" s="2">
        <v>8155</v>
      </c>
      <c r="J224" s="2">
        <v>651.21</v>
      </c>
      <c r="K224" s="2">
        <v>524.96</v>
      </c>
      <c r="L224" s="2">
        <v>5310617.55</v>
      </c>
      <c r="M224" s="2">
        <v>4281048.8</v>
      </c>
      <c r="N224" s="2">
        <v>1029568.75</v>
      </c>
    </row>
    <row r="225" spans="1:14" x14ac:dyDescent="0.35">
      <c r="A225" s="2" t="s">
        <v>51</v>
      </c>
      <c r="B225" s="2" t="s">
        <v>398</v>
      </c>
      <c r="C225" s="2" t="s">
        <v>59</v>
      </c>
      <c r="D225" s="2" t="s">
        <v>17</v>
      </c>
      <c r="E225" s="2" t="s">
        <v>23</v>
      </c>
      <c r="F225" s="3" t="s">
        <v>399</v>
      </c>
      <c r="G225" s="2">
        <v>606665313</v>
      </c>
      <c r="H225" s="2" t="s">
        <v>400</v>
      </c>
      <c r="I225" s="2">
        <v>4602</v>
      </c>
      <c r="J225" s="2">
        <v>437.2</v>
      </c>
      <c r="K225" s="2">
        <v>263.33</v>
      </c>
      <c r="L225" s="2">
        <v>2011994.4</v>
      </c>
      <c r="M225" s="2">
        <v>1211844.6599999999</v>
      </c>
      <c r="N225" s="2">
        <v>800149.74</v>
      </c>
    </row>
    <row r="226" spans="1:14" x14ac:dyDescent="0.35">
      <c r="A226" s="2" t="s">
        <v>25</v>
      </c>
      <c r="B226" s="2" t="s">
        <v>47</v>
      </c>
      <c r="C226" s="2" t="s">
        <v>16</v>
      </c>
      <c r="D226" s="2" t="s">
        <v>17</v>
      </c>
      <c r="E226" s="2" t="s">
        <v>23</v>
      </c>
      <c r="F226" s="3" t="s">
        <v>401</v>
      </c>
      <c r="G226" s="2">
        <v>871923768</v>
      </c>
      <c r="H226" s="2" t="s">
        <v>130</v>
      </c>
      <c r="I226" s="2">
        <v>474</v>
      </c>
      <c r="J226" s="2">
        <v>255.28</v>
      </c>
      <c r="K226" s="2">
        <v>159.41999999999999</v>
      </c>
      <c r="L226" s="2">
        <v>121002.72</v>
      </c>
      <c r="M226" s="2">
        <v>75565.08</v>
      </c>
      <c r="N226" s="2">
        <v>45437.64</v>
      </c>
    </row>
    <row r="227" spans="1:14" x14ac:dyDescent="0.35">
      <c r="A227" s="2" t="s">
        <v>25</v>
      </c>
      <c r="B227" s="2" t="s">
        <v>339</v>
      </c>
      <c r="C227" s="2" t="s">
        <v>113</v>
      </c>
      <c r="D227" s="2" t="s">
        <v>22</v>
      </c>
      <c r="E227" s="2" t="s">
        <v>23</v>
      </c>
      <c r="F227" s="3" t="s">
        <v>402</v>
      </c>
      <c r="G227" s="2">
        <v>818976962</v>
      </c>
      <c r="H227" s="2" t="s">
        <v>403</v>
      </c>
      <c r="I227" s="2">
        <v>2337</v>
      </c>
      <c r="J227" s="2">
        <v>154.06</v>
      </c>
      <c r="K227" s="2">
        <v>90.93</v>
      </c>
      <c r="L227" s="2">
        <v>360038.22</v>
      </c>
      <c r="M227" s="2">
        <v>212503.41</v>
      </c>
      <c r="N227" s="2">
        <v>147534.81</v>
      </c>
    </row>
    <row r="228" spans="1:14" x14ac:dyDescent="0.35">
      <c r="A228" s="2" t="s">
        <v>25</v>
      </c>
      <c r="B228" s="2" t="s">
        <v>119</v>
      </c>
      <c r="C228" s="2" t="s">
        <v>59</v>
      </c>
      <c r="D228" s="2" t="s">
        <v>17</v>
      </c>
      <c r="E228" s="2" t="s">
        <v>23</v>
      </c>
      <c r="F228" s="3" t="s">
        <v>404</v>
      </c>
      <c r="G228" s="2">
        <v>233811223</v>
      </c>
      <c r="H228" s="2" t="s">
        <v>404</v>
      </c>
      <c r="I228" s="2">
        <v>8792</v>
      </c>
      <c r="J228" s="2">
        <v>437.2</v>
      </c>
      <c r="K228" s="2">
        <v>263.33</v>
      </c>
      <c r="L228" s="2">
        <v>3843862.4</v>
      </c>
      <c r="M228" s="2">
        <v>2315197.36</v>
      </c>
      <c r="N228" s="2">
        <v>1528665.04</v>
      </c>
    </row>
    <row r="229" spans="1:14" x14ac:dyDescent="0.35">
      <c r="A229" s="2" t="s">
        <v>14</v>
      </c>
      <c r="B229" s="2" t="s">
        <v>94</v>
      </c>
      <c r="C229" s="2" t="s">
        <v>27</v>
      </c>
      <c r="D229" s="2" t="s">
        <v>22</v>
      </c>
      <c r="E229" s="2" t="s">
        <v>32</v>
      </c>
      <c r="F229" s="3" t="s">
        <v>405</v>
      </c>
      <c r="G229" s="2">
        <v>772725379</v>
      </c>
      <c r="H229" s="3">
        <v>42981</v>
      </c>
      <c r="I229" s="2">
        <v>5466</v>
      </c>
      <c r="J229" s="2">
        <v>47.45</v>
      </c>
      <c r="K229" s="2">
        <v>31.79</v>
      </c>
      <c r="L229" s="2">
        <v>259361.7</v>
      </c>
      <c r="M229" s="2">
        <v>173764.14</v>
      </c>
      <c r="N229" s="2">
        <v>85597.56</v>
      </c>
    </row>
    <row r="230" spans="1:14" x14ac:dyDescent="0.35">
      <c r="A230" s="2" t="s">
        <v>25</v>
      </c>
      <c r="B230" s="2" t="s">
        <v>363</v>
      </c>
      <c r="C230" s="2" t="s">
        <v>55</v>
      </c>
      <c r="D230" s="2" t="s">
        <v>22</v>
      </c>
      <c r="E230" s="2" t="s">
        <v>23</v>
      </c>
      <c r="F230" s="3" t="s">
        <v>406</v>
      </c>
      <c r="G230" s="2">
        <v>112330758</v>
      </c>
      <c r="H230" s="3">
        <v>43040</v>
      </c>
      <c r="I230" s="2">
        <v>22</v>
      </c>
      <c r="J230" s="2">
        <v>651.21</v>
      </c>
      <c r="K230" s="2">
        <v>524.96</v>
      </c>
      <c r="L230" s="2">
        <v>14326.62</v>
      </c>
      <c r="M230" s="2">
        <v>11549.12</v>
      </c>
      <c r="N230" s="2">
        <v>2777.5</v>
      </c>
    </row>
    <row r="231" spans="1:14" x14ac:dyDescent="0.35">
      <c r="A231" s="2" t="s">
        <v>38</v>
      </c>
      <c r="B231" s="2" t="s">
        <v>68</v>
      </c>
      <c r="C231" s="2" t="s">
        <v>44</v>
      </c>
      <c r="D231" s="2" t="s">
        <v>17</v>
      </c>
      <c r="E231" s="2" t="s">
        <v>18</v>
      </c>
      <c r="F231" s="3" t="s">
        <v>296</v>
      </c>
      <c r="G231" s="2">
        <v>499551188</v>
      </c>
      <c r="H231" s="2" t="s">
        <v>407</v>
      </c>
      <c r="I231" s="2">
        <v>7153</v>
      </c>
      <c r="J231" s="2">
        <v>109.28</v>
      </c>
      <c r="K231" s="2">
        <v>35.840000000000003</v>
      </c>
      <c r="L231" s="2">
        <v>781679.84</v>
      </c>
      <c r="M231" s="2">
        <v>256363.51999999999</v>
      </c>
      <c r="N231" s="2">
        <v>525316.31999999995</v>
      </c>
    </row>
    <row r="232" spans="1:14" x14ac:dyDescent="0.35">
      <c r="A232" s="2" t="s">
        <v>29</v>
      </c>
      <c r="B232" s="2" t="s">
        <v>30</v>
      </c>
      <c r="C232" s="2" t="s">
        <v>44</v>
      </c>
      <c r="D232" s="2" t="s">
        <v>17</v>
      </c>
      <c r="E232" s="2" t="s">
        <v>18</v>
      </c>
      <c r="F232" s="3" t="s">
        <v>408</v>
      </c>
      <c r="G232" s="2">
        <v>201622998</v>
      </c>
      <c r="H232" s="3">
        <v>41400</v>
      </c>
      <c r="I232" s="2">
        <v>3581</v>
      </c>
      <c r="J232" s="2">
        <v>109.28</v>
      </c>
      <c r="K232" s="2">
        <v>35.840000000000003</v>
      </c>
      <c r="L232" s="2">
        <v>391331.68</v>
      </c>
      <c r="M232" s="2">
        <v>128343.03999999999</v>
      </c>
      <c r="N232" s="2">
        <v>262988.64</v>
      </c>
    </row>
    <row r="233" spans="1:14" x14ac:dyDescent="0.35">
      <c r="A233" s="2" t="s">
        <v>25</v>
      </c>
      <c r="B233" s="2" t="s">
        <v>96</v>
      </c>
      <c r="C233" s="2" t="s">
        <v>55</v>
      </c>
      <c r="D233" s="2" t="s">
        <v>22</v>
      </c>
      <c r="E233" s="2" t="s">
        <v>45</v>
      </c>
      <c r="F233" s="3">
        <v>41677</v>
      </c>
      <c r="G233" s="2">
        <v>256095016</v>
      </c>
      <c r="H233" s="2" t="s">
        <v>409</v>
      </c>
      <c r="I233" s="2">
        <v>3061</v>
      </c>
      <c r="J233" s="2">
        <v>651.21</v>
      </c>
      <c r="K233" s="2">
        <v>524.96</v>
      </c>
      <c r="L233" s="2">
        <v>1993353.81</v>
      </c>
      <c r="M233" s="2">
        <v>1606902.56</v>
      </c>
      <c r="N233" s="2">
        <v>386451.25</v>
      </c>
    </row>
    <row r="234" spans="1:14" x14ac:dyDescent="0.35">
      <c r="A234" s="2" t="s">
        <v>51</v>
      </c>
      <c r="B234" s="2" t="s">
        <v>194</v>
      </c>
      <c r="C234" s="2" t="s">
        <v>88</v>
      </c>
      <c r="D234" s="2" t="s">
        <v>22</v>
      </c>
      <c r="E234" s="2" t="s">
        <v>18</v>
      </c>
      <c r="F234" s="3" t="s">
        <v>122</v>
      </c>
      <c r="G234" s="2">
        <v>420828568</v>
      </c>
      <c r="H234" s="2" t="s">
        <v>410</v>
      </c>
      <c r="I234" s="2">
        <v>1380</v>
      </c>
      <c r="J234" s="2">
        <v>9.33</v>
      </c>
      <c r="K234" s="2">
        <v>6.92</v>
      </c>
      <c r="L234" s="2">
        <v>12875.4</v>
      </c>
      <c r="M234" s="2">
        <v>9549.6</v>
      </c>
      <c r="N234" s="2">
        <v>3325.8</v>
      </c>
    </row>
    <row r="235" spans="1:14" x14ac:dyDescent="0.35">
      <c r="A235" s="2" t="s">
        <v>51</v>
      </c>
      <c r="B235" s="2" t="s">
        <v>398</v>
      </c>
      <c r="C235" s="2" t="s">
        <v>31</v>
      </c>
      <c r="D235" s="2" t="s">
        <v>17</v>
      </c>
      <c r="E235" s="2" t="s">
        <v>32</v>
      </c>
      <c r="F235" s="3" t="s">
        <v>411</v>
      </c>
      <c r="G235" s="2">
        <v>523997485</v>
      </c>
      <c r="H235" s="2" t="s">
        <v>412</v>
      </c>
      <c r="I235" s="2">
        <v>1355</v>
      </c>
      <c r="J235" s="2">
        <v>205.7</v>
      </c>
      <c r="K235" s="2">
        <v>117.11</v>
      </c>
      <c r="L235" s="2">
        <v>278723.5</v>
      </c>
      <c r="M235" s="2">
        <v>158684.04999999999</v>
      </c>
      <c r="N235" s="2">
        <v>120039.45</v>
      </c>
    </row>
    <row r="236" spans="1:14" x14ac:dyDescent="0.35">
      <c r="A236" s="2" t="s">
        <v>29</v>
      </c>
      <c r="B236" s="2" t="s">
        <v>393</v>
      </c>
      <c r="C236" s="2" t="s">
        <v>55</v>
      </c>
      <c r="D236" s="2" t="s">
        <v>17</v>
      </c>
      <c r="E236" s="2" t="s">
        <v>23</v>
      </c>
      <c r="F236" s="3" t="s">
        <v>413</v>
      </c>
      <c r="G236" s="2">
        <v>914088094</v>
      </c>
      <c r="H236" s="3">
        <v>40242</v>
      </c>
      <c r="I236" s="2">
        <v>7835</v>
      </c>
      <c r="J236" s="2">
        <v>651.21</v>
      </c>
      <c r="K236" s="2">
        <v>524.96</v>
      </c>
      <c r="L236" s="2">
        <v>5102230.3499999996</v>
      </c>
      <c r="M236" s="2">
        <v>4113061.6</v>
      </c>
      <c r="N236" s="2">
        <v>989168.75</v>
      </c>
    </row>
    <row r="237" spans="1:14" x14ac:dyDescent="0.35">
      <c r="A237" s="2" t="s">
        <v>51</v>
      </c>
      <c r="B237" s="2" t="s">
        <v>414</v>
      </c>
      <c r="C237" s="2" t="s">
        <v>21</v>
      </c>
      <c r="D237" s="2" t="s">
        <v>17</v>
      </c>
      <c r="E237" s="2" t="s">
        <v>18</v>
      </c>
      <c r="F237" s="3" t="s">
        <v>415</v>
      </c>
      <c r="G237" s="2">
        <v>209899222</v>
      </c>
      <c r="H237" s="2" t="s">
        <v>416</v>
      </c>
      <c r="I237" s="2">
        <v>2699</v>
      </c>
      <c r="J237" s="2">
        <v>152.58000000000001</v>
      </c>
      <c r="K237" s="2">
        <v>97.44</v>
      </c>
      <c r="L237" s="2">
        <v>411813.42</v>
      </c>
      <c r="M237" s="2">
        <v>262990.56</v>
      </c>
      <c r="N237" s="2">
        <v>148822.85999999999</v>
      </c>
    </row>
    <row r="238" spans="1:14" x14ac:dyDescent="0.35">
      <c r="A238" s="2" t="s">
        <v>51</v>
      </c>
      <c r="B238" s="2" t="s">
        <v>417</v>
      </c>
      <c r="C238" s="2" t="s">
        <v>44</v>
      </c>
      <c r="D238" s="2" t="s">
        <v>22</v>
      </c>
      <c r="E238" s="2" t="s">
        <v>18</v>
      </c>
      <c r="F238" s="3" t="s">
        <v>130</v>
      </c>
      <c r="G238" s="2">
        <v>250542199</v>
      </c>
      <c r="H238" s="3">
        <v>41646</v>
      </c>
      <c r="I238" s="2">
        <v>9859</v>
      </c>
      <c r="J238" s="2">
        <v>109.28</v>
      </c>
      <c r="K238" s="2">
        <v>35.840000000000003</v>
      </c>
      <c r="L238" s="2">
        <v>1077391.52</v>
      </c>
      <c r="M238" s="2">
        <v>353346.56</v>
      </c>
      <c r="N238" s="2">
        <v>724044.96</v>
      </c>
    </row>
    <row r="239" spans="1:14" x14ac:dyDescent="0.35">
      <c r="A239" s="2" t="s">
        <v>25</v>
      </c>
      <c r="B239" s="2" t="s">
        <v>418</v>
      </c>
      <c r="C239" s="2" t="s">
        <v>69</v>
      </c>
      <c r="D239" s="2" t="s">
        <v>17</v>
      </c>
      <c r="E239" s="2" t="s">
        <v>32</v>
      </c>
      <c r="F239" s="3" t="s">
        <v>419</v>
      </c>
      <c r="G239" s="2">
        <v>245440852</v>
      </c>
      <c r="H239" s="2" t="s">
        <v>70</v>
      </c>
      <c r="I239" s="2">
        <v>257</v>
      </c>
      <c r="J239" s="2">
        <v>421.89</v>
      </c>
      <c r="K239" s="2">
        <v>364.69</v>
      </c>
      <c r="L239" s="2">
        <v>108425.73</v>
      </c>
      <c r="M239" s="2">
        <v>93725.33</v>
      </c>
      <c r="N239" s="2">
        <v>14700.4</v>
      </c>
    </row>
    <row r="240" spans="1:14" x14ac:dyDescent="0.35">
      <c r="A240" s="2" t="s">
        <v>51</v>
      </c>
      <c r="B240" s="2" t="s">
        <v>420</v>
      </c>
      <c r="C240" s="2" t="s">
        <v>113</v>
      </c>
      <c r="D240" s="2" t="s">
        <v>17</v>
      </c>
      <c r="E240" s="2" t="s">
        <v>32</v>
      </c>
      <c r="F240" s="3">
        <v>42188</v>
      </c>
      <c r="G240" s="2">
        <v>824331510</v>
      </c>
      <c r="H240" s="2" t="s">
        <v>421</v>
      </c>
      <c r="I240" s="2">
        <v>6867</v>
      </c>
      <c r="J240" s="2">
        <v>154.06</v>
      </c>
      <c r="K240" s="2">
        <v>90.93</v>
      </c>
      <c r="L240" s="2">
        <v>1057930.02</v>
      </c>
      <c r="M240" s="2">
        <v>624416.31000000006</v>
      </c>
      <c r="N240" s="2">
        <v>433513.71</v>
      </c>
    </row>
    <row r="241" spans="1:14" x14ac:dyDescent="0.35">
      <c r="A241" s="2" t="s">
        <v>51</v>
      </c>
      <c r="B241" s="2" t="s">
        <v>108</v>
      </c>
      <c r="C241" s="2" t="s">
        <v>69</v>
      </c>
      <c r="D241" s="2" t="s">
        <v>17</v>
      </c>
      <c r="E241" s="2" t="s">
        <v>18</v>
      </c>
      <c r="F241" s="3" t="s">
        <v>422</v>
      </c>
      <c r="G241" s="2">
        <v>887263000</v>
      </c>
      <c r="H241" s="2" t="s">
        <v>423</v>
      </c>
      <c r="I241" s="2">
        <v>9693</v>
      </c>
      <c r="J241" s="2">
        <v>421.89</v>
      </c>
      <c r="K241" s="2">
        <v>364.69</v>
      </c>
      <c r="L241" s="2">
        <v>4089379.77</v>
      </c>
      <c r="M241" s="2">
        <v>3534940.17</v>
      </c>
      <c r="N241" s="2">
        <v>554439.6</v>
      </c>
    </row>
    <row r="242" spans="1:14" x14ac:dyDescent="0.35">
      <c r="A242" s="2" t="s">
        <v>51</v>
      </c>
      <c r="B242" s="2" t="s">
        <v>424</v>
      </c>
      <c r="C242" s="2" t="s">
        <v>31</v>
      </c>
      <c r="D242" s="2" t="s">
        <v>22</v>
      </c>
      <c r="E242" s="2" t="s">
        <v>45</v>
      </c>
      <c r="F242" s="3" t="s">
        <v>251</v>
      </c>
      <c r="G242" s="2">
        <v>754596650</v>
      </c>
      <c r="H242" s="2" t="s">
        <v>425</v>
      </c>
      <c r="I242" s="2">
        <v>772</v>
      </c>
      <c r="J242" s="2">
        <v>205.7</v>
      </c>
      <c r="K242" s="2">
        <v>117.11</v>
      </c>
      <c r="L242" s="2">
        <v>158800.4</v>
      </c>
      <c r="M242" s="2">
        <v>90408.92</v>
      </c>
      <c r="N242" s="2">
        <v>68391.48</v>
      </c>
    </row>
    <row r="243" spans="1:14" x14ac:dyDescent="0.35">
      <c r="A243" s="2" t="s">
        <v>25</v>
      </c>
      <c r="B243" s="2" t="s">
        <v>426</v>
      </c>
      <c r="C243" s="2" t="s">
        <v>88</v>
      </c>
      <c r="D243" s="2" t="s">
        <v>17</v>
      </c>
      <c r="E243" s="2" t="s">
        <v>45</v>
      </c>
      <c r="F243" s="3" t="s">
        <v>427</v>
      </c>
      <c r="G243" s="2">
        <v>817006289</v>
      </c>
      <c r="H243" s="2" t="s">
        <v>428</v>
      </c>
      <c r="I243" s="2">
        <v>9172</v>
      </c>
      <c r="J243" s="2">
        <v>9.33</v>
      </c>
      <c r="K243" s="2">
        <v>6.92</v>
      </c>
      <c r="L243" s="2">
        <v>85574.76</v>
      </c>
      <c r="M243" s="2">
        <v>63470.239999999998</v>
      </c>
      <c r="N243" s="2">
        <v>22104.52</v>
      </c>
    </row>
    <row r="244" spans="1:14" x14ac:dyDescent="0.35">
      <c r="A244" s="2" t="s">
        <v>51</v>
      </c>
      <c r="B244" s="2" t="s">
        <v>274</v>
      </c>
      <c r="C244" s="2" t="s">
        <v>44</v>
      </c>
      <c r="D244" s="2" t="s">
        <v>22</v>
      </c>
      <c r="E244" s="2" t="s">
        <v>45</v>
      </c>
      <c r="F244" s="3">
        <v>41123</v>
      </c>
      <c r="G244" s="2">
        <v>185478246</v>
      </c>
      <c r="H244" s="2" t="s">
        <v>429</v>
      </c>
      <c r="I244" s="2">
        <v>5989</v>
      </c>
      <c r="J244" s="2">
        <v>109.28</v>
      </c>
      <c r="K244" s="2">
        <v>35.840000000000003</v>
      </c>
      <c r="L244" s="2">
        <v>654477.92000000004</v>
      </c>
      <c r="M244" s="2">
        <v>214645.76000000001</v>
      </c>
      <c r="N244" s="2">
        <v>439832.16</v>
      </c>
    </row>
    <row r="245" spans="1:14" x14ac:dyDescent="0.35">
      <c r="A245" s="2" t="s">
        <v>29</v>
      </c>
      <c r="B245" s="2" t="s">
        <v>137</v>
      </c>
      <c r="C245" s="2" t="s">
        <v>40</v>
      </c>
      <c r="D245" s="2" t="s">
        <v>22</v>
      </c>
      <c r="E245" s="2" t="s">
        <v>23</v>
      </c>
      <c r="F245" s="3" t="s">
        <v>133</v>
      </c>
      <c r="G245" s="2">
        <v>741311347</v>
      </c>
      <c r="H245" s="3">
        <v>41770</v>
      </c>
      <c r="I245" s="2">
        <v>9356</v>
      </c>
      <c r="J245" s="2">
        <v>81.73</v>
      </c>
      <c r="K245" s="2">
        <v>56.67</v>
      </c>
      <c r="L245" s="2">
        <v>764665.88</v>
      </c>
      <c r="M245" s="2">
        <v>530204.52</v>
      </c>
      <c r="N245" s="2">
        <v>234461.36</v>
      </c>
    </row>
    <row r="246" spans="1:14" x14ac:dyDescent="0.35">
      <c r="A246" s="2" t="s">
        <v>38</v>
      </c>
      <c r="B246" s="2" t="s">
        <v>430</v>
      </c>
      <c r="C246" s="2" t="s">
        <v>40</v>
      </c>
      <c r="D246" s="2" t="s">
        <v>22</v>
      </c>
      <c r="E246" s="2" t="s">
        <v>18</v>
      </c>
      <c r="F246" s="3" t="s">
        <v>428</v>
      </c>
      <c r="G246" s="2">
        <v>386116921</v>
      </c>
      <c r="H246" s="2" t="s">
        <v>431</v>
      </c>
      <c r="I246" s="2">
        <v>9432</v>
      </c>
      <c r="J246" s="2">
        <v>81.73</v>
      </c>
      <c r="K246" s="2">
        <v>56.67</v>
      </c>
      <c r="L246" s="2">
        <v>770877.36</v>
      </c>
      <c r="M246" s="2">
        <v>534511.43999999994</v>
      </c>
      <c r="N246" s="2">
        <v>236365.92</v>
      </c>
    </row>
    <row r="247" spans="1:14" x14ac:dyDescent="0.35">
      <c r="A247" s="2" t="s">
        <v>14</v>
      </c>
      <c r="B247" s="2" t="s">
        <v>432</v>
      </c>
      <c r="C247" s="2" t="s">
        <v>69</v>
      </c>
      <c r="D247" s="2" t="s">
        <v>22</v>
      </c>
      <c r="E247" s="2" t="s">
        <v>32</v>
      </c>
      <c r="F247" s="3">
        <v>42068</v>
      </c>
      <c r="G247" s="2">
        <v>691818797</v>
      </c>
      <c r="H247" s="3">
        <v>42190</v>
      </c>
      <c r="I247" s="2">
        <v>3411</v>
      </c>
      <c r="J247" s="2">
        <v>421.89</v>
      </c>
      <c r="K247" s="2">
        <v>364.69</v>
      </c>
      <c r="L247" s="2">
        <v>1439066.79</v>
      </c>
      <c r="M247" s="2">
        <v>1243957.5900000001</v>
      </c>
      <c r="N247" s="2">
        <v>195109.2</v>
      </c>
    </row>
    <row r="248" spans="1:14" x14ac:dyDescent="0.35">
      <c r="A248" s="2" t="s">
        <v>14</v>
      </c>
      <c r="B248" s="2" t="s">
        <v>433</v>
      </c>
      <c r="C248" s="2" t="s">
        <v>21</v>
      </c>
      <c r="D248" s="2" t="s">
        <v>17</v>
      </c>
      <c r="E248" s="2" t="s">
        <v>23</v>
      </c>
      <c r="F248" s="3" t="s">
        <v>65</v>
      </c>
      <c r="G248" s="2">
        <v>150653302</v>
      </c>
      <c r="H248" s="3">
        <v>42044</v>
      </c>
      <c r="I248" s="2">
        <v>515</v>
      </c>
      <c r="J248" s="2">
        <v>152.58000000000001</v>
      </c>
      <c r="K248" s="2">
        <v>97.44</v>
      </c>
      <c r="L248" s="2">
        <v>78578.7</v>
      </c>
      <c r="M248" s="2">
        <v>50181.599999999999</v>
      </c>
      <c r="N248" s="2">
        <v>28397.1</v>
      </c>
    </row>
    <row r="249" spans="1:14" x14ac:dyDescent="0.35">
      <c r="A249" s="2" t="s">
        <v>29</v>
      </c>
      <c r="B249" s="2" t="s">
        <v>159</v>
      </c>
      <c r="C249" s="2" t="s">
        <v>113</v>
      </c>
      <c r="D249" s="2" t="s">
        <v>22</v>
      </c>
      <c r="E249" s="2" t="s">
        <v>18</v>
      </c>
      <c r="F249" s="3">
        <v>42008</v>
      </c>
      <c r="G249" s="2">
        <v>925169265</v>
      </c>
      <c r="H249" s="3">
        <v>42068</v>
      </c>
      <c r="I249" s="2">
        <v>7000</v>
      </c>
      <c r="J249" s="2">
        <v>154.06</v>
      </c>
      <c r="K249" s="2">
        <v>90.93</v>
      </c>
      <c r="L249" s="2">
        <v>1078420</v>
      </c>
      <c r="M249" s="2">
        <v>636510</v>
      </c>
      <c r="N249" s="2">
        <v>441910</v>
      </c>
    </row>
    <row r="250" spans="1:14" x14ac:dyDescent="0.35">
      <c r="A250" s="2" t="s">
        <v>25</v>
      </c>
      <c r="B250" s="2" t="s">
        <v>434</v>
      </c>
      <c r="C250" s="2" t="s">
        <v>113</v>
      </c>
      <c r="D250" s="2" t="s">
        <v>17</v>
      </c>
      <c r="E250" s="2" t="s">
        <v>45</v>
      </c>
      <c r="F250" s="3" t="s">
        <v>435</v>
      </c>
      <c r="G250" s="2">
        <v>298228013</v>
      </c>
      <c r="H250" s="2" t="s">
        <v>436</v>
      </c>
      <c r="I250" s="2">
        <v>1151</v>
      </c>
      <c r="J250" s="2">
        <v>154.06</v>
      </c>
      <c r="K250" s="2">
        <v>90.93</v>
      </c>
      <c r="L250" s="2">
        <v>177323.06</v>
      </c>
      <c r="M250" s="2">
        <v>104660.43</v>
      </c>
      <c r="N250" s="2">
        <v>72662.63</v>
      </c>
    </row>
    <row r="251" spans="1:14" x14ac:dyDescent="0.35">
      <c r="A251" s="2" t="s">
        <v>42</v>
      </c>
      <c r="B251" s="2" t="s">
        <v>290</v>
      </c>
      <c r="C251" s="2" t="s">
        <v>55</v>
      </c>
      <c r="D251" s="2" t="s">
        <v>17</v>
      </c>
      <c r="E251" s="2" t="s">
        <v>32</v>
      </c>
      <c r="F251" s="3" t="s">
        <v>437</v>
      </c>
      <c r="G251" s="2">
        <v>123003375</v>
      </c>
      <c r="H251" s="2" t="s">
        <v>438</v>
      </c>
      <c r="I251" s="2">
        <v>8287</v>
      </c>
      <c r="J251" s="2">
        <v>651.21</v>
      </c>
      <c r="K251" s="2">
        <v>524.96</v>
      </c>
      <c r="L251" s="2">
        <v>5396577.2699999996</v>
      </c>
      <c r="M251" s="2">
        <v>4350343.5199999996</v>
      </c>
      <c r="N251" s="2">
        <v>1046233.75</v>
      </c>
    </row>
    <row r="252" spans="1:14" x14ac:dyDescent="0.35">
      <c r="A252" s="2" t="s">
        <v>25</v>
      </c>
      <c r="B252" s="2" t="s">
        <v>201</v>
      </c>
      <c r="C252" s="2" t="s">
        <v>21</v>
      </c>
      <c r="D252" s="2" t="s">
        <v>17</v>
      </c>
      <c r="E252" s="2" t="s">
        <v>23</v>
      </c>
      <c r="F252" s="3" t="s">
        <v>439</v>
      </c>
      <c r="G252" s="2">
        <v>972981679</v>
      </c>
      <c r="H252" s="3">
        <v>42982</v>
      </c>
      <c r="I252" s="2">
        <v>5755</v>
      </c>
      <c r="J252" s="2">
        <v>152.58000000000001</v>
      </c>
      <c r="K252" s="2">
        <v>97.44</v>
      </c>
      <c r="L252" s="2">
        <v>878097.9</v>
      </c>
      <c r="M252" s="2">
        <v>560767.19999999995</v>
      </c>
      <c r="N252" s="2">
        <v>317330.7</v>
      </c>
    </row>
    <row r="253" spans="1:14" x14ac:dyDescent="0.35">
      <c r="A253" s="2" t="s">
        <v>29</v>
      </c>
      <c r="B253" s="2" t="s">
        <v>440</v>
      </c>
      <c r="C253" s="2" t="s">
        <v>27</v>
      </c>
      <c r="D253" s="2" t="s">
        <v>17</v>
      </c>
      <c r="E253" s="2" t="s">
        <v>18</v>
      </c>
      <c r="F253" s="3">
        <v>41982</v>
      </c>
      <c r="G253" s="2">
        <v>791961753</v>
      </c>
      <c r="H253" s="2" t="s">
        <v>341</v>
      </c>
      <c r="I253" s="2">
        <v>7937</v>
      </c>
      <c r="J253" s="2">
        <v>47.45</v>
      </c>
      <c r="K253" s="2">
        <v>31.79</v>
      </c>
      <c r="L253" s="2">
        <v>376610.65</v>
      </c>
      <c r="M253" s="2">
        <v>252317.23</v>
      </c>
      <c r="N253" s="2">
        <v>124293.42</v>
      </c>
    </row>
    <row r="254" spans="1:14" x14ac:dyDescent="0.35">
      <c r="A254" s="2" t="s">
        <v>29</v>
      </c>
      <c r="B254" s="2" t="s">
        <v>199</v>
      </c>
      <c r="C254" s="2" t="s">
        <v>131</v>
      </c>
      <c r="D254" s="2" t="s">
        <v>17</v>
      </c>
      <c r="E254" s="2" t="s">
        <v>23</v>
      </c>
      <c r="F254" s="3" t="s">
        <v>441</v>
      </c>
      <c r="G254" s="2">
        <v>744054925</v>
      </c>
      <c r="H254" s="2" t="s">
        <v>442</v>
      </c>
      <c r="I254" s="2">
        <v>1242</v>
      </c>
      <c r="J254" s="2">
        <v>668.27</v>
      </c>
      <c r="K254" s="2">
        <v>502.54</v>
      </c>
      <c r="L254" s="2">
        <v>829991.34</v>
      </c>
      <c r="M254" s="2">
        <v>624154.68000000005</v>
      </c>
      <c r="N254" s="2">
        <v>205836.66</v>
      </c>
    </row>
    <row r="255" spans="1:14" x14ac:dyDescent="0.35">
      <c r="A255" s="2" t="s">
        <v>29</v>
      </c>
      <c r="B255" s="2" t="s">
        <v>338</v>
      </c>
      <c r="C255" s="2" t="s">
        <v>55</v>
      </c>
      <c r="D255" s="2" t="s">
        <v>22</v>
      </c>
      <c r="E255" s="2" t="s">
        <v>32</v>
      </c>
      <c r="F255" s="3">
        <v>40971</v>
      </c>
      <c r="G255" s="2">
        <v>263685023</v>
      </c>
      <c r="H255" s="3">
        <v>41125</v>
      </c>
      <c r="I255" s="2">
        <v>9113</v>
      </c>
      <c r="J255" s="2">
        <v>651.21</v>
      </c>
      <c r="K255" s="2">
        <v>524.96</v>
      </c>
      <c r="L255" s="2">
        <v>5934476.7300000004</v>
      </c>
      <c r="M255" s="2">
        <v>4783960.4800000004</v>
      </c>
      <c r="N255" s="2">
        <v>1150516.25</v>
      </c>
    </row>
    <row r="256" spans="1:14" x14ac:dyDescent="0.35">
      <c r="A256" s="2" t="s">
        <v>14</v>
      </c>
      <c r="B256" s="2" t="s">
        <v>20</v>
      </c>
      <c r="C256" s="2" t="s">
        <v>16</v>
      </c>
      <c r="D256" s="2" t="s">
        <v>17</v>
      </c>
      <c r="E256" s="2" t="s">
        <v>45</v>
      </c>
      <c r="F256" s="3" t="s">
        <v>443</v>
      </c>
      <c r="G256" s="2">
        <v>205588376</v>
      </c>
      <c r="H256" s="2" t="s">
        <v>444</v>
      </c>
      <c r="I256" s="2">
        <v>7024</v>
      </c>
      <c r="J256" s="2">
        <v>255.28</v>
      </c>
      <c r="K256" s="2">
        <v>159.41999999999999</v>
      </c>
      <c r="L256" s="2">
        <v>1793086.72</v>
      </c>
      <c r="M256" s="2">
        <v>1119766.08</v>
      </c>
      <c r="N256" s="2">
        <v>673320.64</v>
      </c>
    </row>
    <row r="257" spans="1:14" x14ac:dyDescent="0.35">
      <c r="A257" s="2" t="s">
        <v>25</v>
      </c>
      <c r="B257" s="2" t="s">
        <v>266</v>
      </c>
      <c r="C257" s="2" t="s">
        <v>40</v>
      </c>
      <c r="D257" s="2" t="s">
        <v>22</v>
      </c>
      <c r="E257" s="2" t="s">
        <v>18</v>
      </c>
      <c r="F257" s="3">
        <v>41127</v>
      </c>
      <c r="G257" s="2">
        <v>594813811</v>
      </c>
      <c r="H257" s="2" t="s">
        <v>445</v>
      </c>
      <c r="I257" s="2">
        <v>7480</v>
      </c>
      <c r="J257" s="2">
        <v>81.73</v>
      </c>
      <c r="K257" s="2">
        <v>56.67</v>
      </c>
      <c r="L257" s="2">
        <v>611340.4</v>
      </c>
      <c r="M257" s="2">
        <v>423891.6</v>
      </c>
      <c r="N257" s="2">
        <v>187448.8</v>
      </c>
    </row>
    <row r="258" spans="1:14" x14ac:dyDescent="0.35">
      <c r="A258" s="2" t="s">
        <v>25</v>
      </c>
      <c r="B258" s="2" t="s">
        <v>87</v>
      </c>
      <c r="C258" s="2" t="s">
        <v>44</v>
      </c>
      <c r="D258" s="2" t="s">
        <v>17</v>
      </c>
      <c r="E258" s="2" t="s">
        <v>45</v>
      </c>
      <c r="F258" s="3">
        <v>41130</v>
      </c>
      <c r="G258" s="2">
        <v>176722657</v>
      </c>
      <c r="H258" s="2" t="s">
        <v>446</v>
      </c>
      <c r="I258" s="2">
        <v>5016</v>
      </c>
      <c r="J258" s="2">
        <v>109.28</v>
      </c>
      <c r="K258" s="2">
        <v>35.840000000000003</v>
      </c>
      <c r="L258" s="2">
        <v>548148.47999999998</v>
      </c>
      <c r="M258" s="2">
        <v>179773.44</v>
      </c>
      <c r="N258" s="2">
        <v>368375.03999999998</v>
      </c>
    </row>
    <row r="259" spans="1:14" x14ac:dyDescent="0.35">
      <c r="A259" s="2" t="s">
        <v>25</v>
      </c>
      <c r="B259" s="2" t="s">
        <v>242</v>
      </c>
      <c r="C259" s="2" t="s">
        <v>40</v>
      </c>
      <c r="D259" s="2" t="s">
        <v>22</v>
      </c>
      <c r="E259" s="2" t="s">
        <v>18</v>
      </c>
      <c r="F259" s="3" t="s">
        <v>447</v>
      </c>
      <c r="G259" s="2">
        <v>466988742</v>
      </c>
      <c r="H259" s="2" t="s">
        <v>447</v>
      </c>
      <c r="I259" s="2">
        <v>1201</v>
      </c>
      <c r="J259" s="2">
        <v>81.73</v>
      </c>
      <c r="K259" s="2">
        <v>56.67</v>
      </c>
      <c r="L259" s="2">
        <v>98157.73</v>
      </c>
      <c r="M259" s="2">
        <v>68060.67</v>
      </c>
      <c r="N259" s="2">
        <v>30097.06</v>
      </c>
    </row>
    <row r="260" spans="1:14" x14ac:dyDescent="0.35">
      <c r="A260" s="2" t="s">
        <v>51</v>
      </c>
      <c r="B260" s="2" t="s">
        <v>194</v>
      </c>
      <c r="C260" s="2" t="s">
        <v>40</v>
      </c>
      <c r="D260" s="2" t="s">
        <v>22</v>
      </c>
      <c r="E260" s="2" t="s">
        <v>32</v>
      </c>
      <c r="F260" s="3" t="s">
        <v>448</v>
      </c>
      <c r="G260" s="2">
        <v>801598393</v>
      </c>
      <c r="H260" s="3">
        <v>40945</v>
      </c>
      <c r="I260" s="2">
        <v>9633</v>
      </c>
      <c r="J260" s="2">
        <v>81.73</v>
      </c>
      <c r="K260" s="2">
        <v>56.67</v>
      </c>
      <c r="L260" s="2">
        <v>787305.09</v>
      </c>
      <c r="M260" s="2">
        <v>545902.11</v>
      </c>
      <c r="N260" s="2">
        <v>241402.98</v>
      </c>
    </row>
    <row r="261" spans="1:14" x14ac:dyDescent="0.35">
      <c r="A261" s="2" t="s">
        <v>51</v>
      </c>
      <c r="B261" s="2" t="s">
        <v>414</v>
      </c>
      <c r="C261" s="2" t="s">
        <v>69</v>
      </c>
      <c r="D261" s="2" t="s">
        <v>22</v>
      </c>
      <c r="E261" s="2" t="s">
        <v>18</v>
      </c>
      <c r="F261" s="3" t="s">
        <v>449</v>
      </c>
      <c r="G261" s="2">
        <v>586850440</v>
      </c>
      <c r="H261" s="3">
        <v>42222</v>
      </c>
      <c r="I261" s="2">
        <v>941</v>
      </c>
      <c r="J261" s="2">
        <v>421.89</v>
      </c>
      <c r="K261" s="2">
        <v>364.69</v>
      </c>
      <c r="L261" s="2">
        <v>396998.49</v>
      </c>
      <c r="M261" s="2">
        <v>343173.29</v>
      </c>
      <c r="N261" s="2">
        <v>53825.2</v>
      </c>
    </row>
    <row r="262" spans="1:14" x14ac:dyDescent="0.35">
      <c r="A262" s="2" t="s">
        <v>14</v>
      </c>
      <c r="B262" s="2" t="s">
        <v>81</v>
      </c>
      <c r="C262" s="2" t="s">
        <v>21</v>
      </c>
      <c r="D262" s="2" t="s">
        <v>22</v>
      </c>
      <c r="E262" s="2" t="s">
        <v>45</v>
      </c>
      <c r="F262" s="3" t="s">
        <v>450</v>
      </c>
      <c r="G262" s="2">
        <v>649356210</v>
      </c>
      <c r="H262" s="2" t="s">
        <v>450</v>
      </c>
      <c r="I262" s="2">
        <v>7787</v>
      </c>
      <c r="J262" s="2">
        <v>152.58000000000001</v>
      </c>
      <c r="K262" s="2">
        <v>97.44</v>
      </c>
      <c r="L262" s="2">
        <v>1188140.46</v>
      </c>
      <c r="M262" s="2">
        <v>758765.28</v>
      </c>
      <c r="N262" s="2">
        <v>429375.18</v>
      </c>
    </row>
    <row r="263" spans="1:14" x14ac:dyDescent="0.35">
      <c r="A263" s="2" t="s">
        <v>38</v>
      </c>
      <c r="B263" s="2" t="s">
        <v>451</v>
      </c>
      <c r="C263" s="2" t="s">
        <v>31</v>
      </c>
      <c r="D263" s="2" t="s">
        <v>22</v>
      </c>
      <c r="E263" s="2" t="s">
        <v>45</v>
      </c>
      <c r="F263" s="3" t="s">
        <v>452</v>
      </c>
      <c r="G263" s="2">
        <v>986039531</v>
      </c>
      <c r="H263" s="3">
        <v>42289</v>
      </c>
      <c r="I263" s="2">
        <v>9864</v>
      </c>
      <c r="J263" s="2">
        <v>205.7</v>
      </c>
      <c r="K263" s="2">
        <v>117.11</v>
      </c>
      <c r="L263" s="2">
        <v>2029024.8</v>
      </c>
      <c r="M263" s="2">
        <v>1155173.04</v>
      </c>
      <c r="N263" s="2">
        <v>873851.76</v>
      </c>
    </row>
    <row r="264" spans="1:14" x14ac:dyDescent="0.35">
      <c r="A264" s="2" t="s">
        <v>29</v>
      </c>
      <c r="B264" s="2" t="s">
        <v>338</v>
      </c>
      <c r="C264" s="2" t="s">
        <v>131</v>
      </c>
      <c r="D264" s="2" t="s">
        <v>22</v>
      </c>
      <c r="E264" s="2" t="s">
        <v>45</v>
      </c>
      <c r="F264" s="3">
        <v>41183</v>
      </c>
      <c r="G264" s="2">
        <v>314136731</v>
      </c>
      <c r="H264" s="3">
        <v>41244</v>
      </c>
      <c r="I264" s="2">
        <v>8894</v>
      </c>
      <c r="J264" s="2">
        <v>668.27</v>
      </c>
      <c r="K264" s="2">
        <v>502.54</v>
      </c>
      <c r="L264" s="2">
        <v>5943593.3799999999</v>
      </c>
      <c r="M264" s="2">
        <v>4469590.76</v>
      </c>
      <c r="N264" s="2">
        <v>1474002.62</v>
      </c>
    </row>
    <row r="265" spans="1:14" x14ac:dyDescent="0.35">
      <c r="A265" s="2" t="s">
        <v>38</v>
      </c>
      <c r="B265" s="2" t="s">
        <v>117</v>
      </c>
      <c r="C265" s="2" t="s">
        <v>27</v>
      </c>
      <c r="D265" s="2" t="s">
        <v>22</v>
      </c>
      <c r="E265" s="2" t="s">
        <v>45</v>
      </c>
      <c r="F265" s="3" t="s">
        <v>453</v>
      </c>
      <c r="G265" s="2">
        <v>121196639</v>
      </c>
      <c r="H265" s="3">
        <v>42187</v>
      </c>
      <c r="I265" s="2">
        <v>3634</v>
      </c>
      <c r="J265" s="2">
        <v>47.45</v>
      </c>
      <c r="K265" s="2">
        <v>31.79</v>
      </c>
      <c r="L265" s="2">
        <v>172433.3</v>
      </c>
      <c r="M265" s="2">
        <v>115524.86</v>
      </c>
      <c r="N265" s="2">
        <v>56908.44</v>
      </c>
    </row>
    <row r="266" spans="1:14" x14ac:dyDescent="0.35">
      <c r="A266" s="2" t="s">
        <v>25</v>
      </c>
      <c r="B266" s="2" t="s">
        <v>211</v>
      </c>
      <c r="C266" s="2" t="s">
        <v>31</v>
      </c>
      <c r="D266" s="2" t="s">
        <v>17</v>
      </c>
      <c r="E266" s="2" t="s">
        <v>23</v>
      </c>
      <c r="F266" s="3">
        <v>42316</v>
      </c>
      <c r="G266" s="2">
        <v>615080583</v>
      </c>
      <c r="H266" s="2" t="s">
        <v>454</v>
      </c>
      <c r="I266" s="2">
        <v>4868</v>
      </c>
      <c r="J266" s="2">
        <v>205.7</v>
      </c>
      <c r="K266" s="2">
        <v>117.11</v>
      </c>
      <c r="L266" s="2">
        <v>1001347.6</v>
      </c>
      <c r="M266" s="2">
        <v>570091.48</v>
      </c>
      <c r="N266" s="2">
        <v>431256.12</v>
      </c>
    </row>
    <row r="267" spans="1:14" x14ac:dyDescent="0.35">
      <c r="A267" s="2" t="s">
        <v>29</v>
      </c>
      <c r="B267" s="2" t="s">
        <v>124</v>
      </c>
      <c r="C267" s="2" t="s">
        <v>88</v>
      </c>
      <c r="D267" s="2" t="s">
        <v>22</v>
      </c>
      <c r="E267" s="2" t="s">
        <v>32</v>
      </c>
      <c r="F267" s="3" t="s">
        <v>455</v>
      </c>
      <c r="G267" s="2">
        <v>273962390</v>
      </c>
      <c r="H267" s="3">
        <v>42499</v>
      </c>
      <c r="I267" s="2">
        <v>414</v>
      </c>
      <c r="J267" s="2">
        <v>9.33</v>
      </c>
      <c r="K267" s="2">
        <v>6.92</v>
      </c>
      <c r="L267" s="2">
        <v>3862.62</v>
      </c>
      <c r="M267" s="2">
        <v>2864.88</v>
      </c>
      <c r="N267" s="2">
        <v>997.74</v>
      </c>
    </row>
    <row r="268" spans="1:14" x14ac:dyDescent="0.35">
      <c r="A268" s="2" t="s">
        <v>38</v>
      </c>
      <c r="B268" s="2" t="s">
        <v>68</v>
      </c>
      <c r="C268" s="2" t="s">
        <v>40</v>
      </c>
      <c r="D268" s="2" t="s">
        <v>22</v>
      </c>
      <c r="E268" s="2" t="s">
        <v>45</v>
      </c>
      <c r="F268" s="3" t="s">
        <v>456</v>
      </c>
      <c r="G268" s="2">
        <v>796328389</v>
      </c>
      <c r="H268" s="2" t="s">
        <v>457</v>
      </c>
      <c r="I268" s="2">
        <v>121</v>
      </c>
      <c r="J268" s="2">
        <v>81.73</v>
      </c>
      <c r="K268" s="2">
        <v>56.67</v>
      </c>
      <c r="L268" s="2">
        <v>9889.33</v>
      </c>
      <c r="M268" s="2">
        <v>6857.07</v>
      </c>
      <c r="N268" s="2">
        <v>3032.26</v>
      </c>
    </row>
    <row r="269" spans="1:14" x14ac:dyDescent="0.35">
      <c r="A269" s="2" t="s">
        <v>25</v>
      </c>
      <c r="B269" s="2" t="s">
        <v>458</v>
      </c>
      <c r="C269" s="2" t="s">
        <v>59</v>
      </c>
      <c r="D269" s="2" t="s">
        <v>17</v>
      </c>
      <c r="E269" s="2" t="s">
        <v>23</v>
      </c>
      <c r="F269" s="3" t="s">
        <v>459</v>
      </c>
      <c r="G269" s="2">
        <v>350977408</v>
      </c>
      <c r="H269" s="2" t="s">
        <v>197</v>
      </c>
      <c r="I269" s="2">
        <v>869</v>
      </c>
      <c r="J269" s="2">
        <v>437.2</v>
      </c>
      <c r="K269" s="2">
        <v>263.33</v>
      </c>
      <c r="L269" s="2">
        <v>379926.8</v>
      </c>
      <c r="M269" s="2">
        <v>228833.77</v>
      </c>
      <c r="N269" s="2">
        <v>151093.03</v>
      </c>
    </row>
    <row r="270" spans="1:14" x14ac:dyDescent="0.35">
      <c r="A270" s="2" t="s">
        <v>38</v>
      </c>
      <c r="B270" s="2" t="s">
        <v>85</v>
      </c>
      <c r="C270" s="2" t="s">
        <v>44</v>
      </c>
      <c r="D270" s="2" t="s">
        <v>22</v>
      </c>
      <c r="E270" s="2" t="s">
        <v>18</v>
      </c>
      <c r="F270" s="3" t="s">
        <v>460</v>
      </c>
      <c r="G270" s="2">
        <v>327020776</v>
      </c>
      <c r="H270" s="2" t="s">
        <v>461</v>
      </c>
      <c r="I270" s="2">
        <v>1570</v>
      </c>
      <c r="J270" s="2">
        <v>109.28</v>
      </c>
      <c r="K270" s="2">
        <v>35.840000000000003</v>
      </c>
      <c r="L270" s="2">
        <v>171569.6</v>
      </c>
      <c r="M270" s="2">
        <v>56268.800000000003</v>
      </c>
      <c r="N270" s="2">
        <v>115300.8</v>
      </c>
    </row>
    <row r="271" spans="1:14" x14ac:dyDescent="0.35">
      <c r="A271" s="2" t="s">
        <v>38</v>
      </c>
      <c r="B271" s="2" t="s">
        <v>156</v>
      </c>
      <c r="C271" s="2" t="s">
        <v>113</v>
      </c>
      <c r="D271" s="2" t="s">
        <v>17</v>
      </c>
      <c r="E271" s="2" t="s">
        <v>45</v>
      </c>
      <c r="F271" s="3">
        <v>41581</v>
      </c>
      <c r="G271" s="2">
        <v>383882319</v>
      </c>
      <c r="H271" s="2" t="s">
        <v>104</v>
      </c>
      <c r="I271" s="2">
        <v>8164</v>
      </c>
      <c r="J271" s="2">
        <v>154.06</v>
      </c>
      <c r="K271" s="2">
        <v>90.93</v>
      </c>
      <c r="L271" s="2">
        <v>1257745.8400000001</v>
      </c>
      <c r="M271" s="2">
        <v>742352.52</v>
      </c>
      <c r="N271" s="2">
        <v>515393.32</v>
      </c>
    </row>
    <row r="272" spans="1:14" x14ac:dyDescent="0.35">
      <c r="A272" s="2" t="s">
        <v>25</v>
      </c>
      <c r="B272" s="2" t="s">
        <v>462</v>
      </c>
      <c r="C272" s="2" t="s">
        <v>40</v>
      </c>
      <c r="D272" s="2" t="s">
        <v>22</v>
      </c>
      <c r="E272" s="2" t="s">
        <v>18</v>
      </c>
      <c r="F272" s="3">
        <v>40767</v>
      </c>
      <c r="G272" s="2">
        <v>701298367</v>
      </c>
      <c r="H272" s="3">
        <v>41061</v>
      </c>
      <c r="I272" s="2">
        <v>8626</v>
      </c>
      <c r="J272" s="2">
        <v>81.73</v>
      </c>
      <c r="K272" s="2">
        <v>56.67</v>
      </c>
      <c r="L272" s="2">
        <v>705002.98</v>
      </c>
      <c r="M272" s="2">
        <v>488835.42</v>
      </c>
      <c r="N272" s="2">
        <v>216167.56</v>
      </c>
    </row>
    <row r="273" spans="1:14" x14ac:dyDescent="0.35">
      <c r="A273" s="2" t="s">
        <v>51</v>
      </c>
      <c r="B273" s="2" t="s">
        <v>115</v>
      </c>
      <c r="C273" s="2" t="s">
        <v>88</v>
      </c>
      <c r="D273" s="2" t="s">
        <v>17</v>
      </c>
      <c r="E273" s="2" t="s">
        <v>18</v>
      </c>
      <c r="F273" s="3" t="s">
        <v>463</v>
      </c>
      <c r="G273" s="2">
        <v>629317748</v>
      </c>
      <c r="H273" s="2" t="s">
        <v>464</v>
      </c>
      <c r="I273" s="2">
        <v>7961</v>
      </c>
      <c r="J273" s="2">
        <v>9.33</v>
      </c>
      <c r="K273" s="2">
        <v>6.92</v>
      </c>
      <c r="L273" s="2">
        <v>74276.13</v>
      </c>
      <c r="M273" s="2">
        <v>55090.12</v>
      </c>
      <c r="N273" s="2">
        <v>19186.009999999998</v>
      </c>
    </row>
    <row r="274" spans="1:14" x14ac:dyDescent="0.35">
      <c r="A274" s="2" t="s">
        <v>29</v>
      </c>
      <c r="B274" s="2" t="s">
        <v>153</v>
      </c>
      <c r="C274" s="2" t="s">
        <v>16</v>
      </c>
      <c r="D274" s="2" t="s">
        <v>22</v>
      </c>
      <c r="E274" s="2" t="s">
        <v>23</v>
      </c>
      <c r="F274" s="3" t="s">
        <v>465</v>
      </c>
      <c r="G274" s="2">
        <v>938301789</v>
      </c>
      <c r="H274" s="2" t="s">
        <v>466</v>
      </c>
      <c r="I274" s="2">
        <v>3205</v>
      </c>
      <c r="J274" s="2">
        <v>255.28</v>
      </c>
      <c r="K274" s="2">
        <v>159.41999999999999</v>
      </c>
      <c r="L274" s="2">
        <v>818172.4</v>
      </c>
      <c r="M274" s="2">
        <v>510941.1</v>
      </c>
      <c r="N274" s="2">
        <v>307231.3</v>
      </c>
    </row>
    <row r="275" spans="1:14" x14ac:dyDescent="0.35">
      <c r="A275" s="2" t="s">
        <v>38</v>
      </c>
      <c r="B275" s="2" t="s">
        <v>187</v>
      </c>
      <c r="C275" s="2" t="s">
        <v>113</v>
      </c>
      <c r="D275" s="2" t="s">
        <v>17</v>
      </c>
      <c r="E275" s="2" t="s">
        <v>32</v>
      </c>
      <c r="F275" s="3">
        <v>40914</v>
      </c>
      <c r="G275" s="2">
        <v>668924319</v>
      </c>
      <c r="H275" s="3">
        <v>41097</v>
      </c>
      <c r="I275" s="2">
        <v>8426</v>
      </c>
      <c r="J275" s="2">
        <v>154.06</v>
      </c>
      <c r="K275" s="2">
        <v>90.93</v>
      </c>
      <c r="L275" s="2">
        <v>1298109.56</v>
      </c>
      <c r="M275" s="2">
        <v>766176.18</v>
      </c>
      <c r="N275" s="2">
        <v>531933.38</v>
      </c>
    </row>
    <row r="276" spans="1:14" x14ac:dyDescent="0.35">
      <c r="A276" s="2" t="s">
        <v>29</v>
      </c>
      <c r="B276" s="2" t="s">
        <v>467</v>
      </c>
      <c r="C276" s="2" t="s">
        <v>44</v>
      </c>
      <c r="D276" s="2" t="s">
        <v>17</v>
      </c>
      <c r="E276" s="2" t="s">
        <v>23</v>
      </c>
      <c r="F276" s="3">
        <v>40400</v>
      </c>
      <c r="G276" s="2">
        <v>282171666</v>
      </c>
      <c r="H276" s="2" t="s">
        <v>468</v>
      </c>
      <c r="I276" s="2">
        <v>9721</v>
      </c>
      <c r="J276" s="2">
        <v>109.28</v>
      </c>
      <c r="K276" s="2">
        <v>35.840000000000003</v>
      </c>
      <c r="L276" s="2">
        <v>1062310.8799999999</v>
      </c>
      <c r="M276" s="2">
        <v>348400.64000000001</v>
      </c>
      <c r="N276" s="2">
        <v>713910.24</v>
      </c>
    </row>
    <row r="277" spans="1:14" x14ac:dyDescent="0.35">
      <c r="A277" s="2" t="s">
        <v>25</v>
      </c>
      <c r="B277" s="2" t="s">
        <v>469</v>
      </c>
      <c r="C277" s="2" t="s">
        <v>40</v>
      </c>
      <c r="D277" s="2" t="s">
        <v>17</v>
      </c>
      <c r="E277" s="2" t="s">
        <v>23</v>
      </c>
      <c r="F277" s="3" t="s">
        <v>470</v>
      </c>
      <c r="G277" s="2">
        <v>309342658</v>
      </c>
      <c r="H277" s="2" t="s">
        <v>46</v>
      </c>
      <c r="I277" s="2">
        <v>222</v>
      </c>
      <c r="J277" s="2">
        <v>81.73</v>
      </c>
      <c r="K277" s="2">
        <v>56.67</v>
      </c>
      <c r="L277" s="2">
        <v>18144.060000000001</v>
      </c>
      <c r="M277" s="2">
        <v>12580.74</v>
      </c>
      <c r="N277" s="2">
        <v>5563.32</v>
      </c>
    </row>
    <row r="278" spans="1:14" x14ac:dyDescent="0.35">
      <c r="A278" s="2" t="s">
        <v>51</v>
      </c>
      <c r="B278" s="2" t="s">
        <v>192</v>
      </c>
      <c r="C278" s="2" t="s">
        <v>59</v>
      </c>
      <c r="D278" s="2" t="s">
        <v>17</v>
      </c>
      <c r="E278" s="2" t="s">
        <v>45</v>
      </c>
      <c r="F278" s="3">
        <v>42502</v>
      </c>
      <c r="G278" s="2">
        <v>902048623</v>
      </c>
      <c r="H278" s="2" t="s">
        <v>471</v>
      </c>
      <c r="I278" s="2">
        <v>5088</v>
      </c>
      <c r="J278" s="2">
        <v>437.2</v>
      </c>
      <c r="K278" s="2">
        <v>263.33</v>
      </c>
      <c r="L278" s="2">
        <v>2224473.6</v>
      </c>
      <c r="M278" s="2">
        <v>1339823.04</v>
      </c>
      <c r="N278" s="2">
        <v>884650.56</v>
      </c>
    </row>
    <row r="279" spans="1:14" x14ac:dyDescent="0.35">
      <c r="A279" s="2" t="s">
        <v>38</v>
      </c>
      <c r="B279" s="2" t="s">
        <v>451</v>
      </c>
      <c r="C279" s="2" t="s">
        <v>44</v>
      </c>
      <c r="D279" s="2" t="s">
        <v>17</v>
      </c>
      <c r="E279" s="2" t="s">
        <v>45</v>
      </c>
      <c r="F279" s="3">
        <v>41433</v>
      </c>
      <c r="G279" s="2">
        <v>482213389</v>
      </c>
      <c r="H279" s="3">
        <v>41342</v>
      </c>
      <c r="I279" s="2">
        <v>6513</v>
      </c>
      <c r="J279" s="2">
        <v>109.28</v>
      </c>
      <c r="K279" s="2">
        <v>35.840000000000003</v>
      </c>
      <c r="L279" s="2">
        <v>711740.64</v>
      </c>
      <c r="M279" s="2">
        <v>233425.92000000001</v>
      </c>
      <c r="N279" s="2">
        <v>478314.72</v>
      </c>
    </row>
    <row r="280" spans="1:14" x14ac:dyDescent="0.35">
      <c r="A280" s="2" t="s">
        <v>14</v>
      </c>
      <c r="B280" s="2" t="s">
        <v>94</v>
      </c>
      <c r="C280" s="2" t="s">
        <v>113</v>
      </c>
      <c r="D280" s="2" t="s">
        <v>22</v>
      </c>
      <c r="E280" s="2" t="s">
        <v>23</v>
      </c>
      <c r="F280" s="3">
        <v>40365</v>
      </c>
      <c r="G280" s="2">
        <v>692073285</v>
      </c>
      <c r="H280" s="2" t="s">
        <v>472</v>
      </c>
      <c r="I280" s="2">
        <v>8719</v>
      </c>
      <c r="J280" s="2">
        <v>154.06</v>
      </c>
      <c r="K280" s="2">
        <v>90.93</v>
      </c>
      <c r="L280" s="2">
        <v>1343249.14</v>
      </c>
      <c r="M280" s="2">
        <v>792818.67</v>
      </c>
      <c r="N280" s="2">
        <v>550430.47</v>
      </c>
    </row>
    <row r="281" spans="1:14" x14ac:dyDescent="0.35">
      <c r="A281" s="2" t="s">
        <v>42</v>
      </c>
      <c r="B281" s="2" t="s">
        <v>290</v>
      </c>
      <c r="C281" s="2" t="s">
        <v>88</v>
      </c>
      <c r="D281" s="2" t="s">
        <v>17</v>
      </c>
      <c r="E281" s="2" t="s">
        <v>32</v>
      </c>
      <c r="F281" s="3" t="s">
        <v>473</v>
      </c>
      <c r="G281" s="2">
        <v>544177138</v>
      </c>
      <c r="H281" s="2" t="s">
        <v>474</v>
      </c>
      <c r="I281" s="2">
        <v>2963</v>
      </c>
      <c r="J281" s="2">
        <v>9.33</v>
      </c>
      <c r="K281" s="2">
        <v>6.92</v>
      </c>
      <c r="L281" s="2">
        <v>27644.79</v>
      </c>
      <c r="M281" s="2">
        <v>20503.96</v>
      </c>
      <c r="N281" s="2">
        <v>7140.83</v>
      </c>
    </row>
    <row r="282" spans="1:14" x14ac:dyDescent="0.35">
      <c r="A282" s="2" t="s">
        <v>14</v>
      </c>
      <c r="B282" s="2" t="s">
        <v>98</v>
      </c>
      <c r="C282" s="2" t="s">
        <v>113</v>
      </c>
      <c r="D282" s="2" t="s">
        <v>17</v>
      </c>
      <c r="E282" s="2" t="s">
        <v>18</v>
      </c>
      <c r="F282" s="3" t="s">
        <v>89</v>
      </c>
      <c r="G282" s="2">
        <v>471386277</v>
      </c>
      <c r="H282" s="2" t="s">
        <v>475</v>
      </c>
      <c r="I282" s="2">
        <v>2530</v>
      </c>
      <c r="J282" s="2">
        <v>154.06</v>
      </c>
      <c r="K282" s="2">
        <v>90.93</v>
      </c>
      <c r="L282" s="2">
        <v>389771.8</v>
      </c>
      <c r="M282" s="2">
        <v>230052.9</v>
      </c>
      <c r="N282" s="2">
        <v>159718.9</v>
      </c>
    </row>
    <row r="283" spans="1:14" x14ac:dyDescent="0.35">
      <c r="A283" s="2" t="s">
        <v>42</v>
      </c>
      <c r="B283" s="2" t="s">
        <v>476</v>
      </c>
      <c r="C283" s="2" t="s">
        <v>40</v>
      </c>
      <c r="D283" s="2" t="s">
        <v>17</v>
      </c>
      <c r="E283" s="2" t="s">
        <v>32</v>
      </c>
      <c r="F283" s="3">
        <v>42583</v>
      </c>
      <c r="G283" s="2">
        <v>976874530</v>
      </c>
      <c r="H283" s="2" t="s">
        <v>477</v>
      </c>
      <c r="I283" s="2">
        <v>7737</v>
      </c>
      <c r="J283" s="2">
        <v>81.73</v>
      </c>
      <c r="K283" s="2">
        <v>56.67</v>
      </c>
      <c r="L283" s="2">
        <v>632345.01</v>
      </c>
      <c r="M283" s="2">
        <v>438455.79</v>
      </c>
      <c r="N283" s="2">
        <v>193889.22</v>
      </c>
    </row>
    <row r="284" spans="1:14" x14ac:dyDescent="0.35">
      <c r="A284" s="2" t="s">
        <v>25</v>
      </c>
      <c r="B284" s="2" t="s">
        <v>266</v>
      </c>
      <c r="C284" s="2" t="s">
        <v>131</v>
      </c>
      <c r="D284" s="2" t="s">
        <v>22</v>
      </c>
      <c r="E284" s="2" t="s">
        <v>18</v>
      </c>
      <c r="F284" s="3" t="s">
        <v>163</v>
      </c>
      <c r="G284" s="2">
        <v>384128224</v>
      </c>
      <c r="H284" s="2" t="s">
        <v>353</v>
      </c>
      <c r="I284" s="2">
        <v>933</v>
      </c>
      <c r="J284" s="2">
        <v>668.27</v>
      </c>
      <c r="K284" s="2">
        <v>502.54</v>
      </c>
      <c r="L284" s="2">
        <v>623495.91</v>
      </c>
      <c r="M284" s="2">
        <v>468869.82</v>
      </c>
      <c r="N284" s="2">
        <v>154626.09</v>
      </c>
    </row>
    <row r="285" spans="1:14" x14ac:dyDescent="0.35">
      <c r="A285" s="2" t="s">
        <v>51</v>
      </c>
      <c r="B285" s="2" t="s">
        <v>166</v>
      </c>
      <c r="C285" s="2" t="s">
        <v>40</v>
      </c>
      <c r="D285" s="2" t="s">
        <v>17</v>
      </c>
      <c r="E285" s="2" t="s">
        <v>45</v>
      </c>
      <c r="F285" s="3" t="s">
        <v>478</v>
      </c>
      <c r="G285" s="2">
        <v>686946189</v>
      </c>
      <c r="H285" s="3">
        <v>40393</v>
      </c>
      <c r="I285" s="2">
        <v>1498</v>
      </c>
      <c r="J285" s="2">
        <v>81.73</v>
      </c>
      <c r="K285" s="2">
        <v>56.67</v>
      </c>
      <c r="L285" s="2">
        <v>122431.54</v>
      </c>
      <c r="M285" s="2">
        <v>84891.66</v>
      </c>
      <c r="N285" s="2">
        <v>37539.879999999997</v>
      </c>
    </row>
    <row r="286" spans="1:14" x14ac:dyDescent="0.35">
      <c r="A286" s="2" t="s">
        <v>51</v>
      </c>
      <c r="B286" s="2" t="s">
        <v>231</v>
      </c>
      <c r="C286" s="2" t="s">
        <v>21</v>
      </c>
      <c r="D286" s="2" t="s">
        <v>22</v>
      </c>
      <c r="E286" s="2" t="s">
        <v>18</v>
      </c>
      <c r="F286" s="3" t="s">
        <v>479</v>
      </c>
      <c r="G286" s="2">
        <v>799439752</v>
      </c>
      <c r="H286" s="2" t="s">
        <v>200</v>
      </c>
      <c r="I286" s="2">
        <v>843</v>
      </c>
      <c r="J286" s="2">
        <v>152.58000000000001</v>
      </c>
      <c r="K286" s="2">
        <v>97.44</v>
      </c>
      <c r="L286" s="2">
        <v>128624.94</v>
      </c>
      <c r="M286" s="2">
        <v>82141.919999999998</v>
      </c>
      <c r="N286" s="2">
        <v>46483.02</v>
      </c>
    </row>
    <row r="287" spans="1:14" x14ac:dyDescent="0.35">
      <c r="A287" s="2" t="s">
        <v>14</v>
      </c>
      <c r="B287" s="2" t="s">
        <v>370</v>
      </c>
      <c r="C287" s="2" t="s">
        <v>31</v>
      </c>
      <c r="D287" s="2" t="s">
        <v>17</v>
      </c>
      <c r="E287" s="2" t="s">
        <v>18</v>
      </c>
      <c r="F287" s="3" t="s">
        <v>265</v>
      </c>
      <c r="G287" s="2">
        <v>606032741</v>
      </c>
      <c r="H287" s="2" t="s">
        <v>480</v>
      </c>
      <c r="I287" s="2">
        <v>7410</v>
      </c>
      <c r="J287" s="2">
        <v>205.7</v>
      </c>
      <c r="K287" s="2">
        <v>117.11</v>
      </c>
      <c r="L287" s="2">
        <v>1524237</v>
      </c>
      <c r="M287" s="2">
        <v>867785.1</v>
      </c>
      <c r="N287" s="2">
        <v>656451.9</v>
      </c>
    </row>
    <row r="288" spans="1:14" x14ac:dyDescent="0.35">
      <c r="A288" s="2" t="s">
        <v>29</v>
      </c>
      <c r="B288" s="2" t="s">
        <v>440</v>
      </c>
      <c r="C288" s="2" t="s">
        <v>27</v>
      </c>
      <c r="D288" s="2" t="s">
        <v>22</v>
      </c>
      <c r="E288" s="2" t="s">
        <v>45</v>
      </c>
      <c r="F288" s="3" t="s">
        <v>481</v>
      </c>
      <c r="G288" s="2">
        <v>511461484</v>
      </c>
      <c r="H288" s="3">
        <v>42857</v>
      </c>
      <c r="I288" s="2">
        <v>1674</v>
      </c>
      <c r="J288" s="2">
        <v>47.45</v>
      </c>
      <c r="K288" s="2">
        <v>31.79</v>
      </c>
      <c r="L288" s="2">
        <v>79431.3</v>
      </c>
      <c r="M288" s="2">
        <v>53216.46</v>
      </c>
      <c r="N288" s="2">
        <v>26214.84</v>
      </c>
    </row>
    <row r="289" spans="1:14" x14ac:dyDescent="0.35">
      <c r="A289" s="2" t="s">
        <v>25</v>
      </c>
      <c r="B289" s="2" t="s">
        <v>172</v>
      </c>
      <c r="C289" s="2" t="s">
        <v>131</v>
      </c>
      <c r="D289" s="2" t="s">
        <v>22</v>
      </c>
      <c r="E289" s="2" t="s">
        <v>23</v>
      </c>
      <c r="F289" s="3" t="s">
        <v>149</v>
      </c>
      <c r="G289" s="2">
        <v>990774810</v>
      </c>
      <c r="H289" s="2" t="s">
        <v>482</v>
      </c>
      <c r="I289" s="2">
        <v>1138</v>
      </c>
      <c r="J289" s="2">
        <v>668.27</v>
      </c>
      <c r="K289" s="2">
        <v>502.54</v>
      </c>
      <c r="L289" s="2">
        <v>760491.26</v>
      </c>
      <c r="M289" s="2">
        <v>571890.52</v>
      </c>
      <c r="N289" s="2">
        <v>188600.74</v>
      </c>
    </row>
    <row r="290" spans="1:14" x14ac:dyDescent="0.35">
      <c r="A290" s="2" t="s">
        <v>29</v>
      </c>
      <c r="B290" s="2" t="s">
        <v>271</v>
      </c>
      <c r="C290" s="2" t="s">
        <v>21</v>
      </c>
      <c r="D290" s="2" t="s">
        <v>22</v>
      </c>
      <c r="E290" s="2" t="s">
        <v>18</v>
      </c>
      <c r="F290" s="3">
        <v>40577</v>
      </c>
      <c r="G290" s="2">
        <v>339334046</v>
      </c>
      <c r="H290" s="2" t="s">
        <v>483</v>
      </c>
      <c r="I290" s="2">
        <v>5340</v>
      </c>
      <c r="J290" s="2">
        <v>152.58000000000001</v>
      </c>
      <c r="K290" s="2">
        <v>97.44</v>
      </c>
      <c r="L290" s="2">
        <v>814777.2</v>
      </c>
      <c r="M290" s="2">
        <v>520329.6</v>
      </c>
      <c r="N290" s="2">
        <v>294447.59999999998</v>
      </c>
    </row>
    <row r="291" spans="1:14" x14ac:dyDescent="0.35">
      <c r="A291" s="2" t="s">
        <v>51</v>
      </c>
      <c r="B291" s="2" t="s">
        <v>414</v>
      </c>
      <c r="C291" s="2" t="s">
        <v>40</v>
      </c>
      <c r="D291" s="2" t="s">
        <v>22</v>
      </c>
      <c r="E291" s="2" t="s">
        <v>23</v>
      </c>
      <c r="F291" s="3">
        <v>41915</v>
      </c>
      <c r="G291" s="2">
        <v>522813022</v>
      </c>
      <c r="H291" s="3">
        <v>41855</v>
      </c>
      <c r="I291" s="2">
        <v>846</v>
      </c>
      <c r="J291" s="2">
        <v>81.73</v>
      </c>
      <c r="K291" s="2">
        <v>56.67</v>
      </c>
      <c r="L291" s="2">
        <v>69143.58</v>
      </c>
      <c r="M291" s="2">
        <v>47942.82</v>
      </c>
      <c r="N291" s="2">
        <v>21200.76</v>
      </c>
    </row>
    <row r="292" spans="1:14" x14ac:dyDescent="0.35">
      <c r="A292" s="2" t="s">
        <v>51</v>
      </c>
      <c r="B292" s="2" t="s">
        <v>182</v>
      </c>
      <c r="C292" s="2" t="s">
        <v>88</v>
      </c>
      <c r="D292" s="2" t="s">
        <v>22</v>
      </c>
      <c r="E292" s="2" t="s">
        <v>18</v>
      </c>
      <c r="F292" s="3" t="s">
        <v>484</v>
      </c>
      <c r="G292" s="2">
        <v>427198064</v>
      </c>
      <c r="H292" s="3">
        <v>42036</v>
      </c>
      <c r="I292" s="2">
        <v>6255</v>
      </c>
      <c r="J292" s="2">
        <v>9.33</v>
      </c>
      <c r="K292" s="2">
        <v>6.92</v>
      </c>
      <c r="L292" s="2">
        <v>58359.15</v>
      </c>
      <c r="M292" s="2">
        <v>43284.6</v>
      </c>
      <c r="N292" s="2">
        <v>15074.55</v>
      </c>
    </row>
    <row r="293" spans="1:14" x14ac:dyDescent="0.35">
      <c r="A293" s="2" t="s">
        <v>29</v>
      </c>
      <c r="B293" s="2" t="s">
        <v>485</v>
      </c>
      <c r="C293" s="2" t="s">
        <v>27</v>
      </c>
      <c r="D293" s="2" t="s">
        <v>22</v>
      </c>
      <c r="E293" s="2" t="s">
        <v>23</v>
      </c>
      <c r="F293" s="3">
        <v>42800</v>
      </c>
      <c r="G293" s="2">
        <v>808788001</v>
      </c>
      <c r="H293" s="2" t="s">
        <v>486</v>
      </c>
      <c r="I293" s="2">
        <v>7197</v>
      </c>
      <c r="J293" s="2">
        <v>47.45</v>
      </c>
      <c r="K293" s="2">
        <v>31.79</v>
      </c>
      <c r="L293" s="2">
        <v>341497.65</v>
      </c>
      <c r="M293" s="2">
        <v>228792.63</v>
      </c>
      <c r="N293" s="2">
        <v>112705.02</v>
      </c>
    </row>
    <row r="294" spans="1:14" x14ac:dyDescent="0.35">
      <c r="A294" s="2" t="s">
        <v>51</v>
      </c>
      <c r="B294" s="2" t="s">
        <v>487</v>
      </c>
      <c r="C294" s="2" t="s">
        <v>69</v>
      </c>
      <c r="D294" s="2" t="s">
        <v>22</v>
      </c>
      <c r="E294" s="2" t="s">
        <v>32</v>
      </c>
      <c r="F294" s="3">
        <v>40736</v>
      </c>
      <c r="G294" s="2">
        <v>244194161</v>
      </c>
      <c r="H294" s="3">
        <v>41091</v>
      </c>
      <c r="I294" s="2">
        <v>1334</v>
      </c>
      <c r="J294" s="2">
        <v>421.89</v>
      </c>
      <c r="K294" s="2">
        <v>364.69</v>
      </c>
      <c r="L294" s="2">
        <v>562801.26</v>
      </c>
      <c r="M294" s="2">
        <v>486496.46</v>
      </c>
      <c r="N294" s="2">
        <v>76304.800000000003</v>
      </c>
    </row>
    <row r="295" spans="1:14" x14ac:dyDescent="0.35">
      <c r="A295" s="2" t="s">
        <v>14</v>
      </c>
      <c r="B295" s="2" t="s">
        <v>488</v>
      </c>
      <c r="C295" s="2" t="s">
        <v>88</v>
      </c>
      <c r="D295" s="2" t="s">
        <v>22</v>
      </c>
      <c r="E295" s="2" t="s">
        <v>32</v>
      </c>
      <c r="F295" s="3">
        <v>42371</v>
      </c>
      <c r="G295" s="2">
        <v>980340373</v>
      </c>
      <c r="H295" s="2" t="s">
        <v>489</v>
      </c>
      <c r="I295" s="2">
        <v>3357</v>
      </c>
      <c r="J295" s="2">
        <v>9.33</v>
      </c>
      <c r="K295" s="2">
        <v>6.92</v>
      </c>
      <c r="L295" s="2">
        <v>31320.81</v>
      </c>
      <c r="M295" s="2">
        <v>23230.44</v>
      </c>
      <c r="N295" s="2">
        <v>8090.37</v>
      </c>
    </row>
    <row r="296" spans="1:14" x14ac:dyDescent="0.35">
      <c r="A296" s="2" t="s">
        <v>42</v>
      </c>
      <c r="B296" s="2" t="s">
        <v>150</v>
      </c>
      <c r="C296" s="2" t="s">
        <v>27</v>
      </c>
      <c r="D296" s="2" t="s">
        <v>17</v>
      </c>
      <c r="E296" s="2" t="s">
        <v>18</v>
      </c>
      <c r="F296" s="3">
        <v>40339</v>
      </c>
      <c r="G296" s="2">
        <v>384462964</v>
      </c>
      <c r="H296" s="3">
        <v>40461</v>
      </c>
      <c r="I296" s="2">
        <v>9990</v>
      </c>
      <c r="J296" s="2">
        <v>47.45</v>
      </c>
      <c r="K296" s="2">
        <v>31.79</v>
      </c>
      <c r="L296" s="2">
        <v>474025.5</v>
      </c>
      <c r="M296" s="2">
        <v>317582.09999999998</v>
      </c>
      <c r="N296" s="2">
        <v>156443.4</v>
      </c>
    </row>
    <row r="297" spans="1:14" x14ac:dyDescent="0.35">
      <c r="A297" s="2" t="s">
        <v>25</v>
      </c>
      <c r="B297" s="2" t="s">
        <v>140</v>
      </c>
      <c r="C297" s="2" t="s">
        <v>113</v>
      </c>
      <c r="D297" s="2" t="s">
        <v>22</v>
      </c>
      <c r="E297" s="2" t="s">
        <v>23</v>
      </c>
      <c r="F297" s="3" t="s">
        <v>490</v>
      </c>
      <c r="G297" s="2">
        <v>394110763</v>
      </c>
      <c r="H297" s="2" t="s">
        <v>491</v>
      </c>
      <c r="I297" s="2">
        <v>4988</v>
      </c>
      <c r="J297" s="2">
        <v>154.06</v>
      </c>
      <c r="K297" s="2">
        <v>90.93</v>
      </c>
      <c r="L297" s="2">
        <v>768451.28</v>
      </c>
      <c r="M297" s="2">
        <v>453558.84</v>
      </c>
      <c r="N297" s="2">
        <v>314892.44</v>
      </c>
    </row>
    <row r="298" spans="1:14" x14ac:dyDescent="0.35">
      <c r="A298" s="2" t="s">
        <v>42</v>
      </c>
      <c r="B298" s="2" t="s">
        <v>43</v>
      </c>
      <c r="C298" s="2" t="s">
        <v>59</v>
      </c>
      <c r="D298" s="2" t="s">
        <v>17</v>
      </c>
      <c r="E298" s="2" t="s">
        <v>32</v>
      </c>
      <c r="F298" s="3">
        <v>41975</v>
      </c>
      <c r="G298" s="2">
        <v>767145097</v>
      </c>
      <c r="H298" s="3">
        <v>41946</v>
      </c>
      <c r="I298" s="2">
        <v>4137</v>
      </c>
      <c r="J298" s="2">
        <v>437.2</v>
      </c>
      <c r="K298" s="2">
        <v>263.33</v>
      </c>
      <c r="L298" s="2">
        <v>1808696.4</v>
      </c>
      <c r="M298" s="2">
        <v>1089396.21</v>
      </c>
      <c r="N298" s="2">
        <v>719300.19</v>
      </c>
    </row>
    <row r="299" spans="1:14" x14ac:dyDescent="0.35">
      <c r="A299" s="2" t="s">
        <v>51</v>
      </c>
      <c r="B299" s="2" t="s">
        <v>487</v>
      </c>
      <c r="C299" s="2" t="s">
        <v>88</v>
      </c>
      <c r="D299" s="2" t="s">
        <v>17</v>
      </c>
      <c r="E299" s="2" t="s">
        <v>32</v>
      </c>
      <c r="F299" s="3" t="s">
        <v>492</v>
      </c>
      <c r="G299" s="2">
        <v>431739795</v>
      </c>
      <c r="H299" s="2" t="s">
        <v>493</v>
      </c>
      <c r="I299" s="2">
        <v>254</v>
      </c>
      <c r="J299" s="2">
        <v>9.33</v>
      </c>
      <c r="K299" s="2">
        <v>6.92</v>
      </c>
      <c r="L299" s="2">
        <v>2369.8200000000002</v>
      </c>
      <c r="M299" s="2">
        <v>1757.68</v>
      </c>
      <c r="N299" s="2">
        <v>612.14</v>
      </c>
    </row>
    <row r="300" spans="1:14" x14ac:dyDescent="0.35">
      <c r="A300" s="2" t="s">
        <v>29</v>
      </c>
      <c r="B300" s="2" t="s">
        <v>494</v>
      </c>
      <c r="C300" s="2" t="s">
        <v>31</v>
      </c>
      <c r="D300" s="2" t="s">
        <v>17</v>
      </c>
      <c r="E300" s="2" t="s">
        <v>32</v>
      </c>
      <c r="F300" s="3">
        <v>40581</v>
      </c>
      <c r="G300" s="2">
        <v>636381185</v>
      </c>
      <c r="H300" s="2" t="s">
        <v>495</v>
      </c>
      <c r="I300" s="2">
        <v>8189</v>
      </c>
      <c r="J300" s="2">
        <v>205.7</v>
      </c>
      <c r="K300" s="2">
        <v>117.11</v>
      </c>
      <c r="L300" s="2">
        <v>1684477.3</v>
      </c>
      <c r="M300" s="2">
        <v>959013.79</v>
      </c>
      <c r="N300" s="2">
        <v>725463.51</v>
      </c>
    </row>
    <row r="301" spans="1:14" x14ac:dyDescent="0.35">
      <c r="A301" s="2" t="s">
        <v>25</v>
      </c>
      <c r="B301" s="2" t="s">
        <v>339</v>
      </c>
      <c r="C301" s="2" t="s">
        <v>88</v>
      </c>
      <c r="D301" s="2" t="s">
        <v>17</v>
      </c>
      <c r="E301" s="2" t="s">
        <v>23</v>
      </c>
      <c r="F301" s="3">
        <v>40942</v>
      </c>
      <c r="G301" s="2">
        <v>899868094</v>
      </c>
      <c r="H301" s="2" t="s">
        <v>496</v>
      </c>
      <c r="I301" s="2">
        <v>9821</v>
      </c>
      <c r="J301" s="2">
        <v>9.33</v>
      </c>
      <c r="K301" s="2">
        <v>6.92</v>
      </c>
      <c r="L301" s="2">
        <v>91629.93</v>
      </c>
      <c r="M301" s="2">
        <v>67961.320000000007</v>
      </c>
      <c r="N301" s="2">
        <v>23668.61</v>
      </c>
    </row>
    <row r="302" spans="1:14" x14ac:dyDescent="0.35">
      <c r="A302" s="2" t="s">
        <v>25</v>
      </c>
      <c r="B302" s="2" t="s">
        <v>497</v>
      </c>
      <c r="C302" s="2" t="s">
        <v>16</v>
      </c>
      <c r="D302" s="2" t="s">
        <v>22</v>
      </c>
      <c r="E302" s="2" t="s">
        <v>32</v>
      </c>
      <c r="F302" s="3">
        <v>42887</v>
      </c>
      <c r="G302" s="2">
        <v>361311852</v>
      </c>
      <c r="H302" s="2" t="s">
        <v>498</v>
      </c>
      <c r="I302" s="2">
        <v>9061</v>
      </c>
      <c r="J302" s="2">
        <v>255.28</v>
      </c>
      <c r="K302" s="2">
        <v>159.41999999999999</v>
      </c>
      <c r="L302" s="2">
        <v>2313092.08</v>
      </c>
      <c r="M302" s="2">
        <v>1444504.62</v>
      </c>
      <c r="N302" s="2">
        <v>868587.46</v>
      </c>
    </row>
    <row r="303" spans="1:14" x14ac:dyDescent="0.35">
      <c r="A303" s="2" t="s">
        <v>25</v>
      </c>
      <c r="B303" s="2" t="s">
        <v>343</v>
      </c>
      <c r="C303" s="2" t="s">
        <v>27</v>
      </c>
      <c r="D303" s="2" t="s">
        <v>17</v>
      </c>
      <c r="E303" s="2" t="s">
        <v>32</v>
      </c>
      <c r="F303" s="3" t="s">
        <v>499</v>
      </c>
      <c r="G303" s="2">
        <v>930136287</v>
      </c>
      <c r="H303" s="2" t="s">
        <v>500</v>
      </c>
      <c r="I303" s="2">
        <v>6852</v>
      </c>
      <c r="J303" s="2">
        <v>47.45</v>
      </c>
      <c r="K303" s="2">
        <v>31.79</v>
      </c>
      <c r="L303" s="2">
        <v>325127.40000000002</v>
      </c>
      <c r="M303" s="2">
        <v>217825.08</v>
      </c>
      <c r="N303" s="2">
        <v>107302.32</v>
      </c>
    </row>
    <row r="304" spans="1:14" x14ac:dyDescent="0.35">
      <c r="A304" s="2" t="s">
        <v>14</v>
      </c>
      <c r="B304" s="2" t="s">
        <v>64</v>
      </c>
      <c r="C304" s="2" t="s">
        <v>31</v>
      </c>
      <c r="D304" s="2" t="s">
        <v>17</v>
      </c>
      <c r="E304" s="2" t="s">
        <v>32</v>
      </c>
      <c r="F304" s="3" t="s">
        <v>443</v>
      </c>
      <c r="G304" s="2">
        <v>536077725</v>
      </c>
      <c r="H304" s="3">
        <v>42557</v>
      </c>
      <c r="I304" s="2">
        <v>6167</v>
      </c>
      <c r="J304" s="2">
        <v>205.7</v>
      </c>
      <c r="K304" s="2">
        <v>117.11</v>
      </c>
      <c r="L304" s="2">
        <v>1268551.8999999999</v>
      </c>
      <c r="M304" s="2">
        <v>722217.37</v>
      </c>
      <c r="N304" s="2">
        <v>546334.53</v>
      </c>
    </row>
    <row r="305" spans="1:14" x14ac:dyDescent="0.35">
      <c r="A305" s="2" t="s">
        <v>51</v>
      </c>
      <c r="B305" s="2" t="s">
        <v>308</v>
      </c>
      <c r="C305" s="2" t="s">
        <v>21</v>
      </c>
      <c r="D305" s="2" t="s">
        <v>17</v>
      </c>
      <c r="E305" s="2" t="s">
        <v>18</v>
      </c>
      <c r="F305" s="3">
        <v>42890</v>
      </c>
      <c r="G305" s="2">
        <v>779184997</v>
      </c>
      <c r="H305" s="2" t="s">
        <v>501</v>
      </c>
      <c r="I305" s="2">
        <v>7011</v>
      </c>
      <c r="J305" s="2">
        <v>152.58000000000001</v>
      </c>
      <c r="K305" s="2">
        <v>97.44</v>
      </c>
      <c r="L305" s="2">
        <v>1069738.3799999999</v>
      </c>
      <c r="M305" s="2">
        <v>683151.84</v>
      </c>
      <c r="N305" s="2">
        <v>386586.54</v>
      </c>
    </row>
    <row r="306" spans="1:14" x14ac:dyDescent="0.35">
      <c r="A306" s="2" t="s">
        <v>25</v>
      </c>
      <c r="B306" s="2" t="s">
        <v>74</v>
      </c>
      <c r="C306" s="2" t="s">
        <v>59</v>
      </c>
      <c r="D306" s="2" t="s">
        <v>17</v>
      </c>
      <c r="E306" s="2" t="s">
        <v>23</v>
      </c>
      <c r="F306" s="3">
        <v>41034</v>
      </c>
      <c r="G306" s="2">
        <v>179819428</v>
      </c>
      <c r="H306" s="3">
        <v>40945</v>
      </c>
      <c r="I306" s="2">
        <v>1420</v>
      </c>
      <c r="J306" s="2">
        <v>437.2</v>
      </c>
      <c r="K306" s="2">
        <v>263.33</v>
      </c>
      <c r="L306" s="2">
        <v>620824</v>
      </c>
      <c r="M306" s="2">
        <v>373928.6</v>
      </c>
      <c r="N306" s="2">
        <v>246895.4</v>
      </c>
    </row>
    <row r="307" spans="1:14" x14ac:dyDescent="0.35">
      <c r="A307" s="2" t="s">
        <v>29</v>
      </c>
      <c r="B307" s="2" t="s">
        <v>199</v>
      </c>
      <c r="C307" s="2" t="s">
        <v>113</v>
      </c>
      <c r="D307" s="2" t="s">
        <v>17</v>
      </c>
      <c r="E307" s="2" t="s">
        <v>45</v>
      </c>
      <c r="F307" s="3">
        <v>42563</v>
      </c>
      <c r="G307" s="2">
        <v>928654849</v>
      </c>
      <c r="H307" s="3">
        <v>42917</v>
      </c>
      <c r="I307" s="2">
        <v>8461</v>
      </c>
      <c r="J307" s="2">
        <v>154.06</v>
      </c>
      <c r="K307" s="2">
        <v>90.93</v>
      </c>
      <c r="L307" s="2">
        <v>1303501.6599999999</v>
      </c>
      <c r="M307" s="2">
        <v>769358.73</v>
      </c>
      <c r="N307" s="2">
        <v>534142.93000000005</v>
      </c>
    </row>
    <row r="308" spans="1:14" x14ac:dyDescent="0.35">
      <c r="A308" s="2" t="s">
        <v>51</v>
      </c>
      <c r="B308" s="2" t="s">
        <v>502</v>
      </c>
      <c r="C308" s="2" t="s">
        <v>16</v>
      </c>
      <c r="D308" s="2" t="s">
        <v>22</v>
      </c>
      <c r="E308" s="2" t="s">
        <v>45</v>
      </c>
      <c r="F308" s="3" t="s">
        <v>503</v>
      </c>
      <c r="G308" s="2">
        <v>336677587</v>
      </c>
      <c r="H308" s="2" t="s">
        <v>504</v>
      </c>
      <c r="I308" s="2">
        <v>9234</v>
      </c>
      <c r="J308" s="2">
        <v>255.28</v>
      </c>
      <c r="K308" s="2">
        <v>159.41999999999999</v>
      </c>
      <c r="L308" s="2">
        <v>2357255.52</v>
      </c>
      <c r="M308" s="2">
        <v>1472084.28</v>
      </c>
      <c r="N308" s="2">
        <v>885171.24</v>
      </c>
    </row>
    <row r="309" spans="1:14" x14ac:dyDescent="0.35">
      <c r="A309" s="2" t="s">
        <v>42</v>
      </c>
      <c r="B309" s="2" t="s">
        <v>107</v>
      </c>
      <c r="C309" s="2" t="s">
        <v>113</v>
      </c>
      <c r="D309" s="2" t="s">
        <v>17</v>
      </c>
      <c r="E309" s="2" t="s">
        <v>23</v>
      </c>
      <c r="F309" s="3">
        <v>40580</v>
      </c>
      <c r="G309" s="2">
        <v>285186469</v>
      </c>
      <c r="H309" s="2" t="s">
        <v>505</v>
      </c>
      <c r="I309" s="2">
        <v>1869</v>
      </c>
      <c r="J309" s="2">
        <v>154.06</v>
      </c>
      <c r="K309" s="2">
        <v>90.93</v>
      </c>
      <c r="L309" s="2">
        <v>287938.14</v>
      </c>
      <c r="M309" s="2">
        <v>169948.17</v>
      </c>
      <c r="N309" s="2">
        <v>117989.97</v>
      </c>
    </row>
    <row r="310" spans="1:14" x14ac:dyDescent="0.35">
      <c r="A310" s="2" t="s">
        <v>38</v>
      </c>
      <c r="B310" s="2" t="s">
        <v>39</v>
      </c>
      <c r="C310" s="2" t="s">
        <v>16</v>
      </c>
      <c r="D310" s="2" t="s">
        <v>22</v>
      </c>
      <c r="E310" s="2" t="s">
        <v>18</v>
      </c>
      <c r="F310" s="3" t="s">
        <v>506</v>
      </c>
      <c r="G310" s="2">
        <v>475792825</v>
      </c>
      <c r="H310" s="3">
        <v>41707</v>
      </c>
      <c r="I310" s="2">
        <v>6525</v>
      </c>
      <c r="J310" s="2">
        <v>255.28</v>
      </c>
      <c r="K310" s="2">
        <v>159.41999999999999</v>
      </c>
      <c r="L310" s="2">
        <v>1665702</v>
      </c>
      <c r="M310" s="2">
        <v>1040215.5</v>
      </c>
      <c r="N310" s="2">
        <v>625486.5</v>
      </c>
    </row>
    <row r="311" spans="1:14" x14ac:dyDescent="0.35">
      <c r="A311" s="2" t="s">
        <v>38</v>
      </c>
      <c r="B311" s="2" t="s">
        <v>156</v>
      </c>
      <c r="C311" s="2" t="s">
        <v>44</v>
      </c>
      <c r="D311" s="2" t="s">
        <v>22</v>
      </c>
      <c r="E311" s="2" t="s">
        <v>32</v>
      </c>
      <c r="F311" s="3">
        <v>42165</v>
      </c>
      <c r="G311" s="2">
        <v>680420482</v>
      </c>
      <c r="H311" s="3">
        <v>42227</v>
      </c>
      <c r="I311" s="2">
        <v>396</v>
      </c>
      <c r="J311" s="2">
        <v>109.28</v>
      </c>
      <c r="K311" s="2">
        <v>35.840000000000003</v>
      </c>
      <c r="L311" s="2">
        <v>43274.879999999997</v>
      </c>
      <c r="M311" s="2">
        <v>14192.64</v>
      </c>
      <c r="N311" s="2">
        <v>29082.240000000002</v>
      </c>
    </row>
    <row r="312" spans="1:14" x14ac:dyDescent="0.35">
      <c r="A312" s="2" t="s">
        <v>25</v>
      </c>
      <c r="B312" s="2" t="s">
        <v>47</v>
      </c>
      <c r="C312" s="2" t="s">
        <v>88</v>
      </c>
      <c r="D312" s="2" t="s">
        <v>17</v>
      </c>
      <c r="E312" s="2" t="s">
        <v>45</v>
      </c>
      <c r="F312" s="3">
        <v>41395</v>
      </c>
      <c r="G312" s="2">
        <v>291305768</v>
      </c>
      <c r="H312" s="3">
        <v>41426</v>
      </c>
      <c r="I312" s="2">
        <v>2705</v>
      </c>
      <c r="J312" s="2">
        <v>9.33</v>
      </c>
      <c r="K312" s="2">
        <v>6.92</v>
      </c>
      <c r="L312" s="2">
        <v>25237.65</v>
      </c>
      <c r="M312" s="2">
        <v>18718.599999999999</v>
      </c>
      <c r="N312" s="2">
        <v>6519.05</v>
      </c>
    </row>
    <row r="313" spans="1:14" x14ac:dyDescent="0.35">
      <c r="A313" s="2" t="s">
        <v>38</v>
      </c>
      <c r="B313" s="2" t="s">
        <v>190</v>
      </c>
      <c r="C313" s="2" t="s">
        <v>16</v>
      </c>
      <c r="D313" s="2" t="s">
        <v>22</v>
      </c>
      <c r="E313" s="2" t="s">
        <v>32</v>
      </c>
      <c r="F313" s="3" t="s">
        <v>455</v>
      </c>
      <c r="G313" s="2">
        <v>570997512</v>
      </c>
      <c r="H313" s="3">
        <v>42530</v>
      </c>
      <c r="I313" s="2">
        <v>9707</v>
      </c>
      <c r="J313" s="2">
        <v>255.28</v>
      </c>
      <c r="K313" s="2">
        <v>159.41999999999999</v>
      </c>
      <c r="L313" s="2">
        <v>2478002.96</v>
      </c>
      <c r="M313" s="2">
        <v>1547489.94</v>
      </c>
      <c r="N313" s="2">
        <v>930513.02</v>
      </c>
    </row>
    <row r="314" spans="1:14" x14ac:dyDescent="0.35">
      <c r="A314" s="2" t="s">
        <v>25</v>
      </c>
      <c r="B314" s="2" t="s">
        <v>185</v>
      </c>
      <c r="C314" s="2" t="s">
        <v>40</v>
      </c>
      <c r="D314" s="2" t="s">
        <v>17</v>
      </c>
      <c r="E314" s="2" t="s">
        <v>32</v>
      </c>
      <c r="F314" s="3" t="s">
        <v>507</v>
      </c>
      <c r="G314" s="2">
        <v>602357041</v>
      </c>
      <c r="H314" s="3">
        <v>42129</v>
      </c>
      <c r="I314" s="2">
        <v>9689</v>
      </c>
      <c r="J314" s="2">
        <v>81.73</v>
      </c>
      <c r="K314" s="2">
        <v>56.67</v>
      </c>
      <c r="L314" s="2">
        <v>791881.97</v>
      </c>
      <c r="M314" s="2">
        <v>549075.63</v>
      </c>
      <c r="N314" s="2">
        <v>242806.34</v>
      </c>
    </row>
    <row r="315" spans="1:14" x14ac:dyDescent="0.35">
      <c r="A315" s="2" t="s">
        <v>38</v>
      </c>
      <c r="B315" s="2" t="s">
        <v>68</v>
      </c>
      <c r="C315" s="2" t="s">
        <v>69</v>
      </c>
      <c r="D315" s="2" t="s">
        <v>17</v>
      </c>
      <c r="E315" s="2" t="s">
        <v>18</v>
      </c>
      <c r="F315" s="3" t="s">
        <v>508</v>
      </c>
      <c r="G315" s="2">
        <v>438558185</v>
      </c>
      <c r="H315" s="2" t="s">
        <v>509</v>
      </c>
      <c r="I315" s="2">
        <v>7967</v>
      </c>
      <c r="J315" s="2">
        <v>421.89</v>
      </c>
      <c r="K315" s="2">
        <v>364.69</v>
      </c>
      <c r="L315" s="2">
        <v>3361197.63</v>
      </c>
      <c r="M315" s="2">
        <v>2905485.23</v>
      </c>
      <c r="N315" s="2">
        <v>455712.4</v>
      </c>
    </row>
    <row r="316" spans="1:14" x14ac:dyDescent="0.35">
      <c r="A316" s="2" t="s">
        <v>25</v>
      </c>
      <c r="B316" s="2" t="s">
        <v>374</v>
      </c>
      <c r="C316" s="2" t="s">
        <v>21</v>
      </c>
      <c r="D316" s="2" t="s">
        <v>17</v>
      </c>
      <c r="E316" s="2" t="s">
        <v>45</v>
      </c>
      <c r="F316" s="3">
        <v>40221</v>
      </c>
      <c r="G316" s="2">
        <v>653087270</v>
      </c>
      <c r="H316" s="3">
        <v>40371</v>
      </c>
      <c r="I316" s="2">
        <v>1891</v>
      </c>
      <c r="J316" s="2">
        <v>152.58000000000001</v>
      </c>
      <c r="K316" s="2">
        <v>97.44</v>
      </c>
      <c r="L316" s="2">
        <v>288528.78000000003</v>
      </c>
      <c r="M316" s="2">
        <v>184259.04</v>
      </c>
      <c r="N316" s="2">
        <v>104269.74</v>
      </c>
    </row>
    <row r="317" spans="1:14" x14ac:dyDescent="0.35">
      <c r="A317" s="2" t="s">
        <v>42</v>
      </c>
      <c r="B317" s="2" t="s">
        <v>150</v>
      </c>
      <c r="C317" s="2" t="s">
        <v>31</v>
      </c>
      <c r="D317" s="2" t="s">
        <v>22</v>
      </c>
      <c r="E317" s="2" t="s">
        <v>23</v>
      </c>
      <c r="F317" s="3" t="s">
        <v>510</v>
      </c>
      <c r="G317" s="2">
        <v>989743125</v>
      </c>
      <c r="H317" s="2" t="s">
        <v>127</v>
      </c>
      <c r="I317" s="2">
        <v>5840</v>
      </c>
      <c r="J317" s="2">
        <v>205.7</v>
      </c>
      <c r="K317" s="2">
        <v>117.11</v>
      </c>
      <c r="L317" s="2">
        <v>1201288</v>
      </c>
      <c r="M317" s="2">
        <v>683922.4</v>
      </c>
      <c r="N317" s="2">
        <v>517365.6</v>
      </c>
    </row>
    <row r="318" spans="1:14" x14ac:dyDescent="0.35">
      <c r="A318" s="2" t="s">
        <v>25</v>
      </c>
      <c r="B318" s="2" t="s">
        <v>239</v>
      </c>
      <c r="C318" s="2" t="s">
        <v>88</v>
      </c>
      <c r="D318" s="2" t="s">
        <v>22</v>
      </c>
      <c r="E318" s="2" t="s">
        <v>18</v>
      </c>
      <c r="F318" s="3" t="s">
        <v>511</v>
      </c>
      <c r="G318" s="2">
        <v>812637078</v>
      </c>
      <c r="H318" s="3">
        <v>41760</v>
      </c>
      <c r="I318" s="2">
        <v>6225</v>
      </c>
      <c r="J318" s="2">
        <v>9.33</v>
      </c>
      <c r="K318" s="2">
        <v>6.92</v>
      </c>
      <c r="L318" s="2">
        <v>58079.25</v>
      </c>
      <c r="M318" s="2">
        <v>43077</v>
      </c>
      <c r="N318" s="2">
        <v>15002.25</v>
      </c>
    </row>
    <row r="319" spans="1:14" x14ac:dyDescent="0.35">
      <c r="A319" s="2" t="s">
        <v>25</v>
      </c>
      <c r="B319" s="2" t="s">
        <v>458</v>
      </c>
      <c r="C319" s="2" t="s">
        <v>40</v>
      </c>
      <c r="D319" s="2" t="s">
        <v>17</v>
      </c>
      <c r="E319" s="2" t="s">
        <v>32</v>
      </c>
      <c r="F319" s="3" t="s">
        <v>380</v>
      </c>
      <c r="G319" s="2">
        <v>456192958</v>
      </c>
      <c r="H319" s="2" t="s">
        <v>512</v>
      </c>
      <c r="I319" s="2">
        <v>6489</v>
      </c>
      <c r="J319" s="2">
        <v>81.73</v>
      </c>
      <c r="K319" s="2">
        <v>56.67</v>
      </c>
      <c r="L319" s="2">
        <v>530345.97</v>
      </c>
      <c r="M319" s="2">
        <v>367731.63</v>
      </c>
      <c r="N319" s="2">
        <v>162614.34</v>
      </c>
    </row>
    <row r="320" spans="1:14" x14ac:dyDescent="0.35">
      <c r="A320" s="2" t="s">
        <v>38</v>
      </c>
      <c r="B320" s="2" t="s">
        <v>68</v>
      </c>
      <c r="C320" s="2" t="s">
        <v>31</v>
      </c>
      <c r="D320" s="2" t="s">
        <v>17</v>
      </c>
      <c r="E320" s="2" t="s">
        <v>32</v>
      </c>
      <c r="F320" s="3" t="s">
        <v>275</v>
      </c>
      <c r="G320" s="2">
        <v>775147092</v>
      </c>
      <c r="H320" s="2" t="s">
        <v>513</v>
      </c>
      <c r="I320" s="2">
        <v>2105</v>
      </c>
      <c r="J320" s="2">
        <v>205.7</v>
      </c>
      <c r="K320" s="2">
        <v>117.11</v>
      </c>
      <c r="L320" s="2">
        <v>432998.5</v>
      </c>
      <c r="M320" s="2">
        <v>246516.55</v>
      </c>
      <c r="N320" s="2">
        <v>186481.95</v>
      </c>
    </row>
    <row r="321" spans="1:14" x14ac:dyDescent="0.35">
      <c r="A321" s="2" t="s">
        <v>51</v>
      </c>
      <c r="B321" s="2" t="s">
        <v>417</v>
      </c>
      <c r="C321" s="2" t="s">
        <v>131</v>
      </c>
      <c r="D321" s="2" t="s">
        <v>22</v>
      </c>
      <c r="E321" s="2" t="s">
        <v>18</v>
      </c>
      <c r="F321" s="3" t="s">
        <v>296</v>
      </c>
      <c r="G321" s="2">
        <v>894548308</v>
      </c>
      <c r="H321" s="3">
        <v>40941</v>
      </c>
      <c r="I321" s="2">
        <v>5578</v>
      </c>
      <c r="J321" s="2">
        <v>668.27</v>
      </c>
      <c r="K321" s="2">
        <v>502.54</v>
      </c>
      <c r="L321" s="2">
        <v>3727610.06</v>
      </c>
      <c r="M321" s="2">
        <v>2803168.12</v>
      </c>
      <c r="N321" s="2">
        <v>924441.94</v>
      </c>
    </row>
    <row r="322" spans="1:14" x14ac:dyDescent="0.35">
      <c r="A322" s="2" t="s">
        <v>51</v>
      </c>
      <c r="B322" s="2" t="s">
        <v>250</v>
      </c>
      <c r="C322" s="2" t="s">
        <v>59</v>
      </c>
      <c r="D322" s="2" t="s">
        <v>22</v>
      </c>
      <c r="E322" s="2" t="s">
        <v>45</v>
      </c>
      <c r="F322" s="3">
        <v>42799</v>
      </c>
      <c r="G322" s="2">
        <v>459757936</v>
      </c>
      <c r="H322" s="3">
        <v>43014</v>
      </c>
      <c r="I322" s="2">
        <v>1445</v>
      </c>
      <c r="J322" s="2">
        <v>437.2</v>
      </c>
      <c r="K322" s="2">
        <v>263.33</v>
      </c>
      <c r="L322" s="2">
        <v>631754</v>
      </c>
      <c r="M322" s="2">
        <v>380511.85</v>
      </c>
      <c r="N322" s="2">
        <v>251242.15</v>
      </c>
    </row>
    <row r="323" spans="1:14" x14ac:dyDescent="0.35">
      <c r="A323" s="2" t="s">
        <v>25</v>
      </c>
      <c r="B323" s="2" t="s">
        <v>374</v>
      </c>
      <c r="C323" s="2" t="s">
        <v>69</v>
      </c>
      <c r="D323" s="2" t="s">
        <v>22</v>
      </c>
      <c r="E323" s="2" t="s">
        <v>45</v>
      </c>
      <c r="F323" s="3" t="s">
        <v>514</v>
      </c>
      <c r="G323" s="2">
        <v>986449801</v>
      </c>
      <c r="H323" s="2" t="s">
        <v>515</v>
      </c>
      <c r="I323" s="2">
        <v>1272</v>
      </c>
      <c r="J323" s="2">
        <v>421.89</v>
      </c>
      <c r="K323" s="2">
        <v>364.69</v>
      </c>
      <c r="L323" s="2">
        <v>536644.07999999996</v>
      </c>
      <c r="M323" s="2">
        <v>463885.68</v>
      </c>
      <c r="N323" s="2">
        <v>72758.399999999994</v>
      </c>
    </row>
    <row r="324" spans="1:14" x14ac:dyDescent="0.35">
      <c r="A324" s="2" t="s">
        <v>25</v>
      </c>
      <c r="B324" s="2" t="s">
        <v>434</v>
      </c>
      <c r="C324" s="2" t="s">
        <v>59</v>
      </c>
      <c r="D324" s="2" t="s">
        <v>17</v>
      </c>
      <c r="E324" s="2" t="s">
        <v>32</v>
      </c>
      <c r="F324" s="3">
        <v>42801</v>
      </c>
      <c r="G324" s="2">
        <v>910610234</v>
      </c>
      <c r="H324" s="2" t="s">
        <v>516</v>
      </c>
      <c r="I324" s="2">
        <v>8659</v>
      </c>
      <c r="J324" s="2">
        <v>437.2</v>
      </c>
      <c r="K324" s="2">
        <v>263.33</v>
      </c>
      <c r="L324" s="2">
        <v>3785714.8</v>
      </c>
      <c r="M324" s="2">
        <v>2280174.4700000002</v>
      </c>
      <c r="N324" s="2">
        <v>1505540.33</v>
      </c>
    </row>
    <row r="325" spans="1:14" x14ac:dyDescent="0.35">
      <c r="A325" s="2" t="s">
        <v>51</v>
      </c>
      <c r="B325" s="2" t="s">
        <v>367</v>
      </c>
      <c r="C325" s="2" t="s">
        <v>31</v>
      </c>
      <c r="D325" s="2" t="s">
        <v>22</v>
      </c>
      <c r="E325" s="2" t="s">
        <v>45</v>
      </c>
      <c r="F325" s="3">
        <v>42227</v>
      </c>
      <c r="G325" s="2">
        <v>538538062</v>
      </c>
      <c r="H325" s="3">
        <v>42075</v>
      </c>
      <c r="I325" s="2">
        <v>4235</v>
      </c>
      <c r="J325" s="2">
        <v>205.7</v>
      </c>
      <c r="K325" s="2">
        <v>117.11</v>
      </c>
      <c r="L325" s="2">
        <v>871139.5</v>
      </c>
      <c r="M325" s="2">
        <v>495960.85</v>
      </c>
      <c r="N325" s="2">
        <v>375178.65</v>
      </c>
    </row>
    <row r="326" spans="1:14" x14ac:dyDescent="0.35">
      <c r="A326" s="2" t="s">
        <v>25</v>
      </c>
      <c r="B326" s="2" t="s">
        <v>266</v>
      </c>
      <c r="C326" s="2" t="s">
        <v>69</v>
      </c>
      <c r="D326" s="2" t="s">
        <v>17</v>
      </c>
      <c r="E326" s="2" t="s">
        <v>18</v>
      </c>
      <c r="F326" s="3">
        <v>42797</v>
      </c>
      <c r="G326" s="2">
        <v>696844613</v>
      </c>
      <c r="H326" s="2" t="s">
        <v>335</v>
      </c>
      <c r="I326" s="2">
        <v>661</v>
      </c>
      <c r="J326" s="2">
        <v>421.89</v>
      </c>
      <c r="K326" s="2">
        <v>364.69</v>
      </c>
      <c r="L326" s="2">
        <v>278869.28999999998</v>
      </c>
      <c r="M326" s="2">
        <v>241060.09</v>
      </c>
      <c r="N326" s="2">
        <v>37809.199999999997</v>
      </c>
    </row>
    <row r="327" spans="1:14" x14ac:dyDescent="0.35">
      <c r="A327" s="2" t="s">
        <v>38</v>
      </c>
      <c r="B327" s="2" t="s">
        <v>430</v>
      </c>
      <c r="C327" s="2" t="s">
        <v>88</v>
      </c>
      <c r="D327" s="2" t="s">
        <v>17</v>
      </c>
      <c r="E327" s="2" t="s">
        <v>45</v>
      </c>
      <c r="F327" s="3" t="s">
        <v>517</v>
      </c>
      <c r="G327" s="2">
        <v>482453715</v>
      </c>
      <c r="H327" s="2" t="s">
        <v>518</v>
      </c>
      <c r="I327" s="2">
        <v>7630</v>
      </c>
      <c r="J327" s="2">
        <v>9.33</v>
      </c>
      <c r="K327" s="2">
        <v>6.92</v>
      </c>
      <c r="L327" s="2">
        <v>71187.899999999994</v>
      </c>
      <c r="M327" s="2">
        <v>52799.6</v>
      </c>
      <c r="N327" s="2">
        <v>18388.3</v>
      </c>
    </row>
    <row r="328" spans="1:14" x14ac:dyDescent="0.35">
      <c r="A328" s="2" t="s">
        <v>14</v>
      </c>
      <c r="B328" s="2" t="s">
        <v>94</v>
      </c>
      <c r="C328" s="2" t="s">
        <v>55</v>
      </c>
      <c r="D328" s="2" t="s">
        <v>22</v>
      </c>
      <c r="E328" s="2" t="s">
        <v>32</v>
      </c>
      <c r="F328" s="3">
        <v>43042</v>
      </c>
      <c r="G328" s="2">
        <v>412601697</v>
      </c>
      <c r="H328" s="2" t="s">
        <v>519</v>
      </c>
      <c r="I328" s="2">
        <v>6866</v>
      </c>
      <c r="J328" s="2">
        <v>651.21</v>
      </c>
      <c r="K328" s="2">
        <v>524.96</v>
      </c>
      <c r="L328" s="2">
        <v>4471207.8600000003</v>
      </c>
      <c r="M328" s="2">
        <v>3604375.36</v>
      </c>
      <c r="N328" s="2">
        <v>866832.5</v>
      </c>
    </row>
    <row r="329" spans="1:14" x14ac:dyDescent="0.35">
      <c r="A329" s="2" t="s">
        <v>14</v>
      </c>
      <c r="B329" s="2" t="s">
        <v>357</v>
      </c>
      <c r="C329" s="2" t="s">
        <v>69</v>
      </c>
      <c r="D329" s="2" t="s">
        <v>22</v>
      </c>
      <c r="E329" s="2" t="s">
        <v>18</v>
      </c>
      <c r="F329" s="3" t="s">
        <v>227</v>
      </c>
      <c r="G329" s="2">
        <v>174837386</v>
      </c>
      <c r="H329" s="2" t="s">
        <v>520</v>
      </c>
      <c r="I329" s="2">
        <v>7123</v>
      </c>
      <c r="J329" s="2">
        <v>421.89</v>
      </c>
      <c r="K329" s="2">
        <v>364.69</v>
      </c>
      <c r="L329" s="2">
        <v>3005122.47</v>
      </c>
      <c r="M329" s="2">
        <v>2597686.87</v>
      </c>
      <c r="N329" s="2">
        <v>407435.6</v>
      </c>
    </row>
    <row r="330" spans="1:14" x14ac:dyDescent="0.35">
      <c r="A330" s="2" t="s">
        <v>38</v>
      </c>
      <c r="B330" s="2" t="s">
        <v>329</v>
      </c>
      <c r="C330" s="2" t="s">
        <v>40</v>
      </c>
      <c r="D330" s="2" t="s">
        <v>22</v>
      </c>
      <c r="E330" s="2" t="s">
        <v>32</v>
      </c>
      <c r="F330" s="3" t="s">
        <v>521</v>
      </c>
      <c r="G330" s="2">
        <v>877022111</v>
      </c>
      <c r="H330" s="2" t="s">
        <v>522</v>
      </c>
      <c r="I330" s="2">
        <v>9187</v>
      </c>
      <c r="J330" s="2">
        <v>81.73</v>
      </c>
      <c r="K330" s="2">
        <v>56.67</v>
      </c>
      <c r="L330" s="2">
        <v>750853.51</v>
      </c>
      <c r="M330" s="2">
        <v>520627.29</v>
      </c>
      <c r="N330" s="2">
        <v>230226.22</v>
      </c>
    </row>
    <row r="331" spans="1:14" x14ac:dyDescent="0.35">
      <c r="A331" s="2" t="s">
        <v>77</v>
      </c>
      <c r="B331" s="2" t="s">
        <v>320</v>
      </c>
      <c r="C331" s="2" t="s">
        <v>31</v>
      </c>
      <c r="D331" s="2" t="s">
        <v>22</v>
      </c>
      <c r="E331" s="2" t="s">
        <v>18</v>
      </c>
      <c r="F331" s="3" t="s">
        <v>523</v>
      </c>
      <c r="G331" s="2">
        <v>997329699</v>
      </c>
      <c r="H331" s="2" t="s">
        <v>230</v>
      </c>
      <c r="I331" s="2">
        <v>876</v>
      </c>
      <c r="J331" s="2">
        <v>205.7</v>
      </c>
      <c r="K331" s="2">
        <v>117.11</v>
      </c>
      <c r="L331" s="2">
        <v>180193.2</v>
      </c>
      <c r="M331" s="2">
        <v>102588.36</v>
      </c>
      <c r="N331" s="2">
        <v>77604.84</v>
      </c>
    </row>
    <row r="332" spans="1:14" x14ac:dyDescent="0.35">
      <c r="A332" s="2" t="s">
        <v>51</v>
      </c>
      <c r="B332" s="2" t="s">
        <v>420</v>
      </c>
      <c r="C332" s="2" t="s">
        <v>21</v>
      </c>
      <c r="D332" s="2" t="s">
        <v>22</v>
      </c>
      <c r="E332" s="2" t="s">
        <v>18</v>
      </c>
      <c r="F332" s="3" t="s">
        <v>524</v>
      </c>
      <c r="G332" s="2">
        <v>434246480</v>
      </c>
      <c r="H332" s="3">
        <v>42676</v>
      </c>
      <c r="I332" s="2">
        <v>2038</v>
      </c>
      <c r="J332" s="2">
        <v>152.58000000000001</v>
      </c>
      <c r="K332" s="2">
        <v>97.44</v>
      </c>
      <c r="L332" s="2">
        <v>310958.03999999998</v>
      </c>
      <c r="M332" s="2">
        <v>198582.72</v>
      </c>
      <c r="N332" s="2">
        <v>112375.32</v>
      </c>
    </row>
    <row r="333" spans="1:14" x14ac:dyDescent="0.35">
      <c r="A333" s="2" t="s">
        <v>14</v>
      </c>
      <c r="B333" s="2" t="s">
        <v>372</v>
      </c>
      <c r="C333" s="2" t="s">
        <v>31</v>
      </c>
      <c r="D333" s="2" t="s">
        <v>17</v>
      </c>
      <c r="E333" s="2" t="s">
        <v>23</v>
      </c>
      <c r="F333" s="3">
        <v>42798</v>
      </c>
      <c r="G333" s="2">
        <v>956571280</v>
      </c>
      <c r="H333" s="3">
        <v>42859</v>
      </c>
      <c r="I333" s="2">
        <v>9554</v>
      </c>
      <c r="J333" s="2">
        <v>205.7</v>
      </c>
      <c r="K333" s="2">
        <v>117.11</v>
      </c>
      <c r="L333" s="2">
        <v>1965257.8</v>
      </c>
      <c r="M333" s="2">
        <v>1118868.94</v>
      </c>
      <c r="N333" s="2">
        <v>846388.86</v>
      </c>
    </row>
    <row r="334" spans="1:14" x14ac:dyDescent="0.35">
      <c r="A334" s="2" t="s">
        <v>25</v>
      </c>
      <c r="B334" s="2" t="s">
        <v>26</v>
      </c>
      <c r="C334" s="2" t="s">
        <v>40</v>
      </c>
      <c r="D334" s="2" t="s">
        <v>17</v>
      </c>
      <c r="E334" s="2" t="s">
        <v>18</v>
      </c>
      <c r="F334" s="3">
        <v>40280</v>
      </c>
      <c r="G334" s="2">
        <v>353415429</v>
      </c>
      <c r="H334" s="3">
        <v>40402</v>
      </c>
      <c r="I334" s="2">
        <v>2334</v>
      </c>
      <c r="J334" s="2">
        <v>81.73</v>
      </c>
      <c r="K334" s="2">
        <v>56.67</v>
      </c>
      <c r="L334" s="2">
        <v>190757.82</v>
      </c>
      <c r="M334" s="2">
        <v>132267.78</v>
      </c>
      <c r="N334" s="2">
        <v>58490.04</v>
      </c>
    </row>
    <row r="335" spans="1:14" x14ac:dyDescent="0.35">
      <c r="A335" s="2" t="s">
        <v>51</v>
      </c>
      <c r="B335" s="2" t="s">
        <v>525</v>
      </c>
      <c r="C335" s="2" t="s">
        <v>113</v>
      </c>
      <c r="D335" s="2" t="s">
        <v>17</v>
      </c>
      <c r="E335" s="2" t="s">
        <v>45</v>
      </c>
      <c r="F335" s="3" t="s">
        <v>526</v>
      </c>
      <c r="G335" s="2">
        <v>984202754</v>
      </c>
      <c r="H335" s="3">
        <v>40767</v>
      </c>
      <c r="I335" s="2">
        <v>6321</v>
      </c>
      <c r="J335" s="2">
        <v>154.06</v>
      </c>
      <c r="K335" s="2">
        <v>90.93</v>
      </c>
      <c r="L335" s="2">
        <v>973813.26</v>
      </c>
      <c r="M335" s="2">
        <v>574768.53</v>
      </c>
      <c r="N335" s="2">
        <v>399044.73</v>
      </c>
    </row>
    <row r="336" spans="1:14" x14ac:dyDescent="0.35">
      <c r="A336" s="2" t="s">
        <v>51</v>
      </c>
      <c r="B336" s="2" t="s">
        <v>151</v>
      </c>
      <c r="C336" s="2" t="s">
        <v>27</v>
      </c>
      <c r="D336" s="2" t="s">
        <v>22</v>
      </c>
      <c r="E336" s="2" t="s">
        <v>45</v>
      </c>
      <c r="F336" s="3" t="s">
        <v>176</v>
      </c>
      <c r="G336" s="2">
        <v>328669583</v>
      </c>
      <c r="H336" s="3">
        <v>41311</v>
      </c>
      <c r="I336" s="2">
        <v>9488</v>
      </c>
      <c r="J336" s="2">
        <v>47.45</v>
      </c>
      <c r="K336" s="2">
        <v>31.79</v>
      </c>
      <c r="L336" s="2">
        <v>450205.6</v>
      </c>
      <c r="M336" s="2">
        <v>301623.52</v>
      </c>
      <c r="N336" s="2">
        <v>148582.07999999999</v>
      </c>
    </row>
    <row r="337" spans="1:14" x14ac:dyDescent="0.35">
      <c r="A337" s="2" t="s">
        <v>38</v>
      </c>
      <c r="B337" s="2" t="s">
        <v>288</v>
      </c>
      <c r="C337" s="2" t="s">
        <v>59</v>
      </c>
      <c r="D337" s="2" t="s">
        <v>22</v>
      </c>
      <c r="E337" s="2" t="s">
        <v>23</v>
      </c>
      <c r="F337" s="3" t="s">
        <v>176</v>
      </c>
      <c r="G337" s="2">
        <v>436864745</v>
      </c>
      <c r="H337" s="2" t="s">
        <v>376</v>
      </c>
      <c r="I337" s="2">
        <v>6841</v>
      </c>
      <c r="J337" s="2">
        <v>437.2</v>
      </c>
      <c r="K337" s="2">
        <v>263.33</v>
      </c>
      <c r="L337" s="2">
        <v>2990885.2</v>
      </c>
      <c r="M337" s="2">
        <v>1801440.53</v>
      </c>
      <c r="N337" s="2">
        <v>1189444.67</v>
      </c>
    </row>
    <row r="338" spans="1:14" x14ac:dyDescent="0.35">
      <c r="A338" s="2" t="s">
        <v>38</v>
      </c>
      <c r="B338" s="2" t="s">
        <v>527</v>
      </c>
      <c r="C338" s="2" t="s">
        <v>131</v>
      </c>
      <c r="D338" s="2" t="s">
        <v>22</v>
      </c>
      <c r="E338" s="2" t="s">
        <v>18</v>
      </c>
      <c r="F338" s="3">
        <v>40544</v>
      </c>
      <c r="G338" s="2">
        <v>279149568</v>
      </c>
      <c r="H338" s="2" t="s">
        <v>528</v>
      </c>
      <c r="I338" s="2">
        <v>5415</v>
      </c>
      <c r="J338" s="2">
        <v>668.27</v>
      </c>
      <c r="K338" s="2">
        <v>502.54</v>
      </c>
      <c r="L338" s="2">
        <v>3618682.05</v>
      </c>
      <c r="M338" s="2">
        <v>2721254.1</v>
      </c>
      <c r="N338" s="2">
        <v>897427.95</v>
      </c>
    </row>
    <row r="339" spans="1:14" x14ac:dyDescent="0.35">
      <c r="A339" s="2" t="s">
        <v>25</v>
      </c>
      <c r="B339" s="2" t="s">
        <v>529</v>
      </c>
      <c r="C339" s="2" t="s">
        <v>31</v>
      </c>
      <c r="D339" s="2" t="s">
        <v>17</v>
      </c>
      <c r="E339" s="2" t="s">
        <v>45</v>
      </c>
      <c r="F339" s="3" t="s">
        <v>530</v>
      </c>
      <c r="G339" s="2">
        <v>696197879</v>
      </c>
      <c r="H339" s="2" t="s">
        <v>531</v>
      </c>
      <c r="I339" s="2">
        <v>9278</v>
      </c>
      <c r="J339" s="2">
        <v>205.7</v>
      </c>
      <c r="K339" s="2">
        <v>117.11</v>
      </c>
      <c r="L339" s="2">
        <v>1908484.6</v>
      </c>
      <c r="M339" s="2">
        <v>1086546.58</v>
      </c>
      <c r="N339" s="2">
        <v>821938.02</v>
      </c>
    </row>
    <row r="340" spans="1:14" x14ac:dyDescent="0.35">
      <c r="A340" s="2" t="s">
        <v>77</v>
      </c>
      <c r="B340" s="2" t="s">
        <v>320</v>
      </c>
      <c r="C340" s="2" t="s">
        <v>131</v>
      </c>
      <c r="D340" s="2" t="s">
        <v>22</v>
      </c>
      <c r="E340" s="2" t="s">
        <v>18</v>
      </c>
      <c r="F340" s="3">
        <v>42614</v>
      </c>
      <c r="G340" s="2">
        <v>348996007</v>
      </c>
      <c r="H340" s="3">
        <v>42705</v>
      </c>
      <c r="I340" s="2">
        <v>4529</v>
      </c>
      <c r="J340" s="2">
        <v>668.27</v>
      </c>
      <c r="K340" s="2">
        <v>502.54</v>
      </c>
      <c r="L340" s="2">
        <v>3026594.83</v>
      </c>
      <c r="M340" s="2">
        <v>2276003.66</v>
      </c>
      <c r="N340" s="2">
        <v>750591.17</v>
      </c>
    </row>
    <row r="341" spans="1:14" x14ac:dyDescent="0.35">
      <c r="A341" s="2" t="s">
        <v>51</v>
      </c>
      <c r="B341" s="2" t="s">
        <v>424</v>
      </c>
      <c r="C341" s="2" t="s">
        <v>27</v>
      </c>
      <c r="D341" s="2" t="s">
        <v>22</v>
      </c>
      <c r="E341" s="2" t="s">
        <v>32</v>
      </c>
      <c r="F341" s="3">
        <v>42071</v>
      </c>
      <c r="G341" s="2">
        <v>668842780</v>
      </c>
      <c r="H341" s="2" t="s">
        <v>532</v>
      </c>
      <c r="I341" s="2">
        <v>4297</v>
      </c>
      <c r="J341" s="2">
        <v>47.45</v>
      </c>
      <c r="K341" s="2">
        <v>31.79</v>
      </c>
      <c r="L341" s="2">
        <v>203892.65</v>
      </c>
      <c r="M341" s="2">
        <v>136601.63</v>
      </c>
      <c r="N341" s="2">
        <v>67291.02</v>
      </c>
    </row>
    <row r="342" spans="1:14" x14ac:dyDescent="0.35">
      <c r="A342" s="2" t="s">
        <v>25</v>
      </c>
      <c r="B342" s="2" t="s">
        <v>533</v>
      </c>
      <c r="C342" s="2" t="s">
        <v>59</v>
      </c>
      <c r="D342" s="2" t="s">
        <v>17</v>
      </c>
      <c r="E342" s="2" t="s">
        <v>23</v>
      </c>
      <c r="F342" s="3">
        <v>41033</v>
      </c>
      <c r="G342" s="2">
        <v>907349526</v>
      </c>
      <c r="H342" s="2" t="s">
        <v>534</v>
      </c>
      <c r="I342" s="2">
        <v>3743</v>
      </c>
      <c r="J342" s="2">
        <v>437.2</v>
      </c>
      <c r="K342" s="2">
        <v>263.33</v>
      </c>
      <c r="L342" s="2">
        <v>1636439.6</v>
      </c>
      <c r="M342" s="2">
        <v>985644.19</v>
      </c>
      <c r="N342" s="2">
        <v>650795.41</v>
      </c>
    </row>
    <row r="343" spans="1:14" x14ac:dyDescent="0.35">
      <c r="A343" s="2" t="s">
        <v>25</v>
      </c>
      <c r="B343" s="2" t="s">
        <v>218</v>
      </c>
      <c r="C343" s="2" t="s">
        <v>40</v>
      </c>
      <c r="D343" s="2" t="s">
        <v>22</v>
      </c>
      <c r="E343" s="2" t="s">
        <v>23</v>
      </c>
      <c r="F343" s="3">
        <v>41763</v>
      </c>
      <c r="G343" s="2">
        <v>386440074</v>
      </c>
      <c r="H343" s="2" t="s">
        <v>535</v>
      </c>
      <c r="I343" s="2">
        <v>5060</v>
      </c>
      <c r="J343" s="2">
        <v>81.73</v>
      </c>
      <c r="K343" s="2">
        <v>56.67</v>
      </c>
      <c r="L343" s="2">
        <v>413553.8</v>
      </c>
      <c r="M343" s="2">
        <v>286750.2</v>
      </c>
      <c r="N343" s="2">
        <v>126803.6</v>
      </c>
    </row>
    <row r="344" spans="1:14" x14ac:dyDescent="0.35">
      <c r="A344" s="2" t="s">
        <v>51</v>
      </c>
      <c r="B344" s="2" t="s">
        <v>308</v>
      </c>
      <c r="C344" s="2" t="s">
        <v>113</v>
      </c>
      <c r="D344" s="2" t="s">
        <v>22</v>
      </c>
      <c r="E344" s="2" t="s">
        <v>23</v>
      </c>
      <c r="F344" s="3" t="s">
        <v>454</v>
      </c>
      <c r="G344" s="2">
        <v>748350751</v>
      </c>
      <c r="H344" s="2" t="s">
        <v>536</v>
      </c>
      <c r="I344" s="2">
        <v>2472</v>
      </c>
      <c r="J344" s="2">
        <v>154.06</v>
      </c>
      <c r="K344" s="2">
        <v>90.93</v>
      </c>
      <c r="L344" s="2">
        <v>380836.32</v>
      </c>
      <c r="M344" s="2">
        <v>224778.96</v>
      </c>
      <c r="N344" s="2">
        <v>156057.35999999999</v>
      </c>
    </row>
    <row r="345" spans="1:14" x14ac:dyDescent="0.35">
      <c r="A345" s="2" t="s">
        <v>14</v>
      </c>
      <c r="B345" s="2" t="s">
        <v>370</v>
      </c>
      <c r="C345" s="2" t="s">
        <v>40</v>
      </c>
      <c r="D345" s="2" t="s">
        <v>17</v>
      </c>
      <c r="E345" s="2" t="s">
        <v>32</v>
      </c>
      <c r="F345" s="3">
        <v>42346</v>
      </c>
      <c r="G345" s="2">
        <v>105630385</v>
      </c>
      <c r="H345" s="2" t="s">
        <v>537</v>
      </c>
      <c r="I345" s="2">
        <v>7233</v>
      </c>
      <c r="J345" s="2">
        <v>81.73</v>
      </c>
      <c r="K345" s="2">
        <v>56.67</v>
      </c>
      <c r="L345" s="2">
        <v>591153.09</v>
      </c>
      <c r="M345" s="2">
        <v>409894.11</v>
      </c>
      <c r="N345" s="2">
        <v>181258.98</v>
      </c>
    </row>
    <row r="346" spans="1:14" x14ac:dyDescent="0.35">
      <c r="A346" s="2" t="s">
        <v>29</v>
      </c>
      <c r="B346" s="2" t="s">
        <v>35</v>
      </c>
      <c r="C346" s="2" t="s">
        <v>59</v>
      </c>
      <c r="D346" s="2" t="s">
        <v>22</v>
      </c>
      <c r="E346" s="2" t="s">
        <v>32</v>
      </c>
      <c r="F346" s="3" t="s">
        <v>538</v>
      </c>
      <c r="G346" s="2">
        <v>691140305</v>
      </c>
      <c r="H346" s="3">
        <v>41852</v>
      </c>
      <c r="I346" s="2">
        <v>2630</v>
      </c>
      <c r="J346" s="2">
        <v>437.2</v>
      </c>
      <c r="K346" s="2">
        <v>263.33</v>
      </c>
      <c r="L346" s="2">
        <v>1149836</v>
      </c>
      <c r="M346" s="2">
        <v>692557.9</v>
      </c>
      <c r="N346" s="2">
        <v>457278.1</v>
      </c>
    </row>
    <row r="347" spans="1:14" x14ac:dyDescent="0.35">
      <c r="A347" s="2" t="s">
        <v>51</v>
      </c>
      <c r="B347" s="2" t="s">
        <v>417</v>
      </c>
      <c r="C347" s="2" t="s">
        <v>59</v>
      </c>
      <c r="D347" s="2" t="s">
        <v>22</v>
      </c>
      <c r="E347" s="2" t="s">
        <v>45</v>
      </c>
      <c r="F347" s="3">
        <v>42226</v>
      </c>
      <c r="G347" s="2">
        <v>308054339</v>
      </c>
      <c r="H347" s="2" t="s">
        <v>539</v>
      </c>
      <c r="I347" s="2">
        <v>8980</v>
      </c>
      <c r="J347" s="2">
        <v>437.2</v>
      </c>
      <c r="K347" s="2">
        <v>263.33</v>
      </c>
      <c r="L347" s="2">
        <v>3926056</v>
      </c>
      <c r="M347" s="2">
        <v>2364703.4</v>
      </c>
      <c r="N347" s="2">
        <v>1561352.6</v>
      </c>
    </row>
    <row r="348" spans="1:14" x14ac:dyDescent="0.35">
      <c r="A348" s="2" t="s">
        <v>51</v>
      </c>
      <c r="B348" s="2" t="s">
        <v>219</v>
      </c>
      <c r="C348" s="2" t="s">
        <v>88</v>
      </c>
      <c r="D348" s="2" t="s">
        <v>22</v>
      </c>
      <c r="E348" s="2" t="s">
        <v>45</v>
      </c>
      <c r="F348" s="3" t="s">
        <v>28</v>
      </c>
      <c r="G348" s="2">
        <v>879858815</v>
      </c>
      <c r="H348" s="2" t="s">
        <v>540</v>
      </c>
      <c r="I348" s="2">
        <v>8631</v>
      </c>
      <c r="J348" s="2">
        <v>9.33</v>
      </c>
      <c r="K348" s="2">
        <v>6.92</v>
      </c>
      <c r="L348" s="2">
        <v>80527.23</v>
      </c>
      <c r="M348" s="2">
        <v>59726.52</v>
      </c>
      <c r="N348" s="2">
        <v>20800.71</v>
      </c>
    </row>
    <row r="349" spans="1:14" x14ac:dyDescent="0.35">
      <c r="A349" s="2" t="s">
        <v>25</v>
      </c>
      <c r="B349" s="2" t="s">
        <v>134</v>
      </c>
      <c r="C349" s="2" t="s">
        <v>113</v>
      </c>
      <c r="D349" s="2" t="s">
        <v>17</v>
      </c>
      <c r="E349" s="2" t="s">
        <v>45</v>
      </c>
      <c r="F349" s="3" t="s">
        <v>541</v>
      </c>
      <c r="G349" s="2">
        <v>800352561</v>
      </c>
      <c r="H349" s="2" t="s">
        <v>522</v>
      </c>
      <c r="I349" s="2">
        <v>963</v>
      </c>
      <c r="J349" s="2">
        <v>154.06</v>
      </c>
      <c r="K349" s="2">
        <v>90.93</v>
      </c>
      <c r="L349" s="2">
        <v>148359.78</v>
      </c>
      <c r="M349" s="2">
        <v>87565.59</v>
      </c>
      <c r="N349" s="2">
        <v>60794.19</v>
      </c>
    </row>
    <row r="350" spans="1:14" x14ac:dyDescent="0.35">
      <c r="A350" s="2" t="s">
        <v>51</v>
      </c>
      <c r="B350" s="2" t="s">
        <v>542</v>
      </c>
      <c r="C350" s="2" t="s">
        <v>16</v>
      </c>
      <c r="D350" s="2" t="s">
        <v>17</v>
      </c>
      <c r="E350" s="2" t="s">
        <v>32</v>
      </c>
      <c r="F350" s="3">
        <v>42011</v>
      </c>
      <c r="G350" s="2">
        <v>783646905</v>
      </c>
      <c r="H350" s="3">
        <v>42285</v>
      </c>
      <c r="I350" s="2">
        <v>7388</v>
      </c>
      <c r="J350" s="2">
        <v>255.28</v>
      </c>
      <c r="K350" s="2">
        <v>159.41999999999999</v>
      </c>
      <c r="L350" s="2">
        <v>1886008.64</v>
      </c>
      <c r="M350" s="2">
        <v>1177794.96</v>
      </c>
      <c r="N350" s="2">
        <v>708213.68</v>
      </c>
    </row>
    <row r="351" spans="1:14" x14ac:dyDescent="0.35">
      <c r="A351" s="2" t="s">
        <v>25</v>
      </c>
      <c r="B351" s="2" t="s">
        <v>218</v>
      </c>
      <c r="C351" s="2" t="s">
        <v>27</v>
      </c>
      <c r="D351" s="2" t="s">
        <v>22</v>
      </c>
      <c r="E351" s="2" t="s">
        <v>23</v>
      </c>
      <c r="F351" s="3">
        <v>41852</v>
      </c>
      <c r="G351" s="2">
        <v>714165675</v>
      </c>
      <c r="H351" s="3">
        <v>41672</v>
      </c>
      <c r="I351" s="2">
        <v>6348</v>
      </c>
      <c r="J351" s="2">
        <v>47.45</v>
      </c>
      <c r="K351" s="2">
        <v>31.79</v>
      </c>
      <c r="L351" s="2">
        <v>301212.59999999998</v>
      </c>
      <c r="M351" s="2">
        <v>201802.92</v>
      </c>
      <c r="N351" s="2">
        <v>99409.68</v>
      </c>
    </row>
    <row r="352" spans="1:14" x14ac:dyDescent="0.35">
      <c r="A352" s="2" t="s">
        <v>29</v>
      </c>
      <c r="B352" s="2" t="s">
        <v>338</v>
      </c>
      <c r="C352" s="2" t="s">
        <v>69</v>
      </c>
      <c r="D352" s="2" t="s">
        <v>22</v>
      </c>
      <c r="E352" s="2" t="s">
        <v>45</v>
      </c>
      <c r="F352" s="3" t="s">
        <v>379</v>
      </c>
      <c r="G352" s="2">
        <v>996645200</v>
      </c>
      <c r="H352" s="2" t="s">
        <v>543</v>
      </c>
      <c r="I352" s="2">
        <v>8317</v>
      </c>
      <c r="J352" s="2">
        <v>421.89</v>
      </c>
      <c r="K352" s="2">
        <v>364.69</v>
      </c>
      <c r="L352" s="2">
        <v>3508859.13</v>
      </c>
      <c r="M352" s="2">
        <v>3033126.73</v>
      </c>
      <c r="N352" s="2">
        <v>475732.4</v>
      </c>
    </row>
    <row r="353" spans="1:14" x14ac:dyDescent="0.35">
      <c r="A353" s="2" t="s">
        <v>38</v>
      </c>
      <c r="B353" s="2" t="s">
        <v>92</v>
      </c>
      <c r="C353" s="2" t="s">
        <v>55</v>
      </c>
      <c r="D353" s="2" t="s">
        <v>22</v>
      </c>
      <c r="E353" s="2" t="s">
        <v>18</v>
      </c>
      <c r="F353" s="3">
        <v>41316</v>
      </c>
      <c r="G353" s="2">
        <v>306134307</v>
      </c>
      <c r="H353" s="2" t="s">
        <v>544</v>
      </c>
      <c r="I353" s="2">
        <v>799</v>
      </c>
      <c r="J353" s="2">
        <v>651.21</v>
      </c>
      <c r="K353" s="2">
        <v>524.96</v>
      </c>
      <c r="L353" s="2">
        <v>520316.79</v>
      </c>
      <c r="M353" s="2">
        <v>419443.04</v>
      </c>
      <c r="N353" s="2">
        <v>100873.75</v>
      </c>
    </row>
    <row r="354" spans="1:14" x14ac:dyDescent="0.35">
      <c r="A354" s="2" t="s">
        <v>29</v>
      </c>
      <c r="B354" s="2" t="s">
        <v>545</v>
      </c>
      <c r="C354" s="2" t="s">
        <v>21</v>
      </c>
      <c r="D354" s="2" t="s">
        <v>22</v>
      </c>
      <c r="E354" s="2" t="s">
        <v>18</v>
      </c>
      <c r="F354" s="3" t="s">
        <v>546</v>
      </c>
      <c r="G354" s="2">
        <v>537994325</v>
      </c>
      <c r="H354" s="2" t="s">
        <v>547</v>
      </c>
      <c r="I354" s="2">
        <v>3331</v>
      </c>
      <c r="J354" s="2">
        <v>152.58000000000001</v>
      </c>
      <c r="K354" s="2">
        <v>97.44</v>
      </c>
      <c r="L354" s="2">
        <v>508243.98</v>
      </c>
      <c r="M354" s="2">
        <v>324572.64</v>
      </c>
      <c r="N354" s="2">
        <v>183671.34</v>
      </c>
    </row>
    <row r="355" spans="1:14" x14ac:dyDescent="0.35">
      <c r="A355" s="2" t="s">
        <v>29</v>
      </c>
      <c r="B355" s="2" t="s">
        <v>323</v>
      </c>
      <c r="C355" s="2" t="s">
        <v>31</v>
      </c>
      <c r="D355" s="2" t="s">
        <v>17</v>
      </c>
      <c r="E355" s="2" t="s">
        <v>18</v>
      </c>
      <c r="F355" s="3" t="s">
        <v>318</v>
      </c>
      <c r="G355" s="2">
        <v>957899081</v>
      </c>
      <c r="H355" s="2" t="s">
        <v>548</v>
      </c>
      <c r="I355" s="2">
        <v>2480</v>
      </c>
      <c r="J355" s="2">
        <v>205.7</v>
      </c>
      <c r="K355" s="2">
        <v>117.11</v>
      </c>
      <c r="L355" s="2">
        <v>510136</v>
      </c>
      <c r="M355" s="2">
        <v>290432.8</v>
      </c>
      <c r="N355" s="2">
        <v>219703.2</v>
      </c>
    </row>
    <row r="356" spans="1:14" x14ac:dyDescent="0.35">
      <c r="A356" s="2" t="s">
        <v>29</v>
      </c>
      <c r="B356" s="2" t="s">
        <v>393</v>
      </c>
      <c r="C356" s="2" t="s">
        <v>55</v>
      </c>
      <c r="D356" s="2" t="s">
        <v>17</v>
      </c>
      <c r="E356" s="2" t="s">
        <v>18</v>
      </c>
      <c r="F356" s="3">
        <v>41008</v>
      </c>
      <c r="G356" s="2">
        <v>451834905</v>
      </c>
      <c r="H356" s="2" t="s">
        <v>205</v>
      </c>
      <c r="I356" s="2">
        <v>6844</v>
      </c>
      <c r="J356" s="2">
        <v>651.21</v>
      </c>
      <c r="K356" s="2">
        <v>524.96</v>
      </c>
      <c r="L356" s="2">
        <v>4456881.24</v>
      </c>
      <c r="M356" s="2">
        <v>3592826.24</v>
      </c>
      <c r="N356" s="2">
        <v>864055</v>
      </c>
    </row>
    <row r="357" spans="1:14" x14ac:dyDescent="0.35">
      <c r="A357" s="2" t="s">
        <v>51</v>
      </c>
      <c r="B357" s="2" t="s">
        <v>424</v>
      </c>
      <c r="C357" s="2" t="s">
        <v>16</v>
      </c>
      <c r="D357" s="2" t="s">
        <v>17</v>
      </c>
      <c r="E357" s="2" t="s">
        <v>45</v>
      </c>
      <c r="F357" s="3" t="s">
        <v>549</v>
      </c>
      <c r="G357" s="2">
        <v>676100623</v>
      </c>
      <c r="H357" s="2" t="s">
        <v>281</v>
      </c>
      <c r="I357" s="2">
        <v>2054</v>
      </c>
      <c r="J357" s="2">
        <v>255.28</v>
      </c>
      <c r="K357" s="2">
        <v>159.41999999999999</v>
      </c>
      <c r="L357" s="2">
        <v>524345.12</v>
      </c>
      <c r="M357" s="2">
        <v>327448.68</v>
      </c>
      <c r="N357" s="2">
        <v>196896.44</v>
      </c>
    </row>
    <row r="358" spans="1:14" x14ac:dyDescent="0.35">
      <c r="A358" s="2" t="s">
        <v>42</v>
      </c>
      <c r="B358" s="2" t="s">
        <v>103</v>
      </c>
      <c r="C358" s="2" t="s">
        <v>21</v>
      </c>
      <c r="D358" s="2" t="s">
        <v>22</v>
      </c>
      <c r="E358" s="2" t="s">
        <v>18</v>
      </c>
      <c r="F358" s="3" t="s">
        <v>377</v>
      </c>
      <c r="G358" s="2">
        <v>207307565</v>
      </c>
      <c r="H358" s="2" t="s">
        <v>550</v>
      </c>
      <c r="I358" s="2">
        <v>5770</v>
      </c>
      <c r="J358" s="2">
        <v>152.58000000000001</v>
      </c>
      <c r="K358" s="2">
        <v>97.44</v>
      </c>
      <c r="L358" s="2">
        <v>880386.6</v>
      </c>
      <c r="M358" s="2">
        <v>562228.80000000005</v>
      </c>
      <c r="N358" s="2">
        <v>318157.8</v>
      </c>
    </row>
    <row r="359" spans="1:14" x14ac:dyDescent="0.35">
      <c r="A359" s="2" t="s">
        <v>29</v>
      </c>
      <c r="B359" s="2" t="s">
        <v>375</v>
      </c>
      <c r="C359" s="2" t="s">
        <v>16</v>
      </c>
      <c r="D359" s="2" t="s">
        <v>22</v>
      </c>
      <c r="E359" s="2" t="s">
        <v>45</v>
      </c>
      <c r="F359" s="3" t="s">
        <v>551</v>
      </c>
      <c r="G359" s="2">
        <v>392379558</v>
      </c>
      <c r="H359" s="3">
        <v>41520</v>
      </c>
      <c r="I359" s="2">
        <v>2685</v>
      </c>
      <c r="J359" s="2">
        <v>255.28</v>
      </c>
      <c r="K359" s="2">
        <v>159.41999999999999</v>
      </c>
      <c r="L359" s="2">
        <v>685426.8</v>
      </c>
      <c r="M359" s="2">
        <v>428042.7</v>
      </c>
      <c r="N359" s="2">
        <v>257384.1</v>
      </c>
    </row>
    <row r="360" spans="1:14" x14ac:dyDescent="0.35">
      <c r="A360" s="2" t="s">
        <v>42</v>
      </c>
      <c r="B360" s="2" t="s">
        <v>552</v>
      </c>
      <c r="C360" s="2" t="s">
        <v>59</v>
      </c>
      <c r="D360" s="2" t="s">
        <v>17</v>
      </c>
      <c r="E360" s="2" t="s">
        <v>18</v>
      </c>
      <c r="F360" s="3">
        <v>42372</v>
      </c>
      <c r="G360" s="2">
        <v>398552930</v>
      </c>
      <c r="H360" s="2" t="s">
        <v>313</v>
      </c>
      <c r="I360" s="2">
        <v>9524</v>
      </c>
      <c r="J360" s="2">
        <v>437.2</v>
      </c>
      <c r="K360" s="2">
        <v>263.33</v>
      </c>
      <c r="L360" s="2">
        <v>4163892.8</v>
      </c>
      <c r="M360" s="2">
        <v>2507954.92</v>
      </c>
      <c r="N360" s="2">
        <v>1655937.88</v>
      </c>
    </row>
    <row r="361" spans="1:14" x14ac:dyDescent="0.35">
      <c r="A361" s="2" t="s">
        <v>38</v>
      </c>
      <c r="B361" s="2" t="s">
        <v>346</v>
      </c>
      <c r="C361" s="2" t="s">
        <v>55</v>
      </c>
      <c r="D361" s="2" t="s">
        <v>22</v>
      </c>
      <c r="E361" s="2" t="s">
        <v>32</v>
      </c>
      <c r="F361" s="3">
        <v>42893</v>
      </c>
      <c r="G361" s="2">
        <v>363376510</v>
      </c>
      <c r="H361" s="3">
        <v>43016</v>
      </c>
      <c r="I361" s="2">
        <v>39</v>
      </c>
      <c r="J361" s="2">
        <v>651.21</v>
      </c>
      <c r="K361" s="2">
        <v>524.96</v>
      </c>
      <c r="L361" s="2">
        <v>25397.19</v>
      </c>
      <c r="M361" s="2">
        <v>20473.439999999999</v>
      </c>
      <c r="N361" s="2">
        <v>4923.75</v>
      </c>
    </row>
    <row r="362" spans="1:14" x14ac:dyDescent="0.35">
      <c r="A362" s="2" t="s">
        <v>38</v>
      </c>
      <c r="B362" s="2" t="s">
        <v>39</v>
      </c>
      <c r="C362" s="2" t="s">
        <v>113</v>
      </c>
      <c r="D362" s="2" t="s">
        <v>22</v>
      </c>
      <c r="E362" s="2" t="s">
        <v>45</v>
      </c>
      <c r="F362" s="3" t="s">
        <v>553</v>
      </c>
      <c r="G362" s="2">
        <v>944711625</v>
      </c>
      <c r="H362" s="2" t="s">
        <v>554</v>
      </c>
      <c r="I362" s="2">
        <v>18</v>
      </c>
      <c r="J362" s="2">
        <v>154.06</v>
      </c>
      <c r="K362" s="2">
        <v>90.93</v>
      </c>
      <c r="L362" s="2">
        <v>2773.08</v>
      </c>
      <c r="M362" s="2">
        <v>1636.74</v>
      </c>
      <c r="N362" s="2">
        <v>1136.3399999999999</v>
      </c>
    </row>
    <row r="363" spans="1:14" x14ac:dyDescent="0.35">
      <c r="A363" s="2" t="s">
        <v>51</v>
      </c>
      <c r="B363" s="2" t="s">
        <v>250</v>
      </c>
      <c r="C363" s="2" t="s">
        <v>131</v>
      </c>
      <c r="D363" s="2" t="s">
        <v>17</v>
      </c>
      <c r="E363" s="2" t="s">
        <v>23</v>
      </c>
      <c r="F363" s="3" t="s">
        <v>555</v>
      </c>
      <c r="G363" s="2">
        <v>170732104</v>
      </c>
      <c r="H363" s="3">
        <v>41098</v>
      </c>
      <c r="I363" s="2">
        <v>2279</v>
      </c>
      <c r="J363" s="2">
        <v>668.27</v>
      </c>
      <c r="K363" s="2">
        <v>502.54</v>
      </c>
      <c r="L363" s="2">
        <v>1522987.33</v>
      </c>
      <c r="M363" s="2">
        <v>1145288.6599999999</v>
      </c>
      <c r="N363" s="2">
        <v>377698.67</v>
      </c>
    </row>
    <row r="364" spans="1:14" x14ac:dyDescent="0.35">
      <c r="A364" s="2" t="s">
        <v>25</v>
      </c>
      <c r="B364" s="2" t="s">
        <v>556</v>
      </c>
      <c r="C364" s="2" t="s">
        <v>27</v>
      </c>
      <c r="D364" s="2" t="s">
        <v>22</v>
      </c>
      <c r="E364" s="2" t="s">
        <v>32</v>
      </c>
      <c r="F364" s="3" t="s">
        <v>557</v>
      </c>
      <c r="G364" s="2">
        <v>189924275</v>
      </c>
      <c r="H364" s="2" t="s">
        <v>322</v>
      </c>
      <c r="I364" s="2">
        <v>1668</v>
      </c>
      <c r="J364" s="2">
        <v>47.45</v>
      </c>
      <c r="K364" s="2">
        <v>31.79</v>
      </c>
      <c r="L364" s="2">
        <v>79146.600000000006</v>
      </c>
      <c r="M364" s="2">
        <v>53025.72</v>
      </c>
      <c r="N364" s="2">
        <v>26120.880000000001</v>
      </c>
    </row>
    <row r="365" spans="1:14" x14ac:dyDescent="0.35">
      <c r="A365" s="2" t="s">
        <v>29</v>
      </c>
      <c r="B365" s="2" t="s">
        <v>271</v>
      </c>
      <c r="C365" s="2" t="s">
        <v>44</v>
      </c>
      <c r="D365" s="2" t="s">
        <v>22</v>
      </c>
      <c r="E365" s="2" t="s">
        <v>32</v>
      </c>
      <c r="F365" s="3">
        <v>40696</v>
      </c>
      <c r="G365" s="2">
        <v>521086966</v>
      </c>
      <c r="H365" s="2" t="s">
        <v>558</v>
      </c>
      <c r="I365" s="2">
        <v>68</v>
      </c>
      <c r="J365" s="2">
        <v>109.28</v>
      </c>
      <c r="K365" s="2">
        <v>35.840000000000003</v>
      </c>
      <c r="L365" s="2">
        <v>7431.04</v>
      </c>
      <c r="M365" s="2">
        <v>2437.12</v>
      </c>
      <c r="N365" s="2">
        <v>4993.92</v>
      </c>
    </row>
    <row r="366" spans="1:14" x14ac:dyDescent="0.35">
      <c r="A366" s="2" t="s">
        <v>29</v>
      </c>
      <c r="B366" s="2" t="s">
        <v>124</v>
      </c>
      <c r="C366" s="2" t="s">
        <v>69</v>
      </c>
      <c r="D366" s="2" t="s">
        <v>17</v>
      </c>
      <c r="E366" s="2" t="s">
        <v>18</v>
      </c>
      <c r="F366" s="3">
        <v>41220</v>
      </c>
      <c r="G366" s="2">
        <v>303331506</v>
      </c>
      <c r="H366" s="3">
        <v>41068</v>
      </c>
      <c r="I366" s="2">
        <v>1388</v>
      </c>
      <c r="J366" s="2">
        <v>421.89</v>
      </c>
      <c r="K366" s="2">
        <v>364.69</v>
      </c>
      <c r="L366" s="2">
        <v>585583.31999999995</v>
      </c>
      <c r="M366" s="2">
        <v>506189.72</v>
      </c>
      <c r="N366" s="2">
        <v>79393.600000000006</v>
      </c>
    </row>
    <row r="367" spans="1:14" x14ac:dyDescent="0.35">
      <c r="A367" s="2" t="s">
        <v>25</v>
      </c>
      <c r="B367" s="2" t="s">
        <v>218</v>
      </c>
      <c r="C367" s="2" t="s">
        <v>69</v>
      </c>
      <c r="D367" s="2" t="s">
        <v>17</v>
      </c>
      <c r="E367" s="2" t="s">
        <v>45</v>
      </c>
      <c r="F367" s="3" t="s">
        <v>559</v>
      </c>
      <c r="G367" s="2">
        <v>546081721</v>
      </c>
      <c r="H367" s="2" t="s">
        <v>376</v>
      </c>
      <c r="I367" s="2">
        <v>6571</v>
      </c>
      <c r="J367" s="2">
        <v>421.89</v>
      </c>
      <c r="K367" s="2">
        <v>364.69</v>
      </c>
      <c r="L367" s="2">
        <v>2772239.19</v>
      </c>
      <c r="M367" s="2">
        <v>2396377.9900000002</v>
      </c>
      <c r="N367" s="2">
        <v>375861.2</v>
      </c>
    </row>
    <row r="368" spans="1:14" x14ac:dyDescent="0.35">
      <c r="A368" s="2" t="s">
        <v>25</v>
      </c>
      <c r="B368" s="2" t="s">
        <v>119</v>
      </c>
      <c r="C368" s="2" t="s">
        <v>16</v>
      </c>
      <c r="D368" s="2" t="s">
        <v>17</v>
      </c>
      <c r="E368" s="2" t="s">
        <v>23</v>
      </c>
      <c r="F368" s="3" t="s">
        <v>560</v>
      </c>
      <c r="G368" s="2">
        <v>979073941</v>
      </c>
      <c r="H368" s="2" t="s">
        <v>184</v>
      </c>
      <c r="I368" s="2">
        <v>8591</v>
      </c>
      <c r="J368" s="2">
        <v>255.28</v>
      </c>
      <c r="K368" s="2">
        <v>159.41999999999999</v>
      </c>
      <c r="L368" s="2">
        <v>2193110.48</v>
      </c>
      <c r="M368" s="2">
        <v>1369577.22</v>
      </c>
      <c r="N368" s="2">
        <v>823533.26</v>
      </c>
    </row>
    <row r="369" spans="1:14" x14ac:dyDescent="0.35">
      <c r="A369" s="2" t="s">
        <v>51</v>
      </c>
      <c r="B369" s="2" t="s">
        <v>542</v>
      </c>
      <c r="C369" s="2" t="s">
        <v>113</v>
      </c>
      <c r="D369" s="2" t="s">
        <v>22</v>
      </c>
      <c r="E369" s="2" t="s">
        <v>32</v>
      </c>
      <c r="F369" s="3" t="s">
        <v>355</v>
      </c>
      <c r="G369" s="2">
        <v>502356994</v>
      </c>
      <c r="H369" s="2" t="s">
        <v>561</v>
      </c>
      <c r="I369" s="2">
        <v>7453</v>
      </c>
      <c r="J369" s="2">
        <v>154.06</v>
      </c>
      <c r="K369" s="2">
        <v>90.93</v>
      </c>
      <c r="L369" s="2">
        <v>1148209.18</v>
      </c>
      <c r="M369" s="2">
        <v>677701.29</v>
      </c>
      <c r="N369" s="2">
        <v>470507.89</v>
      </c>
    </row>
    <row r="370" spans="1:14" x14ac:dyDescent="0.35">
      <c r="A370" s="2" t="s">
        <v>42</v>
      </c>
      <c r="B370" s="2" t="s">
        <v>476</v>
      </c>
      <c r="C370" s="2" t="s">
        <v>69</v>
      </c>
      <c r="D370" s="2" t="s">
        <v>17</v>
      </c>
      <c r="E370" s="2" t="s">
        <v>45</v>
      </c>
      <c r="F370" s="3">
        <v>42921</v>
      </c>
      <c r="G370" s="2">
        <v>336292207</v>
      </c>
      <c r="H370" s="3">
        <v>42861</v>
      </c>
      <c r="I370" s="2">
        <v>5192</v>
      </c>
      <c r="J370" s="2">
        <v>421.89</v>
      </c>
      <c r="K370" s="2">
        <v>364.69</v>
      </c>
      <c r="L370" s="2">
        <v>2190452.88</v>
      </c>
      <c r="M370" s="2">
        <v>1893470.48</v>
      </c>
      <c r="N370" s="2">
        <v>296982.40000000002</v>
      </c>
    </row>
    <row r="371" spans="1:14" x14ac:dyDescent="0.35">
      <c r="A371" s="2" t="s">
        <v>51</v>
      </c>
      <c r="B371" s="2" t="s">
        <v>182</v>
      </c>
      <c r="C371" s="2" t="s">
        <v>40</v>
      </c>
      <c r="D371" s="2" t="s">
        <v>17</v>
      </c>
      <c r="E371" s="2" t="s">
        <v>45</v>
      </c>
      <c r="F371" s="3" t="s">
        <v>562</v>
      </c>
      <c r="G371" s="2">
        <v>871553409</v>
      </c>
      <c r="H371" s="3">
        <v>42125</v>
      </c>
      <c r="I371" s="2">
        <v>876</v>
      </c>
      <c r="J371" s="2">
        <v>81.73</v>
      </c>
      <c r="K371" s="2">
        <v>56.67</v>
      </c>
      <c r="L371" s="2">
        <v>71595.48</v>
      </c>
      <c r="M371" s="2">
        <v>49642.92</v>
      </c>
      <c r="N371" s="2">
        <v>21952.560000000001</v>
      </c>
    </row>
    <row r="372" spans="1:14" x14ac:dyDescent="0.35">
      <c r="A372" s="2" t="s">
        <v>42</v>
      </c>
      <c r="B372" s="2" t="s">
        <v>476</v>
      </c>
      <c r="C372" s="2" t="s">
        <v>40</v>
      </c>
      <c r="D372" s="2" t="s">
        <v>22</v>
      </c>
      <c r="E372" s="2" t="s">
        <v>45</v>
      </c>
      <c r="F372" s="3" t="s">
        <v>563</v>
      </c>
      <c r="G372" s="2">
        <v>319126927</v>
      </c>
      <c r="H372" s="3">
        <v>42157</v>
      </c>
      <c r="I372" s="2">
        <v>5604</v>
      </c>
      <c r="J372" s="2">
        <v>81.73</v>
      </c>
      <c r="K372" s="2">
        <v>56.67</v>
      </c>
      <c r="L372" s="2">
        <v>458014.92</v>
      </c>
      <c r="M372" s="2">
        <v>317578.68</v>
      </c>
      <c r="N372" s="2">
        <v>140436.24</v>
      </c>
    </row>
    <row r="373" spans="1:14" x14ac:dyDescent="0.35">
      <c r="A373" s="2" t="s">
        <v>51</v>
      </c>
      <c r="B373" s="2" t="s">
        <v>367</v>
      </c>
      <c r="C373" s="2" t="s">
        <v>113</v>
      </c>
      <c r="D373" s="2" t="s">
        <v>17</v>
      </c>
      <c r="E373" s="2" t="s">
        <v>45</v>
      </c>
      <c r="F373" s="3">
        <v>42402</v>
      </c>
      <c r="G373" s="2">
        <v>560311591</v>
      </c>
      <c r="H373" s="3">
        <v>42492</v>
      </c>
      <c r="I373" s="2">
        <v>7506</v>
      </c>
      <c r="J373" s="2">
        <v>154.06</v>
      </c>
      <c r="K373" s="2">
        <v>90.93</v>
      </c>
      <c r="L373" s="2">
        <v>1156374.3600000001</v>
      </c>
      <c r="M373" s="2">
        <v>682520.58</v>
      </c>
      <c r="N373" s="2">
        <v>473853.78</v>
      </c>
    </row>
    <row r="374" spans="1:14" x14ac:dyDescent="0.35">
      <c r="A374" s="2" t="s">
        <v>25</v>
      </c>
      <c r="B374" s="2" t="s">
        <v>47</v>
      </c>
      <c r="C374" s="2" t="s">
        <v>40</v>
      </c>
      <c r="D374" s="2" t="s">
        <v>22</v>
      </c>
      <c r="E374" s="2" t="s">
        <v>32</v>
      </c>
      <c r="F374" s="3">
        <v>40361</v>
      </c>
      <c r="G374" s="2">
        <v>396718728</v>
      </c>
      <c r="H374" s="2" t="s">
        <v>564</v>
      </c>
      <c r="I374" s="2">
        <v>6742</v>
      </c>
      <c r="J374" s="2">
        <v>81.73</v>
      </c>
      <c r="K374" s="2">
        <v>56.67</v>
      </c>
      <c r="L374" s="2">
        <v>551023.66</v>
      </c>
      <c r="M374" s="2">
        <v>382069.14</v>
      </c>
      <c r="N374" s="2">
        <v>168954.52</v>
      </c>
    </row>
    <row r="375" spans="1:14" x14ac:dyDescent="0.35">
      <c r="A375" s="2" t="s">
        <v>42</v>
      </c>
      <c r="B375" s="2" t="s">
        <v>565</v>
      </c>
      <c r="C375" s="2" t="s">
        <v>88</v>
      </c>
      <c r="D375" s="2" t="s">
        <v>17</v>
      </c>
      <c r="E375" s="2" t="s">
        <v>45</v>
      </c>
      <c r="F375" s="3" t="s">
        <v>566</v>
      </c>
      <c r="G375" s="2">
        <v>500272166</v>
      </c>
      <c r="H375" s="3">
        <v>42623</v>
      </c>
      <c r="I375" s="2">
        <v>506</v>
      </c>
      <c r="J375" s="2">
        <v>9.33</v>
      </c>
      <c r="K375" s="2">
        <v>6.92</v>
      </c>
      <c r="L375" s="2">
        <v>4720.9799999999996</v>
      </c>
      <c r="M375" s="2">
        <v>3501.52</v>
      </c>
      <c r="N375" s="2">
        <v>1219.46</v>
      </c>
    </row>
    <row r="376" spans="1:14" x14ac:dyDescent="0.35">
      <c r="A376" s="2" t="s">
        <v>29</v>
      </c>
      <c r="B376" s="2" t="s">
        <v>159</v>
      </c>
      <c r="C376" s="2" t="s">
        <v>21</v>
      </c>
      <c r="D376" s="2" t="s">
        <v>17</v>
      </c>
      <c r="E376" s="2" t="s">
        <v>32</v>
      </c>
      <c r="F376" s="3" t="s">
        <v>349</v>
      </c>
      <c r="G376" s="2">
        <v>263208234</v>
      </c>
      <c r="H376" s="2" t="s">
        <v>567</v>
      </c>
      <c r="I376" s="2">
        <v>8020</v>
      </c>
      <c r="J376" s="2">
        <v>152.58000000000001</v>
      </c>
      <c r="K376" s="2">
        <v>97.44</v>
      </c>
      <c r="L376" s="2">
        <v>1223691.6000000001</v>
      </c>
      <c r="M376" s="2">
        <v>781468.8</v>
      </c>
      <c r="N376" s="2">
        <v>442222.8</v>
      </c>
    </row>
    <row r="377" spans="1:14" x14ac:dyDescent="0.35">
      <c r="A377" s="2" t="s">
        <v>25</v>
      </c>
      <c r="B377" s="2" t="s">
        <v>343</v>
      </c>
      <c r="C377" s="2" t="s">
        <v>27</v>
      </c>
      <c r="D377" s="2" t="s">
        <v>22</v>
      </c>
      <c r="E377" s="2" t="s">
        <v>18</v>
      </c>
      <c r="F377" s="3">
        <v>40249</v>
      </c>
      <c r="G377" s="2">
        <v>948075759</v>
      </c>
      <c r="H377" s="3">
        <v>40634</v>
      </c>
      <c r="I377" s="2">
        <v>5540</v>
      </c>
      <c r="J377" s="2">
        <v>47.45</v>
      </c>
      <c r="K377" s="2">
        <v>31.79</v>
      </c>
      <c r="L377" s="2">
        <v>262873</v>
      </c>
      <c r="M377" s="2">
        <v>176116.6</v>
      </c>
      <c r="N377" s="2">
        <v>86756.4</v>
      </c>
    </row>
    <row r="378" spans="1:14" x14ac:dyDescent="0.35">
      <c r="A378" s="2" t="s">
        <v>25</v>
      </c>
      <c r="B378" s="2" t="s">
        <v>434</v>
      </c>
      <c r="C378" s="2" t="s">
        <v>31</v>
      </c>
      <c r="D378" s="2" t="s">
        <v>22</v>
      </c>
      <c r="E378" s="2" t="s">
        <v>32</v>
      </c>
      <c r="F378" s="3" t="s">
        <v>568</v>
      </c>
      <c r="G378" s="2">
        <v>737736070</v>
      </c>
      <c r="H378" s="3">
        <v>40979</v>
      </c>
      <c r="I378" s="2">
        <v>1352</v>
      </c>
      <c r="J378" s="2">
        <v>205.7</v>
      </c>
      <c r="K378" s="2">
        <v>117.11</v>
      </c>
      <c r="L378" s="2">
        <v>278106.40000000002</v>
      </c>
      <c r="M378" s="2">
        <v>158332.72</v>
      </c>
      <c r="N378" s="2">
        <v>119773.68</v>
      </c>
    </row>
    <row r="379" spans="1:14" x14ac:dyDescent="0.35">
      <c r="A379" s="2" t="s">
        <v>25</v>
      </c>
      <c r="B379" s="2" t="s">
        <v>569</v>
      </c>
      <c r="C379" s="2" t="s">
        <v>131</v>
      </c>
      <c r="D379" s="2" t="s">
        <v>22</v>
      </c>
      <c r="E379" s="2" t="s">
        <v>32</v>
      </c>
      <c r="F379" s="3" t="s">
        <v>570</v>
      </c>
      <c r="G379" s="2">
        <v>585362994</v>
      </c>
      <c r="H379" s="3">
        <v>40486</v>
      </c>
      <c r="I379" s="2">
        <v>773</v>
      </c>
      <c r="J379" s="2">
        <v>668.27</v>
      </c>
      <c r="K379" s="2">
        <v>502.54</v>
      </c>
      <c r="L379" s="2">
        <v>516572.71</v>
      </c>
      <c r="M379" s="2">
        <v>388463.42</v>
      </c>
      <c r="N379" s="2">
        <v>128109.29</v>
      </c>
    </row>
    <row r="380" spans="1:14" x14ac:dyDescent="0.35">
      <c r="A380" s="2" t="s">
        <v>38</v>
      </c>
      <c r="B380" s="2" t="s">
        <v>39</v>
      </c>
      <c r="C380" s="2" t="s">
        <v>16</v>
      </c>
      <c r="D380" s="2" t="s">
        <v>22</v>
      </c>
      <c r="E380" s="2" t="s">
        <v>18</v>
      </c>
      <c r="F380" s="3">
        <v>41099</v>
      </c>
      <c r="G380" s="2">
        <v>164442861</v>
      </c>
      <c r="H380" s="2" t="s">
        <v>571</v>
      </c>
      <c r="I380" s="2">
        <v>1152</v>
      </c>
      <c r="J380" s="2">
        <v>255.28</v>
      </c>
      <c r="K380" s="2">
        <v>159.41999999999999</v>
      </c>
      <c r="L380" s="2">
        <v>294082.56</v>
      </c>
      <c r="M380" s="2">
        <v>183651.84</v>
      </c>
      <c r="N380" s="2">
        <v>110430.72</v>
      </c>
    </row>
    <row r="381" spans="1:14" x14ac:dyDescent="0.35">
      <c r="A381" s="2" t="s">
        <v>42</v>
      </c>
      <c r="B381" s="2" t="s">
        <v>150</v>
      </c>
      <c r="C381" s="2" t="s">
        <v>55</v>
      </c>
      <c r="D381" s="2" t="s">
        <v>17</v>
      </c>
      <c r="E381" s="2" t="s">
        <v>18</v>
      </c>
      <c r="F381" s="3" t="s">
        <v>180</v>
      </c>
      <c r="G381" s="2">
        <v>118774497</v>
      </c>
      <c r="H381" s="2" t="s">
        <v>572</v>
      </c>
      <c r="I381" s="2">
        <v>6868</v>
      </c>
      <c r="J381" s="2">
        <v>651.21</v>
      </c>
      <c r="K381" s="2">
        <v>524.96</v>
      </c>
      <c r="L381" s="2">
        <v>4472510.28</v>
      </c>
      <c r="M381" s="2">
        <v>3605425.28</v>
      </c>
      <c r="N381" s="2">
        <v>867085</v>
      </c>
    </row>
    <row r="382" spans="1:14" x14ac:dyDescent="0.35">
      <c r="A382" s="2" t="s">
        <v>42</v>
      </c>
      <c r="B382" s="2" t="s">
        <v>573</v>
      </c>
      <c r="C382" s="2" t="s">
        <v>16</v>
      </c>
      <c r="D382" s="2" t="s">
        <v>17</v>
      </c>
      <c r="E382" s="2" t="s">
        <v>18</v>
      </c>
      <c r="F382" s="3" t="s">
        <v>574</v>
      </c>
      <c r="G382" s="2">
        <v>712469232</v>
      </c>
      <c r="H382" s="3">
        <v>43072</v>
      </c>
      <c r="I382" s="2">
        <v>4333</v>
      </c>
      <c r="J382" s="2">
        <v>255.28</v>
      </c>
      <c r="K382" s="2">
        <v>159.41999999999999</v>
      </c>
      <c r="L382" s="2">
        <v>1106128.24</v>
      </c>
      <c r="M382" s="2">
        <v>690766.86</v>
      </c>
      <c r="N382" s="2">
        <v>415361.38</v>
      </c>
    </row>
    <row r="383" spans="1:14" x14ac:dyDescent="0.35">
      <c r="A383" s="2" t="s">
        <v>51</v>
      </c>
      <c r="B383" s="2" t="s">
        <v>575</v>
      </c>
      <c r="C383" s="2" t="s">
        <v>16</v>
      </c>
      <c r="D383" s="2" t="s">
        <v>22</v>
      </c>
      <c r="E383" s="2" t="s">
        <v>23</v>
      </c>
      <c r="F383" s="3" t="s">
        <v>576</v>
      </c>
      <c r="G383" s="2">
        <v>479950892</v>
      </c>
      <c r="H383" s="2" t="s">
        <v>577</v>
      </c>
      <c r="I383" s="2">
        <v>6989</v>
      </c>
      <c r="J383" s="2">
        <v>255.28</v>
      </c>
      <c r="K383" s="2">
        <v>159.41999999999999</v>
      </c>
      <c r="L383" s="2">
        <v>1784151.92</v>
      </c>
      <c r="M383" s="2">
        <v>1114186.3799999999</v>
      </c>
      <c r="N383" s="2">
        <v>669965.54</v>
      </c>
    </row>
    <row r="384" spans="1:14" x14ac:dyDescent="0.35">
      <c r="A384" s="2" t="s">
        <v>51</v>
      </c>
      <c r="B384" s="2" t="s">
        <v>578</v>
      </c>
      <c r="C384" s="2" t="s">
        <v>113</v>
      </c>
      <c r="D384" s="2" t="s">
        <v>17</v>
      </c>
      <c r="E384" s="2" t="s">
        <v>45</v>
      </c>
      <c r="F384" s="3">
        <v>40645</v>
      </c>
      <c r="G384" s="2">
        <v>275955808</v>
      </c>
      <c r="H384" s="2" t="s">
        <v>579</v>
      </c>
      <c r="I384" s="2">
        <v>311</v>
      </c>
      <c r="J384" s="2">
        <v>154.06</v>
      </c>
      <c r="K384" s="2">
        <v>90.93</v>
      </c>
      <c r="L384" s="2">
        <v>47912.66</v>
      </c>
      <c r="M384" s="2">
        <v>28279.23</v>
      </c>
      <c r="N384" s="2">
        <v>19633.43</v>
      </c>
    </row>
    <row r="385" spans="1:14" x14ac:dyDescent="0.35">
      <c r="A385" s="2" t="s">
        <v>29</v>
      </c>
      <c r="B385" s="2" t="s">
        <v>393</v>
      </c>
      <c r="C385" s="2" t="s">
        <v>16</v>
      </c>
      <c r="D385" s="2" t="s">
        <v>22</v>
      </c>
      <c r="E385" s="2" t="s">
        <v>18</v>
      </c>
      <c r="F385" s="3">
        <v>41091</v>
      </c>
      <c r="G385" s="2">
        <v>125532805</v>
      </c>
      <c r="H385" s="2" t="s">
        <v>109</v>
      </c>
      <c r="I385" s="2">
        <v>6802</v>
      </c>
      <c r="J385" s="2">
        <v>255.28</v>
      </c>
      <c r="K385" s="2">
        <v>159.41999999999999</v>
      </c>
      <c r="L385" s="2">
        <v>1736414.56</v>
      </c>
      <c r="M385" s="2">
        <v>1084374.8400000001</v>
      </c>
      <c r="N385" s="2">
        <v>652039.72</v>
      </c>
    </row>
    <row r="386" spans="1:14" x14ac:dyDescent="0.35">
      <c r="A386" s="2" t="s">
        <v>29</v>
      </c>
      <c r="B386" s="2" t="s">
        <v>323</v>
      </c>
      <c r="C386" s="2" t="s">
        <v>44</v>
      </c>
      <c r="D386" s="2" t="s">
        <v>17</v>
      </c>
      <c r="E386" s="2" t="s">
        <v>23</v>
      </c>
      <c r="F386" s="3" t="s">
        <v>580</v>
      </c>
      <c r="G386" s="2">
        <v>574043214</v>
      </c>
      <c r="H386" s="3">
        <v>42125</v>
      </c>
      <c r="I386" s="2">
        <v>998</v>
      </c>
      <c r="J386" s="2">
        <v>109.28</v>
      </c>
      <c r="K386" s="2">
        <v>35.840000000000003</v>
      </c>
      <c r="L386" s="2">
        <v>109061.44</v>
      </c>
      <c r="M386" s="2">
        <v>35768.32</v>
      </c>
      <c r="N386" s="2">
        <v>73293.119999999995</v>
      </c>
    </row>
    <row r="387" spans="1:14" x14ac:dyDescent="0.35">
      <c r="A387" s="2" t="s">
        <v>38</v>
      </c>
      <c r="B387" s="2" t="s">
        <v>288</v>
      </c>
      <c r="C387" s="2" t="s">
        <v>40</v>
      </c>
      <c r="D387" s="2" t="s">
        <v>17</v>
      </c>
      <c r="E387" s="2" t="s">
        <v>45</v>
      </c>
      <c r="F387" s="3">
        <v>42217</v>
      </c>
      <c r="G387" s="2">
        <v>437160861</v>
      </c>
      <c r="H387" s="2" t="s">
        <v>563</v>
      </c>
      <c r="I387" s="2">
        <v>4468</v>
      </c>
      <c r="J387" s="2">
        <v>81.73</v>
      </c>
      <c r="K387" s="2">
        <v>56.67</v>
      </c>
      <c r="L387" s="2">
        <v>365169.64</v>
      </c>
      <c r="M387" s="2">
        <v>253201.56</v>
      </c>
      <c r="N387" s="2">
        <v>111968.08</v>
      </c>
    </row>
    <row r="388" spans="1:14" x14ac:dyDescent="0.35">
      <c r="A388" s="2" t="s">
        <v>25</v>
      </c>
      <c r="B388" s="2" t="s">
        <v>26</v>
      </c>
      <c r="C388" s="2" t="s">
        <v>16</v>
      </c>
      <c r="D388" s="2" t="s">
        <v>22</v>
      </c>
      <c r="E388" s="2" t="s">
        <v>45</v>
      </c>
      <c r="F388" s="3" t="s">
        <v>581</v>
      </c>
      <c r="G388" s="2">
        <v>850872075</v>
      </c>
      <c r="H388" s="3">
        <v>42012</v>
      </c>
      <c r="I388" s="2">
        <v>810</v>
      </c>
      <c r="J388" s="2">
        <v>255.28</v>
      </c>
      <c r="K388" s="2">
        <v>159.41999999999999</v>
      </c>
      <c r="L388" s="2">
        <v>206776.8</v>
      </c>
      <c r="M388" s="2">
        <v>129130.2</v>
      </c>
      <c r="N388" s="2">
        <v>77646.600000000006</v>
      </c>
    </row>
    <row r="389" spans="1:14" x14ac:dyDescent="0.35">
      <c r="A389" s="2" t="s">
        <v>42</v>
      </c>
      <c r="B389" s="2" t="s">
        <v>361</v>
      </c>
      <c r="C389" s="2" t="s">
        <v>21</v>
      </c>
      <c r="D389" s="2" t="s">
        <v>22</v>
      </c>
      <c r="E389" s="2" t="s">
        <v>45</v>
      </c>
      <c r="F389" s="3">
        <v>42593</v>
      </c>
      <c r="G389" s="2">
        <v>321475684</v>
      </c>
      <c r="H389" s="2" t="s">
        <v>582</v>
      </c>
      <c r="I389" s="2">
        <v>654</v>
      </c>
      <c r="J389" s="2">
        <v>152.58000000000001</v>
      </c>
      <c r="K389" s="2">
        <v>97.44</v>
      </c>
      <c r="L389" s="2">
        <v>99787.32</v>
      </c>
      <c r="M389" s="2">
        <v>63725.760000000002</v>
      </c>
      <c r="N389" s="2">
        <v>36061.56</v>
      </c>
    </row>
    <row r="390" spans="1:14" x14ac:dyDescent="0.35">
      <c r="A390" s="2" t="s">
        <v>25</v>
      </c>
      <c r="B390" s="2" t="s">
        <v>47</v>
      </c>
      <c r="C390" s="2" t="s">
        <v>55</v>
      </c>
      <c r="D390" s="2" t="s">
        <v>22</v>
      </c>
      <c r="E390" s="2" t="s">
        <v>23</v>
      </c>
      <c r="F390" s="3">
        <v>41132</v>
      </c>
      <c r="G390" s="2">
        <v>575583016</v>
      </c>
      <c r="H390" s="2" t="s">
        <v>583</v>
      </c>
      <c r="I390" s="2">
        <v>6660</v>
      </c>
      <c r="J390" s="2">
        <v>651.21</v>
      </c>
      <c r="K390" s="2">
        <v>524.96</v>
      </c>
      <c r="L390" s="2">
        <v>4337058.5999999996</v>
      </c>
      <c r="M390" s="2">
        <v>3496233.6</v>
      </c>
      <c r="N390" s="2">
        <v>840825</v>
      </c>
    </row>
    <row r="391" spans="1:14" x14ac:dyDescent="0.35">
      <c r="A391" s="2" t="s">
        <v>38</v>
      </c>
      <c r="B391" s="2" t="s">
        <v>584</v>
      </c>
      <c r="C391" s="2" t="s">
        <v>69</v>
      </c>
      <c r="D391" s="2" t="s">
        <v>22</v>
      </c>
      <c r="E391" s="2" t="s">
        <v>18</v>
      </c>
      <c r="F391" s="3">
        <v>42953</v>
      </c>
      <c r="G391" s="2">
        <v>710117900</v>
      </c>
      <c r="H391" s="3">
        <v>42773</v>
      </c>
      <c r="I391" s="2">
        <v>8522</v>
      </c>
      <c r="J391" s="2">
        <v>421.89</v>
      </c>
      <c r="K391" s="2">
        <v>364.69</v>
      </c>
      <c r="L391" s="2">
        <v>3595346.58</v>
      </c>
      <c r="M391" s="2">
        <v>3107888.18</v>
      </c>
      <c r="N391" s="2">
        <v>487458.4</v>
      </c>
    </row>
    <row r="392" spans="1:14" x14ac:dyDescent="0.35">
      <c r="A392" s="2" t="s">
        <v>29</v>
      </c>
      <c r="B392" s="2" t="s">
        <v>585</v>
      </c>
      <c r="C392" s="2" t="s">
        <v>88</v>
      </c>
      <c r="D392" s="2" t="s">
        <v>22</v>
      </c>
      <c r="E392" s="2" t="s">
        <v>32</v>
      </c>
      <c r="F392" s="3">
        <v>42128</v>
      </c>
      <c r="G392" s="2">
        <v>342316663</v>
      </c>
      <c r="H392" s="3">
        <v>42128</v>
      </c>
      <c r="I392" s="2">
        <v>7962</v>
      </c>
      <c r="J392" s="2">
        <v>9.33</v>
      </c>
      <c r="K392" s="2">
        <v>6.92</v>
      </c>
      <c r="L392" s="2">
        <v>74285.460000000006</v>
      </c>
      <c r="M392" s="2">
        <v>55097.04</v>
      </c>
      <c r="N392" s="2">
        <v>19188.419999999998</v>
      </c>
    </row>
    <row r="393" spans="1:14" x14ac:dyDescent="0.35">
      <c r="A393" s="2" t="s">
        <v>29</v>
      </c>
      <c r="B393" s="2" t="s">
        <v>586</v>
      </c>
      <c r="C393" s="2" t="s">
        <v>59</v>
      </c>
      <c r="D393" s="2" t="s">
        <v>22</v>
      </c>
      <c r="E393" s="2" t="s">
        <v>23</v>
      </c>
      <c r="F393" s="3" t="s">
        <v>587</v>
      </c>
      <c r="G393" s="2">
        <v>959728133</v>
      </c>
      <c r="H393" s="2" t="s">
        <v>567</v>
      </c>
      <c r="I393" s="2">
        <v>3737</v>
      </c>
      <c r="J393" s="2">
        <v>437.2</v>
      </c>
      <c r="K393" s="2">
        <v>263.33</v>
      </c>
      <c r="L393" s="2">
        <v>1633816.4</v>
      </c>
      <c r="M393" s="2">
        <v>984064.21</v>
      </c>
      <c r="N393" s="2">
        <v>649752.18999999994</v>
      </c>
    </row>
    <row r="394" spans="1:14" x14ac:dyDescent="0.35">
      <c r="A394" s="2" t="s">
        <v>42</v>
      </c>
      <c r="B394" s="2" t="s">
        <v>90</v>
      </c>
      <c r="C394" s="2" t="s">
        <v>113</v>
      </c>
      <c r="D394" s="2" t="s">
        <v>22</v>
      </c>
      <c r="E394" s="2" t="s">
        <v>23</v>
      </c>
      <c r="F394" s="3">
        <v>40456</v>
      </c>
      <c r="G394" s="2">
        <v>970213639</v>
      </c>
      <c r="H394" s="3">
        <v>40518</v>
      </c>
      <c r="I394" s="2">
        <v>6631</v>
      </c>
      <c r="J394" s="2">
        <v>154.06</v>
      </c>
      <c r="K394" s="2">
        <v>90.93</v>
      </c>
      <c r="L394" s="2">
        <v>1021571.86</v>
      </c>
      <c r="M394" s="2">
        <v>602956.82999999996</v>
      </c>
      <c r="N394" s="2">
        <v>418615.03</v>
      </c>
    </row>
    <row r="395" spans="1:14" x14ac:dyDescent="0.35">
      <c r="A395" s="2" t="s">
        <v>29</v>
      </c>
      <c r="B395" s="2" t="s">
        <v>323</v>
      </c>
      <c r="C395" s="2" t="s">
        <v>31</v>
      </c>
      <c r="D395" s="2" t="s">
        <v>22</v>
      </c>
      <c r="E395" s="2" t="s">
        <v>18</v>
      </c>
      <c r="F395" s="3">
        <v>42679</v>
      </c>
      <c r="G395" s="2">
        <v>651947009</v>
      </c>
      <c r="H395" s="2" t="s">
        <v>588</v>
      </c>
      <c r="I395" s="2">
        <v>4463</v>
      </c>
      <c r="J395" s="2">
        <v>205.7</v>
      </c>
      <c r="K395" s="2">
        <v>117.11</v>
      </c>
      <c r="L395" s="2">
        <v>918039.1</v>
      </c>
      <c r="M395" s="2">
        <v>522661.93</v>
      </c>
      <c r="N395" s="2">
        <v>395377.17</v>
      </c>
    </row>
    <row r="396" spans="1:14" x14ac:dyDescent="0.35">
      <c r="A396" s="2" t="s">
        <v>77</v>
      </c>
      <c r="B396" s="2" t="s">
        <v>320</v>
      </c>
      <c r="C396" s="2" t="s">
        <v>113</v>
      </c>
      <c r="D396" s="2" t="s">
        <v>22</v>
      </c>
      <c r="E396" s="2" t="s">
        <v>45</v>
      </c>
      <c r="F396" s="3">
        <v>40517</v>
      </c>
      <c r="G396" s="2">
        <v>803414571</v>
      </c>
      <c r="H396" s="2" t="s">
        <v>589</v>
      </c>
      <c r="I396" s="2">
        <v>7080</v>
      </c>
      <c r="J396" s="2">
        <v>154.06</v>
      </c>
      <c r="K396" s="2">
        <v>90.93</v>
      </c>
      <c r="L396" s="2">
        <v>1090744.8</v>
      </c>
      <c r="M396" s="2">
        <v>643784.4</v>
      </c>
      <c r="N396" s="2">
        <v>446960.4</v>
      </c>
    </row>
    <row r="397" spans="1:14" x14ac:dyDescent="0.35">
      <c r="A397" s="2" t="s">
        <v>51</v>
      </c>
      <c r="B397" s="2" t="s">
        <v>299</v>
      </c>
      <c r="C397" s="2" t="s">
        <v>88</v>
      </c>
      <c r="D397" s="2" t="s">
        <v>22</v>
      </c>
      <c r="E397" s="2" t="s">
        <v>18</v>
      </c>
      <c r="F397" s="3">
        <v>42435</v>
      </c>
      <c r="G397" s="2">
        <v>493415153</v>
      </c>
      <c r="H397" s="3">
        <v>42619</v>
      </c>
      <c r="I397" s="2">
        <v>1363</v>
      </c>
      <c r="J397" s="2">
        <v>9.33</v>
      </c>
      <c r="K397" s="2">
        <v>6.92</v>
      </c>
      <c r="L397" s="2">
        <v>12716.79</v>
      </c>
      <c r="M397" s="2">
        <v>9431.9599999999991</v>
      </c>
      <c r="N397" s="2">
        <v>3284.83</v>
      </c>
    </row>
    <row r="398" spans="1:14" x14ac:dyDescent="0.35">
      <c r="A398" s="2" t="s">
        <v>14</v>
      </c>
      <c r="B398" s="2" t="s">
        <v>213</v>
      </c>
      <c r="C398" s="2" t="s">
        <v>131</v>
      </c>
      <c r="D398" s="2" t="s">
        <v>22</v>
      </c>
      <c r="E398" s="2" t="s">
        <v>32</v>
      </c>
      <c r="F398" s="3" t="s">
        <v>590</v>
      </c>
      <c r="G398" s="2">
        <v>211060082</v>
      </c>
      <c r="H398" s="3">
        <v>41702</v>
      </c>
      <c r="I398" s="2">
        <v>6223</v>
      </c>
      <c r="J398" s="2">
        <v>668.27</v>
      </c>
      <c r="K398" s="2">
        <v>502.54</v>
      </c>
      <c r="L398" s="2">
        <v>4158644.21</v>
      </c>
      <c r="M398" s="2">
        <v>3127306.42</v>
      </c>
      <c r="N398" s="2">
        <v>1031337.79</v>
      </c>
    </row>
    <row r="399" spans="1:14" x14ac:dyDescent="0.35">
      <c r="A399" s="2" t="s">
        <v>25</v>
      </c>
      <c r="B399" s="2" t="s">
        <v>339</v>
      </c>
      <c r="C399" s="2" t="s">
        <v>69</v>
      </c>
      <c r="D399" s="2" t="s">
        <v>22</v>
      </c>
      <c r="E399" s="2" t="s">
        <v>45</v>
      </c>
      <c r="F399" s="3">
        <v>40545</v>
      </c>
      <c r="G399" s="2">
        <v>515773189</v>
      </c>
      <c r="H399" s="2" t="s">
        <v>591</v>
      </c>
      <c r="I399" s="2">
        <v>7603</v>
      </c>
      <c r="J399" s="2">
        <v>421.89</v>
      </c>
      <c r="K399" s="2">
        <v>364.69</v>
      </c>
      <c r="L399" s="2">
        <v>3207629.67</v>
      </c>
      <c r="M399" s="2">
        <v>2772738.07</v>
      </c>
      <c r="N399" s="2">
        <v>434891.6</v>
      </c>
    </row>
    <row r="400" spans="1:14" x14ac:dyDescent="0.35">
      <c r="A400" s="2" t="s">
        <v>29</v>
      </c>
      <c r="B400" s="2" t="s">
        <v>585</v>
      </c>
      <c r="C400" s="2" t="s">
        <v>55</v>
      </c>
      <c r="D400" s="2" t="s">
        <v>22</v>
      </c>
      <c r="E400" s="2" t="s">
        <v>45</v>
      </c>
      <c r="F400" s="3" t="s">
        <v>316</v>
      </c>
      <c r="G400" s="2">
        <v>687290799</v>
      </c>
      <c r="H400" s="2" t="s">
        <v>592</v>
      </c>
      <c r="I400" s="2">
        <v>3475</v>
      </c>
      <c r="J400" s="2">
        <v>651.21</v>
      </c>
      <c r="K400" s="2">
        <v>524.96</v>
      </c>
      <c r="L400" s="2">
        <v>2262954.75</v>
      </c>
      <c r="M400" s="2">
        <v>1824236</v>
      </c>
      <c r="N400" s="2">
        <v>438718.75</v>
      </c>
    </row>
    <row r="401" spans="1:14" x14ac:dyDescent="0.35">
      <c r="A401" s="2" t="s">
        <v>51</v>
      </c>
      <c r="B401" s="2" t="s">
        <v>593</v>
      </c>
      <c r="C401" s="2" t="s">
        <v>88</v>
      </c>
      <c r="D401" s="2" t="s">
        <v>17</v>
      </c>
      <c r="E401" s="2" t="s">
        <v>23</v>
      </c>
      <c r="F401" s="3" t="s">
        <v>594</v>
      </c>
      <c r="G401" s="2">
        <v>975661742</v>
      </c>
      <c r="H401" s="3">
        <v>42800</v>
      </c>
      <c r="I401" s="2">
        <v>8846</v>
      </c>
      <c r="J401" s="2">
        <v>9.33</v>
      </c>
      <c r="K401" s="2">
        <v>6.92</v>
      </c>
      <c r="L401" s="2">
        <v>82533.179999999993</v>
      </c>
      <c r="M401" s="2">
        <v>61214.32</v>
      </c>
      <c r="N401" s="2">
        <v>21318.86</v>
      </c>
    </row>
    <row r="402" spans="1:14" x14ac:dyDescent="0.35">
      <c r="A402" s="2" t="s">
        <v>25</v>
      </c>
      <c r="B402" s="2" t="s">
        <v>256</v>
      </c>
      <c r="C402" s="2" t="s">
        <v>40</v>
      </c>
      <c r="D402" s="2" t="s">
        <v>17</v>
      </c>
      <c r="E402" s="2" t="s">
        <v>45</v>
      </c>
      <c r="F402" s="3" t="s">
        <v>313</v>
      </c>
      <c r="G402" s="2">
        <v>351247346</v>
      </c>
      <c r="H402" s="3">
        <v>42587</v>
      </c>
      <c r="I402" s="2">
        <v>750</v>
      </c>
      <c r="J402" s="2">
        <v>81.73</v>
      </c>
      <c r="K402" s="2">
        <v>56.67</v>
      </c>
      <c r="L402" s="2">
        <v>61297.5</v>
      </c>
      <c r="M402" s="2">
        <v>42502.5</v>
      </c>
      <c r="N402" s="2">
        <v>18795</v>
      </c>
    </row>
    <row r="403" spans="1:14" x14ac:dyDescent="0.35">
      <c r="A403" s="2" t="s">
        <v>25</v>
      </c>
      <c r="B403" s="2" t="s">
        <v>211</v>
      </c>
      <c r="C403" s="2" t="s">
        <v>27</v>
      </c>
      <c r="D403" s="2" t="s">
        <v>22</v>
      </c>
      <c r="E403" s="2" t="s">
        <v>45</v>
      </c>
      <c r="F403" s="3" t="s">
        <v>546</v>
      </c>
      <c r="G403" s="2">
        <v>554721438</v>
      </c>
      <c r="H403" s="2" t="s">
        <v>595</v>
      </c>
      <c r="I403" s="2">
        <v>3256</v>
      </c>
      <c r="J403" s="2">
        <v>47.45</v>
      </c>
      <c r="K403" s="2">
        <v>31.79</v>
      </c>
      <c r="L403" s="2">
        <v>154497.20000000001</v>
      </c>
      <c r="M403" s="2">
        <v>103508.24</v>
      </c>
      <c r="N403" s="2">
        <v>50988.959999999999</v>
      </c>
    </row>
    <row r="404" spans="1:14" x14ac:dyDescent="0.35">
      <c r="A404" s="2" t="s">
        <v>29</v>
      </c>
      <c r="B404" s="2" t="s">
        <v>338</v>
      </c>
      <c r="C404" s="2" t="s">
        <v>44</v>
      </c>
      <c r="D404" s="2" t="s">
        <v>17</v>
      </c>
      <c r="E404" s="2" t="s">
        <v>18</v>
      </c>
      <c r="F404" s="3">
        <v>41823</v>
      </c>
      <c r="G404" s="2">
        <v>247070348</v>
      </c>
      <c r="H404" s="2" t="s">
        <v>596</v>
      </c>
      <c r="I404" s="2">
        <v>2461</v>
      </c>
      <c r="J404" s="2">
        <v>109.28</v>
      </c>
      <c r="K404" s="2">
        <v>35.840000000000003</v>
      </c>
      <c r="L404" s="2">
        <v>268938.08</v>
      </c>
      <c r="M404" s="2">
        <v>88202.240000000005</v>
      </c>
      <c r="N404" s="2">
        <v>180735.84</v>
      </c>
    </row>
    <row r="405" spans="1:14" x14ac:dyDescent="0.35">
      <c r="A405" s="2" t="s">
        <v>29</v>
      </c>
      <c r="B405" s="2" t="s">
        <v>271</v>
      </c>
      <c r="C405" s="2" t="s">
        <v>69</v>
      </c>
      <c r="D405" s="2" t="s">
        <v>17</v>
      </c>
      <c r="E405" s="2" t="s">
        <v>18</v>
      </c>
      <c r="F405" s="3">
        <v>40951</v>
      </c>
      <c r="G405" s="2">
        <v>859592902</v>
      </c>
      <c r="H405" s="2" t="s">
        <v>597</v>
      </c>
      <c r="I405" s="2">
        <v>1497</v>
      </c>
      <c r="J405" s="2">
        <v>421.89</v>
      </c>
      <c r="K405" s="2">
        <v>364.69</v>
      </c>
      <c r="L405" s="2">
        <v>631569.32999999996</v>
      </c>
      <c r="M405" s="2">
        <v>545940.93000000005</v>
      </c>
      <c r="N405" s="2">
        <v>85628.4</v>
      </c>
    </row>
    <row r="406" spans="1:14" x14ac:dyDescent="0.35">
      <c r="A406" s="2" t="s">
        <v>42</v>
      </c>
      <c r="B406" s="2" t="s">
        <v>103</v>
      </c>
      <c r="C406" s="2" t="s">
        <v>113</v>
      </c>
      <c r="D406" s="2" t="s">
        <v>17</v>
      </c>
      <c r="E406" s="2" t="s">
        <v>32</v>
      </c>
      <c r="F406" s="3" t="s">
        <v>598</v>
      </c>
      <c r="G406" s="2">
        <v>743900430</v>
      </c>
      <c r="H406" s="3">
        <v>42165</v>
      </c>
      <c r="I406" s="2">
        <v>5523</v>
      </c>
      <c r="J406" s="2">
        <v>154.06</v>
      </c>
      <c r="K406" s="2">
        <v>90.93</v>
      </c>
      <c r="L406" s="2">
        <v>850873.38</v>
      </c>
      <c r="M406" s="2">
        <v>502206.39</v>
      </c>
      <c r="N406" s="2">
        <v>348666.99</v>
      </c>
    </row>
    <row r="407" spans="1:14" x14ac:dyDescent="0.35">
      <c r="A407" s="2" t="s">
        <v>51</v>
      </c>
      <c r="B407" s="2" t="s">
        <v>151</v>
      </c>
      <c r="C407" s="2" t="s">
        <v>131</v>
      </c>
      <c r="D407" s="2" t="s">
        <v>17</v>
      </c>
      <c r="E407" s="2" t="s">
        <v>23</v>
      </c>
      <c r="F407" s="3" t="s">
        <v>348</v>
      </c>
      <c r="G407" s="2">
        <v>121916759</v>
      </c>
      <c r="H407" s="3">
        <v>42131</v>
      </c>
      <c r="I407" s="2">
        <v>6733</v>
      </c>
      <c r="J407" s="2">
        <v>668.27</v>
      </c>
      <c r="K407" s="2">
        <v>502.54</v>
      </c>
      <c r="L407" s="2">
        <v>4499461.91</v>
      </c>
      <c r="M407" s="2">
        <v>3383601.82</v>
      </c>
      <c r="N407" s="2">
        <v>1115860.0900000001</v>
      </c>
    </row>
    <row r="408" spans="1:14" x14ac:dyDescent="0.35">
      <c r="A408" s="2" t="s">
        <v>29</v>
      </c>
      <c r="B408" s="2" t="s">
        <v>586</v>
      </c>
      <c r="C408" s="2" t="s">
        <v>40</v>
      </c>
      <c r="D408" s="2" t="s">
        <v>17</v>
      </c>
      <c r="E408" s="2" t="s">
        <v>23</v>
      </c>
      <c r="F408" s="3" t="s">
        <v>599</v>
      </c>
      <c r="G408" s="2">
        <v>635878217</v>
      </c>
      <c r="H408" s="2" t="s">
        <v>538</v>
      </c>
      <c r="I408" s="2">
        <v>9350</v>
      </c>
      <c r="J408" s="2">
        <v>81.73</v>
      </c>
      <c r="K408" s="2">
        <v>56.67</v>
      </c>
      <c r="L408" s="2">
        <v>764175.5</v>
      </c>
      <c r="M408" s="2">
        <v>529864.5</v>
      </c>
      <c r="N408" s="2">
        <v>234311</v>
      </c>
    </row>
    <row r="409" spans="1:14" x14ac:dyDescent="0.35">
      <c r="A409" s="2" t="s">
        <v>25</v>
      </c>
      <c r="B409" s="2" t="s">
        <v>497</v>
      </c>
      <c r="C409" s="2" t="s">
        <v>31</v>
      </c>
      <c r="D409" s="2" t="s">
        <v>22</v>
      </c>
      <c r="E409" s="2" t="s">
        <v>23</v>
      </c>
      <c r="F409" s="3" t="s">
        <v>600</v>
      </c>
      <c r="G409" s="2">
        <v>398333632</v>
      </c>
      <c r="H409" s="3">
        <v>40212</v>
      </c>
      <c r="I409" s="2">
        <v>4629</v>
      </c>
      <c r="J409" s="2">
        <v>205.7</v>
      </c>
      <c r="K409" s="2">
        <v>117.11</v>
      </c>
      <c r="L409" s="2">
        <v>952185.3</v>
      </c>
      <c r="M409" s="2">
        <v>542102.18999999994</v>
      </c>
      <c r="N409" s="2">
        <v>410083.11</v>
      </c>
    </row>
    <row r="410" spans="1:14" x14ac:dyDescent="0.35">
      <c r="A410" s="2" t="s">
        <v>51</v>
      </c>
      <c r="B410" s="2" t="s">
        <v>487</v>
      </c>
      <c r="C410" s="2" t="s">
        <v>59</v>
      </c>
      <c r="D410" s="2" t="s">
        <v>17</v>
      </c>
      <c r="E410" s="2" t="s">
        <v>45</v>
      </c>
      <c r="F410" s="3" t="s">
        <v>601</v>
      </c>
      <c r="G410" s="2">
        <v>742144334</v>
      </c>
      <c r="H410" s="2" t="s">
        <v>602</v>
      </c>
      <c r="I410" s="2">
        <v>5855</v>
      </c>
      <c r="J410" s="2">
        <v>437.2</v>
      </c>
      <c r="K410" s="2">
        <v>263.33</v>
      </c>
      <c r="L410" s="2">
        <v>2559806</v>
      </c>
      <c r="M410" s="2">
        <v>1541797.15</v>
      </c>
      <c r="N410" s="2">
        <v>1018008.85</v>
      </c>
    </row>
    <row r="411" spans="1:14" x14ac:dyDescent="0.35">
      <c r="A411" s="2" t="s">
        <v>25</v>
      </c>
      <c r="B411" s="2" t="s">
        <v>603</v>
      </c>
      <c r="C411" s="2" t="s">
        <v>27</v>
      </c>
      <c r="D411" s="2" t="s">
        <v>17</v>
      </c>
      <c r="E411" s="2" t="s">
        <v>23</v>
      </c>
      <c r="F411" s="3" t="s">
        <v>604</v>
      </c>
      <c r="G411" s="2">
        <v>370484149</v>
      </c>
      <c r="H411" s="2" t="s">
        <v>524</v>
      </c>
      <c r="I411" s="2">
        <v>3348</v>
      </c>
      <c r="J411" s="2">
        <v>47.45</v>
      </c>
      <c r="K411" s="2">
        <v>31.79</v>
      </c>
      <c r="L411" s="2">
        <v>158862.6</v>
      </c>
      <c r="M411" s="2">
        <v>106432.92</v>
      </c>
      <c r="N411" s="2">
        <v>52429.68</v>
      </c>
    </row>
    <row r="412" spans="1:14" x14ac:dyDescent="0.35">
      <c r="A412" s="2" t="s">
        <v>25</v>
      </c>
      <c r="B412" s="2" t="s">
        <v>303</v>
      </c>
      <c r="C412" s="2" t="s">
        <v>16</v>
      </c>
      <c r="D412" s="2" t="s">
        <v>22</v>
      </c>
      <c r="E412" s="2" t="s">
        <v>45</v>
      </c>
      <c r="F412" s="3" t="s">
        <v>605</v>
      </c>
      <c r="G412" s="2">
        <v>306839406</v>
      </c>
      <c r="H412" s="3">
        <v>41284</v>
      </c>
      <c r="I412" s="2">
        <v>9454</v>
      </c>
      <c r="J412" s="2">
        <v>255.28</v>
      </c>
      <c r="K412" s="2">
        <v>159.41999999999999</v>
      </c>
      <c r="L412" s="2">
        <v>2413417.12</v>
      </c>
      <c r="M412" s="2">
        <v>1507156.68</v>
      </c>
      <c r="N412" s="2">
        <v>906260.44</v>
      </c>
    </row>
    <row r="413" spans="1:14" x14ac:dyDescent="0.35">
      <c r="A413" s="2" t="s">
        <v>51</v>
      </c>
      <c r="B413" s="2" t="s">
        <v>327</v>
      </c>
      <c r="C413" s="2" t="s">
        <v>88</v>
      </c>
      <c r="D413" s="2" t="s">
        <v>17</v>
      </c>
      <c r="E413" s="2" t="s">
        <v>32</v>
      </c>
      <c r="F413" s="3" t="s">
        <v>606</v>
      </c>
      <c r="G413" s="2">
        <v>745008933</v>
      </c>
      <c r="H413" s="3">
        <v>42074</v>
      </c>
      <c r="I413" s="2">
        <v>3554</v>
      </c>
      <c r="J413" s="2">
        <v>9.33</v>
      </c>
      <c r="K413" s="2">
        <v>6.92</v>
      </c>
      <c r="L413" s="2">
        <v>33158.82</v>
      </c>
      <c r="M413" s="2">
        <v>24593.68</v>
      </c>
      <c r="N413" s="2">
        <v>8565.14</v>
      </c>
    </row>
    <row r="414" spans="1:14" x14ac:dyDescent="0.35">
      <c r="A414" s="2" t="s">
        <v>51</v>
      </c>
      <c r="B414" s="2" t="s">
        <v>219</v>
      </c>
      <c r="C414" s="2" t="s">
        <v>113</v>
      </c>
      <c r="D414" s="2" t="s">
        <v>17</v>
      </c>
      <c r="E414" s="2" t="s">
        <v>18</v>
      </c>
      <c r="F414" s="3">
        <v>40882</v>
      </c>
      <c r="G414" s="2">
        <v>599104058</v>
      </c>
      <c r="H414" s="2" t="s">
        <v>607</v>
      </c>
      <c r="I414" s="2">
        <v>7059</v>
      </c>
      <c r="J414" s="2">
        <v>154.06</v>
      </c>
      <c r="K414" s="2">
        <v>90.93</v>
      </c>
      <c r="L414" s="2">
        <v>1087509.54</v>
      </c>
      <c r="M414" s="2">
        <v>641874.87</v>
      </c>
      <c r="N414" s="2">
        <v>445634.67</v>
      </c>
    </row>
    <row r="415" spans="1:14" x14ac:dyDescent="0.35">
      <c r="A415" s="2" t="s">
        <v>25</v>
      </c>
      <c r="B415" s="2" t="s">
        <v>87</v>
      </c>
      <c r="C415" s="2" t="s">
        <v>27</v>
      </c>
      <c r="D415" s="2" t="s">
        <v>22</v>
      </c>
      <c r="E415" s="2" t="s">
        <v>23</v>
      </c>
      <c r="F415" s="3">
        <v>42980</v>
      </c>
      <c r="G415" s="2">
        <v>653548610</v>
      </c>
      <c r="H415" s="2" t="s">
        <v>608</v>
      </c>
      <c r="I415" s="2">
        <v>8412</v>
      </c>
      <c r="J415" s="2">
        <v>47.45</v>
      </c>
      <c r="K415" s="2">
        <v>31.79</v>
      </c>
      <c r="L415" s="2">
        <v>399149.4</v>
      </c>
      <c r="M415" s="2">
        <v>267417.48</v>
      </c>
      <c r="N415" s="2">
        <v>131731.92000000001</v>
      </c>
    </row>
    <row r="416" spans="1:14" x14ac:dyDescent="0.35">
      <c r="A416" s="2" t="s">
        <v>25</v>
      </c>
      <c r="B416" s="2" t="s">
        <v>609</v>
      </c>
      <c r="C416" s="2" t="s">
        <v>113</v>
      </c>
      <c r="D416" s="2" t="s">
        <v>17</v>
      </c>
      <c r="E416" s="2" t="s">
        <v>32</v>
      </c>
      <c r="F416" s="3" t="s">
        <v>610</v>
      </c>
      <c r="G416" s="2">
        <v>413078916</v>
      </c>
      <c r="H416" s="3">
        <v>41579</v>
      </c>
      <c r="I416" s="2">
        <v>8086</v>
      </c>
      <c r="J416" s="2">
        <v>154.06</v>
      </c>
      <c r="K416" s="2">
        <v>90.93</v>
      </c>
      <c r="L416" s="2">
        <v>1245729.1599999999</v>
      </c>
      <c r="M416" s="2">
        <v>735259.98</v>
      </c>
      <c r="N416" s="2">
        <v>510469.18</v>
      </c>
    </row>
    <row r="417" spans="1:14" x14ac:dyDescent="0.35">
      <c r="A417" s="2" t="s">
        <v>29</v>
      </c>
      <c r="B417" s="2" t="s">
        <v>199</v>
      </c>
      <c r="C417" s="2" t="s">
        <v>113</v>
      </c>
      <c r="D417" s="2" t="s">
        <v>17</v>
      </c>
      <c r="E417" s="2" t="s">
        <v>45</v>
      </c>
      <c r="F417" s="3">
        <v>41792</v>
      </c>
      <c r="G417" s="2">
        <v>352743804</v>
      </c>
      <c r="H417" s="2" t="s">
        <v>611</v>
      </c>
      <c r="I417" s="2">
        <v>3585</v>
      </c>
      <c r="J417" s="2">
        <v>154.06</v>
      </c>
      <c r="K417" s="2">
        <v>90.93</v>
      </c>
      <c r="L417" s="2">
        <v>552305.1</v>
      </c>
      <c r="M417" s="2">
        <v>325984.05</v>
      </c>
      <c r="N417" s="2">
        <v>226321.05</v>
      </c>
    </row>
    <row r="418" spans="1:14" x14ac:dyDescent="0.35">
      <c r="A418" s="2" t="s">
        <v>42</v>
      </c>
      <c r="B418" s="2" t="s">
        <v>476</v>
      </c>
      <c r="C418" s="2" t="s">
        <v>16</v>
      </c>
      <c r="D418" s="2" t="s">
        <v>17</v>
      </c>
      <c r="E418" s="2" t="s">
        <v>32</v>
      </c>
      <c r="F418" s="3">
        <v>41316</v>
      </c>
      <c r="G418" s="2">
        <v>567904603</v>
      </c>
      <c r="H418" s="3">
        <v>41619</v>
      </c>
      <c r="I418" s="2">
        <v>4447</v>
      </c>
      <c r="J418" s="2">
        <v>255.28</v>
      </c>
      <c r="K418" s="2">
        <v>159.41999999999999</v>
      </c>
      <c r="L418" s="2">
        <v>1135230.1599999999</v>
      </c>
      <c r="M418" s="2">
        <v>708940.74</v>
      </c>
      <c r="N418" s="2">
        <v>426289.42</v>
      </c>
    </row>
    <row r="419" spans="1:14" x14ac:dyDescent="0.35">
      <c r="A419" s="2" t="s">
        <v>77</v>
      </c>
      <c r="B419" s="2" t="s">
        <v>320</v>
      </c>
      <c r="C419" s="2" t="s">
        <v>21</v>
      </c>
      <c r="D419" s="2" t="s">
        <v>17</v>
      </c>
      <c r="E419" s="2" t="s">
        <v>23</v>
      </c>
      <c r="F419" s="3" t="s">
        <v>612</v>
      </c>
      <c r="G419" s="2">
        <v>324235141</v>
      </c>
      <c r="H419" s="3">
        <v>40519</v>
      </c>
      <c r="I419" s="2">
        <v>7238</v>
      </c>
      <c r="J419" s="2">
        <v>152.58000000000001</v>
      </c>
      <c r="K419" s="2">
        <v>97.44</v>
      </c>
      <c r="L419" s="2">
        <v>1104374.04</v>
      </c>
      <c r="M419" s="2">
        <v>705270.72</v>
      </c>
      <c r="N419" s="2">
        <v>399103.32</v>
      </c>
    </row>
    <row r="420" spans="1:14" x14ac:dyDescent="0.35">
      <c r="A420" s="2" t="s">
        <v>25</v>
      </c>
      <c r="B420" s="2" t="s">
        <v>469</v>
      </c>
      <c r="C420" s="2" t="s">
        <v>21</v>
      </c>
      <c r="D420" s="2" t="s">
        <v>17</v>
      </c>
      <c r="E420" s="2" t="s">
        <v>18</v>
      </c>
      <c r="F420" s="3" t="s">
        <v>613</v>
      </c>
      <c r="G420" s="2">
        <v>307721745</v>
      </c>
      <c r="H420" s="3">
        <v>40544</v>
      </c>
      <c r="I420" s="2">
        <v>558</v>
      </c>
      <c r="J420" s="2">
        <v>152.58000000000001</v>
      </c>
      <c r="K420" s="2">
        <v>97.44</v>
      </c>
      <c r="L420" s="2">
        <v>85139.64</v>
      </c>
      <c r="M420" s="2">
        <v>54371.519999999997</v>
      </c>
      <c r="N420" s="2">
        <v>30768.12</v>
      </c>
    </row>
    <row r="421" spans="1:14" x14ac:dyDescent="0.35">
      <c r="A421" s="2" t="s">
        <v>25</v>
      </c>
      <c r="B421" s="2" t="s">
        <v>339</v>
      </c>
      <c r="C421" s="2" t="s">
        <v>55</v>
      </c>
      <c r="D421" s="2" t="s">
        <v>17</v>
      </c>
      <c r="E421" s="2" t="s">
        <v>23</v>
      </c>
      <c r="F421" s="3">
        <v>40797</v>
      </c>
      <c r="G421" s="2">
        <v>374663245</v>
      </c>
      <c r="H421" s="2" t="s">
        <v>614</v>
      </c>
      <c r="I421" s="2">
        <v>35</v>
      </c>
      <c r="J421" s="2">
        <v>651.21</v>
      </c>
      <c r="K421" s="2">
        <v>524.96</v>
      </c>
      <c r="L421" s="2">
        <v>22792.35</v>
      </c>
      <c r="M421" s="2">
        <v>18373.599999999999</v>
      </c>
      <c r="N421" s="2">
        <v>4418.75</v>
      </c>
    </row>
    <row r="422" spans="1:14" x14ac:dyDescent="0.35">
      <c r="A422" s="2" t="s">
        <v>25</v>
      </c>
      <c r="B422" s="2" t="s">
        <v>615</v>
      </c>
      <c r="C422" s="2" t="s">
        <v>113</v>
      </c>
      <c r="D422" s="2" t="s">
        <v>22</v>
      </c>
      <c r="E422" s="2" t="s">
        <v>23</v>
      </c>
      <c r="F422" s="3" t="s">
        <v>616</v>
      </c>
      <c r="G422" s="2">
        <v>901670968</v>
      </c>
      <c r="H422" s="3">
        <v>40494</v>
      </c>
      <c r="I422" s="2">
        <v>3331</v>
      </c>
      <c r="J422" s="2">
        <v>154.06</v>
      </c>
      <c r="K422" s="2">
        <v>90.93</v>
      </c>
      <c r="L422" s="2">
        <v>513173.86</v>
      </c>
      <c r="M422" s="2">
        <v>302887.83</v>
      </c>
      <c r="N422" s="2">
        <v>210286.03</v>
      </c>
    </row>
    <row r="423" spans="1:14" x14ac:dyDescent="0.35">
      <c r="A423" s="2" t="s">
        <v>14</v>
      </c>
      <c r="B423" s="2" t="s">
        <v>15</v>
      </c>
      <c r="C423" s="2" t="s">
        <v>21</v>
      </c>
      <c r="D423" s="2" t="s">
        <v>17</v>
      </c>
      <c r="E423" s="2" t="s">
        <v>45</v>
      </c>
      <c r="F423" s="3" t="s">
        <v>617</v>
      </c>
      <c r="G423" s="2">
        <v>535668742</v>
      </c>
      <c r="H423" s="2" t="s">
        <v>618</v>
      </c>
      <c r="I423" s="2">
        <v>5139</v>
      </c>
      <c r="J423" s="2">
        <v>152.58000000000001</v>
      </c>
      <c r="K423" s="2">
        <v>97.44</v>
      </c>
      <c r="L423" s="2">
        <v>784108.62</v>
      </c>
      <c r="M423" s="2">
        <v>500744.16</v>
      </c>
      <c r="N423" s="2">
        <v>283364.46000000002</v>
      </c>
    </row>
    <row r="424" spans="1:14" x14ac:dyDescent="0.35">
      <c r="A424" s="2" t="s">
        <v>29</v>
      </c>
      <c r="B424" s="2" t="s">
        <v>619</v>
      </c>
      <c r="C424" s="2" t="s">
        <v>131</v>
      </c>
      <c r="D424" s="2" t="s">
        <v>22</v>
      </c>
      <c r="E424" s="2" t="s">
        <v>23</v>
      </c>
      <c r="F424" s="3" t="s">
        <v>500</v>
      </c>
      <c r="G424" s="2">
        <v>243892896</v>
      </c>
      <c r="H424" s="2" t="s">
        <v>620</v>
      </c>
      <c r="I424" s="2">
        <v>2183</v>
      </c>
      <c r="J424" s="2">
        <v>668.27</v>
      </c>
      <c r="K424" s="2">
        <v>502.54</v>
      </c>
      <c r="L424" s="2">
        <v>1458833.41</v>
      </c>
      <c r="M424" s="2">
        <v>1097044.82</v>
      </c>
      <c r="N424" s="2">
        <v>361788.59</v>
      </c>
    </row>
    <row r="425" spans="1:14" x14ac:dyDescent="0.35">
      <c r="A425" s="2" t="s">
        <v>38</v>
      </c>
      <c r="B425" s="2" t="s">
        <v>68</v>
      </c>
      <c r="C425" s="2" t="s">
        <v>44</v>
      </c>
      <c r="D425" s="2" t="s">
        <v>22</v>
      </c>
      <c r="E425" s="2" t="s">
        <v>23</v>
      </c>
      <c r="F425" s="3">
        <v>42320</v>
      </c>
      <c r="G425" s="2">
        <v>163892257</v>
      </c>
      <c r="H425" s="2" t="s">
        <v>621</v>
      </c>
      <c r="I425" s="2">
        <v>8216</v>
      </c>
      <c r="J425" s="2">
        <v>109.28</v>
      </c>
      <c r="K425" s="2">
        <v>35.840000000000003</v>
      </c>
      <c r="L425" s="2">
        <v>897844.48</v>
      </c>
      <c r="M425" s="2">
        <v>294461.44</v>
      </c>
      <c r="N425" s="2">
        <v>603383.04000000004</v>
      </c>
    </row>
    <row r="426" spans="1:14" x14ac:dyDescent="0.35">
      <c r="A426" s="2" t="s">
        <v>77</v>
      </c>
      <c r="B426" s="2" t="s">
        <v>622</v>
      </c>
      <c r="C426" s="2" t="s">
        <v>131</v>
      </c>
      <c r="D426" s="2" t="s">
        <v>22</v>
      </c>
      <c r="E426" s="2" t="s">
        <v>45</v>
      </c>
      <c r="F426" s="3" t="s">
        <v>623</v>
      </c>
      <c r="G426" s="2">
        <v>953528153</v>
      </c>
      <c r="H426" s="2" t="s">
        <v>624</v>
      </c>
      <c r="I426" s="2">
        <v>9025</v>
      </c>
      <c r="J426" s="2">
        <v>668.27</v>
      </c>
      <c r="K426" s="2">
        <v>502.54</v>
      </c>
      <c r="L426" s="2">
        <v>6031136.75</v>
      </c>
      <c r="M426" s="2">
        <v>4535423.5</v>
      </c>
      <c r="N426" s="2">
        <v>1495713.25</v>
      </c>
    </row>
    <row r="427" spans="1:14" x14ac:dyDescent="0.35">
      <c r="A427" s="2" t="s">
        <v>51</v>
      </c>
      <c r="B427" s="2" t="s">
        <v>100</v>
      </c>
      <c r="C427" s="2" t="s">
        <v>88</v>
      </c>
      <c r="D427" s="2" t="s">
        <v>17</v>
      </c>
      <c r="E427" s="2" t="s">
        <v>18</v>
      </c>
      <c r="F427" s="3">
        <v>42437</v>
      </c>
      <c r="G427" s="2">
        <v>640974414</v>
      </c>
      <c r="H427" s="2" t="s">
        <v>625</v>
      </c>
      <c r="I427" s="2">
        <v>7428</v>
      </c>
      <c r="J427" s="2">
        <v>9.33</v>
      </c>
      <c r="K427" s="2">
        <v>6.92</v>
      </c>
      <c r="L427" s="2">
        <v>69303.240000000005</v>
      </c>
      <c r="M427" s="2">
        <v>51401.760000000002</v>
      </c>
      <c r="N427" s="2">
        <v>17901.48</v>
      </c>
    </row>
    <row r="428" spans="1:14" x14ac:dyDescent="0.35">
      <c r="A428" s="2" t="s">
        <v>77</v>
      </c>
      <c r="B428" s="2" t="s">
        <v>320</v>
      </c>
      <c r="C428" s="2" t="s">
        <v>16</v>
      </c>
      <c r="D428" s="2" t="s">
        <v>22</v>
      </c>
      <c r="E428" s="2" t="s">
        <v>23</v>
      </c>
      <c r="F428" s="3">
        <v>42220</v>
      </c>
      <c r="G428" s="2">
        <v>474717366</v>
      </c>
      <c r="H428" s="2" t="s">
        <v>626</v>
      </c>
      <c r="I428" s="2">
        <v>8273</v>
      </c>
      <c r="J428" s="2">
        <v>255.28</v>
      </c>
      <c r="K428" s="2">
        <v>159.41999999999999</v>
      </c>
      <c r="L428" s="2">
        <v>2111931.44</v>
      </c>
      <c r="M428" s="2">
        <v>1318881.6599999999</v>
      </c>
      <c r="N428" s="2">
        <v>793049.78</v>
      </c>
    </row>
    <row r="429" spans="1:14" x14ac:dyDescent="0.35">
      <c r="A429" s="2" t="s">
        <v>42</v>
      </c>
      <c r="B429" s="2" t="s">
        <v>361</v>
      </c>
      <c r="C429" s="2" t="s">
        <v>69</v>
      </c>
      <c r="D429" s="2" t="s">
        <v>17</v>
      </c>
      <c r="E429" s="2" t="s">
        <v>23</v>
      </c>
      <c r="F429" s="3">
        <v>40275</v>
      </c>
      <c r="G429" s="2">
        <v>873555839</v>
      </c>
      <c r="H429" s="3">
        <v>40276</v>
      </c>
      <c r="I429" s="2">
        <v>3440</v>
      </c>
      <c r="J429" s="2">
        <v>421.89</v>
      </c>
      <c r="K429" s="2">
        <v>364.69</v>
      </c>
      <c r="L429" s="2">
        <v>1451301.6</v>
      </c>
      <c r="M429" s="2">
        <v>1254533.6000000001</v>
      </c>
      <c r="N429" s="2">
        <v>196768</v>
      </c>
    </row>
    <row r="430" spans="1:14" x14ac:dyDescent="0.35">
      <c r="A430" s="2" t="s">
        <v>51</v>
      </c>
      <c r="B430" s="2" t="s">
        <v>578</v>
      </c>
      <c r="C430" s="2" t="s">
        <v>31</v>
      </c>
      <c r="D430" s="2" t="s">
        <v>17</v>
      </c>
      <c r="E430" s="2" t="s">
        <v>18</v>
      </c>
      <c r="F430" s="3" t="s">
        <v>328</v>
      </c>
      <c r="G430" s="2">
        <v>976601159</v>
      </c>
      <c r="H430" s="3">
        <v>42677</v>
      </c>
      <c r="I430" s="2">
        <v>6840</v>
      </c>
      <c r="J430" s="2">
        <v>205.7</v>
      </c>
      <c r="K430" s="2">
        <v>117.11</v>
      </c>
      <c r="L430" s="2">
        <v>1406988</v>
      </c>
      <c r="M430" s="2">
        <v>801032.4</v>
      </c>
      <c r="N430" s="2">
        <v>605955.6</v>
      </c>
    </row>
    <row r="431" spans="1:14" x14ac:dyDescent="0.35">
      <c r="A431" s="2" t="s">
        <v>14</v>
      </c>
      <c r="B431" s="2" t="s">
        <v>627</v>
      </c>
      <c r="C431" s="2" t="s">
        <v>88</v>
      </c>
      <c r="D431" s="2" t="s">
        <v>22</v>
      </c>
      <c r="E431" s="2" t="s">
        <v>23</v>
      </c>
      <c r="F431" s="3">
        <v>40918</v>
      </c>
      <c r="G431" s="2">
        <v>893277156</v>
      </c>
      <c r="H431" s="3">
        <v>41254</v>
      </c>
      <c r="I431" s="2">
        <v>9416</v>
      </c>
      <c r="J431" s="2">
        <v>9.33</v>
      </c>
      <c r="K431" s="2">
        <v>6.92</v>
      </c>
      <c r="L431" s="2">
        <v>87851.28</v>
      </c>
      <c r="M431" s="2">
        <v>65158.720000000001</v>
      </c>
      <c r="N431" s="2">
        <v>22692.560000000001</v>
      </c>
    </row>
    <row r="432" spans="1:14" x14ac:dyDescent="0.35">
      <c r="A432" s="2" t="s">
        <v>25</v>
      </c>
      <c r="B432" s="2" t="s">
        <v>96</v>
      </c>
      <c r="C432" s="2" t="s">
        <v>59</v>
      </c>
      <c r="D432" s="2" t="s">
        <v>22</v>
      </c>
      <c r="E432" s="2" t="s">
        <v>32</v>
      </c>
      <c r="F432" s="3" t="s">
        <v>628</v>
      </c>
      <c r="G432" s="2">
        <v>353320157</v>
      </c>
      <c r="H432" s="2" t="s">
        <v>629</v>
      </c>
      <c r="I432" s="2">
        <v>4141</v>
      </c>
      <c r="J432" s="2">
        <v>437.2</v>
      </c>
      <c r="K432" s="2">
        <v>263.33</v>
      </c>
      <c r="L432" s="2">
        <v>1810445.2</v>
      </c>
      <c r="M432" s="2">
        <v>1090449.53</v>
      </c>
      <c r="N432" s="2">
        <v>719995.67</v>
      </c>
    </row>
    <row r="433" spans="1:14" x14ac:dyDescent="0.35">
      <c r="A433" s="2" t="s">
        <v>42</v>
      </c>
      <c r="B433" s="2" t="s">
        <v>630</v>
      </c>
      <c r="C433" s="2" t="s">
        <v>16</v>
      </c>
      <c r="D433" s="2" t="s">
        <v>22</v>
      </c>
      <c r="E433" s="2" t="s">
        <v>45</v>
      </c>
      <c r="F433" s="3" t="s">
        <v>631</v>
      </c>
      <c r="G433" s="2">
        <v>956778991</v>
      </c>
      <c r="H433" s="2" t="s">
        <v>632</v>
      </c>
      <c r="I433" s="2">
        <v>1020</v>
      </c>
      <c r="J433" s="2">
        <v>255.28</v>
      </c>
      <c r="K433" s="2">
        <v>159.41999999999999</v>
      </c>
      <c r="L433" s="2">
        <v>260385.6</v>
      </c>
      <c r="M433" s="2">
        <v>162608.4</v>
      </c>
      <c r="N433" s="2">
        <v>97777.2</v>
      </c>
    </row>
    <row r="434" spans="1:14" x14ac:dyDescent="0.35">
      <c r="A434" s="2" t="s">
        <v>51</v>
      </c>
      <c r="B434" s="2" t="s">
        <v>487</v>
      </c>
      <c r="C434" s="2" t="s">
        <v>16</v>
      </c>
      <c r="D434" s="2" t="s">
        <v>22</v>
      </c>
      <c r="E434" s="2" t="s">
        <v>32</v>
      </c>
      <c r="F434" s="3">
        <v>42067</v>
      </c>
      <c r="G434" s="2">
        <v>324014985</v>
      </c>
      <c r="H434" s="3">
        <v>42281</v>
      </c>
      <c r="I434" s="2">
        <v>2089</v>
      </c>
      <c r="J434" s="2">
        <v>255.28</v>
      </c>
      <c r="K434" s="2">
        <v>159.41999999999999</v>
      </c>
      <c r="L434" s="2">
        <v>533279.92000000004</v>
      </c>
      <c r="M434" s="2">
        <v>333028.38</v>
      </c>
      <c r="N434" s="2">
        <v>200251.54</v>
      </c>
    </row>
    <row r="435" spans="1:14" x14ac:dyDescent="0.35">
      <c r="A435" s="2" t="s">
        <v>25</v>
      </c>
      <c r="B435" s="2" t="s">
        <v>266</v>
      </c>
      <c r="C435" s="2" t="s">
        <v>31</v>
      </c>
      <c r="D435" s="2" t="s">
        <v>22</v>
      </c>
      <c r="E435" s="2" t="s">
        <v>32</v>
      </c>
      <c r="F435" s="3" t="s">
        <v>633</v>
      </c>
      <c r="G435" s="2">
        <v>645701968</v>
      </c>
      <c r="H435" s="2" t="s">
        <v>634</v>
      </c>
      <c r="I435" s="2">
        <v>6416</v>
      </c>
      <c r="J435" s="2">
        <v>205.7</v>
      </c>
      <c r="K435" s="2">
        <v>117.11</v>
      </c>
      <c r="L435" s="2">
        <v>1319771.2</v>
      </c>
      <c r="M435" s="2">
        <v>751377.76</v>
      </c>
      <c r="N435" s="2">
        <v>568393.43999999994</v>
      </c>
    </row>
    <row r="436" spans="1:14" x14ac:dyDescent="0.35">
      <c r="A436" s="2" t="s">
        <v>29</v>
      </c>
      <c r="B436" s="2" t="s">
        <v>586</v>
      </c>
      <c r="C436" s="2" t="s">
        <v>88</v>
      </c>
      <c r="D436" s="2" t="s">
        <v>22</v>
      </c>
      <c r="E436" s="2" t="s">
        <v>32</v>
      </c>
      <c r="F436" s="3">
        <v>41492</v>
      </c>
      <c r="G436" s="2">
        <v>132826268</v>
      </c>
      <c r="H436" s="3">
        <v>41462</v>
      </c>
      <c r="I436" s="2">
        <v>5099</v>
      </c>
      <c r="J436" s="2">
        <v>9.33</v>
      </c>
      <c r="K436" s="2">
        <v>6.92</v>
      </c>
      <c r="L436" s="2">
        <v>47573.67</v>
      </c>
      <c r="M436" s="2">
        <v>35285.08</v>
      </c>
      <c r="N436" s="2">
        <v>12288.59</v>
      </c>
    </row>
    <row r="437" spans="1:14" x14ac:dyDescent="0.35">
      <c r="A437" s="2" t="s">
        <v>51</v>
      </c>
      <c r="B437" s="2" t="s">
        <v>424</v>
      </c>
      <c r="C437" s="2" t="s">
        <v>69</v>
      </c>
      <c r="D437" s="2" t="s">
        <v>22</v>
      </c>
      <c r="E437" s="2" t="s">
        <v>32</v>
      </c>
      <c r="F437" s="3" t="s">
        <v>635</v>
      </c>
      <c r="G437" s="2">
        <v>666686713</v>
      </c>
      <c r="H437" s="3">
        <v>41556</v>
      </c>
      <c r="I437" s="2">
        <v>6269</v>
      </c>
      <c r="J437" s="2">
        <v>421.89</v>
      </c>
      <c r="K437" s="2">
        <v>364.69</v>
      </c>
      <c r="L437" s="2">
        <v>2644828.41</v>
      </c>
      <c r="M437" s="2">
        <v>2286241.61</v>
      </c>
      <c r="N437" s="2">
        <v>358586.8</v>
      </c>
    </row>
    <row r="438" spans="1:14" x14ac:dyDescent="0.35">
      <c r="A438" s="2" t="s">
        <v>25</v>
      </c>
      <c r="B438" s="2" t="s">
        <v>218</v>
      </c>
      <c r="C438" s="2" t="s">
        <v>55</v>
      </c>
      <c r="D438" s="2" t="s">
        <v>17</v>
      </c>
      <c r="E438" s="2" t="s">
        <v>45</v>
      </c>
      <c r="F438" s="3" t="s">
        <v>636</v>
      </c>
      <c r="G438" s="2">
        <v>148894631</v>
      </c>
      <c r="H438" s="2" t="s">
        <v>56</v>
      </c>
      <c r="I438" s="2">
        <v>85</v>
      </c>
      <c r="J438" s="2">
        <v>651.21</v>
      </c>
      <c r="K438" s="2">
        <v>524.96</v>
      </c>
      <c r="L438" s="2">
        <v>55352.85</v>
      </c>
      <c r="M438" s="2">
        <v>44621.599999999999</v>
      </c>
      <c r="N438" s="2">
        <v>10731.25</v>
      </c>
    </row>
    <row r="439" spans="1:14" x14ac:dyDescent="0.35">
      <c r="A439" s="2" t="s">
        <v>51</v>
      </c>
      <c r="B439" s="2" t="s">
        <v>398</v>
      </c>
      <c r="C439" s="2" t="s">
        <v>27</v>
      </c>
      <c r="D439" s="2" t="s">
        <v>17</v>
      </c>
      <c r="E439" s="2" t="s">
        <v>32</v>
      </c>
      <c r="F439" s="3" t="s">
        <v>637</v>
      </c>
      <c r="G439" s="2">
        <v>151373851</v>
      </c>
      <c r="H439" s="3">
        <v>40519</v>
      </c>
      <c r="I439" s="2">
        <v>3741</v>
      </c>
      <c r="J439" s="2">
        <v>47.45</v>
      </c>
      <c r="K439" s="2">
        <v>31.79</v>
      </c>
      <c r="L439" s="2">
        <v>177510.45</v>
      </c>
      <c r="M439" s="2">
        <v>118926.39</v>
      </c>
      <c r="N439" s="2">
        <v>58584.06</v>
      </c>
    </row>
    <row r="440" spans="1:14" x14ac:dyDescent="0.35">
      <c r="A440" s="2" t="s">
        <v>51</v>
      </c>
      <c r="B440" s="2" t="s">
        <v>638</v>
      </c>
      <c r="C440" s="2" t="s">
        <v>40</v>
      </c>
      <c r="D440" s="2" t="s">
        <v>22</v>
      </c>
      <c r="E440" s="2" t="s">
        <v>32</v>
      </c>
      <c r="F440" s="3" t="s">
        <v>582</v>
      </c>
      <c r="G440" s="2">
        <v>966360700</v>
      </c>
      <c r="H440" s="2" t="s">
        <v>639</v>
      </c>
      <c r="I440" s="2">
        <v>6461</v>
      </c>
      <c r="J440" s="2">
        <v>81.73</v>
      </c>
      <c r="K440" s="2">
        <v>56.67</v>
      </c>
      <c r="L440" s="2">
        <v>528057.53</v>
      </c>
      <c r="M440" s="2">
        <v>366144.87</v>
      </c>
      <c r="N440" s="2">
        <v>161912.66</v>
      </c>
    </row>
    <row r="441" spans="1:14" x14ac:dyDescent="0.35">
      <c r="A441" s="2" t="s">
        <v>14</v>
      </c>
      <c r="B441" s="2" t="s">
        <v>433</v>
      </c>
      <c r="C441" s="2" t="s">
        <v>16</v>
      </c>
      <c r="D441" s="2" t="s">
        <v>17</v>
      </c>
      <c r="E441" s="2" t="s">
        <v>18</v>
      </c>
      <c r="F441" s="3">
        <v>41368</v>
      </c>
      <c r="G441" s="2">
        <v>256404006</v>
      </c>
      <c r="H441" s="2" t="s">
        <v>640</v>
      </c>
      <c r="I441" s="2">
        <v>4498</v>
      </c>
      <c r="J441" s="2">
        <v>255.28</v>
      </c>
      <c r="K441" s="2">
        <v>159.41999999999999</v>
      </c>
      <c r="L441" s="2">
        <v>1148249.44</v>
      </c>
      <c r="M441" s="2">
        <v>717071.16</v>
      </c>
      <c r="N441" s="2">
        <v>431178.28</v>
      </c>
    </row>
    <row r="442" spans="1:14" x14ac:dyDescent="0.35">
      <c r="A442" s="2" t="s">
        <v>14</v>
      </c>
      <c r="B442" s="2" t="s">
        <v>208</v>
      </c>
      <c r="C442" s="2" t="s">
        <v>131</v>
      </c>
      <c r="D442" s="2" t="s">
        <v>17</v>
      </c>
      <c r="E442" s="2" t="s">
        <v>23</v>
      </c>
      <c r="F442" s="3">
        <v>40339</v>
      </c>
      <c r="G442" s="2">
        <v>704365098</v>
      </c>
      <c r="H442" s="2" t="s">
        <v>641</v>
      </c>
      <c r="I442" s="2">
        <v>6140</v>
      </c>
      <c r="J442" s="2">
        <v>668.27</v>
      </c>
      <c r="K442" s="2">
        <v>502.54</v>
      </c>
      <c r="L442" s="2">
        <v>4103177.8</v>
      </c>
      <c r="M442" s="2">
        <v>3085595.6</v>
      </c>
      <c r="N442" s="2">
        <v>1017582.2</v>
      </c>
    </row>
    <row r="443" spans="1:14" x14ac:dyDescent="0.35">
      <c r="A443" s="2" t="s">
        <v>51</v>
      </c>
      <c r="B443" s="2" t="s">
        <v>210</v>
      </c>
      <c r="C443" s="2" t="s">
        <v>16</v>
      </c>
      <c r="D443" s="2" t="s">
        <v>17</v>
      </c>
      <c r="E443" s="2" t="s">
        <v>23</v>
      </c>
      <c r="F443" s="3">
        <v>40306</v>
      </c>
      <c r="G443" s="2">
        <v>563417804</v>
      </c>
      <c r="H443" s="3">
        <v>40246</v>
      </c>
      <c r="I443" s="2">
        <v>6703</v>
      </c>
      <c r="J443" s="2">
        <v>255.28</v>
      </c>
      <c r="K443" s="2">
        <v>159.41999999999999</v>
      </c>
      <c r="L443" s="2">
        <v>1711141.84</v>
      </c>
      <c r="M443" s="2">
        <v>1068592.26</v>
      </c>
      <c r="N443" s="2">
        <v>642549.57999999996</v>
      </c>
    </row>
    <row r="444" spans="1:14" x14ac:dyDescent="0.35">
      <c r="A444" s="2" t="s">
        <v>38</v>
      </c>
      <c r="B444" s="2" t="s">
        <v>39</v>
      </c>
      <c r="C444" s="2" t="s">
        <v>113</v>
      </c>
      <c r="D444" s="2" t="s">
        <v>22</v>
      </c>
      <c r="E444" s="2" t="s">
        <v>45</v>
      </c>
      <c r="F444" s="3">
        <v>41741</v>
      </c>
      <c r="G444" s="2">
        <v>407048451</v>
      </c>
      <c r="H444" s="2" t="s">
        <v>642</v>
      </c>
      <c r="I444" s="2">
        <v>3537</v>
      </c>
      <c r="J444" s="2">
        <v>154.06</v>
      </c>
      <c r="K444" s="2">
        <v>90.93</v>
      </c>
      <c r="L444" s="2">
        <v>544910.22</v>
      </c>
      <c r="M444" s="2">
        <v>321619.40999999997</v>
      </c>
      <c r="N444" s="2">
        <v>223290.81</v>
      </c>
    </row>
    <row r="445" spans="1:14" x14ac:dyDescent="0.35">
      <c r="A445" s="2" t="s">
        <v>29</v>
      </c>
      <c r="B445" s="2" t="s">
        <v>375</v>
      </c>
      <c r="C445" s="2" t="s">
        <v>27</v>
      </c>
      <c r="D445" s="2" t="s">
        <v>22</v>
      </c>
      <c r="E445" s="2" t="s">
        <v>18</v>
      </c>
      <c r="F445" s="3" t="s">
        <v>643</v>
      </c>
      <c r="G445" s="2">
        <v>879055869</v>
      </c>
      <c r="H445" s="2" t="s">
        <v>314</v>
      </c>
      <c r="I445" s="2">
        <v>1021</v>
      </c>
      <c r="J445" s="2">
        <v>47.45</v>
      </c>
      <c r="K445" s="2">
        <v>31.79</v>
      </c>
      <c r="L445" s="2">
        <v>48446.45</v>
      </c>
      <c r="M445" s="2">
        <v>32457.59</v>
      </c>
      <c r="N445" s="2">
        <v>15988.86</v>
      </c>
    </row>
    <row r="446" spans="1:14" x14ac:dyDescent="0.35">
      <c r="A446" s="2" t="s">
        <v>25</v>
      </c>
      <c r="B446" s="2" t="s">
        <v>434</v>
      </c>
      <c r="C446" s="2" t="s">
        <v>16</v>
      </c>
      <c r="D446" s="2" t="s">
        <v>17</v>
      </c>
      <c r="E446" s="2" t="s">
        <v>32</v>
      </c>
      <c r="F446" s="3">
        <v>41337</v>
      </c>
      <c r="G446" s="2">
        <v>443551385</v>
      </c>
      <c r="H446" s="3">
        <v>41522</v>
      </c>
      <c r="I446" s="2">
        <v>5566</v>
      </c>
      <c r="J446" s="2">
        <v>255.28</v>
      </c>
      <c r="K446" s="2">
        <v>159.41999999999999</v>
      </c>
      <c r="L446" s="2">
        <v>1420888.48</v>
      </c>
      <c r="M446" s="2">
        <v>887331.72</v>
      </c>
      <c r="N446" s="2">
        <v>533556.76</v>
      </c>
    </row>
    <row r="447" spans="1:14" x14ac:dyDescent="0.35">
      <c r="A447" s="2" t="s">
        <v>38</v>
      </c>
      <c r="B447" s="2" t="s">
        <v>177</v>
      </c>
      <c r="C447" s="2" t="s">
        <v>40</v>
      </c>
      <c r="D447" s="2" t="s">
        <v>17</v>
      </c>
      <c r="E447" s="2" t="s">
        <v>32</v>
      </c>
      <c r="F447" s="3" t="s">
        <v>644</v>
      </c>
      <c r="G447" s="2">
        <v>334958827</v>
      </c>
      <c r="H447" s="2" t="s">
        <v>645</v>
      </c>
      <c r="I447" s="2">
        <v>615</v>
      </c>
      <c r="J447" s="2">
        <v>81.73</v>
      </c>
      <c r="K447" s="2">
        <v>56.67</v>
      </c>
      <c r="L447" s="2">
        <v>50263.95</v>
      </c>
      <c r="M447" s="2">
        <v>34852.050000000003</v>
      </c>
      <c r="N447" s="2">
        <v>15411.9</v>
      </c>
    </row>
    <row r="448" spans="1:14" x14ac:dyDescent="0.35">
      <c r="A448" s="2" t="s">
        <v>25</v>
      </c>
      <c r="B448" s="2" t="s">
        <v>603</v>
      </c>
      <c r="C448" s="2" t="s">
        <v>44</v>
      </c>
      <c r="D448" s="2" t="s">
        <v>22</v>
      </c>
      <c r="E448" s="2" t="s">
        <v>45</v>
      </c>
      <c r="F448" s="3">
        <v>41946</v>
      </c>
      <c r="G448" s="2">
        <v>508014523</v>
      </c>
      <c r="H448" s="2" t="s">
        <v>646</v>
      </c>
      <c r="I448" s="2">
        <v>1642</v>
      </c>
      <c r="J448" s="2">
        <v>109.28</v>
      </c>
      <c r="K448" s="2">
        <v>35.840000000000003</v>
      </c>
      <c r="L448" s="2">
        <v>179437.76</v>
      </c>
      <c r="M448" s="2">
        <v>58849.279999999999</v>
      </c>
      <c r="N448" s="2">
        <v>120588.48</v>
      </c>
    </row>
    <row r="449" spans="1:14" x14ac:dyDescent="0.35">
      <c r="A449" s="2" t="s">
        <v>25</v>
      </c>
      <c r="B449" s="2" t="s">
        <v>363</v>
      </c>
      <c r="C449" s="2" t="s">
        <v>55</v>
      </c>
      <c r="D449" s="2" t="s">
        <v>17</v>
      </c>
      <c r="E449" s="2" t="s">
        <v>23</v>
      </c>
      <c r="F449" s="3">
        <v>41128</v>
      </c>
      <c r="G449" s="2">
        <v>987767302</v>
      </c>
      <c r="H449" s="3">
        <v>40916</v>
      </c>
      <c r="I449" s="2">
        <v>1150</v>
      </c>
      <c r="J449" s="2">
        <v>651.21</v>
      </c>
      <c r="K449" s="2">
        <v>524.96</v>
      </c>
      <c r="L449" s="2">
        <v>748891.5</v>
      </c>
      <c r="M449" s="2">
        <v>603704</v>
      </c>
      <c r="N449" s="2">
        <v>145187.5</v>
      </c>
    </row>
    <row r="450" spans="1:14" x14ac:dyDescent="0.35">
      <c r="A450" s="2" t="s">
        <v>14</v>
      </c>
      <c r="B450" s="2" t="s">
        <v>432</v>
      </c>
      <c r="C450" s="2" t="s">
        <v>69</v>
      </c>
      <c r="D450" s="2" t="s">
        <v>22</v>
      </c>
      <c r="E450" s="2" t="s">
        <v>32</v>
      </c>
      <c r="F450" s="3" t="s">
        <v>647</v>
      </c>
      <c r="G450" s="2">
        <v>519578492</v>
      </c>
      <c r="H450" s="2" t="s">
        <v>648</v>
      </c>
      <c r="I450" s="2">
        <v>3677</v>
      </c>
      <c r="J450" s="2">
        <v>421.89</v>
      </c>
      <c r="K450" s="2">
        <v>364.69</v>
      </c>
      <c r="L450" s="2">
        <v>1551289.53</v>
      </c>
      <c r="M450" s="2">
        <v>1340965.1299999999</v>
      </c>
      <c r="N450" s="2">
        <v>210324.4</v>
      </c>
    </row>
    <row r="451" spans="1:14" x14ac:dyDescent="0.35">
      <c r="A451" s="2" t="s">
        <v>38</v>
      </c>
      <c r="B451" s="2" t="s">
        <v>388</v>
      </c>
      <c r="C451" s="2" t="s">
        <v>21</v>
      </c>
      <c r="D451" s="2" t="s">
        <v>22</v>
      </c>
      <c r="E451" s="2" t="s">
        <v>18</v>
      </c>
      <c r="F451" s="3">
        <v>42892</v>
      </c>
      <c r="G451" s="2">
        <v>619121921</v>
      </c>
      <c r="H451" s="3">
        <v>43014</v>
      </c>
      <c r="I451" s="2">
        <v>789</v>
      </c>
      <c r="J451" s="2">
        <v>152.58000000000001</v>
      </c>
      <c r="K451" s="2">
        <v>97.44</v>
      </c>
      <c r="L451" s="2">
        <v>120385.62</v>
      </c>
      <c r="M451" s="2">
        <v>76880.160000000003</v>
      </c>
      <c r="N451" s="2">
        <v>43505.46</v>
      </c>
    </row>
    <row r="452" spans="1:14" x14ac:dyDescent="0.35">
      <c r="A452" s="2" t="s">
        <v>38</v>
      </c>
      <c r="B452" s="2" t="s">
        <v>83</v>
      </c>
      <c r="C452" s="2" t="s">
        <v>16</v>
      </c>
      <c r="D452" s="2" t="s">
        <v>22</v>
      </c>
      <c r="E452" s="2" t="s">
        <v>45</v>
      </c>
      <c r="F452" s="3" t="s">
        <v>649</v>
      </c>
      <c r="G452" s="2">
        <v>622383916</v>
      </c>
      <c r="H452" s="2" t="s">
        <v>482</v>
      </c>
      <c r="I452" s="2">
        <v>6086</v>
      </c>
      <c r="J452" s="2">
        <v>255.28</v>
      </c>
      <c r="K452" s="2">
        <v>159.41999999999999</v>
      </c>
      <c r="L452" s="2">
        <v>1553634.08</v>
      </c>
      <c r="M452" s="2">
        <v>970230.12</v>
      </c>
      <c r="N452" s="2">
        <v>583403.96</v>
      </c>
    </row>
    <row r="453" spans="1:14" x14ac:dyDescent="0.35">
      <c r="A453" s="2" t="s">
        <v>29</v>
      </c>
      <c r="B453" s="2" t="s">
        <v>271</v>
      </c>
      <c r="C453" s="2" t="s">
        <v>44</v>
      </c>
      <c r="D453" s="2" t="s">
        <v>22</v>
      </c>
      <c r="E453" s="2" t="s">
        <v>32</v>
      </c>
      <c r="F453" s="3">
        <v>40308</v>
      </c>
      <c r="G453" s="2">
        <v>835663306</v>
      </c>
      <c r="H453" s="3">
        <v>40248</v>
      </c>
      <c r="I453" s="2">
        <v>197</v>
      </c>
      <c r="J453" s="2">
        <v>109.28</v>
      </c>
      <c r="K453" s="2">
        <v>35.840000000000003</v>
      </c>
      <c r="L453" s="2">
        <v>21528.16</v>
      </c>
      <c r="M453" s="2">
        <v>7060.48</v>
      </c>
      <c r="N453" s="2">
        <v>14467.68</v>
      </c>
    </row>
    <row r="454" spans="1:14" x14ac:dyDescent="0.35">
      <c r="A454" s="2" t="s">
        <v>38</v>
      </c>
      <c r="B454" s="2" t="s">
        <v>346</v>
      </c>
      <c r="C454" s="2" t="s">
        <v>40</v>
      </c>
      <c r="D454" s="2" t="s">
        <v>17</v>
      </c>
      <c r="E454" s="2" t="s">
        <v>23</v>
      </c>
      <c r="F454" s="3">
        <v>42437</v>
      </c>
      <c r="G454" s="2">
        <v>285571420</v>
      </c>
      <c r="H454" s="2" t="s">
        <v>650</v>
      </c>
      <c r="I454" s="2">
        <v>5784</v>
      </c>
      <c r="J454" s="2">
        <v>81.73</v>
      </c>
      <c r="K454" s="2">
        <v>56.67</v>
      </c>
      <c r="L454" s="2">
        <v>472726.32</v>
      </c>
      <c r="M454" s="2">
        <v>327779.28000000003</v>
      </c>
      <c r="N454" s="2">
        <v>144947.04</v>
      </c>
    </row>
    <row r="455" spans="1:14" x14ac:dyDescent="0.35">
      <c r="A455" s="2" t="s">
        <v>38</v>
      </c>
      <c r="B455" s="2" t="s">
        <v>83</v>
      </c>
      <c r="C455" s="2" t="s">
        <v>16</v>
      </c>
      <c r="D455" s="2" t="s">
        <v>17</v>
      </c>
      <c r="E455" s="2" t="s">
        <v>23</v>
      </c>
      <c r="F455" s="3" t="s">
        <v>651</v>
      </c>
      <c r="G455" s="2">
        <v>769032084</v>
      </c>
      <c r="H455" s="3">
        <v>42067</v>
      </c>
      <c r="I455" s="2">
        <v>2538</v>
      </c>
      <c r="J455" s="2">
        <v>255.28</v>
      </c>
      <c r="K455" s="2">
        <v>159.41999999999999</v>
      </c>
      <c r="L455" s="2">
        <v>647900.64</v>
      </c>
      <c r="M455" s="2">
        <v>404607.96</v>
      </c>
      <c r="N455" s="2">
        <v>243292.68</v>
      </c>
    </row>
    <row r="456" spans="1:14" x14ac:dyDescent="0.35">
      <c r="A456" s="2" t="s">
        <v>51</v>
      </c>
      <c r="B456" s="2" t="s">
        <v>487</v>
      </c>
      <c r="C456" s="2" t="s">
        <v>113</v>
      </c>
      <c r="D456" s="2" t="s">
        <v>22</v>
      </c>
      <c r="E456" s="2" t="s">
        <v>32</v>
      </c>
      <c r="F456" s="3" t="s">
        <v>652</v>
      </c>
      <c r="G456" s="2">
        <v>103281629</v>
      </c>
      <c r="H456" s="3">
        <v>41405</v>
      </c>
      <c r="I456" s="2">
        <v>2184</v>
      </c>
      <c r="J456" s="2">
        <v>154.06</v>
      </c>
      <c r="K456" s="2">
        <v>90.93</v>
      </c>
      <c r="L456" s="2">
        <v>336467.04</v>
      </c>
      <c r="M456" s="2">
        <v>198591.12</v>
      </c>
      <c r="N456" s="2">
        <v>137875.92000000001</v>
      </c>
    </row>
    <row r="457" spans="1:14" x14ac:dyDescent="0.35">
      <c r="A457" s="2" t="s">
        <v>14</v>
      </c>
      <c r="B457" s="2" t="s">
        <v>627</v>
      </c>
      <c r="C457" s="2" t="s">
        <v>31</v>
      </c>
      <c r="D457" s="2" t="s">
        <v>17</v>
      </c>
      <c r="E457" s="2" t="s">
        <v>32</v>
      </c>
      <c r="F457" s="3" t="s">
        <v>123</v>
      </c>
      <c r="G457" s="2">
        <v>675868880</v>
      </c>
      <c r="H457" s="3">
        <v>43044</v>
      </c>
      <c r="I457" s="2">
        <v>3476</v>
      </c>
      <c r="J457" s="2">
        <v>205.7</v>
      </c>
      <c r="K457" s="2">
        <v>117.11</v>
      </c>
      <c r="L457" s="2">
        <v>715013.2</v>
      </c>
      <c r="M457" s="2">
        <v>407074.36</v>
      </c>
      <c r="N457" s="2">
        <v>307938.84000000003</v>
      </c>
    </row>
    <row r="458" spans="1:14" x14ac:dyDescent="0.35">
      <c r="A458" s="2" t="s">
        <v>51</v>
      </c>
      <c r="B458" s="2" t="s">
        <v>542</v>
      </c>
      <c r="C458" s="2" t="s">
        <v>88</v>
      </c>
      <c r="D458" s="2" t="s">
        <v>22</v>
      </c>
      <c r="E458" s="2" t="s">
        <v>18</v>
      </c>
      <c r="F458" s="3">
        <v>42461</v>
      </c>
      <c r="G458" s="2">
        <v>894655168</v>
      </c>
      <c r="H458" s="2" t="s">
        <v>653</v>
      </c>
      <c r="I458" s="2">
        <v>7200</v>
      </c>
      <c r="J458" s="2">
        <v>9.33</v>
      </c>
      <c r="K458" s="2">
        <v>6.92</v>
      </c>
      <c r="L458" s="2">
        <v>67176</v>
      </c>
      <c r="M458" s="2">
        <v>49824</v>
      </c>
      <c r="N458" s="2">
        <v>17352</v>
      </c>
    </row>
    <row r="459" spans="1:14" x14ac:dyDescent="0.35">
      <c r="A459" s="2" t="s">
        <v>51</v>
      </c>
      <c r="B459" s="2" t="s">
        <v>417</v>
      </c>
      <c r="C459" s="2" t="s">
        <v>88</v>
      </c>
      <c r="D459" s="2" t="s">
        <v>17</v>
      </c>
      <c r="E459" s="2" t="s">
        <v>18</v>
      </c>
      <c r="F459" s="3" t="s">
        <v>654</v>
      </c>
      <c r="G459" s="2">
        <v>137814319</v>
      </c>
      <c r="H459" s="2" t="s">
        <v>655</v>
      </c>
      <c r="I459" s="2">
        <v>1174</v>
      </c>
      <c r="J459" s="2">
        <v>9.33</v>
      </c>
      <c r="K459" s="2">
        <v>6.92</v>
      </c>
      <c r="L459" s="2">
        <v>10953.42</v>
      </c>
      <c r="M459" s="2">
        <v>8124.08</v>
      </c>
      <c r="N459" s="2">
        <v>2829.34</v>
      </c>
    </row>
    <row r="460" spans="1:14" x14ac:dyDescent="0.35">
      <c r="A460" s="2" t="s">
        <v>25</v>
      </c>
      <c r="B460" s="2" t="s">
        <v>556</v>
      </c>
      <c r="C460" s="2" t="s">
        <v>16</v>
      </c>
      <c r="D460" s="2" t="s">
        <v>22</v>
      </c>
      <c r="E460" s="2" t="s">
        <v>45</v>
      </c>
      <c r="F460" s="3" t="s">
        <v>656</v>
      </c>
      <c r="G460" s="2">
        <v>103832662</v>
      </c>
      <c r="H460" s="2" t="s">
        <v>657</v>
      </c>
      <c r="I460" s="2">
        <v>5247</v>
      </c>
      <c r="J460" s="2">
        <v>255.28</v>
      </c>
      <c r="K460" s="2">
        <v>159.41999999999999</v>
      </c>
      <c r="L460" s="2">
        <v>1339454.1599999999</v>
      </c>
      <c r="M460" s="2">
        <v>836476.74</v>
      </c>
      <c r="N460" s="2">
        <v>502977.42</v>
      </c>
    </row>
    <row r="461" spans="1:14" x14ac:dyDescent="0.35">
      <c r="A461" s="2" t="s">
        <v>38</v>
      </c>
      <c r="B461" s="2" t="s">
        <v>346</v>
      </c>
      <c r="C461" s="2" t="s">
        <v>40</v>
      </c>
      <c r="D461" s="2" t="s">
        <v>22</v>
      </c>
      <c r="E461" s="2" t="s">
        <v>45</v>
      </c>
      <c r="F461" s="3" t="s">
        <v>621</v>
      </c>
      <c r="G461" s="2">
        <v>761509025</v>
      </c>
      <c r="H461" s="3">
        <v>42432</v>
      </c>
      <c r="I461" s="2">
        <v>6298</v>
      </c>
      <c r="J461" s="2">
        <v>81.73</v>
      </c>
      <c r="K461" s="2">
        <v>56.67</v>
      </c>
      <c r="L461" s="2">
        <v>514735.54</v>
      </c>
      <c r="M461" s="2">
        <v>356907.66</v>
      </c>
      <c r="N461" s="2">
        <v>157827.88</v>
      </c>
    </row>
    <row r="462" spans="1:14" x14ac:dyDescent="0.35">
      <c r="A462" s="2" t="s">
        <v>51</v>
      </c>
      <c r="B462" s="2" t="s">
        <v>638</v>
      </c>
      <c r="C462" s="2" t="s">
        <v>27</v>
      </c>
      <c r="D462" s="2" t="s">
        <v>17</v>
      </c>
      <c r="E462" s="2" t="s">
        <v>18</v>
      </c>
      <c r="F462" s="3" t="s">
        <v>637</v>
      </c>
      <c r="G462" s="2">
        <v>799954736</v>
      </c>
      <c r="H462" s="2" t="s">
        <v>658</v>
      </c>
      <c r="I462" s="2">
        <v>3238</v>
      </c>
      <c r="J462" s="2">
        <v>47.45</v>
      </c>
      <c r="K462" s="2">
        <v>31.79</v>
      </c>
      <c r="L462" s="2">
        <v>153643.1</v>
      </c>
      <c r="M462" s="2">
        <v>102936.02</v>
      </c>
      <c r="N462" s="2">
        <v>50707.08</v>
      </c>
    </row>
    <row r="463" spans="1:14" x14ac:dyDescent="0.35">
      <c r="A463" s="2" t="s">
        <v>29</v>
      </c>
      <c r="B463" s="2" t="s">
        <v>61</v>
      </c>
      <c r="C463" s="2" t="s">
        <v>21</v>
      </c>
      <c r="D463" s="2" t="s">
        <v>22</v>
      </c>
      <c r="E463" s="2" t="s">
        <v>32</v>
      </c>
      <c r="F463" s="3" t="s">
        <v>659</v>
      </c>
      <c r="G463" s="2">
        <v>778593623</v>
      </c>
      <c r="H463" s="2" t="s">
        <v>660</v>
      </c>
      <c r="I463" s="2">
        <v>2010</v>
      </c>
      <c r="J463" s="2">
        <v>152.58000000000001</v>
      </c>
      <c r="K463" s="2">
        <v>97.44</v>
      </c>
      <c r="L463" s="2">
        <v>306685.8</v>
      </c>
      <c r="M463" s="2">
        <v>195854.4</v>
      </c>
      <c r="N463" s="2">
        <v>110831.4</v>
      </c>
    </row>
    <row r="464" spans="1:14" x14ac:dyDescent="0.35">
      <c r="A464" s="2" t="s">
        <v>14</v>
      </c>
      <c r="B464" s="2" t="s">
        <v>15</v>
      </c>
      <c r="C464" s="2" t="s">
        <v>59</v>
      </c>
      <c r="D464" s="2" t="s">
        <v>22</v>
      </c>
      <c r="E464" s="2" t="s">
        <v>18</v>
      </c>
      <c r="F464" s="3">
        <v>40331</v>
      </c>
      <c r="G464" s="2">
        <v>877162015</v>
      </c>
      <c r="H464" s="3">
        <v>40362</v>
      </c>
      <c r="I464" s="2">
        <v>588</v>
      </c>
      <c r="J464" s="2">
        <v>437.2</v>
      </c>
      <c r="K464" s="2">
        <v>263.33</v>
      </c>
      <c r="L464" s="2">
        <v>257073.6</v>
      </c>
      <c r="M464" s="2">
        <v>154838.04</v>
      </c>
      <c r="N464" s="2">
        <v>102235.56</v>
      </c>
    </row>
    <row r="465" spans="1:14" x14ac:dyDescent="0.35">
      <c r="A465" s="2" t="s">
        <v>25</v>
      </c>
      <c r="B465" s="2" t="s">
        <v>242</v>
      </c>
      <c r="C465" s="2" t="s">
        <v>40</v>
      </c>
      <c r="D465" s="2" t="s">
        <v>17</v>
      </c>
      <c r="E465" s="2" t="s">
        <v>45</v>
      </c>
      <c r="F465" s="3" t="s">
        <v>661</v>
      </c>
      <c r="G465" s="2">
        <v>445708739</v>
      </c>
      <c r="H465" s="2" t="s">
        <v>662</v>
      </c>
      <c r="I465" s="2">
        <v>3975</v>
      </c>
      <c r="J465" s="2">
        <v>81.73</v>
      </c>
      <c r="K465" s="2">
        <v>56.67</v>
      </c>
      <c r="L465" s="2">
        <v>324876.75</v>
      </c>
      <c r="M465" s="2">
        <v>225263.25</v>
      </c>
      <c r="N465" s="2">
        <v>99613.5</v>
      </c>
    </row>
    <row r="466" spans="1:14" x14ac:dyDescent="0.35">
      <c r="A466" s="2" t="s">
        <v>51</v>
      </c>
      <c r="B466" s="2" t="s">
        <v>487</v>
      </c>
      <c r="C466" s="2" t="s">
        <v>131</v>
      </c>
      <c r="D466" s="2" t="s">
        <v>22</v>
      </c>
      <c r="E466" s="2" t="s">
        <v>18</v>
      </c>
      <c r="F466" s="3" t="s">
        <v>499</v>
      </c>
      <c r="G466" s="2">
        <v>254595124</v>
      </c>
      <c r="H466" s="2" t="s">
        <v>500</v>
      </c>
      <c r="I466" s="2">
        <v>9210</v>
      </c>
      <c r="J466" s="2">
        <v>668.27</v>
      </c>
      <c r="K466" s="2">
        <v>502.54</v>
      </c>
      <c r="L466" s="2">
        <v>6154766.7000000002</v>
      </c>
      <c r="M466" s="2">
        <v>4628393.4000000004</v>
      </c>
      <c r="N466" s="2">
        <v>1526373.3</v>
      </c>
    </row>
    <row r="467" spans="1:14" x14ac:dyDescent="0.35">
      <c r="A467" s="2" t="s">
        <v>51</v>
      </c>
      <c r="B467" s="2" t="s">
        <v>360</v>
      </c>
      <c r="C467" s="2" t="s">
        <v>16</v>
      </c>
      <c r="D467" s="2" t="s">
        <v>17</v>
      </c>
      <c r="E467" s="2" t="s">
        <v>45</v>
      </c>
      <c r="F467" s="3" t="s">
        <v>133</v>
      </c>
      <c r="G467" s="2">
        <v>244494998</v>
      </c>
      <c r="H467" s="2" t="s">
        <v>663</v>
      </c>
      <c r="I467" s="2">
        <v>358</v>
      </c>
      <c r="J467" s="2">
        <v>255.28</v>
      </c>
      <c r="K467" s="2">
        <v>159.41999999999999</v>
      </c>
      <c r="L467" s="2">
        <v>91390.24</v>
      </c>
      <c r="M467" s="2">
        <v>57072.36</v>
      </c>
      <c r="N467" s="2">
        <v>34317.879999999997</v>
      </c>
    </row>
    <row r="468" spans="1:14" x14ac:dyDescent="0.35">
      <c r="A468" s="2" t="s">
        <v>51</v>
      </c>
      <c r="B468" s="2" t="s">
        <v>664</v>
      </c>
      <c r="C468" s="2" t="s">
        <v>31</v>
      </c>
      <c r="D468" s="2" t="s">
        <v>17</v>
      </c>
      <c r="E468" s="2" t="s">
        <v>18</v>
      </c>
      <c r="F468" s="3" t="s">
        <v>240</v>
      </c>
      <c r="G468" s="2">
        <v>876394689</v>
      </c>
      <c r="H468" s="3">
        <v>41163</v>
      </c>
      <c r="I468" s="2">
        <v>3519</v>
      </c>
      <c r="J468" s="2">
        <v>205.7</v>
      </c>
      <c r="K468" s="2">
        <v>117.11</v>
      </c>
      <c r="L468" s="2">
        <v>723858.3</v>
      </c>
      <c r="M468" s="2">
        <v>412110.09</v>
      </c>
      <c r="N468" s="2">
        <v>311748.21000000002</v>
      </c>
    </row>
    <row r="469" spans="1:14" x14ac:dyDescent="0.35">
      <c r="A469" s="2" t="s">
        <v>14</v>
      </c>
      <c r="B469" s="2" t="s">
        <v>488</v>
      </c>
      <c r="C469" s="2" t="s">
        <v>88</v>
      </c>
      <c r="D469" s="2" t="s">
        <v>17</v>
      </c>
      <c r="E469" s="2" t="s">
        <v>32</v>
      </c>
      <c r="F469" s="3" t="s">
        <v>665</v>
      </c>
      <c r="G469" s="2">
        <v>881593024</v>
      </c>
      <c r="H469" s="3">
        <v>40431</v>
      </c>
      <c r="I469" s="2">
        <v>1822</v>
      </c>
      <c r="J469" s="2">
        <v>9.33</v>
      </c>
      <c r="K469" s="2">
        <v>6.92</v>
      </c>
      <c r="L469" s="2">
        <v>16999.259999999998</v>
      </c>
      <c r="M469" s="2">
        <v>12608.24</v>
      </c>
      <c r="N469" s="2">
        <v>4391.0200000000004</v>
      </c>
    </row>
    <row r="470" spans="1:14" x14ac:dyDescent="0.35">
      <c r="A470" s="2" t="s">
        <v>51</v>
      </c>
      <c r="B470" s="2" t="s">
        <v>223</v>
      </c>
      <c r="C470" s="2" t="s">
        <v>44</v>
      </c>
      <c r="D470" s="2" t="s">
        <v>17</v>
      </c>
      <c r="E470" s="2" t="s">
        <v>23</v>
      </c>
      <c r="F470" s="3">
        <v>40555</v>
      </c>
      <c r="G470" s="2">
        <v>411701333</v>
      </c>
      <c r="H470" s="2" t="s">
        <v>666</v>
      </c>
      <c r="I470" s="2">
        <v>428</v>
      </c>
      <c r="J470" s="2">
        <v>109.28</v>
      </c>
      <c r="K470" s="2">
        <v>35.840000000000003</v>
      </c>
      <c r="L470" s="2">
        <v>46771.839999999997</v>
      </c>
      <c r="M470" s="2">
        <v>15339.52</v>
      </c>
      <c r="N470" s="2">
        <v>31432.32</v>
      </c>
    </row>
    <row r="471" spans="1:14" x14ac:dyDescent="0.35">
      <c r="A471" s="2" t="s">
        <v>29</v>
      </c>
      <c r="B471" s="2" t="s">
        <v>545</v>
      </c>
      <c r="C471" s="2" t="s">
        <v>16</v>
      </c>
      <c r="D471" s="2" t="s">
        <v>17</v>
      </c>
      <c r="E471" s="2" t="s">
        <v>18</v>
      </c>
      <c r="F471" s="3">
        <v>42767</v>
      </c>
      <c r="G471" s="2">
        <v>588643443</v>
      </c>
      <c r="H471" s="3">
        <v>43041</v>
      </c>
      <c r="I471" s="2">
        <v>1531</v>
      </c>
      <c r="J471" s="2">
        <v>255.28</v>
      </c>
      <c r="K471" s="2">
        <v>159.41999999999999</v>
      </c>
      <c r="L471" s="2">
        <v>390833.68</v>
      </c>
      <c r="M471" s="2">
        <v>244072.02</v>
      </c>
      <c r="N471" s="2">
        <v>146761.66</v>
      </c>
    </row>
    <row r="472" spans="1:14" x14ac:dyDescent="0.35">
      <c r="A472" s="2" t="s">
        <v>25</v>
      </c>
      <c r="B472" s="2" t="s">
        <v>458</v>
      </c>
      <c r="C472" s="2" t="s">
        <v>27</v>
      </c>
      <c r="D472" s="2" t="s">
        <v>22</v>
      </c>
      <c r="E472" s="2" t="s">
        <v>18</v>
      </c>
      <c r="F472" s="3" t="s">
        <v>200</v>
      </c>
      <c r="G472" s="2">
        <v>354655683</v>
      </c>
      <c r="H472" s="2" t="s">
        <v>667</v>
      </c>
      <c r="I472" s="2">
        <v>9353</v>
      </c>
      <c r="J472" s="2">
        <v>47.45</v>
      </c>
      <c r="K472" s="2">
        <v>31.79</v>
      </c>
      <c r="L472" s="2">
        <v>443799.85</v>
      </c>
      <c r="M472" s="2">
        <v>297331.87</v>
      </c>
      <c r="N472" s="2">
        <v>146467.98000000001</v>
      </c>
    </row>
    <row r="473" spans="1:14" x14ac:dyDescent="0.35">
      <c r="A473" s="2" t="s">
        <v>29</v>
      </c>
      <c r="B473" s="2" t="s">
        <v>153</v>
      </c>
      <c r="C473" s="2" t="s">
        <v>44</v>
      </c>
      <c r="D473" s="2" t="s">
        <v>22</v>
      </c>
      <c r="E473" s="2" t="s">
        <v>32</v>
      </c>
      <c r="F473" s="3" t="s">
        <v>446</v>
      </c>
      <c r="G473" s="2">
        <v>522286880</v>
      </c>
      <c r="H473" s="3">
        <v>40978</v>
      </c>
      <c r="I473" s="2">
        <v>5149</v>
      </c>
      <c r="J473" s="2">
        <v>109.28</v>
      </c>
      <c r="K473" s="2">
        <v>35.840000000000003</v>
      </c>
      <c r="L473" s="2">
        <v>562682.72</v>
      </c>
      <c r="M473" s="2">
        <v>184540.16</v>
      </c>
      <c r="N473" s="2">
        <v>378142.56</v>
      </c>
    </row>
    <row r="474" spans="1:14" x14ac:dyDescent="0.35">
      <c r="A474" s="2" t="s">
        <v>25</v>
      </c>
      <c r="B474" s="2" t="s">
        <v>609</v>
      </c>
      <c r="C474" s="2" t="s">
        <v>55</v>
      </c>
      <c r="D474" s="2" t="s">
        <v>22</v>
      </c>
      <c r="E474" s="2" t="s">
        <v>23</v>
      </c>
      <c r="F474" s="3" t="s">
        <v>668</v>
      </c>
      <c r="G474" s="2">
        <v>624398362</v>
      </c>
      <c r="H474" s="2" t="s">
        <v>669</v>
      </c>
      <c r="I474" s="2">
        <v>2206</v>
      </c>
      <c r="J474" s="2">
        <v>651.21</v>
      </c>
      <c r="K474" s="2">
        <v>524.96</v>
      </c>
      <c r="L474" s="2">
        <v>1436569.26</v>
      </c>
      <c r="M474" s="2">
        <v>1158061.76</v>
      </c>
      <c r="N474" s="2">
        <v>278507.5</v>
      </c>
    </row>
    <row r="475" spans="1:14" x14ac:dyDescent="0.35">
      <c r="A475" s="2" t="s">
        <v>25</v>
      </c>
      <c r="B475" s="2" t="s">
        <v>229</v>
      </c>
      <c r="C475" s="2" t="s">
        <v>27</v>
      </c>
      <c r="D475" s="2" t="s">
        <v>17</v>
      </c>
      <c r="E475" s="2" t="s">
        <v>23</v>
      </c>
      <c r="F475" s="3">
        <v>42499</v>
      </c>
      <c r="G475" s="2">
        <v>264163959</v>
      </c>
      <c r="H475" s="2" t="s">
        <v>161</v>
      </c>
      <c r="I475" s="2">
        <v>840</v>
      </c>
      <c r="J475" s="2">
        <v>47.45</v>
      </c>
      <c r="K475" s="2">
        <v>31.79</v>
      </c>
      <c r="L475" s="2">
        <v>39858</v>
      </c>
      <c r="M475" s="2">
        <v>26703.599999999999</v>
      </c>
      <c r="N475" s="2">
        <v>13154.4</v>
      </c>
    </row>
    <row r="476" spans="1:14" x14ac:dyDescent="0.35">
      <c r="A476" s="2" t="s">
        <v>51</v>
      </c>
      <c r="B476" s="2" t="s">
        <v>305</v>
      </c>
      <c r="C476" s="2" t="s">
        <v>27</v>
      </c>
      <c r="D476" s="2" t="s">
        <v>22</v>
      </c>
      <c r="E476" s="2" t="s">
        <v>18</v>
      </c>
      <c r="F476" s="3" t="s">
        <v>670</v>
      </c>
      <c r="G476" s="2">
        <v>465069997</v>
      </c>
      <c r="H476" s="2" t="s">
        <v>671</v>
      </c>
      <c r="I476" s="2">
        <v>3402</v>
      </c>
      <c r="J476" s="2">
        <v>47.45</v>
      </c>
      <c r="K476" s="2">
        <v>31.79</v>
      </c>
      <c r="L476" s="2">
        <v>161424.9</v>
      </c>
      <c r="M476" s="2">
        <v>108149.58</v>
      </c>
      <c r="N476" s="2">
        <v>53275.32</v>
      </c>
    </row>
    <row r="477" spans="1:14" x14ac:dyDescent="0.35">
      <c r="A477" s="2" t="s">
        <v>25</v>
      </c>
      <c r="B477" s="2" t="s">
        <v>185</v>
      </c>
      <c r="C477" s="2" t="s">
        <v>55</v>
      </c>
      <c r="D477" s="2" t="s">
        <v>22</v>
      </c>
      <c r="E477" s="2" t="s">
        <v>45</v>
      </c>
      <c r="F477" s="3" t="s">
        <v>672</v>
      </c>
      <c r="G477" s="2">
        <v>520915305</v>
      </c>
      <c r="H477" s="3">
        <v>40735</v>
      </c>
      <c r="I477" s="2">
        <v>9270</v>
      </c>
      <c r="J477" s="2">
        <v>651.21</v>
      </c>
      <c r="K477" s="2">
        <v>524.96</v>
      </c>
      <c r="L477" s="2">
        <v>6036716.7000000002</v>
      </c>
      <c r="M477" s="2">
        <v>4866379.2</v>
      </c>
      <c r="N477" s="2">
        <v>1170337.5</v>
      </c>
    </row>
    <row r="478" spans="1:14" x14ac:dyDescent="0.35">
      <c r="A478" s="2" t="s">
        <v>42</v>
      </c>
      <c r="B478" s="2" t="s">
        <v>107</v>
      </c>
      <c r="C478" s="2" t="s">
        <v>27</v>
      </c>
      <c r="D478" s="2" t="s">
        <v>22</v>
      </c>
      <c r="E478" s="2" t="s">
        <v>45</v>
      </c>
      <c r="F478" s="3">
        <v>42251</v>
      </c>
      <c r="G478" s="2">
        <v>245811212</v>
      </c>
      <c r="H478" s="3">
        <v>42313</v>
      </c>
      <c r="I478" s="2">
        <v>9855</v>
      </c>
      <c r="J478" s="2">
        <v>47.45</v>
      </c>
      <c r="K478" s="2">
        <v>31.79</v>
      </c>
      <c r="L478" s="2">
        <v>467619.75</v>
      </c>
      <c r="M478" s="2">
        <v>313290.45</v>
      </c>
      <c r="N478" s="2">
        <v>154329.29999999999</v>
      </c>
    </row>
    <row r="479" spans="1:14" x14ac:dyDescent="0.35">
      <c r="A479" s="2" t="s">
        <v>25</v>
      </c>
      <c r="B479" s="2" t="s">
        <v>284</v>
      </c>
      <c r="C479" s="2" t="s">
        <v>31</v>
      </c>
      <c r="D479" s="2" t="s">
        <v>17</v>
      </c>
      <c r="E479" s="2" t="s">
        <v>45</v>
      </c>
      <c r="F479" s="3">
        <v>41396</v>
      </c>
      <c r="G479" s="2">
        <v>424181544</v>
      </c>
      <c r="H479" s="3">
        <v>41367</v>
      </c>
      <c r="I479" s="2">
        <v>3600</v>
      </c>
      <c r="J479" s="2">
        <v>205.7</v>
      </c>
      <c r="K479" s="2">
        <v>117.11</v>
      </c>
      <c r="L479" s="2">
        <v>740520</v>
      </c>
      <c r="M479" s="2">
        <v>421596</v>
      </c>
      <c r="N479" s="2">
        <v>318924</v>
      </c>
    </row>
    <row r="480" spans="1:14" x14ac:dyDescent="0.35">
      <c r="A480" s="2" t="s">
        <v>25</v>
      </c>
      <c r="B480" s="2" t="s">
        <v>234</v>
      </c>
      <c r="C480" s="2" t="s">
        <v>55</v>
      </c>
      <c r="D480" s="2" t="s">
        <v>17</v>
      </c>
      <c r="E480" s="2" t="s">
        <v>45</v>
      </c>
      <c r="F480" s="3">
        <v>42070</v>
      </c>
      <c r="G480" s="2">
        <v>560762631</v>
      </c>
      <c r="H480" s="2" t="s">
        <v>65</v>
      </c>
      <c r="I480" s="2">
        <v>979</v>
      </c>
      <c r="J480" s="2">
        <v>651.21</v>
      </c>
      <c r="K480" s="2">
        <v>524.96</v>
      </c>
      <c r="L480" s="2">
        <v>637534.59</v>
      </c>
      <c r="M480" s="2">
        <v>513935.84</v>
      </c>
      <c r="N480" s="2">
        <v>123598.75</v>
      </c>
    </row>
    <row r="481" spans="1:14" x14ac:dyDescent="0.35">
      <c r="A481" s="2" t="s">
        <v>42</v>
      </c>
      <c r="B481" s="2" t="s">
        <v>103</v>
      </c>
      <c r="C481" s="2" t="s">
        <v>55</v>
      </c>
      <c r="D481" s="2" t="s">
        <v>22</v>
      </c>
      <c r="E481" s="2" t="s">
        <v>45</v>
      </c>
      <c r="F481" s="3">
        <v>41681</v>
      </c>
      <c r="G481" s="2">
        <v>230603301</v>
      </c>
      <c r="H481" s="3">
        <v>41924</v>
      </c>
      <c r="I481" s="2">
        <v>9496</v>
      </c>
      <c r="J481" s="2">
        <v>651.21</v>
      </c>
      <c r="K481" s="2">
        <v>524.96</v>
      </c>
      <c r="L481" s="2">
        <v>6183890.1600000001</v>
      </c>
      <c r="M481" s="2">
        <v>4985020.16</v>
      </c>
      <c r="N481" s="2">
        <v>1198870</v>
      </c>
    </row>
    <row r="482" spans="1:14" x14ac:dyDescent="0.35">
      <c r="A482" s="2" t="s">
        <v>42</v>
      </c>
      <c r="B482" s="2" t="s">
        <v>630</v>
      </c>
      <c r="C482" s="2" t="s">
        <v>113</v>
      </c>
      <c r="D482" s="2" t="s">
        <v>17</v>
      </c>
      <c r="E482" s="2" t="s">
        <v>45</v>
      </c>
      <c r="F482" s="3">
        <v>41062</v>
      </c>
      <c r="G482" s="2">
        <v>429064881</v>
      </c>
      <c r="H482" s="2" t="s">
        <v>673</v>
      </c>
      <c r="I482" s="2">
        <v>8688</v>
      </c>
      <c r="J482" s="2">
        <v>154.06</v>
      </c>
      <c r="K482" s="2">
        <v>90.93</v>
      </c>
      <c r="L482" s="2">
        <v>1338473.28</v>
      </c>
      <c r="M482" s="2">
        <v>789999.84</v>
      </c>
      <c r="N482" s="2">
        <v>548473.43999999994</v>
      </c>
    </row>
    <row r="483" spans="1:14" x14ac:dyDescent="0.35">
      <c r="A483" s="2" t="s">
        <v>29</v>
      </c>
      <c r="B483" s="2" t="s">
        <v>159</v>
      </c>
      <c r="C483" s="2" t="s">
        <v>131</v>
      </c>
      <c r="D483" s="2" t="s">
        <v>22</v>
      </c>
      <c r="E483" s="2" t="s">
        <v>23</v>
      </c>
      <c r="F483" s="3" t="s">
        <v>674</v>
      </c>
      <c r="G483" s="2">
        <v>421821200</v>
      </c>
      <c r="H483" s="2" t="s">
        <v>675</v>
      </c>
      <c r="I483" s="2">
        <v>5122</v>
      </c>
      <c r="J483" s="2">
        <v>668.27</v>
      </c>
      <c r="K483" s="2">
        <v>502.54</v>
      </c>
      <c r="L483" s="2">
        <v>3422878.94</v>
      </c>
      <c r="M483" s="2">
        <v>2574009.88</v>
      </c>
      <c r="N483" s="2">
        <v>848869.06</v>
      </c>
    </row>
    <row r="484" spans="1:14" x14ac:dyDescent="0.35">
      <c r="A484" s="2" t="s">
        <v>51</v>
      </c>
      <c r="B484" s="2" t="s">
        <v>108</v>
      </c>
      <c r="C484" s="2" t="s">
        <v>55</v>
      </c>
      <c r="D484" s="2" t="s">
        <v>17</v>
      </c>
      <c r="E484" s="2" t="s">
        <v>23</v>
      </c>
      <c r="F484" s="3">
        <v>43012</v>
      </c>
      <c r="G484" s="2">
        <v>894858586</v>
      </c>
      <c r="H484" s="2" t="s">
        <v>676</v>
      </c>
      <c r="I484" s="2">
        <v>7396</v>
      </c>
      <c r="J484" s="2">
        <v>651.21</v>
      </c>
      <c r="K484" s="2">
        <v>524.96</v>
      </c>
      <c r="L484" s="2">
        <v>4816349.16</v>
      </c>
      <c r="M484" s="2">
        <v>3882604.16</v>
      </c>
      <c r="N484" s="2">
        <v>933745</v>
      </c>
    </row>
    <row r="485" spans="1:14" x14ac:dyDescent="0.35">
      <c r="A485" s="2" t="s">
        <v>29</v>
      </c>
      <c r="B485" s="2" t="s">
        <v>485</v>
      </c>
      <c r="C485" s="2" t="s">
        <v>27</v>
      </c>
      <c r="D485" s="2" t="s">
        <v>22</v>
      </c>
      <c r="E485" s="2" t="s">
        <v>23</v>
      </c>
      <c r="F485" s="3" t="s">
        <v>677</v>
      </c>
      <c r="G485" s="2">
        <v>804475867</v>
      </c>
      <c r="H485" s="2" t="s">
        <v>678</v>
      </c>
      <c r="I485" s="2">
        <v>1141</v>
      </c>
      <c r="J485" s="2">
        <v>47.45</v>
      </c>
      <c r="K485" s="2">
        <v>31.79</v>
      </c>
      <c r="L485" s="2">
        <v>54140.45</v>
      </c>
      <c r="M485" s="2">
        <v>36272.39</v>
      </c>
      <c r="N485" s="2">
        <v>17868.060000000001</v>
      </c>
    </row>
    <row r="486" spans="1:14" x14ac:dyDescent="0.35">
      <c r="A486" s="2" t="s">
        <v>51</v>
      </c>
      <c r="B486" s="2" t="s">
        <v>578</v>
      </c>
      <c r="C486" s="2" t="s">
        <v>16</v>
      </c>
      <c r="D486" s="2" t="s">
        <v>22</v>
      </c>
      <c r="E486" s="2" t="s">
        <v>18</v>
      </c>
      <c r="F486" s="3">
        <v>41770</v>
      </c>
      <c r="G486" s="2">
        <v>527284371</v>
      </c>
      <c r="H486" s="2" t="s">
        <v>326</v>
      </c>
      <c r="I486" s="2">
        <v>4018</v>
      </c>
      <c r="J486" s="2">
        <v>255.28</v>
      </c>
      <c r="K486" s="2">
        <v>159.41999999999999</v>
      </c>
      <c r="L486" s="2">
        <v>1025715.04</v>
      </c>
      <c r="M486" s="2">
        <v>640549.56000000006</v>
      </c>
      <c r="N486" s="2">
        <v>385165.48</v>
      </c>
    </row>
    <row r="487" spans="1:14" x14ac:dyDescent="0.35">
      <c r="A487" s="2" t="s">
        <v>29</v>
      </c>
      <c r="B487" s="2" t="s">
        <v>338</v>
      </c>
      <c r="C487" s="2" t="s">
        <v>27</v>
      </c>
      <c r="D487" s="2" t="s">
        <v>22</v>
      </c>
      <c r="E487" s="2" t="s">
        <v>18</v>
      </c>
      <c r="F487" s="3" t="s">
        <v>679</v>
      </c>
      <c r="G487" s="2">
        <v>510207927</v>
      </c>
      <c r="H487" s="2" t="s">
        <v>489</v>
      </c>
      <c r="I487" s="2">
        <v>718</v>
      </c>
      <c r="J487" s="2">
        <v>47.45</v>
      </c>
      <c r="K487" s="2">
        <v>31.79</v>
      </c>
      <c r="L487" s="2">
        <v>34069.1</v>
      </c>
      <c r="M487" s="2">
        <v>22825.22</v>
      </c>
      <c r="N487" s="2">
        <v>11243.88</v>
      </c>
    </row>
    <row r="488" spans="1:14" x14ac:dyDescent="0.35">
      <c r="A488" s="2" t="s">
        <v>29</v>
      </c>
      <c r="B488" s="2" t="s">
        <v>35</v>
      </c>
      <c r="C488" s="2" t="s">
        <v>113</v>
      </c>
      <c r="D488" s="2" t="s">
        <v>22</v>
      </c>
      <c r="E488" s="2" t="s">
        <v>23</v>
      </c>
      <c r="F488" s="3" t="s">
        <v>680</v>
      </c>
      <c r="G488" s="2">
        <v>820482861</v>
      </c>
      <c r="H488" s="3">
        <v>41582</v>
      </c>
      <c r="I488" s="2">
        <v>7967</v>
      </c>
      <c r="J488" s="2">
        <v>154.06</v>
      </c>
      <c r="K488" s="2">
        <v>90.93</v>
      </c>
      <c r="L488" s="2">
        <v>1227396.02</v>
      </c>
      <c r="M488" s="2">
        <v>724439.31</v>
      </c>
      <c r="N488" s="2">
        <v>502956.71</v>
      </c>
    </row>
    <row r="489" spans="1:14" x14ac:dyDescent="0.35">
      <c r="A489" s="2" t="s">
        <v>38</v>
      </c>
      <c r="B489" s="2" t="s">
        <v>527</v>
      </c>
      <c r="C489" s="2" t="s">
        <v>59</v>
      </c>
      <c r="D489" s="2" t="s">
        <v>17</v>
      </c>
      <c r="E489" s="2" t="s">
        <v>18</v>
      </c>
      <c r="F489" s="3">
        <v>41770</v>
      </c>
      <c r="G489" s="2">
        <v>695658004</v>
      </c>
      <c r="H489" s="3">
        <v>41863</v>
      </c>
      <c r="I489" s="2">
        <v>9517</v>
      </c>
      <c r="J489" s="2">
        <v>437.2</v>
      </c>
      <c r="K489" s="2">
        <v>263.33</v>
      </c>
      <c r="L489" s="2">
        <v>4160832.4</v>
      </c>
      <c r="M489" s="2">
        <v>2506111.61</v>
      </c>
      <c r="N489" s="2">
        <v>1654720.79</v>
      </c>
    </row>
    <row r="490" spans="1:14" x14ac:dyDescent="0.35">
      <c r="A490" s="2" t="s">
        <v>42</v>
      </c>
      <c r="B490" s="2" t="s">
        <v>681</v>
      </c>
      <c r="C490" s="2" t="s">
        <v>59</v>
      </c>
      <c r="D490" s="2" t="s">
        <v>22</v>
      </c>
      <c r="E490" s="2" t="s">
        <v>45</v>
      </c>
      <c r="F490" s="3" t="s">
        <v>682</v>
      </c>
      <c r="G490" s="2">
        <v>793594682</v>
      </c>
      <c r="H490" s="2" t="s">
        <v>683</v>
      </c>
      <c r="I490" s="2">
        <v>1157</v>
      </c>
      <c r="J490" s="2">
        <v>437.2</v>
      </c>
      <c r="K490" s="2">
        <v>263.33</v>
      </c>
      <c r="L490" s="2">
        <v>505840.4</v>
      </c>
      <c r="M490" s="2">
        <v>304672.81</v>
      </c>
      <c r="N490" s="2">
        <v>201167.59</v>
      </c>
    </row>
    <row r="491" spans="1:14" x14ac:dyDescent="0.35">
      <c r="A491" s="2" t="s">
        <v>51</v>
      </c>
      <c r="B491" s="2" t="s">
        <v>231</v>
      </c>
      <c r="C491" s="2" t="s">
        <v>16</v>
      </c>
      <c r="D491" s="2" t="s">
        <v>17</v>
      </c>
      <c r="E491" s="2" t="s">
        <v>18</v>
      </c>
      <c r="F491" s="3">
        <v>41616</v>
      </c>
      <c r="G491" s="2">
        <v>942466723</v>
      </c>
      <c r="H491" s="3">
        <v>41373</v>
      </c>
      <c r="I491" s="2">
        <v>5702</v>
      </c>
      <c r="J491" s="2">
        <v>255.28</v>
      </c>
      <c r="K491" s="2">
        <v>159.41999999999999</v>
      </c>
      <c r="L491" s="2">
        <v>1455606.56</v>
      </c>
      <c r="M491" s="2">
        <v>909012.84</v>
      </c>
      <c r="N491" s="2">
        <v>546593.72</v>
      </c>
    </row>
    <row r="492" spans="1:14" x14ac:dyDescent="0.35">
      <c r="A492" s="2" t="s">
        <v>51</v>
      </c>
      <c r="B492" s="2" t="s">
        <v>542</v>
      </c>
      <c r="C492" s="2" t="s">
        <v>88</v>
      </c>
      <c r="D492" s="2" t="s">
        <v>22</v>
      </c>
      <c r="E492" s="2" t="s">
        <v>32</v>
      </c>
      <c r="F492" s="3" t="s">
        <v>684</v>
      </c>
      <c r="G492" s="2">
        <v>590760457</v>
      </c>
      <c r="H492" s="2" t="s">
        <v>685</v>
      </c>
      <c r="I492" s="2">
        <v>8002</v>
      </c>
      <c r="J492" s="2">
        <v>9.33</v>
      </c>
      <c r="K492" s="2">
        <v>6.92</v>
      </c>
      <c r="L492" s="2">
        <v>74658.66</v>
      </c>
      <c r="M492" s="2">
        <v>55373.84</v>
      </c>
      <c r="N492" s="2">
        <v>19284.82</v>
      </c>
    </row>
    <row r="493" spans="1:14" x14ac:dyDescent="0.35">
      <c r="A493" s="2" t="s">
        <v>51</v>
      </c>
      <c r="B493" s="2" t="s">
        <v>367</v>
      </c>
      <c r="C493" s="2" t="s">
        <v>55</v>
      </c>
      <c r="D493" s="2" t="s">
        <v>22</v>
      </c>
      <c r="E493" s="2" t="s">
        <v>18</v>
      </c>
      <c r="F493" s="3" t="s">
        <v>686</v>
      </c>
      <c r="G493" s="2">
        <v>157274711</v>
      </c>
      <c r="H493" s="2" t="s">
        <v>687</v>
      </c>
      <c r="I493" s="2">
        <v>9937</v>
      </c>
      <c r="J493" s="2">
        <v>651.21</v>
      </c>
      <c r="K493" s="2">
        <v>524.96</v>
      </c>
      <c r="L493" s="2">
        <v>6471073.7699999996</v>
      </c>
      <c r="M493" s="2">
        <v>5216527.5199999996</v>
      </c>
      <c r="N493" s="2">
        <v>1254546.25</v>
      </c>
    </row>
    <row r="494" spans="1:14" x14ac:dyDescent="0.35">
      <c r="A494" s="2" t="s">
        <v>51</v>
      </c>
      <c r="B494" s="2" t="s">
        <v>115</v>
      </c>
      <c r="C494" s="2" t="s">
        <v>27</v>
      </c>
      <c r="D494" s="2" t="s">
        <v>22</v>
      </c>
      <c r="E494" s="2" t="s">
        <v>32</v>
      </c>
      <c r="F494" s="3" t="s">
        <v>479</v>
      </c>
      <c r="G494" s="2">
        <v>581120812</v>
      </c>
      <c r="H494" s="2" t="s">
        <v>688</v>
      </c>
      <c r="I494" s="2">
        <v>5417</v>
      </c>
      <c r="J494" s="2">
        <v>47.45</v>
      </c>
      <c r="K494" s="2">
        <v>31.79</v>
      </c>
      <c r="L494" s="2">
        <v>257036.65</v>
      </c>
      <c r="M494" s="2">
        <v>172206.43</v>
      </c>
      <c r="N494" s="2">
        <v>84830.22</v>
      </c>
    </row>
    <row r="495" spans="1:14" x14ac:dyDescent="0.35">
      <c r="A495" s="2" t="s">
        <v>51</v>
      </c>
      <c r="B495" s="2" t="s">
        <v>295</v>
      </c>
      <c r="C495" s="2" t="s">
        <v>88</v>
      </c>
      <c r="D495" s="2" t="s">
        <v>22</v>
      </c>
      <c r="E495" s="2" t="s">
        <v>45</v>
      </c>
      <c r="F495" s="3" t="s">
        <v>689</v>
      </c>
      <c r="G495" s="2">
        <v>171722590</v>
      </c>
      <c r="H495" s="2" t="s">
        <v>690</v>
      </c>
      <c r="I495" s="2">
        <v>5385</v>
      </c>
      <c r="J495" s="2">
        <v>9.33</v>
      </c>
      <c r="K495" s="2">
        <v>6.92</v>
      </c>
      <c r="L495" s="2">
        <v>50242.05</v>
      </c>
      <c r="M495" s="2">
        <v>37264.199999999997</v>
      </c>
      <c r="N495" s="2">
        <v>12977.85</v>
      </c>
    </row>
    <row r="496" spans="1:14" x14ac:dyDescent="0.35">
      <c r="A496" s="2" t="s">
        <v>25</v>
      </c>
      <c r="B496" s="2" t="s">
        <v>386</v>
      </c>
      <c r="C496" s="2" t="s">
        <v>55</v>
      </c>
      <c r="D496" s="2" t="s">
        <v>22</v>
      </c>
      <c r="E496" s="2" t="s">
        <v>32</v>
      </c>
      <c r="F496" s="3">
        <v>42098</v>
      </c>
      <c r="G496" s="2">
        <v>458816373</v>
      </c>
      <c r="H496" s="2" t="s">
        <v>691</v>
      </c>
      <c r="I496" s="2">
        <v>2815</v>
      </c>
      <c r="J496" s="2">
        <v>651.21</v>
      </c>
      <c r="K496" s="2">
        <v>524.96</v>
      </c>
      <c r="L496" s="2">
        <v>1833156.15</v>
      </c>
      <c r="M496" s="2">
        <v>1477762.4</v>
      </c>
      <c r="N496" s="2">
        <v>355393.75</v>
      </c>
    </row>
    <row r="497" spans="1:14" x14ac:dyDescent="0.35">
      <c r="A497" s="2" t="s">
        <v>29</v>
      </c>
      <c r="B497" s="2" t="s">
        <v>494</v>
      </c>
      <c r="C497" s="2" t="s">
        <v>27</v>
      </c>
      <c r="D497" s="2" t="s">
        <v>22</v>
      </c>
      <c r="E497" s="2" t="s">
        <v>45</v>
      </c>
      <c r="F497" s="3" t="s">
        <v>692</v>
      </c>
      <c r="G497" s="2">
        <v>342450988</v>
      </c>
      <c r="H497" s="2" t="s">
        <v>693</v>
      </c>
      <c r="I497" s="2">
        <v>7712</v>
      </c>
      <c r="J497" s="2">
        <v>47.45</v>
      </c>
      <c r="K497" s="2">
        <v>31.79</v>
      </c>
      <c r="L497" s="2">
        <v>365934.4</v>
      </c>
      <c r="M497" s="2">
        <v>245164.48</v>
      </c>
      <c r="N497" s="2">
        <v>120769.92</v>
      </c>
    </row>
    <row r="498" spans="1:14" x14ac:dyDescent="0.35">
      <c r="A498" s="2" t="s">
        <v>25</v>
      </c>
      <c r="B498" s="2" t="s">
        <v>172</v>
      </c>
      <c r="C498" s="2" t="s">
        <v>131</v>
      </c>
      <c r="D498" s="2" t="s">
        <v>22</v>
      </c>
      <c r="E498" s="2" t="s">
        <v>32</v>
      </c>
      <c r="F498" s="3" t="s">
        <v>678</v>
      </c>
      <c r="G498" s="2">
        <v>142987763</v>
      </c>
      <c r="H498" s="3">
        <v>41283</v>
      </c>
      <c r="I498" s="2">
        <v>2112</v>
      </c>
      <c r="J498" s="2">
        <v>668.27</v>
      </c>
      <c r="K498" s="2">
        <v>502.54</v>
      </c>
      <c r="L498" s="2">
        <v>1411386.24</v>
      </c>
      <c r="M498" s="2">
        <v>1061364.48</v>
      </c>
      <c r="N498" s="2">
        <v>350021.76</v>
      </c>
    </row>
    <row r="499" spans="1:14" x14ac:dyDescent="0.35">
      <c r="A499" s="2" t="s">
        <v>38</v>
      </c>
      <c r="B499" s="2" t="s">
        <v>346</v>
      </c>
      <c r="C499" s="2" t="s">
        <v>44</v>
      </c>
      <c r="D499" s="2" t="s">
        <v>22</v>
      </c>
      <c r="E499" s="2" t="s">
        <v>32</v>
      </c>
      <c r="F499" s="3">
        <v>41249</v>
      </c>
      <c r="G499" s="2">
        <v>251100528</v>
      </c>
      <c r="H499" s="3">
        <v>41036</v>
      </c>
      <c r="I499" s="2">
        <v>5081</v>
      </c>
      <c r="J499" s="2">
        <v>109.28</v>
      </c>
      <c r="K499" s="2">
        <v>35.840000000000003</v>
      </c>
      <c r="L499" s="2">
        <v>555251.68000000005</v>
      </c>
      <c r="M499" s="2">
        <v>182103.04000000001</v>
      </c>
      <c r="N499" s="2">
        <v>373148.64</v>
      </c>
    </row>
    <row r="500" spans="1:14" x14ac:dyDescent="0.35">
      <c r="A500" s="2" t="s">
        <v>38</v>
      </c>
      <c r="B500" s="2" t="s">
        <v>54</v>
      </c>
      <c r="C500" s="2" t="s">
        <v>59</v>
      </c>
      <c r="D500" s="2" t="s">
        <v>17</v>
      </c>
      <c r="E500" s="2" t="s">
        <v>32</v>
      </c>
      <c r="F500" s="3" t="s">
        <v>694</v>
      </c>
      <c r="G500" s="2">
        <v>677775609</v>
      </c>
      <c r="H500" s="3">
        <v>41034</v>
      </c>
      <c r="I500" s="2">
        <v>7719</v>
      </c>
      <c r="J500" s="2">
        <v>437.2</v>
      </c>
      <c r="K500" s="2">
        <v>263.33</v>
      </c>
      <c r="L500" s="2">
        <v>3374746.8</v>
      </c>
      <c r="M500" s="2">
        <v>2032644.27</v>
      </c>
      <c r="N500" s="2">
        <v>1342102.53</v>
      </c>
    </row>
    <row r="501" spans="1:14" x14ac:dyDescent="0.35">
      <c r="A501" s="2" t="s">
        <v>51</v>
      </c>
      <c r="B501" s="2" t="s">
        <v>398</v>
      </c>
      <c r="C501" s="2" t="s">
        <v>21</v>
      </c>
      <c r="D501" s="2" t="s">
        <v>22</v>
      </c>
      <c r="E501" s="2" t="s">
        <v>18</v>
      </c>
      <c r="F501" s="3" t="s">
        <v>695</v>
      </c>
      <c r="G501" s="2">
        <v>604311835</v>
      </c>
      <c r="H501" s="3">
        <v>40644</v>
      </c>
      <c r="I501" s="2">
        <v>8156</v>
      </c>
      <c r="J501" s="2">
        <v>152.58000000000001</v>
      </c>
      <c r="K501" s="2">
        <v>97.44</v>
      </c>
      <c r="L501" s="2">
        <v>1244442.48</v>
      </c>
      <c r="M501" s="2">
        <v>794720.64</v>
      </c>
      <c r="N501" s="2">
        <v>449721.84</v>
      </c>
    </row>
    <row r="502" spans="1:14" x14ac:dyDescent="0.35">
      <c r="A502" s="2" t="s">
        <v>51</v>
      </c>
      <c r="B502" s="2" t="s">
        <v>487</v>
      </c>
      <c r="C502" s="2" t="s">
        <v>55</v>
      </c>
      <c r="D502" s="2" t="s">
        <v>17</v>
      </c>
      <c r="E502" s="2" t="s">
        <v>45</v>
      </c>
      <c r="F502" s="3" t="s">
        <v>531</v>
      </c>
      <c r="G502" s="2">
        <v>632320535</v>
      </c>
      <c r="H502" s="2" t="s">
        <v>696</v>
      </c>
      <c r="I502" s="2">
        <v>6553</v>
      </c>
      <c r="J502" s="2">
        <v>651.21</v>
      </c>
      <c r="K502" s="2">
        <v>524.96</v>
      </c>
      <c r="L502" s="2">
        <v>4267379.13</v>
      </c>
      <c r="M502" s="2">
        <v>3440062.88</v>
      </c>
      <c r="N502" s="2">
        <v>827316.25</v>
      </c>
    </row>
    <row r="503" spans="1:14" x14ac:dyDescent="0.35">
      <c r="A503" s="2" t="s">
        <v>14</v>
      </c>
      <c r="B503" s="2" t="s">
        <v>213</v>
      </c>
      <c r="C503" s="2" t="s">
        <v>21</v>
      </c>
      <c r="D503" s="2" t="s">
        <v>17</v>
      </c>
      <c r="E503" s="2" t="s">
        <v>32</v>
      </c>
      <c r="F503" s="3" t="s">
        <v>697</v>
      </c>
      <c r="G503" s="2">
        <v>533725535</v>
      </c>
      <c r="H503" s="2" t="s">
        <v>698</v>
      </c>
      <c r="I503" s="2">
        <v>101</v>
      </c>
      <c r="J503" s="2">
        <v>152.58000000000001</v>
      </c>
      <c r="K503" s="2">
        <v>97.44</v>
      </c>
      <c r="L503" s="2">
        <v>15410.58</v>
      </c>
      <c r="M503" s="2">
        <v>9841.44</v>
      </c>
      <c r="N503" s="2">
        <v>5569.14</v>
      </c>
    </row>
    <row r="504" spans="1:14" x14ac:dyDescent="0.35">
      <c r="A504" s="2" t="s">
        <v>51</v>
      </c>
      <c r="B504" s="2" t="s">
        <v>182</v>
      </c>
      <c r="C504" s="2" t="s">
        <v>40</v>
      </c>
      <c r="D504" s="2" t="s">
        <v>17</v>
      </c>
      <c r="E504" s="2" t="s">
        <v>32</v>
      </c>
      <c r="F504" s="3">
        <v>42258</v>
      </c>
      <c r="G504" s="2">
        <v>600763165</v>
      </c>
      <c r="H504" s="3">
        <v>42228</v>
      </c>
      <c r="I504" s="2">
        <v>8026</v>
      </c>
      <c r="J504" s="2">
        <v>81.73</v>
      </c>
      <c r="K504" s="2">
        <v>56.67</v>
      </c>
      <c r="L504" s="2">
        <v>655964.98</v>
      </c>
      <c r="M504" s="2">
        <v>454833.42</v>
      </c>
      <c r="N504" s="2">
        <v>201131.56</v>
      </c>
    </row>
    <row r="505" spans="1:14" x14ac:dyDescent="0.35">
      <c r="A505" s="2" t="s">
        <v>42</v>
      </c>
      <c r="B505" s="2" t="s">
        <v>361</v>
      </c>
      <c r="C505" s="2" t="s">
        <v>113</v>
      </c>
      <c r="D505" s="2" t="s">
        <v>22</v>
      </c>
      <c r="E505" s="2" t="s">
        <v>32</v>
      </c>
      <c r="F505" s="3" t="s">
        <v>679</v>
      </c>
      <c r="G505" s="2">
        <v>295982253</v>
      </c>
      <c r="H505" s="3">
        <v>42585</v>
      </c>
      <c r="I505" s="2">
        <v>6581</v>
      </c>
      <c r="J505" s="2">
        <v>154.06</v>
      </c>
      <c r="K505" s="2">
        <v>90.93</v>
      </c>
      <c r="L505" s="2">
        <v>1013868.86</v>
      </c>
      <c r="M505" s="2">
        <v>598410.32999999996</v>
      </c>
      <c r="N505" s="2">
        <v>415458.53</v>
      </c>
    </row>
    <row r="506" spans="1:14" x14ac:dyDescent="0.35">
      <c r="A506" s="2" t="s">
        <v>51</v>
      </c>
      <c r="B506" s="2" t="s">
        <v>276</v>
      </c>
      <c r="C506" s="2" t="s">
        <v>69</v>
      </c>
      <c r="D506" s="2" t="s">
        <v>22</v>
      </c>
      <c r="E506" s="2" t="s">
        <v>18</v>
      </c>
      <c r="F506" s="3">
        <v>42653</v>
      </c>
      <c r="G506" s="2">
        <v>502244126</v>
      </c>
      <c r="H506" s="2" t="s">
        <v>475</v>
      </c>
      <c r="I506" s="2">
        <v>4053</v>
      </c>
      <c r="J506" s="2">
        <v>421.89</v>
      </c>
      <c r="K506" s="2">
        <v>364.69</v>
      </c>
      <c r="L506" s="2">
        <v>1709920.17</v>
      </c>
      <c r="M506" s="2">
        <v>1478088.57</v>
      </c>
      <c r="N506" s="2">
        <v>231831.6</v>
      </c>
    </row>
    <row r="507" spans="1:14" x14ac:dyDescent="0.35">
      <c r="A507" s="2" t="s">
        <v>38</v>
      </c>
      <c r="B507" s="2" t="s">
        <v>117</v>
      </c>
      <c r="C507" s="2" t="s">
        <v>40</v>
      </c>
      <c r="D507" s="2" t="s">
        <v>22</v>
      </c>
      <c r="E507" s="2" t="s">
        <v>32</v>
      </c>
      <c r="F507" s="3">
        <v>40854</v>
      </c>
      <c r="G507" s="2">
        <v>372722613</v>
      </c>
      <c r="H507" s="2" t="s">
        <v>699</v>
      </c>
      <c r="I507" s="2">
        <v>5759</v>
      </c>
      <c r="J507" s="2">
        <v>81.73</v>
      </c>
      <c r="K507" s="2">
        <v>56.67</v>
      </c>
      <c r="L507" s="2">
        <v>470683.07</v>
      </c>
      <c r="M507" s="2">
        <v>326362.53000000003</v>
      </c>
      <c r="N507" s="2">
        <v>144320.54</v>
      </c>
    </row>
    <row r="508" spans="1:14" x14ac:dyDescent="0.35">
      <c r="A508" s="2" t="s">
        <v>25</v>
      </c>
      <c r="B508" s="2" t="s">
        <v>529</v>
      </c>
      <c r="C508" s="2" t="s">
        <v>21</v>
      </c>
      <c r="D508" s="2" t="s">
        <v>22</v>
      </c>
      <c r="E508" s="2" t="s">
        <v>23</v>
      </c>
      <c r="F508" s="3" t="s">
        <v>700</v>
      </c>
      <c r="G508" s="2">
        <v>480904042</v>
      </c>
      <c r="H508" s="3">
        <v>40300</v>
      </c>
      <c r="I508" s="2">
        <v>9048</v>
      </c>
      <c r="J508" s="2">
        <v>152.58000000000001</v>
      </c>
      <c r="K508" s="2">
        <v>97.44</v>
      </c>
      <c r="L508" s="2">
        <v>1380543.84</v>
      </c>
      <c r="M508" s="2">
        <v>881637.12</v>
      </c>
      <c r="N508" s="2">
        <v>498906.72</v>
      </c>
    </row>
    <row r="509" spans="1:14" x14ac:dyDescent="0.35">
      <c r="A509" s="2" t="s">
        <v>38</v>
      </c>
      <c r="B509" s="2" t="s">
        <v>388</v>
      </c>
      <c r="C509" s="2" t="s">
        <v>131</v>
      </c>
      <c r="D509" s="2" t="s">
        <v>22</v>
      </c>
      <c r="E509" s="2" t="s">
        <v>32</v>
      </c>
      <c r="F509" s="3">
        <v>40705</v>
      </c>
      <c r="G509" s="2">
        <v>570587241</v>
      </c>
      <c r="H509" s="3">
        <v>40766</v>
      </c>
      <c r="I509" s="2">
        <v>8299</v>
      </c>
      <c r="J509" s="2">
        <v>668.27</v>
      </c>
      <c r="K509" s="2">
        <v>502.54</v>
      </c>
      <c r="L509" s="2">
        <v>5545972.7300000004</v>
      </c>
      <c r="M509" s="2">
        <v>4170579.46</v>
      </c>
      <c r="N509" s="2">
        <v>1375393.27</v>
      </c>
    </row>
    <row r="510" spans="1:14" x14ac:dyDescent="0.35">
      <c r="A510" s="2" t="s">
        <v>29</v>
      </c>
      <c r="B510" s="2" t="s">
        <v>248</v>
      </c>
      <c r="C510" s="2" t="s">
        <v>31</v>
      </c>
      <c r="D510" s="2" t="s">
        <v>22</v>
      </c>
      <c r="E510" s="2" t="s">
        <v>45</v>
      </c>
      <c r="F510" s="3" t="s">
        <v>676</v>
      </c>
      <c r="G510" s="2">
        <v>905883538</v>
      </c>
      <c r="H510" s="3">
        <v>42773</v>
      </c>
      <c r="I510" s="2">
        <v>9925</v>
      </c>
      <c r="J510" s="2">
        <v>205.7</v>
      </c>
      <c r="K510" s="2">
        <v>117.11</v>
      </c>
      <c r="L510" s="2">
        <v>2041572.5</v>
      </c>
      <c r="M510" s="2">
        <v>1162316.75</v>
      </c>
      <c r="N510" s="2">
        <v>879255.75</v>
      </c>
    </row>
    <row r="511" spans="1:14" x14ac:dyDescent="0.35">
      <c r="A511" s="2" t="s">
        <v>14</v>
      </c>
      <c r="B511" s="2" t="s">
        <v>66</v>
      </c>
      <c r="C511" s="2" t="s">
        <v>113</v>
      </c>
      <c r="D511" s="2" t="s">
        <v>22</v>
      </c>
      <c r="E511" s="2" t="s">
        <v>32</v>
      </c>
      <c r="F511" s="3" t="s">
        <v>701</v>
      </c>
      <c r="G511" s="2">
        <v>921216762</v>
      </c>
      <c r="H511" s="2" t="s">
        <v>702</v>
      </c>
      <c r="I511" s="2">
        <v>7366</v>
      </c>
      <c r="J511" s="2">
        <v>154.06</v>
      </c>
      <c r="K511" s="2">
        <v>90.93</v>
      </c>
      <c r="L511" s="2">
        <v>1134805.96</v>
      </c>
      <c r="M511" s="2">
        <v>669790.38</v>
      </c>
      <c r="N511" s="2">
        <v>465015.58</v>
      </c>
    </row>
    <row r="512" spans="1:14" x14ac:dyDescent="0.35">
      <c r="A512" s="2" t="s">
        <v>25</v>
      </c>
      <c r="B512" s="2" t="s">
        <v>284</v>
      </c>
      <c r="C512" s="2" t="s">
        <v>113</v>
      </c>
      <c r="D512" s="2" t="s">
        <v>17</v>
      </c>
      <c r="E512" s="2" t="s">
        <v>18</v>
      </c>
      <c r="F512" s="3">
        <v>42563</v>
      </c>
      <c r="G512" s="2">
        <v>571323239</v>
      </c>
      <c r="H512" s="3">
        <v>42736</v>
      </c>
      <c r="I512" s="2">
        <v>6097</v>
      </c>
      <c r="J512" s="2">
        <v>154.06</v>
      </c>
      <c r="K512" s="2">
        <v>90.93</v>
      </c>
      <c r="L512" s="2">
        <v>939303.82</v>
      </c>
      <c r="M512" s="2">
        <v>554400.21</v>
      </c>
      <c r="N512" s="2">
        <v>384903.61</v>
      </c>
    </row>
    <row r="513" spans="1:14" x14ac:dyDescent="0.35">
      <c r="A513" s="2" t="s">
        <v>51</v>
      </c>
      <c r="B513" s="2" t="s">
        <v>219</v>
      </c>
      <c r="C513" s="2" t="s">
        <v>59</v>
      </c>
      <c r="D513" s="2" t="s">
        <v>17</v>
      </c>
      <c r="E513" s="2" t="s">
        <v>18</v>
      </c>
      <c r="F513" s="3" t="s">
        <v>703</v>
      </c>
      <c r="G513" s="2">
        <v>781251800</v>
      </c>
      <c r="H513" s="3">
        <v>41313</v>
      </c>
      <c r="I513" s="2">
        <v>8623</v>
      </c>
      <c r="J513" s="2">
        <v>437.2</v>
      </c>
      <c r="K513" s="2">
        <v>263.33</v>
      </c>
      <c r="L513" s="2">
        <v>3769975.6</v>
      </c>
      <c r="M513" s="2">
        <v>2270694.59</v>
      </c>
      <c r="N513" s="2">
        <v>1499281.01</v>
      </c>
    </row>
    <row r="514" spans="1:14" x14ac:dyDescent="0.35">
      <c r="A514" s="2" t="s">
        <v>29</v>
      </c>
      <c r="B514" s="2" t="s">
        <v>137</v>
      </c>
      <c r="C514" s="2" t="s">
        <v>69</v>
      </c>
      <c r="D514" s="2" t="s">
        <v>22</v>
      </c>
      <c r="E514" s="2" t="s">
        <v>23</v>
      </c>
      <c r="F514" s="3" t="s">
        <v>265</v>
      </c>
      <c r="G514" s="2">
        <v>296363770</v>
      </c>
      <c r="H514" s="2" t="s">
        <v>704</v>
      </c>
      <c r="I514" s="2">
        <v>9480</v>
      </c>
      <c r="J514" s="2">
        <v>421.89</v>
      </c>
      <c r="K514" s="2">
        <v>364.69</v>
      </c>
      <c r="L514" s="2">
        <v>3999517.2</v>
      </c>
      <c r="M514" s="2">
        <v>3457261.2</v>
      </c>
      <c r="N514" s="2">
        <v>542256</v>
      </c>
    </row>
    <row r="515" spans="1:14" x14ac:dyDescent="0.35">
      <c r="A515" s="2" t="s">
        <v>38</v>
      </c>
      <c r="B515" s="2" t="s">
        <v>83</v>
      </c>
      <c r="C515" s="2" t="s">
        <v>113</v>
      </c>
      <c r="D515" s="2" t="s">
        <v>17</v>
      </c>
      <c r="E515" s="2" t="s">
        <v>45</v>
      </c>
      <c r="F515" s="3" t="s">
        <v>705</v>
      </c>
      <c r="G515" s="2">
        <v>632332980</v>
      </c>
      <c r="H515" s="2" t="s">
        <v>706</v>
      </c>
      <c r="I515" s="2">
        <v>236</v>
      </c>
      <c r="J515" s="2">
        <v>154.06</v>
      </c>
      <c r="K515" s="2">
        <v>90.93</v>
      </c>
      <c r="L515" s="2">
        <v>36358.160000000003</v>
      </c>
      <c r="M515" s="2">
        <v>21459.48</v>
      </c>
      <c r="N515" s="2">
        <v>14898.68</v>
      </c>
    </row>
    <row r="516" spans="1:14" x14ac:dyDescent="0.35">
      <c r="A516" s="2" t="s">
        <v>38</v>
      </c>
      <c r="B516" s="2" t="s">
        <v>187</v>
      </c>
      <c r="C516" s="2" t="s">
        <v>59</v>
      </c>
      <c r="D516" s="2" t="s">
        <v>22</v>
      </c>
      <c r="E516" s="2" t="s">
        <v>45</v>
      </c>
      <c r="F516" s="3" t="s">
        <v>597</v>
      </c>
      <c r="G516" s="2">
        <v>225145757</v>
      </c>
      <c r="H516" s="3">
        <v>41396</v>
      </c>
      <c r="I516" s="2">
        <v>4487</v>
      </c>
      <c r="J516" s="2">
        <v>437.2</v>
      </c>
      <c r="K516" s="2">
        <v>263.33</v>
      </c>
      <c r="L516" s="2">
        <v>1961716.4</v>
      </c>
      <c r="M516" s="2">
        <v>1181561.71</v>
      </c>
      <c r="N516" s="2">
        <v>780154.69</v>
      </c>
    </row>
    <row r="517" spans="1:14" x14ac:dyDescent="0.35">
      <c r="A517" s="2" t="s">
        <v>25</v>
      </c>
      <c r="B517" s="2" t="s">
        <v>469</v>
      </c>
      <c r="C517" s="2" t="s">
        <v>21</v>
      </c>
      <c r="D517" s="2" t="s">
        <v>17</v>
      </c>
      <c r="E517" s="2" t="s">
        <v>45</v>
      </c>
      <c r="F517" s="3" t="s">
        <v>446</v>
      </c>
      <c r="G517" s="2">
        <v>281100928</v>
      </c>
      <c r="H517" s="3">
        <v>40979</v>
      </c>
      <c r="I517" s="2">
        <v>2866</v>
      </c>
      <c r="J517" s="2">
        <v>152.58000000000001</v>
      </c>
      <c r="K517" s="2">
        <v>97.44</v>
      </c>
      <c r="L517" s="2">
        <v>437294.28</v>
      </c>
      <c r="M517" s="2">
        <v>279263.03999999998</v>
      </c>
      <c r="N517" s="2">
        <v>158031.24</v>
      </c>
    </row>
    <row r="518" spans="1:14" x14ac:dyDescent="0.35">
      <c r="A518" s="2" t="s">
        <v>38</v>
      </c>
      <c r="B518" s="2" t="s">
        <v>83</v>
      </c>
      <c r="C518" s="2" t="s">
        <v>21</v>
      </c>
      <c r="D518" s="2" t="s">
        <v>17</v>
      </c>
      <c r="E518" s="2" t="s">
        <v>45</v>
      </c>
      <c r="F518" s="3" t="s">
        <v>332</v>
      </c>
      <c r="G518" s="2">
        <v>726809823</v>
      </c>
      <c r="H518" s="3">
        <v>41399</v>
      </c>
      <c r="I518" s="2">
        <v>8033</v>
      </c>
      <c r="J518" s="2">
        <v>152.58000000000001</v>
      </c>
      <c r="K518" s="2">
        <v>97.44</v>
      </c>
      <c r="L518" s="2">
        <v>1225675.1399999999</v>
      </c>
      <c r="M518" s="2">
        <v>782735.52</v>
      </c>
      <c r="N518" s="2">
        <v>442939.62</v>
      </c>
    </row>
    <row r="519" spans="1:14" x14ac:dyDescent="0.35">
      <c r="A519" s="2" t="s">
        <v>25</v>
      </c>
      <c r="B519" s="2" t="s">
        <v>556</v>
      </c>
      <c r="C519" s="2" t="s">
        <v>131</v>
      </c>
      <c r="D519" s="2" t="s">
        <v>17</v>
      </c>
      <c r="E519" s="2" t="s">
        <v>32</v>
      </c>
      <c r="F519" s="3" t="s">
        <v>707</v>
      </c>
      <c r="G519" s="2">
        <v>659196269</v>
      </c>
      <c r="H519" s="3">
        <v>41280</v>
      </c>
      <c r="I519" s="2">
        <v>9680</v>
      </c>
      <c r="J519" s="2">
        <v>668.27</v>
      </c>
      <c r="K519" s="2">
        <v>502.54</v>
      </c>
      <c r="L519" s="2">
        <v>6468853.5999999996</v>
      </c>
      <c r="M519" s="2">
        <v>4864587.2</v>
      </c>
      <c r="N519" s="2">
        <v>1604266.4</v>
      </c>
    </row>
    <row r="520" spans="1:14" x14ac:dyDescent="0.35">
      <c r="A520" s="2" t="s">
        <v>25</v>
      </c>
      <c r="B520" s="2" t="s">
        <v>74</v>
      </c>
      <c r="C520" s="2" t="s">
        <v>40</v>
      </c>
      <c r="D520" s="2" t="s">
        <v>22</v>
      </c>
      <c r="E520" s="2" t="s">
        <v>45</v>
      </c>
      <c r="F520" s="3" t="s">
        <v>708</v>
      </c>
      <c r="G520" s="2">
        <v>595496594</v>
      </c>
      <c r="H520" s="3">
        <v>41010</v>
      </c>
      <c r="I520" s="2">
        <v>9530</v>
      </c>
      <c r="J520" s="2">
        <v>81.73</v>
      </c>
      <c r="K520" s="2">
        <v>56.67</v>
      </c>
      <c r="L520" s="2">
        <v>778886.9</v>
      </c>
      <c r="M520" s="2">
        <v>540065.1</v>
      </c>
      <c r="N520" s="2">
        <v>238821.8</v>
      </c>
    </row>
    <row r="521" spans="1:14" x14ac:dyDescent="0.35">
      <c r="A521" s="2" t="s">
        <v>38</v>
      </c>
      <c r="B521" s="2" t="s">
        <v>388</v>
      </c>
      <c r="C521" s="2" t="s">
        <v>59</v>
      </c>
      <c r="D521" s="2" t="s">
        <v>22</v>
      </c>
      <c r="E521" s="2" t="s">
        <v>23</v>
      </c>
      <c r="F521" s="3" t="s">
        <v>709</v>
      </c>
      <c r="G521" s="2">
        <v>223259627</v>
      </c>
      <c r="H521" s="3">
        <v>42436</v>
      </c>
      <c r="I521" s="2">
        <v>6340</v>
      </c>
      <c r="J521" s="2">
        <v>437.2</v>
      </c>
      <c r="K521" s="2">
        <v>263.33</v>
      </c>
      <c r="L521" s="2">
        <v>2771848</v>
      </c>
      <c r="M521" s="2">
        <v>1669512.2</v>
      </c>
      <c r="N521" s="2">
        <v>1102335.8</v>
      </c>
    </row>
    <row r="522" spans="1:14" x14ac:dyDescent="0.35">
      <c r="A522" s="2" t="s">
        <v>51</v>
      </c>
      <c r="B522" s="2" t="s">
        <v>593</v>
      </c>
      <c r="C522" s="2" t="s">
        <v>113</v>
      </c>
      <c r="D522" s="2" t="s">
        <v>17</v>
      </c>
      <c r="E522" s="2" t="s">
        <v>45</v>
      </c>
      <c r="F522" s="3" t="s">
        <v>710</v>
      </c>
      <c r="G522" s="2">
        <v>650346696</v>
      </c>
      <c r="H522" s="3">
        <v>41707</v>
      </c>
      <c r="I522" s="2">
        <v>894</v>
      </c>
      <c r="J522" s="2">
        <v>154.06</v>
      </c>
      <c r="K522" s="2">
        <v>90.93</v>
      </c>
      <c r="L522" s="2">
        <v>137729.64000000001</v>
      </c>
      <c r="M522" s="2">
        <v>81291.42</v>
      </c>
      <c r="N522" s="2">
        <v>56438.22</v>
      </c>
    </row>
    <row r="523" spans="1:14" x14ac:dyDescent="0.35">
      <c r="A523" s="2" t="s">
        <v>25</v>
      </c>
      <c r="B523" s="2" t="s">
        <v>615</v>
      </c>
      <c r="C523" s="2" t="s">
        <v>40</v>
      </c>
      <c r="D523" s="2" t="s">
        <v>22</v>
      </c>
      <c r="E523" s="2" t="s">
        <v>45</v>
      </c>
      <c r="F523" s="3" t="s">
        <v>711</v>
      </c>
      <c r="G523" s="2">
        <v>354931628</v>
      </c>
      <c r="H523" s="3">
        <v>40396</v>
      </c>
      <c r="I523" s="2">
        <v>1011</v>
      </c>
      <c r="J523" s="2">
        <v>81.73</v>
      </c>
      <c r="K523" s="2">
        <v>56.67</v>
      </c>
      <c r="L523" s="2">
        <v>82629.03</v>
      </c>
      <c r="M523" s="2">
        <v>57293.37</v>
      </c>
      <c r="N523" s="2">
        <v>25335.66</v>
      </c>
    </row>
    <row r="524" spans="1:14" x14ac:dyDescent="0.35">
      <c r="A524" s="2" t="s">
        <v>38</v>
      </c>
      <c r="B524" s="2" t="s">
        <v>49</v>
      </c>
      <c r="C524" s="2" t="s">
        <v>21</v>
      </c>
      <c r="D524" s="2" t="s">
        <v>17</v>
      </c>
      <c r="E524" s="2" t="s">
        <v>18</v>
      </c>
      <c r="F524" s="3" t="s">
        <v>712</v>
      </c>
      <c r="G524" s="2">
        <v>135500752</v>
      </c>
      <c r="H524" s="2" t="s">
        <v>713</v>
      </c>
      <c r="I524" s="2">
        <v>6539</v>
      </c>
      <c r="J524" s="2">
        <v>152.58000000000001</v>
      </c>
      <c r="K524" s="2">
        <v>97.44</v>
      </c>
      <c r="L524" s="2">
        <v>997720.62</v>
      </c>
      <c r="M524" s="2">
        <v>637160.16</v>
      </c>
      <c r="N524" s="2">
        <v>360560.46</v>
      </c>
    </row>
    <row r="525" spans="1:14" x14ac:dyDescent="0.35">
      <c r="A525" s="2" t="s">
        <v>14</v>
      </c>
      <c r="B525" s="2" t="s">
        <v>433</v>
      </c>
      <c r="C525" s="2" t="s">
        <v>31</v>
      </c>
      <c r="D525" s="2" t="s">
        <v>17</v>
      </c>
      <c r="E525" s="2" t="s">
        <v>45</v>
      </c>
      <c r="F525" s="3">
        <v>42554</v>
      </c>
      <c r="G525" s="2">
        <v>860852897</v>
      </c>
      <c r="H525" s="2" t="s">
        <v>714</v>
      </c>
      <c r="I525" s="2">
        <v>4357</v>
      </c>
      <c r="J525" s="2">
        <v>205.7</v>
      </c>
      <c r="K525" s="2">
        <v>117.11</v>
      </c>
      <c r="L525" s="2">
        <v>896234.9</v>
      </c>
      <c r="M525" s="2">
        <v>510248.27</v>
      </c>
      <c r="N525" s="2">
        <v>385986.63</v>
      </c>
    </row>
    <row r="526" spans="1:14" x14ac:dyDescent="0.35">
      <c r="A526" s="2" t="s">
        <v>38</v>
      </c>
      <c r="B526" s="2" t="s">
        <v>156</v>
      </c>
      <c r="C526" s="2" t="s">
        <v>113</v>
      </c>
      <c r="D526" s="2" t="s">
        <v>22</v>
      </c>
      <c r="E526" s="2" t="s">
        <v>45</v>
      </c>
      <c r="F526" s="3" t="s">
        <v>715</v>
      </c>
      <c r="G526" s="2">
        <v>320099389</v>
      </c>
      <c r="H526" s="3">
        <v>41681</v>
      </c>
      <c r="I526" s="2">
        <v>3377</v>
      </c>
      <c r="J526" s="2">
        <v>154.06</v>
      </c>
      <c r="K526" s="2">
        <v>90.93</v>
      </c>
      <c r="L526" s="2">
        <v>520260.62</v>
      </c>
      <c r="M526" s="2">
        <v>307070.61</v>
      </c>
      <c r="N526" s="2">
        <v>213190.01</v>
      </c>
    </row>
    <row r="527" spans="1:14" x14ac:dyDescent="0.35">
      <c r="A527" s="2" t="s">
        <v>51</v>
      </c>
      <c r="B527" s="2" t="s">
        <v>295</v>
      </c>
      <c r="C527" s="2" t="s">
        <v>55</v>
      </c>
      <c r="D527" s="2" t="s">
        <v>22</v>
      </c>
      <c r="E527" s="2" t="s">
        <v>18</v>
      </c>
      <c r="F527" s="3" t="s">
        <v>616</v>
      </c>
      <c r="G527" s="2">
        <v>872664058</v>
      </c>
      <c r="H527" s="2" t="s">
        <v>716</v>
      </c>
      <c r="I527" s="2">
        <v>9542</v>
      </c>
      <c r="J527" s="2">
        <v>651.21</v>
      </c>
      <c r="K527" s="2">
        <v>524.96</v>
      </c>
      <c r="L527" s="2">
        <v>6213845.8200000003</v>
      </c>
      <c r="M527" s="2">
        <v>5009168.32</v>
      </c>
      <c r="N527" s="2">
        <v>1204677.5</v>
      </c>
    </row>
    <row r="528" spans="1:14" x14ac:dyDescent="0.35">
      <c r="A528" s="2" t="s">
        <v>29</v>
      </c>
      <c r="B528" s="2" t="s">
        <v>61</v>
      </c>
      <c r="C528" s="2" t="s">
        <v>31</v>
      </c>
      <c r="D528" s="2" t="s">
        <v>22</v>
      </c>
      <c r="E528" s="2" t="s">
        <v>45</v>
      </c>
      <c r="F528" s="3" t="s">
        <v>717</v>
      </c>
      <c r="G528" s="2">
        <v>898283231</v>
      </c>
      <c r="H528" s="2" t="s">
        <v>402</v>
      </c>
      <c r="I528" s="2">
        <v>825</v>
      </c>
      <c r="J528" s="2">
        <v>205.7</v>
      </c>
      <c r="K528" s="2">
        <v>117.11</v>
      </c>
      <c r="L528" s="2">
        <v>169702.5</v>
      </c>
      <c r="M528" s="2">
        <v>96615.75</v>
      </c>
      <c r="N528" s="2">
        <v>73086.75</v>
      </c>
    </row>
    <row r="529" spans="1:14" x14ac:dyDescent="0.35">
      <c r="A529" s="2" t="s">
        <v>29</v>
      </c>
      <c r="B529" s="2" t="s">
        <v>338</v>
      </c>
      <c r="C529" s="2" t="s">
        <v>31</v>
      </c>
      <c r="D529" s="2" t="s">
        <v>17</v>
      </c>
      <c r="E529" s="2" t="s">
        <v>32</v>
      </c>
      <c r="F529" s="3">
        <v>40853</v>
      </c>
      <c r="G529" s="2">
        <v>647005736</v>
      </c>
      <c r="H529" s="3">
        <v>40883</v>
      </c>
      <c r="I529" s="2">
        <v>2230</v>
      </c>
      <c r="J529" s="2">
        <v>205.7</v>
      </c>
      <c r="K529" s="2">
        <v>117.11</v>
      </c>
      <c r="L529" s="2">
        <v>458711</v>
      </c>
      <c r="M529" s="2">
        <v>261155.3</v>
      </c>
      <c r="N529" s="2">
        <v>197555.7</v>
      </c>
    </row>
    <row r="530" spans="1:14" x14ac:dyDescent="0.35">
      <c r="A530" s="2" t="s">
        <v>42</v>
      </c>
      <c r="B530" s="2" t="s">
        <v>174</v>
      </c>
      <c r="C530" s="2" t="s">
        <v>27</v>
      </c>
      <c r="D530" s="2" t="s">
        <v>17</v>
      </c>
      <c r="E530" s="2" t="s">
        <v>23</v>
      </c>
      <c r="F530" s="3" t="s">
        <v>718</v>
      </c>
      <c r="G530" s="2">
        <v>889192903</v>
      </c>
      <c r="H530" s="3">
        <v>41275</v>
      </c>
      <c r="I530" s="2">
        <v>795</v>
      </c>
      <c r="J530" s="2">
        <v>47.45</v>
      </c>
      <c r="K530" s="2">
        <v>31.79</v>
      </c>
      <c r="L530" s="2">
        <v>37722.75</v>
      </c>
      <c r="M530" s="2">
        <v>25273.05</v>
      </c>
      <c r="N530" s="2">
        <v>12449.7</v>
      </c>
    </row>
    <row r="531" spans="1:14" x14ac:dyDescent="0.35">
      <c r="A531" s="2" t="s">
        <v>29</v>
      </c>
      <c r="B531" s="2" t="s">
        <v>243</v>
      </c>
      <c r="C531" s="2" t="s">
        <v>88</v>
      </c>
      <c r="D531" s="2" t="s">
        <v>17</v>
      </c>
      <c r="E531" s="2" t="s">
        <v>32</v>
      </c>
      <c r="F531" s="3">
        <v>41671</v>
      </c>
      <c r="G531" s="2">
        <v>665518558</v>
      </c>
      <c r="H531" s="2" t="s">
        <v>719</v>
      </c>
      <c r="I531" s="2">
        <v>585</v>
      </c>
      <c r="J531" s="2">
        <v>9.33</v>
      </c>
      <c r="K531" s="2">
        <v>6.92</v>
      </c>
      <c r="L531" s="2">
        <v>5458.05</v>
      </c>
      <c r="M531" s="2">
        <v>4048.2</v>
      </c>
      <c r="N531" s="2">
        <v>1409.85</v>
      </c>
    </row>
    <row r="532" spans="1:14" x14ac:dyDescent="0.35">
      <c r="A532" s="2" t="s">
        <v>25</v>
      </c>
      <c r="B532" s="2" t="s">
        <v>426</v>
      </c>
      <c r="C532" s="2" t="s">
        <v>69</v>
      </c>
      <c r="D532" s="2" t="s">
        <v>22</v>
      </c>
      <c r="E532" s="2" t="s">
        <v>23</v>
      </c>
      <c r="F532" s="3" t="s">
        <v>720</v>
      </c>
      <c r="G532" s="2">
        <v>436969029</v>
      </c>
      <c r="H532" s="2" t="s">
        <v>721</v>
      </c>
      <c r="I532" s="2">
        <v>7701</v>
      </c>
      <c r="J532" s="2">
        <v>421.89</v>
      </c>
      <c r="K532" s="2">
        <v>364.69</v>
      </c>
      <c r="L532" s="2">
        <v>3248974.89</v>
      </c>
      <c r="M532" s="2">
        <v>2808477.69</v>
      </c>
      <c r="N532" s="2">
        <v>440497.2</v>
      </c>
    </row>
    <row r="533" spans="1:14" x14ac:dyDescent="0.35">
      <c r="A533" s="2" t="s">
        <v>29</v>
      </c>
      <c r="B533" s="2" t="s">
        <v>137</v>
      </c>
      <c r="C533" s="2" t="s">
        <v>59</v>
      </c>
      <c r="D533" s="2" t="s">
        <v>17</v>
      </c>
      <c r="E533" s="2" t="s">
        <v>45</v>
      </c>
      <c r="F533" s="3">
        <v>42377</v>
      </c>
      <c r="G533" s="2">
        <v>734843146</v>
      </c>
      <c r="H533" s="2" t="s">
        <v>722</v>
      </c>
      <c r="I533" s="2">
        <v>5272</v>
      </c>
      <c r="J533" s="2">
        <v>437.2</v>
      </c>
      <c r="K533" s="2">
        <v>263.33</v>
      </c>
      <c r="L533" s="2">
        <v>2304918.4</v>
      </c>
      <c r="M533" s="2">
        <v>1388275.76</v>
      </c>
      <c r="N533" s="2">
        <v>916642.64</v>
      </c>
    </row>
    <row r="534" spans="1:14" x14ac:dyDescent="0.35">
      <c r="A534" s="2" t="s">
        <v>25</v>
      </c>
      <c r="B534" s="2" t="s">
        <v>386</v>
      </c>
      <c r="C534" s="2" t="s">
        <v>113</v>
      </c>
      <c r="D534" s="2" t="s">
        <v>17</v>
      </c>
      <c r="E534" s="2" t="s">
        <v>32</v>
      </c>
      <c r="F534" s="3" t="s">
        <v>723</v>
      </c>
      <c r="G534" s="2">
        <v>810752236</v>
      </c>
      <c r="H534" s="3">
        <v>42465</v>
      </c>
      <c r="I534" s="2">
        <v>8458</v>
      </c>
      <c r="J534" s="2">
        <v>154.06</v>
      </c>
      <c r="K534" s="2">
        <v>90.93</v>
      </c>
      <c r="L534" s="2">
        <v>1303039.48</v>
      </c>
      <c r="M534" s="2">
        <v>769085.94</v>
      </c>
      <c r="N534" s="2">
        <v>533953.54</v>
      </c>
    </row>
    <row r="535" spans="1:14" x14ac:dyDescent="0.35">
      <c r="A535" s="2" t="s">
        <v>25</v>
      </c>
      <c r="B535" s="2" t="s">
        <v>469</v>
      </c>
      <c r="C535" s="2" t="s">
        <v>55</v>
      </c>
      <c r="D535" s="2" t="s">
        <v>22</v>
      </c>
      <c r="E535" s="2" t="s">
        <v>23</v>
      </c>
      <c r="F535" s="3">
        <v>40762</v>
      </c>
      <c r="G535" s="2">
        <v>886620128</v>
      </c>
      <c r="H535" s="2" t="s">
        <v>724</v>
      </c>
      <c r="I535" s="2">
        <v>9453</v>
      </c>
      <c r="J535" s="2">
        <v>651.21</v>
      </c>
      <c r="K535" s="2">
        <v>524.96</v>
      </c>
      <c r="L535" s="2">
        <v>6155888.1299999999</v>
      </c>
      <c r="M535" s="2">
        <v>4962446.88</v>
      </c>
      <c r="N535" s="2">
        <v>1193441.25</v>
      </c>
    </row>
    <row r="536" spans="1:14" x14ac:dyDescent="0.35">
      <c r="A536" s="2" t="s">
        <v>51</v>
      </c>
      <c r="B536" s="2" t="s">
        <v>350</v>
      </c>
      <c r="C536" s="2" t="s">
        <v>69</v>
      </c>
      <c r="D536" s="2" t="s">
        <v>17</v>
      </c>
      <c r="E536" s="2" t="s">
        <v>18</v>
      </c>
      <c r="F536" s="3">
        <v>40856</v>
      </c>
      <c r="G536" s="2">
        <v>804683148</v>
      </c>
      <c r="H536" s="2" t="s">
        <v>725</v>
      </c>
      <c r="I536" s="2">
        <v>2480</v>
      </c>
      <c r="J536" s="2">
        <v>421.89</v>
      </c>
      <c r="K536" s="2">
        <v>364.69</v>
      </c>
      <c r="L536" s="2">
        <v>1046287.2</v>
      </c>
      <c r="M536" s="2">
        <v>904431.2</v>
      </c>
      <c r="N536" s="2">
        <v>141856</v>
      </c>
    </row>
    <row r="537" spans="1:14" x14ac:dyDescent="0.35">
      <c r="A537" s="2" t="s">
        <v>42</v>
      </c>
      <c r="B537" s="2" t="s">
        <v>174</v>
      </c>
      <c r="C537" s="2" t="s">
        <v>131</v>
      </c>
      <c r="D537" s="2" t="s">
        <v>17</v>
      </c>
      <c r="E537" s="2" t="s">
        <v>32</v>
      </c>
      <c r="F537" s="3">
        <v>42045</v>
      </c>
      <c r="G537" s="2">
        <v>477490127</v>
      </c>
      <c r="H537" s="3">
        <v>42073</v>
      </c>
      <c r="I537" s="2">
        <v>8794</v>
      </c>
      <c r="J537" s="2">
        <v>668.27</v>
      </c>
      <c r="K537" s="2">
        <v>502.54</v>
      </c>
      <c r="L537" s="2">
        <v>5876766.3799999999</v>
      </c>
      <c r="M537" s="2">
        <v>4419336.76</v>
      </c>
      <c r="N537" s="2">
        <v>1457429.62</v>
      </c>
    </row>
    <row r="538" spans="1:14" x14ac:dyDescent="0.35">
      <c r="A538" s="2" t="s">
        <v>42</v>
      </c>
      <c r="B538" s="2" t="s">
        <v>290</v>
      </c>
      <c r="C538" s="2" t="s">
        <v>21</v>
      </c>
      <c r="D538" s="2" t="s">
        <v>17</v>
      </c>
      <c r="E538" s="2" t="s">
        <v>45</v>
      </c>
      <c r="F538" s="3">
        <v>42432</v>
      </c>
      <c r="G538" s="2">
        <v>337902390</v>
      </c>
      <c r="H538" s="2" t="s">
        <v>726</v>
      </c>
      <c r="I538" s="2">
        <v>1681</v>
      </c>
      <c r="J538" s="2">
        <v>152.58000000000001</v>
      </c>
      <c r="K538" s="2">
        <v>97.44</v>
      </c>
      <c r="L538" s="2">
        <v>256486.98</v>
      </c>
      <c r="M538" s="2">
        <v>163796.64000000001</v>
      </c>
      <c r="N538" s="2">
        <v>92690.34</v>
      </c>
    </row>
    <row r="539" spans="1:14" x14ac:dyDescent="0.35">
      <c r="A539" s="2" t="s">
        <v>25</v>
      </c>
      <c r="B539" s="2" t="s">
        <v>134</v>
      </c>
      <c r="C539" s="2" t="s">
        <v>31</v>
      </c>
      <c r="D539" s="2" t="s">
        <v>22</v>
      </c>
      <c r="E539" s="2" t="s">
        <v>18</v>
      </c>
      <c r="F539" s="3">
        <v>40455</v>
      </c>
      <c r="G539" s="2">
        <v>889093768</v>
      </c>
      <c r="H539" s="2" t="s">
        <v>727</v>
      </c>
      <c r="I539" s="2">
        <v>1458</v>
      </c>
      <c r="J539" s="2">
        <v>205.7</v>
      </c>
      <c r="K539" s="2">
        <v>117.11</v>
      </c>
      <c r="L539" s="2">
        <v>299910.59999999998</v>
      </c>
      <c r="M539" s="2">
        <v>170746.38</v>
      </c>
      <c r="N539" s="2">
        <v>129164.22</v>
      </c>
    </row>
    <row r="540" spans="1:14" x14ac:dyDescent="0.35">
      <c r="A540" s="2" t="s">
        <v>25</v>
      </c>
      <c r="B540" s="2" t="s">
        <v>218</v>
      </c>
      <c r="C540" s="2" t="s">
        <v>31</v>
      </c>
      <c r="D540" s="2" t="s">
        <v>17</v>
      </c>
      <c r="E540" s="2" t="s">
        <v>23</v>
      </c>
      <c r="F540" s="3">
        <v>40702</v>
      </c>
      <c r="G540" s="2">
        <v>454550588</v>
      </c>
      <c r="H540" s="3">
        <v>40703</v>
      </c>
      <c r="I540" s="2">
        <v>475</v>
      </c>
      <c r="J540" s="2">
        <v>205.7</v>
      </c>
      <c r="K540" s="2">
        <v>117.11</v>
      </c>
      <c r="L540" s="2">
        <v>97707.5</v>
      </c>
      <c r="M540" s="2">
        <v>55627.25</v>
      </c>
      <c r="N540" s="2">
        <v>42080.25</v>
      </c>
    </row>
    <row r="541" spans="1:14" x14ac:dyDescent="0.35">
      <c r="A541" s="2" t="s">
        <v>29</v>
      </c>
      <c r="B541" s="2" t="s">
        <v>338</v>
      </c>
      <c r="C541" s="2" t="s">
        <v>44</v>
      </c>
      <c r="D541" s="2" t="s">
        <v>22</v>
      </c>
      <c r="E541" s="2" t="s">
        <v>45</v>
      </c>
      <c r="F541" s="3" t="s">
        <v>728</v>
      </c>
      <c r="G541" s="2">
        <v>128071677</v>
      </c>
      <c r="H541" s="3">
        <v>42196</v>
      </c>
      <c r="I541" s="2">
        <v>8110</v>
      </c>
      <c r="J541" s="2">
        <v>109.28</v>
      </c>
      <c r="K541" s="2">
        <v>35.840000000000003</v>
      </c>
      <c r="L541" s="2">
        <v>886260.8</v>
      </c>
      <c r="M541" s="2">
        <v>290662.40000000002</v>
      </c>
      <c r="N541" s="2">
        <v>595598.4</v>
      </c>
    </row>
    <row r="542" spans="1:14" x14ac:dyDescent="0.35">
      <c r="A542" s="2" t="s">
        <v>29</v>
      </c>
      <c r="B542" s="2" t="s">
        <v>30</v>
      </c>
      <c r="C542" s="2" t="s">
        <v>40</v>
      </c>
      <c r="D542" s="2" t="s">
        <v>17</v>
      </c>
      <c r="E542" s="2" t="s">
        <v>18</v>
      </c>
      <c r="F542" s="3" t="s">
        <v>729</v>
      </c>
      <c r="G542" s="2">
        <v>623768365</v>
      </c>
      <c r="H542" s="2" t="s">
        <v>135</v>
      </c>
      <c r="I542" s="2">
        <v>5776</v>
      </c>
      <c r="J542" s="2">
        <v>81.73</v>
      </c>
      <c r="K542" s="2">
        <v>56.67</v>
      </c>
      <c r="L542" s="2">
        <v>472072.48</v>
      </c>
      <c r="M542" s="2">
        <v>327325.92</v>
      </c>
      <c r="N542" s="2">
        <v>144746.56</v>
      </c>
    </row>
    <row r="543" spans="1:14" x14ac:dyDescent="0.35">
      <c r="A543" s="2" t="s">
        <v>25</v>
      </c>
      <c r="B543" s="2" t="s">
        <v>72</v>
      </c>
      <c r="C543" s="2" t="s">
        <v>55</v>
      </c>
      <c r="D543" s="2" t="s">
        <v>17</v>
      </c>
      <c r="E543" s="2" t="s">
        <v>32</v>
      </c>
      <c r="F543" s="3" t="s">
        <v>730</v>
      </c>
      <c r="G543" s="2">
        <v>926064479</v>
      </c>
      <c r="H543" s="3">
        <v>43011</v>
      </c>
      <c r="I543" s="2">
        <v>1913</v>
      </c>
      <c r="J543" s="2">
        <v>651.21</v>
      </c>
      <c r="K543" s="2">
        <v>524.96</v>
      </c>
      <c r="L543" s="2">
        <v>1245764.73</v>
      </c>
      <c r="M543" s="2">
        <v>1004248.48</v>
      </c>
      <c r="N543" s="2">
        <v>241516.25</v>
      </c>
    </row>
    <row r="544" spans="1:14" x14ac:dyDescent="0.35">
      <c r="A544" s="2" t="s">
        <v>51</v>
      </c>
      <c r="B544" s="2" t="s">
        <v>295</v>
      </c>
      <c r="C544" s="2" t="s">
        <v>40</v>
      </c>
      <c r="D544" s="2" t="s">
        <v>17</v>
      </c>
      <c r="E544" s="2" t="s">
        <v>45</v>
      </c>
      <c r="F544" s="3" t="s">
        <v>67</v>
      </c>
      <c r="G544" s="2">
        <v>539696347</v>
      </c>
      <c r="H544" s="3">
        <v>40848</v>
      </c>
      <c r="I544" s="2">
        <v>6997</v>
      </c>
      <c r="J544" s="2">
        <v>81.73</v>
      </c>
      <c r="K544" s="2">
        <v>56.67</v>
      </c>
      <c r="L544" s="2">
        <v>571864.81000000006</v>
      </c>
      <c r="M544" s="2">
        <v>396519.99</v>
      </c>
      <c r="N544" s="2">
        <v>175344.82</v>
      </c>
    </row>
    <row r="545" spans="1:14" x14ac:dyDescent="0.35">
      <c r="A545" s="2" t="s">
        <v>42</v>
      </c>
      <c r="B545" s="2" t="s">
        <v>150</v>
      </c>
      <c r="C545" s="2" t="s">
        <v>131</v>
      </c>
      <c r="D545" s="2" t="s">
        <v>22</v>
      </c>
      <c r="E545" s="2" t="s">
        <v>32</v>
      </c>
      <c r="F545" s="3" t="s">
        <v>731</v>
      </c>
      <c r="G545" s="2">
        <v>839712798</v>
      </c>
      <c r="H545" s="2" t="s">
        <v>71</v>
      </c>
      <c r="I545" s="2">
        <v>8532</v>
      </c>
      <c r="J545" s="2">
        <v>668.27</v>
      </c>
      <c r="K545" s="2">
        <v>502.54</v>
      </c>
      <c r="L545" s="2">
        <v>5701679.6399999997</v>
      </c>
      <c r="M545" s="2">
        <v>4287671.28</v>
      </c>
      <c r="N545" s="2">
        <v>1414008.36</v>
      </c>
    </row>
    <row r="546" spans="1:14" x14ac:dyDescent="0.35">
      <c r="A546" s="2" t="s">
        <v>29</v>
      </c>
      <c r="B546" s="2" t="s">
        <v>440</v>
      </c>
      <c r="C546" s="2" t="s">
        <v>27</v>
      </c>
      <c r="D546" s="2" t="s">
        <v>22</v>
      </c>
      <c r="E546" s="2" t="s">
        <v>23</v>
      </c>
      <c r="F546" s="3" t="s">
        <v>75</v>
      </c>
      <c r="G546" s="2">
        <v>121475160</v>
      </c>
      <c r="H546" s="3">
        <v>40402</v>
      </c>
      <c r="I546" s="2">
        <v>6054</v>
      </c>
      <c r="J546" s="2">
        <v>47.45</v>
      </c>
      <c r="K546" s="2">
        <v>31.79</v>
      </c>
      <c r="L546" s="2">
        <v>287262.3</v>
      </c>
      <c r="M546" s="2">
        <v>192456.66</v>
      </c>
      <c r="N546" s="2">
        <v>94805.64</v>
      </c>
    </row>
    <row r="547" spans="1:14" x14ac:dyDescent="0.35">
      <c r="A547" s="2" t="s">
        <v>14</v>
      </c>
      <c r="B547" s="2" t="s">
        <v>372</v>
      </c>
      <c r="C547" s="2" t="s">
        <v>44</v>
      </c>
      <c r="D547" s="2" t="s">
        <v>17</v>
      </c>
      <c r="E547" s="2" t="s">
        <v>45</v>
      </c>
      <c r="F547" s="3">
        <v>42373</v>
      </c>
      <c r="G547" s="2">
        <v>350657260</v>
      </c>
      <c r="H547" s="2" t="s">
        <v>732</v>
      </c>
      <c r="I547" s="2">
        <v>6130</v>
      </c>
      <c r="J547" s="2">
        <v>109.28</v>
      </c>
      <c r="K547" s="2">
        <v>35.840000000000003</v>
      </c>
      <c r="L547" s="2">
        <v>669886.4</v>
      </c>
      <c r="M547" s="2">
        <v>219699.20000000001</v>
      </c>
      <c r="N547" s="2">
        <v>450187.2</v>
      </c>
    </row>
    <row r="548" spans="1:14" x14ac:dyDescent="0.35">
      <c r="A548" s="2" t="s">
        <v>25</v>
      </c>
      <c r="B548" s="2" t="s">
        <v>529</v>
      </c>
      <c r="C548" s="2" t="s">
        <v>88</v>
      </c>
      <c r="D548" s="2" t="s">
        <v>22</v>
      </c>
      <c r="E548" s="2" t="s">
        <v>23</v>
      </c>
      <c r="F548" s="3" t="s">
        <v>733</v>
      </c>
      <c r="G548" s="2">
        <v>413245427</v>
      </c>
      <c r="H548" s="3">
        <v>42407</v>
      </c>
      <c r="I548" s="2">
        <v>7360</v>
      </c>
      <c r="J548" s="2">
        <v>9.33</v>
      </c>
      <c r="K548" s="2">
        <v>6.92</v>
      </c>
      <c r="L548" s="2">
        <v>68668.800000000003</v>
      </c>
      <c r="M548" s="2">
        <v>50931.199999999997</v>
      </c>
      <c r="N548" s="2">
        <v>17737.599999999999</v>
      </c>
    </row>
    <row r="549" spans="1:14" x14ac:dyDescent="0.35">
      <c r="A549" s="2" t="s">
        <v>51</v>
      </c>
      <c r="B549" s="2" t="s">
        <v>734</v>
      </c>
      <c r="C549" s="2" t="s">
        <v>131</v>
      </c>
      <c r="D549" s="2" t="s">
        <v>22</v>
      </c>
      <c r="E549" s="2" t="s">
        <v>18</v>
      </c>
      <c r="F549" s="3">
        <v>42073</v>
      </c>
      <c r="G549" s="2">
        <v>165538489</v>
      </c>
      <c r="H549" s="3">
        <v>42226</v>
      </c>
      <c r="I549" s="2">
        <v>5372</v>
      </c>
      <c r="J549" s="2">
        <v>668.27</v>
      </c>
      <c r="K549" s="2">
        <v>502.54</v>
      </c>
      <c r="L549" s="2">
        <v>3589946.44</v>
      </c>
      <c r="M549" s="2">
        <v>2699644.88</v>
      </c>
      <c r="N549" s="2">
        <v>890301.56</v>
      </c>
    </row>
    <row r="550" spans="1:14" x14ac:dyDescent="0.35">
      <c r="A550" s="2" t="s">
        <v>25</v>
      </c>
      <c r="B550" s="2" t="s">
        <v>134</v>
      </c>
      <c r="C550" s="2" t="s">
        <v>27</v>
      </c>
      <c r="D550" s="2" t="s">
        <v>17</v>
      </c>
      <c r="E550" s="2" t="s">
        <v>45</v>
      </c>
      <c r="F550" s="3" t="s">
        <v>735</v>
      </c>
      <c r="G550" s="2">
        <v>884147775</v>
      </c>
      <c r="H550" s="2" t="s">
        <v>736</v>
      </c>
      <c r="I550" s="2">
        <v>7829</v>
      </c>
      <c r="J550" s="2">
        <v>47.45</v>
      </c>
      <c r="K550" s="2">
        <v>31.79</v>
      </c>
      <c r="L550" s="2">
        <v>371486.05</v>
      </c>
      <c r="M550" s="2">
        <v>248883.91</v>
      </c>
      <c r="N550" s="2">
        <v>122602.14</v>
      </c>
    </row>
    <row r="551" spans="1:14" x14ac:dyDescent="0.35">
      <c r="A551" s="2" t="s">
        <v>51</v>
      </c>
      <c r="B551" s="2" t="s">
        <v>100</v>
      </c>
      <c r="C551" s="2" t="s">
        <v>59</v>
      </c>
      <c r="D551" s="2" t="s">
        <v>17</v>
      </c>
      <c r="E551" s="2" t="s">
        <v>23</v>
      </c>
      <c r="F551" s="3" t="s">
        <v>737</v>
      </c>
      <c r="G551" s="2">
        <v>315997111</v>
      </c>
      <c r="H551" s="2" t="s">
        <v>710</v>
      </c>
      <c r="I551" s="2">
        <v>9422</v>
      </c>
      <c r="J551" s="2">
        <v>437.2</v>
      </c>
      <c r="K551" s="2">
        <v>263.33</v>
      </c>
      <c r="L551" s="2">
        <v>4119298.4</v>
      </c>
      <c r="M551" s="2">
        <v>2481095.2599999998</v>
      </c>
      <c r="N551" s="2">
        <v>1638203.14</v>
      </c>
    </row>
    <row r="552" spans="1:14" x14ac:dyDescent="0.35">
      <c r="A552" s="2" t="s">
        <v>25</v>
      </c>
      <c r="B552" s="2" t="s">
        <v>529</v>
      </c>
      <c r="C552" s="2" t="s">
        <v>59</v>
      </c>
      <c r="D552" s="2" t="s">
        <v>17</v>
      </c>
      <c r="E552" s="2" t="s">
        <v>23</v>
      </c>
      <c r="F552" s="3" t="s">
        <v>738</v>
      </c>
      <c r="G552" s="2">
        <v>328322827</v>
      </c>
      <c r="H552" s="2" t="s">
        <v>739</v>
      </c>
      <c r="I552" s="2">
        <v>6876</v>
      </c>
      <c r="J552" s="2">
        <v>437.2</v>
      </c>
      <c r="K552" s="2">
        <v>263.33</v>
      </c>
      <c r="L552" s="2">
        <v>3006187.2</v>
      </c>
      <c r="M552" s="2">
        <v>1810657.08</v>
      </c>
      <c r="N552" s="2">
        <v>1195530.1200000001</v>
      </c>
    </row>
    <row r="553" spans="1:14" x14ac:dyDescent="0.35">
      <c r="A553" s="2" t="s">
        <v>25</v>
      </c>
      <c r="B553" s="2" t="s">
        <v>497</v>
      </c>
      <c r="C553" s="2" t="s">
        <v>21</v>
      </c>
      <c r="D553" s="2" t="s">
        <v>17</v>
      </c>
      <c r="E553" s="2" t="s">
        <v>45</v>
      </c>
      <c r="F553" s="3" t="s">
        <v>740</v>
      </c>
      <c r="G553" s="2">
        <v>158673751</v>
      </c>
      <c r="H553" s="3">
        <v>41917</v>
      </c>
      <c r="I553" s="2">
        <v>3944</v>
      </c>
      <c r="J553" s="2">
        <v>152.58000000000001</v>
      </c>
      <c r="K553" s="2">
        <v>97.44</v>
      </c>
      <c r="L553" s="2">
        <v>601775.52</v>
      </c>
      <c r="M553" s="2">
        <v>384303.35999999999</v>
      </c>
      <c r="N553" s="2">
        <v>217472.16</v>
      </c>
    </row>
    <row r="554" spans="1:14" x14ac:dyDescent="0.35">
      <c r="A554" s="2" t="s">
        <v>25</v>
      </c>
      <c r="B554" s="2" t="s">
        <v>469</v>
      </c>
      <c r="C554" s="2" t="s">
        <v>21</v>
      </c>
      <c r="D554" s="2" t="s">
        <v>22</v>
      </c>
      <c r="E554" s="2" t="s">
        <v>32</v>
      </c>
      <c r="F554" s="3">
        <v>41821</v>
      </c>
      <c r="G554" s="2">
        <v>464911210</v>
      </c>
      <c r="H554" s="3">
        <v>41914</v>
      </c>
      <c r="I554" s="2">
        <v>6413</v>
      </c>
      <c r="J554" s="2">
        <v>152.58000000000001</v>
      </c>
      <c r="K554" s="2">
        <v>97.44</v>
      </c>
      <c r="L554" s="2">
        <v>978495.54</v>
      </c>
      <c r="M554" s="2">
        <v>624882.72</v>
      </c>
      <c r="N554" s="2">
        <v>353612.82</v>
      </c>
    </row>
    <row r="555" spans="1:14" x14ac:dyDescent="0.35">
      <c r="A555" s="2" t="s">
        <v>29</v>
      </c>
      <c r="B555" s="2" t="s">
        <v>137</v>
      </c>
      <c r="C555" s="2" t="s">
        <v>16</v>
      </c>
      <c r="D555" s="2" t="s">
        <v>17</v>
      </c>
      <c r="E555" s="2" t="s">
        <v>32</v>
      </c>
      <c r="F555" s="3">
        <v>40818</v>
      </c>
      <c r="G555" s="2">
        <v>175209033</v>
      </c>
      <c r="H555" s="3">
        <v>40819</v>
      </c>
      <c r="I555" s="2">
        <v>7101</v>
      </c>
      <c r="J555" s="2">
        <v>255.28</v>
      </c>
      <c r="K555" s="2">
        <v>159.41999999999999</v>
      </c>
      <c r="L555" s="2">
        <v>1812743.28</v>
      </c>
      <c r="M555" s="2">
        <v>1132041.42</v>
      </c>
      <c r="N555" s="2">
        <v>680701.86</v>
      </c>
    </row>
    <row r="556" spans="1:14" x14ac:dyDescent="0.35">
      <c r="A556" s="2" t="s">
        <v>38</v>
      </c>
      <c r="B556" s="2" t="s">
        <v>39</v>
      </c>
      <c r="C556" s="2" t="s">
        <v>131</v>
      </c>
      <c r="D556" s="2" t="s">
        <v>17</v>
      </c>
      <c r="E556" s="2" t="s">
        <v>32</v>
      </c>
      <c r="F556" s="3">
        <v>41522</v>
      </c>
      <c r="G556" s="2">
        <v>538053548</v>
      </c>
      <c r="H556" s="2" t="s">
        <v>741</v>
      </c>
      <c r="I556" s="2">
        <v>856</v>
      </c>
      <c r="J556" s="2">
        <v>668.27</v>
      </c>
      <c r="K556" s="2">
        <v>502.54</v>
      </c>
      <c r="L556" s="2">
        <v>572039.12</v>
      </c>
      <c r="M556" s="2">
        <v>430174.24</v>
      </c>
      <c r="N556" s="2">
        <v>141864.88</v>
      </c>
    </row>
    <row r="557" spans="1:14" x14ac:dyDescent="0.35">
      <c r="A557" s="2" t="s">
        <v>51</v>
      </c>
      <c r="B557" s="2" t="s">
        <v>414</v>
      </c>
      <c r="C557" s="2" t="s">
        <v>40</v>
      </c>
      <c r="D557" s="2" t="s">
        <v>17</v>
      </c>
      <c r="E557" s="2" t="s">
        <v>45</v>
      </c>
      <c r="F557" s="3" t="s">
        <v>742</v>
      </c>
      <c r="G557" s="2">
        <v>172243583</v>
      </c>
      <c r="H557" s="2" t="s">
        <v>743</v>
      </c>
      <c r="I557" s="2">
        <v>9559</v>
      </c>
      <c r="J557" s="2">
        <v>81.73</v>
      </c>
      <c r="K557" s="2">
        <v>56.67</v>
      </c>
      <c r="L557" s="2">
        <v>781257.07</v>
      </c>
      <c r="M557" s="2">
        <v>541708.53</v>
      </c>
      <c r="N557" s="2">
        <v>239548.54</v>
      </c>
    </row>
    <row r="558" spans="1:14" x14ac:dyDescent="0.35">
      <c r="A558" s="2" t="s">
        <v>14</v>
      </c>
      <c r="B558" s="2" t="s">
        <v>383</v>
      </c>
      <c r="C558" s="2" t="s">
        <v>16</v>
      </c>
      <c r="D558" s="2" t="s">
        <v>22</v>
      </c>
      <c r="E558" s="2" t="s">
        <v>45</v>
      </c>
      <c r="F558" s="3" t="s">
        <v>744</v>
      </c>
      <c r="G558" s="2">
        <v>916890466</v>
      </c>
      <c r="H558" s="2" t="s">
        <v>624</v>
      </c>
      <c r="I558" s="2">
        <v>7119</v>
      </c>
      <c r="J558" s="2">
        <v>255.28</v>
      </c>
      <c r="K558" s="2">
        <v>159.41999999999999</v>
      </c>
      <c r="L558" s="2">
        <v>1817338.32</v>
      </c>
      <c r="M558" s="2">
        <v>1134910.98</v>
      </c>
      <c r="N558" s="2">
        <v>682427.34</v>
      </c>
    </row>
    <row r="559" spans="1:14" x14ac:dyDescent="0.35">
      <c r="A559" s="2" t="s">
        <v>29</v>
      </c>
      <c r="B559" s="2" t="s">
        <v>586</v>
      </c>
      <c r="C559" s="2" t="s">
        <v>55</v>
      </c>
      <c r="D559" s="2" t="s">
        <v>17</v>
      </c>
      <c r="E559" s="2" t="s">
        <v>18</v>
      </c>
      <c r="F559" s="3">
        <v>41365</v>
      </c>
      <c r="G559" s="2">
        <v>181418025</v>
      </c>
      <c r="H559" s="2" t="s">
        <v>261</v>
      </c>
      <c r="I559" s="2">
        <v>4480</v>
      </c>
      <c r="J559" s="2">
        <v>651.21</v>
      </c>
      <c r="K559" s="2">
        <v>524.96</v>
      </c>
      <c r="L559" s="2">
        <v>2917420.8</v>
      </c>
      <c r="M559" s="2">
        <v>2351820.7999999998</v>
      </c>
      <c r="N559" s="2">
        <v>565600</v>
      </c>
    </row>
    <row r="560" spans="1:14" x14ac:dyDescent="0.35">
      <c r="A560" s="2" t="s">
        <v>25</v>
      </c>
      <c r="B560" s="2" t="s">
        <v>204</v>
      </c>
      <c r="C560" s="2" t="s">
        <v>27</v>
      </c>
      <c r="D560" s="2" t="s">
        <v>17</v>
      </c>
      <c r="E560" s="2" t="s">
        <v>23</v>
      </c>
      <c r="F560" s="3">
        <v>40522</v>
      </c>
      <c r="G560" s="2">
        <v>395562589</v>
      </c>
      <c r="H560" s="3">
        <v>40190</v>
      </c>
      <c r="I560" s="2">
        <v>4615</v>
      </c>
      <c r="J560" s="2">
        <v>47.45</v>
      </c>
      <c r="K560" s="2">
        <v>31.79</v>
      </c>
      <c r="L560" s="2">
        <v>218981.75</v>
      </c>
      <c r="M560" s="2">
        <v>146710.85</v>
      </c>
      <c r="N560" s="2">
        <v>72270.899999999994</v>
      </c>
    </row>
    <row r="561" spans="1:14" x14ac:dyDescent="0.35">
      <c r="A561" s="2" t="s">
        <v>25</v>
      </c>
      <c r="B561" s="2" t="s">
        <v>469</v>
      </c>
      <c r="C561" s="2" t="s">
        <v>16</v>
      </c>
      <c r="D561" s="2" t="s">
        <v>22</v>
      </c>
      <c r="E561" s="2" t="s">
        <v>45</v>
      </c>
      <c r="F561" s="3">
        <v>40911</v>
      </c>
      <c r="G561" s="2">
        <v>459372985</v>
      </c>
      <c r="H561" s="2" t="s">
        <v>91</v>
      </c>
      <c r="I561" s="2">
        <v>7529</v>
      </c>
      <c r="J561" s="2">
        <v>255.28</v>
      </c>
      <c r="K561" s="2">
        <v>159.41999999999999</v>
      </c>
      <c r="L561" s="2">
        <v>1922003.12</v>
      </c>
      <c r="M561" s="2">
        <v>1200273.18</v>
      </c>
      <c r="N561" s="2">
        <v>721729.94</v>
      </c>
    </row>
    <row r="562" spans="1:14" x14ac:dyDescent="0.35">
      <c r="A562" s="2" t="s">
        <v>25</v>
      </c>
      <c r="B562" s="2" t="s">
        <v>284</v>
      </c>
      <c r="C562" s="2" t="s">
        <v>69</v>
      </c>
      <c r="D562" s="2" t="s">
        <v>17</v>
      </c>
      <c r="E562" s="2" t="s">
        <v>32</v>
      </c>
      <c r="F562" s="3" t="s">
        <v>745</v>
      </c>
      <c r="G562" s="2">
        <v>693210542</v>
      </c>
      <c r="H562" s="2" t="s">
        <v>746</v>
      </c>
      <c r="I562" s="2">
        <v>5259</v>
      </c>
      <c r="J562" s="2">
        <v>421.89</v>
      </c>
      <c r="K562" s="2">
        <v>364.69</v>
      </c>
      <c r="L562" s="2">
        <v>2218719.5099999998</v>
      </c>
      <c r="M562" s="2">
        <v>1917904.71</v>
      </c>
      <c r="N562" s="2">
        <v>300814.8</v>
      </c>
    </row>
    <row r="563" spans="1:14" x14ac:dyDescent="0.35">
      <c r="A563" s="2" t="s">
        <v>29</v>
      </c>
      <c r="B563" s="2" t="s">
        <v>124</v>
      </c>
      <c r="C563" s="2" t="s">
        <v>40</v>
      </c>
      <c r="D563" s="2" t="s">
        <v>22</v>
      </c>
      <c r="E563" s="2" t="s">
        <v>32</v>
      </c>
      <c r="F563" s="3" t="s">
        <v>173</v>
      </c>
      <c r="G563" s="2">
        <v>587749087</v>
      </c>
      <c r="H563" s="3">
        <v>41091</v>
      </c>
      <c r="I563" s="2">
        <v>6871</v>
      </c>
      <c r="J563" s="2">
        <v>81.73</v>
      </c>
      <c r="K563" s="2">
        <v>56.67</v>
      </c>
      <c r="L563" s="2">
        <v>561566.82999999996</v>
      </c>
      <c r="M563" s="2">
        <v>389379.57</v>
      </c>
      <c r="N563" s="2">
        <v>172187.26</v>
      </c>
    </row>
    <row r="564" spans="1:14" x14ac:dyDescent="0.35">
      <c r="A564" s="2" t="s">
        <v>25</v>
      </c>
      <c r="B564" s="2" t="s">
        <v>434</v>
      </c>
      <c r="C564" s="2" t="s">
        <v>88</v>
      </c>
      <c r="D564" s="2" t="s">
        <v>22</v>
      </c>
      <c r="E564" s="2" t="s">
        <v>32</v>
      </c>
      <c r="F564" s="3" t="s">
        <v>747</v>
      </c>
      <c r="G564" s="2">
        <v>153974950</v>
      </c>
      <c r="H564" s="2" t="s">
        <v>748</v>
      </c>
      <c r="I564" s="2">
        <v>3464</v>
      </c>
      <c r="J564" s="2">
        <v>9.33</v>
      </c>
      <c r="K564" s="2">
        <v>6.92</v>
      </c>
      <c r="L564" s="2">
        <v>32319.119999999999</v>
      </c>
      <c r="M564" s="2">
        <v>23970.880000000001</v>
      </c>
      <c r="N564" s="2">
        <v>8348.24</v>
      </c>
    </row>
    <row r="565" spans="1:14" x14ac:dyDescent="0.35">
      <c r="A565" s="2" t="s">
        <v>51</v>
      </c>
      <c r="B565" s="2" t="s">
        <v>525</v>
      </c>
      <c r="C565" s="2" t="s">
        <v>113</v>
      </c>
      <c r="D565" s="2" t="s">
        <v>17</v>
      </c>
      <c r="E565" s="2" t="s">
        <v>32</v>
      </c>
      <c r="F565" s="3" t="s">
        <v>749</v>
      </c>
      <c r="G565" s="2">
        <v>373186957</v>
      </c>
      <c r="H565" s="3">
        <v>40363</v>
      </c>
      <c r="I565" s="2">
        <v>3169</v>
      </c>
      <c r="J565" s="2">
        <v>154.06</v>
      </c>
      <c r="K565" s="2">
        <v>90.93</v>
      </c>
      <c r="L565" s="2">
        <v>488216.14</v>
      </c>
      <c r="M565" s="2">
        <v>288157.17</v>
      </c>
      <c r="N565" s="2">
        <v>200058.97</v>
      </c>
    </row>
    <row r="566" spans="1:14" x14ac:dyDescent="0.35">
      <c r="A566" s="2" t="s">
        <v>42</v>
      </c>
      <c r="B566" s="2" t="s">
        <v>43</v>
      </c>
      <c r="C566" s="2" t="s">
        <v>40</v>
      </c>
      <c r="D566" s="2" t="s">
        <v>22</v>
      </c>
      <c r="E566" s="2" t="s">
        <v>18</v>
      </c>
      <c r="F566" s="3" t="s">
        <v>750</v>
      </c>
      <c r="G566" s="2">
        <v>946996438</v>
      </c>
      <c r="H566" s="2" t="s">
        <v>751</v>
      </c>
      <c r="I566" s="2">
        <v>6145</v>
      </c>
      <c r="J566" s="2">
        <v>81.73</v>
      </c>
      <c r="K566" s="2">
        <v>56.67</v>
      </c>
      <c r="L566" s="2">
        <v>502230.85</v>
      </c>
      <c r="M566" s="2">
        <v>348237.15</v>
      </c>
      <c r="N566" s="2">
        <v>153993.70000000001</v>
      </c>
    </row>
    <row r="567" spans="1:14" x14ac:dyDescent="0.35">
      <c r="A567" s="2" t="s">
        <v>25</v>
      </c>
      <c r="B567" s="2" t="s">
        <v>752</v>
      </c>
      <c r="C567" s="2" t="s">
        <v>21</v>
      </c>
      <c r="D567" s="2" t="s">
        <v>17</v>
      </c>
      <c r="E567" s="2" t="s">
        <v>45</v>
      </c>
      <c r="F567" s="3" t="s">
        <v>512</v>
      </c>
      <c r="G567" s="2">
        <v>747327220</v>
      </c>
      <c r="H567" s="2" t="s">
        <v>753</v>
      </c>
      <c r="I567" s="2">
        <v>9587</v>
      </c>
      <c r="J567" s="2">
        <v>152.58000000000001</v>
      </c>
      <c r="K567" s="2">
        <v>97.44</v>
      </c>
      <c r="L567" s="2">
        <v>1462784.46</v>
      </c>
      <c r="M567" s="2">
        <v>934157.28</v>
      </c>
      <c r="N567" s="2">
        <v>528627.18000000005</v>
      </c>
    </row>
    <row r="568" spans="1:14" x14ac:dyDescent="0.35">
      <c r="A568" s="2" t="s">
        <v>51</v>
      </c>
      <c r="B568" s="2" t="s">
        <v>487</v>
      </c>
      <c r="C568" s="2" t="s">
        <v>131</v>
      </c>
      <c r="D568" s="2" t="s">
        <v>22</v>
      </c>
      <c r="E568" s="2" t="s">
        <v>45</v>
      </c>
      <c r="F568" s="3" t="s">
        <v>754</v>
      </c>
      <c r="G568" s="2">
        <v>966415631</v>
      </c>
      <c r="H568" s="3">
        <v>42190</v>
      </c>
      <c r="I568" s="2">
        <v>2716</v>
      </c>
      <c r="J568" s="2">
        <v>668.27</v>
      </c>
      <c r="K568" s="2">
        <v>502.54</v>
      </c>
      <c r="L568" s="2">
        <v>1815021.32</v>
      </c>
      <c r="M568" s="2">
        <v>1364898.64</v>
      </c>
      <c r="N568" s="2">
        <v>450122.68</v>
      </c>
    </row>
    <row r="569" spans="1:14" x14ac:dyDescent="0.35">
      <c r="A569" s="2" t="s">
        <v>25</v>
      </c>
      <c r="B569" s="2" t="s">
        <v>47</v>
      </c>
      <c r="C569" s="2" t="s">
        <v>44</v>
      </c>
      <c r="D569" s="2" t="s">
        <v>17</v>
      </c>
      <c r="E569" s="2" t="s">
        <v>18</v>
      </c>
      <c r="F569" s="3">
        <v>40826</v>
      </c>
      <c r="G569" s="2">
        <v>166810500</v>
      </c>
      <c r="H569" s="2" t="s">
        <v>755</v>
      </c>
      <c r="I569" s="2">
        <v>1789</v>
      </c>
      <c r="J569" s="2">
        <v>109.28</v>
      </c>
      <c r="K569" s="2">
        <v>35.840000000000003</v>
      </c>
      <c r="L569" s="2">
        <v>195501.92</v>
      </c>
      <c r="M569" s="2">
        <v>64117.760000000002</v>
      </c>
      <c r="N569" s="2">
        <v>131384.16</v>
      </c>
    </row>
    <row r="570" spans="1:14" x14ac:dyDescent="0.35">
      <c r="A570" s="2" t="s">
        <v>42</v>
      </c>
      <c r="B570" s="2" t="s">
        <v>150</v>
      </c>
      <c r="C570" s="2" t="s">
        <v>69</v>
      </c>
      <c r="D570" s="2" t="s">
        <v>22</v>
      </c>
      <c r="E570" s="2" t="s">
        <v>45</v>
      </c>
      <c r="F570" s="3">
        <v>42225</v>
      </c>
      <c r="G570" s="2">
        <v>131373155</v>
      </c>
      <c r="H570" s="2" t="s">
        <v>728</v>
      </c>
      <c r="I570" s="2">
        <v>5091</v>
      </c>
      <c r="J570" s="2">
        <v>421.89</v>
      </c>
      <c r="K570" s="2">
        <v>364.69</v>
      </c>
      <c r="L570" s="2">
        <v>2147841.9900000002</v>
      </c>
      <c r="M570" s="2">
        <v>1856636.79</v>
      </c>
      <c r="N570" s="2">
        <v>291205.2</v>
      </c>
    </row>
    <row r="571" spans="1:14" x14ac:dyDescent="0.35">
      <c r="A571" s="2" t="s">
        <v>51</v>
      </c>
      <c r="B571" s="2" t="s">
        <v>417</v>
      </c>
      <c r="C571" s="2" t="s">
        <v>113</v>
      </c>
      <c r="D571" s="2" t="s">
        <v>17</v>
      </c>
      <c r="E571" s="2" t="s">
        <v>32</v>
      </c>
      <c r="F571" s="3">
        <v>41011</v>
      </c>
      <c r="G571" s="2">
        <v>913277423</v>
      </c>
      <c r="H571" s="2" t="s">
        <v>756</v>
      </c>
      <c r="I571" s="2">
        <v>7939</v>
      </c>
      <c r="J571" s="2">
        <v>154.06</v>
      </c>
      <c r="K571" s="2">
        <v>90.93</v>
      </c>
      <c r="L571" s="2">
        <v>1223082.3400000001</v>
      </c>
      <c r="M571" s="2">
        <v>721893.27</v>
      </c>
      <c r="N571" s="2">
        <v>501189.07</v>
      </c>
    </row>
    <row r="572" spans="1:14" x14ac:dyDescent="0.35">
      <c r="A572" s="2" t="s">
        <v>25</v>
      </c>
      <c r="B572" s="2" t="s">
        <v>363</v>
      </c>
      <c r="C572" s="2" t="s">
        <v>40</v>
      </c>
      <c r="D572" s="2" t="s">
        <v>22</v>
      </c>
      <c r="E572" s="2" t="s">
        <v>18</v>
      </c>
      <c r="F572" s="3" t="s">
        <v>680</v>
      </c>
      <c r="G572" s="2">
        <v>386009633</v>
      </c>
      <c r="H572" s="3">
        <v>41398</v>
      </c>
      <c r="I572" s="2">
        <v>7683</v>
      </c>
      <c r="J572" s="2">
        <v>81.73</v>
      </c>
      <c r="K572" s="2">
        <v>56.67</v>
      </c>
      <c r="L572" s="2">
        <v>627931.59</v>
      </c>
      <c r="M572" s="2">
        <v>435395.61</v>
      </c>
      <c r="N572" s="2">
        <v>192535.98</v>
      </c>
    </row>
    <row r="573" spans="1:14" x14ac:dyDescent="0.35">
      <c r="A573" s="2" t="s">
        <v>25</v>
      </c>
      <c r="B573" s="2" t="s">
        <v>497</v>
      </c>
      <c r="C573" s="2" t="s">
        <v>40</v>
      </c>
      <c r="D573" s="2" t="s">
        <v>22</v>
      </c>
      <c r="E573" s="2" t="s">
        <v>45</v>
      </c>
      <c r="F573" s="3">
        <v>42584</v>
      </c>
      <c r="G573" s="2">
        <v>993368613</v>
      </c>
      <c r="H573" s="2" t="s">
        <v>757</v>
      </c>
      <c r="I573" s="2">
        <v>8702</v>
      </c>
      <c r="J573" s="2">
        <v>81.73</v>
      </c>
      <c r="K573" s="2">
        <v>56.67</v>
      </c>
      <c r="L573" s="2">
        <v>711214.46</v>
      </c>
      <c r="M573" s="2">
        <v>493142.34</v>
      </c>
      <c r="N573" s="2">
        <v>218072.12</v>
      </c>
    </row>
    <row r="574" spans="1:14" x14ac:dyDescent="0.35">
      <c r="A574" s="2" t="s">
        <v>51</v>
      </c>
      <c r="B574" s="2" t="s">
        <v>575</v>
      </c>
      <c r="C574" s="2" t="s">
        <v>55</v>
      </c>
      <c r="D574" s="2" t="s">
        <v>22</v>
      </c>
      <c r="E574" s="2" t="s">
        <v>45</v>
      </c>
      <c r="F574" s="3" t="s">
        <v>139</v>
      </c>
      <c r="G574" s="2">
        <v>299465692</v>
      </c>
      <c r="H574" s="2" t="s">
        <v>758</v>
      </c>
      <c r="I574" s="2">
        <v>7408</v>
      </c>
      <c r="J574" s="2">
        <v>651.21</v>
      </c>
      <c r="K574" s="2">
        <v>524.96</v>
      </c>
      <c r="L574" s="2">
        <v>4824163.68</v>
      </c>
      <c r="M574" s="2">
        <v>3888903.68</v>
      </c>
      <c r="N574" s="2">
        <v>935260</v>
      </c>
    </row>
    <row r="575" spans="1:14" x14ac:dyDescent="0.35">
      <c r="A575" s="2" t="s">
        <v>38</v>
      </c>
      <c r="B575" s="2" t="s">
        <v>430</v>
      </c>
      <c r="C575" s="2" t="s">
        <v>113</v>
      </c>
      <c r="D575" s="2" t="s">
        <v>22</v>
      </c>
      <c r="E575" s="2" t="s">
        <v>32</v>
      </c>
      <c r="F575" s="3" t="s">
        <v>759</v>
      </c>
      <c r="G575" s="2">
        <v>438724696</v>
      </c>
      <c r="H575" s="3">
        <v>41404</v>
      </c>
      <c r="I575" s="2">
        <v>7242</v>
      </c>
      <c r="J575" s="2">
        <v>154.06</v>
      </c>
      <c r="K575" s="2">
        <v>90.93</v>
      </c>
      <c r="L575" s="2">
        <v>1115702.52</v>
      </c>
      <c r="M575" s="2">
        <v>658515.06000000006</v>
      </c>
      <c r="N575" s="2">
        <v>457187.46</v>
      </c>
    </row>
    <row r="576" spans="1:14" x14ac:dyDescent="0.35">
      <c r="A576" s="2" t="s">
        <v>29</v>
      </c>
      <c r="B576" s="2" t="s">
        <v>323</v>
      </c>
      <c r="C576" s="2" t="s">
        <v>59</v>
      </c>
      <c r="D576" s="2" t="s">
        <v>22</v>
      </c>
      <c r="E576" s="2" t="s">
        <v>45</v>
      </c>
      <c r="F576" s="3" t="s">
        <v>760</v>
      </c>
      <c r="G576" s="2">
        <v>465881955</v>
      </c>
      <c r="H576" s="2" t="s">
        <v>761</v>
      </c>
      <c r="I576" s="2">
        <v>3678</v>
      </c>
      <c r="J576" s="2">
        <v>437.2</v>
      </c>
      <c r="K576" s="2">
        <v>263.33</v>
      </c>
      <c r="L576" s="2">
        <v>1608021.6</v>
      </c>
      <c r="M576" s="2">
        <v>968527.74</v>
      </c>
      <c r="N576" s="2">
        <v>639493.86</v>
      </c>
    </row>
    <row r="577" spans="1:14" x14ac:dyDescent="0.35">
      <c r="A577" s="2" t="s">
        <v>25</v>
      </c>
      <c r="B577" s="2" t="s">
        <v>497</v>
      </c>
      <c r="C577" s="2" t="s">
        <v>16</v>
      </c>
      <c r="D577" s="2" t="s">
        <v>17</v>
      </c>
      <c r="E577" s="2" t="s">
        <v>32</v>
      </c>
      <c r="F577" s="3">
        <v>41894</v>
      </c>
      <c r="G577" s="2">
        <v>405986297</v>
      </c>
      <c r="H577" s="3">
        <v>42036</v>
      </c>
      <c r="I577" s="2">
        <v>9222</v>
      </c>
      <c r="J577" s="2">
        <v>255.28</v>
      </c>
      <c r="K577" s="2">
        <v>159.41999999999999</v>
      </c>
      <c r="L577" s="2">
        <v>2354192.16</v>
      </c>
      <c r="M577" s="2">
        <v>1470171.24</v>
      </c>
      <c r="N577" s="2">
        <v>884020.92</v>
      </c>
    </row>
    <row r="578" spans="1:14" x14ac:dyDescent="0.35">
      <c r="A578" s="2" t="s">
        <v>51</v>
      </c>
      <c r="B578" s="2" t="s">
        <v>414</v>
      </c>
      <c r="C578" s="2" t="s">
        <v>131</v>
      </c>
      <c r="D578" s="2" t="s">
        <v>17</v>
      </c>
      <c r="E578" s="2" t="s">
        <v>18</v>
      </c>
      <c r="F578" s="3" t="s">
        <v>762</v>
      </c>
      <c r="G578" s="2">
        <v>804399049</v>
      </c>
      <c r="H578" s="2" t="s">
        <v>293</v>
      </c>
      <c r="I578" s="2">
        <v>8409</v>
      </c>
      <c r="J578" s="2">
        <v>668.27</v>
      </c>
      <c r="K578" s="2">
        <v>502.54</v>
      </c>
      <c r="L578" s="2">
        <v>5619482.4299999997</v>
      </c>
      <c r="M578" s="2">
        <v>4225858.8600000003</v>
      </c>
      <c r="N578" s="2">
        <v>1393623.57</v>
      </c>
    </row>
    <row r="579" spans="1:14" x14ac:dyDescent="0.35">
      <c r="A579" s="2" t="s">
        <v>25</v>
      </c>
      <c r="B579" s="2" t="s">
        <v>74</v>
      </c>
      <c r="C579" s="2" t="s">
        <v>27</v>
      </c>
      <c r="D579" s="2" t="s">
        <v>17</v>
      </c>
      <c r="E579" s="2" t="s">
        <v>45</v>
      </c>
      <c r="F579" s="3">
        <v>42462</v>
      </c>
      <c r="G579" s="2">
        <v>476794040</v>
      </c>
      <c r="H579" s="3">
        <v>42554</v>
      </c>
      <c r="I579" s="2">
        <v>2807</v>
      </c>
      <c r="J579" s="2">
        <v>47.45</v>
      </c>
      <c r="K579" s="2">
        <v>31.79</v>
      </c>
      <c r="L579" s="2">
        <v>133192.15</v>
      </c>
      <c r="M579" s="2">
        <v>89234.53</v>
      </c>
      <c r="N579" s="2">
        <v>43957.62</v>
      </c>
    </row>
    <row r="580" spans="1:14" x14ac:dyDescent="0.35">
      <c r="A580" s="2" t="s">
        <v>38</v>
      </c>
      <c r="B580" s="2" t="s">
        <v>388</v>
      </c>
      <c r="C580" s="2" t="s">
        <v>40</v>
      </c>
      <c r="D580" s="2" t="s">
        <v>22</v>
      </c>
      <c r="E580" s="2" t="s">
        <v>32</v>
      </c>
      <c r="F580" s="3" t="s">
        <v>738</v>
      </c>
      <c r="G580" s="2">
        <v>559157598</v>
      </c>
      <c r="H580" s="3">
        <v>41251</v>
      </c>
      <c r="I580" s="2">
        <v>6014</v>
      </c>
      <c r="J580" s="2">
        <v>81.73</v>
      </c>
      <c r="K580" s="2">
        <v>56.67</v>
      </c>
      <c r="L580" s="2">
        <v>491524.22</v>
      </c>
      <c r="M580" s="2">
        <v>340813.38</v>
      </c>
      <c r="N580" s="2">
        <v>150710.84</v>
      </c>
    </row>
    <row r="581" spans="1:14" x14ac:dyDescent="0.35">
      <c r="A581" s="2" t="s">
        <v>51</v>
      </c>
      <c r="B581" s="2" t="s">
        <v>417</v>
      </c>
      <c r="C581" s="2" t="s">
        <v>59</v>
      </c>
      <c r="D581" s="2" t="s">
        <v>17</v>
      </c>
      <c r="E581" s="2" t="s">
        <v>45</v>
      </c>
      <c r="F581" s="3" t="s">
        <v>763</v>
      </c>
      <c r="G581" s="2">
        <v>457788550</v>
      </c>
      <c r="H581" s="3">
        <v>42098</v>
      </c>
      <c r="I581" s="2">
        <v>8660</v>
      </c>
      <c r="J581" s="2">
        <v>437.2</v>
      </c>
      <c r="K581" s="2">
        <v>263.33</v>
      </c>
      <c r="L581" s="2">
        <v>3786152</v>
      </c>
      <c r="M581" s="2">
        <v>2280437.7999999998</v>
      </c>
      <c r="N581" s="2">
        <v>1505714.2</v>
      </c>
    </row>
    <row r="582" spans="1:14" x14ac:dyDescent="0.35">
      <c r="A582" s="2" t="s">
        <v>38</v>
      </c>
      <c r="B582" s="2" t="s">
        <v>527</v>
      </c>
      <c r="C582" s="2" t="s">
        <v>113</v>
      </c>
      <c r="D582" s="2" t="s">
        <v>17</v>
      </c>
      <c r="E582" s="2" t="s">
        <v>32</v>
      </c>
      <c r="F582" s="3" t="s">
        <v>413</v>
      </c>
      <c r="G582" s="2">
        <v>999298226</v>
      </c>
      <c r="H582" s="2" t="s">
        <v>764</v>
      </c>
      <c r="I582" s="2">
        <v>3407</v>
      </c>
      <c r="J582" s="2">
        <v>154.06</v>
      </c>
      <c r="K582" s="2">
        <v>90.93</v>
      </c>
      <c r="L582" s="2">
        <v>524882.42000000004</v>
      </c>
      <c r="M582" s="2">
        <v>309798.51</v>
      </c>
      <c r="N582" s="2">
        <v>215083.91</v>
      </c>
    </row>
    <row r="583" spans="1:14" x14ac:dyDescent="0.35">
      <c r="A583" s="2" t="s">
        <v>25</v>
      </c>
      <c r="B583" s="2" t="s">
        <v>204</v>
      </c>
      <c r="C583" s="2" t="s">
        <v>69</v>
      </c>
      <c r="D583" s="2" t="s">
        <v>22</v>
      </c>
      <c r="E583" s="2" t="s">
        <v>23</v>
      </c>
      <c r="F583" s="3" t="s">
        <v>765</v>
      </c>
      <c r="G583" s="2">
        <v>380610454</v>
      </c>
      <c r="H583" s="2" t="s">
        <v>491</v>
      </c>
      <c r="I583" s="2">
        <v>9946</v>
      </c>
      <c r="J583" s="2">
        <v>421.89</v>
      </c>
      <c r="K583" s="2">
        <v>364.69</v>
      </c>
      <c r="L583" s="2">
        <v>4196117.9400000004</v>
      </c>
      <c r="M583" s="2">
        <v>3627206.74</v>
      </c>
      <c r="N583" s="2">
        <v>568911.19999999995</v>
      </c>
    </row>
    <row r="584" spans="1:14" x14ac:dyDescent="0.35">
      <c r="A584" s="2" t="s">
        <v>29</v>
      </c>
      <c r="B584" s="2" t="s">
        <v>545</v>
      </c>
      <c r="C584" s="2" t="s">
        <v>16</v>
      </c>
      <c r="D584" s="2" t="s">
        <v>17</v>
      </c>
      <c r="E584" s="2" t="s">
        <v>23</v>
      </c>
      <c r="F584" s="3" t="s">
        <v>766</v>
      </c>
      <c r="G584" s="2">
        <v>918961560</v>
      </c>
      <c r="H584" s="2" t="s">
        <v>572</v>
      </c>
      <c r="I584" s="2">
        <v>2</v>
      </c>
      <c r="J584" s="2">
        <v>255.28</v>
      </c>
      <c r="K584" s="2">
        <v>159.41999999999999</v>
      </c>
      <c r="L584" s="2">
        <v>510.56</v>
      </c>
      <c r="M584" s="2">
        <v>318.83999999999997</v>
      </c>
      <c r="N584" s="2">
        <v>191.72</v>
      </c>
    </row>
    <row r="585" spans="1:14" x14ac:dyDescent="0.35">
      <c r="A585" s="2" t="s">
        <v>51</v>
      </c>
      <c r="B585" s="2" t="s">
        <v>129</v>
      </c>
      <c r="C585" s="2" t="s">
        <v>55</v>
      </c>
      <c r="D585" s="2" t="s">
        <v>17</v>
      </c>
      <c r="E585" s="2" t="s">
        <v>45</v>
      </c>
      <c r="F585" s="3" t="s">
        <v>319</v>
      </c>
      <c r="G585" s="2">
        <v>501900374</v>
      </c>
      <c r="H585" s="2" t="s">
        <v>679</v>
      </c>
      <c r="I585" s="2">
        <v>2329</v>
      </c>
      <c r="J585" s="2">
        <v>651.21</v>
      </c>
      <c r="K585" s="2">
        <v>524.96</v>
      </c>
      <c r="L585" s="2">
        <v>1516668.09</v>
      </c>
      <c r="M585" s="2">
        <v>1222631.8400000001</v>
      </c>
      <c r="N585" s="2">
        <v>294036.25</v>
      </c>
    </row>
    <row r="586" spans="1:14" x14ac:dyDescent="0.35">
      <c r="A586" s="2" t="s">
        <v>51</v>
      </c>
      <c r="B586" s="2" t="s">
        <v>276</v>
      </c>
      <c r="C586" s="2" t="s">
        <v>131</v>
      </c>
      <c r="D586" s="2" t="s">
        <v>17</v>
      </c>
      <c r="E586" s="2" t="s">
        <v>18</v>
      </c>
      <c r="F586" s="3">
        <v>41402</v>
      </c>
      <c r="G586" s="2">
        <v>237288224</v>
      </c>
      <c r="H586" s="3">
        <v>41526</v>
      </c>
      <c r="I586" s="2">
        <v>7713</v>
      </c>
      <c r="J586" s="2">
        <v>668.27</v>
      </c>
      <c r="K586" s="2">
        <v>502.54</v>
      </c>
      <c r="L586" s="2">
        <v>5154366.51</v>
      </c>
      <c r="M586" s="2">
        <v>3876091.02</v>
      </c>
      <c r="N586" s="2">
        <v>1278275.49</v>
      </c>
    </row>
    <row r="587" spans="1:14" x14ac:dyDescent="0.35">
      <c r="A587" s="2" t="s">
        <v>29</v>
      </c>
      <c r="B587" s="2" t="s">
        <v>137</v>
      </c>
      <c r="C587" s="2" t="s">
        <v>59</v>
      </c>
      <c r="D587" s="2" t="s">
        <v>17</v>
      </c>
      <c r="E587" s="2" t="s">
        <v>23</v>
      </c>
      <c r="F587" s="3" t="s">
        <v>454</v>
      </c>
      <c r="G587" s="2">
        <v>403298938</v>
      </c>
      <c r="H587" s="2" t="s">
        <v>767</v>
      </c>
      <c r="I587" s="2">
        <v>3973</v>
      </c>
      <c r="J587" s="2">
        <v>437.2</v>
      </c>
      <c r="K587" s="2">
        <v>263.33</v>
      </c>
      <c r="L587" s="2">
        <v>1736995.6</v>
      </c>
      <c r="M587" s="2">
        <v>1046210.09</v>
      </c>
      <c r="N587" s="2">
        <v>690785.51</v>
      </c>
    </row>
    <row r="588" spans="1:14" x14ac:dyDescent="0.35">
      <c r="A588" s="2" t="s">
        <v>29</v>
      </c>
      <c r="B588" s="2" t="s">
        <v>375</v>
      </c>
      <c r="C588" s="2" t="s">
        <v>21</v>
      </c>
      <c r="D588" s="2" t="s">
        <v>22</v>
      </c>
      <c r="E588" s="2" t="s">
        <v>45</v>
      </c>
      <c r="F588" s="3">
        <v>40881</v>
      </c>
      <c r="G588" s="2">
        <v>898418843</v>
      </c>
      <c r="H588" s="2" t="s">
        <v>768</v>
      </c>
      <c r="I588" s="2">
        <v>955</v>
      </c>
      <c r="J588" s="2">
        <v>152.58000000000001</v>
      </c>
      <c r="K588" s="2">
        <v>97.44</v>
      </c>
      <c r="L588" s="2">
        <v>145713.9</v>
      </c>
      <c r="M588" s="2">
        <v>93055.2</v>
      </c>
      <c r="N588" s="2">
        <v>52658.7</v>
      </c>
    </row>
    <row r="589" spans="1:14" x14ac:dyDescent="0.35">
      <c r="A589" s="2" t="s">
        <v>29</v>
      </c>
      <c r="B589" s="2" t="s">
        <v>61</v>
      </c>
      <c r="C589" s="2" t="s">
        <v>21</v>
      </c>
      <c r="D589" s="2" t="s">
        <v>22</v>
      </c>
      <c r="E589" s="2" t="s">
        <v>32</v>
      </c>
      <c r="F589" s="3">
        <v>42592</v>
      </c>
      <c r="G589" s="2">
        <v>791446769</v>
      </c>
      <c r="H589" s="2" t="s">
        <v>222</v>
      </c>
      <c r="I589" s="2">
        <v>5541</v>
      </c>
      <c r="J589" s="2">
        <v>152.58000000000001</v>
      </c>
      <c r="K589" s="2">
        <v>97.44</v>
      </c>
      <c r="L589" s="2">
        <v>845445.78</v>
      </c>
      <c r="M589" s="2">
        <v>539915.04</v>
      </c>
      <c r="N589" s="2">
        <v>305530.74</v>
      </c>
    </row>
    <row r="590" spans="1:14" x14ac:dyDescent="0.35">
      <c r="A590" s="2" t="s">
        <v>14</v>
      </c>
      <c r="B590" s="2" t="s">
        <v>81</v>
      </c>
      <c r="C590" s="2" t="s">
        <v>27</v>
      </c>
      <c r="D590" s="2" t="s">
        <v>22</v>
      </c>
      <c r="E590" s="2" t="s">
        <v>18</v>
      </c>
      <c r="F590" s="3" t="s">
        <v>769</v>
      </c>
      <c r="G590" s="2">
        <v>571494042</v>
      </c>
      <c r="H590" s="2" t="s">
        <v>770</v>
      </c>
      <c r="I590" s="2">
        <v>6642</v>
      </c>
      <c r="J590" s="2">
        <v>47.45</v>
      </c>
      <c r="K590" s="2">
        <v>31.79</v>
      </c>
      <c r="L590" s="2">
        <v>315162.90000000002</v>
      </c>
      <c r="M590" s="2">
        <v>211149.18</v>
      </c>
      <c r="N590" s="2">
        <v>104013.72</v>
      </c>
    </row>
    <row r="591" spans="1:14" x14ac:dyDescent="0.35">
      <c r="A591" s="2" t="s">
        <v>14</v>
      </c>
      <c r="B591" s="2" t="s">
        <v>226</v>
      </c>
      <c r="C591" s="2" t="s">
        <v>59</v>
      </c>
      <c r="D591" s="2" t="s">
        <v>22</v>
      </c>
      <c r="E591" s="2" t="s">
        <v>18</v>
      </c>
      <c r="F591" s="3" t="s">
        <v>505</v>
      </c>
      <c r="G591" s="2">
        <v>797984492</v>
      </c>
      <c r="H591" s="2" t="s">
        <v>771</v>
      </c>
      <c r="I591" s="2">
        <v>199</v>
      </c>
      <c r="J591" s="2">
        <v>437.2</v>
      </c>
      <c r="K591" s="2">
        <v>263.33</v>
      </c>
      <c r="L591" s="2">
        <v>87002.8</v>
      </c>
      <c r="M591" s="2">
        <v>52402.67</v>
      </c>
      <c r="N591" s="2">
        <v>34600.129999999997</v>
      </c>
    </row>
    <row r="592" spans="1:14" x14ac:dyDescent="0.35">
      <c r="A592" s="2" t="s">
        <v>14</v>
      </c>
      <c r="B592" s="2" t="s">
        <v>81</v>
      </c>
      <c r="C592" s="2" t="s">
        <v>59</v>
      </c>
      <c r="D592" s="2" t="s">
        <v>22</v>
      </c>
      <c r="E592" s="2" t="s">
        <v>23</v>
      </c>
      <c r="F592" s="3" t="s">
        <v>772</v>
      </c>
      <c r="G592" s="2">
        <v>750654447</v>
      </c>
      <c r="H592" s="2" t="s">
        <v>773</v>
      </c>
      <c r="I592" s="2">
        <v>4187</v>
      </c>
      <c r="J592" s="2">
        <v>437.2</v>
      </c>
      <c r="K592" s="2">
        <v>263.33</v>
      </c>
      <c r="L592" s="2">
        <v>1830556.4</v>
      </c>
      <c r="M592" s="2">
        <v>1102562.71</v>
      </c>
      <c r="N592" s="2">
        <v>727993.69</v>
      </c>
    </row>
    <row r="593" spans="1:14" x14ac:dyDescent="0.35">
      <c r="A593" s="2" t="s">
        <v>51</v>
      </c>
      <c r="B593" s="2" t="s">
        <v>274</v>
      </c>
      <c r="C593" s="2" t="s">
        <v>44</v>
      </c>
      <c r="D593" s="2" t="s">
        <v>22</v>
      </c>
      <c r="E593" s="2" t="s">
        <v>32</v>
      </c>
      <c r="F593" s="3" t="s">
        <v>475</v>
      </c>
      <c r="G593" s="2">
        <v>679552733</v>
      </c>
      <c r="H593" s="3">
        <v>42593</v>
      </c>
      <c r="I593" s="2">
        <v>3610</v>
      </c>
      <c r="J593" s="2">
        <v>109.28</v>
      </c>
      <c r="K593" s="2">
        <v>35.840000000000003</v>
      </c>
      <c r="L593" s="2">
        <v>394500.8</v>
      </c>
      <c r="M593" s="2">
        <v>129382.39999999999</v>
      </c>
      <c r="N593" s="2">
        <v>265118.40000000002</v>
      </c>
    </row>
    <row r="594" spans="1:14" x14ac:dyDescent="0.35">
      <c r="A594" s="2" t="s">
        <v>25</v>
      </c>
      <c r="B594" s="2" t="s">
        <v>418</v>
      </c>
      <c r="C594" s="2" t="s">
        <v>113</v>
      </c>
      <c r="D594" s="2" t="s">
        <v>22</v>
      </c>
      <c r="E594" s="2" t="s">
        <v>32</v>
      </c>
      <c r="F594" s="3">
        <v>40910</v>
      </c>
      <c r="G594" s="2">
        <v>455040681</v>
      </c>
      <c r="H594" s="3">
        <v>40941</v>
      </c>
      <c r="I594" s="2">
        <v>5504</v>
      </c>
      <c r="J594" s="2">
        <v>154.06</v>
      </c>
      <c r="K594" s="2">
        <v>90.93</v>
      </c>
      <c r="L594" s="2">
        <v>847946.23999999999</v>
      </c>
      <c r="M594" s="2">
        <v>500478.71999999997</v>
      </c>
      <c r="N594" s="2">
        <v>347467.52000000002</v>
      </c>
    </row>
    <row r="595" spans="1:14" x14ac:dyDescent="0.35">
      <c r="A595" s="2" t="s">
        <v>25</v>
      </c>
      <c r="B595" s="2" t="s">
        <v>533</v>
      </c>
      <c r="C595" s="2" t="s">
        <v>44</v>
      </c>
      <c r="D595" s="2" t="s">
        <v>17</v>
      </c>
      <c r="E595" s="2" t="s">
        <v>18</v>
      </c>
      <c r="F595" s="3">
        <v>41556</v>
      </c>
      <c r="G595" s="2">
        <v>917792117</v>
      </c>
      <c r="H595" s="3">
        <v>41465</v>
      </c>
      <c r="I595" s="2">
        <v>3938</v>
      </c>
      <c r="J595" s="2">
        <v>109.28</v>
      </c>
      <c r="K595" s="2">
        <v>35.840000000000003</v>
      </c>
      <c r="L595" s="2">
        <v>430344.64</v>
      </c>
      <c r="M595" s="2">
        <v>141137.92000000001</v>
      </c>
      <c r="N595" s="2">
        <v>289206.71999999997</v>
      </c>
    </row>
    <row r="596" spans="1:14" x14ac:dyDescent="0.35">
      <c r="A596" s="2" t="s">
        <v>25</v>
      </c>
      <c r="B596" s="2" t="s">
        <v>374</v>
      </c>
      <c r="C596" s="2" t="s">
        <v>59</v>
      </c>
      <c r="D596" s="2" t="s">
        <v>22</v>
      </c>
      <c r="E596" s="2" t="s">
        <v>32</v>
      </c>
      <c r="F596" s="3" t="s">
        <v>774</v>
      </c>
      <c r="G596" s="2">
        <v>728793370</v>
      </c>
      <c r="H596" s="3">
        <v>40885</v>
      </c>
      <c r="I596" s="2">
        <v>5009</v>
      </c>
      <c r="J596" s="2">
        <v>437.2</v>
      </c>
      <c r="K596" s="2">
        <v>263.33</v>
      </c>
      <c r="L596" s="2">
        <v>2189934.7999999998</v>
      </c>
      <c r="M596" s="2">
        <v>1319019.97</v>
      </c>
      <c r="N596" s="2">
        <v>870914.83</v>
      </c>
    </row>
    <row r="597" spans="1:14" x14ac:dyDescent="0.35">
      <c r="A597" s="2" t="s">
        <v>51</v>
      </c>
      <c r="B597" s="2" t="s">
        <v>360</v>
      </c>
      <c r="C597" s="2" t="s">
        <v>88</v>
      </c>
      <c r="D597" s="2" t="s">
        <v>22</v>
      </c>
      <c r="E597" s="2" t="s">
        <v>23</v>
      </c>
      <c r="F597" s="3">
        <v>42099</v>
      </c>
      <c r="G597" s="2">
        <v>419343268</v>
      </c>
      <c r="H597" s="2" t="s">
        <v>775</v>
      </c>
      <c r="I597" s="2">
        <v>1847</v>
      </c>
      <c r="J597" s="2">
        <v>9.33</v>
      </c>
      <c r="K597" s="2">
        <v>6.92</v>
      </c>
      <c r="L597" s="2">
        <v>17232.509999999998</v>
      </c>
      <c r="M597" s="2">
        <v>12781.24</v>
      </c>
      <c r="N597" s="2">
        <v>4451.2700000000004</v>
      </c>
    </row>
    <row r="598" spans="1:14" x14ac:dyDescent="0.35">
      <c r="A598" s="2" t="s">
        <v>38</v>
      </c>
      <c r="B598" s="2" t="s">
        <v>117</v>
      </c>
      <c r="C598" s="2" t="s">
        <v>31</v>
      </c>
      <c r="D598" s="2" t="s">
        <v>17</v>
      </c>
      <c r="E598" s="2" t="s">
        <v>18</v>
      </c>
      <c r="F598" s="3" t="s">
        <v>157</v>
      </c>
      <c r="G598" s="2">
        <v>141053140</v>
      </c>
      <c r="H598" s="2" t="s">
        <v>776</v>
      </c>
      <c r="I598" s="2">
        <v>9613</v>
      </c>
      <c r="J598" s="2">
        <v>205.7</v>
      </c>
      <c r="K598" s="2">
        <v>117.11</v>
      </c>
      <c r="L598" s="2">
        <v>1977394.1</v>
      </c>
      <c r="M598" s="2">
        <v>1125778.43</v>
      </c>
      <c r="N598" s="2">
        <v>851615.67</v>
      </c>
    </row>
    <row r="599" spans="1:14" x14ac:dyDescent="0.35">
      <c r="A599" s="2" t="s">
        <v>51</v>
      </c>
      <c r="B599" s="2" t="s">
        <v>192</v>
      </c>
      <c r="C599" s="2" t="s">
        <v>31</v>
      </c>
      <c r="D599" s="2" t="s">
        <v>17</v>
      </c>
      <c r="E599" s="2" t="s">
        <v>23</v>
      </c>
      <c r="F599" s="3" t="s">
        <v>777</v>
      </c>
      <c r="G599" s="2">
        <v>115846812</v>
      </c>
      <c r="H599" s="2" t="s">
        <v>482</v>
      </c>
      <c r="I599" s="2">
        <v>501</v>
      </c>
      <c r="J599" s="2">
        <v>205.7</v>
      </c>
      <c r="K599" s="2">
        <v>117.11</v>
      </c>
      <c r="L599" s="2">
        <v>103055.7</v>
      </c>
      <c r="M599" s="2">
        <v>58672.11</v>
      </c>
      <c r="N599" s="2">
        <v>44383.59</v>
      </c>
    </row>
    <row r="600" spans="1:14" x14ac:dyDescent="0.35">
      <c r="A600" s="2" t="s">
        <v>25</v>
      </c>
      <c r="B600" s="2" t="s">
        <v>72</v>
      </c>
      <c r="C600" s="2" t="s">
        <v>88</v>
      </c>
      <c r="D600" s="2" t="s">
        <v>22</v>
      </c>
      <c r="E600" s="2" t="s">
        <v>18</v>
      </c>
      <c r="F600" s="3" t="s">
        <v>778</v>
      </c>
      <c r="G600" s="2">
        <v>185960614</v>
      </c>
      <c r="H600" s="2" t="s">
        <v>779</v>
      </c>
      <c r="I600" s="2">
        <v>8733</v>
      </c>
      <c r="J600" s="2">
        <v>9.33</v>
      </c>
      <c r="K600" s="2">
        <v>6.92</v>
      </c>
      <c r="L600" s="2">
        <v>81478.89</v>
      </c>
      <c r="M600" s="2">
        <v>60432.36</v>
      </c>
      <c r="N600" s="2">
        <v>21046.53</v>
      </c>
    </row>
    <row r="601" spans="1:14" x14ac:dyDescent="0.35">
      <c r="A601" s="2" t="s">
        <v>51</v>
      </c>
      <c r="B601" s="2" t="s">
        <v>301</v>
      </c>
      <c r="C601" s="2" t="s">
        <v>131</v>
      </c>
      <c r="D601" s="2" t="s">
        <v>22</v>
      </c>
      <c r="E601" s="2" t="s">
        <v>23</v>
      </c>
      <c r="F601" s="3">
        <v>40886</v>
      </c>
      <c r="G601" s="2">
        <v>263943374</v>
      </c>
      <c r="H601" s="2" t="s">
        <v>780</v>
      </c>
      <c r="I601" s="2">
        <v>5565</v>
      </c>
      <c r="J601" s="2">
        <v>668.27</v>
      </c>
      <c r="K601" s="2">
        <v>502.54</v>
      </c>
      <c r="L601" s="2">
        <v>3718922.55</v>
      </c>
      <c r="M601" s="2">
        <v>2796635.1</v>
      </c>
      <c r="N601" s="2">
        <v>922287.45</v>
      </c>
    </row>
    <row r="602" spans="1:14" x14ac:dyDescent="0.35">
      <c r="A602" s="2" t="s">
        <v>51</v>
      </c>
      <c r="B602" s="2" t="s">
        <v>260</v>
      </c>
      <c r="C602" s="2" t="s">
        <v>55</v>
      </c>
      <c r="D602" s="2" t="s">
        <v>22</v>
      </c>
      <c r="E602" s="2" t="s">
        <v>18</v>
      </c>
      <c r="F602" s="3" t="s">
        <v>245</v>
      </c>
      <c r="G602" s="2">
        <v>782656419</v>
      </c>
      <c r="H602" s="2" t="s">
        <v>245</v>
      </c>
      <c r="I602" s="2">
        <v>4282</v>
      </c>
      <c r="J602" s="2">
        <v>651.21</v>
      </c>
      <c r="K602" s="2">
        <v>524.96</v>
      </c>
      <c r="L602" s="2">
        <v>2788481.22</v>
      </c>
      <c r="M602" s="2">
        <v>2247878.7200000002</v>
      </c>
      <c r="N602" s="2">
        <v>540602.5</v>
      </c>
    </row>
    <row r="603" spans="1:14" x14ac:dyDescent="0.35">
      <c r="A603" s="2" t="s">
        <v>25</v>
      </c>
      <c r="B603" s="2" t="s">
        <v>134</v>
      </c>
      <c r="C603" s="2" t="s">
        <v>55</v>
      </c>
      <c r="D603" s="2" t="s">
        <v>22</v>
      </c>
      <c r="E603" s="2" t="s">
        <v>45</v>
      </c>
      <c r="F603" s="3" t="s">
        <v>720</v>
      </c>
      <c r="G603" s="2">
        <v>445273578</v>
      </c>
      <c r="H603" s="3">
        <v>41153</v>
      </c>
      <c r="I603" s="2">
        <v>5201</v>
      </c>
      <c r="J603" s="2">
        <v>651.21</v>
      </c>
      <c r="K603" s="2">
        <v>524.96</v>
      </c>
      <c r="L603" s="2">
        <v>3386943.21</v>
      </c>
      <c r="M603" s="2">
        <v>2730316.96</v>
      </c>
      <c r="N603" s="2">
        <v>656626.25</v>
      </c>
    </row>
    <row r="604" spans="1:14" x14ac:dyDescent="0.35">
      <c r="A604" s="2" t="s">
        <v>29</v>
      </c>
      <c r="B604" s="2" t="s">
        <v>137</v>
      </c>
      <c r="C604" s="2" t="s">
        <v>55</v>
      </c>
      <c r="D604" s="2" t="s">
        <v>17</v>
      </c>
      <c r="E604" s="2" t="s">
        <v>23</v>
      </c>
      <c r="F604" s="3">
        <v>42186</v>
      </c>
      <c r="G604" s="2">
        <v>275281178</v>
      </c>
      <c r="H604" s="2" t="s">
        <v>781</v>
      </c>
      <c r="I604" s="2">
        <v>673</v>
      </c>
      <c r="J604" s="2">
        <v>651.21</v>
      </c>
      <c r="K604" s="2">
        <v>524.96</v>
      </c>
      <c r="L604" s="2">
        <v>438264.33</v>
      </c>
      <c r="M604" s="2">
        <v>353298.08</v>
      </c>
      <c r="N604" s="2">
        <v>84966.25</v>
      </c>
    </row>
    <row r="605" spans="1:14" x14ac:dyDescent="0.35">
      <c r="A605" s="2" t="s">
        <v>51</v>
      </c>
      <c r="B605" s="2" t="s">
        <v>219</v>
      </c>
      <c r="C605" s="2" t="s">
        <v>88</v>
      </c>
      <c r="D605" s="2" t="s">
        <v>17</v>
      </c>
      <c r="E605" s="2" t="s">
        <v>18</v>
      </c>
      <c r="F605" s="3" t="s">
        <v>782</v>
      </c>
      <c r="G605" s="2">
        <v>466478049</v>
      </c>
      <c r="H605" s="2" t="s">
        <v>783</v>
      </c>
      <c r="I605" s="2">
        <v>76</v>
      </c>
      <c r="J605" s="2">
        <v>9.33</v>
      </c>
      <c r="K605" s="2">
        <v>6.92</v>
      </c>
      <c r="L605" s="2">
        <v>709.08</v>
      </c>
      <c r="M605" s="2">
        <v>525.91999999999996</v>
      </c>
      <c r="N605" s="2">
        <v>183.16</v>
      </c>
    </row>
    <row r="606" spans="1:14" x14ac:dyDescent="0.35">
      <c r="A606" s="2" t="s">
        <v>38</v>
      </c>
      <c r="B606" s="2" t="s">
        <v>117</v>
      </c>
      <c r="C606" s="2" t="s">
        <v>69</v>
      </c>
      <c r="D606" s="2" t="s">
        <v>22</v>
      </c>
      <c r="E606" s="2" t="s">
        <v>45</v>
      </c>
      <c r="F606" s="3">
        <v>42594</v>
      </c>
      <c r="G606" s="2">
        <v>832975518</v>
      </c>
      <c r="H606" s="2" t="s">
        <v>784</v>
      </c>
      <c r="I606" s="2">
        <v>4821</v>
      </c>
      <c r="J606" s="2">
        <v>421.89</v>
      </c>
      <c r="K606" s="2">
        <v>364.69</v>
      </c>
      <c r="L606" s="2">
        <v>2033931.69</v>
      </c>
      <c r="M606" s="2">
        <v>1758170.49</v>
      </c>
      <c r="N606" s="2">
        <v>275761.2</v>
      </c>
    </row>
    <row r="607" spans="1:14" x14ac:dyDescent="0.35">
      <c r="A607" s="2" t="s">
        <v>25</v>
      </c>
      <c r="B607" s="2" t="s">
        <v>785</v>
      </c>
      <c r="C607" s="2" t="s">
        <v>16</v>
      </c>
      <c r="D607" s="2" t="s">
        <v>17</v>
      </c>
      <c r="E607" s="2" t="s">
        <v>32</v>
      </c>
      <c r="F607" s="3" t="s">
        <v>786</v>
      </c>
      <c r="G607" s="2">
        <v>359197413</v>
      </c>
      <c r="H607" s="3">
        <v>41854</v>
      </c>
      <c r="I607" s="2">
        <v>3352</v>
      </c>
      <c r="J607" s="2">
        <v>255.28</v>
      </c>
      <c r="K607" s="2">
        <v>159.41999999999999</v>
      </c>
      <c r="L607" s="2">
        <v>855698.56</v>
      </c>
      <c r="M607" s="2">
        <v>534375.84</v>
      </c>
      <c r="N607" s="2">
        <v>321322.71999999997</v>
      </c>
    </row>
    <row r="608" spans="1:14" x14ac:dyDescent="0.35">
      <c r="A608" s="2" t="s">
        <v>38</v>
      </c>
      <c r="B608" s="2" t="s">
        <v>187</v>
      </c>
      <c r="C608" s="2" t="s">
        <v>16</v>
      </c>
      <c r="D608" s="2" t="s">
        <v>17</v>
      </c>
      <c r="E608" s="2" t="s">
        <v>18</v>
      </c>
      <c r="F608" s="3">
        <v>41948</v>
      </c>
      <c r="G608" s="2">
        <v>349880063</v>
      </c>
      <c r="H608" s="3">
        <v>41978</v>
      </c>
      <c r="I608" s="2">
        <v>6141</v>
      </c>
      <c r="J608" s="2">
        <v>255.28</v>
      </c>
      <c r="K608" s="2">
        <v>159.41999999999999</v>
      </c>
      <c r="L608" s="2">
        <v>1567674.48</v>
      </c>
      <c r="M608" s="2">
        <v>978998.22</v>
      </c>
      <c r="N608" s="2">
        <v>588676.26</v>
      </c>
    </row>
    <row r="609" spans="1:14" x14ac:dyDescent="0.35">
      <c r="A609" s="2" t="s">
        <v>29</v>
      </c>
      <c r="B609" s="2" t="s">
        <v>545</v>
      </c>
      <c r="C609" s="2" t="s">
        <v>59</v>
      </c>
      <c r="D609" s="2" t="s">
        <v>17</v>
      </c>
      <c r="E609" s="2" t="s">
        <v>18</v>
      </c>
      <c r="F609" s="3" t="s">
        <v>787</v>
      </c>
      <c r="G609" s="2">
        <v>380072295</v>
      </c>
      <c r="H609" s="2" t="s">
        <v>788</v>
      </c>
      <c r="I609" s="2">
        <v>693</v>
      </c>
      <c r="J609" s="2">
        <v>437.2</v>
      </c>
      <c r="K609" s="2">
        <v>263.33</v>
      </c>
      <c r="L609" s="2">
        <v>302979.59999999998</v>
      </c>
      <c r="M609" s="2">
        <v>182487.69</v>
      </c>
      <c r="N609" s="2">
        <v>120491.91</v>
      </c>
    </row>
    <row r="610" spans="1:14" x14ac:dyDescent="0.35">
      <c r="A610" s="2" t="s">
        <v>38</v>
      </c>
      <c r="B610" s="2" t="s">
        <v>388</v>
      </c>
      <c r="C610" s="2" t="s">
        <v>131</v>
      </c>
      <c r="D610" s="2" t="s">
        <v>17</v>
      </c>
      <c r="E610" s="2" t="s">
        <v>23</v>
      </c>
      <c r="F610" s="3" t="s">
        <v>789</v>
      </c>
      <c r="G610" s="2">
        <v>545135438</v>
      </c>
      <c r="H610" s="2" t="s">
        <v>787</v>
      </c>
      <c r="I610" s="2">
        <v>6545</v>
      </c>
      <c r="J610" s="2">
        <v>668.27</v>
      </c>
      <c r="K610" s="2">
        <v>502.54</v>
      </c>
      <c r="L610" s="2">
        <v>4373827.1500000004</v>
      </c>
      <c r="M610" s="2">
        <v>3289124.3</v>
      </c>
      <c r="N610" s="2">
        <v>1084702.8500000001</v>
      </c>
    </row>
    <row r="611" spans="1:14" x14ac:dyDescent="0.35">
      <c r="A611" s="2" t="s">
        <v>38</v>
      </c>
      <c r="B611" s="2" t="s">
        <v>105</v>
      </c>
      <c r="C611" s="2" t="s">
        <v>16</v>
      </c>
      <c r="D611" s="2" t="s">
        <v>22</v>
      </c>
      <c r="E611" s="2" t="s">
        <v>23</v>
      </c>
      <c r="F611" s="3">
        <v>41125</v>
      </c>
      <c r="G611" s="2">
        <v>110743319</v>
      </c>
      <c r="H611" s="3">
        <v>41157</v>
      </c>
      <c r="I611" s="2">
        <v>264</v>
      </c>
      <c r="J611" s="2">
        <v>255.28</v>
      </c>
      <c r="K611" s="2">
        <v>159.41999999999999</v>
      </c>
      <c r="L611" s="2">
        <v>67393.919999999998</v>
      </c>
      <c r="M611" s="2">
        <v>42086.879999999997</v>
      </c>
      <c r="N611" s="2">
        <v>25307.040000000001</v>
      </c>
    </row>
    <row r="612" spans="1:14" x14ac:dyDescent="0.35">
      <c r="A612" s="2" t="s">
        <v>51</v>
      </c>
      <c r="B612" s="2" t="s">
        <v>192</v>
      </c>
      <c r="C612" s="2" t="s">
        <v>59</v>
      </c>
      <c r="D612" s="2" t="s">
        <v>22</v>
      </c>
      <c r="E612" s="2" t="s">
        <v>23</v>
      </c>
      <c r="F612" s="3">
        <v>42616</v>
      </c>
      <c r="G612" s="2">
        <v>662882268</v>
      </c>
      <c r="H612" s="2" t="s">
        <v>790</v>
      </c>
      <c r="I612" s="2">
        <v>449</v>
      </c>
      <c r="J612" s="2">
        <v>437.2</v>
      </c>
      <c r="K612" s="2">
        <v>263.33</v>
      </c>
      <c r="L612" s="2">
        <v>196302.8</v>
      </c>
      <c r="M612" s="2">
        <v>118235.17</v>
      </c>
      <c r="N612" s="2">
        <v>78067.63</v>
      </c>
    </row>
    <row r="613" spans="1:14" x14ac:dyDescent="0.35">
      <c r="A613" s="2" t="s">
        <v>51</v>
      </c>
      <c r="B613" s="2" t="s">
        <v>100</v>
      </c>
      <c r="C613" s="2" t="s">
        <v>69</v>
      </c>
      <c r="D613" s="2" t="s">
        <v>22</v>
      </c>
      <c r="E613" s="2" t="s">
        <v>23</v>
      </c>
      <c r="F613" s="3">
        <v>40279</v>
      </c>
      <c r="G613" s="2">
        <v>257851111</v>
      </c>
      <c r="H613" s="2" t="s">
        <v>791</v>
      </c>
      <c r="I613" s="2">
        <v>2729</v>
      </c>
      <c r="J613" s="2">
        <v>421.89</v>
      </c>
      <c r="K613" s="2">
        <v>364.69</v>
      </c>
      <c r="L613" s="2">
        <v>1151337.81</v>
      </c>
      <c r="M613" s="2">
        <v>995239.01</v>
      </c>
      <c r="N613" s="2">
        <v>156098.79999999999</v>
      </c>
    </row>
    <row r="614" spans="1:14" x14ac:dyDescent="0.35">
      <c r="A614" s="2" t="s">
        <v>51</v>
      </c>
      <c r="B614" s="2" t="s">
        <v>734</v>
      </c>
      <c r="C614" s="2" t="s">
        <v>16</v>
      </c>
      <c r="D614" s="2" t="s">
        <v>22</v>
      </c>
      <c r="E614" s="2" t="s">
        <v>18</v>
      </c>
      <c r="F614" s="3" t="s">
        <v>330</v>
      </c>
      <c r="G614" s="2">
        <v>172261178</v>
      </c>
      <c r="H614" s="2" t="s">
        <v>650</v>
      </c>
      <c r="I614" s="2">
        <v>4765</v>
      </c>
      <c r="J614" s="2">
        <v>255.28</v>
      </c>
      <c r="K614" s="2">
        <v>159.41999999999999</v>
      </c>
      <c r="L614" s="2">
        <v>1216409.2</v>
      </c>
      <c r="M614" s="2">
        <v>759636.3</v>
      </c>
      <c r="N614" s="2">
        <v>456772.9</v>
      </c>
    </row>
    <row r="615" spans="1:14" x14ac:dyDescent="0.35">
      <c r="A615" s="2" t="s">
        <v>25</v>
      </c>
      <c r="B615" s="2" t="s">
        <v>752</v>
      </c>
      <c r="C615" s="2" t="s">
        <v>40</v>
      </c>
      <c r="D615" s="2" t="s">
        <v>22</v>
      </c>
      <c r="E615" s="2" t="s">
        <v>32</v>
      </c>
      <c r="F615" s="3" t="s">
        <v>792</v>
      </c>
      <c r="G615" s="2">
        <v>853036296</v>
      </c>
      <c r="H615" s="3">
        <v>41280</v>
      </c>
      <c r="I615" s="2">
        <v>1251</v>
      </c>
      <c r="J615" s="2">
        <v>81.73</v>
      </c>
      <c r="K615" s="2">
        <v>56.67</v>
      </c>
      <c r="L615" s="2">
        <v>102244.23</v>
      </c>
      <c r="M615" s="2">
        <v>70894.17</v>
      </c>
      <c r="N615" s="2">
        <v>31350.06</v>
      </c>
    </row>
    <row r="616" spans="1:14" x14ac:dyDescent="0.35">
      <c r="A616" s="2" t="s">
        <v>25</v>
      </c>
      <c r="B616" s="2" t="s">
        <v>119</v>
      </c>
      <c r="C616" s="2" t="s">
        <v>88</v>
      </c>
      <c r="D616" s="2" t="s">
        <v>22</v>
      </c>
      <c r="E616" s="2" t="s">
        <v>18</v>
      </c>
      <c r="F616" s="3" t="s">
        <v>793</v>
      </c>
      <c r="G616" s="2">
        <v>567412793</v>
      </c>
      <c r="H616" s="2" t="s">
        <v>111</v>
      </c>
      <c r="I616" s="2">
        <v>8910</v>
      </c>
      <c r="J616" s="2">
        <v>9.33</v>
      </c>
      <c r="K616" s="2">
        <v>6.92</v>
      </c>
      <c r="L616" s="2">
        <v>83130.3</v>
      </c>
      <c r="M616" s="2">
        <v>61657.2</v>
      </c>
      <c r="N616" s="2">
        <v>21473.1</v>
      </c>
    </row>
    <row r="617" spans="1:14" x14ac:dyDescent="0.35">
      <c r="A617" s="2" t="s">
        <v>77</v>
      </c>
      <c r="B617" s="2" t="s">
        <v>794</v>
      </c>
      <c r="C617" s="2" t="s">
        <v>44</v>
      </c>
      <c r="D617" s="2" t="s">
        <v>22</v>
      </c>
      <c r="E617" s="2" t="s">
        <v>45</v>
      </c>
      <c r="F617" s="3" t="s">
        <v>786</v>
      </c>
      <c r="G617" s="2">
        <v>352939498</v>
      </c>
      <c r="H617" s="3">
        <v>41915</v>
      </c>
      <c r="I617" s="2">
        <v>1495</v>
      </c>
      <c r="J617" s="2">
        <v>109.28</v>
      </c>
      <c r="K617" s="2">
        <v>35.840000000000003</v>
      </c>
      <c r="L617" s="2">
        <v>163373.6</v>
      </c>
      <c r="M617" s="2">
        <v>53580.800000000003</v>
      </c>
      <c r="N617" s="2">
        <v>109792.8</v>
      </c>
    </row>
    <row r="618" spans="1:14" x14ac:dyDescent="0.35">
      <c r="A618" s="2" t="s">
        <v>51</v>
      </c>
      <c r="B618" s="2" t="s">
        <v>502</v>
      </c>
      <c r="C618" s="2" t="s">
        <v>44</v>
      </c>
      <c r="D618" s="2" t="s">
        <v>17</v>
      </c>
      <c r="E618" s="2" t="s">
        <v>18</v>
      </c>
      <c r="F618" s="3" t="s">
        <v>795</v>
      </c>
      <c r="G618" s="2">
        <v>867477738</v>
      </c>
      <c r="H618" s="2" t="s">
        <v>796</v>
      </c>
      <c r="I618" s="2">
        <v>4795</v>
      </c>
      <c r="J618" s="2">
        <v>109.28</v>
      </c>
      <c r="K618" s="2">
        <v>35.840000000000003</v>
      </c>
      <c r="L618" s="2">
        <v>523997.6</v>
      </c>
      <c r="M618" s="2">
        <v>171852.79999999999</v>
      </c>
      <c r="N618" s="2">
        <v>352144.8</v>
      </c>
    </row>
    <row r="619" spans="1:14" x14ac:dyDescent="0.35">
      <c r="A619" s="2" t="s">
        <v>25</v>
      </c>
      <c r="B619" s="2" t="s">
        <v>615</v>
      </c>
      <c r="C619" s="2" t="s">
        <v>59</v>
      </c>
      <c r="D619" s="2" t="s">
        <v>22</v>
      </c>
      <c r="E619" s="2" t="s">
        <v>45</v>
      </c>
      <c r="F619" s="3" t="s">
        <v>50</v>
      </c>
      <c r="G619" s="2">
        <v>139201343</v>
      </c>
      <c r="H619" s="3">
        <v>42530</v>
      </c>
      <c r="I619" s="2">
        <v>1625</v>
      </c>
      <c r="J619" s="2">
        <v>437.2</v>
      </c>
      <c r="K619" s="2">
        <v>263.33</v>
      </c>
      <c r="L619" s="2">
        <v>710450</v>
      </c>
      <c r="M619" s="2">
        <v>427911.25</v>
      </c>
      <c r="N619" s="2">
        <v>282538.75</v>
      </c>
    </row>
    <row r="620" spans="1:14" x14ac:dyDescent="0.35">
      <c r="A620" s="2" t="s">
        <v>14</v>
      </c>
      <c r="B620" s="2" t="s">
        <v>20</v>
      </c>
      <c r="C620" s="2" t="s">
        <v>88</v>
      </c>
      <c r="D620" s="2" t="s">
        <v>22</v>
      </c>
      <c r="E620" s="2" t="s">
        <v>23</v>
      </c>
      <c r="F620" s="3" t="s">
        <v>797</v>
      </c>
      <c r="G620" s="2">
        <v>316596639</v>
      </c>
      <c r="H620" s="3">
        <v>42472</v>
      </c>
      <c r="I620" s="2">
        <v>6836</v>
      </c>
      <c r="J620" s="2">
        <v>9.33</v>
      </c>
      <c r="K620" s="2">
        <v>6.92</v>
      </c>
      <c r="L620" s="2">
        <v>63779.88</v>
      </c>
      <c r="M620" s="2">
        <v>47305.120000000003</v>
      </c>
      <c r="N620" s="2">
        <v>16474.759999999998</v>
      </c>
    </row>
    <row r="621" spans="1:14" x14ac:dyDescent="0.35">
      <c r="A621" s="2" t="s">
        <v>51</v>
      </c>
      <c r="B621" s="2" t="s">
        <v>151</v>
      </c>
      <c r="C621" s="2" t="s">
        <v>27</v>
      </c>
      <c r="D621" s="2" t="s">
        <v>17</v>
      </c>
      <c r="E621" s="2" t="s">
        <v>45</v>
      </c>
      <c r="F621" s="3" t="s">
        <v>724</v>
      </c>
      <c r="G621" s="2">
        <v>918462455</v>
      </c>
      <c r="H621" s="2" t="s">
        <v>495</v>
      </c>
      <c r="I621" s="2">
        <v>2305</v>
      </c>
      <c r="J621" s="2">
        <v>47.45</v>
      </c>
      <c r="K621" s="2">
        <v>31.79</v>
      </c>
      <c r="L621" s="2">
        <v>109372.25</v>
      </c>
      <c r="M621" s="2">
        <v>73275.95</v>
      </c>
      <c r="N621" s="2">
        <v>36096.300000000003</v>
      </c>
    </row>
    <row r="622" spans="1:14" x14ac:dyDescent="0.35">
      <c r="A622" s="2" t="s">
        <v>25</v>
      </c>
      <c r="B622" s="2" t="s">
        <v>196</v>
      </c>
      <c r="C622" s="2" t="s">
        <v>59</v>
      </c>
      <c r="D622" s="2" t="s">
        <v>17</v>
      </c>
      <c r="E622" s="2" t="s">
        <v>23</v>
      </c>
      <c r="F622" s="3">
        <v>41888</v>
      </c>
      <c r="G622" s="2">
        <v>183910119</v>
      </c>
      <c r="H622" s="3">
        <v>41949</v>
      </c>
      <c r="I622" s="2">
        <v>1946</v>
      </c>
      <c r="J622" s="2">
        <v>437.2</v>
      </c>
      <c r="K622" s="2">
        <v>263.33</v>
      </c>
      <c r="L622" s="2">
        <v>850791.2</v>
      </c>
      <c r="M622" s="2">
        <v>512440.18</v>
      </c>
      <c r="N622" s="2">
        <v>338351.02</v>
      </c>
    </row>
    <row r="623" spans="1:14" x14ac:dyDescent="0.35">
      <c r="A623" s="2" t="s">
        <v>25</v>
      </c>
      <c r="B623" s="2" t="s">
        <v>112</v>
      </c>
      <c r="C623" s="2" t="s">
        <v>44</v>
      </c>
      <c r="D623" s="2" t="s">
        <v>17</v>
      </c>
      <c r="E623" s="2" t="s">
        <v>45</v>
      </c>
      <c r="F623" s="3">
        <v>41466</v>
      </c>
      <c r="G623" s="2">
        <v>922363460</v>
      </c>
      <c r="H623" s="2" t="s">
        <v>798</v>
      </c>
      <c r="I623" s="2">
        <v>6700</v>
      </c>
      <c r="J623" s="2">
        <v>109.28</v>
      </c>
      <c r="K623" s="2">
        <v>35.840000000000003</v>
      </c>
      <c r="L623" s="2">
        <v>732176</v>
      </c>
      <c r="M623" s="2">
        <v>240128</v>
      </c>
      <c r="N623" s="2">
        <v>492048</v>
      </c>
    </row>
    <row r="624" spans="1:14" x14ac:dyDescent="0.35">
      <c r="A624" s="2" t="s">
        <v>14</v>
      </c>
      <c r="B624" s="2" t="s">
        <v>627</v>
      </c>
      <c r="C624" s="2" t="s">
        <v>131</v>
      </c>
      <c r="D624" s="2" t="s">
        <v>17</v>
      </c>
      <c r="E624" s="2" t="s">
        <v>18</v>
      </c>
      <c r="F624" s="3">
        <v>41856</v>
      </c>
      <c r="G624" s="2">
        <v>163558804</v>
      </c>
      <c r="H624" s="2" t="s">
        <v>799</v>
      </c>
      <c r="I624" s="2">
        <v>9540</v>
      </c>
      <c r="J624" s="2">
        <v>668.27</v>
      </c>
      <c r="K624" s="2">
        <v>502.54</v>
      </c>
      <c r="L624" s="2">
        <v>6375295.7999999998</v>
      </c>
      <c r="M624" s="2">
        <v>4794231.5999999996</v>
      </c>
      <c r="N624" s="2">
        <v>1581064.2</v>
      </c>
    </row>
    <row r="625" spans="1:14" x14ac:dyDescent="0.35">
      <c r="A625" s="2" t="s">
        <v>51</v>
      </c>
      <c r="B625" s="2" t="s">
        <v>250</v>
      </c>
      <c r="C625" s="2" t="s">
        <v>88</v>
      </c>
      <c r="D625" s="2" t="s">
        <v>22</v>
      </c>
      <c r="E625" s="2" t="s">
        <v>32</v>
      </c>
      <c r="F625" s="3">
        <v>40362</v>
      </c>
      <c r="G625" s="2">
        <v>407544982</v>
      </c>
      <c r="H625" s="3">
        <v>40515</v>
      </c>
      <c r="I625" s="2">
        <v>472</v>
      </c>
      <c r="J625" s="2">
        <v>9.33</v>
      </c>
      <c r="K625" s="2">
        <v>6.92</v>
      </c>
      <c r="L625" s="2">
        <v>4403.76</v>
      </c>
      <c r="M625" s="2">
        <v>3266.24</v>
      </c>
      <c r="N625" s="2">
        <v>1137.52</v>
      </c>
    </row>
    <row r="626" spans="1:14" x14ac:dyDescent="0.35">
      <c r="A626" s="2" t="s">
        <v>38</v>
      </c>
      <c r="B626" s="2" t="s">
        <v>190</v>
      </c>
      <c r="C626" s="2" t="s">
        <v>69</v>
      </c>
      <c r="D626" s="2" t="s">
        <v>17</v>
      </c>
      <c r="E626" s="2" t="s">
        <v>45</v>
      </c>
      <c r="F626" s="3" t="s">
        <v>427</v>
      </c>
      <c r="G626" s="2">
        <v>174683320</v>
      </c>
      <c r="H626" s="3">
        <v>40613</v>
      </c>
      <c r="I626" s="2">
        <v>1531</v>
      </c>
      <c r="J626" s="2">
        <v>421.89</v>
      </c>
      <c r="K626" s="2">
        <v>364.69</v>
      </c>
      <c r="L626" s="2">
        <v>645913.59</v>
      </c>
      <c r="M626" s="2">
        <v>558340.39</v>
      </c>
      <c r="N626" s="2">
        <v>87573.2</v>
      </c>
    </row>
    <row r="627" spans="1:14" x14ac:dyDescent="0.35">
      <c r="A627" s="2" t="s">
        <v>42</v>
      </c>
      <c r="B627" s="2" t="s">
        <v>476</v>
      </c>
      <c r="C627" s="2" t="s">
        <v>131</v>
      </c>
      <c r="D627" s="2" t="s">
        <v>22</v>
      </c>
      <c r="E627" s="2" t="s">
        <v>45</v>
      </c>
      <c r="F627" s="3" t="s">
        <v>800</v>
      </c>
      <c r="G627" s="2">
        <v>755647647</v>
      </c>
      <c r="H627" s="3">
        <v>40798</v>
      </c>
      <c r="I627" s="2">
        <v>1786</v>
      </c>
      <c r="J627" s="2">
        <v>668.27</v>
      </c>
      <c r="K627" s="2">
        <v>502.54</v>
      </c>
      <c r="L627" s="2">
        <v>1193530.22</v>
      </c>
      <c r="M627" s="2">
        <v>897536.44</v>
      </c>
      <c r="N627" s="2">
        <v>295993.78000000003</v>
      </c>
    </row>
    <row r="628" spans="1:14" x14ac:dyDescent="0.35">
      <c r="A628" s="2" t="s">
        <v>51</v>
      </c>
      <c r="B628" s="2" t="s">
        <v>295</v>
      </c>
      <c r="C628" s="2" t="s">
        <v>69</v>
      </c>
      <c r="D628" s="2" t="s">
        <v>17</v>
      </c>
      <c r="E628" s="2" t="s">
        <v>45</v>
      </c>
      <c r="F628" s="3" t="s">
        <v>480</v>
      </c>
      <c r="G628" s="2">
        <v>361424291</v>
      </c>
      <c r="H628" s="3">
        <v>40670</v>
      </c>
      <c r="I628" s="2">
        <v>2334</v>
      </c>
      <c r="J628" s="2">
        <v>421.89</v>
      </c>
      <c r="K628" s="2">
        <v>364.69</v>
      </c>
      <c r="L628" s="2">
        <v>984691.26</v>
      </c>
      <c r="M628" s="2">
        <v>851186.46</v>
      </c>
      <c r="N628" s="2">
        <v>133504.79999999999</v>
      </c>
    </row>
    <row r="629" spans="1:14" x14ac:dyDescent="0.35">
      <c r="A629" s="2" t="s">
        <v>51</v>
      </c>
      <c r="B629" s="2" t="s">
        <v>502</v>
      </c>
      <c r="C629" s="2" t="s">
        <v>16</v>
      </c>
      <c r="D629" s="2" t="s">
        <v>17</v>
      </c>
      <c r="E629" s="2" t="s">
        <v>45</v>
      </c>
      <c r="F629" s="3" t="s">
        <v>801</v>
      </c>
      <c r="G629" s="2">
        <v>873312079</v>
      </c>
      <c r="H629" s="2" t="s">
        <v>802</v>
      </c>
      <c r="I629" s="2">
        <v>1306</v>
      </c>
      <c r="J629" s="2">
        <v>255.28</v>
      </c>
      <c r="K629" s="2">
        <v>159.41999999999999</v>
      </c>
      <c r="L629" s="2">
        <v>333395.68</v>
      </c>
      <c r="M629" s="2">
        <v>208202.52</v>
      </c>
      <c r="N629" s="2">
        <v>125193.16</v>
      </c>
    </row>
    <row r="630" spans="1:14" x14ac:dyDescent="0.35">
      <c r="A630" s="2" t="s">
        <v>25</v>
      </c>
      <c r="B630" s="2" t="s">
        <v>72</v>
      </c>
      <c r="C630" s="2" t="s">
        <v>27</v>
      </c>
      <c r="D630" s="2" t="s">
        <v>22</v>
      </c>
      <c r="E630" s="2" t="s">
        <v>23</v>
      </c>
      <c r="F630" s="3">
        <v>40943</v>
      </c>
      <c r="G630" s="2">
        <v>192922341</v>
      </c>
      <c r="H630" s="3">
        <v>40913</v>
      </c>
      <c r="I630" s="2">
        <v>8863</v>
      </c>
      <c r="J630" s="2">
        <v>47.45</v>
      </c>
      <c r="K630" s="2">
        <v>31.79</v>
      </c>
      <c r="L630" s="2">
        <v>420549.35</v>
      </c>
      <c r="M630" s="2">
        <v>281754.77</v>
      </c>
      <c r="N630" s="2">
        <v>138794.57999999999</v>
      </c>
    </row>
    <row r="631" spans="1:14" x14ac:dyDescent="0.35">
      <c r="A631" s="2" t="s">
        <v>25</v>
      </c>
      <c r="B631" s="2" t="s">
        <v>256</v>
      </c>
      <c r="C631" s="2" t="s">
        <v>31</v>
      </c>
      <c r="D631" s="2" t="s">
        <v>17</v>
      </c>
      <c r="E631" s="2" t="s">
        <v>32</v>
      </c>
      <c r="F631" s="3">
        <v>42800</v>
      </c>
      <c r="G631" s="2">
        <v>792178905</v>
      </c>
      <c r="H631" s="2" t="s">
        <v>631</v>
      </c>
      <c r="I631" s="2">
        <v>2197</v>
      </c>
      <c r="J631" s="2">
        <v>205.7</v>
      </c>
      <c r="K631" s="2">
        <v>117.11</v>
      </c>
      <c r="L631" s="2">
        <v>451922.9</v>
      </c>
      <c r="M631" s="2">
        <v>257290.67</v>
      </c>
      <c r="N631" s="2">
        <v>194632.23</v>
      </c>
    </row>
    <row r="632" spans="1:14" x14ac:dyDescent="0.35">
      <c r="A632" s="2" t="s">
        <v>51</v>
      </c>
      <c r="B632" s="2" t="s">
        <v>487</v>
      </c>
      <c r="C632" s="2" t="s">
        <v>16</v>
      </c>
      <c r="D632" s="2" t="s">
        <v>17</v>
      </c>
      <c r="E632" s="2" t="s">
        <v>23</v>
      </c>
      <c r="F632" s="3" t="s">
        <v>803</v>
      </c>
      <c r="G632" s="2">
        <v>263318097</v>
      </c>
      <c r="H632" s="3">
        <v>42097</v>
      </c>
      <c r="I632" s="2">
        <v>531</v>
      </c>
      <c r="J632" s="2">
        <v>255.28</v>
      </c>
      <c r="K632" s="2">
        <v>159.41999999999999</v>
      </c>
      <c r="L632" s="2">
        <v>135553.68</v>
      </c>
      <c r="M632" s="2">
        <v>84652.02</v>
      </c>
      <c r="N632" s="2">
        <v>50901.66</v>
      </c>
    </row>
    <row r="633" spans="1:14" x14ac:dyDescent="0.35">
      <c r="A633" s="2" t="s">
        <v>51</v>
      </c>
      <c r="B633" s="2" t="s">
        <v>182</v>
      </c>
      <c r="C633" s="2" t="s">
        <v>55</v>
      </c>
      <c r="D633" s="2" t="s">
        <v>17</v>
      </c>
      <c r="E633" s="2" t="s">
        <v>45</v>
      </c>
      <c r="F633" s="3">
        <v>42345</v>
      </c>
      <c r="G633" s="2">
        <v>768888747</v>
      </c>
      <c r="H633" s="2" t="s">
        <v>804</v>
      </c>
      <c r="I633" s="2">
        <v>122</v>
      </c>
      <c r="J633" s="2">
        <v>651.21</v>
      </c>
      <c r="K633" s="2">
        <v>524.96</v>
      </c>
      <c r="L633" s="2">
        <v>79447.62</v>
      </c>
      <c r="M633" s="2">
        <v>64045.120000000003</v>
      </c>
      <c r="N633" s="2">
        <v>15402.5</v>
      </c>
    </row>
    <row r="634" spans="1:14" x14ac:dyDescent="0.35">
      <c r="A634" s="2" t="s">
        <v>38</v>
      </c>
      <c r="B634" s="2" t="s">
        <v>54</v>
      </c>
      <c r="C634" s="2" t="s">
        <v>131</v>
      </c>
      <c r="D634" s="2" t="s">
        <v>22</v>
      </c>
      <c r="E634" s="2" t="s">
        <v>45</v>
      </c>
      <c r="F634" s="3" t="s">
        <v>805</v>
      </c>
      <c r="G634" s="2">
        <v>491752183</v>
      </c>
      <c r="H634" s="3">
        <v>42157</v>
      </c>
      <c r="I634" s="2">
        <v>9254</v>
      </c>
      <c r="J634" s="2">
        <v>668.27</v>
      </c>
      <c r="K634" s="2">
        <v>502.54</v>
      </c>
      <c r="L634" s="2">
        <v>6184170.5800000001</v>
      </c>
      <c r="M634" s="2">
        <v>4650505.16</v>
      </c>
      <c r="N634" s="2">
        <v>1533665.42</v>
      </c>
    </row>
    <row r="635" spans="1:14" x14ac:dyDescent="0.35">
      <c r="A635" s="2" t="s">
        <v>38</v>
      </c>
      <c r="B635" s="2" t="s">
        <v>117</v>
      </c>
      <c r="C635" s="2" t="s">
        <v>88</v>
      </c>
      <c r="D635" s="2" t="s">
        <v>22</v>
      </c>
      <c r="E635" s="2" t="s">
        <v>45</v>
      </c>
      <c r="F635" s="3" t="s">
        <v>806</v>
      </c>
      <c r="G635" s="2">
        <v>385082232</v>
      </c>
      <c r="H635" s="2" t="s">
        <v>807</v>
      </c>
      <c r="I635" s="2">
        <v>3245</v>
      </c>
      <c r="J635" s="2">
        <v>9.33</v>
      </c>
      <c r="K635" s="2">
        <v>6.92</v>
      </c>
      <c r="L635" s="2">
        <v>30275.85</v>
      </c>
      <c r="M635" s="2">
        <v>22455.4</v>
      </c>
      <c r="N635" s="2">
        <v>7820.45</v>
      </c>
    </row>
    <row r="636" spans="1:14" x14ac:dyDescent="0.35">
      <c r="A636" s="2" t="s">
        <v>14</v>
      </c>
      <c r="B636" s="2" t="s">
        <v>627</v>
      </c>
      <c r="C636" s="2" t="s">
        <v>69</v>
      </c>
      <c r="D636" s="2" t="s">
        <v>22</v>
      </c>
      <c r="E636" s="2" t="s">
        <v>23</v>
      </c>
      <c r="F636" s="3" t="s">
        <v>808</v>
      </c>
      <c r="G636" s="2">
        <v>122365224</v>
      </c>
      <c r="H636" s="2" t="s">
        <v>809</v>
      </c>
      <c r="I636" s="2">
        <v>9444</v>
      </c>
      <c r="J636" s="2">
        <v>421.89</v>
      </c>
      <c r="K636" s="2">
        <v>364.69</v>
      </c>
      <c r="L636" s="2">
        <v>3984329.16</v>
      </c>
      <c r="M636" s="2">
        <v>3444132.36</v>
      </c>
      <c r="N636" s="2">
        <v>540196.80000000005</v>
      </c>
    </row>
    <row r="637" spans="1:14" x14ac:dyDescent="0.35">
      <c r="A637" s="2" t="s">
        <v>14</v>
      </c>
      <c r="B637" s="2" t="s">
        <v>226</v>
      </c>
      <c r="C637" s="2" t="s">
        <v>131</v>
      </c>
      <c r="D637" s="2" t="s">
        <v>17</v>
      </c>
      <c r="E637" s="2" t="s">
        <v>45</v>
      </c>
      <c r="F637" s="3">
        <v>41429</v>
      </c>
      <c r="G637" s="2">
        <v>347399985</v>
      </c>
      <c r="H637" s="2" t="s">
        <v>232</v>
      </c>
      <c r="I637" s="2">
        <v>2231</v>
      </c>
      <c r="J637" s="2">
        <v>668.27</v>
      </c>
      <c r="K637" s="2">
        <v>502.54</v>
      </c>
      <c r="L637" s="2">
        <v>1490910.37</v>
      </c>
      <c r="M637" s="2">
        <v>1121166.74</v>
      </c>
      <c r="N637" s="2">
        <v>369743.63</v>
      </c>
    </row>
    <row r="638" spans="1:14" x14ac:dyDescent="0.35">
      <c r="A638" s="2" t="s">
        <v>25</v>
      </c>
      <c r="B638" s="2" t="s">
        <v>204</v>
      </c>
      <c r="C638" s="2" t="s">
        <v>27</v>
      </c>
      <c r="D638" s="2" t="s">
        <v>17</v>
      </c>
      <c r="E638" s="2" t="s">
        <v>18</v>
      </c>
      <c r="F638" s="3" t="s">
        <v>810</v>
      </c>
      <c r="G638" s="2">
        <v>424297845</v>
      </c>
      <c r="H638" s="3">
        <v>41122</v>
      </c>
      <c r="I638" s="2">
        <v>8016</v>
      </c>
      <c r="J638" s="2">
        <v>47.45</v>
      </c>
      <c r="K638" s="2">
        <v>31.79</v>
      </c>
      <c r="L638" s="2">
        <v>380359.2</v>
      </c>
      <c r="M638" s="2">
        <v>254828.64</v>
      </c>
      <c r="N638" s="2">
        <v>125530.56</v>
      </c>
    </row>
    <row r="639" spans="1:14" x14ac:dyDescent="0.35">
      <c r="A639" s="2" t="s">
        <v>51</v>
      </c>
      <c r="B639" s="2" t="s">
        <v>664</v>
      </c>
      <c r="C639" s="2" t="s">
        <v>55</v>
      </c>
      <c r="D639" s="2" t="s">
        <v>22</v>
      </c>
      <c r="E639" s="2" t="s">
        <v>18</v>
      </c>
      <c r="F639" s="3" t="s">
        <v>811</v>
      </c>
      <c r="G639" s="2">
        <v>687482631</v>
      </c>
      <c r="H639" s="2" t="s">
        <v>812</v>
      </c>
      <c r="I639" s="2">
        <v>243</v>
      </c>
      <c r="J639" s="2">
        <v>651.21</v>
      </c>
      <c r="K639" s="2">
        <v>524.96</v>
      </c>
      <c r="L639" s="2">
        <v>158244.03</v>
      </c>
      <c r="M639" s="2">
        <v>127565.28</v>
      </c>
      <c r="N639" s="2">
        <v>30678.75</v>
      </c>
    </row>
    <row r="640" spans="1:14" x14ac:dyDescent="0.35">
      <c r="A640" s="2" t="s">
        <v>42</v>
      </c>
      <c r="B640" s="2" t="s">
        <v>174</v>
      </c>
      <c r="C640" s="2" t="s">
        <v>59</v>
      </c>
      <c r="D640" s="2" t="s">
        <v>22</v>
      </c>
      <c r="E640" s="2" t="s">
        <v>45</v>
      </c>
      <c r="F640" s="3">
        <v>42525</v>
      </c>
      <c r="G640" s="2">
        <v>191690671</v>
      </c>
      <c r="H640" s="2" t="s">
        <v>588</v>
      </c>
      <c r="I640" s="2">
        <v>4384</v>
      </c>
      <c r="J640" s="2">
        <v>437.2</v>
      </c>
      <c r="K640" s="2">
        <v>263.33</v>
      </c>
      <c r="L640" s="2">
        <v>1916684.8</v>
      </c>
      <c r="M640" s="2">
        <v>1154438.72</v>
      </c>
      <c r="N640" s="2">
        <v>762246.08</v>
      </c>
    </row>
    <row r="641" spans="1:14" x14ac:dyDescent="0.35">
      <c r="A641" s="2" t="s">
        <v>42</v>
      </c>
      <c r="B641" s="2" t="s">
        <v>681</v>
      </c>
      <c r="C641" s="2" t="s">
        <v>31</v>
      </c>
      <c r="D641" s="2" t="s">
        <v>17</v>
      </c>
      <c r="E641" s="2" t="s">
        <v>23</v>
      </c>
      <c r="F641" s="3">
        <v>42624</v>
      </c>
      <c r="G641" s="2">
        <v>761970794</v>
      </c>
      <c r="H641" s="2" t="s">
        <v>471</v>
      </c>
      <c r="I641" s="2">
        <v>2945</v>
      </c>
      <c r="J641" s="2">
        <v>205.7</v>
      </c>
      <c r="K641" s="2">
        <v>117.11</v>
      </c>
      <c r="L641" s="2">
        <v>605786.5</v>
      </c>
      <c r="M641" s="2">
        <v>344888.95</v>
      </c>
      <c r="N641" s="2">
        <v>260897.55</v>
      </c>
    </row>
    <row r="642" spans="1:14" x14ac:dyDescent="0.35">
      <c r="A642" s="2" t="s">
        <v>25</v>
      </c>
      <c r="B642" s="2" t="s">
        <v>615</v>
      </c>
      <c r="C642" s="2" t="s">
        <v>16</v>
      </c>
      <c r="D642" s="2" t="s">
        <v>17</v>
      </c>
      <c r="E642" s="2" t="s">
        <v>45</v>
      </c>
      <c r="F642" s="3" t="s">
        <v>813</v>
      </c>
      <c r="G642" s="2">
        <v>243684327</v>
      </c>
      <c r="H642" s="2" t="s">
        <v>814</v>
      </c>
      <c r="I642" s="2">
        <v>462</v>
      </c>
      <c r="J642" s="2">
        <v>255.28</v>
      </c>
      <c r="K642" s="2">
        <v>159.41999999999999</v>
      </c>
      <c r="L642" s="2">
        <v>117939.36</v>
      </c>
      <c r="M642" s="2">
        <v>73652.039999999994</v>
      </c>
      <c r="N642" s="2">
        <v>44287.32</v>
      </c>
    </row>
    <row r="643" spans="1:14" x14ac:dyDescent="0.35">
      <c r="A643" s="2" t="s">
        <v>25</v>
      </c>
      <c r="B643" s="2" t="s">
        <v>142</v>
      </c>
      <c r="C643" s="2" t="s">
        <v>44</v>
      </c>
      <c r="D643" s="2" t="s">
        <v>22</v>
      </c>
      <c r="E643" s="2" t="s">
        <v>18</v>
      </c>
      <c r="F643" s="3">
        <v>41095</v>
      </c>
      <c r="G643" s="2">
        <v>152505099</v>
      </c>
      <c r="H643" s="2" t="s">
        <v>272</v>
      </c>
      <c r="I643" s="2">
        <v>8503</v>
      </c>
      <c r="J643" s="2">
        <v>109.28</v>
      </c>
      <c r="K643" s="2">
        <v>35.840000000000003</v>
      </c>
      <c r="L643" s="2">
        <v>929207.84</v>
      </c>
      <c r="M643" s="2">
        <v>304747.52000000002</v>
      </c>
      <c r="N643" s="2">
        <v>624460.31999999995</v>
      </c>
    </row>
    <row r="644" spans="1:14" x14ac:dyDescent="0.35">
      <c r="A644" s="2" t="s">
        <v>38</v>
      </c>
      <c r="B644" s="2" t="s">
        <v>117</v>
      </c>
      <c r="C644" s="2" t="s">
        <v>31</v>
      </c>
      <c r="D644" s="2" t="s">
        <v>17</v>
      </c>
      <c r="E644" s="2" t="s">
        <v>18</v>
      </c>
      <c r="F644" s="3">
        <v>41005</v>
      </c>
      <c r="G644" s="2">
        <v>724419438</v>
      </c>
      <c r="H644" s="2" t="s">
        <v>815</v>
      </c>
      <c r="I644" s="2">
        <v>665</v>
      </c>
      <c r="J644" s="2">
        <v>205.7</v>
      </c>
      <c r="K644" s="2">
        <v>117.11</v>
      </c>
      <c r="L644" s="2">
        <v>136790.5</v>
      </c>
      <c r="M644" s="2">
        <v>77878.149999999994</v>
      </c>
      <c r="N644" s="2">
        <v>58912.35</v>
      </c>
    </row>
    <row r="645" spans="1:14" x14ac:dyDescent="0.35">
      <c r="A645" s="2" t="s">
        <v>29</v>
      </c>
      <c r="B645" s="2" t="s">
        <v>585</v>
      </c>
      <c r="C645" s="2" t="s">
        <v>131</v>
      </c>
      <c r="D645" s="2" t="s">
        <v>22</v>
      </c>
      <c r="E645" s="2" t="s">
        <v>18</v>
      </c>
      <c r="F645" s="3" t="s">
        <v>183</v>
      </c>
      <c r="G645" s="2">
        <v>465726172</v>
      </c>
      <c r="H645" s="3">
        <v>40336</v>
      </c>
      <c r="I645" s="2">
        <v>7579</v>
      </c>
      <c r="J645" s="2">
        <v>668.27</v>
      </c>
      <c r="K645" s="2">
        <v>502.54</v>
      </c>
      <c r="L645" s="2">
        <v>5064818.33</v>
      </c>
      <c r="M645" s="2">
        <v>3808750.66</v>
      </c>
      <c r="N645" s="2">
        <v>1256067.67</v>
      </c>
    </row>
    <row r="646" spans="1:14" x14ac:dyDescent="0.35">
      <c r="A646" s="2" t="s">
        <v>25</v>
      </c>
      <c r="B646" s="2" t="s">
        <v>785</v>
      </c>
      <c r="C646" s="2" t="s">
        <v>16</v>
      </c>
      <c r="D646" s="2" t="s">
        <v>17</v>
      </c>
      <c r="E646" s="2" t="s">
        <v>32</v>
      </c>
      <c r="F646" s="3" t="s">
        <v>816</v>
      </c>
      <c r="G646" s="2">
        <v>203036630</v>
      </c>
      <c r="H646" s="2" t="s">
        <v>817</v>
      </c>
      <c r="I646" s="2">
        <v>1905</v>
      </c>
      <c r="J646" s="2">
        <v>255.28</v>
      </c>
      <c r="K646" s="2">
        <v>159.41999999999999</v>
      </c>
      <c r="L646" s="2">
        <v>486308.4</v>
      </c>
      <c r="M646" s="2">
        <v>303695.09999999998</v>
      </c>
      <c r="N646" s="2">
        <v>182613.3</v>
      </c>
    </row>
    <row r="647" spans="1:14" x14ac:dyDescent="0.35">
      <c r="A647" s="2" t="s">
        <v>51</v>
      </c>
      <c r="B647" s="2" t="s">
        <v>414</v>
      </c>
      <c r="C647" s="2" t="s">
        <v>69</v>
      </c>
      <c r="D647" s="2" t="s">
        <v>17</v>
      </c>
      <c r="E647" s="2" t="s">
        <v>18</v>
      </c>
      <c r="F647" s="3">
        <v>40635</v>
      </c>
      <c r="G647" s="2">
        <v>833274638</v>
      </c>
      <c r="H647" s="2" t="s">
        <v>249</v>
      </c>
      <c r="I647" s="2">
        <v>3337</v>
      </c>
      <c r="J647" s="2">
        <v>421.89</v>
      </c>
      <c r="K647" s="2">
        <v>364.69</v>
      </c>
      <c r="L647" s="2">
        <v>1407846.93</v>
      </c>
      <c r="M647" s="2">
        <v>1216970.53</v>
      </c>
      <c r="N647" s="2">
        <v>190876.4</v>
      </c>
    </row>
    <row r="648" spans="1:14" x14ac:dyDescent="0.35">
      <c r="A648" s="2" t="s">
        <v>51</v>
      </c>
      <c r="B648" s="2" t="s">
        <v>593</v>
      </c>
      <c r="C648" s="2" t="s">
        <v>131</v>
      </c>
      <c r="D648" s="2" t="s">
        <v>22</v>
      </c>
      <c r="E648" s="2" t="s">
        <v>45</v>
      </c>
      <c r="F648" s="3">
        <v>41033</v>
      </c>
      <c r="G648" s="2">
        <v>173676526</v>
      </c>
      <c r="H648" s="3">
        <v>41187</v>
      </c>
      <c r="I648" s="2">
        <v>3598</v>
      </c>
      <c r="J648" s="2">
        <v>668.27</v>
      </c>
      <c r="K648" s="2">
        <v>502.54</v>
      </c>
      <c r="L648" s="2">
        <v>2404435.46</v>
      </c>
      <c r="M648" s="2">
        <v>1808138.92</v>
      </c>
      <c r="N648" s="2">
        <v>596296.54</v>
      </c>
    </row>
    <row r="649" spans="1:14" x14ac:dyDescent="0.35">
      <c r="A649" s="2" t="s">
        <v>25</v>
      </c>
      <c r="B649" s="2" t="s">
        <v>196</v>
      </c>
      <c r="C649" s="2" t="s">
        <v>21</v>
      </c>
      <c r="D649" s="2" t="s">
        <v>22</v>
      </c>
      <c r="E649" s="2" t="s">
        <v>23</v>
      </c>
      <c r="F649" s="3" t="s">
        <v>621</v>
      </c>
      <c r="G649" s="2">
        <v>611791121</v>
      </c>
      <c r="H649" s="3">
        <v>42432</v>
      </c>
      <c r="I649" s="2">
        <v>1443</v>
      </c>
      <c r="J649" s="2">
        <v>152.58000000000001</v>
      </c>
      <c r="K649" s="2">
        <v>97.44</v>
      </c>
      <c r="L649" s="2">
        <v>220172.94</v>
      </c>
      <c r="M649" s="2">
        <v>140605.92000000001</v>
      </c>
      <c r="N649" s="2">
        <v>79567.02</v>
      </c>
    </row>
    <row r="650" spans="1:14" x14ac:dyDescent="0.35">
      <c r="A650" s="2" t="s">
        <v>51</v>
      </c>
      <c r="B650" s="2" t="s">
        <v>295</v>
      </c>
      <c r="C650" s="2" t="s">
        <v>59</v>
      </c>
      <c r="D650" s="2" t="s">
        <v>22</v>
      </c>
      <c r="E650" s="2" t="s">
        <v>23</v>
      </c>
      <c r="F650" s="3">
        <v>41366</v>
      </c>
      <c r="G650" s="2">
        <v>555479753</v>
      </c>
      <c r="H650" s="3">
        <v>41610</v>
      </c>
      <c r="I650" s="2">
        <v>7658</v>
      </c>
      <c r="J650" s="2">
        <v>437.2</v>
      </c>
      <c r="K650" s="2">
        <v>263.33</v>
      </c>
      <c r="L650" s="2">
        <v>3348077.6</v>
      </c>
      <c r="M650" s="2">
        <v>2016581.14</v>
      </c>
      <c r="N650" s="2">
        <v>1331496.46</v>
      </c>
    </row>
    <row r="651" spans="1:14" x14ac:dyDescent="0.35">
      <c r="A651" s="2" t="s">
        <v>51</v>
      </c>
      <c r="B651" s="2" t="s">
        <v>734</v>
      </c>
      <c r="C651" s="2" t="s">
        <v>27</v>
      </c>
      <c r="D651" s="2" t="s">
        <v>22</v>
      </c>
      <c r="E651" s="2" t="s">
        <v>45</v>
      </c>
      <c r="F651" s="3">
        <v>41376</v>
      </c>
      <c r="G651" s="2">
        <v>282916247</v>
      </c>
      <c r="H651" s="2" t="s">
        <v>818</v>
      </c>
      <c r="I651" s="2">
        <v>59</v>
      </c>
      <c r="J651" s="2">
        <v>47.45</v>
      </c>
      <c r="K651" s="2">
        <v>31.79</v>
      </c>
      <c r="L651" s="2">
        <v>2799.55</v>
      </c>
      <c r="M651" s="2">
        <v>1875.61</v>
      </c>
      <c r="N651" s="2">
        <v>923.94</v>
      </c>
    </row>
    <row r="652" spans="1:14" x14ac:dyDescent="0.35">
      <c r="A652" s="2" t="s">
        <v>42</v>
      </c>
      <c r="B652" s="2" t="s">
        <v>103</v>
      </c>
      <c r="C652" s="2" t="s">
        <v>31</v>
      </c>
      <c r="D652" s="2" t="s">
        <v>17</v>
      </c>
      <c r="E652" s="2" t="s">
        <v>23</v>
      </c>
      <c r="F652" s="3" t="s">
        <v>819</v>
      </c>
      <c r="G652" s="2">
        <v>592586934</v>
      </c>
      <c r="H652" s="2" t="s">
        <v>820</v>
      </c>
      <c r="I652" s="2">
        <v>8497</v>
      </c>
      <c r="J652" s="2">
        <v>205.7</v>
      </c>
      <c r="K652" s="2">
        <v>117.11</v>
      </c>
      <c r="L652" s="2">
        <v>1747832.9</v>
      </c>
      <c r="M652" s="2">
        <v>995083.67</v>
      </c>
      <c r="N652" s="2">
        <v>752749.23</v>
      </c>
    </row>
    <row r="653" spans="1:14" x14ac:dyDescent="0.35">
      <c r="A653" s="2" t="s">
        <v>14</v>
      </c>
      <c r="B653" s="2" t="s">
        <v>488</v>
      </c>
      <c r="C653" s="2" t="s">
        <v>44</v>
      </c>
      <c r="D653" s="2" t="s">
        <v>17</v>
      </c>
      <c r="E653" s="2" t="s">
        <v>18</v>
      </c>
      <c r="F653" s="3">
        <v>40302</v>
      </c>
      <c r="G653" s="2">
        <v>553290641</v>
      </c>
      <c r="H653" s="3">
        <v>40363</v>
      </c>
      <c r="I653" s="2">
        <v>9851</v>
      </c>
      <c r="J653" s="2">
        <v>109.28</v>
      </c>
      <c r="K653" s="2">
        <v>35.840000000000003</v>
      </c>
      <c r="L653" s="2">
        <v>1076517.28</v>
      </c>
      <c r="M653" s="2">
        <v>353059.84000000003</v>
      </c>
      <c r="N653" s="2">
        <v>723457.44</v>
      </c>
    </row>
    <row r="654" spans="1:14" x14ac:dyDescent="0.35">
      <c r="A654" s="2" t="s">
        <v>29</v>
      </c>
      <c r="B654" s="2" t="s">
        <v>494</v>
      </c>
      <c r="C654" s="2" t="s">
        <v>44</v>
      </c>
      <c r="D654" s="2" t="s">
        <v>17</v>
      </c>
      <c r="E654" s="2" t="s">
        <v>23</v>
      </c>
      <c r="F654" s="3">
        <v>42888</v>
      </c>
      <c r="G654" s="2">
        <v>654138696</v>
      </c>
      <c r="H654" s="2" t="s">
        <v>821</v>
      </c>
      <c r="I654" s="2">
        <v>3031</v>
      </c>
      <c r="J654" s="2">
        <v>109.28</v>
      </c>
      <c r="K654" s="2">
        <v>35.840000000000003</v>
      </c>
      <c r="L654" s="2">
        <v>331227.68</v>
      </c>
      <c r="M654" s="2">
        <v>108631.03999999999</v>
      </c>
      <c r="N654" s="2">
        <v>222596.64</v>
      </c>
    </row>
    <row r="655" spans="1:14" x14ac:dyDescent="0.35">
      <c r="A655" s="2" t="s">
        <v>25</v>
      </c>
      <c r="B655" s="2" t="s">
        <v>142</v>
      </c>
      <c r="C655" s="2" t="s">
        <v>31</v>
      </c>
      <c r="D655" s="2" t="s">
        <v>22</v>
      </c>
      <c r="E655" s="2" t="s">
        <v>23</v>
      </c>
      <c r="F655" s="3" t="s">
        <v>822</v>
      </c>
      <c r="G655" s="2">
        <v>554554927</v>
      </c>
      <c r="H655" s="3">
        <v>41068</v>
      </c>
      <c r="I655" s="2">
        <v>3981</v>
      </c>
      <c r="J655" s="2">
        <v>205.7</v>
      </c>
      <c r="K655" s="2">
        <v>117.11</v>
      </c>
      <c r="L655" s="2">
        <v>818891.7</v>
      </c>
      <c r="M655" s="2">
        <v>466214.91</v>
      </c>
      <c r="N655" s="2">
        <v>352676.79</v>
      </c>
    </row>
    <row r="656" spans="1:14" x14ac:dyDescent="0.35">
      <c r="A656" s="2" t="s">
        <v>25</v>
      </c>
      <c r="B656" s="2" t="s">
        <v>47</v>
      </c>
      <c r="C656" s="2" t="s">
        <v>55</v>
      </c>
      <c r="D656" s="2" t="s">
        <v>22</v>
      </c>
      <c r="E656" s="2" t="s">
        <v>45</v>
      </c>
      <c r="F656" s="3">
        <v>41220</v>
      </c>
      <c r="G656" s="2">
        <v>434275662</v>
      </c>
      <c r="H656" s="2" t="s">
        <v>746</v>
      </c>
      <c r="I656" s="2">
        <v>674</v>
      </c>
      <c r="J656" s="2">
        <v>651.21</v>
      </c>
      <c r="K656" s="2">
        <v>524.96</v>
      </c>
      <c r="L656" s="2">
        <v>438915.54</v>
      </c>
      <c r="M656" s="2">
        <v>353823.04</v>
      </c>
      <c r="N656" s="2">
        <v>85092.5</v>
      </c>
    </row>
    <row r="657" spans="1:14" x14ac:dyDescent="0.35">
      <c r="A657" s="2" t="s">
        <v>51</v>
      </c>
      <c r="B657" s="2" t="s">
        <v>182</v>
      </c>
      <c r="C657" s="2" t="s">
        <v>40</v>
      </c>
      <c r="D657" s="2" t="s">
        <v>17</v>
      </c>
      <c r="E657" s="2" t="s">
        <v>32</v>
      </c>
      <c r="F657" s="3" t="s">
        <v>141</v>
      </c>
      <c r="G657" s="2">
        <v>543349730</v>
      </c>
      <c r="H657" s="3">
        <v>42187</v>
      </c>
      <c r="I657" s="2">
        <v>8115</v>
      </c>
      <c r="J657" s="2">
        <v>81.73</v>
      </c>
      <c r="K657" s="2">
        <v>56.67</v>
      </c>
      <c r="L657" s="2">
        <v>663238.94999999995</v>
      </c>
      <c r="M657" s="2">
        <v>459877.05</v>
      </c>
      <c r="N657" s="2">
        <v>203361.9</v>
      </c>
    </row>
    <row r="658" spans="1:14" x14ac:dyDescent="0.35">
      <c r="A658" s="2" t="s">
        <v>51</v>
      </c>
      <c r="B658" s="2" t="s">
        <v>593</v>
      </c>
      <c r="C658" s="2" t="s">
        <v>16</v>
      </c>
      <c r="D658" s="2" t="s">
        <v>22</v>
      </c>
      <c r="E658" s="2" t="s">
        <v>23</v>
      </c>
      <c r="F658" s="3" t="s">
        <v>823</v>
      </c>
      <c r="G658" s="2">
        <v>752138459</v>
      </c>
      <c r="H658" s="2" t="s">
        <v>601</v>
      </c>
      <c r="I658" s="2">
        <v>3339</v>
      </c>
      <c r="J658" s="2">
        <v>255.28</v>
      </c>
      <c r="K658" s="2">
        <v>159.41999999999999</v>
      </c>
      <c r="L658" s="2">
        <v>852379.92</v>
      </c>
      <c r="M658" s="2">
        <v>532303.38</v>
      </c>
      <c r="N658" s="2">
        <v>320076.53999999998</v>
      </c>
    </row>
    <row r="659" spans="1:14" x14ac:dyDescent="0.35">
      <c r="A659" s="2" t="s">
        <v>51</v>
      </c>
      <c r="B659" s="2" t="s">
        <v>295</v>
      </c>
      <c r="C659" s="2" t="s">
        <v>113</v>
      </c>
      <c r="D659" s="2" t="s">
        <v>17</v>
      </c>
      <c r="E659" s="2" t="s">
        <v>32</v>
      </c>
      <c r="F659" s="3">
        <v>41466</v>
      </c>
      <c r="G659" s="2">
        <v>101315677</v>
      </c>
      <c r="H659" s="2" t="s">
        <v>824</v>
      </c>
      <c r="I659" s="2">
        <v>415</v>
      </c>
      <c r="J659" s="2">
        <v>154.06</v>
      </c>
      <c r="K659" s="2">
        <v>90.93</v>
      </c>
      <c r="L659" s="2">
        <v>63934.9</v>
      </c>
      <c r="M659" s="2">
        <v>37735.949999999997</v>
      </c>
      <c r="N659" s="2">
        <v>26198.95</v>
      </c>
    </row>
    <row r="660" spans="1:14" x14ac:dyDescent="0.35">
      <c r="A660" s="2" t="s">
        <v>29</v>
      </c>
      <c r="B660" s="2" t="s">
        <v>35</v>
      </c>
      <c r="C660" s="2" t="s">
        <v>31</v>
      </c>
      <c r="D660" s="2" t="s">
        <v>17</v>
      </c>
      <c r="E660" s="2" t="s">
        <v>23</v>
      </c>
      <c r="F660" s="3" t="s">
        <v>825</v>
      </c>
      <c r="G660" s="2">
        <v>851867711</v>
      </c>
      <c r="H660" s="2" t="s">
        <v>826</v>
      </c>
      <c r="I660" s="2">
        <v>5441</v>
      </c>
      <c r="J660" s="2">
        <v>205.7</v>
      </c>
      <c r="K660" s="2">
        <v>117.11</v>
      </c>
      <c r="L660" s="2">
        <v>1119213.7</v>
      </c>
      <c r="M660" s="2">
        <v>637195.51</v>
      </c>
      <c r="N660" s="2">
        <v>482018.19</v>
      </c>
    </row>
    <row r="661" spans="1:14" x14ac:dyDescent="0.35">
      <c r="A661" s="2" t="s">
        <v>25</v>
      </c>
      <c r="B661" s="2" t="s">
        <v>497</v>
      </c>
      <c r="C661" s="2" t="s">
        <v>40</v>
      </c>
      <c r="D661" s="2" t="s">
        <v>22</v>
      </c>
      <c r="E661" s="2" t="s">
        <v>45</v>
      </c>
      <c r="F661" s="3" t="s">
        <v>827</v>
      </c>
      <c r="G661" s="2">
        <v>835093390</v>
      </c>
      <c r="H661" s="2" t="s">
        <v>828</v>
      </c>
      <c r="I661" s="2">
        <v>1547</v>
      </c>
      <c r="J661" s="2">
        <v>81.73</v>
      </c>
      <c r="K661" s="2">
        <v>56.67</v>
      </c>
      <c r="L661" s="2">
        <v>126436.31</v>
      </c>
      <c r="M661" s="2">
        <v>87668.49</v>
      </c>
      <c r="N661" s="2">
        <v>38767.82</v>
      </c>
    </row>
    <row r="662" spans="1:14" x14ac:dyDescent="0.35">
      <c r="A662" s="2" t="s">
        <v>29</v>
      </c>
      <c r="B662" s="2" t="s">
        <v>35</v>
      </c>
      <c r="C662" s="2" t="s">
        <v>31</v>
      </c>
      <c r="D662" s="2" t="s">
        <v>17</v>
      </c>
      <c r="E662" s="2" t="s">
        <v>32</v>
      </c>
      <c r="F662" s="3" t="s">
        <v>829</v>
      </c>
      <c r="G662" s="2">
        <v>202604043</v>
      </c>
      <c r="H662" s="3">
        <v>40820</v>
      </c>
      <c r="I662" s="2">
        <v>3893</v>
      </c>
      <c r="J662" s="2">
        <v>205.7</v>
      </c>
      <c r="K662" s="2">
        <v>117.11</v>
      </c>
      <c r="L662" s="2">
        <v>800790.1</v>
      </c>
      <c r="M662" s="2">
        <v>455909.23</v>
      </c>
      <c r="N662" s="2">
        <v>344880.87</v>
      </c>
    </row>
    <row r="663" spans="1:14" x14ac:dyDescent="0.35">
      <c r="A663" s="2" t="s">
        <v>25</v>
      </c>
      <c r="B663" s="2" t="s">
        <v>556</v>
      </c>
      <c r="C663" s="2" t="s">
        <v>27</v>
      </c>
      <c r="D663" s="2" t="s">
        <v>17</v>
      </c>
      <c r="E663" s="2" t="s">
        <v>18</v>
      </c>
      <c r="F663" s="3">
        <v>42888</v>
      </c>
      <c r="G663" s="2">
        <v>976323497</v>
      </c>
      <c r="H663" s="3">
        <v>43010</v>
      </c>
      <c r="I663" s="2">
        <v>4674</v>
      </c>
      <c r="J663" s="2">
        <v>47.45</v>
      </c>
      <c r="K663" s="2">
        <v>31.79</v>
      </c>
      <c r="L663" s="2">
        <v>221781.3</v>
      </c>
      <c r="M663" s="2">
        <v>148586.46</v>
      </c>
      <c r="N663" s="2">
        <v>73194.84</v>
      </c>
    </row>
    <row r="664" spans="1:14" x14ac:dyDescent="0.35">
      <c r="A664" s="2" t="s">
        <v>51</v>
      </c>
      <c r="B664" s="2" t="s">
        <v>192</v>
      </c>
      <c r="C664" s="2" t="s">
        <v>59</v>
      </c>
      <c r="D664" s="2" t="s">
        <v>17</v>
      </c>
      <c r="E664" s="2" t="s">
        <v>23</v>
      </c>
      <c r="F664" s="3" t="s">
        <v>830</v>
      </c>
      <c r="G664" s="2">
        <v>298488080</v>
      </c>
      <c r="H664" s="3">
        <v>40609</v>
      </c>
      <c r="I664" s="2">
        <v>8111</v>
      </c>
      <c r="J664" s="2">
        <v>437.2</v>
      </c>
      <c r="K664" s="2">
        <v>263.33</v>
      </c>
      <c r="L664" s="2">
        <v>3546129.2</v>
      </c>
      <c r="M664" s="2">
        <v>2135869.63</v>
      </c>
      <c r="N664" s="2">
        <v>1410259.57</v>
      </c>
    </row>
    <row r="665" spans="1:14" x14ac:dyDescent="0.35">
      <c r="A665" s="2" t="s">
        <v>51</v>
      </c>
      <c r="B665" s="2" t="s">
        <v>219</v>
      </c>
      <c r="C665" s="2" t="s">
        <v>27</v>
      </c>
      <c r="D665" s="2" t="s">
        <v>17</v>
      </c>
      <c r="E665" s="2" t="s">
        <v>18</v>
      </c>
      <c r="F665" s="3">
        <v>42256</v>
      </c>
      <c r="G665" s="2">
        <v>781646621</v>
      </c>
      <c r="H665" s="3">
        <v>42347</v>
      </c>
      <c r="I665" s="2">
        <v>5460</v>
      </c>
      <c r="J665" s="2">
        <v>47.45</v>
      </c>
      <c r="K665" s="2">
        <v>31.79</v>
      </c>
      <c r="L665" s="2">
        <v>259077</v>
      </c>
      <c r="M665" s="2">
        <v>173573.4</v>
      </c>
      <c r="N665" s="2">
        <v>85503.6</v>
      </c>
    </row>
    <row r="666" spans="1:14" x14ac:dyDescent="0.35">
      <c r="A666" s="2" t="s">
        <v>77</v>
      </c>
      <c r="B666" s="2" t="s">
        <v>320</v>
      </c>
      <c r="C666" s="2" t="s">
        <v>88</v>
      </c>
      <c r="D666" s="2" t="s">
        <v>17</v>
      </c>
      <c r="E666" s="2" t="s">
        <v>18</v>
      </c>
      <c r="F666" s="3">
        <v>41894</v>
      </c>
      <c r="G666" s="2">
        <v>158660447</v>
      </c>
      <c r="H666" s="3">
        <v>42248</v>
      </c>
      <c r="I666" s="2">
        <v>7</v>
      </c>
      <c r="J666" s="2">
        <v>9.33</v>
      </c>
      <c r="K666" s="2">
        <v>6.92</v>
      </c>
      <c r="L666" s="2">
        <v>65.31</v>
      </c>
      <c r="M666" s="2">
        <v>48.44</v>
      </c>
      <c r="N666" s="2">
        <v>16.87</v>
      </c>
    </row>
    <row r="667" spans="1:14" x14ac:dyDescent="0.35">
      <c r="A667" s="2" t="s">
        <v>25</v>
      </c>
      <c r="B667" s="2" t="s">
        <v>363</v>
      </c>
      <c r="C667" s="2" t="s">
        <v>27</v>
      </c>
      <c r="D667" s="2" t="s">
        <v>17</v>
      </c>
      <c r="E667" s="2" t="s">
        <v>45</v>
      </c>
      <c r="F667" s="3">
        <v>41883</v>
      </c>
      <c r="G667" s="2">
        <v>732703387</v>
      </c>
      <c r="H667" s="2" t="s">
        <v>831</v>
      </c>
      <c r="I667" s="2">
        <v>2069</v>
      </c>
      <c r="J667" s="2">
        <v>47.45</v>
      </c>
      <c r="K667" s="2">
        <v>31.79</v>
      </c>
      <c r="L667" s="2">
        <v>98174.05</v>
      </c>
      <c r="M667" s="2">
        <v>65773.509999999995</v>
      </c>
      <c r="N667" s="2">
        <v>32400.54</v>
      </c>
    </row>
    <row r="668" spans="1:14" x14ac:dyDescent="0.35">
      <c r="A668" s="2" t="s">
        <v>51</v>
      </c>
      <c r="B668" s="2" t="s">
        <v>164</v>
      </c>
      <c r="C668" s="2" t="s">
        <v>27</v>
      </c>
      <c r="D668" s="2" t="s">
        <v>22</v>
      </c>
      <c r="E668" s="2" t="s">
        <v>45</v>
      </c>
      <c r="F668" s="3">
        <v>40638</v>
      </c>
      <c r="G668" s="2">
        <v>827261769</v>
      </c>
      <c r="H668" s="2" t="s">
        <v>832</v>
      </c>
      <c r="I668" s="2">
        <v>3996</v>
      </c>
      <c r="J668" s="2">
        <v>47.45</v>
      </c>
      <c r="K668" s="2">
        <v>31.79</v>
      </c>
      <c r="L668" s="2">
        <v>189610.2</v>
      </c>
      <c r="M668" s="2">
        <v>127032.84</v>
      </c>
      <c r="N668" s="2">
        <v>62577.36</v>
      </c>
    </row>
    <row r="669" spans="1:14" x14ac:dyDescent="0.35">
      <c r="A669" s="2" t="s">
        <v>14</v>
      </c>
      <c r="B669" s="2" t="s">
        <v>370</v>
      </c>
      <c r="C669" s="2" t="s">
        <v>27</v>
      </c>
      <c r="D669" s="2" t="s">
        <v>17</v>
      </c>
      <c r="E669" s="2" t="s">
        <v>23</v>
      </c>
      <c r="F669" s="3" t="s">
        <v>833</v>
      </c>
      <c r="G669" s="2">
        <v>636134421</v>
      </c>
      <c r="H669" s="2" t="s">
        <v>163</v>
      </c>
      <c r="I669" s="2">
        <v>5166</v>
      </c>
      <c r="J669" s="2">
        <v>47.45</v>
      </c>
      <c r="K669" s="2">
        <v>31.79</v>
      </c>
      <c r="L669" s="2">
        <v>245126.7</v>
      </c>
      <c r="M669" s="2">
        <v>164227.14000000001</v>
      </c>
      <c r="N669" s="2">
        <v>80899.56</v>
      </c>
    </row>
    <row r="670" spans="1:14" x14ac:dyDescent="0.35">
      <c r="A670" s="2" t="s">
        <v>25</v>
      </c>
      <c r="B670" s="2" t="s">
        <v>239</v>
      </c>
      <c r="C670" s="2" t="s">
        <v>131</v>
      </c>
      <c r="D670" s="2" t="s">
        <v>17</v>
      </c>
      <c r="E670" s="2" t="s">
        <v>23</v>
      </c>
      <c r="F670" s="3">
        <v>41921</v>
      </c>
      <c r="G670" s="2">
        <v>873432672</v>
      </c>
      <c r="H670" s="2" t="s">
        <v>834</v>
      </c>
      <c r="I670" s="2">
        <v>6992</v>
      </c>
      <c r="J670" s="2">
        <v>668.27</v>
      </c>
      <c r="K670" s="2">
        <v>502.54</v>
      </c>
      <c r="L670" s="2">
        <v>4672543.84</v>
      </c>
      <c r="M670" s="2">
        <v>3513759.68</v>
      </c>
      <c r="N670" s="2">
        <v>1158784.1599999999</v>
      </c>
    </row>
    <row r="671" spans="1:14" x14ac:dyDescent="0.35">
      <c r="A671" s="2" t="s">
        <v>25</v>
      </c>
      <c r="B671" s="2" t="s">
        <v>204</v>
      </c>
      <c r="C671" s="2" t="s">
        <v>44</v>
      </c>
      <c r="D671" s="2" t="s">
        <v>17</v>
      </c>
      <c r="E671" s="2" t="s">
        <v>23</v>
      </c>
      <c r="F671" s="3" t="s">
        <v>505</v>
      </c>
      <c r="G671" s="2">
        <v>523580348</v>
      </c>
      <c r="H671" s="3">
        <v>40641</v>
      </c>
      <c r="I671" s="2">
        <v>7915</v>
      </c>
      <c r="J671" s="2">
        <v>109.28</v>
      </c>
      <c r="K671" s="2">
        <v>35.840000000000003</v>
      </c>
      <c r="L671" s="2">
        <v>864951.2</v>
      </c>
      <c r="M671" s="2">
        <v>283673.59999999998</v>
      </c>
      <c r="N671" s="2">
        <v>581277.6</v>
      </c>
    </row>
    <row r="672" spans="1:14" x14ac:dyDescent="0.35">
      <c r="A672" s="2" t="s">
        <v>14</v>
      </c>
      <c r="B672" s="2" t="s">
        <v>835</v>
      </c>
      <c r="C672" s="2" t="s">
        <v>40</v>
      </c>
      <c r="D672" s="2" t="s">
        <v>17</v>
      </c>
      <c r="E672" s="2" t="s">
        <v>45</v>
      </c>
      <c r="F672" s="3" t="s">
        <v>836</v>
      </c>
      <c r="G672" s="2">
        <v>891313779</v>
      </c>
      <c r="H672" s="2" t="s">
        <v>436</v>
      </c>
      <c r="I672" s="2">
        <v>8409</v>
      </c>
      <c r="J672" s="2">
        <v>81.73</v>
      </c>
      <c r="K672" s="2">
        <v>56.67</v>
      </c>
      <c r="L672" s="2">
        <v>687267.57</v>
      </c>
      <c r="M672" s="2">
        <v>476538.03</v>
      </c>
      <c r="N672" s="2">
        <v>210729.54</v>
      </c>
    </row>
    <row r="673" spans="1:14" x14ac:dyDescent="0.35">
      <c r="A673" s="2" t="s">
        <v>29</v>
      </c>
      <c r="B673" s="2" t="s">
        <v>137</v>
      </c>
      <c r="C673" s="2" t="s">
        <v>44</v>
      </c>
      <c r="D673" s="2" t="s">
        <v>22</v>
      </c>
      <c r="E673" s="2" t="s">
        <v>18</v>
      </c>
      <c r="F673" s="3" t="s">
        <v>837</v>
      </c>
      <c r="G673" s="2">
        <v>651681792</v>
      </c>
      <c r="H673" s="3">
        <v>41249</v>
      </c>
      <c r="I673" s="2">
        <v>5979</v>
      </c>
      <c r="J673" s="2">
        <v>109.28</v>
      </c>
      <c r="K673" s="2">
        <v>35.840000000000003</v>
      </c>
      <c r="L673" s="2">
        <v>653385.12</v>
      </c>
      <c r="M673" s="2">
        <v>214287.35999999999</v>
      </c>
      <c r="N673" s="2">
        <v>439097.76</v>
      </c>
    </row>
    <row r="674" spans="1:14" x14ac:dyDescent="0.35">
      <c r="A674" s="2" t="s">
        <v>25</v>
      </c>
      <c r="B674" s="2" t="s">
        <v>462</v>
      </c>
      <c r="C674" s="2" t="s">
        <v>40</v>
      </c>
      <c r="D674" s="2" t="s">
        <v>17</v>
      </c>
      <c r="E674" s="2" t="s">
        <v>18</v>
      </c>
      <c r="F674" s="3" t="s">
        <v>838</v>
      </c>
      <c r="G674" s="2">
        <v>800045716</v>
      </c>
      <c r="H674" s="2" t="s">
        <v>839</v>
      </c>
      <c r="I674" s="2">
        <v>161</v>
      </c>
      <c r="J674" s="2">
        <v>81.73</v>
      </c>
      <c r="K674" s="2">
        <v>56.67</v>
      </c>
      <c r="L674" s="2">
        <v>13158.53</v>
      </c>
      <c r="M674" s="2">
        <v>9123.8700000000008</v>
      </c>
      <c r="N674" s="2">
        <v>4034.66</v>
      </c>
    </row>
    <row r="675" spans="1:14" x14ac:dyDescent="0.35">
      <c r="A675" s="2" t="s">
        <v>42</v>
      </c>
      <c r="B675" s="2" t="s">
        <v>476</v>
      </c>
      <c r="C675" s="2" t="s">
        <v>55</v>
      </c>
      <c r="D675" s="2" t="s">
        <v>17</v>
      </c>
      <c r="E675" s="2" t="s">
        <v>32</v>
      </c>
      <c r="F675" s="3">
        <v>42374</v>
      </c>
      <c r="G675" s="2">
        <v>602079379</v>
      </c>
      <c r="H675" s="2" t="s">
        <v>840</v>
      </c>
      <c r="I675" s="2">
        <v>7523</v>
      </c>
      <c r="J675" s="2">
        <v>651.21</v>
      </c>
      <c r="K675" s="2">
        <v>524.96</v>
      </c>
      <c r="L675" s="2">
        <v>4899052.83</v>
      </c>
      <c r="M675" s="2">
        <v>3949274.08</v>
      </c>
      <c r="N675" s="2">
        <v>949778.75</v>
      </c>
    </row>
    <row r="676" spans="1:14" x14ac:dyDescent="0.35">
      <c r="A676" s="2" t="s">
        <v>25</v>
      </c>
      <c r="B676" s="2" t="s">
        <v>242</v>
      </c>
      <c r="C676" s="2" t="s">
        <v>113</v>
      </c>
      <c r="D676" s="2" t="s">
        <v>17</v>
      </c>
      <c r="E676" s="2" t="s">
        <v>18</v>
      </c>
      <c r="F676" s="3">
        <v>42648</v>
      </c>
      <c r="G676" s="2">
        <v>743769109</v>
      </c>
      <c r="H676" s="3">
        <v>42679</v>
      </c>
      <c r="I676" s="2">
        <v>6662</v>
      </c>
      <c r="J676" s="2">
        <v>154.06</v>
      </c>
      <c r="K676" s="2">
        <v>90.93</v>
      </c>
      <c r="L676" s="2">
        <v>1026347.72</v>
      </c>
      <c r="M676" s="2">
        <v>605775.66</v>
      </c>
      <c r="N676" s="2">
        <v>420572.06</v>
      </c>
    </row>
    <row r="677" spans="1:14" x14ac:dyDescent="0.35">
      <c r="A677" s="2" t="s">
        <v>51</v>
      </c>
      <c r="B677" s="2" t="s">
        <v>250</v>
      </c>
      <c r="C677" s="2" t="s">
        <v>131</v>
      </c>
      <c r="D677" s="2" t="s">
        <v>17</v>
      </c>
      <c r="E677" s="2" t="s">
        <v>23</v>
      </c>
      <c r="F677" s="3" t="s">
        <v>841</v>
      </c>
      <c r="G677" s="2">
        <v>181413733</v>
      </c>
      <c r="H677" s="2" t="s">
        <v>473</v>
      </c>
      <c r="I677" s="2">
        <v>3210</v>
      </c>
      <c r="J677" s="2">
        <v>668.27</v>
      </c>
      <c r="K677" s="2">
        <v>502.54</v>
      </c>
      <c r="L677" s="2">
        <v>2145146.7000000002</v>
      </c>
      <c r="M677" s="2">
        <v>1613153.4</v>
      </c>
      <c r="N677" s="2">
        <v>531993.30000000005</v>
      </c>
    </row>
    <row r="678" spans="1:14" x14ac:dyDescent="0.35">
      <c r="A678" s="2" t="s">
        <v>14</v>
      </c>
      <c r="B678" s="2" t="s">
        <v>15</v>
      </c>
      <c r="C678" s="2" t="s">
        <v>88</v>
      </c>
      <c r="D678" s="2" t="s">
        <v>17</v>
      </c>
      <c r="E678" s="2" t="s">
        <v>23</v>
      </c>
      <c r="F678" s="3">
        <v>41979</v>
      </c>
      <c r="G678" s="2">
        <v>191624581</v>
      </c>
      <c r="H678" s="3">
        <v>41647</v>
      </c>
      <c r="I678" s="2">
        <v>4827</v>
      </c>
      <c r="J678" s="2">
        <v>9.33</v>
      </c>
      <c r="K678" s="2">
        <v>6.92</v>
      </c>
      <c r="L678" s="2">
        <v>45035.91</v>
      </c>
      <c r="M678" s="2">
        <v>33402.839999999997</v>
      </c>
      <c r="N678" s="2">
        <v>11633.07</v>
      </c>
    </row>
    <row r="679" spans="1:14" x14ac:dyDescent="0.35">
      <c r="A679" s="2" t="s">
        <v>38</v>
      </c>
      <c r="B679" s="2" t="s">
        <v>156</v>
      </c>
      <c r="C679" s="2" t="s">
        <v>88</v>
      </c>
      <c r="D679" s="2" t="s">
        <v>22</v>
      </c>
      <c r="E679" s="2" t="s">
        <v>32</v>
      </c>
      <c r="F679" s="3" t="s">
        <v>518</v>
      </c>
      <c r="G679" s="2">
        <v>321325480</v>
      </c>
      <c r="H679" s="2" t="s">
        <v>706</v>
      </c>
      <c r="I679" s="2">
        <v>6205</v>
      </c>
      <c r="J679" s="2">
        <v>9.33</v>
      </c>
      <c r="K679" s="2">
        <v>6.92</v>
      </c>
      <c r="L679" s="2">
        <v>57892.65</v>
      </c>
      <c r="M679" s="2">
        <v>42938.6</v>
      </c>
      <c r="N679" s="2">
        <v>14954.05</v>
      </c>
    </row>
    <row r="680" spans="1:14" x14ac:dyDescent="0.35">
      <c r="A680" s="2" t="s">
        <v>51</v>
      </c>
      <c r="B680" s="2" t="s">
        <v>295</v>
      </c>
      <c r="C680" s="2" t="s">
        <v>55</v>
      </c>
      <c r="D680" s="2" t="s">
        <v>17</v>
      </c>
      <c r="E680" s="2" t="s">
        <v>45</v>
      </c>
      <c r="F680" s="3">
        <v>40914</v>
      </c>
      <c r="G680" s="2">
        <v>637752759</v>
      </c>
      <c r="H680" s="2" t="s">
        <v>523</v>
      </c>
      <c r="I680" s="2">
        <v>4069</v>
      </c>
      <c r="J680" s="2">
        <v>651.21</v>
      </c>
      <c r="K680" s="2">
        <v>524.96</v>
      </c>
      <c r="L680" s="2">
        <v>2649773.4900000002</v>
      </c>
      <c r="M680" s="2">
        <v>2136062.2400000002</v>
      </c>
      <c r="N680" s="2">
        <v>513711.25</v>
      </c>
    </row>
    <row r="681" spans="1:14" x14ac:dyDescent="0.35">
      <c r="A681" s="2" t="s">
        <v>51</v>
      </c>
      <c r="B681" s="2" t="s">
        <v>575</v>
      </c>
      <c r="C681" s="2" t="s">
        <v>44</v>
      </c>
      <c r="D681" s="2" t="s">
        <v>17</v>
      </c>
      <c r="E681" s="2" t="s">
        <v>32</v>
      </c>
      <c r="F681" s="3" t="s">
        <v>842</v>
      </c>
      <c r="G681" s="2">
        <v>378455245</v>
      </c>
      <c r="H681" s="3">
        <v>41857</v>
      </c>
      <c r="I681" s="2">
        <v>2172</v>
      </c>
      <c r="J681" s="2">
        <v>109.28</v>
      </c>
      <c r="K681" s="2">
        <v>35.840000000000003</v>
      </c>
      <c r="L681" s="2">
        <v>237356.16</v>
      </c>
      <c r="M681" s="2">
        <v>77844.479999999996</v>
      </c>
      <c r="N681" s="2">
        <v>159511.67999999999</v>
      </c>
    </row>
    <row r="682" spans="1:14" x14ac:dyDescent="0.35">
      <c r="A682" s="2" t="s">
        <v>25</v>
      </c>
      <c r="B682" s="2" t="s">
        <v>142</v>
      </c>
      <c r="C682" s="2" t="s">
        <v>21</v>
      </c>
      <c r="D682" s="2" t="s">
        <v>22</v>
      </c>
      <c r="E682" s="2" t="s">
        <v>32</v>
      </c>
      <c r="F682" s="3">
        <v>41518</v>
      </c>
      <c r="G682" s="2">
        <v>201294267</v>
      </c>
      <c r="H682" s="3">
        <v>41519</v>
      </c>
      <c r="I682" s="2">
        <v>6302</v>
      </c>
      <c r="J682" s="2">
        <v>152.58000000000001</v>
      </c>
      <c r="K682" s="2">
        <v>97.44</v>
      </c>
      <c r="L682" s="2">
        <v>961559.16</v>
      </c>
      <c r="M682" s="2">
        <v>614066.88</v>
      </c>
      <c r="N682" s="2">
        <v>347492.28</v>
      </c>
    </row>
    <row r="683" spans="1:14" x14ac:dyDescent="0.35">
      <c r="A683" s="2" t="s">
        <v>51</v>
      </c>
      <c r="B683" s="2" t="s">
        <v>417</v>
      </c>
      <c r="C683" s="2" t="s">
        <v>69</v>
      </c>
      <c r="D683" s="2" t="s">
        <v>22</v>
      </c>
      <c r="E683" s="2" t="s">
        <v>23</v>
      </c>
      <c r="F683" s="3">
        <v>42157</v>
      </c>
      <c r="G683" s="2">
        <v>834443652</v>
      </c>
      <c r="H683" s="2" t="s">
        <v>270</v>
      </c>
      <c r="I683" s="2">
        <v>9275</v>
      </c>
      <c r="J683" s="2">
        <v>421.89</v>
      </c>
      <c r="K683" s="2">
        <v>364.69</v>
      </c>
      <c r="L683" s="2">
        <v>3913029.75</v>
      </c>
      <c r="M683" s="2">
        <v>3382499.75</v>
      </c>
      <c r="N683" s="2">
        <v>530530</v>
      </c>
    </row>
    <row r="684" spans="1:14" x14ac:dyDescent="0.35">
      <c r="A684" s="2" t="s">
        <v>29</v>
      </c>
      <c r="B684" s="2" t="s">
        <v>485</v>
      </c>
      <c r="C684" s="2" t="s">
        <v>31</v>
      </c>
      <c r="D684" s="2" t="s">
        <v>17</v>
      </c>
      <c r="E684" s="2" t="s">
        <v>18</v>
      </c>
      <c r="F684" s="3">
        <v>41310</v>
      </c>
      <c r="G684" s="2">
        <v>826389729</v>
      </c>
      <c r="H684" s="3">
        <v>41399</v>
      </c>
      <c r="I684" s="2">
        <v>5940</v>
      </c>
      <c r="J684" s="2">
        <v>205.7</v>
      </c>
      <c r="K684" s="2">
        <v>117.11</v>
      </c>
      <c r="L684" s="2">
        <v>1221858</v>
      </c>
      <c r="M684" s="2">
        <v>695633.4</v>
      </c>
      <c r="N684" s="2">
        <v>526224.6</v>
      </c>
    </row>
    <row r="685" spans="1:14" x14ac:dyDescent="0.35">
      <c r="A685" s="2" t="s">
        <v>51</v>
      </c>
      <c r="B685" s="2" t="s">
        <v>258</v>
      </c>
      <c r="C685" s="2" t="s">
        <v>113</v>
      </c>
      <c r="D685" s="2" t="s">
        <v>22</v>
      </c>
      <c r="E685" s="2" t="s">
        <v>18</v>
      </c>
      <c r="F685" s="3">
        <v>41224</v>
      </c>
      <c r="G685" s="2">
        <v>595931327</v>
      </c>
      <c r="H685" s="2" t="s">
        <v>843</v>
      </c>
      <c r="I685" s="2">
        <v>8177</v>
      </c>
      <c r="J685" s="2">
        <v>154.06</v>
      </c>
      <c r="K685" s="2">
        <v>90.93</v>
      </c>
      <c r="L685" s="2">
        <v>1259748.6200000001</v>
      </c>
      <c r="M685" s="2">
        <v>743534.61</v>
      </c>
      <c r="N685" s="2">
        <v>516214.01</v>
      </c>
    </row>
    <row r="686" spans="1:14" x14ac:dyDescent="0.35">
      <c r="A686" s="2" t="s">
        <v>77</v>
      </c>
      <c r="B686" s="2" t="s">
        <v>622</v>
      </c>
      <c r="C686" s="2" t="s">
        <v>40</v>
      </c>
      <c r="D686" s="2" t="s">
        <v>22</v>
      </c>
      <c r="E686" s="2" t="s">
        <v>45</v>
      </c>
      <c r="F686" s="3" t="s">
        <v>844</v>
      </c>
      <c r="G686" s="2">
        <v>182179772</v>
      </c>
      <c r="H686" s="2" t="s">
        <v>181</v>
      </c>
      <c r="I686" s="2">
        <v>9898</v>
      </c>
      <c r="J686" s="2">
        <v>81.73</v>
      </c>
      <c r="K686" s="2">
        <v>56.67</v>
      </c>
      <c r="L686" s="2">
        <v>808963.54</v>
      </c>
      <c r="M686" s="2">
        <v>560919.66</v>
      </c>
      <c r="N686" s="2">
        <v>248043.88</v>
      </c>
    </row>
    <row r="687" spans="1:14" x14ac:dyDescent="0.35">
      <c r="A687" s="2" t="s">
        <v>51</v>
      </c>
      <c r="B687" s="2" t="s">
        <v>295</v>
      </c>
      <c r="C687" s="2" t="s">
        <v>88</v>
      </c>
      <c r="D687" s="2" t="s">
        <v>22</v>
      </c>
      <c r="E687" s="2" t="s">
        <v>18</v>
      </c>
      <c r="F687" s="3">
        <v>42038</v>
      </c>
      <c r="G687" s="2">
        <v>594558894</v>
      </c>
      <c r="H687" s="2" t="s">
        <v>845</v>
      </c>
      <c r="I687" s="2">
        <v>2044</v>
      </c>
      <c r="J687" s="2">
        <v>9.33</v>
      </c>
      <c r="K687" s="2">
        <v>6.92</v>
      </c>
      <c r="L687" s="2">
        <v>19070.52</v>
      </c>
      <c r="M687" s="2">
        <v>14144.48</v>
      </c>
      <c r="N687" s="2">
        <v>4926.04</v>
      </c>
    </row>
    <row r="688" spans="1:14" x14ac:dyDescent="0.35">
      <c r="A688" s="2" t="s">
        <v>51</v>
      </c>
      <c r="B688" s="2" t="s">
        <v>593</v>
      </c>
      <c r="C688" s="2" t="s">
        <v>69</v>
      </c>
      <c r="D688" s="2" t="s">
        <v>17</v>
      </c>
      <c r="E688" s="2" t="s">
        <v>18</v>
      </c>
      <c r="F688" s="3" t="s">
        <v>846</v>
      </c>
      <c r="G688" s="2">
        <v>662805020</v>
      </c>
      <c r="H688" s="3">
        <v>40220</v>
      </c>
      <c r="I688" s="2">
        <v>7589</v>
      </c>
      <c r="J688" s="2">
        <v>421.89</v>
      </c>
      <c r="K688" s="2">
        <v>364.69</v>
      </c>
      <c r="L688" s="2">
        <v>3201723.21</v>
      </c>
      <c r="M688" s="2">
        <v>2767632.41</v>
      </c>
      <c r="N688" s="2">
        <v>434090.8</v>
      </c>
    </row>
    <row r="689" spans="1:14" x14ac:dyDescent="0.35">
      <c r="A689" s="2" t="s">
        <v>29</v>
      </c>
      <c r="B689" s="2" t="s">
        <v>159</v>
      </c>
      <c r="C689" s="2" t="s">
        <v>131</v>
      </c>
      <c r="D689" s="2" t="s">
        <v>22</v>
      </c>
      <c r="E689" s="2" t="s">
        <v>32</v>
      </c>
      <c r="F689" s="3" t="s">
        <v>313</v>
      </c>
      <c r="G689" s="2">
        <v>186966979</v>
      </c>
      <c r="H689" s="2" t="s">
        <v>790</v>
      </c>
      <c r="I689" s="2">
        <v>6539</v>
      </c>
      <c r="J689" s="2">
        <v>668.27</v>
      </c>
      <c r="K689" s="2">
        <v>502.54</v>
      </c>
      <c r="L689" s="2">
        <v>4369817.53</v>
      </c>
      <c r="M689" s="2">
        <v>3286109.06</v>
      </c>
      <c r="N689" s="2">
        <v>1083708.47</v>
      </c>
    </row>
    <row r="690" spans="1:14" x14ac:dyDescent="0.35">
      <c r="A690" s="2" t="s">
        <v>29</v>
      </c>
      <c r="B690" s="2" t="s">
        <v>494</v>
      </c>
      <c r="C690" s="2" t="s">
        <v>44</v>
      </c>
      <c r="D690" s="2" t="s">
        <v>17</v>
      </c>
      <c r="E690" s="2" t="s">
        <v>23</v>
      </c>
      <c r="F690" s="3">
        <v>40794</v>
      </c>
      <c r="G690" s="2">
        <v>387406098</v>
      </c>
      <c r="H690" s="3">
        <v>40855</v>
      </c>
      <c r="I690" s="2">
        <v>928</v>
      </c>
      <c r="J690" s="2">
        <v>109.28</v>
      </c>
      <c r="K690" s="2">
        <v>35.840000000000003</v>
      </c>
      <c r="L690" s="2">
        <v>101411.84</v>
      </c>
      <c r="M690" s="2">
        <v>33259.519999999997</v>
      </c>
      <c r="N690" s="2">
        <v>68152.320000000007</v>
      </c>
    </row>
    <row r="691" spans="1:14" x14ac:dyDescent="0.35">
      <c r="A691" s="2" t="s">
        <v>42</v>
      </c>
      <c r="B691" s="2" t="s">
        <v>107</v>
      </c>
      <c r="C691" s="2" t="s">
        <v>27</v>
      </c>
      <c r="D691" s="2" t="s">
        <v>17</v>
      </c>
      <c r="E691" s="2" t="s">
        <v>23</v>
      </c>
      <c r="F691" s="3" t="s">
        <v>429</v>
      </c>
      <c r="G691" s="2">
        <v>754796206</v>
      </c>
      <c r="H691" s="3">
        <v>41125</v>
      </c>
      <c r="I691" s="2">
        <v>9826</v>
      </c>
      <c r="J691" s="2">
        <v>47.45</v>
      </c>
      <c r="K691" s="2">
        <v>31.79</v>
      </c>
      <c r="L691" s="2">
        <v>466243.7</v>
      </c>
      <c r="M691" s="2">
        <v>312368.53999999998</v>
      </c>
      <c r="N691" s="2">
        <v>153875.16</v>
      </c>
    </row>
    <row r="692" spans="1:14" x14ac:dyDescent="0.35">
      <c r="A692" s="2" t="s">
        <v>38</v>
      </c>
      <c r="B692" s="2" t="s">
        <v>190</v>
      </c>
      <c r="C692" s="2" t="s">
        <v>27</v>
      </c>
      <c r="D692" s="2" t="s">
        <v>22</v>
      </c>
      <c r="E692" s="2" t="s">
        <v>23</v>
      </c>
      <c r="F692" s="3" t="s">
        <v>847</v>
      </c>
      <c r="G692" s="2">
        <v>400123631</v>
      </c>
      <c r="H692" s="3">
        <v>40735</v>
      </c>
      <c r="I692" s="2">
        <v>4329</v>
      </c>
      <c r="J692" s="2">
        <v>47.45</v>
      </c>
      <c r="K692" s="2">
        <v>31.79</v>
      </c>
      <c r="L692" s="2">
        <v>205411.05</v>
      </c>
      <c r="M692" s="2">
        <v>137618.91</v>
      </c>
      <c r="N692" s="2">
        <v>67792.14</v>
      </c>
    </row>
    <row r="693" spans="1:14" x14ac:dyDescent="0.35">
      <c r="A693" s="2" t="s">
        <v>29</v>
      </c>
      <c r="B693" s="2" t="s">
        <v>206</v>
      </c>
      <c r="C693" s="2" t="s">
        <v>27</v>
      </c>
      <c r="D693" s="2" t="s">
        <v>17</v>
      </c>
      <c r="E693" s="2" t="s">
        <v>23</v>
      </c>
      <c r="F693" s="3">
        <v>42404</v>
      </c>
      <c r="G693" s="2">
        <v>304687201</v>
      </c>
      <c r="H693" s="3">
        <v>42374</v>
      </c>
      <c r="I693" s="2">
        <v>2569</v>
      </c>
      <c r="J693" s="2">
        <v>47.45</v>
      </c>
      <c r="K693" s="2">
        <v>31.79</v>
      </c>
      <c r="L693" s="2">
        <v>121899.05</v>
      </c>
      <c r="M693" s="2">
        <v>81668.509999999995</v>
      </c>
      <c r="N693" s="2">
        <v>40230.54</v>
      </c>
    </row>
    <row r="694" spans="1:14" x14ac:dyDescent="0.35">
      <c r="A694" s="2" t="s">
        <v>51</v>
      </c>
      <c r="B694" s="2" t="s">
        <v>848</v>
      </c>
      <c r="C694" s="2" t="s">
        <v>69</v>
      </c>
      <c r="D694" s="2" t="s">
        <v>22</v>
      </c>
      <c r="E694" s="2" t="s">
        <v>32</v>
      </c>
      <c r="F694" s="3">
        <v>40454</v>
      </c>
      <c r="G694" s="2">
        <v>170098245</v>
      </c>
      <c r="H694" s="2" t="s">
        <v>530</v>
      </c>
      <c r="I694" s="2">
        <v>4705</v>
      </c>
      <c r="J694" s="2">
        <v>421.89</v>
      </c>
      <c r="K694" s="2">
        <v>364.69</v>
      </c>
      <c r="L694" s="2">
        <v>1984992.45</v>
      </c>
      <c r="M694" s="2">
        <v>1715866.45</v>
      </c>
      <c r="N694" s="2">
        <v>269126</v>
      </c>
    </row>
    <row r="695" spans="1:14" x14ac:dyDescent="0.35">
      <c r="A695" s="2" t="s">
        <v>25</v>
      </c>
      <c r="B695" s="2" t="s">
        <v>211</v>
      </c>
      <c r="C695" s="2" t="s">
        <v>69</v>
      </c>
      <c r="D695" s="2" t="s">
        <v>17</v>
      </c>
      <c r="E695" s="2" t="s">
        <v>32</v>
      </c>
      <c r="F695" s="3">
        <v>41580</v>
      </c>
      <c r="G695" s="2">
        <v>668280589</v>
      </c>
      <c r="H695" s="2" t="s">
        <v>849</v>
      </c>
      <c r="I695" s="2">
        <v>7932</v>
      </c>
      <c r="J695" s="2">
        <v>421.89</v>
      </c>
      <c r="K695" s="2">
        <v>364.69</v>
      </c>
      <c r="L695" s="2">
        <v>3346431.48</v>
      </c>
      <c r="M695" s="2">
        <v>2892721.08</v>
      </c>
      <c r="N695" s="2">
        <v>453710.4</v>
      </c>
    </row>
    <row r="696" spans="1:14" x14ac:dyDescent="0.35">
      <c r="A696" s="2" t="s">
        <v>51</v>
      </c>
      <c r="B696" s="2" t="s">
        <v>260</v>
      </c>
      <c r="C696" s="2" t="s">
        <v>40</v>
      </c>
      <c r="D696" s="2" t="s">
        <v>22</v>
      </c>
      <c r="E696" s="2" t="s">
        <v>23</v>
      </c>
      <c r="F696" s="3" t="s">
        <v>317</v>
      </c>
      <c r="G696" s="2">
        <v>291470563</v>
      </c>
      <c r="H696" s="2" t="s">
        <v>850</v>
      </c>
      <c r="I696" s="2">
        <v>1472</v>
      </c>
      <c r="J696" s="2">
        <v>81.73</v>
      </c>
      <c r="K696" s="2">
        <v>56.67</v>
      </c>
      <c r="L696" s="2">
        <v>120306.56</v>
      </c>
      <c r="M696" s="2">
        <v>83418.240000000005</v>
      </c>
      <c r="N696" s="2">
        <v>36888.32</v>
      </c>
    </row>
    <row r="697" spans="1:14" x14ac:dyDescent="0.35">
      <c r="A697" s="2" t="s">
        <v>38</v>
      </c>
      <c r="B697" s="2" t="s">
        <v>117</v>
      </c>
      <c r="C697" s="2" t="s">
        <v>88</v>
      </c>
      <c r="D697" s="2" t="s">
        <v>22</v>
      </c>
      <c r="E697" s="2" t="s">
        <v>18</v>
      </c>
      <c r="F697" s="3">
        <v>41093</v>
      </c>
      <c r="G697" s="2">
        <v>302216994</v>
      </c>
      <c r="H697" s="2" t="s">
        <v>851</v>
      </c>
      <c r="I697" s="2">
        <v>1579</v>
      </c>
      <c r="J697" s="2">
        <v>9.33</v>
      </c>
      <c r="K697" s="2">
        <v>6.92</v>
      </c>
      <c r="L697" s="2">
        <v>14732.07</v>
      </c>
      <c r="M697" s="2">
        <v>10926.68</v>
      </c>
      <c r="N697" s="2">
        <v>3805.39</v>
      </c>
    </row>
    <row r="698" spans="1:14" x14ac:dyDescent="0.35">
      <c r="A698" s="2" t="s">
        <v>14</v>
      </c>
      <c r="B698" s="2" t="s">
        <v>208</v>
      </c>
      <c r="C698" s="2" t="s">
        <v>31</v>
      </c>
      <c r="D698" s="2" t="s">
        <v>22</v>
      </c>
      <c r="E698" s="2" t="s">
        <v>32</v>
      </c>
      <c r="F698" s="3">
        <v>41741</v>
      </c>
      <c r="G698" s="2">
        <v>683381211</v>
      </c>
      <c r="H698" s="3">
        <v>41955</v>
      </c>
      <c r="I698" s="2">
        <v>6542</v>
      </c>
      <c r="J698" s="2">
        <v>205.7</v>
      </c>
      <c r="K698" s="2">
        <v>117.11</v>
      </c>
      <c r="L698" s="2">
        <v>1345689.4</v>
      </c>
      <c r="M698" s="2">
        <v>766133.62</v>
      </c>
      <c r="N698" s="2">
        <v>579555.78</v>
      </c>
    </row>
    <row r="699" spans="1:14" x14ac:dyDescent="0.35">
      <c r="A699" s="2" t="s">
        <v>51</v>
      </c>
      <c r="B699" s="2" t="s">
        <v>578</v>
      </c>
      <c r="C699" s="2" t="s">
        <v>55</v>
      </c>
      <c r="D699" s="2" t="s">
        <v>17</v>
      </c>
      <c r="E699" s="2" t="s">
        <v>32</v>
      </c>
      <c r="F699" s="3" t="s">
        <v>852</v>
      </c>
      <c r="G699" s="2">
        <v>588137042</v>
      </c>
      <c r="H699" s="2" t="s">
        <v>504</v>
      </c>
      <c r="I699" s="2">
        <v>1675</v>
      </c>
      <c r="J699" s="2">
        <v>651.21</v>
      </c>
      <c r="K699" s="2">
        <v>524.96</v>
      </c>
      <c r="L699" s="2">
        <v>1090776.75</v>
      </c>
      <c r="M699" s="2">
        <v>879308</v>
      </c>
      <c r="N699" s="2">
        <v>211468.75</v>
      </c>
    </row>
    <row r="700" spans="1:14" x14ac:dyDescent="0.35">
      <c r="A700" s="2" t="s">
        <v>51</v>
      </c>
      <c r="B700" s="2" t="s">
        <v>420</v>
      </c>
      <c r="C700" s="2" t="s">
        <v>40</v>
      </c>
      <c r="D700" s="2" t="s">
        <v>22</v>
      </c>
      <c r="E700" s="2" t="s">
        <v>23</v>
      </c>
      <c r="F700" s="3" t="s">
        <v>157</v>
      </c>
      <c r="G700" s="2">
        <v>589970815</v>
      </c>
      <c r="H700" s="2" t="s">
        <v>776</v>
      </c>
      <c r="I700" s="2">
        <v>4329</v>
      </c>
      <c r="J700" s="2">
        <v>81.73</v>
      </c>
      <c r="K700" s="2">
        <v>56.67</v>
      </c>
      <c r="L700" s="2">
        <v>353809.17</v>
      </c>
      <c r="M700" s="2">
        <v>245324.43</v>
      </c>
      <c r="N700" s="2">
        <v>108484.74</v>
      </c>
    </row>
    <row r="701" spans="1:14" x14ac:dyDescent="0.35">
      <c r="A701" s="2" t="s">
        <v>42</v>
      </c>
      <c r="B701" s="2" t="s">
        <v>681</v>
      </c>
      <c r="C701" s="2" t="s">
        <v>16</v>
      </c>
      <c r="D701" s="2" t="s">
        <v>22</v>
      </c>
      <c r="E701" s="2" t="s">
        <v>18</v>
      </c>
      <c r="F701" s="3" t="s">
        <v>641</v>
      </c>
      <c r="G701" s="2">
        <v>432681357</v>
      </c>
      <c r="H701" s="2" t="s">
        <v>67</v>
      </c>
      <c r="I701" s="2">
        <v>8884</v>
      </c>
      <c r="J701" s="2">
        <v>255.28</v>
      </c>
      <c r="K701" s="2">
        <v>159.41999999999999</v>
      </c>
      <c r="L701" s="2">
        <v>2267907.52</v>
      </c>
      <c r="M701" s="2">
        <v>1416287.28</v>
      </c>
      <c r="N701" s="2">
        <v>851620.24</v>
      </c>
    </row>
    <row r="702" spans="1:14" x14ac:dyDescent="0.35">
      <c r="A702" s="2" t="s">
        <v>25</v>
      </c>
      <c r="B702" s="2" t="s">
        <v>374</v>
      </c>
      <c r="C702" s="2" t="s">
        <v>131</v>
      </c>
      <c r="D702" s="2" t="s">
        <v>17</v>
      </c>
      <c r="E702" s="2" t="s">
        <v>23</v>
      </c>
      <c r="F702" s="3" t="s">
        <v>853</v>
      </c>
      <c r="G702" s="2">
        <v>380379998</v>
      </c>
      <c r="H702" s="2" t="s">
        <v>854</v>
      </c>
      <c r="I702" s="2">
        <v>1749</v>
      </c>
      <c r="J702" s="2">
        <v>668.27</v>
      </c>
      <c r="K702" s="2">
        <v>502.54</v>
      </c>
      <c r="L702" s="2">
        <v>1168804.23</v>
      </c>
      <c r="M702" s="2">
        <v>878942.46</v>
      </c>
      <c r="N702" s="2">
        <v>289861.77</v>
      </c>
    </row>
    <row r="703" spans="1:14" x14ac:dyDescent="0.35">
      <c r="A703" s="2" t="s">
        <v>25</v>
      </c>
      <c r="B703" s="2" t="s">
        <v>172</v>
      </c>
      <c r="C703" s="2" t="s">
        <v>44</v>
      </c>
      <c r="D703" s="2" t="s">
        <v>17</v>
      </c>
      <c r="E703" s="2" t="s">
        <v>45</v>
      </c>
      <c r="F703" s="3" t="s">
        <v>855</v>
      </c>
      <c r="G703" s="2">
        <v>767490565</v>
      </c>
      <c r="H703" s="2" t="s">
        <v>856</v>
      </c>
      <c r="I703" s="2">
        <v>6368</v>
      </c>
      <c r="J703" s="2">
        <v>109.28</v>
      </c>
      <c r="K703" s="2">
        <v>35.840000000000003</v>
      </c>
      <c r="L703" s="2">
        <v>695895.04000000004</v>
      </c>
      <c r="M703" s="2">
        <v>228229.12</v>
      </c>
      <c r="N703" s="2">
        <v>467665.91999999998</v>
      </c>
    </row>
    <row r="704" spans="1:14" x14ac:dyDescent="0.35">
      <c r="A704" s="2" t="s">
        <v>42</v>
      </c>
      <c r="B704" s="2" t="s">
        <v>361</v>
      </c>
      <c r="C704" s="2" t="s">
        <v>113</v>
      </c>
      <c r="D704" s="2" t="s">
        <v>17</v>
      </c>
      <c r="E704" s="2" t="s">
        <v>18</v>
      </c>
      <c r="F704" s="3">
        <v>41071</v>
      </c>
      <c r="G704" s="2">
        <v>648749387</v>
      </c>
      <c r="H704" s="2" t="s">
        <v>402</v>
      </c>
      <c r="I704" s="2">
        <v>8215</v>
      </c>
      <c r="J704" s="2">
        <v>154.06</v>
      </c>
      <c r="K704" s="2">
        <v>90.93</v>
      </c>
      <c r="L704" s="2">
        <v>1265602.8999999999</v>
      </c>
      <c r="M704" s="2">
        <v>746989.95</v>
      </c>
      <c r="N704" s="2">
        <v>518612.95</v>
      </c>
    </row>
    <row r="705" spans="1:14" x14ac:dyDescent="0.35">
      <c r="A705" s="2" t="s">
        <v>14</v>
      </c>
      <c r="B705" s="2" t="s">
        <v>213</v>
      </c>
      <c r="C705" s="2" t="s">
        <v>88</v>
      </c>
      <c r="D705" s="2" t="s">
        <v>17</v>
      </c>
      <c r="E705" s="2" t="s">
        <v>32</v>
      </c>
      <c r="F705" s="3">
        <v>40672</v>
      </c>
      <c r="G705" s="2">
        <v>949205291</v>
      </c>
      <c r="H705" s="3">
        <v>40857</v>
      </c>
      <c r="I705" s="2">
        <v>9794</v>
      </c>
      <c r="J705" s="2">
        <v>9.33</v>
      </c>
      <c r="K705" s="2">
        <v>6.92</v>
      </c>
      <c r="L705" s="2">
        <v>91378.02</v>
      </c>
      <c r="M705" s="2">
        <v>67774.48</v>
      </c>
      <c r="N705" s="2">
        <v>23603.54</v>
      </c>
    </row>
    <row r="706" spans="1:14" x14ac:dyDescent="0.35">
      <c r="A706" s="2" t="s">
        <v>29</v>
      </c>
      <c r="B706" s="2" t="s">
        <v>35</v>
      </c>
      <c r="C706" s="2" t="s">
        <v>69</v>
      </c>
      <c r="D706" s="2" t="s">
        <v>22</v>
      </c>
      <c r="E706" s="2" t="s">
        <v>45</v>
      </c>
      <c r="F706" s="3" t="s">
        <v>857</v>
      </c>
      <c r="G706" s="2">
        <v>414219605</v>
      </c>
      <c r="H706" s="2" t="s">
        <v>858</v>
      </c>
      <c r="I706" s="2">
        <v>5641</v>
      </c>
      <c r="J706" s="2">
        <v>421.89</v>
      </c>
      <c r="K706" s="2">
        <v>364.69</v>
      </c>
      <c r="L706" s="2">
        <v>2379881.4900000002</v>
      </c>
      <c r="M706" s="2">
        <v>2057216.29</v>
      </c>
      <c r="N706" s="2">
        <v>322665.2</v>
      </c>
    </row>
    <row r="707" spans="1:14" x14ac:dyDescent="0.35">
      <c r="A707" s="2" t="s">
        <v>51</v>
      </c>
      <c r="B707" s="2" t="s">
        <v>360</v>
      </c>
      <c r="C707" s="2" t="s">
        <v>21</v>
      </c>
      <c r="D707" s="2" t="s">
        <v>22</v>
      </c>
      <c r="E707" s="2" t="s">
        <v>23</v>
      </c>
      <c r="F707" s="3" t="s">
        <v>63</v>
      </c>
      <c r="G707" s="2">
        <v>559466159</v>
      </c>
      <c r="H707" s="2" t="s">
        <v>116</v>
      </c>
      <c r="I707" s="2">
        <v>7324</v>
      </c>
      <c r="J707" s="2">
        <v>152.58000000000001</v>
      </c>
      <c r="K707" s="2">
        <v>97.44</v>
      </c>
      <c r="L707" s="2">
        <v>1117495.92</v>
      </c>
      <c r="M707" s="2">
        <v>713650.56</v>
      </c>
      <c r="N707" s="2">
        <v>403845.36</v>
      </c>
    </row>
    <row r="708" spans="1:14" x14ac:dyDescent="0.35">
      <c r="A708" s="2" t="s">
        <v>25</v>
      </c>
      <c r="B708" s="2" t="s">
        <v>533</v>
      </c>
      <c r="C708" s="2" t="s">
        <v>21</v>
      </c>
      <c r="D708" s="2" t="s">
        <v>22</v>
      </c>
      <c r="E708" s="2" t="s">
        <v>32</v>
      </c>
      <c r="F708" s="3" t="s">
        <v>859</v>
      </c>
      <c r="G708" s="2">
        <v>720931279</v>
      </c>
      <c r="H708" s="2" t="s">
        <v>860</v>
      </c>
      <c r="I708" s="2">
        <v>8441</v>
      </c>
      <c r="J708" s="2">
        <v>152.58000000000001</v>
      </c>
      <c r="K708" s="2">
        <v>97.44</v>
      </c>
      <c r="L708" s="2">
        <v>1287927.78</v>
      </c>
      <c r="M708" s="2">
        <v>822491.04</v>
      </c>
      <c r="N708" s="2">
        <v>465436.74</v>
      </c>
    </row>
    <row r="709" spans="1:14" x14ac:dyDescent="0.35">
      <c r="A709" s="2" t="s">
        <v>77</v>
      </c>
      <c r="B709" s="2" t="s">
        <v>78</v>
      </c>
      <c r="C709" s="2" t="s">
        <v>55</v>
      </c>
      <c r="D709" s="2" t="s">
        <v>22</v>
      </c>
      <c r="E709" s="2" t="s">
        <v>45</v>
      </c>
      <c r="F709" s="3" t="s">
        <v>861</v>
      </c>
      <c r="G709" s="2">
        <v>304913794</v>
      </c>
      <c r="H709" s="2" t="s">
        <v>257</v>
      </c>
      <c r="I709" s="2">
        <v>9623</v>
      </c>
      <c r="J709" s="2">
        <v>651.21</v>
      </c>
      <c r="K709" s="2">
        <v>524.96</v>
      </c>
      <c r="L709" s="2">
        <v>6266593.8300000001</v>
      </c>
      <c r="M709" s="2">
        <v>5051690.08</v>
      </c>
      <c r="N709" s="2">
        <v>1214903.75</v>
      </c>
    </row>
    <row r="710" spans="1:14" x14ac:dyDescent="0.35">
      <c r="A710" s="2" t="s">
        <v>25</v>
      </c>
      <c r="B710" s="2" t="s">
        <v>234</v>
      </c>
      <c r="C710" s="2" t="s">
        <v>21</v>
      </c>
      <c r="D710" s="2" t="s">
        <v>17</v>
      </c>
      <c r="E710" s="2" t="s">
        <v>32</v>
      </c>
      <c r="F710" s="3" t="s">
        <v>776</v>
      </c>
      <c r="G710" s="2">
        <v>138025033</v>
      </c>
      <c r="H710" s="3">
        <v>41341</v>
      </c>
      <c r="I710" s="2">
        <v>3529</v>
      </c>
      <c r="J710" s="2">
        <v>152.58000000000001</v>
      </c>
      <c r="K710" s="2">
        <v>97.44</v>
      </c>
      <c r="L710" s="2">
        <v>538454.81999999995</v>
      </c>
      <c r="M710" s="2">
        <v>343865.76</v>
      </c>
      <c r="N710" s="2">
        <v>194589.06</v>
      </c>
    </row>
    <row r="711" spans="1:14" x14ac:dyDescent="0.35">
      <c r="A711" s="2" t="s">
        <v>29</v>
      </c>
      <c r="B711" s="2" t="s">
        <v>545</v>
      </c>
      <c r="C711" s="2" t="s">
        <v>44</v>
      </c>
      <c r="D711" s="2" t="s">
        <v>22</v>
      </c>
      <c r="E711" s="2" t="s">
        <v>45</v>
      </c>
      <c r="F711" s="3">
        <v>40460</v>
      </c>
      <c r="G711" s="2">
        <v>217188823</v>
      </c>
      <c r="H711" s="2" t="s">
        <v>862</v>
      </c>
      <c r="I711" s="2">
        <v>9854</v>
      </c>
      <c r="J711" s="2">
        <v>109.28</v>
      </c>
      <c r="K711" s="2">
        <v>35.840000000000003</v>
      </c>
      <c r="L711" s="2">
        <v>1076845.1200000001</v>
      </c>
      <c r="M711" s="2">
        <v>353167.35999999999</v>
      </c>
      <c r="N711" s="2">
        <v>723677.76</v>
      </c>
    </row>
    <row r="712" spans="1:14" x14ac:dyDescent="0.35">
      <c r="A712" s="2" t="s">
        <v>14</v>
      </c>
      <c r="B712" s="2" t="s">
        <v>208</v>
      </c>
      <c r="C712" s="2" t="s">
        <v>69</v>
      </c>
      <c r="D712" s="2" t="s">
        <v>17</v>
      </c>
      <c r="E712" s="2" t="s">
        <v>18</v>
      </c>
      <c r="F712" s="3">
        <v>41191</v>
      </c>
      <c r="G712" s="2">
        <v>159641492</v>
      </c>
      <c r="H712" s="2" t="s">
        <v>782</v>
      </c>
      <c r="I712" s="2">
        <v>320</v>
      </c>
      <c r="J712" s="2">
        <v>421.89</v>
      </c>
      <c r="K712" s="2">
        <v>364.69</v>
      </c>
      <c r="L712" s="2">
        <v>135004.79999999999</v>
      </c>
      <c r="M712" s="2">
        <v>116700.8</v>
      </c>
      <c r="N712" s="2">
        <v>18304</v>
      </c>
    </row>
    <row r="713" spans="1:14" x14ac:dyDescent="0.35">
      <c r="A713" s="2" t="s">
        <v>25</v>
      </c>
      <c r="B713" s="2" t="s">
        <v>529</v>
      </c>
      <c r="C713" s="2" t="s">
        <v>69</v>
      </c>
      <c r="D713" s="2" t="s">
        <v>22</v>
      </c>
      <c r="E713" s="2" t="s">
        <v>45</v>
      </c>
      <c r="F713" s="3" t="s">
        <v>863</v>
      </c>
      <c r="G713" s="2">
        <v>552931869</v>
      </c>
      <c r="H713" s="3">
        <v>42622</v>
      </c>
      <c r="I713" s="2">
        <v>3682</v>
      </c>
      <c r="J713" s="2">
        <v>421.89</v>
      </c>
      <c r="K713" s="2">
        <v>364.69</v>
      </c>
      <c r="L713" s="2">
        <v>1553398.98</v>
      </c>
      <c r="M713" s="2">
        <v>1342788.58</v>
      </c>
      <c r="N713" s="2">
        <v>210610.4</v>
      </c>
    </row>
    <row r="714" spans="1:14" x14ac:dyDescent="0.35">
      <c r="A714" s="2" t="s">
        <v>51</v>
      </c>
      <c r="B714" s="2" t="s">
        <v>734</v>
      </c>
      <c r="C714" s="2" t="s">
        <v>21</v>
      </c>
      <c r="D714" s="2" t="s">
        <v>22</v>
      </c>
      <c r="E714" s="2" t="s">
        <v>32</v>
      </c>
      <c r="F714" s="3" t="s">
        <v>262</v>
      </c>
      <c r="G714" s="2">
        <v>704921281</v>
      </c>
      <c r="H714" s="3">
        <v>41396</v>
      </c>
      <c r="I714" s="2">
        <v>727</v>
      </c>
      <c r="J714" s="2">
        <v>152.58000000000001</v>
      </c>
      <c r="K714" s="2">
        <v>97.44</v>
      </c>
      <c r="L714" s="2">
        <v>110925.66</v>
      </c>
      <c r="M714" s="2">
        <v>70838.880000000005</v>
      </c>
      <c r="N714" s="2">
        <v>40086.78</v>
      </c>
    </row>
    <row r="715" spans="1:14" x14ac:dyDescent="0.35">
      <c r="A715" s="2" t="s">
        <v>51</v>
      </c>
      <c r="B715" s="2" t="s">
        <v>593</v>
      </c>
      <c r="C715" s="2" t="s">
        <v>21</v>
      </c>
      <c r="D715" s="2" t="s">
        <v>17</v>
      </c>
      <c r="E715" s="2" t="s">
        <v>32</v>
      </c>
      <c r="F715" s="3">
        <v>41160</v>
      </c>
      <c r="G715" s="2">
        <v>893783557</v>
      </c>
      <c r="H715" s="2" t="s">
        <v>541</v>
      </c>
      <c r="I715" s="2">
        <v>9271</v>
      </c>
      <c r="J715" s="2">
        <v>152.58000000000001</v>
      </c>
      <c r="K715" s="2">
        <v>97.44</v>
      </c>
      <c r="L715" s="2">
        <v>1414569.18</v>
      </c>
      <c r="M715" s="2">
        <v>903366.24</v>
      </c>
      <c r="N715" s="2">
        <v>511202.94</v>
      </c>
    </row>
    <row r="716" spans="1:14" x14ac:dyDescent="0.35">
      <c r="A716" s="2" t="s">
        <v>29</v>
      </c>
      <c r="B716" s="2" t="s">
        <v>545</v>
      </c>
      <c r="C716" s="2" t="s">
        <v>55</v>
      </c>
      <c r="D716" s="2" t="s">
        <v>17</v>
      </c>
      <c r="E716" s="2" t="s">
        <v>45</v>
      </c>
      <c r="F716" s="3" t="s">
        <v>780</v>
      </c>
      <c r="G716" s="2">
        <v>118005025</v>
      </c>
      <c r="H716" s="2" t="s">
        <v>540</v>
      </c>
      <c r="I716" s="2">
        <v>9164</v>
      </c>
      <c r="J716" s="2">
        <v>651.21</v>
      </c>
      <c r="K716" s="2">
        <v>524.96</v>
      </c>
      <c r="L716" s="2">
        <v>5967688.4400000004</v>
      </c>
      <c r="M716" s="2">
        <v>4810733.4400000004</v>
      </c>
      <c r="N716" s="2">
        <v>1156955</v>
      </c>
    </row>
    <row r="717" spans="1:14" x14ac:dyDescent="0.35">
      <c r="A717" s="2" t="s">
        <v>38</v>
      </c>
      <c r="B717" s="2" t="s">
        <v>177</v>
      </c>
      <c r="C717" s="2" t="s">
        <v>21</v>
      </c>
      <c r="D717" s="2" t="s">
        <v>22</v>
      </c>
      <c r="E717" s="2" t="s">
        <v>18</v>
      </c>
      <c r="F717" s="3" t="s">
        <v>864</v>
      </c>
      <c r="G717" s="2">
        <v>146384513</v>
      </c>
      <c r="H717" s="3">
        <v>40645</v>
      </c>
      <c r="I717" s="2">
        <v>7285</v>
      </c>
      <c r="J717" s="2">
        <v>152.58000000000001</v>
      </c>
      <c r="K717" s="2">
        <v>97.44</v>
      </c>
      <c r="L717" s="2">
        <v>1111545.3</v>
      </c>
      <c r="M717" s="2">
        <v>709850.4</v>
      </c>
      <c r="N717" s="2">
        <v>401694.9</v>
      </c>
    </row>
    <row r="718" spans="1:14" x14ac:dyDescent="0.35">
      <c r="A718" s="2" t="s">
        <v>51</v>
      </c>
      <c r="B718" s="2" t="s">
        <v>848</v>
      </c>
      <c r="C718" s="2" t="s">
        <v>44</v>
      </c>
      <c r="D718" s="2" t="s">
        <v>17</v>
      </c>
      <c r="E718" s="2" t="s">
        <v>23</v>
      </c>
      <c r="F718" s="3" t="s">
        <v>217</v>
      </c>
      <c r="G718" s="2">
        <v>568033349</v>
      </c>
      <c r="H718" s="2" t="s">
        <v>865</v>
      </c>
      <c r="I718" s="2">
        <v>2546</v>
      </c>
      <c r="J718" s="2">
        <v>109.28</v>
      </c>
      <c r="K718" s="2">
        <v>35.840000000000003</v>
      </c>
      <c r="L718" s="2">
        <v>278226.88</v>
      </c>
      <c r="M718" s="2">
        <v>91248.639999999999</v>
      </c>
      <c r="N718" s="2">
        <v>186978.24</v>
      </c>
    </row>
    <row r="719" spans="1:14" x14ac:dyDescent="0.35">
      <c r="A719" s="2" t="s">
        <v>25</v>
      </c>
      <c r="B719" s="2" t="s">
        <v>229</v>
      </c>
      <c r="C719" s="2" t="s">
        <v>88</v>
      </c>
      <c r="D719" s="2" t="s">
        <v>17</v>
      </c>
      <c r="E719" s="2" t="s">
        <v>32</v>
      </c>
      <c r="F719" s="3">
        <v>41853</v>
      </c>
      <c r="G719" s="2">
        <v>142375361</v>
      </c>
      <c r="H719" s="2" t="s">
        <v>661</v>
      </c>
      <c r="I719" s="2">
        <v>888</v>
      </c>
      <c r="J719" s="2">
        <v>9.33</v>
      </c>
      <c r="K719" s="2">
        <v>6.92</v>
      </c>
      <c r="L719" s="2">
        <v>8285.0400000000009</v>
      </c>
      <c r="M719" s="2">
        <v>6144.96</v>
      </c>
      <c r="N719" s="2">
        <v>2140.08</v>
      </c>
    </row>
    <row r="720" spans="1:14" x14ac:dyDescent="0.35">
      <c r="A720" s="2" t="s">
        <v>29</v>
      </c>
      <c r="B720" s="2" t="s">
        <v>545</v>
      </c>
      <c r="C720" s="2" t="s">
        <v>27</v>
      </c>
      <c r="D720" s="2" t="s">
        <v>17</v>
      </c>
      <c r="E720" s="2" t="s">
        <v>23</v>
      </c>
      <c r="F720" s="3" t="s">
        <v>866</v>
      </c>
      <c r="G720" s="2">
        <v>849146878</v>
      </c>
      <c r="H720" s="2" t="s">
        <v>867</v>
      </c>
      <c r="I720" s="2">
        <v>286</v>
      </c>
      <c r="J720" s="2">
        <v>47.45</v>
      </c>
      <c r="K720" s="2">
        <v>31.79</v>
      </c>
      <c r="L720" s="2">
        <v>13570.7</v>
      </c>
      <c r="M720" s="2">
        <v>9091.94</v>
      </c>
      <c r="N720" s="2">
        <v>4478.76</v>
      </c>
    </row>
    <row r="721" spans="1:14" x14ac:dyDescent="0.35">
      <c r="A721" s="2" t="s">
        <v>14</v>
      </c>
      <c r="B721" s="2" t="s">
        <v>20</v>
      </c>
      <c r="C721" s="2" t="s">
        <v>40</v>
      </c>
      <c r="D721" s="2" t="s">
        <v>17</v>
      </c>
      <c r="E721" s="2" t="s">
        <v>45</v>
      </c>
      <c r="F721" s="3">
        <v>41527</v>
      </c>
      <c r="G721" s="2">
        <v>238396728</v>
      </c>
      <c r="H721" s="2" t="s">
        <v>868</v>
      </c>
      <c r="I721" s="2">
        <v>5744</v>
      </c>
      <c r="J721" s="2">
        <v>81.73</v>
      </c>
      <c r="K721" s="2">
        <v>56.67</v>
      </c>
      <c r="L721" s="2">
        <v>469457.12</v>
      </c>
      <c r="M721" s="2">
        <v>325512.48</v>
      </c>
      <c r="N721" s="2">
        <v>143944.64000000001</v>
      </c>
    </row>
    <row r="722" spans="1:14" x14ac:dyDescent="0.35">
      <c r="A722" s="2" t="s">
        <v>38</v>
      </c>
      <c r="B722" s="2" t="s">
        <v>451</v>
      </c>
      <c r="C722" s="2" t="s">
        <v>21</v>
      </c>
      <c r="D722" s="2" t="s">
        <v>17</v>
      </c>
      <c r="E722" s="2" t="s">
        <v>45</v>
      </c>
      <c r="F722" s="3">
        <v>40703</v>
      </c>
      <c r="G722" s="2">
        <v>880486238</v>
      </c>
      <c r="H722" s="3">
        <v>40826</v>
      </c>
      <c r="I722" s="2">
        <v>4299</v>
      </c>
      <c r="J722" s="2">
        <v>152.58000000000001</v>
      </c>
      <c r="K722" s="2">
        <v>97.44</v>
      </c>
      <c r="L722" s="2">
        <v>655941.42000000004</v>
      </c>
      <c r="M722" s="2">
        <v>418894.56</v>
      </c>
      <c r="N722" s="2">
        <v>237046.86</v>
      </c>
    </row>
    <row r="723" spans="1:14" x14ac:dyDescent="0.35">
      <c r="A723" s="2" t="s">
        <v>25</v>
      </c>
      <c r="B723" s="2" t="s">
        <v>140</v>
      </c>
      <c r="C723" s="2" t="s">
        <v>59</v>
      </c>
      <c r="D723" s="2" t="s">
        <v>22</v>
      </c>
      <c r="E723" s="2" t="s">
        <v>23</v>
      </c>
      <c r="F723" s="3" t="s">
        <v>869</v>
      </c>
      <c r="G723" s="2">
        <v>916089236</v>
      </c>
      <c r="H723" s="2" t="s">
        <v>870</v>
      </c>
      <c r="I723" s="2">
        <v>17</v>
      </c>
      <c r="J723" s="2">
        <v>437.2</v>
      </c>
      <c r="K723" s="2">
        <v>263.33</v>
      </c>
      <c r="L723" s="2">
        <v>7432.4</v>
      </c>
      <c r="M723" s="2">
        <v>4476.6099999999997</v>
      </c>
      <c r="N723" s="2">
        <v>2955.79</v>
      </c>
    </row>
    <row r="724" spans="1:14" x14ac:dyDescent="0.35">
      <c r="A724" s="2" t="s">
        <v>29</v>
      </c>
      <c r="B724" s="2" t="s">
        <v>545</v>
      </c>
      <c r="C724" s="2" t="s">
        <v>31</v>
      </c>
      <c r="D724" s="2" t="s">
        <v>17</v>
      </c>
      <c r="E724" s="2" t="s">
        <v>45</v>
      </c>
      <c r="F724" s="3" t="s">
        <v>871</v>
      </c>
      <c r="G724" s="2">
        <v>806192052</v>
      </c>
      <c r="H724" s="2" t="s">
        <v>306</v>
      </c>
      <c r="I724" s="2">
        <v>8998</v>
      </c>
      <c r="J724" s="2">
        <v>205.7</v>
      </c>
      <c r="K724" s="2">
        <v>117.11</v>
      </c>
      <c r="L724" s="2">
        <v>1850888.6</v>
      </c>
      <c r="M724" s="2">
        <v>1053755.78</v>
      </c>
      <c r="N724" s="2">
        <v>797132.82</v>
      </c>
    </row>
    <row r="725" spans="1:14" x14ac:dyDescent="0.35">
      <c r="A725" s="2" t="s">
        <v>29</v>
      </c>
      <c r="B725" s="2" t="s">
        <v>61</v>
      </c>
      <c r="C725" s="2" t="s">
        <v>31</v>
      </c>
      <c r="D725" s="2" t="s">
        <v>17</v>
      </c>
      <c r="E725" s="2" t="s">
        <v>18</v>
      </c>
      <c r="F725" s="3">
        <v>41886</v>
      </c>
      <c r="G725" s="2">
        <v>182093513</v>
      </c>
      <c r="H725" s="2" t="s">
        <v>872</v>
      </c>
      <c r="I725" s="2">
        <v>4372</v>
      </c>
      <c r="J725" s="2">
        <v>205.7</v>
      </c>
      <c r="K725" s="2">
        <v>117.11</v>
      </c>
      <c r="L725" s="2">
        <v>899320.4</v>
      </c>
      <c r="M725" s="2">
        <v>512004.92</v>
      </c>
      <c r="N725" s="2">
        <v>387315.48</v>
      </c>
    </row>
    <row r="726" spans="1:14" x14ac:dyDescent="0.35">
      <c r="A726" s="2" t="s">
        <v>29</v>
      </c>
      <c r="B726" s="2" t="s">
        <v>375</v>
      </c>
      <c r="C726" s="2" t="s">
        <v>88</v>
      </c>
      <c r="D726" s="2" t="s">
        <v>22</v>
      </c>
      <c r="E726" s="2" t="s">
        <v>45</v>
      </c>
      <c r="F726" s="3" t="s">
        <v>808</v>
      </c>
      <c r="G726" s="2">
        <v>995404946</v>
      </c>
      <c r="H726" s="2" t="s">
        <v>145</v>
      </c>
      <c r="I726" s="2">
        <v>1299</v>
      </c>
      <c r="J726" s="2">
        <v>9.33</v>
      </c>
      <c r="K726" s="2">
        <v>6.92</v>
      </c>
      <c r="L726" s="2">
        <v>12119.67</v>
      </c>
      <c r="M726" s="2">
        <v>8989.08</v>
      </c>
      <c r="N726" s="2">
        <v>3130.59</v>
      </c>
    </row>
    <row r="727" spans="1:14" x14ac:dyDescent="0.35">
      <c r="A727" s="2" t="s">
        <v>51</v>
      </c>
      <c r="B727" s="2" t="s">
        <v>327</v>
      </c>
      <c r="C727" s="2" t="s">
        <v>27</v>
      </c>
      <c r="D727" s="2" t="s">
        <v>17</v>
      </c>
      <c r="E727" s="2" t="s">
        <v>23</v>
      </c>
      <c r="F727" s="3">
        <v>41609</v>
      </c>
      <c r="G727" s="2">
        <v>768050181</v>
      </c>
      <c r="H727" s="2" t="s">
        <v>873</v>
      </c>
      <c r="I727" s="2">
        <v>1971</v>
      </c>
      <c r="J727" s="2">
        <v>47.45</v>
      </c>
      <c r="K727" s="2">
        <v>31.79</v>
      </c>
      <c r="L727" s="2">
        <v>93523.95</v>
      </c>
      <c r="M727" s="2">
        <v>62658.09</v>
      </c>
      <c r="N727" s="2">
        <v>30865.86</v>
      </c>
    </row>
    <row r="728" spans="1:14" x14ac:dyDescent="0.35">
      <c r="A728" s="2" t="s">
        <v>25</v>
      </c>
      <c r="B728" s="2" t="s">
        <v>112</v>
      </c>
      <c r="C728" s="2" t="s">
        <v>88</v>
      </c>
      <c r="D728" s="2" t="s">
        <v>22</v>
      </c>
      <c r="E728" s="2" t="s">
        <v>32</v>
      </c>
      <c r="F728" s="3">
        <v>40706</v>
      </c>
      <c r="G728" s="2">
        <v>242265546</v>
      </c>
      <c r="H728" s="3">
        <v>41091</v>
      </c>
      <c r="I728" s="2">
        <v>614</v>
      </c>
      <c r="J728" s="2">
        <v>9.33</v>
      </c>
      <c r="K728" s="2">
        <v>6.92</v>
      </c>
      <c r="L728" s="2">
        <v>5728.62</v>
      </c>
      <c r="M728" s="2">
        <v>4248.88</v>
      </c>
      <c r="N728" s="2">
        <v>1479.74</v>
      </c>
    </row>
    <row r="729" spans="1:14" x14ac:dyDescent="0.35">
      <c r="A729" s="2" t="s">
        <v>51</v>
      </c>
      <c r="B729" s="2" t="s">
        <v>301</v>
      </c>
      <c r="C729" s="2" t="s">
        <v>55</v>
      </c>
      <c r="D729" s="2" t="s">
        <v>22</v>
      </c>
      <c r="E729" s="2" t="s">
        <v>18</v>
      </c>
      <c r="F729" s="3" t="s">
        <v>667</v>
      </c>
      <c r="G729" s="2">
        <v>230599868</v>
      </c>
      <c r="H729" s="2" t="s">
        <v>629</v>
      </c>
      <c r="I729" s="2">
        <v>8480</v>
      </c>
      <c r="J729" s="2">
        <v>651.21</v>
      </c>
      <c r="K729" s="2">
        <v>524.96</v>
      </c>
      <c r="L729" s="2">
        <v>5522260.7999999998</v>
      </c>
      <c r="M729" s="2">
        <v>4451660.8</v>
      </c>
      <c r="N729" s="2">
        <v>1070600</v>
      </c>
    </row>
    <row r="730" spans="1:14" x14ac:dyDescent="0.35">
      <c r="A730" s="2" t="s">
        <v>25</v>
      </c>
      <c r="B730" s="2" t="s">
        <v>242</v>
      </c>
      <c r="C730" s="2" t="s">
        <v>59</v>
      </c>
      <c r="D730" s="2" t="s">
        <v>17</v>
      </c>
      <c r="E730" s="2" t="s">
        <v>18</v>
      </c>
      <c r="F730" s="3">
        <v>42339</v>
      </c>
      <c r="G730" s="2">
        <v>265914475</v>
      </c>
      <c r="H730" s="2" t="s">
        <v>651</v>
      </c>
      <c r="I730" s="2">
        <v>8857</v>
      </c>
      <c r="J730" s="2">
        <v>437.2</v>
      </c>
      <c r="K730" s="2">
        <v>263.33</v>
      </c>
      <c r="L730" s="2">
        <v>3872280.4</v>
      </c>
      <c r="M730" s="2">
        <v>2332313.81</v>
      </c>
      <c r="N730" s="2">
        <v>1539966.59</v>
      </c>
    </row>
    <row r="731" spans="1:14" x14ac:dyDescent="0.35">
      <c r="A731" s="2" t="s">
        <v>77</v>
      </c>
      <c r="B731" s="2" t="s">
        <v>794</v>
      </c>
      <c r="C731" s="2" t="s">
        <v>131</v>
      </c>
      <c r="D731" s="2" t="s">
        <v>22</v>
      </c>
      <c r="E731" s="2" t="s">
        <v>18</v>
      </c>
      <c r="F731" s="3">
        <v>42651</v>
      </c>
      <c r="G731" s="2">
        <v>851383197</v>
      </c>
      <c r="H731" s="3">
        <v>42499</v>
      </c>
      <c r="I731" s="2">
        <v>2062</v>
      </c>
      <c r="J731" s="2">
        <v>668.27</v>
      </c>
      <c r="K731" s="2">
        <v>502.54</v>
      </c>
      <c r="L731" s="2">
        <v>1377972.74</v>
      </c>
      <c r="M731" s="2">
        <v>1036237.48</v>
      </c>
      <c r="N731" s="2">
        <v>341735.26</v>
      </c>
    </row>
    <row r="732" spans="1:14" x14ac:dyDescent="0.35">
      <c r="A732" s="2" t="s">
        <v>14</v>
      </c>
      <c r="B732" s="2" t="s">
        <v>372</v>
      </c>
      <c r="C732" s="2" t="s">
        <v>40</v>
      </c>
      <c r="D732" s="2" t="s">
        <v>22</v>
      </c>
      <c r="E732" s="2" t="s">
        <v>32</v>
      </c>
      <c r="F732" s="3" t="s">
        <v>874</v>
      </c>
      <c r="G732" s="2">
        <v>310492360</v>
      </c>
      <c r="H732" s="2" t="s">
        <v>875</v>
      </c>
      <c r="I732" s="2">
        <v>444</v>
      </c>
      <c r="J732" s="2">
        <v>81.73</v>
      </c>
      <c r="K732" s="2">
        <v>56.67</v>
      </c>
      <c r="L732" s="2">
        <v>36288.120000000003</v>
      </c>
      <c r="M732" s="2">
        <v>25161.48</v>
      </c>
      <c r="N732" s="2">
        <v>11126.64</v>
      </c>
    </row>
    <row r="733" spans="1:14" x14ac:dyDescent="0.35">
      <c r="A733" s="2" t="s">
        <v>25</v>
      </c>
      <c r="B733" s="2" t="s">
        <v>569</v>
      </c>
      <c r="C733" s="2" t="s">
        <v>21</v>
      </c>
      <c r="D733" s="2" t="s">
        <v>17</v>
      </c>
      <c r="E733" s="2" t="s">
        <v>32</v>
      </c>
      <c r="F733" s="3" t="s">
        <v>876</v>
      </c>
      <c r="G733" s="2">
        <v>637040793</v>
      </c>
      <c r="H733" s="3">
        <v>42102</v>
      </c>
      <c r="I733" s="2">
        <v>3382</v>
      </c>
      <c r="J733" s="2">
        <v>152.58000000000001</v>
      </c>
      <c r="K733" s="2">
        <v>97.44</v>
      </c>
      <c r="L733" s="2">
        <v>516025.56</v>
      </c>
      <c r="M733" s="2">
        <v>329542.08</v>
      </c>
      <c r="N733" s="2">
        <v>186483.48</v>
      </c>
    </row>
    <row r="734" spans="1:14" x14ac:dyDescent="0.35">
      <c r="A734" s="2" t="s">
        <v>51</v>
      </c>
      <c r="B734" s="2" t="s">
        <v>129</v>
      </c>
      <c r="C734" s="2" t="s">
        <v>27</v>
      </c>
      <c r="D734" s="2" t="s">
        <v>17</v>
      </c>
      <c r="E734" s="2" t="s">
        <v>45</v>
      </c>
      <c r="F734" s="3">
        <v>40980</v>
      </c>
      <c r="G734" s="2">
        <v>745139825</v>
      </c>
      <c r="H734" s="3">
        <v>41133</v>
      </c>
      <c r="I734" s="2">
        <v>2288</v>
      </c>
      <c r="J734" s="2">
        <v>47.45</v>
      </c>
      <c r="K734" s="2">
        <v>31.79</v>
      </c>
      <c r="L734" s="2">
        <v>108565.6</v>
      </c>
      <c r="M734" s="2">
        <v>72735.520000000004</v>
      </c>
      <c r="N734" s="2">
        <v>35830.080000000002</v>
      </c>
    </row>
    <row r="735" spans="1:14" x14ac:dyDescent="0.35">
      <c r="A735" s="2" t="s">
        <v>51</v>
      </c>
      <c r="B735" s="2" t="s">
        <v>877</v>
      </c>
      <c r="C735" s="2" t="s">
        <v>131</v>
      </c>
      <c r="D735" s="2" t="s">
        <v>17</v>
      </c>
      <c r="E735" s="2" t="s">
        <v>18</v>
      </c>
      <c r="F735" s="3">
        <v>42563</v>
      </c>
      <c r="G735" s="2">
        <v>519213283</v>
      </c>
      <c r="H735" s="2" t="s">
        <v>878</v>
      </c>
      <c r="I735" s="2">
        <v>5603</v>
      </c>
      <c r="J735" s="2">
        <v>668.27</v>
      </c>
      <c r="K735" s="2">
        <v>502.54</v>
      </c>
      <c r="L735" s="2">
        <v>3744316.81</v>
      </c>
      <c r="M735" s="2">
        <v>2815731.62</v>
      </c>
      <c r="N735" s="2">
        <v>928585.19</v>
      </c>
    </row>
    <row r="736" spans="1:14" x14ac:dyDescent="0.35">
      <c r="A736" s="2" t="s">
        <v>29</v>
      </c>
      <c r="B736" s="2" t="s">
        <v>356</v>
      </c>
      <c r="C736" s="2" t="s">
        <v>113</v>
      </c>
      <c r="D736" s="2" t="s">
        <v>17</v>
      </c>
      <c r="E736" s="2" t="s">
        <v>23</v>
      </c>
      <c r="F736" s="3">
        <v>42249</v>
      </c>
      <c r="G736" s="2">
        <v>363997495</v>
      </c>
      <c r="H736" s="3">
        <v>42310</v>
      </c>
      <c r="I736" s="2">
        <v>3802</v>
      </c>
      <c r="J736" s="2">
        <v>154.06</v>
      </c>
      <c r="K736" s="2">
        <v>90.93</v>
      </c>
      <c r="L736" s="2">
        <v>585736.12</v>
      </c>
      <c r="M736" s="2">
        <v>345715.86</v>
      </c>
      <c r="N736" s="2">
        <v>240020.26</v>
      </c>
    </row>
    <row r="737" spans="1:14" x14ac:dyDescent="0.35">
      <c r="A737" s="2" t="s">
        <v>25</v>
      </c>
      <c r="B737" s="2" t="s">
        <v>529</v>
      </c>
      <c r="C737" s="2" t="s">
        <v>40</v>
      </c>
      <c r="D737" s="2" t="s">
        <v>22</v>
      </c>
      <c r="E737" s="2" t="s">
        <v>32</v>
      </c>
      <c r="F737" s="3">
        <v>41985</v>
      </c>
      <c r="G737" s="2">
        <v>754541289</v>
      </c>
      <c r="H737" s="2" t="s">
        <v>562</v>
      </c>
      <c r="I737" s="2">
        <v>4390</v>
      </c>
      <c r="J737" s="2">
        <v>81.73</v>
      </c>
      <c r="K737" s="2">
        <v>56.67</v>
      </c>
      <c r="L737" s="2">
        <v>358794.7</v>
      </c>
      <c r="M737" s="2">
        <v>248781.3</v>
      </c>
      <c r="N737" s="2">
        <v>110013.4</v>
      </c>
    </row>
    <row r="738" spans="1:14" x14ac:dyDescent="0.35">
      <c r="A738" s="2" t="s">
        <v>14</v>
      </c>
      <c r="B738" s="2" t="s">
        <v>372</v>
      </c>
      <c r="C738" s="2" t="s">
        <v>131</v>
      </c>
      <c r="D738" s="2" t="s">
        <v>17</v>
      </c>
      <c r="E738" s="2" t="s">
        <v>45</v>
      </c>
      <c r="F738" s="3">
        <v>43045</v>
      </c>
      <c r="G738" s="2">
        <v>886205995</v>
      </c>
      <c r="H738" s="2" t="s">
        <v>631</v>
      </c>
      <c r="I738" s="2">
        <v>6902</v>
      </c>
      <c r="J738" s="2">
        <v>668.27</v>
      </c>
      <c r="K738" s="2">
        <v>502.54</v>
      </c>
      <c r="L738" s="2">
        <v>4612399.54</v>
      </c>
      <c r="M738" s="2">
        <v>3468531.08</v>
      </c>
      <c r="N738" s="2">
        <v>1143868.46</v>
      </c>
    </row>
    <row r="739" spans="1:14" x14ac:dyDescent="0.35">
      <c r="A739" s="2" t="s">
        <v>51</v>
      </c>
      <c r="B739" s="2" t="s">
        <v>414</v>
      </c>
      <c r="C739" s="2" t="s">
        <v>16</v>
      </c>
      <c r="D739" s="2" t="s">
        <v>17</v>
      </c>
      <c r="E739" s="2" t="s">
        <v>23</v>
      </c>
      <c r="F739" s="3" t="s">
        <v>879</v>
      </c>
      <c r="G739" s="2">
        <v>924665439</v>
      </c>
      <c r="H739" s="3">
        <v>41461</v>
      </c>
      <c r="I739" s="2">
        <v>7906</v>
      </c>
      <c r="J739" s="2">
        <v>255.28</v>
      </c>
      <c r="K739" s="2">
        <v>159.41999999999999</v>
      </c>
      <c r="L739" s="2">
        <v>2018243.68</v>
      </c>
      <c r="M739" s="2">
        <v>1260374.52</v>
      </c>
      <c r="N739" s="2">
        <v>757869.16</v>
      </c>
    </row>
    <row r="740" spans="1:14" x14ac:dyDescent="0.35">
      <c r="A740" s="2" t="s">
        <v>29</v>
      </c>
      <c r="B740" s="2" t="s">
        <v>199</v>
      </c>
      <c r="C740" s="2" t="s">
        <v>131</v>
      </c>
      <c r="D740" s="2" t="s">
        <v>17</v>
      </c>
      <c r="E740" s="2" t="s">
        <v>45</v>
      </c>
      <c r="F740" s="3" t="s">
        <v>126</v>
      </c>
      <c r="G740" s="2">
        <v>655905950</v>
      </c>
      <c r="H740" s="3">
        <v>43041</v>
      </c>
      <c r="I740" s="2">
        <v>6001</v>
      </c>
      <c r="J740" s="2">
        <v>668.27</v>
      </c>
      <c r="K740" s="2">
        <v>502.54</v>
      </c>
      <c r="L740" s="2">
        <v>4010288.27</v>
      </c>
      <c r="M740" s="2">
        <v>3015742.54</v>
      </c>
      <c r="N740" s="2">
        <v>994545.73</v>
      </c>
    </row>
    <row r="741" spans="1:14" x14ac:dyDescent="0.35">
      <c r="A741" s="2" t="s">
        <v>51</v>
      </c>
      <c r="B741" s="2" t="s">
        <v>115</v>
      </c>
      <c r="C741" s="2" t="s">
        <v>27</v>
      </c>
      <c r="D741" s="2" t="s">
        <v>22</v>
      </c>
      <c r="E741" s="2" t="s">
        <v>45</v>
      </c>
      <c r="F741" s="3">
        <v>40238</v>
      </c>
      <c r="G741" s="2">
        <v>836226356</v>
      </c>
      <c r="H741" s="2" t="s">
        <v>880</v>
      </c>
      <c r="I741" s="2">
        <v>6816</v>
      </c>
      <c r="J741" s="2">
        <v>47.45</v>
      </c>
      <c r="K741" s="2">
        <v>31.79</v>
      </c>
      <c r="L741" s="2">
        <v>323419.2</v>
      </c>
      <c r="M741" s="2">
        <v>216680.64</v>
      </c>
      <c r="N741" s="2">
        <v>106738.56</v>
      </c>
    </row>
    <row r="742" spans="1:14" x14ac:dyDescent="0.35">
      <c r="A742" s="2" t="s">
        <v>38</v>
      </c>
      <c r="B742" s="2" t="s">
        <v>54</v>
      </c>
      <c r="C742" s="2" t="s">
        <v>131</v>
      </c>
      <c r="D742" s="2" t="s">
        <v>22</v>
      </c>
      <c r="E742" s="2" t="s">
        <v>23</v>
      </c>
      <c r="F742" s="3" t="s">
        <v>881</v>
      </c>
      <c r="G742" s="2">
        <v>942237985</v>
      </c>
      <c r="H742" s="2" t="s">
        <v>881</v>
      </c>
      <c r="I742" s="2">
        <v>8013</v>
      </c>
      <c r="J742" s="2">
        <v>668.27</v>
      </c>
      <c r="K742" s="2">
        <v>502.54</v>
      </c>
      <c r="L742" s="2">
        <v>5354847.51</v>
      </c>
      <c r="M742" s="2">
        <v>4026853.02</v>
      </c>
      <c r="N742" s="2">
        <v>1327994.49</v>
      </c>
    </row>
    <row r="743" spans="1:14" x14ac:dyDescent="0.35">
      <c r="A743" s="2" t="s">
        <v>29</v>
      </c>
      <c r="B743" s="2" t="s">
        <v>159</v>
      </c>
      <c r="C743" s="2" t="s">
        <v>31</v>
      </c>
      <c r="D743" s="2" t="s">
        <v>17</v>
      </c>
      <c r="E743" s="2" t="s">
        <v>45</v>
      </c>
      <c r="F743" s="3" t="s">
        <v>200</v>
      </c>
      <c r="G743" s="2">
        <v>520864665</v>
      </c>
      <c r="H743" s="2" t="s">
        <v>882</v>
      </c>
      <c r="I743" s="2">
        <v>4284</v>
      </c>
      <c r="J743" s="2">
        <v>205.7</v>
      </c>
      <c r="K743" s="2">
        <v>117.11</v>
      </c>
      <c r="L743" s="2">
        <v>881218.8</v>
      </c>
      <c r="M743" s="2">
        <v>501699.24</v>
      </c>
      <c r="N743" s="2">
        <v>379519.56</v>
      </c>
    </row>
    <row r="744" spans="1:14" x14ac:dyDescent="0.35">
      <c r="A744" s="2" t="s">
        <v>38</v>
      </c>
      <c r="B744" s="2" t="s">
        <v>584</v>
      </c>
      <c r="C744" s="2" t="s">
        <v>21</v>
      </c>
      <c r="D744" s="2" t="s">
        <v>22</v>
      </c>
      <c r="E744" s="2" t="s">
        <v>45</v>
      </c>
      <c r="F744" s="3">
        <v>41276</v>
      </c>
      <c r="G744" s="2">
        <v>539342725</v>
      </c>
      <c r="H744" s="2" t="s">
        <v>883</v>
      </c>
      <c r="I744" s="2">
        <v>2353</v>
      </c>
      <c r="J744" s="2">
        <v>152.58000000000001</v>
      </c>
      <c r="K744" s="2">
        <v>97.44</v>
      </c>
      <c r="L744" s="2">
        <v>359020.74</v>
      </c>
      <c r="M744" s="2">
        <v>229276.32</v>
      </c>
      <c r="N744" s="2">
        <v>129744.42</v>
      </c>
    </row>
    <row r="745" spans="1:14" x14ac:dyDescent="0.35">
      <c r="A745" s="2" t="s">
        <v>29</v>
      </c>
      <c r="B745" s="2" t="s">
        <v>124</v>
      </c>
      <c r="C745" s="2" t="s">
        <v>16</v>
      </c>
      <c r="D745" s="2" t="s">
        <v>22</v>
      </c>
      <c r="E745" s="2" t="s">
        <v>18</v>
      </c>
      <c r="F745" s="3">
        <v>42311</v>
      </c>
      <c r="G745" s="2">
        <v>235220992</v>
      </c>
      <c r="H745" s="2" t="s">
        <v>884</v>
      </c>
      <c r="I745" s="2">
        <v>5974</v>
      </c>
      <c r="J745" s="2">
        <v>255.28</v>
      </c>
      <c r="K745" s="2">
        <v>159.41999999999999</v>
      </c>
      <c r="L745" s="2">
        <v>1525042.72</v>
      </c>
      <c r="M745" s="2">
        <v>952375.08</v>
      </c>
      <c r="N745" s="2">
        <v>572667.64</v>
      </c>
    </row>
    <row r="746" spans="1:14" x14ac:dyDescent="0.35">
      <c r="A746" s="2" t="s">
        <v>29</v>
      </c>
      <c r="B746" s="2" t="s">
        <v>485</v>
      </c>
      <c r="C746" s="2" t="s">
        <v>31</v>
      </c>
      <c r="D746" s="2" t="s">
        <v>17</v>
      </c>
      <c r="E746" s="2" t="s">
        <v>23</v>
      </c>
      <c r="F746" s="3" t="s">
        <v>885</v>
      </c>
      <c r="G746" s="2">
        <v>266360795</v>
      </c>
      <c r="H746" s="2" t="s">
        <v>886</v>
      </c>
      <c r="I746" s="2">
        <v>933</v>
      </c>
      <c r="J746" s="2">
        <v>205.7</v>
      </c>
      <c r="K746" s="2">
        <v>117.11</v>
      </c>
      <c r="L746" s="2">
        <v>191918.1</v>
      </c>
      <c r="M746" s="2">
        <v>109263.63</v>
      </c>
      <c r="N746" s="2">
        <v>82654.47</v>
      </c>
    </row>
    <row r="747" spans="1:14" x14ac:dyDescent="0.35">
      <c r="A747" s="2" t="s">
        <v>29</v>
      </c>
      <c r="B747" s="2" t="s">
        <v>248</v>
      </c>
      <c r="C747" s="2" t="s">
        <v>16</v>
      </c>
      <c r="D747" s="2" t="s">
        <v>17</v>
      </c>
      <c r="E747" s="2" t="s">
        <v>45</v>
      </c>
      <c r="F747" s="3">
        <v>41791</v>
      </c>
      <c r="G747" s="2">
        <v>460935962</v>
      </c>
      <c r="H747" s="2" t="s">
        <v>887</v>
      </c>
      <c r="I747" s="2">
        <v>49</v>
      </c>
      <c r="J747" s="2">
        <v>255.28</v>
      </c>
      <c r="K747" s="2">
        <v>159.41999999999999</v>
      </c>
      <c r="L747" s="2">
        <v>12508.72</v>
      </c>
      <c r="M747" s="2">
        <v>7811.58</v>
      </c>
      <c r="N747" s="2">
        <v>4697.1400000000003</v>
      </c>
    </row>
    <row r="748" spans="1:14" x14ac:dyDescent="0.35">
      <c r="A748" s="2" t="s">
        <v>51</v>
      </c>
      <c r="B748" s="2" t="s">
        <v>487</v>
      </c>
      <c r="C748" s="2" t="s">
        <v>31</v>
      </c>
      <c r="D748" s="2" t="s">
        <v>17</v>
      </c>
      <c r="E748" s="2" t="s">
        <v>18</v>
      </c>
      <c r="F748" s="3" t="s">
        <v>888</v>
      </c>
      <c r="G748" s="2">
        <v>267432820</v>
      </c>
      <c r="H748" s="2" t="s">
        <v>889</v>
      </c>
      <c r="I748" s="2">
        <v>8169</v>
      </c>
      <c r="J748" s="2">
        <v>205.7</v>
      </c>
      <c r="K748" s="2">
        <v>117.11</v>
      </c>
      <c r="L748" s="2">
        <v>1680363.3</v>
      </c>
      <c r="M748" s="2">
        <v>956671.59</v>
      </c>
      <c r="N748" s="2">
        <v>723691.71</v>
      </c>
    </row>
    <row r="749" spans="1:14" x14ac:dyDescent="0.35">
      <c r="A749" s="2" t="s">
        <v>51</v>
      </c>
      <c r="B749" s="2" t="s">
        <v>305</v>
      </c>
      <c r="C749" s="2" t="s">
        <v>31</v>
      </c>
      <c r="D749" s="2" t="s">
        <v>22</v>
      </c>
      <c r="E749" s="2" t="s">
        <v>45</v>
      </c>
      <c r="F749" s="3" t="s">
        <v>890</v>
      </c>
      <c r="G749" s="2">
        <v>104650199</v>
      </c>
      <c r="H749" s="3">
        <v>41649</v>
      </c>
      <c r="I749" s="2">
        <v>7174</v>
      </c>
      <c r="J749" s="2">
        <v>205.7</v>
      </c>
      <c r="K749" s="2">
        <v>117.11</v>
      </c>
      <c r="L749" s="2">
        <v>1475691.8</v>
      </c>
      <c r="M749" s="2">
        <v>840147.14</v>
      </c>
      <c r="N749" s="2">
        <v>635544.66</v>
      </c>
    </row>
    <row r="750" spans="1:14" x14ac:dyDescent="0.35">
      <c r="A750" s="2" t="s">
        <v>14</v>
      </c>
      <c r="B750" s="2" t="s">
        <v>433</v>
      </c>
      <c r="C750" s="2" t="s">
        <v>59</v>
      </c>
      <c r="D750" s="2" t="s">
        <v>17</v>
      </c>
      <c r="E750" s="2" t="s">
        <v>32</v>
      </c>
      <c r="F750" s="3" t="s">
        <v>891</v>
      </c>
      <c r="G750" s="2">
        <v>911699426</v>
      </c>
      <c r="H750" s="3">
        <v>40247</v>
      </c>
      <c r="I750" s="2">
        <v>975</v>
      </c>
      <c r="J750" s="2">
        <v>437.2</v>
      </c>
      <c r="K750" s="2">
        <v>263.33</v>
      </c>
      <c r="L750" s="2">
        <v>426270</v>
      </c>
      <c r="M750" s="2">
        <v>256746.75</v>
      </c>
      <c r="N750" s="2">
        <v>169523.25</v>
      </c>
    </row>
    <row r="751" spans="1:14" x14ac:dyDescent="0.35">
      <c r="A751" s="2" t="s">
        <v>38</v>
      </c>
      <c r="B751" s="2" t="s">
        <v>451</v>
      </c>
      <c r="C751" s="2" t="s">
        <v>16</v>
      </c>
      <c r="D751" s="2" t="s">
        <v>22</v>
      </c>
      <c r="E751" s="2" t="s">
        <v>32</v>
      </c>
      <c r="F751" s="3" t="s">
        <v>892</v>
      </c>
      <c r="G751" s="2">
        <v>998004329</v>
      </c>
      <c r="H751" s="2" t="s">
        <v>471</v>
      </c>
      <c r="I751" s="2">
        <v>514</v>
      </c>
      <c r="J751" s="2">
        <v>255.28</v>
      </c>
      <c r="K751" s="2">
        <v>159.41999999999999</v>
      </c>
      <c r="L751" s="2">
        <v>131213.92000000001</v>
      </c>
      <c r="M751" s="2">
        <v>81941.88</v>
      </c>
      <c r="N751" s="2">
        <v>49272.04</v>
      </c>
    </row>
    <row r="752" spans="1:14" x14ac:dyDescent="0.35">
      <c r="A752" s="2" t="s">
        <v>29</v>
      </c>
      <c r="B752" s="2" t="s">
        <v>467</v>
      </c>
      <c r="C752" s="2" t="s">
        <v>40</v>
      </c>
      <c r="D752" s="2" t="s">
        <v>17</v>
      </c>
      <c r="E752" s="2" t="s">
        <v>32</v>
      </c>
      <c r="F752" s="3">
        <v>42068</v>
      </c>
      <c r="G752" s="2">
        <v>993301236</v>
      </c>
      <c r="H752" s="3">
        <v>42010</v>
      </c>
      <c r="I752" s="2">
        <v>8764</v>
      </c>
      <c r="J752" s="2">
        <v>81.73</v>
      </c>
      <c r="K752" s="2">
        <v>56.67</v>
      </c>
      <c r="L752" s="2">
        <v>716281.72</v>
      </c>
      <c r="M752" s="2">
        <v>496655.88</v>
      </c>
      <c r="N752" s="2">
        <v>219625.84</v>
      </c>
    </row>
    <row r="753" spans="1:14" x14ac:dyDescent="0.35">
      <c r="A753" s="2" t="s">
        <v>25</v>
      </c>
      <c r="B753" s="2" t="s">
        <v>204</v>
      </c>
      <c r="C753" s="2" t="s">
        <v>113</v>
      </c>
      <c r="D753" s="2" t="s">
        <v>22</v>
      </c>
      <c r="E753" s="2" t="s">
        <v>32</v>
      </c>
      <c r="F753" s="3" t="s">
        <v>283</v>
      </c>
      <c r="G753" s="2">
        <v>697638976</v>
      </c>
      <c r="H753" s="2" t="s">
        <v>884</v>
      </c>
      <c r="I753" s="2">
        <v>5731</v>
      </c>
      <c r="J753" s="2">
        <v>154.06</v>
      </c>
      <c r="K753" s="2">
        <v>90.93</v>
      </c>
      <c r="L753" s="2">
        <v>882917.86</v>
      </c>
      <c r="M753" s="2">
        <v>521119.83</v>
      </c>
      <c r="N753" s="2">
        <v>361798.03</v>
      </c>
    </row>
    <row r="754" spans="1:14" x14ac:dyDescent="0.35">
      <c r="A754" s="2" t="s">
        <v>38</v>
      </c>
      <c r="B754" s="2" t="s">
        <v>584</v>
      </c>
      <c r="C754" s="2" t="s">
        <v>59</v>
      </c>
      <c r="D754" s="2" t="s">
        <v>17</v>
      </c>
      <c r="E754" s="2" t="s">
        <v>23</v>
      </c>
      <c r="F754" s="3" t="s">
        <v>893</v>
      </c>
      <c r="G754" s="2">
        <v>431378877</v>
      </c>
      <c r="H754" s="3">
        <v>40767</v>
      </c>
      <c r="I754" s="2">
        <v>3451</v>
      </c>
      <c r="J754" s="2">
        <v>437.2</v>
      </c>
      <c r="K754" s="2">
        <v>263.33</v>
      </c>
      <c r="L754" s="2">
        <v>1508777.2</v>
      </c>
      <c r="M754" s="2">
        <v>908751.83</v>
      </c>
      <c r="N754" s="2">
        <v>600025.37</v>
      </c>
    </row>
    <row r="755" spans="1:14" x14ac:dyDescent="0.35">
      <c r="A755" s="2" t="s">
        <v>42</v>
      </c>
      <c r="B755" s="2" t="s">
        <v>43</v>
      </c>
      <c r="C755" s="2" t="s">
        <v>113</v>
      </c>
      <c r="D755" s="2" t="s">
        <v>22</v>
      </c>
      <c r="E755" s="2" t="s">
        <v>23</v>
      </c>
      <c r="F755" s="3">
        <v>41276</v>
      </c>
      <c r="G755" s="2">
        <v>585194766</v>
      </c>
      <c r="H755" s="2" t="s">
        <v>644</v>
      </c>
      <c r="I755" s="2">
        <v>990</v>
      </c>
      <c r="J755" s="2">
        <v>154.06</v>
      </c>
      <c r="K755" s="2">
        <v>90.93</v>
      </c>
      <c r="L755" s="2">
        <v>152519.4</v>
      </c>
      <c r="M755" s="2">
        <v>90020.7</v>
      </c>
      <c r="N755" s="2">
        <v>62498.7</v>
      </c>
    </row>
    <row r="756" spans="1:14" x14ac:dyDescent="0.35">
      <c r="A756" s="2" t="s">
        <v>14</v>
      </c>
      <c r="B756" s="2" t="s">
        <v>226</v>
      </c>
      <c r="C756" s="2" t="s">
        <v>40</v>
      </c>
      <c r="D756" s="2" t="s">
        <v>22</v>
      </c>
      <c r="E756" s="2" t="s">
        <v>23</v>
      </c>
      <c r="F756" s="3">
        <v>40915</v>
      </c>
      <c r="G756" s="2">
        <v>270072972</v>
      </c>
      <c r="H756" s="3">
        <v>41160</v>
      </c>
      <c r="I756" s="2">
        <v>9449</v>
      </c>
      <c r="J756" s="2">
        <v>81.73</v>
      </c>
      <c r="K756" s="2">
        <v>56.67</v>
      </c>
      <c r="L756" s="2">
        <v>772266.77</v>
      </c>
      <c r="M756" s="2">
        <v>535474.82999999996</v>
      </c>
      <c r="N756" s="2">
        <v>236791.94</v>
      </c>
    </row>
    <row r="757" spans="1:14" x14ac:dyDescent="0.35">
      <c r="A757" s="2" t="s">
        <v>25</v>
      </c>
      <c r="B757" s="2" t="s">
        <v>26</v>
      </c>
      <c r="C757" s="2" t="s">
        <v>16</v>
      </c>
      <c r="D757" s="2" t="s">
        <v>17</v>
      </c>
      <c r="E757" s="2" t="s">
        <v>23</v>
      </c>
      <c r="F757" s="3">
        <v>42646</v>
      </c>
      <c r="G757" s="2">
        <v>467312324</v>
      </c>
      <c r="H757" s="3">
        <v>42586</v>
      </c>
      <c r="I757" s="2">
        <v>6956</v>
      </c>
      <c r="J757" s="2">
        <v>255.28</v>
      </c>
      <c r="K757" s="2">
        <v>159.41999999999999</v>
      </c>
      <c r="L757" s="2">
        <v>1775727.68</v>
      </c>
      <c r="M757" s="2">
        <v>1108925.52</v>
      </c>
      <c r="N757" s="2">
        <v>666802.16</v>
      </c>
    </row>
    <row r="758" spans="1:14" x14ac:dyDescent="0.35">
      <c r="A758" s="2" t="s">
        <v>38</v>
      </c>
      <c r="B758" s="2" t="s">
        <v>187</v>
      </c>
      <c r="C758" s="2" t="s">
        <v>88</v>
      </c>
      <c r="D758" s="2" t="s">
        <v>22</v>
      </c>
      <c r="E758" s="2" t="s">
        <v>23</v>
      </c>
      <c r="F758" s="3">
        <v>42403</v>
      </c>
      <c r="G758" s="2">
        <v>878524148</v>
      </c>
      <c r="H758" s="2" t="s">
        <v>894</v>
      </c>
      <c r="I758" s="2">
        <v>3673</v>
      </c>
      <c r="J758" s="2">
        <v>9.33</v>
      </c>
      <c r="K758" s="2">
        <v>6.92</v>
      </c>
      <c r="L758" s="2">
        <v>34269.089999999997</v>
      </c>
      <c r="M758" s="2">
        <v>25417.16</v>
      </c>
      <c r="N758" s="2">
        <v>8851.93</v>
      </c>
    </row>
    <row r="759" spans="1:14" x14ac:dyDescent="0.35">
      <c r="A759" s="2" t="s">
        <v>14</v>
      </c>
      <c r="B759" s="2" t="s">
        <v>15</v>
      </c>
      <c r="C759" s="2" t="s">
        <v>59</v>
      </c>
      <c r="D759" s="2" t="s">
        <v>17</v>
      </c>
      <c r="E759" s="2" t="s">
        <v>23</v>
      </c>
      <c r="F759" s="3">
        <v>42593</v>
      </c>
      <c r="G759" s="2">
        <v>375632274</v>
      </c>
      <c r="H759" s="2" t="s">
        <v>623</v>
      </c>
      <c r="I759" s="2">
        <v>6792</v>
      </c>
      <c r="J759" s="2">
        <v>437.2</v>
      </c>
      <c r="K759" s="2">
        <v>263.33</v>
      </c>
      <c r="L759" s="2">
        <v>2969462.4</v>
      </c>
      <c r="M759" s="2">
        <v>1788537.36</v>
      </c>
      <c r="N759" s="2">
        <v>1180925.04</v>
      </c>
    </row>
    <row r="760" spans="1:14" x14ac:dyDescent="0.35">
      <c r="A760" s="2" t="s">
        <v>51</v>
      </c>
      <c r="B760" s="2" t="s">
        <v>219</v>
      </c>
      <c r="C760" s="2" t="s">
        <v>88</v>
      </c>
      <c r="D760" s="2" t="s">
        <v>22</v>
      </c>
      <c r="E760" s="2" t="s">
        <v>18</v>
      </c>
      <c r="F760" s="3">
        <v>42432</v>
      </c>
      <c r="G760" s="2">
        <v>150873029</v>
      </c>
      <c r="H760" s="2" t="s">
        <v>895</v>
      </c>
      <c r="I760" s="2">
        <v>5537</v>
      </c>
      <c r="J760" s="2">
        <v>9.33</v>
      </c>
      <c r="K760" s="2">
        <v>6.92</v>
      </c>
      <c r="L760" s="2">
        <v>51660.21</v>
      </c>
      <c r="M760" s="2">
        <v>38316.04</v>
      </c>
      <c r="N760" s="2">
        <v>13344.17</v>
      </c>
    </row>
    <row r="761" spans="1:14" x14ac:dyDescent="0.35">
      <c r="A761" s="2" t="s">
        <v>51</v>
      </c>
      <c r="B761" s="2" t="s">
        <v>108</v>
      </c>
      <c r="C761" s="2" t="s">
        <v>113</v>
      </c>
      <c r="D761" s="2" t="s">
        <v>22</v>
      </c>
      <c r="E761" s="2" t="s">
        <v>23</v>
      </c>
      <c r="F761" s="3" t="s">
        <v>896</v>
      </c>
      <c r="G761" s="2">
        <v>566795241</v>
      </c>
      <c r="H761" s="2" t="s">
        <v>797</v>
      </c>
      <c r="I761" s="2">
        <v>6162</v>
      </c>
      <c r="J761" s="2">
        <v>154.06</v>
      </c>
      <c r="K761" s="2">
        <v>90.93</v>
      </c>
      <c r="L761" s="2">
        <v>949317.72</v>
      </c>
      <c r="M761" s="2">
        <v>560310.66</v>
      </c>
      <c r="N761" s="2">
        <v>389007.06</v>
      </c>
    </row>
    <row r="762" spans="1:14" x14ac:dyDescent="0.35">
      <c r="A762" s="2" t="s">
        <v>29</v>
      </c>
      <c r="B762" s="2" t="s">
        <v>243</v>
      </c>
      <c r="C762" s="2" t="s">
        <v>40</v>
      </c>
      <c r="D762" s="2" t="s">
        <v>17</v>
      </c>
      <c r="E762" s="2" t="s">
        <v>18</v>
      </c>
      <c r="F762" s="3">
        <v>42098</v>
      </c>
      <c r="G762" s="2">
        <v>706260240</v>
      </c>
      <c r="H762" s="3">
        <v>42099</v>
      </c>
      <c r="I762" s="2">
        <v>6954</v>
      </c>
      <c r="J762" s="2">
        <v>81.73</v>
      </c>
      <c r="K762" s="2">
        <v>56.67</v>
      </c>
      <c r="L762" s="2">
        <v>568350.42000000004</v>
      </c>
      <c r="M762" s="2">
        <v>394083.18</v>
      </c>
      <c r="N762" s="2">
        <v>174267.24</v>
      </c>
    </row>
    <row r="763" spans="1:14" x14ac:dyDescent="0.35">
      <c r="A763" s="2" t="s">
        <v>25</v>
      </c>
      <c r="B763" s="2" t="s">
        <v>239</v>
      </c>
      <c r="C763" s="2" t="s">
        <v>44</v>
      </c>
      <c r="D763" s="2" t="s">
        <v>17</v>
      </c>
      <c r="E763" s="2" t="s">
        <v>32</v>
      </c>
      <c r="F763" s="3" t="s">
        <v>897</v>
      </c>
      <c r="G763" s="2">
        <v>622441852</v>
      </c>
      <c r="H763" s="2" t="s">
        <v>898</v>
      </c>
      <c r="I763" s="2">
        <v>3231</v>
      </c>
      <c r="J763" s="2">
        <v>109.28</v>
      </c>
      <c r="K763" s="2">
        <v>35.840000000000003</v>
      </c>
      <c r="L763" s="2">
        <v>353083.68</v>
      </c>
      <c r="M763" s="2">
        <v>115799.03999999999</v>
      </c>
      <c r="N763" s="2">
        <v>237284.64</v>
      </c>
    </row>
    <row r="764" spans="1:14" x14ac:dyDescent="0.35">
      <c r="A764" s="2" t="s">
        <v>38</v>
      </c>
      <c r="B764" s="2" t="s">
        <v>187</v>
      </c>
      <c r="C764" s="2" t="s">
        <v>27</v>
      </c>
      <c r="D764" s="2" t="s">
        <v>22</v>
      </c>
      <c r="E764" s="2" t="s">
        <v>45</v>
      </c>
      <c r="F764" s="3" t="s">
        <v>899</v>
      </c>
      <c r="G764" s="2">
        <v>888826406</v>
      </c>
      <c r="H764" s="3">
        <v>40185</v>
      </c>
      <c r="I764" s="2">
        <v>2340</v>
      </c>
      <c r="J764" s="2">
        <v>47.45</v>
      </c>
      <c r="K764" s="2">
        <v>31.79</v>
      </c>
      <c r="L764" s="2">
        <v>111033</v>
      </c>
      <c r="M764" s="2">
        <v>74388.600000000006</v>
      </c>
      <c r="N764" s="2">
        <v>36644.400000000001</v>
      </c>
    </row>
    <row r="765" spans="1:14" x14ac:dyDescent="0.35">
      <c r="A765" s="2" t="s">
        <v>25</v>
      </c>
      <c r="B765" s="2" t="s">
        <v>74</v>
      </c>
      <c r="C765" s="2" t="s">
        <v>69</v>
      </c>
      <c r="D765" s="2" t="s">
        <v>17</v>
      </c>
      <c r="E765" s="2" t="s">
        <v>23</v>
      </c>
      <c r="F765" s="3" t="s">
        <v>900</v>
      </c>
      <c r="G765" s="2">
        <v>349212729</v>
      </c>
      <c r="H765" s="3">
        <v>42683</v>
      </c>
      <c r="I765" s="2">
        <v>8662</v>
      </c>
      <c r="J765" s="2">
        <v>421.89</v>
      </c>
      <c r="K765" s="2">
        <v>364.69</v>
      </c>
      <c r="L765" s="2">
        <v>3654411.18</v>
      </c>
      <c r="M765" s="2">
        <v>3158944.78</v>
      </c>
      <c r="N765" s="2">
        <v>495466.4</v>
      </c>
    </row>
    <row r="766" spans="1:14" x14ac:dyDescent="0.35">
      <c r="A766" s="2" t="s">
        <v>29</v>
      </c>
      <c r="B766" s="2" t="s">
        <v>485</v>
      </c>
      <c r="C766" s="2" t="s">
        <v>69</v>
      </c>
      <c r="D766" s="2" t="s">
        <v>22</v>
      </c>
      <c r="E766" s="2" t="s">
        <v>32</v>
      </c>
      <c r="F766" s="3">
        <v>42370</v>
      </c>
      <c r="G766" s="2">
        <v>167712152</v>
      </c>
      <c r="H766" s="2" t="s">
        <v>855</v>
      </c>
      <c r="I766" s="2">
        <v>8607</v>
      </c>
      <c r="J766" s="2">
        <v>421.89</v>
      </c>
      <c r="K766" s="2">
        <v>364.69</v>
      </c>
      <c r="L766" s="2">
        <v>3631207.23</v>
      </c>
      <c r="M766" s="2">
        <v>3138886.83</v>
      </c>
      <c r="N766" s="2">
        <v>492320.4</v>
      </c>
    </row>
    <row r="767" spans="1:14" x14ac:dyDescent="0.35">
      <c r="A767" s="2" t="s">
        <v>38</v>
      </c>
      <c r="B767" s="2" t="s">
        <v>388</v>
      </c>
      <c r="C767" s="2" t="s">
        <v>88</v>
      </c>
      <c r="D767" s="2" t="s">
        <v>22</v>
      </c>
      <c r="E767" s="2" t="s">
        <v>18</v>
      </c>
      <c r="F767" s="3" t="s">
        <v>901</v>
      </c>
      <c r="G767" s="2">
        <v>678748500</v>
      </c>
      <c r="H767" s="2" t="s">
        <v>902</v>
      </c>
      <c r="I767" s="2">
        <v>5619</v>
      </c>
      <c r="J767" s="2">
        <v>9.33</v>
      </c>
      <c r="K767" s="2">
        <v>6.92</v>
      </c>
      <c r="L767" s="2">
        <v>52425.27</v>
      </c>
      <c r="M767" s="2">
        <v>38883.480000000003</v>
      </c>
      <c r="N767" s="2">
        <v>13541.79</v>
      </c>
    </row>
    <row r="768" spans="1:14" x14ac:dyDescent="0.35">
      <c r="A768" s="2" t="s">
        <v>42</v>
      </c>
      <c r="B768" s="2" t="s">
        <v>681</v>
      </c>
      <c r="C768" s="2" t="s">
        <v>131</v>
      </c>
      <c r="D768" s="2" t="s">
        <v>17</v>
      </c>
      <c r="E768" s="2" t="s">
        <v>23</v>
      </c>
      <c r="F768" s="3" t="s">
        <v>903</v>
      </c>
      <c r="G768" s="2">
        <v>937058103</v>
      </c>
      <c r="H768" s="2" t="s">
        <v>854</v>
      </c>
      <c r="I768" s="2">
        <v>5171</v>
      </c>
      <c r="J768" s="2">
        <v>668.27</v>
      </c>
      <c r="K768" s="2">
        <v>502.54</v>
      </c>
      <c r="L768" s="2">
        <v>3455624.17</v>
      </c>
      <c r="M768" s="2">
        <v>2598634.34</v>
      </c>
      <c r="N768" s="2">
        <v>856989.83</v>
      </c>
    </row>
    <row r="769" spans="1:14" x14ac:dyDescent="0.35">
      <c r="A769" s="2" t="s">
        <v>38</v>
      </c>
      <c r="B769" s="2" t="s">
        <v>54</v>
      </c>
      <c r="C769" s="2" t="s">
        <v>44</v>
      </c>
      <c r="D769" s="2" t="s">
        <v>17</v>
      </c>
      <c r="E769" s="2" t="s">
        <v>18</v>
      </c>
      <c r="F769" s="3" t="s">
        <v>380</v>
      </c>
      <c r="G769" s="2">
        <v>967689788</v>
      </c>
      <c r="H769" s="2" t="s">
        <v>870</v>
      </c>
      <c r="I769" s="2">
        <v>9767</v>
      </c>
      <c r="J769" s="2">
        <v>109.28</v>
      </c>
      <c r="K769" s="2">
        <v>35.840000000000003</v>
      </c>
      <c r="L769" s="2">
        <v>1067337.76</v>
      </c>
      <c r="M769" s="2">
        <v>350049.28000000003</v>
      </c>
      <c r="N769" s="2">
        <v>717288.48</v>
      </c>
    </row>
    <row r="770" spans="1:14" x14ac:dyDescent="0.35">
      <c r="A770" s="2" t="s">
        <v>51</v>
      </c>
      <c r="B770" s="2" t="s">
        <v>502</v>
      </c>
      <c r="C770" s="2" t="s">
        <v>59</v>
      </c>
      <c r="D770" s="2" t="s">
        <v>22</v>
      </c>
      <c r="E770" s="2" t="s">
        <v>32</v>
      </c>
      <c r="F770" s="3" t="s">
        <v>904</v>
      </c>
      <c r="G770" s="2">
        <v>416004884</v>
      </c>
      <c r="H770" s="2" t="s">
        <v>905</v>
      </c>
      <c r="I770" s="2">
        <v>3945</v>
      </c>
      <c r="J770" s="2">
        <v>437.2</v>
      </c>
      <c r="K770" s="2">
        <v>263.33</v>
      </c>
      <c r="L770" s="2">
        <v>1724754</v>
      </c>
      <c r="M770" s="2">
        <v>1038836.85</v>
      </c>
      <c r="N770" s="2">
        <v>685917.15</v>
      </c>
    </row>
    <row r="771" spans="1:14" x14ac:dyDescent="0.35">
      <c r="A771" s="2" t="s">
        <v>42</v>
      </c>
      <c r="B771" s="2" t="s">
        <v>90</v>
      </c>
      <c r="C771" s="2" t="s">
        <v>16</v>
      </c>
      <c r="D771" s="2" t="s">
        <v>22</v>
      </c>
      <c r="E771" s="2" t="s">
        <v>23</v>
      </c>
      <c r="F771" s="3">
        <v>41466</v>
      </c>
      <c r="G771" s="2">
        <v>797677218</v>
      </c>
      <c r="H771" s="2" t="s">
        <v>906</v>
      </c>
      <c r="I771" s="2">
        <v>9270</v>
      </c>
      <c r="J771" s="2">
        <v>255.28</v>
      </c>
      <c r="K771" s="2">
        <v>159.41999999999999</v>
      </c>
      <c r="L771" s="2">
        <v>2366445.6</v>
      </c>
      <c r="M771" s="2">
        <v>1477823.4</v>
      </c>
      <c r="N771" s="2">
        <v>888622.2</v>
      </c>
    </row>
    <row r="772" spans="1:14" x14ac:dyDescent="0.35">
      <c r="A772" s="2" t="s">
        <v>14</v>
      </c>
      <c r="B772" s="2" t="s">
        <v>835</v>
      </c>
      <c r="C772" s="2" t="s">
        <v>21</v>
      </c>
      <c r="D772" s="2" t="s">
        <v>17</v>
      </c>
      <c r="E772" s="2" t="s">
        <v>23</v>
      </c>
      <c r="F772" s="3" t="s">
        <v>415</v>
      </c>
      <c r="G772" s="2">
        <v>548693120</v>
      </c>
      <c r="H772" s="3">
        <v>41557</v>
      </c>
      <c r="I772" s="2">
        <v>9342</v>
      </c>
      <c r="J772" s="2">
        <v>152.58000000000001</v>
      </c>
      <c r="K772" s="2">
        <v>97.44</v>
      </c>
      <c r="L772" s="2">
        <v>1425402.36</v>
      </c>
      <c r="M772" s="2">
        <v>910284.48</v>
      </c>
      <c r="N772" s="2">
        <v>515117.88</v>
      </c>
    </row>
    <row r="773" spans="1:14" x14ac:dyDescent="0.35">
      <c r="A773" s="2" t="s">
        <v>29</v>
      </c>
      <c r="B773" s="2" t="s">
        <v>159</v>
      </c>
      <c r="C773" s="2" t="s">
        <v>88</v>
      </c>
      <c r="D773" s="2" t="s">
        <v>17</v>
      </c>
      <c r="E773" s="2" t="s">
        <v>45</v>
      </c>
      <c r="F773" s="3">
        <v>40270</v>
      </c>
      <c r="G773" s="2">
        <v>875351417</v>
      </c>
      <c r="H773" s="3">
        <v>40392</v>
      </c>
      <c r="I773" s="2">
        <v>4791</v>
      </c>
      <c r="J773" s="2">
        <v>9.33</v>
      </c>
      <c r="K773" s="2">
        <v>6.92</v>
      </c>
      <c r="L773" s="2">
        <v>44700.03</v>
      </c>
      <c r="M773" s="2">
        <v>33153.72</v>
      </c>
      <c r="N773" s="2">
        <v>11546.31</v>
      </c>
    </row>
    <row r="774" spans="1:14" x14ac:dyDescent="0.35">
      <c r="A774" s="2" t="s">
        <v>51</v>
      </c>
      <c r="B774" s="2" t="s">
        <v>258</v>
      </c>
      <c r="C774" s="2" t="s">
        <v>21</v>
      </c>
      <c r="D774" s="2" t="s">
        <v>17</v>
      </c>
      <c r="E774" s="2" t="s">
        <v>45</v>
      </c>
      <c r="F774" s="3" t="s">
        <v>871</v>
      </c>
      <c r="G774" s="2">
        <v>804263436</v>
      </c>
      <c r="H774" s="2" t="s">
        <v>306</v>
      </c>
      <c r="I774" s="2">
        <v>8278</v>
      </c>
      <c r="J774" s="2">
        <v>152.58000000000001</v>
      </c>
      <c r="K774" s="2">
        <v>97.44</v>
      </c>
      <c r="L774" s="2">
        <v>1263057.24</v>
      </c>
      <c r="M774" s="2">
        <v>806608.32</v>
      </c>
      <c r="N774" s="2">
        <v>456448.92</v>
      </c>
    </row>
    <row r="775" spans="1:14" x14ac:dyDescent="0.35">
      <c r="A775" s="2" t="s">
        <v>25</v>
      </c>
      <c r="B775" s="2" t="s">
        <v>343</v>
      </c>
      <c r="C775" s="2" t="s">
        <v>59</v>
      </c>
      <c r="D775" s="2" t="s">
        <v>17</v>
      </c>
      <c r="E775" s="2" t="s">
        <v>45</v>
      </c>
      <c r="F775" s="3">
        <v>40339</v>
      </c>
      <c r="G775" s="2">
        <v>332353007</v>
      </c>
      <c r="H775" s="2" t="s">
        <v>41</v>
      </c>
      <c r="I775" s="2">
        <v>9495</v>
      </c>
      <c r="J775" s="2">
        <v>437.2</v>
      </c>
      <c r="K775" s="2">
        <v>263.33</v>
      </c>
      <c r="L775" s="2">
        <v>4151214</v>
      </c>
      <c r="M775" s="2">
        <v>2500318.35</v>
      </c>
      <c r="N775" s="2">
        <v>1650895.65</v>
      </c>
    </row>
    <row r="776" spans="1:14" x14ac:dyDescent="0.35">
      <c r="A776" s="2" t="s">
        <v>25</v>
      </c>
      <c r="B776" s="2" t="s">
        <v>569</v>
      </c>
      <c r="C776" s="2" t="s">
        <v>69</v>
      </c>
      <c r="D776" s="2" t="s">
        <v>22</v>
      </c>
      <c r="E776" s="2" t="s">
        <v>45</v>
      </c>
      <c r="F776" s="3">
        <v>41494</v>
      </c>
      <c r="G776" s="2">
        <v>876856458</v>
      </c>
      <c r="H776" s="2" t="s">
        <v>635</v>
      </c>
      <c r="I776" s="2">
        <v>166</v>
      </c>
      <c r="J776" s="2">
        <v>421.89</v>
      </c>
      <c r="K776" s="2">
        <v>364.69</v>
      </c>
      <c r="L776" s="2">
        <v>70033.740000000005</v>
      </c>
      <c r="M776" s="2">
        <v>60538.54</v>
      </c>
      <c r="N776" s="2">
        <v>9495.2000000000007</v>
      </c>
    </row>
    <row r="777" spans="1:14" x14ac:dyDescent="0.35">
      <c r="A777" s="2" t="s">
        <v>29</v>
      </c>
      <c r="B777" s="2" t="s">
        <v>248</v>
      </c>
      <c r="C777" s="2" t="s">
        <v>113</v>
      </c>
      <c r="D777" s="2" t="s">
        <v>17</v>
      </c>
      <c r="E777" s="2" t="s">
        <v>18</v>
      </c>
      <c r="F777" s="3">
        <v>40180</v>
      </c>
      <c r="G777" s="2">
        <v>325322616</v>
      </c>
      <c r="H777" s="3">
        <v>40515</v>
      </c>
      <c r="I777" s="2">
        <v>9046</v>
      </c>
      <c r="J777" s="2">
        <v>154.06</v>
      </c>
      <c r="K777" s="2">
        <v>90.93</v>
      </c>
      <c r="L777" s="2">
        <v>1393626.76</v>
      </c>
      <c r="M777" s="2">
        <v>822552.78</v>
      </c>
      <c r="N777" s="2">
        <v>571073.98</v>
      </c>
    </row>
    <row r="778" spans="1:14" x14ac:dyDescent="0.35">
      <c r="A778" s="2" t="s">
        <v>29</v>
      </c>
      <c r="B778" s="2" t="s">
        <v>199</v>
      </c>
      <c r="C778" s="2" t="s">
        <v>131</v>
      </c>
      <c r="D778" s="2" t="s">
        <v>17</v>
      </c>
      <c r="E778" s="2" t="s">
        <v>32</v>
      </c>
      <c r="F778" s="3">
        <v>41493</v>
      </c>
      <c r="G778" s="2">
        <v>685612809</v>
      </c>
      <c r="H778" s="2" t="s">
        <v>907</v>
      </c>
      <c r="I778" s="2">
        <v>6921</v>
      </c>
      <c r="J778" s="2">
        <v>668.27</v>
      </c>
      <c r="K778" s="2">
        <v>502.54</v>
      </c>
      <c r="L778" s="2">
        <v>4625096.67</v>
      </c>
      <c r="M778" s="2">
        <v>3478079.34</v>
      </c>
      <c r="N778" s="2">
        <v>1147017.33</v>
      </c>
    </row>
    <row r="779" spans="1:14" x14ac:dyDescent="0.35">
      <c r="A779" s="2" t="s">
        <v>51</v>
      </c>
      <c r="B779" s="2" t="s">
        <v>151</v>
      </c>
      <c r="C779" s="2" t="s">
        <v>27</v>
      </c>
      <c r="D779" s="2" t="s">
        <v>22</v>
      </c>
      <c r="E779" s="2" t="s">
        <v>18</v>
      </c>
      <c r="F779" s="3">
        <v>40673</v>
      </c>
      <c r="G779" s="2">
        <v>435900866</v>
      </c>
      <c r="H779" s="3">
        <v>40734</v>
      </c>
      <c r="I779" s="2">
        <v>1608</v>
      </c>
      <c r="J779" s="2">
        <v>47.45</v>
      </c>
      <c r="K779" s="2">
        <v>31.79</v>
      </c>
      <c r="L779" s="2">
        <v>76299.600000000006</v>
      </c>
      <c r="M779" s="2">
        <v>51118.32</v>
      </c>
      <c r="N779" s="2">
        <v>25181.279999999999</v>
      </c>
    </row>
    <row r="780" spans="1:14" x14ac:dyDescent="0.35">
      <c r="A780" s="2" t="s">
        <v>29</v>
      </c>
      <c r="B780" s="2" t="s">
        <v>585</v>
      </c>
      <c r="C780" s="2" t="s">
        <v>16</v>
      </c>
      <c r="D780" s="2" t="s">
        <v>17</v>
      </c>
      <c r="E780" s="2" t="s">
        <v>23</v>
      </c>
      <c r="F780" s="3" t="s">
        <v>908</v>
      </c>
      <c r="G780" s="2">
        <v>374673116</v>
      </c>
      <c r="H780" s="3">
        <v>42467</v>
      </c>
      <c r="I780" s="2">
        <v>2956</v>
      </c>
      <c r="J780" s="2">
        <v>255.28</v>
      </c>
      <c r="K780" s="2">
        <v>159.41999999999999</v>
      </c>
      <c r="L780" s="2">
        <v>754607.68</v>
      </c>
      <c r="M780" s="2">
        <v>471245.52</v>
      </c>
      <c r="N780" s="2">
        <v>283362.15999999997</v>
      </c>
    </row>
    <row r="781" spans="1:14" x14ac:dyDescent="0.35">
      <c r="A781" s="2" t="s">
        <v>51</v>
      </c>
      <c r="B781" s="2" t="s">
        <v>192</v>
      </c>
      <c r="C781" s="2" t="s">
        <v>31</v>
      </c>
      <c r="D781" s="2" t="s">
        <v>22</v>
      </c>
      <c r="E781" s="2" t="s">
        <v>32</v>
      </c>
      <c r="F781" s="3" t="s">
        <v>465</v>
      </c>
      <c r="G781" s="2">
        <v>470728385</v>
      </c>
      <c r="H781" s="3">
        <v>41528</v>
      </c>
      <c r="I781" s="2">
        <v>7845</v>
      </c>
      <c r="J781" s="2">
        <v>205.7</v>
      </c>
      <c r="K781" s="2">
        <v>117.11</v>
      </c>
      <c r="L781" s="2">
        <v>1613716.5</v>
      </c>
      <c r="M781" s="2">
        <v>918727.95</v>
      </c>
      <c r="N781" s="2">
        <v>694988.55</v>
      </c>
    </row>
    <row r="782" spans="1:14" x14ac:dyDescent="0.35">
      <c r="A782" s="2" t="s">
        <v>25</v>
      </c>
      <c r="B782" s="2" t="s">
        <v>74</v>
      </c>
      <c r="C782" s="2" t="s">
        <v>27</v>
      </c>
      <c r="D782" s="2" t="s">
        <v>22</v>
      </c>
      <c r="E782" s="2" t="s">
        <v>23</v>
      </c>
      <c r="F782" s="3" t="s">
        <v>652</v>
      </c>
      <c r="G782" s="2">
        <v>313178002</v>
      </c>
      <c r="H782" s="3">
        <v>41437</v>
      </c>
      <c r="I782" s="2">
        <v>5185</v>
      </c>
      <c r="J782" s="2">
        <v>47.45</v>
      </c>
      <c r="K782" s="2">
        <v>31.79</v>
      </c>
      <c r="L782" s="2">
        <v>246028.25</v>
      </c>
      <c r="M782" s="2">
        <v>164831.15</v>
      </c>
      <c r="N782" s="2">
        <v>81197.100000000006</v>
      </c>
    </row>
    <row r="783" spans="1:14" x14ac:dyDescent="0.35">
      <c r="A783" s="2" t="s">
        <v>25</v>
      </c>
      <c r="B783" s="2" t="s">
        <v>339</v>
      </c>
      <c r="C783" s="2" t="s">
        <v>40</v>
      </c>
      <c r="D783" s="2" t="s">
        <v>17</v>
      </c>
      <c r="E783" s="2" t="s">
        <v>32</v>
      </c>
      <c r="F783" s="3" t="s">
        <v>909</v>
      </c>
      <c r="G783" s="2">
        <v>461445796</v>
      </c>
      <c r="H783" s="2" t="s">
        <v>910</v>
      </c>
      <c r="I783" s="2">
        <v>920</v>
      </c>
      <c r="J783" s="2">
        <v>81.73</v>
      </c>
      <c r="K783" s="2">
        <v>56.67</v>
      </c>
      <c r="L783" s="2">
        <v>75191.600000000006</v>
      </c>
      <c r="M783" s="2">
        <v>52136.4</v>
      </c>
      <c r="N783" s="2">
        <v>23055.200000000001</v>
      </c>
    </row>
    <row r="784" spans="1:14" x14ac:dyDescent="0.35">
      <c r="A784" s="2" t="s">
        <v>51</v>
      </c>
      <c r="B784" s="2" t="s">
        <v>664</v>
      </c>
      <c r="C784" s="2" t="s">
        <v>40</v>
      </c>
      <c r="D784" s="2" t="s">
        <v>17</v>
      </c>
      <c r="E784" s="2" t="s">
        <v>32</v>
      </c>
      <c r="F784" s="3" t="s">
        <v>911</v>
      </c>
      <c r="G784" s="2">
        <v>195268094</v>
      </c>
      <c r="H784" s="2" t="s">
        <v>212</v>
      </c>
      <c r="I784" s="2">
        <v>3023</v>
      </c>
      <c r="J784" s="2">
        <v>81.73</v>
      </c>
      <c r="K784" s="2">
        <v>56.67</v>
      </c>
      <c r="L784" s="2">
        <v>247069.79</v>
      </c>
      <c r="M784" s="2">
        <v>171313.41</v>
      </c>
      <c r="N784" s="2">
        <v>75756.38</v>
      </c>
    </row>
    <row r="785" spans="1:14" x14ac:dyDescent="0.35">
      <c r="A785" s="2" t="s">
        <v>14</v>
      </c>
      <c r="B785" s="2" t="s">
        <v>627</v>
      </c>
      <c r="C785" s="2" t="s">
        <v>21</v>
      </c>
      <c r="D785" s="2" t="s">
        <v>22</v>
      </c>
      <c r="E785" s="2" t="s">
        <v>23</v>
      </c>
      <c r="F785" s="3" t="s">
        <v>912</v>
      </c>
      <c r="G785" s="2">
        <v>664693725</v>
      </c>
      <c r="H785" s="2" t="s">
        <v>913</v>
      </c>
      <c r="I785" s="2">
        <v>6499</v>
      </c>
      <c r="J785" s="2">
        <v>152.58000000000001</v>
      </c>
      <c r="K785" s="2">
        <v>97.44</v>
      </c>
      <c r="L785" s="2">
        <v>991617.42</v>
      </c>
      <c r="M785" s="2">
        <v>633262.56000000006</v>
      </c>
      <c r="N785" s="2">
        <v>358354.86</v>
      </c>
    </row>
    <row r="786" spans="1:14" x14ac:dyDescent="0.35">
      <c r="A786" s="2" t="s">
        <v>51</v>
      </c>
      <c r="B786" s="2" t="s">
        <v>350</v>
      </c>
      <c r="C786" s="2" t="s">
        <v>21</v>
      </c>
      <c r="D786" s="2" t="s">
        <v>17</v>
      </c>
      <c r="E786" s="2" t="s">
        <v>23</v>
      </c>
      <c r="F786" s="3">
        <v>41155</v>
      </c>
      <c r="G786" s="2">
        <v>840084016</v>
      </c>
      <c r="H786" s="2" t="s">
        <v>496</v>
      </c>
      <c r="I786" s="2">
        <v>8384</v>
      </c>
      <c r="J786" s="2">
        <v>152.58000000000001</v>
      </c>
      <c r="K786" s="2">
        <v>97.44</v>
      </c>
      <c r="L786" s="2">
        <v>1279230.72</v>
      </c>
      <c r="M786" s="2">
        <v>816936.95999999996</v>
      </c>
      <c r="N786" s="2">
        <v>462293.76000000001</v>
      </c>
    </row>
    <row r="787" spans="1:14" x14ac:dyDescent="0.35">
      <c r="A787" s="2" t="s">
        <v>51</v>
      </c>
      <c r="B787" s="2" t="s">
        <v>219</v>
      </c>
      <c r="C787" s="2" t="s">
        <v>59</v>
      </c>
      <c r="D787" s="2" t="s">
        <v>22</v>
      </c>
      <c r="E787" s="2" t="s">
        <v>32</v>
      </c>
      <c r="F787" s="3">
        <v>42132</v>
      </c>
      <c r="G787" s="2">
        <v>662112796</v>
      </c>
      <c r="H787" s="2" t="s">
        <v>914</v>
      </c>
      <c r="I787" s="2">
        <v>2745</v>
      </c>
      <c r="J787" s="2">
        <v>437.2</v>
      </c>
      <c r="K787" s="2">
        <v>263.33</v>
      </c>
      <c r="L787" s="2">
        <v>1200114</v>
      </c>
      <c r="M787" s="2">
        <v>722840.85</v>
      </c>
      <c r="N787" s="2">
        <v>477273.15</v>
      </c>
    </row>
    <row r="788" spans="1:14" x14ac:dyDescent="0.35">
      <c r="A788" s="2" t="s">
        <v>42</v>
      </c>
      <c r="B788" s="2" t="s">
        <v>150</v>
      </c>
      <c r="C788" s="2" t="s">
        <v>113</v>
      </c>
      <c r="D788" s="2" t="s">
        <v>17</v>
      </c>
      <c r="E788" s="2" t="s">
        <v>23</v>
      </c>
      <c r="F788" s="3" t="s">
        <v>915</v>
      </c>
      <c r="G788" s="2">
        <v>591766393</v>
      </c>
      <c r="H788" s="3">
        <v>41550</v>
      </c>
      <c r="I788" s="2">
        <v>5681</v>
      </c>
      <c r="J788" s="2">
        <v>154.06</v>
      </c>
      <c r="K788" s="2">
        <v>90.93</v>
      </c>
      <c r="L788" s="2">
        <v>875214.86</v>
      </c>
      <c r="M788" s="2">
        <v>516573.33</v>
      </c>
      <c r="N788" s="2">
        <v>358641.53</v>
      </c>
    </row>
    <row r="789" spans="1:14" x14ac:dyDescent="0.35">
      <c r="A789" s="2" t="s">
        <v>51</v>
      </c>
      <c r="B789" s="2" t="s">
        <v>542</v>
      </c>
      <c r="C789" s="2" t="s">
        <v>44</v>
      </c>
      <c r="D789" s="2" t="s">
        <v>17</v>
      </c>
      <c r="E789" s="2" t="s">
        <v>45</v>
      </c>
      <c r="F789" s="3">
        <v>41949</v>
      </c>
      <c r="G789" s="2">
        <v>260343635</v>
      </c>
      <c r="H789" s="3">
        <v>41979</v>
      </c>
      <c r="I789" s="2">
        <v>322</v>
      </c>
      <c r="J789" s="2">
        <v>109.28</v>
      </c>
      <c r="K789" s="2">
        <v>35.840000000000003</v>
      </c>
      <c r="L789" s="2">
        <v>35188.160000000003</v>
      </c>
      <c r="M789" s="2">
        <v>11540.48</v>
      </c>
      <c r="N789" s="2">
        <v>23647.68</v>
      </c>
    </row>
    <row r="790" spans="1:14" x14ac:dyDescent="0.35">
      <c r="A790" s="2" t="s">
        <v>29</v>
      </c>
      <c r="B790" s="2" t="s">
        <v>375</v>
      </c>
      <c r="C790" s="2" t="s">
        <v>69</v>
      </c>
      <c r="D790" s="2" t="s">
        <v>22</v>
      </c>
      <c r="E790" s="2" t="s">
        <v>23</v>
      </c>
      <c r="F790" s="3" t="s">
        <v>36</v>
      </c>
      <c r="G790" s="2">
        <v>719455850</v>
      </c>
      <c r="H790" s="2" t="s">
        <v>37</v>
      </c>
      <c r="I790" s="2">
        <v>1829</v>
      </c>
      <c r="J790" s="2">
        <v>421.89</v>
      </c>
      <c r="K790" s="2">
        <v>364.69</v>
      </c>
      <c r="L790" s="2">
        <v>771636.81</v>
      </c>
      <c r="M790" s="2">
        <v>667018.01</v>
      </c>
      <c r="N790" s="2">
        <v>104618.8</v>
      </c>
    </row>
    <row r="791" spans="1:14" x14ac:dyDescent="0.35">
      <c r="A791" s="2" t="s">
        <v>25</v>
      </c>
      <c r="B791" s="2" t="s">
        <v>426</v>
      </c>
      <c r="C791" s="2" t="s">
        <v>59</v>
      </c>
      <c r="D791" s="2" t="s">
        <v>22</v>
      </c>
      <c r="E791" s="2" t="s">
        <v>23</v>
      </c>
      <c r="F791" s="3">
        <v>42795</v>
      </c>
      <c r="G791" s="2">
        <v>391026866</v>
      </c>
      <c r="H791" s="3">
        <v>42948</v>
      </c>
      <c r="I791" s="2">
        <v>2394</v>
      </c>
      <c r="J791" s="2">
        <v>437.2</v>
      </c>
      <c r="K791" s="2">
        <v>263.33</v>
      </c>
      <c r="L791" s="2">
        <v>1046656.8</v>
      </c>
      <c r="M791" s="2">
        <v>630412.02</v>
      </c>
      <c r="N791" s="2">
        <v>416244.78</v>
      </c>
    </row>
    <row r="792" spans="1:14" x14ac:dyDescent="0.35">
      <c r="A792" s="2" t="s">
        <v>29</v>
      </c>
      <c r="B792" s="2" t="s">
        <v>121</v>
      </c>
      <c r="C792" s="2" t="s">
        <v>40</v>
      </c>
      <c r="D792" s="2" t="s">
        <v>22</v>
      </c>
      <c r="E792" s="2" t="s">
        <v>32</v>
      </c>
      <c r="F792" s="3" t="s">
        <v>843</v>
      </c>
      <c r="G792" s="2">
        <v>917293012</v>
      </c>
      <c r="H792" s="2" t="s">
        <v>916</v>
      </c>
      <c r="I792" s="2">
        <v>6241</v>
      </c>
      <c r="J792" s="2">
        <v>81.73</v>
      </c>
      <c r="K792" s="2">
        <v>56.67</v>
      </c>
      <c r="L792" s="2">
        <v>510076.93</v>
      </c>
      <c r="M792" s="2">
        <v>353677.47</v>
      </c>
      <c r="N792" s="2">
        <v>156399.46</v>
      </c>
    </row>
    <row r="793" spans="1:14" x14ac:dyDescent="0.35">
      <c r="A793" s="2" t="s">
        <v>42</v>
      </c>
      <c r="B793" s="2" t="s">
        <v>174</v>
      </c>
      <c r="C793" s="2" t="s">
        <v>16</v>
      </c>
      <c r="D793" s="2" t="s">
        <v>22</v>
      </c>
      <c r="E793" s="2" t="s">
        <v>32</v>
      </c>
      <c r="F793" s="3">
        <v>42954</v>
      </c>
      <c r="G793" s="2">
        <v>410803115</v>
      </c>
      <c r="H793" s="2" t="s">
        <v>917</v>
      </c>
      <c r="I793" s="2">
        <v>4626</v>
      </c>
      <c r="J793" s="2">
        <v>255.28</v>
      </c>
      <c r="K793" s="2">
        <v>159.41999999999999</v>
      </c>
      <c r="L793" s="2">
        <v>1180925.28</v>
      </c>
      <c r="M793" s="2">
        <v>737476.92</v>
      </c>
      <c r="N793" s="2">
        <v>443448.36</v>
      </c>
    </row>
    <row r="794" spans="1:14" x14ac:dyDescent="0.35">
      <c r="A794" s="2" t="s">
        <v>25</v>
      </c>
      <c r="B794" s="2" t="s">
        <v>497</v>
      </c>
      <c r="C794" s="2" t="s">
        <v>113</v>
      </c>
      <c r="D794" s="2" t="s">
        <v>22</v>
      </c>
      <c r="E794" s="2" t="s">
        <v>23</v>
      </c>
      <c r="F794" s="3">
        <v>42193</v>
      </c>
      <c r="G794" s="2">
        <v>204418504</v>
      </c>
      <c r="H794" s="3">
        <v>42072</v>
      </c>
      <c r="I794" s="2">
        <v>833</v>
      </c>
      <c r="J794" s="2">
        <v>154.06</v>
      </c>
      <c r="K794" s="2">
        <v>90.93</v>
      </c>
      <c r="L794" s="2">
        <v>128331.98</v>
      </c>
      <c r="M794" s="2">
        <v>75744.69</v>
      </c>
      <c r="N794" s="2">
        <v>52587.29</v>
      </c>
    </row>
    <row r="795" spans="1:14" x14ac:dyDescent="0.35">
      <c r="A795" s="2" t="s">
        <v>51</v>
      </c>
      <c r="B795" s="2" t="s">
        <v>398</v>
      </c>
      <c r="C795" s="2" t="s">
        <v>40</v>
      </c>
      <c r="D795" s="2" t="s">
        <v>17</v>
      </c>
      <c r="E795" s="2" t="s">
        <v>23</v>
      </c>
      <c r="F795" s="3">
        <v>41031</v>
      </c>
      <c r="G795" s="2">
        <v>801313006</v>
      </c>
      <c r="H795" s="2" t="s">
        <v>673</v>
      </c>
      <c r="I795" s="2">
        <v>5180</v>
      </c>
      <c r="J795" s="2">
        <v>81.73</v>
      </c>
      <c r="K795" s="2">
        <v>56.67</v>
      </c>
      <c r="L795" s="2">
        <v>423361.4</v>
      </c>
      <c r="M795" s="2">
        <v>293550.59999999998</v>
      </c>
      <c r="N795" s="2">
        <v>129810.8</v>
      </c>
    </row>
    <row r="796" spans="1:14" x14ac:dyDescent="0.35">
      <c r="A796" s="2" t="s">
        <v>25</v>
      </c>
      <c r="B796" s="2" t="s">
        <v>752</v>
      </c>
      <c r="C796" s="2" t="s">
        <v>69</v>
      </c>
      <c r="D796" s="2" t="s">
        <v>22</v>
      </c>
      <c r="E796" s="2" t="s">
        <v>32</v>
      </c>
      <c r="F796" s="3" t="s">
        <v>918</v>
      </c>
      <c r="G796" s="2">
        <v>524972951</v>
      </c>
      <c r="H796" s="2" t="s">
        <v>261</v>
      </c>
      <c r="I796" s="2">
        <v>17</v>
      </c>
      <c r="J796" s="2">
        <v>421.89</v>
      </c>
      <c r="K796" s="2">
        <v>364.69</v>
      </c>
      <c r="L796" s="2">
        <v>7172.13</v>
      </c>
      <c r="M796" s="2">
        <v>6199.73</v>
      </c>
      <c r="N796" s="2">
        <v>972.4</v>
      </c>
    </row>
    <row r="797" spans="1:14" x14ac:dyDescent="0.35">
      <c r="A797" s="2" t="s">
        <v>25</v>
      </c>
      <c r="B797" s="2" t="s">
        <v>201</v>
      </c>
      <c r="C797" s="2" t="s">
        <v>27</v>
      </c>
      <c r="D797" s="2" t="s">
        <v>17</v>
      </c>
      <c r="E797" s="2" t="s">
        <v>23</v>
      </c>
      <c r="F797" s="3" t="s">
        <v>868</v>
      </c>
      <c r="G797" s="2">
        <v>469197165</v>
      </c>
      <c r="H797" s="3">
        <v>41590</v>
      </c>
      <c r="I797" s="2">
        <v>4723</v>
      </c>
      <c r="J797" s="2">
        <v>47.45</v>
      </c>
      <c r="K797" s="2">
        <v>31.79</v>
      </c>
      <c r="L797" s="2">
        <v>224106.35</v>
      </c>
      <c r="M797" s="2">
        <v>150144.17000000001</v>
      </c>
      <c r="N797" s="2">
        <v>73962.179999999993</v>
      </c>
    </row>
    <row r="798" spans="1:14" x14ac:dyDescent="0.35">
      <c r="A798" s="2" t="s">
        <v>38</v>
      </c>
      <c r="B798" s="2" t="s">
        <v>288</v>
      </c>
      <c r="C798" s="2" t="s">
        <v>55</v>
      </c>
      <c r="D798" s="2" t="s">
        <v>22</v>
      </c>
      <c r="E798" s="2" t="s">
        <v>32</v>
      </c>
      <c r="F798" s="3" t="s">
        <v>919</v>
      </c>
      <c r="G798" s="2">
        <v>448096978</v>
      </c>
      <c r="H798" s="2" t="s">
        <v>735</v>
      </c>
      <c r="I798" s="2">
        <v>708</v>
      </c>
      <c r="J798" s="2">
        <v>651.21</v>
      </c>
      <c r="K798" s="2">
        <v>524.96</v>
      </c>
      <c r="L798" s="2">
        <v>461056.68</v>
      </c>
      <c r="M798" s="2">
        <v>371671.68</v>
      </c>
      <c r="N798" s="2">
        <v>89385</v>
      </c>
    </row>
    <row r="799" spans="1:14" x14ac:dyDescent="0.35">
      <c r="A799" s="2" t="s">
        <v>42</v>
      </c>
      <c r="B799" s="2" t="s">
        <v>681</v>
      </c>
      <c r="C799" s="2" t="s">
        <v>44</v>
      </c>
      <c r="D799" s="2" t="s">
        <v>17</v>
      </c>
      <c r="E799" s="2" t="s">
        <v>45</v>
      </c>
      <c r="F799" s="3" t="s">
        <v>865</v>
      </c>
      <c r="G799" s="2">
        <v>346096217</v>
      </c>
      <c r="H799" s="3">
        <v>42282</v>
      </c>
      <c r="I799" s="2">
        <v>6417</v>
      </c>
      <c r="J799" s="2">
        <v>109.28</v>
      </c>
      <c r="K799" s="2">
        <v>35.840000000000003</v>
      </c>
      <c r="L799" s="2">
        <v>701249.76</v>
      </c>
      <c r="M799" s="2">
        <v>229985.28</v>
      </c>
      <c r="N799" s="2">
        <v>471264.48</v>
      </c>
    </row>
    <row r="800" spans="1:14" x14ac:dyDescent="0.35">
      <c r="A800" s="2" t="s">
        <v>14</v>
      </c>
      <c r="B800" s="2" t="s">
        <v>94</v>
      </c>
      <c r="C800" s="2" t="s">
        <v>88</v>
      </c>
      <c r="D800" s="2" t="s">
        <v>17</v>
      </c>
      <c r="E800" s="2" t="s">
        <v>45</v>
      </c>
      <c r="F800" s="3" t="s">
        <v>898</v>
      </c>
      <c r="G800" s="2">
        <v>567931210</v>
      </c>
      <c r="H800" s="3">
        <v>41250</v>
      </c>
      <c r="I800" s="2">
        <v>2321</v>
      </c>
      <c r="J800" s="2">
        <v>9.33</v>
      </c>
      <c r="K800" s="2">
        <v>6.92</v>
      </c>
      <c r="L800" s="2">
        <v>21654.93</v>
      </c>
      <c r="M800" s="2">
        <v>16061.32</v>
      </c>
      <c r="N800" s="2">
        <v>5593.61</v>
      </c>
    </row>
    <row r="801" spans="1:14" x14ac:dyDescent="0.35">
      <c r="A801" s="2" t="s">
        <v>25</v>
      </c>
      <c r="B801" s="2" t="s">
        <v>434</v>
      </c>
      <c r="C801" s="2" t="s">
        <v>131</v>
      </c>
      <c r="D801" s="2" t="s">
        <v>22</v>
      </c>
      <c r="E801" s="2" t="s">
        <v>45</v>
      </c>
      <c r="F801" s="3" t="s">
        <v>293</v>
      </c>
      <c r="G801" s="2">
        <v>688650786</v>
      </c>
      <c r="H801" s="3">
        <v>40367</v>
      </c>
      <c r="I801" s="2">
        <v>5926</v>
      </c>
      <c r="J801" s="2">
        <v>668.27</v>
      </c>
      <c r="K801" s="2">
        <v>502.54</v>
      </c>
      <c r="L801" s="2">
        <v>3960168.02</v>
      </c>
      <c r="M801" s="2">
        <v>2978052.04</v>
      </c>
      <c r="N801" s="2">
        <v>982115.98</v>
      </c>
    </row>
    <row r="802" spans="1:14" x14ac:dyDescent="0.35">
      <c r="A802" s="2" t="s">
        <v>42</v>
      </c>
      <c r="B802" s="2" t="s">
        <v>565</v>
      </c>
      <c r="C802" s="2" t="s">
        <v>16</v>
      </c>
      <c r="D802" s="2" t="s">
        <v>17</v>
      </c>
      <c r="E802" s="2" t="s">
        <v>18</v>
      </c>
      <c r="F802" s="3" t="s">
        <v>899</v>
      </c>
      <c r="G802" s="2">
        <v>803616273</v>
      </c>
      <c r="H802" s="2" t="s">
        <v>155</v>
      </c>
      <c r="I802" s="2">
        <v>6768</v>
      </c>
      <c r="J802" s="2">
        <v>255.28</v>
      </c>
      <c r="K802" s="2">
        <v>159.41999999999999</v>
      </c>
      <c r="L802" s="2">
        <v>1727735.04</v>
      </c>
      <c r="M802" s="2">
        <v>1078954.56</v>
      </c>
      <c r="N802" s="2">
        <v>648780.48</v>
      </c>
    </row>
    <row r="803" spans="1:14" x14ac:dyDescent="0.35">
      <c r="A803" s="2" t="s">
        <v>77</v>
      </c>
      <c r="B803" s="2" t="s">
        <v>622</v>
      </c>
      <c r="C803" s="2" t="s">
        <v>21</v>
      </c>
      <c r="D803" s="2" t="s">
        <v>22</v>
      </c>
      <c r="E803" s="2" t="s">
        <v>18</v>
      </c>
      <c r="F803" s="3" t="s">
        <v>742</v>
      </c>
      <c r="G803" s="2">
        <v>178501498</v>
      </c>
      <c r="H803" s="2" t="s">
        <v>468</v>
      </c>
      <c r="I803" s="2">
        <v>1415</v>
      </c>
      <c r="J803" s="2">
        <v>152.58000000000001</v>
      </c>
      <c r="K803" s="2">
        <v>97.44</v>
      </c>
      <c r="L803" s="2">
        <v>215900.7</v>
      </c>
      <c r="M803" s="2">
        <v>137877.6</v>
      </c>
      <c r="N803" s="2">
        <v>78023.100000000006</v>
      </c>
    </row>
    <row r="804" spans="1:14" x14ac:dyDescent="0.35">
      <c r="A804" s="2" t="s">
        <v>51</v>
      </c>
      <c r="B804" s="2" t="s">
        <v>192</v>
      </c>
      <c r="C804" s="2" t="s">
        <v>59</v>
      </c>
      <c r="D804" s="2" t="s">
        <v>22</v>
      </c>
      <c r="E804" s="2" t="s">
        <v>45</v>
      </c>
      <c r="F804" s="3" t="s">
        <v>246</v>
      </c>
      <c r="G804" s="2">
        <v>399292790</v>
      </c>
      <c r="H804" s="2" t="s">
        <v>920</v>
      </c>
      <c r="I804" s="2">
        <v>8465</v>
      </c>
      <c r="J804" s="2">
        <v>437.2</v>
      </c>
      <c r="K804" s="2">
        <v>263.33</v>
      </c>
      <c r="L804" s="2">
        <v>3700898</v>
      </c>
      <c r="M804" s="2">
        <v>2229088.4500000002</v>
      </c>
      <c r="N804" s="2">
        <v>1471809.55</v>
      </c>
    </row>
    <row r="805" spans="1:14" x14ac:dyDescent="0.35">
      <c r="A805" s="2" t="s">
        <v>51</v>
      </c>
      <c r="B805" s="2" t="s">
        <v>417</v>
      </c>
      <c r="C805" s="2" t="s">
        <v>55</v>
      </c>
      <c r="D805" s="2" t="s">
        <v>17</v>
      </c>
      <c r="E805" s="2" t="s">
        <v>32</v>
      </c>
      <c r="F805" s="3">
        <v>41672</v>
      </c>
      <c r="G805" s="2">
        <v>422288978</v>
      </c>
      <c r="H805" s="2" t="s">
        <v>921</v>
      </c>
      <c r="I805" s="2">
        <v>3548</v>
      </c>
      <c r="J805" s="2">
        <v>651.21</v>
      </c>
      <c r="K805" s="2">
        <v>524.96</v>
      </c>
      <c r="L805" s="2">
        <v>2310493.08</v>
      </c>
      <c r="M805" s="2">
        <v>1862558.08</v>
      </c>
      <c r="N805" s="2">
        <v>447935</v>
      </c>
    </row>
    <row r="806" spans="1:14" x14ac:dyDescent="0.35">
      <c r="A806" s="2" t="s">
        <v>29</v>
      </c>
      <c r="B806" s="2" t="s">
        <v>467</v>
      </c>
      <c r="C806" s="2" t="s">
        <v>113</v>
      </c>
      <c r="D806" s="2" t="s">
        <v>22</v>
      </c>
      <c r="E806" s="2" t="s">
        <v>23</v>
      </c>
      <c r="F806" s="3">
        <v>40550</v>
      </c>
      <c r="G806" s="2">
        <v>624101388</v>
      </c>
      <c r="H806" s="2" t="s">
        <v>922</v>
      </c>
      <c r="I806" s="2">
        <v>4324</v>
      </c>
      <c r="J806" s="2">
        <v>154.06</v>
      </c>
      <c r="K806" s="2">
        <v>90.93</v>
      </c>
      <c r="L806" s="2">
        <v>666155.43999999994</v>
      </c>
      <c r="M806" s="2">
        <v>393181.32</v>
      </c>
      <c r="N806" s="2">
        <v>272974.12</v>
      </c>
    </row>
    <row r="807" spans="1:14" x14ac:dyDescent="0.35">
      <c r="A807" s="2" t="s">
        <v>42</v>
      </c>
      <c r="B807" s="2" t="s">
        <v>565</v>
      </c>
      <c r="C807" s="2" t="s">
        <v>31</v>
      </c>
      <c r="D807" s="2" t="s">
        <v>17</v>
      </c>
      <c r="E807" s="2" t="s">
        <v>23</v>
      </c>
      <c r="F807" s="3" t="s">
        <v>520</v>
      </c>
      <c r="G807" s="2">
        <v>551653850</v>
      </c>
      <c r="H807" s="3">
        <v>41275</v>
      </c>
      <c r="I807" s="2">
        <v>5488</v>
      </c>
      <c r="J807" s="2">
        <v>205.7</v>
      </c>
      <c r="K807" s="2">
        <v>117.11</v>
      </c>
      <c r="L807" s="2">
        <v>1128881.6000000001</v>
      </c>
      <c r="M807" s="2">
        <v>642699.68000000005</v>
      </c>
      <c r="N807" s="2">
        <v>486181.92</v>
      </c>
    </row>
    <row r="808" spans="1:14" x14ac:dyDescent="0.35">
      <c r="A808" s="2" t="s">
        <v>14</v>
      </c>
      <c r="B808" s="2" t="s">
        <v>154</v>
      </c>
      <c r="C808" s="2" t="s">
        <v>69</v>
      </c>
      <c r="D808" s="2" t="s">
        <v>17</v>
      </c>
      <c r="E808" s="2" t="s">
        <v>32</v>
      </c>
      <c r="F808" s="3" t="s">
        <v>923</v>
      </c>
      <c r="G808" s="2">
        <v>272182691</v>
      </c>
      <c r="H808" s="2" t="s">
        <v>401</v>
      </c>
      <c r="I808" s="2">
        <v>3762</v>
      </c>
      <c r="J808" s="2">
        <v>421.89</v>
      </c>
      <c r="K808" s="2">
        <v>364.69</v>
      </c>
      <c r="L808" s="2">
        <v>1587150.18</v>
      </c>
      <c r="M808" s="2">
        <v>1371963.78</v>
      </c>
      <c r="N808" s="2">
        <v>215186.4</v>
      </c>
    </row>
    <row r="809" spans="1:14" x14ac:dyDescent="0.35">
      <c r="A809" s="2" t="s">
        <v>25</v>
      </c>
      <c r="B809" s="2" t="s">
        <v>458</v>
      </c>
      <c r="C809" s="2" t="s">
        <v>55</v>
      </c>
      <c r="D809" s="2" t="s">
        <v>17</v>
      </c>
      <c r="E809" s="2" t="s">
        <v>18</v>
      </c>
      <c r="F809" s="3" t="s">
        <v>924</v>
      </c>
      <c r="G809" s="2">
        <v>823236739</v>
      </c>
      <c r="H809" s="3">
        <v>42377</v>
      </c>
      <c r="I809" s="2">
        <v>2900</v>
      </c>
      <c r="J809" s="2">
        <v>651.21</v>
      </c>
      <c r="K809" s="2">
        <v>524.96</v>
      </c>
      <c r="L809" s="2">
        <v>1888509</v>
      </c>
      <c r="M809" s="2">
        <v>1522384</v>
      </c>
      <c r="N809" s="2">
        <v>366125</v>
      </c>
    </row>
    <row r="810" spans="1:14" x14ac:dyDescent="0.35">
      <c r="A810" s="2" t="s">
        <v>51</v>
      </c>
      <c r="B810" s="2" t="s">
        <v>350</v>
      </c>
      <c r="C810" s="2" t="s">
        <v>40</v>
      </c>
      <c r="D810" s="2" t="s">
        <v>22</v>
      </c>
      <c r="E810" s="2" t="s">
        <v>32</v>
      </c>
      <c r="F810" s="3">
        <v>41317</v>
      </c>
      <c r="G810" s="2">
        <v>162677323</v>
      </c>
      <c r="H810" s="3">
        <v>41944</v>
      </c>
      <c r="I810" s="2">
        <v>8690</v>
      </c>
      <c r="J810" s="2">
        <v>81.73</v>
      </c>
      <c r="K810" s="2">
        <v>56.67</v>
      </c>
      <c r="L810" s="2">
        <v>710233.7</v>
      </c>
      <c r="M810" s="2">
        <v>492462.3</v>
      </c>
      <c r="N810" s="2">
        <v>217771.4</v>
      </c>
    </row>
    <row r="811" spans="1:14" x14ac:dyDescent="0.35">
      <c r="A811" s="2" t="s">
        <v>14</v>
      </c>
      <c r="B811" s="2" t="s">
        <v>383</v>
      </c>
      <c r="C811" s="2" t="s">
        <v>131</v>
      </c>
      <c r="D811" s="2" t="s">
        <v>17</v>
      </c>
      <c r="E811" s="2" t="s">
        <v>18</v>
      </c>
      <c r="F811" s="3" t="s">
        <v>385</v>
      </c>
      <c r="G811" s="2">
        <v>818678271</v>
      </c>
      <c r="H811" s="2" t="s">
        <v>925</v>
      </c>
      <c r="I811" s="2">
        <v>3948</v>
      </c>
      <c r="J811" s="2">
        <v>668.27</v>
      </c>
      <c r="K811" s="2">
        <v>502.54</v>
      </c>
      <c r="L811" s="2">
        <v>2638329.96</v>
      </c>
      <c r="M811" s="2">
        <v>1984027.92</v>
      </c>
      <c r="N811" s="2">
        <v>654302.04</v>
      </c>
    </row>
    <row r="812" spans="1:14" x14ac:dyDescent="0.35">
      <c r="A812" s="2" t="s">
        <v>25</v>
      </c>
      <c r="B812" s="2" t="s">
        <v>284</v>
      </c>
      <c r="C812" s="2" t="s">
        <v>88</v>
      </c>
      <c r="D812" s="2" t="s">
        <v>22</v>
      </c>
      <c r="E812" s="2" t="s">
        <v>32</v>
      </c>
      <c r="F812" s="3" t="s">
        <v>926</v>
      </c>
      <c r="G812" s="2">
        <v>439725911</v>
      </c>
      <c r="H812" s="3">
        <v>42189</v>
      </c>
      <c r="I812" s="2">
        <v>3524</v>
      </c>
      <c r="J812" s="2">
        <v>9.33</v>
      </c>
      <c r="K812" s="2">
        <v>6.92</v>
      </c>
      <c r="L812" s="2">
        <v>32878.92</v>
      </c>
      <c r="M812" s="2">
        <v>24386.080000000002</v>
      </c>
      <c r="N812" s="2">
        <v>8492.84</v>
      </c>
    </row>
    <row r="813" spans="1:14" x14ac:dyDescent="0.35">
      <c r="A813" s="2" t="s">
        <v>29</v>
      </c>
      <c r="B813" s="2" t="s">
        <v>375</v>
      </c>
      <c r="C813" s="2" t="s">
        <v>27</v>
      </c>
      <c r="D813" s="2" t="s">
        <v>22</v>
      </c>
      <c r="E813" s="2" t="s">
        <v>45</v>
      </c>
      <c r="F813" s="3" t="s">
        <v>927</v>
      </c>
      <c r="G813" s="2">
        <v>344619071</v>
      </c>
      <c r="H813" s="2" t="s">
        <v>582</v>
      </c>
      <c r="I813" s="2">
        <v>9296</v>
      </c>
      <c r="J813" s="2">
        <v>47.45</v>
      </c>
      <c r="K813" s="2">
        <v>31.79</v>
      </c>
      <c r="L813" s="2">
        <v>441095.2</v>
      </c>
      <c r="M813" s="2">
        <v>295519.84000000003</v>
      </c>
      <c r="N813" s="2">
        <v>145575.35999999999</v>
      </c>
    </row>
    <row r="814" spans="1:14" x14ac:dyDescent="0.35">
      <c r="A814" s="2" t="s">
        <v>51</v>
      </c>
      <c r="B814" s="2" t="s">
        <v>575</v>
      </c>
      <c r="C814" s="2" t="s">
        <v>16</v>
      </c>
      <c r="D814" s="2" t="s">
        <v>22</v>
      </c>
      <c r="E814" s="2" t="s">
        <v>18</v>
      </c>
      <c r="F814" s="3" t="s">
        <v>928</v>
      </c>
      <c r="G814" s="2">
        <v>572469079</v>
      </c>
      <c r="H814" s="3">
        <v>42888</v>
      </c>
      <c r="I814" s="2">
        <v>5177</v>
      </c>
      <c r="J814" s="2">
        <v>255.28</v>
      </c>
      <c r="K814" s="2">
        <v>159.41999999999999</v>
      </c>
      <c r="L814" s="2">
        <v>1321584.56</v>
      </c>
      <c r="M814" s="2">
        <v>825317.34</v>
      </c>
      <c r="N814" s="2">
        <v>496267.22</v>
      </c>
    </row>
    <row r="815" spans="1:14" x14ac:dyDescent="0.35">
      <c r="A815" s="2" t="s">
        <v>51</v>
      </c>
      <c r="B815" s="2" t="s">
        <v>664</v>
      </c>
      <c r="C815" s="2" t="s">
        <v>27</v>
      </c>
      <c r="D815" s="2" t="s">
        <v>22</v>
      </c>
      <c r="E815" s="2" t="s">
        <v>18</v>
      </c>
      <c r="F815" s="3" t="s">
        <v>747</v>
      </c>
      <c r="G815" s="2">
        <v>332699763</v>
      </c>
      <c r="H815" s="3">
        <v>40673</v>
      </c>
      <c r="I815" s="2">
        <v>2108</v>
      </c>
      <c r="J815" s="2">
        <v>47.45</v>
      </c>
      <c r="K815" s="2">
        <v>31.79</v>
      </c>
      <c r="L815" s="2">
        <v>100024.6</v>
      </c>
      <c r="M815" s="2">
        <v>67013.320000000007</v>
      </c>
      <c r="N815" s="2">
        <v>33011.279999999999</v>
      </c>
    </row>
    <row r="816" spans="1:14" x14ac:dyDescent="0.35">
      <c r="A816" s="2" t="s">
        <v>25</v>
      </c>
      <c r="B816" s="2" t="s">
        <v>252</v>
      </c>
      <c r="C816" s="2" t="s">
        <v>21</v>
      </c>
      <c r="D816" s="2" t="s">
        <v>17</v>
      </c>
      <c r="E816" s="2" t="s">
        <v>45</v>
      </c>
      <c r="F816" s="3">
        <v>40918</v>
      </c>
      <c r="G816" s="2">
        <v>255047452</v>
      </c>
      <c r="H816" s="2" t="s">
        <v>859</v>
      </c>
      <c r="I816" s="2">
        <v>3064</v>
      </c>
      <c r="J816" s="2">
        <v>152.58000000000001</v>
      </c>
      <c r="K816" s="2">
        <v>97.44</v>
      </c>
      <c r="L816" s="2">
        <v>467505.12</v>
      </c>
      <c r="M816" s="2">
        <v>298556.15999999997</v>
      </c>
      <c r="N816" s="2">
        <v>168948.96</v>
      </c>
    </row>
    <row r="817" spans="1:14" x14ac:dyDescent="0.35">
      <c r="A817" s="2" t="s">
        <v>42</v>
      </c>
      <c r="B817" s="2" t="s">
        <v>150</v>
      </c>
      <c r="C817" s="2" t="s">
        <v>59</v>
      </c>
      <c r="D817" s="2" t="s">
        <v>17</v>
      </c>
      <c r="E817" s="2" t="s">
        <v>45</v>
      </c>
      <c r="F817" s="3" t="s">
        <v>456</v>
      </c>
      <c r="G817" s="2">
        <v>139560973</v>
      </c>
      <c r="H817" s="2" t="s">
        <v>341</v>
      </c>
      <c r="I817" s="2">
        <v>8048</v>
      </c>
      <c r="J817" s="2">
        <v>437.2</v>
      </c>
      <c r="K817" s="2">
        <v>263.33</v>
      </c>
      <c r="L817" s="2">
        <v>3518585.6</v>
      </c>
      <c r="M817" s="2">
        <v>2119279.84</v>
      </c>
      <c r="N817" s="2">
        <v>1399305.76</v>
      </c>
    </row>
    <row r="818" spans="1:14" x14ac:dyDescent="0.35">
      <c r="A818" s="2" t="s">
        <v>38</v>
      </c>
      <c r="B818" s="2" t="s">
        <v>527</v>
      </c>
      <c r="C818" s="2" t="s">
        <v>44</v>
      </c>
      <c r="D818" s="2" t="s">
        <v>17</v>
      </c>
      <c r="E818" s="2" t="s">
        <v>18</v>
      </c>
      <c r="F818" s="3" t="s">
        <v>929</v>
      </c>
      <c r="G818" s="2">
        <v>306601655</v>
      </c>
      <c r="H818" s="3">
        <v>40948</v>
      </c>
      <c r="I818" s="2">
        <v>9098</v>
      </c>
      <c r="J818" s="2">
        <v>109.28</v>
      </c>
      <c r="K818" s="2">
        <v>35.840000000000003</v>
      </c>
      <c r="L818" s="2">
        <v>994229.44</v>
      </c>
      <c r="M818" s="2">
        <v>326072.32000000001</v>
      </c>
      <c r="N818" s="2">
        <v>668157.12</v>
      </c>
    </row>
    <row r="819" spans="1:14" x14ac:dyDescent="0.35">
      <c r="A819" s="2" t="s">
        <v>29</v>
      </c>
      <c r="B819" s="2" t="s">
        <v>440</v>
      </c>
      <c r="C819" s="2" t="s">
        <v>27</v>
      </c>
      <c r="D819" s="2" t="s">
        <v>22</v>
      </c>
      <c r="E819" s="2" t="s">
        <v>18</v>
      </c>
      <c r="F819" s="3">
        <v>41796</v>
      </c>
      <c r="G819" s="2">
        <v>246843326</v>
      </c>
      <c r="H819" s="3">
        <v>41979</v>
      </c>
      <c r="I819" s="2">
        <v>5280</v>
      </c>
      <c r="J819" s="2">
        <v>47.45</v>
      </c>
      <c r="K819" s="2">
        <v>31.79</v>
      </c>
      <c r="L819" s="2">
        <v>250536</v>
      </c>
      <c r="M819" s="2">
        <v>167851.2</v>
      </c>
      <c r="N819" s="2">
        <v>82684.800000000003</v>
      </c>
    </row>
    <row r="820" spans="1:14" x14ac:dyDescent="0.35">
      <c r="A820" s="2" t="s">
        <v>29</v>
      </c>
      <c r="B820" s="2" t="s">
        <v>248</v>
      </c>
      <c r="C820" s="2" t="s">
        <v>55</v>
      </c>
      <c r="D820" s="2" t="s">
        <v>17</v>
      </c>
      <c r="E820" s="2" t="s">
        <v>18</v>
      </c>
      <c r="F820" s="3" t="s">
        <v>930</v>
      </c>
      <c r="G820" s="2">
        <v>871272313</v>
      </c>
      <c r="H820" s="3">
        <v>41527</v>
      </c>
      <c r="I820" s="2">
        <v>7694</v>
      </c>
      <c r="J820" s="2">
        <v>651.21</v>
      </c>
      <c r="K820" s="2">
        <v>524.96</v>
      </c>
      <c r="L820" s="2">
        <v>5010409.74</v>
      </c>
      <c r="M820" s="2">
        <v>4039042.24</v>
      </c>
      <c r="N820" s="2">
        <v>971367.5</v>
      </c>
    </row>
    <row r="821" spans="1:14" x14ac:dyDescent="0.35">
      <c r="A821" s="2" t="s">
        <v>14</v>
      </c>
      <c r="B821" s="2" t="s">
        <v>20</v>
      </c>
      <c r="C821" s="2" t="s">
        <v>88</v>
      </c>
      <c r="D821" s="2" t="s">
        <v>17</v>
      </c>
      <c r="E821" s="2" t="s">
        <v>18</v>
      </c>
      <c r="F821" s="3">
        <v>42590</v>
      </c>
      <c r="G821" s="2">
        <v>461187446</v>
      </c>
      <c r="H821" s="2" t="s">
        <v>244</v>
      </c>
      <c r="I821" s="2">
        <v>4469</v>
      </c>
      <c r="J821" s="2">
        <v>9.33</v>
      </c>
      <c r="K821" s="2">
        <v>6.92</v>
      </c>
      <c r="L821" s="2">
        <v>41695.769999999997</v>
      </c>
      <c r="M821" s="2">
        <v>30925.48</v>
      </c>
      <c r="N821" s="2">
        <v>10770.29</v>
      </c>
    </row>
    <row r="822" spans="1:14" x14ac:dyDescent="0.35">
      <c r="A822" s="2" t="s">
        <v>51</v>
      </c>
      <c r="B822" s="2" t="s">
        <v>223</v>
      </c>
      <c r="C822" s="2" t="s">
        <v>59</v>
      </c>
      <c r="D822" s="2" t="s">
        <v>22</v>
      </c>
      <c r="E822" s="2" t="s">
        <v>18</v>
      </c>
      <c r="F822" s="3" t="s">
        <v>931</v>
      </c>
      <c r="G822" s="2">
        <v>518200051</v>
      </c>
      <c r="H822" s="2" t="s">
        <v>932</v>
      </c>
      <c r="I822" s="2">
        <v>5766</v>
      </c>
      <c r="J822" s="2">
        <v>437.2</v>
      </c>
      <c r="K822" s="2">
        <v>263.33</v>
      </c>
      <c r="L822" s="2">
        <v>2520895.2000000002</v>
      </c>
      <c r="M822" s="2">
        <v>1518360.78</v>
      </c>
      <c r="N822" s="2">
        <v>1002534.42</v>
      </c>
    </row>
    <row r="823" spans="1:14" x14ac:dyDescent="0.35">
      <c r="A823" s="2" t="s">
        <v>51</v>
      </c>
      <c r="B823" s="2" t="s">
        <v>360</v>
      </c>
      <c r="C823" s="2" t="s">
        <v>27</v>
      </c>
      <c r="D823" s="2" t="s">
        <v>22</v>
      </c>
      <c r="E823" s="2" t="s">
        <v>18</v>
      </c>
      <c r="F823" s="3" t="s">
        <v>933</v>
      </c>
      <c r="G823" s="2">
        <v>814233958</v>
      </c>
      <c r="H823" s="2" t="s">
        <v>384</v>
      </c>
      <c r="I823" s="2">
        <v>8777</v>
      </c>
      <c r="J823" s="2">
        <v>47.45</v>
      </c>
      <c r="K823" s="2">
        <v>31.79</v>
      </c>
      <c r="L823" s="2">
        <v>416468.65</v>
      </c>
      <c r="M823" s="2">
        <v>279020.83</v>
      </c>
      <c r="N823" s="2">
        <v>137447.82</v>
      </c>
    </row>
    <row r="824" spans="1:14" x14ac:dyDescent="0.35">
      <c r="A824" s="2" t="s">
        <v>29</v>
      </c>
      <c r="B824" s="2" t="s">
        <v>375</v>
      </c>
      <c r="C824" s="2" t="s">
        <v>59</v>
      </c>
      <c r="D824" s="2" t="s">
        <v>22</v>
      </c>
      <c r="E824" s="2" t="s">
        <v>45</v>
      </c>
      <c r="F824" s="3">
        <v>42922</v>
      </c>
      <c r="G824" s="2">
        <v>741525495</v>
      </c>
      <c r="H824" s="2" t="s">
        <v>854</v>
      </c>
      <c r="I824" s="2">
        <v>2727</v>
      </c>
      <c r="J824" s="2">
        <v>437.2</v>
      </c>
      <c r="K824" s="2">
        <v>263.33</v>
      </c>
      <c r="L824" s="2">
        <v>1192244.3999999999</v>
      </c>
      <c r="M824" s="2">
        <v>718100.91</v>
      </c>
      <c r="N824" s="2">
        <v>474143.49</v>
      </c>
    </row>
    <row r="825" spans="1:14" x14ac:dyDescent="0.35">
      <c r="A825" s="2" t="s">
        <v>25</v>
      </c>
      <c r="B825" s="2" t="s">
        <v>242</v>
      </c>
      <c r="C825" s="2" t="s">
        <v>69</v>
      </c>
      <c r="D825" s="2" t="s">
        <v>22</v>
      </c>
      <c r="E825" s="2" t="s">
        <v>23</v>
      </c>
      <c r="F825" s="3" t="s">
        <v>758</v>
      </c>
      <c r="G825" s="2">
        <v>662623488</v>
      </c>
      <c r="H825" s="3">
        <v>41950</v>
      </c>
      <c r="I825" s="2">
        <v>3870</v>
      </c>
      <c r="J825" s="2">
        <v>421.89</v>
      </c>
      <c r="K825" s="2">
        <v>364.69</v>
      </c>
      <c r="L825" s="2">
        <v>1632714.3</v>
      </c>
      <c r="M825" s="2">
        <v>1411350.3</v>
      </c>
      <c r="N825" s="2">
        <v>221364</v>
      </c>
    </row>
    <row r="826" spans="1:14" x14ac:dyDescent="0.35">
      <c r="A826" s="2" t="s">
        <v>25</v>
      </c>
      <c r="B826" s="2" t="s">
        <v>142</v>
      </c>
      <c r="C826" s="2" t="s">
        <v>113</v>
      </c>
      <c r="D826" s="2" t="s">
        <v>22</v>
      </c>
      <c r="E826" s="2" t="s">
        <v>18</v>
      </c>
      <c r="F826" s="3" t="s">
        <v>934</v>
      </c>
      <c r="G826" s="2">
        <v>560389268</v>
      </c>
      <c r="H826" s="2" t="s">
        <v>935</v>
      </c>
      <c r="I826" s="2">
        <v>492</v>
      </c>
      <c r="J826" s="2">
        <v>154.06</v>
      </c>
      <c r="K826" s="2">
        <v>90.93</v>
      </c>
      <c r="L826" s="2">
        <v>75797.52</v>
      </c>
      <c r="M826" s="2">
        <v>44737.56</v>
      </c>
      <c r="N826" s="2">
        <v>31059.96</v>
      </c>
    </row>
    <row r="827" spans="1:14" x14ac:dyDescent="0.35">
      <c r="A827" s="2" t="s">
        <v>38</v>
      </c>
      <c r="B827" s="2" t="s">
        <v>39</v>
      </c>
      <c r="C827" s="2" t="s">
        <v>88</v>
      </c>
      <c r="D827" s="2" t="s">
        <v>22</v>
      </c>
      <c r="E827" s="2" t="s">
        <v>23</v>
      </c>
      <c r="F827" s="3">
        <v>42347</v>
      </c>
      <c r="G827" s="2">
        <v>487996661</v>
      </c>
      <c r="H827" s="2" t="s">
        <v>936</v>
      </c>
      <c r="I827" s="2">
        <v>7911</v>
      </c>
      <c r="J827" s="2">
        <v>9.33</v>
      </c>
      <c r="K827" s="2">
        <v>6.92</v>
      </c>
      <c r="L827" s="2">
        <v>73809.63</v>
      </c>
      <c r="M827" s="2">
        <v>54744.12</v>
      </c>
      <c r="N827" s="2">
        <v>19065.509999999998</v>
      </c>
    </row>
    <row r="828" spans="1:14" x14ac:dyDescent="0.35">
      <c r="A828" s="2" t="s">
        <v>77</v>
      </c>
      <c r="B828" s="2" t="s">
        <v>622</v>
      </c>
      <c r="C828" s="2" t="s">
        <v>113</v>
      </c>
      <c r="D828" s="2" t="s">
        <v>17</v>
      </c>
      <c r="E828" s="2" t="s">
        <v>32</v>
      </c>
      <c r="F828" s="3" t="s">
        <v>804</v>
      </c>
      <c r="G828" s="2">
        <v>118931996</v>
      </c>
      <c r="H828" s="3">
        <v>42102</v>
      </c>
      <c r="I828" s="2">
        <v>3475</v>
      </c>
      <c r="J828" s="2">
        <v>154.06</v>
      </c>
      <c r="K828" s="2">
        <v>90.93</v>
      </c>
      <c r="L828" s="2">
        <v>535358.5</v>
      </c>
      <c r="M828" s="2">
        <v>315981.75</v>
      </c>
      <c r="N828" s="2">
        <v>219376.75</v>
      </c>
    </row>
    <row r="829" spans="1:14" x14ac:dyDescent="0.35">
      <c r="A829" s="2" t="s">
        <v>51</v>
      </c>
      <c r="B829" s="2" t="s">
        <v>52</v>
      </c>
      <c r="C829" s="2" t="s">
        <v>59</v>
      </c>
      <c r="D829" s="2" t="s">
        <v>17</v>
      </c>
      <c r="E829" s="2" t="s">
        <v>32</v>
      </c>
      <c r="F829" s="3" t="s">
        <v>216</v>
      </c>
      <c r="G829" s="2">
        <v>996994102</v>
      </c>
      <c r="H829" s="3">
        <v>42280</v>
      </c>
      <c r="I829" s="2">
        <v>1565</v>
      </c>
      <c r="J829" s="2">
        <v>437.2</v>
      </c>
      <c r="K829" s="2">
        <v>263.33</v>
      </c>
      <c r="L829" s="2">
        <v>684218</v>
      </c>
      <c r="M829" s="2">
        <v>412111.45</v>
      </c>
      <c r="N829" s="2">
        <v>272106.55</v>
      </c>
    </row>
    <row r="830" spans="1:14" x14ac:dyDescent="0.35">
      <c r="A830" s="2" t="s">
        <v>29</v>
      </c>
      <c r="B830" s="2" t="s">
        <v>393</v>
      </c>
      <c r="C830" s="2" t="s">
        <v>40</v>
      </c>
      <c r="D830" s="2" t="s">
        <v>17</v>
      </c>
      <c r="E830" s="2" t="s">
        <v>23</v>
      </c>
      <c r="F830" s="3">
        <v>41924</v>
      </c>
      <c r="G830" s="2">
        <v>686294305</v>
      </c>
      <c r="H830" s="2" t="s">
        <v>377</v>
      </c>
      <c r="I830" s="2">
        <v>8591</v>
      </c>
      <c r="J830" s="2">
        <v>81.73</v>
      </c>
      <c r="K830" s="2">
        <v>56.67</v>
      </c>
      <c r="L830" s="2">
        <v>702142.43</v>
      </c>
      <c r="M830" s="2">
        <v>486851.97</v>
      </c>
      <c r="N830" s="2">
        <v>215290.46</v>
      </c>
    </row>
    <row r="831" spans="1:14" x14ac:dyDescent="0.35">
      <c r="A831" s="2" t="s">
        <v>42</v>
      </c>
      <c r="B831" s="2" t="s">
        <v>476</v>
      </c>
      <c r="C831" s="2" t="s">
        <v>16</v>
      </c>
      <c r="D831" s="2" t="s">
        <v>22</v>
      </c>
      <c r="E831" s="2" t="s">
        <v>23</v>
      </c>
      <c r="F831" s="3">
        <v>40949</v>
      </c>
      <c r="G831" s="2">
        <v>421256434</v>
      </c>
      <c r="H831" s="2" t="s">
        <v>241</v>
      </c>
      <c r="I831" s="2">
        <v>7995</v>
      </c>
      <c r="J831" s="2">
        <v>255.28</v>
      </c>
      <c r="K831" s="2">
        <v>159.41999999999999</v>
      </c>
      <c r="L831" s="2">
        <v>2040963.6</v>
      </c>
      <c r="M831" s="2">
        <v>1274562.8999999999</v>
      </c>
      <c r="N831" s="2">
        <v>766400.7</v>
      </c>
    </row>
    <row r="832" spans="1:14" x14ac:dyDescent="0.35">
      <c r="A832" s="2" t="s">
        <v>29</v>
      </c>
      <c r="B832" s="2" t="s">
        <v>619</v>
      </c>
      <c r="C832" s="2" t="s">
        <v>88</v>
      </c>
      <c r="D832" s="2" t="s">
        <v>17</v>
      </c>
      <c r="E832" s="2" t="s">
        <v>32</v>
      </c>
      <c r="F832" s="3">
        <v>42217</v>
      </c>
      <c r="G832" s="2">
        <v>156616818</v>
      </c>
      <c r="H832" s="3">
        <v>42096</v>
      </c>
      <c r="I832" s="2">
        <v>5252</v>
      </c>
      <c r="J832" s="2">
        <v>9.33</v>
      </c>
      <c r="K832" s="2">
        <v>6.92</v>
      </c>
      <c r="L832" s="2">
        <v>49001.16</v>
      </c>
      <c r="M832" s="2">
        <v>36343.839999999997</v>
      </c>
      <c r="N832" s="2">
        <v>12657.32</v>
      </c>
    </row>
    <row r="833" spans="1:14" x14ac:dyDescent="0.35">
      <c r="A833" s="2" t="s">
        <v>29</v>
      </c>
      <c r="B833" s="2" t="s">
        <v>545</v>
      </c>
      <c r="C833" s="2" t="s">
        <v>113</v>
      </c>
      <c r="D833" s="2" t="s">
        <v>17</v>
      </c>
      <c r="E833" s="2" t="s">
        <v>23</v>
      </c>
      <c r="F833" s="3" t="s">
        <v>366</v>
      </c>
      <c r="G833" s="2">
        <v>817424285</v>
      </c>
      <c r="H833" s="3">
        <v>40334</v>
      </c>
      <c r="I833" s="2">
        <v>2866</v>
      </c>
      <c r="J833" s="2">
        <v>154.06</v>
      </c>
      <c r="K833" s="2">
        <v>90.93</v>
      </c>
      <c r="L833" s="2">
        <v>441535.96</v>
      </c>
      <c r="M833" s="2">
        <v>260605.38</v>
      </c>
      <c r="N833" s="2">
        <v>180930.58</v>
      </c>
    </row>
    <row r="834" spans="1:14" x14ac:dyDescent="0.35">
      <c r="A834" s="2" t="s">
        <v>51</v>
      </c>
      <c r="B834" s="2" t="s">
        <v>52</v>
      </c>
      <c r="C834" s="2" t="s">
        <v>31</v>
      </c>
      <c r="D834" s="2" t="s">
        <v>22</v>
      </c>
      <c r="E834" s="2" t="s">
        <v>18</v>
      </c>
      <c r="F834" s="3" t="s">
        <v>587</v>
      </c>
      <c r="G834" s="2">
        <v>249040162</v>
      </c>
      <c r="H834" s="3">
        <v>40545</v>
      </c>
      <c r="I834" s="2">
        <v>5373</v>
      </c>
      <c r="J834" s="2">
        <v>205.7</v>
      </c>
      <c r="K834" s="2">
        <v>117.11</v>
      </c>
      <c r="L834" s="2">
        <v>1105226.1000000001</v>
      </c>
      <c r="M834" s="2">
        <v>629232.03</v>
      </c>
      <c r="N834" s="2">
        <v>475994.07</v>
      </c>
    </row>
    <row r="835" spans="1:14" x14ac:dyDescent="0.35">
      <c r="A835" s="2" t="s">
        <v>25</v>
      </c>
      <c r="B835" s="2" t="s">
        <v>418</v>
      </c>
      <c r="C835" s="2" t="s">
        <v>55</v>
      </c>
      <c r="D835" s="2" t="s">
        <v>22</v>
      </c>
      <c r="E835" s="2" t="s">
        <v>23</v>
      </c>
      <c r="F835" s="3">
        <v>40884</v>
      </c>
      <c r="G835" s="2">
        <v>867138278</v>
      </c>
      <c r="H835" s="3">
        <v>40641</v>
      </c>
      <c r="I835" s="2">
        <v>4341</v>
      </c>
      <c r="J835" s="2">
        <v>651.21</v>
      </c>
      <c r="K835" s="2">
        <v>524.96</v>
      </c>
      <c r="L835" s="2">
        <v>2826902.61</v>
      </c>
      <c r="M835" s="2">
        <v>2278851.36</v>
      </c>
      <c r="N835" s="2">
        <v>548051.25</v>
      </c>
    </row>
    <row r="836" spans="1:14" x14ac:dyDescent="0.35">
      <c r="A836" s="2" t="s">
        <v>51</v>
      </c>
      <c r="B836" s="2" t="s">
        <v>578</v>
      </c>
      <c r="C836" s="2" t="s">
        <v>27</v>
      </c>
      <c r="D836" s="2" t="s">
        <v>22</v>
      </c>
      <c r="E836" s="2" t="s">
        <v>32</v>
      </c>
      <c r="F836" s="3" t="s">
        <v>932</v>
      </c>
      <c r="G836" s="2">
        <v>207704961</v>
      </c>
      <c r="H836" s="2" t="s">
        <v>937</v>
      </c>
      <c r="I836" s="2">
        <v>3368</v>
      </c>
      <c r="J836" s="2">
        <v>47.45</v>
      </c>
      <c r="K836" s="2">
        <v>31.79</v>
      </c>
      <c r="L836" s="2">
        <v>159811.6</v>
      </c>
      <c r="M836" s="2">
        <v>107068.72</v>
      </c>
      <c r="N836" s="2">
        <v>52742.879999999997</v>
      </c>
    </row>
    <row r="837" spans="1:14" x14ac:dyDescent="0.35">
      <c r="A837" s="2" t="s">
        <v>14</v>
      </c>
      <c r="B837" s="2" t="s">
        <v>357</v>
      </c>
      <c r="C837" s="2" t="s">
        <v>113</v>
      </c>
      <c r="D837" s="2" t="s">
        <v>22</v>
      </c>
      <c r="E837" s="2" t="s">
        <v>45</v>
      </c>
      <c r="F837" s="3" t="s">
        <v>938</v>
      </c>
      <c r="G837" s="2">
        <v>377039039</v>
      </c>
      <c r="H837" s="2" t="s">
        <v>939</v>
      </c>
      <c r="I837" s="2">
        <v>3085</v>
      </c>
      <c r="J837" s="2">
        <v>154.06</v>
      </c>
      <c r="K837" s="2">
        <v>90.93</v>
      </c>
      <c r="L837" s="2">
        <v>475275.1</v>
      </c>
      <c r="M837" s="2">
        <v>280519.05</v>
      </c>
      <c r="N837" s="2">
        <v>194756.05</v>
      </c>
    </row>
    <row r="838" spans="1:14" x14ac:dyDescent="0.35">
      <c r="A838" s="2" t="s">
        <v>29</v>
      </c>
      <c r="B838" s="2" t="s">
        <v>356</v>
      </c>
      <c r="C838" s="2" t="s">
        <v>31</v>
      </c>
      <c r="D838" s="2" t="s">
        <v>22</v>
      </c>
      <c r="E838" s="2" t="s">
        <v>45</v>
      </c>
      <c r="F838" s="3" t="s">
        <v>940</v>
      </c>
      <c r="G838" s="2">
        <v>401751840</v>
      </c>
      <c r="H838" s="2" t="s">
        <v>941</v>
      </c>
      <c r="I838" s="2">
        <v>6152</v>
      </c>
      <c r="J838" s="2">
        <v>205.7</v>
      </c>
      <c r="K838" s="2">
        <v>117.11</v>
      </c>
      <c r="L838" s="2">
        <v>1265466.3999999999</v>
      </c>
      <c r="M838" s="2">
        <v>720460.72</v>
      </c>
      <c r="N838" s="2">
        <v>545005.68000000005</v>
      </c>
    </row>
    <row r="839" spans="1:14" x14ac:dyDescent="0.35">
      <c r="A839" s="2" t="s">
        <v>51</v>
      </c>
      <c r="B839" s="2" t="s">
        <v>664</v>
      </c>
      <c r="C839" s="2" t="s">
        <v>44</v>
      </c>
      <c r="D839" s="2" t="s">
        <v>22</v>
      </c>
      <c r="E839" s="2" t="s">
        <v>32</v>
      </c>
      <c r="F839" s="3" t="s">
        <v>942</v>
      </c>
      <c r="G839" s="2">
        <v>278767192</v>
      </c>
      <c r="H839" s="2" t="s">
        <v>943</v>
      </c>
      <c r="I839" s="2">
        <v>2262</v>
      </c>
      <c r="J839" s="2">
        <v>109.28</v>
      </c>
      <c r="K839" s="2">
        <v>35.840000000000003</v>
      </c>
      <c r="L839" s="2">
        <v>247191.36</v>
      </c>
      <c r="M839" s="2">
        <v>81070.080000000002</v>
      </c>
      <c r="N839" s="2">
        <v>166121.28</v>
      </c>
    </row>
    <row r="840" spans="1:14" x14ac:dyDescent="0.35">
      <c r="A840" s="2" t="s">
        <v>25</v>
      </c>
      <c r="B840" s="2" t="s">
        <v>96</v>
      </c>
      <c r="C840" s="2" t="s">
        <v>131</v>
      </c>
      <c r="D840" s="2" t="s">
        <v>17</v>
      </c>
      <c r="E840" s="2" t="s">
        <v>45</v>
      </c>
      <c r="F840" s="3" t="s">
        <v>944</v>
      </c>
      <c r="G840" s="2">
        <v>525321424</v>
      </c>
      <c r="H840" s="2" t="s">
        <v>945</v>
      </c>
      <c r="I840" s="2">
        <v>3138</v>
      </c>
      <c r="J840" s="2">
        <v>668.27</v>
      </c>
      <c r="K840" s="2">
        <v>502.54</v>
      </c>
      <c r="L840" s="2">
        <v>2097031.26</v>
      </c>
      <c r="M840" s="2">
        <v>1576970.52</v>
      </c>
      <c r="N840" s="2">
        <v>520060.74</v>
      </c>
    </row>
    <row r="841" spans="1:14" x14ac:dyDescent="0.35">
      <c r="A841" s="2" t="s">
        <v>42</v>
      </c>
      <c r="B841" s="2" t="s">
        <v>103</v>
      </c>
      <c r="C841" s="2" t="s">
        <v>113</v>
      </c>
      <c r="D841" s="2" t="s">
        <v>17</v>
      </c>
      <c r="E841" s="2" t="s">
        <v>45</v>
      </c>
      <c r="F841" s="3">
        <v>40671</v>
      </c>
      <c r="G841" s="2">
        <v>828963363</v>
      </c>
      <c r="H841" s="3">
        <v>40703</v>
      </c>
      <c r="I841" s="2">
        <v>7535</v>
      </c>
      <c r="J841" s="2">
        <v>154.06</v>
      </c>
      <c r="K841" s="2">
        <v>90.93</v>
      </c>
      <c r="L841" s="2">
        <v>1160842.1000000001</v>
      </c>
      <c r="M841" s="2">
        <v>685157.55</v>
      </c>
      <c r="N841" s="2">
        <v>475684.55</v>
      </c>
    </row>
    <row r="842" spans="1:14" x14ac:dyDescent="0.35">
      <c r="A842" s="2" t="s">
        <v>25</v>
      </c>
      <c r="B842" s="2" t="s">
        <v>252</v>
      </c>
      <c r="C842" s="2" t="s">
        <v>44</v>
      </c>
      <c r="D842" s="2" t="s">
        <v>17</v>
      </c>
      <c r="E842" s="2" t="s">
        <v>45</v>
      </c>
      <c r="F842" s="3">
        <v>41918</v>
      </c>
      <c r="G842" s="2">
        <v>497554337</v>
      </c>
      <c r="H842" s="2" t="s">
        <v>870</v>
      </c>
      <c r="I842" s="2">
        <v>6240</v>
      </c>
      <c r="J842" s="2">
        <v>109.28</v>
      </c>
      <c r="K842" s="2">
        <v>35.840000000000003</v>
      </c>
      <c r="L842" s="2">
        <v>681907.19999999995</v>
      </c>
      <c r="M842" s="2">
        <v>223641.60000000001</v>
      </c>
      <c r="N842" s="2">
        <v>458265.59999999998</v>
      </c>
    </row>
    <row r="843" spans="1:14" x14ac:dyDescent="0.35">
      <c r="A843" s="2" t="s">
        <v>51</v>
      </c>
      <c r="B843" s="2" t="s">
        <v>223</v>
      </c>
      <c r="C843" s="2" t="s">
        <v>88</v>
      </c>
      <c r="D843" s="2" t="s">
        <v>22</v>
      </c>
      <c r="E843" s="2" t="s">
        <v>18</v>
      </c>
      <c r="F843" s="3" t="s">
        <v>946</v>
      </c>
      <c r="G843" s="2">
        <v>709268176</v>
      </c>
      <c r="H843" s="2" t="s">
        <v>505</v>
      </c>
      <c r="I843" s="2">
        <v>7070</v>
      </c>
      <c r="J843" s="2">
        <v>9.33</v>
      </c>
      <c r="K843" s="2">
        <v>6.92</v>
      </c>
      <c r="L843" s="2">
        <v>65963.100000000006</v>
      </c>
      <c r="M843" s="2">
        <v>48924.4</v>
      </c>
      <c r="N843" s="2">
        <v>17038.7</v>
      </c>
    </row>
    <row r="844" spans="1:14" x14ac:dyDescent="0.35">
      <c r="A844" s="2" t="s">
        <v>38</v>
      </c>
      <c r="B844" s="2" t="s">
        <v>92</v>
      </c>
      <c r="C844" s="2" t="s">
        <v>21</v>
      </c>
      <c r="D844" s="2" t="s">
        <v>22</v>
      </c>
      <c r="E844" s="2" t="s">
        <v>32</v>
      </c>
      <c r="F844" s="3" t="s">
        <v>947</v>
      </c>
      <c r="G844" s="2">
        <v>462591207</v>
      </c>
      <c r="H844" s="3">
        <v>41642</v>
      </c>
      <c r="I844" s="2">
        <v>9873</v>
      </c>
      <c r="J844" s="2">
        <v>152.58000000000001</v>
      </c>
      <c r="K844" s="2">
        <v>97.44</v>
      </c>
      <c r="L844" s="2">
        <v>1506422.34</v>
      </c>
      <c r="M844" s="2">
        <v>962025.12</v>
      </c>
      <c r="N844" s="2">
        <v>544397.22</v>
      </c>
    </row>
    <row r="845" spans="1:14" x14ac:dyDescent="0.35">
      <c r="A845" s="2" t="s">
        <v>25</v>
      </c>
      <c r="B845" s="2" t="s">
        <v>603</v>
      </c>
      <c r="C845" s="2" t="s">
        <v>40</v>
      </c>
      <c r="D845" s="2" t="s">
        <v>22</v>
      </c>
      <c r="E845" s="2" t="s">
        <v>18</v>
      </c>
      <c r="F845" s="3" t="s">
        <v>732</v>
      </c>
      <c r="G845" s="2">
        <v>626322257</v>
      </c>
      <c r="H845" s="3">
        <v>42495</v>
      </c>
      <c r="I845" s="2">
        <v>1529</v>
      </c>
      <c r="J845" s="2">
        <v>81.73</v>
      </c>
      <c r="K845" s="2">
        <v>56.67</v>
      </c>
      <c r="L845" s="2">
        <v>124965.17</v>
      </c>
      <c r="M845" s="2">
        <v>86648.43</v>
      </c>
      <c r="N845" s="2">
        <v>38316.74</v>
      </c>
    </row>
    <row r="846" spans="1:14" x14ac:dyDescent="0.35">
      <c r="A846" s="2" t="s">
        <v>42</v>
      </c>
      <c r="B846" s="2" t="s">
        <v>290</v>
      </c>
      <c r="C846" s="2" t="s">
        <v>113</v>
      </c>
      <c r="D846" s="2" t="s">
        <v>22</v>
      </c>
      <c r="E846" s="2" t="s">
        <v>18</v>
      </c>
      <c r="F846" s="3">
        <v>41163</v>
      </c>
      <c r="G846" s="2">
        <v>789572656</v>
      </c>
      <c r="H846" s="2" t="s">
        <v>913</v>
      </c>
      <c r="I846" s="2">
        <v>950</v>
      </c>
      <c r="J846" s="2">
        <v>154.06</v>
      </c>
      <c r="K846" s="2">
        <v>90.93</v>
      </c>
      <c r="L846" s="2">
        <v>146357</v>
      </c>
      <c r="M846" s="2">
        <v>86383.5</v>
      </c>
      <c r="N846" s="2">
        <v>59973.5</v>
      </c>
    </row>
    <row r="847" spans="1:14" x14ac:dyDescent="0.35">
      <c r="A847" s="2" t="s">
        <v>25</v>
      </c>
      <c r="B847" s="2" t="s">
        <v>172</v>
      </c>
      <c r="C847" s="2" t="s">
        <v>16</v>
      </c>
      <c r="D847" s="2" t="s">
        <v>22</v>
      </c>
      <c r="E847" s="2" t="s">
        <v>23</v>
      </c>
      <c r="F847" s="3" t="s">
        <v>940</v>
      </c>
      <c r="G847" s="2">
        <v>611766231</v>
      </c>
      <c r="H847" s="2" t="s">
        <v>948</v>
      </c>
      <c r="I847" s="2">
        <v>4077</v>
      </c>
      <c r="J847" s="2">
        <v>255.28</v>
      </c>
      <c r="K847" s="2">
        <v>159.41999999999999</v>
      </c>
      <c r="L847" s="2">
        <v>1040776.56</v>
      </c>
      <c r="M847" s="2">
        <v>649955.34</v>
      </c>
      <c r="N847" s="2">
        <v>390821.22</v>
      </c>
    </row>
    <row r="848" spans="1:14" x14ac:dyDescent="0.35">
      <c r="A848" s="2" t="s">
        <v>14</v>
      </c>
      <c r="B848" s="2" t="s">
        <v>433</v>
      </c>
      <c r="C848" s="2" t="s">
        <v>55</v>
      </c>
      <c r="D848" s="2" t="s">
        <v>22</v>
      </c>
      <c r="E848" s="2" t="s">
        <v>23</v>
      </c>
      <c r="F848" s="3" t="s">
        <v>949</v>
      </c>
      <c r="G848" s="2">
        <v>272639310</v>
      </c>
      <c r="H848" s="2" t="s">
        <v>28</v>
      </c>
      <c r="I848" s="2">
        <v>8885</v>
      </c>
      <c r="J848" s="2">
        <v>651.21</v>
      </c>
      <c r="K848" s="2">
        <v>524.96</v>
      </c>
      <c r="L848" s="2">
        <v>5786000.8499999996</v>
      </c>
      <c r="M848" s="2">
        <v>4664269.5999999996</v>
      </c>
      <c r="N848" s="2">
        <v>1121731.25</v>
      </c>
    </row>
    <row r="849" spans="1:14" x14ac:dyDescent="0.35">
      <c r="A849" s="2" t="s">
        <v>14</v>
      </c>
      <c r="B849" s="2" t="s">
        <v>433</v>
      </c>
      <c r="C849" s="2" t="s">
        <v>88</v>
      </c>
      <c r="D849" s="2" t="s">
        <v>17</v>
      </c>
      <c r="E849" s="2" t="s">
        <v>45</v>
      </c>
      <c r="F849" s="3" t="s">
        <v>629</v>
      </c>
      <c r="G849" s="2">
        <v>922240722</v>
      </c>
      <c r="H849" s="2" t="s">
        <v>521</v>
      </c>
      <c r="I849" s="2">
        <v>379</v>
      </c>
      <c r="J849" s="2">
        <v>9.33</v>
      </c>
      <c r="K849" s="2">
        <v>6.92</v>
      </c>
      <c r="L849" s="2">
        <v>3536.07</v>
      </c>
      <c r="M849" s="2">
        <v>2622.68</v>
      </c>
      <c r="N849" s="2">
        <v>913.39</v>
      </c>
    </row>
    <row r="850" spans="1:14" x14ac:dyDescent="0.35">
      <c r="A850" s="2" t="s">
        <v>25</v>
      </c>
      <c r="B850" s="2" t="s">
        <v>96</v>
      </c>
      <c r="C850" s="2" t="s">
        <v>16</v>
      </c>
      <c r="D850" s="2" t="s">
        <v>22</v>
      </c>
      <c r="E850" s="2" t="s">
        <v>45</v>
      </c>
      <c r="F850" s="3">
        <v>41336</v>
      </c>
      <c r="G850" s="2">
        <v>630931794</v>
      </c>
      <c r="H850" s="3">
        <v>41278</v>
      </c>
      <c r="I850" s="2">
        <v>5593</v>
      </c>
      <c r="J850" s="2">
        <v>255.28</v>
      </c>
      <c r="K850" s="2">
        <v>159.41999999999999</v>
      </c>
      <c r="L850" s="2">
        <v>1427781.04</v>
      </c>
      <c r="M850" s="2">
        <v>891636.06</v>
      </c>
      <c r="N850" s="2">
        <v>536144.98</v>
      </c>
    </row>
    <row r="851" spans="1:14" x14ac:dyDescent="0.35">
      <c r="A851" s="2" t="s">
        <v>25</v>
      </c>
      <c r="B851" s="2" t="s">
        <v>142</v>
      </c>
      <c r="C851" s="2" t="s">
        <v>55</v>
      </c>
      <c r="D851" s="2" t="s">
        <v>22</v>
      </c>
      <c r="E851" s="2" t="s">
        <v>32</v>
      </c>
      <c r="F851" s="3">
        <v>42828</v>
      </c>
      <c r="G851" s="2">
        <v>239386355</v>
      </c>
      <c r="H851" s="2" t="s">
        <v>950</v>
      </c>
      <c r="I851" s="2">
        <v>8597</v>
      </c>
      <c r="J851" s="2">
        <v>651.21</v>
      </c>
      <c r="K851" s="2">
        <v>524.96</v>
      </c>
      <c r="L851" s="2">
        <v>5598452.3700000001</v>
      </c>
      <c r="M851" s="2">
        <v>4513081.12</v>
      </c>
      <c r="N851" s="2">
        <v>1085371.25</v>
      </c>
    </row>
    <row r="852" spans="1:14" x14ac:dyDescent="0.35">
      <c r="A852" s="2" t="s">
        <v>29</v>
      </c>
      <c r="B852" s="2" t="s">
        <v>619</v>
      </c>
      <c r="C852" s="2" t="s">
        <v>44</v>
      </c>
      <c r="D852" s="2" t="s">
        <v>17</v>
      </c>
      <c r="E852" s="2" t="s">
        <v>23</v>
      </c>
      <c r="F852" s="3">
        <v>41950</v>
      </c>
      <c r="G852" s="2">
        <v>208590734</v>
      </c>
      <c r="H852" s="2" t="s">
        <v>951</v>
      </c>
      <c r="I852" s="2">
        <v>5488</v>
      </c>
      <c r="J852" s="2">
        <v>109.28</v>
      </c>
      <c r="K852" s="2">
        <v>35.840000000000003</v>
      </c>
      <c r="L852" s="2">
        <v>599728.64000000001</v>
      </c>
      <c r="M852" s="2">
        <v>196689.92000000001</v>
      </c>
      <c r="N852" s="2">
        <v>403038.71999999997</v>
      </c>
    </row>
    <row r="853" spans="1:14" x14ac:dyDescent="0.35">
      <c r="A853" s="2" t="s">
        <v>51</v>
      </c>
      <c r="B853" s="2" t="s">
        <v>250</v>
      </c>
      <c r="C853" s="2" t="s">
        <v>40</v>
      </c>
      <c r="D853" s="2" t="s">
        <v>22</v>
      </c>
      <c r="E853" s="2" t="s">
        <v>18</v>
      </c>
      <c r="F853" s="3">
        <v>42065</v>
      </c>
      <c r="G853" s="2">
        <v>169843757</v>
      </c>
      <c r="H853" s="2" t="s">
        <v>382</v>
      </c>
      <c r="I853" s="2">
        <v>9397</v>
      </c>
      <c r="J853" s="2">
        <v>81.73</v>
      </c>
      <c r="K853" s="2">
        <v>56.67</v>
      </c>
      <c r="L853" s="2">
        <v>768016.81</v>
      </c>
      <c r="M853" s="2">
        <v>532527.99</v>
      </c>
      <c r="N853" s="2">
        <v>235488.82</v>
      </c>
    </row>
    <row r="854" spans="1:14" x14ac:dyDescent="0.35">
      <c r="A854" s="2" t="s">
        <v>29</v>
      </c>
      <c r="B854" s="2" t="s">
        <v>323</v>
      </c>
      <c r="C854" s="2" t="s">
        <v>31</v>
      </c>
      <c r="D854" s="2" t="s">
        <v>17</v>
      </c>
      <c r="E854" s="2" t="s">
        <v>45</v>
      </c>
      <c r="F854" s="3">
        <v>41648</v>
      </c>
      <c r="G854" s="2">
        <v>274756753</v>
      </c>
      <c r="H854" s="3">
        <v>41891</v>
      </c>
      <c r="I854" s="2">
        <v>5484</v>
      </c>
      <c r="J854" s="2">
        <v>205.7</v>
      </c>
      <c r="K854" s="2">
        <v>117.11</v>
      </c>
      <c r="L854" s="2">
        <v>1128058.8</v>
      </c>
      <c r="M854" s="2">
        <v>642231.24</v>
      </c>
      <c r="N854" s="2">
        <v>485827.56</v>
      </c>
    </row>
    <row r="855" spans="1:14" x14ac:dyDescent="0.35">
      <c r="A855" s="2" t="s">
        <v>38</v>
      </c>
      <c r="B855" s="2" t="s">
        <v>190</v>
      </c>
      <c r="C855" s="2" t="s">
        <v>40</v>
      </c>
      <c r="D855" s="2" t="s">
        <v>17</v>
      </c>
      <c r="E855" s="2" t="s">
        <v>45</v>
      </c>
      <c r="F855" s="3" t="s">
        <v>952</v>
      </c>
      <c r="G855" s="2">
        <v>745253551</v>
      </c>
      <c r="H855" s="3">
        <v>41620</v>
      </c>
      <c r="I855" s="2">
        <v>5942</v>
      </c>
      <c r="J855" s="2">
        <v>81.73</v>
      </c>
      <c r="K855" s="2">
        <v>56.67</v>
      </c>
      <c r="L855" s="2">
        <v>485639.66</v>
      </c>
      <c r="M855" s="2">
        <v>336733.14</v>
      </c>
      <c r="N855" s="2">
        <v>148906.51999999999</v>
      </c>
    </row>
    <row r="856" spans="1:14" x14ac:dyDescent="0.35">
      <c r="A856" s="2" t="s">
        <v>51</v>
      </c>
      <c r="B856" s="2" t="s">
        <v>664</v>
      </c>
      <c r="C856" s="2" t="s">
        <v>31</v>
      </c>
      <c r="D856" s="2" t="s">
        <v>17</v>
      </c>
      <c r="E856" s="2" t="s">
        <v>23</v>
      </c>
      <c r="F856" s="3" t="s">
        <v>953</v>
      </c>
      <c r="G856" s="2">
        <v>523570477</v>
      </c>
      <c r="H856" s="2" t="s">
        <v>954</v>
      </c>
      <c r="I856" s="2">
        <v>4994</v>
      </c>
      <c r="J856" s="2">
        <v>205.7</v>
      </c>
      <c r="K856" s="2">
        <v>117.11</v>
      </c>
      <c r="L856" s="2">
        <v>1027265.8</v>
      </c>
      <c r="M856" s="2">
        <v>584847.34</v>
      </c>
      <c r="N856" s="2">
        <v>442418.46</v>
      </c>
    </row>
    <row r="857" spans="1:14" x14ac:dyDescent="0.35">
      <c r="A857" s="2" t="s">
        <v>29</v>
      </c>
      <c r="B857" s="2" t="s">
        <v>153</v>
      </c>
      <c r="C857" s="2" t="s">
        <v>21</v>
      </c>
      <c r="D857" s="2" t="s">
        <v>17</v>
      </c>
      <c r="E857" s="2" t="s">
        <v>45</v>
      </c>
      <c r="F857" s="3">
        <v>42282</v>
      </c>
      <c r="G857" s="2">
        <v>422256362</v>
      </c>
      <c r="H857" s="2" t="s">
        <v>955</v>
      </c>
      <c r="I857" s="2">
        <v>3896</v>
      </c>
      <c r="J857" s="2">
        <v>152.58000000000001</v>
      </c>
      <c r="K857" s="2">
        <v>97.44</v>
      </c>
      <c r="L857" s="2">
        <v>594451.68000000005</v>
      </c>
      <c r="M857" s="2">
        <v>379626.23999999999</v>
      </c>
      <c r="N857" s="2">
        <v>214825.44</v>
      </c>
    </row>
    <row r="858" spans="1:14" x14ac:dyDescent="0.35">
      <c r="A858" s="2" t="s">
        <v>25</v>
      </c>
      <c r="B858" s="2" t="s">
        <v>497</v>
      </c>
      <c r="C858" s="2" t="s">
        <v>131</v>
      </c>
      <c r="D858" s="2" t="s">
        <v>22</v>
      </c>
      <c r="E858" s="2" t="s">
        <v>18</v>
      </c>
      <c r="F858" s="3" t="s">
        <v>956</v>
      </c>
      <c r="G858" s="2">
        <v>874172532</v>
      </c>
      <c r="H858" s="3">
        <v>42410</v>
      </c>
      <c r="I858" s="2">
        <v>5933</v>
      </c>
      <c r="J858" s="2">
        <v>668.27</v>
      </c>
      <c r="K858" s="2">
        <v>502.54</v>
      </c>
      <c r="L858" s="2">
        <v>3964845.91</v>
      </c>
      <c r="M858" s="2">
        <v>2981569.82</v>
      </c>
      <c r="N858" s="2">
        <v>983276.09</v>
      </c>
    </row>
    <row r="859" spans="1:14" x14ac:dyDescent="0.35">
      <c r="A859" s="2" t="s">
        <v>42</v>
      </c>
      <c r="B859" s="2" t="s">
        <v>573</v>
      </c>
      <c r="C859" s="2" t="s">
        <v>131</v>
      </c>
      <c r="D859" s="2" t="s">
        <v>22</v>
      </c>
      <c r="E859" s="2" t="s">
        <v>23</v>
      </c>
      <c r="F859" s="3" t="s">
        <v>957</v>
      </c>
      <c r="G859" s="2">
        <v>582492816</v>
      </c>
      <c r="H859" s="3">
        <v>42317</v>
      </c>
      <c r="I859" s="2">
        <v>1423</v>
      </c>
      <c r="J859" s="2">
        <v>668.27</v>
      </c>
      <c r="K859" s="2">
        <v>502.54</v>
      </c>
      <c r="L859" s="2">
        <v>950948.21</v>
      </c>
      <c r="M859" s="2">
        <v>715114.42</v>
      </c>
      <c r="N859" s="2">
        <v>235833.79</v>
      </c>
    </row>
    <row r="860" spans="1:14" x14ac:dyDescent="0.35">
      <c r="A860" s="2" t="s">
        <v>25</v>
      </c>
      <c r="B860" s="2" t="s">
        <v>533</v>
      </c>
      <c r="C860" s="2" t="s">
        <v>40</v>
      </c>
      <c r="D860" s="2" t="s">
        <v>22</v>
      </c>
      <c r="E860" s="2" t="s">
        <v>23</v>
      </c>
      <c r="F860" s="3" t="s">
        <v>958</v>
      </c>
      <c r="G860" s="2">
        <v>570703542</v>
      </c>
      <c r="H860" s="3">
        <v>40248</v>
      </c>
      <c r="I860" s="2">
        <v>2715</v>
      </c>
      <c r="J860" s="2">
        <v>81.73</v>
      </c>
      <c r="K860" s="2">
        <v>56.67</v>
      </c>
      <c r="L860" s="2">
        <v>221896.95</v>
      </c>
      <c r="M860" s="2">
        <v>153859.04999999999</v>
      </c>
      <c r="N860" s="2">
        <v>68037.899999999994</v>
      </c>
    </row>
    <row r="861" spans="1:14" x14ac:dyDescent="0.35">
      <c r="A861" s="2" t="s">
        <v>25</v>
      </c>
      <c r="B861" s="2" t="s">
        <v>343</v>
      </c>
      <c r="C861" s="2" t="s">
        <v>59</v>
      </c>
      <c r="D861" s="2" t="s">
        <v>17</v>
      </c>
      <c r="E861" s="2" t="s">
        <v>18</v>
      </c>
      <c r="F861" s="3" t="s">
        <v>571</v>
      </c>
      <c r="G861" s="2">
        <v>132603538</v>
      </c>
      <c r="H861" s="3">
        <v>41071</v>
      </c>
      <c r="I861" s="2">
        <v>9188</v>
      </c>
      <c r="J861" s="2">
        <v>437.2</v>
      </c>
      <c r="K861" s="2">
        <v>263.33</v>
      </c>
      <c r="L861" s="2">
        <v>4016993.6</v>
      </c>
      <c r="M861" s="2">
        <v>2419476.04</v>
      </c>
      <c r="N861" s="2">
        <v>1597517.56</v>
      </c>
    </row>
    <row r="862" spans="1:14" x14ac:dyDescent="0.35">
      <c r="A862" s="2" t="s">
        <v>14</v>
      </c>
      <c r="B862" s="2" t="s">
        <v>20</v>
      </c>
      <c r="C862" s="2" t="s">
        <v>31</v>
      </c>
      <c r="D862" s="2" t="s">
        <v>22</v>
      </c>
      <c r="E862" s="2" t="s">
        <v>18</v>
      </c>
      <c r="F862" s="3" t="s">
        <v>959</v>
      </c>
      <c r="G862" s="2">
        <v>882304131</v>
      </c>
      <c r="H862" s="2" t="s">
        <v>716</v>
      </c>
      <c r="I862" s="2">
        <v>2254</v>
      </c>
      <c r="J862" s="2">
        <v>205.7</v>
      </c>
      <c r="K862" s="2">
        <v>117.11</v>
      </c>
      <c r="L862" s="2">
        <v>463647.8</v>
      </c>
      <c r="M862" s="2">
        <v>263965.94</v>
      </c>
      <c r="N862" s="2">
        <v>199681.86</v>
      </c>
    </row>
    <row r="863" spans="1:14" x14ac:dyDescent="0.35">
      <c r="A863" s="2" t="s">
        <v>38</v>
      </c>
      <c r="B863" s="2" t="s">
        <v>527</v>
      </c>
      <c r="C863" s="2" t="s">
        <v>16</v>
      </c>
      <c r="D863" s="2" t="s">
        <v>17</v>
      </c>
      <c r="E863" s="2" t="s">
        <v>18</v>
      </c>
      <c r="F863" s="3" t="s">
        <v>960</v>
      </c>
      <c r="G863" s="2">
        <v>904229152</v>
      </c>
      <c r="H863" s="2" t="s">
        <v>661</v>
      </c>
      <c r="I863" s="2">
        <v>355</v>
      </c>
      <c r="J863" s="2">
        <v>255.28</v>
      </c>
      <c r="K863" s="2">
        <v>159.41999999999999</v>
      </c>
      <c r="L863" s="2">
        <v>90624.4</v>
      </c>
      <c r="M863" s="2">
        <v>56594.1</v>
      </c>
      <c r="N863" s="2">
        <v>34030.300000000003</v>
      </c>
    </row>
    <row r="864" spans="1:14" x14ac:dyDescent="0.35">
      <c r="A864" s="2" t="s">
        <v>38</v>
      </c>
      <c r="B864" s="2" t="s">
        <v>190</v>
      </c>
      <c r="C864" s="2" t="s">
        <v>55</v>
      </c>
      <c r="D864" s="2" t="s">
        <v>22</v>
      </c>
      <c r="E864" s="2" t="s">
        <v>32</v>
      </c>
      <c r="F864" s="3">
        <v>40332</v>
      </c>
      <c r="G864" s="2">
        <v>603114926</v>
      </c>
      <c r="H864" s="2" t="s">
        <v>961</v>
      </c>
      <c r="I864" s="2">
        <v>3964</v>
      </c>
      <c r="J864" s="2">
        <v>651.21</v>
      </c>
      <c r="K864" s="2">
        <v>524.96</v>
      </c>
      <c r="L864" s="2">
        <v>2581396.44</v>
      </c>
      <c r="M864" s="2">
        <v>2080941.44</v>
      </c>
      <c r="N864" s="2">
        <v>500455</v>
      </c>
    </row>
    <row r="865" spans="1:14" x14ac:dyDescent="0.35">
      <c r="A865" s="2" t="s">
        <v>51</v>
      </c>
      <c r="B865" s="2" t="s">
        <v>367</v>
      </c>
      <c r="C865" s="2" t="s">
        <v>21</v>
      </c>
      <c r="D865" s="2" t="s">
        <v>17</v>
      </c>
      <c r="E865" s="2" t="s">
        <v>45</v>
      </c>
      <c r="F865" s="3" t="s">
        <v>649</v>
      </c>
      <c r="G865" s="2">
        <v>454010283</v>
      </c>
      <c r="H865" s="2" t="s">
        <v>474</v>
      </c>
      <c r="I865" s="2">
        <v>587</v>
      </c>
      <c r="J865" s="2">
        <v>152.58000000000001</v>
      </c>
      <c r="K865" s="2">
        <v>97.44</v>
      </c>
      <c r="L865" s="2">
        <v>89564.46</v>
      </c>
      <c r="M865" s="2">
        <v>57197.279999999999</v>
      </c>
      <c r="N865" s="2">
        <v>32367.18</v>
      </c>
    </row>
    <row r="866" spans="1:14" x14ac:dyDescent="0.35">
      <c r="A866" s="2" t="s">
        <v>25</v>
      </c>
      <c r="B866" s="2" t="s">
        <v>26</v>
      </c>
      <c r="C866" s="2" t="s">
        <v>69</v>
      </c>
      <c r="D866" s="2" t="s">
        <v>22</v>
      </c>
      <c r="E866" s="2" t="s">
        <v>32</v>
      </c>
      <c r="F866" s="3">
        <v>40702</v>
      </c>
      <c r="G866" s="2">
        <v>552276551</v>
      </c>
      <c r="H866" s="2" t="s">
        <v>962</v>
      </c>
      <c r="I866" s="2">
        <v>9759</v>
      </c>
      <c r="J866" s="2">
        <v>421.89</v>
      </c>
      <c r="K866" s="2">
        <v>364.69</v>
      </c>
      <c r="L866" s="2">
        <v>4117224.51</v>
      </c>
      <c r="M866" s="2">
        <v>3559009.71</v>
      </c>
      <c r="N866" s="2">
        <v>558214.80000000005</v>
      </c>
    </row>
    <row r="867" spans="1:14" x14ac:dyDescent="0.35">
      <c r="A867" s="2" t="s">
        <v>25</v>
      </c>
      <c r="B867" s="2" t="s">
        <v>458</v>
      </c>
      <c r="C867" s="2" t="s">
        <v>21</v>
      </c>
      <c r="D867" s="2" t="s">
        <v>22</v>
      </c>
      <c r="E867" s="2" t="s">
        <v>18</v>
      </c>
      <c r="F867" s="3" t="s">
        <v>910</v>
      </c>
      <c r="G867" s="2">
        <v>163587558</v>
      </c>
      <c r="H867" s="2" t="s">
        <v>773</v>
      </c>
      <c r="I867" s="2">
        <v>8048</v>
      </c>
      <c r="J867" s="2">
        <v>152.58000000000001</v>
      </c>
      <c r="K867" s="2">
        <v>97.44</v>
      </c>
      <c r="L867" s="2">
        <v>1227963.8400000001</v>
      </c>
      <c r="M867" s="2">
        <v>784197.12</v>
      </c>
      <c r="N867" s="2">
        <v>443766.72</v>
      </c>
    </row>
    <row r="868" spans="1:14" x14ac:dyDescent="0.35">
      <c r="A868" s="2" t="s">
        <v>14</v>
      </c>
      <c r="B868" s="2" t="s">
        <v>226</v>
      </c>
      <c r="C868" s="2" t="s">
        <v>27</v>
      </c>
      <c r="D868" s="2" t="s">
        <v>22</v>
      </c>
      <c r="E868" s="2" t="s">
        <v>18</v>
      </c>
      <c r="F868" s="3" t="s">
        <v>963</v>
      </c>
      <c r="G868" s="2">
        <v>873929631</v>
      </c>
      <c r="H868" s="2" t="s">
        <v>964</v>
      </c>
      <c r="I868" s="2">
        <v>4053</v>
      </c>
      <c r="J868" s="2">
        <v>47.45</v>
      </c>
      <c r="K868" s="2">
        <v>31.79</v>
      </c>
      <c r="L868" s="2">
        <v>192314.85</v>
      </c>
      <c r="M868" s="2">
        <v>128844.87</v>
      </c>
      <c r="N868" s="2">
        <v>63469.98</v>
      </c>
    </row>
    <row r="869" spans="1:14" x14ac:dyDescent="0.35">
      <c r="A869" s="2" t="s">
        <v>51</v>
      </c>
      <c r="B869" s="2" t="s">
        <v>129</v>
      </c>
      <c r="C869" s="2" t="s">
        <v>31</v>
      </c>
      <c r="D869" s="2" t="s">
        <v>17</v>
      </c>
      <c r="E869" s="2" t="s">
        <v>32</v>
      </c>
      <c r="F869" s="3" t="s">
        <v>528</v>
      </c>
      <c r="G869" s="2">
        <v>739601600</v>
      </c>
      <c r="H869" s="3">
        <v>40819</v>
      </c>
      <c r="I869" s="2">
        <v>3404</v>
      </c>
      <c r="J869" s="2">
        <v>205.7</v>
      </c>
      <c r="K869" s="2">
        <v>117.11</v>
      </c>
      <c r="L869" s="2">
        <v>700202.8</v>
      </c>
      <c r="M869" s="2">
        <v>398642.44</v>
      </c>
      <c r="N869" s="2">
        <v>301560.36</v>
      </c>
    </row>
    <row r="870" spans="1:14" x14ac:dyDescent="0.35">
      <c r="A870" s="2" t="s">
        <v>51</v>
      </c>
      <c r="B870" s="2" t="s">
        <v>164</v>
      </c>
      <c r="C870" s="2" t="s">
        <v>59</v>
      </c>
      <c r="D870" s="2" t="s">
        <v>17</v>
      </c>
      <c r="E870" s="2" t="s">
        <v>18</v>
      </c>
      <c r="F870" s="3" t="s">
        <v>965</v>
      </c>
      <c r="G870" s="2">
        <v>137214791</v>
      </c>
      <c r="H870" s="3">
        <v>40220</v>
      </c>
      <c r="I870" s="2">
        <v>3761</v>
      </c>
      <c r="J870" s="2">
        <v>437.2</v>
      </c>
      <c r="K870" s="2">
        <v>263.33</v>
      </c>
      <c r="L870" s="2">
        <v>1644309.2</v>
      </c>
      <c r="M870" s="2">
        <v>990384.13</v>
      </c>
      <c r="N870" s="2">
        <v>653925.06999999995</v>
      </c>
    </row>
    <row r="871" spans="1:14" x14ac:dyDescent="0.35">
      <c r="A871" s="2" t="s">
        <v>51</v>
      </c>
      <c r="B871" s="2" t="s">
        <v>299</v>
      </c>
      <c r="C871" s="2" t="s">
        <v>88</v>
      </c>
      <c r="D871" s="2" t="s">
        <v>22</v>
      </c>
      <c r="E871" s="2" t="s">
        <v>23</v>
      </c>
      <c r="F871" s="3" t="s">
        <v>759</v>
      </c>
      <c r="G871" s="2">
        <v>413693034</v>
      </c>
      <c r="H871" s="2" t="s">
        <v>966</v>
      </c>
      <c r="I871" s="2">
        <v>9817</v>
      </c>
      <c r="J871" s="2">
        <v>9.33</v>
      </c>
      <c r="K871" s="2">
        <v>6.92</v>
      </c>
      <c r="L871" s="2">
        <v>91592.61</v>
      </c>
      <c r="M871" s="2">
        <v>67933.64</v>
      </c>
      <c r="N871" s="2">
        <v>23658.97</v>
      </c>
    </row>
    <row r="872" spans="1:14" x14ac:dyDescent="0.35">
      <c r="A872" s="2" t="s">
        <v>29</v>
      </c>
      <c r="B872" s="2" t="s">
        <v>121</v>
      </c>
      <c r="C872" s="2" t="s">
        <v>88</v>
      </c>
      <c r="D872" s="2" t="s">
        <v>22</v>
      </c>
      <c r="E872" s="2" t="s">
        <v>45</v>
      </c>
      <c r="F872" s="3">
        <v>42196</v>
      </c>
      <c r="G872" s="2">
        <v>736272656</v>
      </c>
      <c r="H872" s="3">
        <v>42350</v>
      </c>
      <c r="I872" s="2">
        <v>8296</v>
      </c>
      <c r="J872" s="2">
        <v>9.33</v>
      </c>
      <c r="K872" s="2">
        <v>6.92</v>
      </c>
      <c r="L872" s="2">
        <v>77401.679999999993</v>
      </c>
      <c r="M872" s="2">
        <v>57408.32</v>
      </c>
      <c r="N872" s="2">
        <v>19993.36</v>
      </c>
    </row>
    <row r="873" spans="1:14" x14ac:dyDescent="0.35">
      <c r="A873" s="2" t="s">
        <v>51</v>
      </c>
      <c r="B873" s="2" t="s">
        <v>164</v>
      </c>
      <c r="C873" s="2" t="s">
        <v>16</v>
      </c>
      <c r="D873" s="2" t="s">
        <v>22</v>
      </c>
      <c r="E873" s="2" t="s">
        <v>32</v>
      </c>
      <c r="F873" s="3" t="s">
        <v>967</v>
      </c>
      <c r="G873" s="2">
        <v>342502486</v>
      </c>
      <c r="H873" s="2" t="s">
        <v>967</v>
      </c>
      <c r="I873" s="2">
        <v>2952</v>
      </c>
      <c r="J873" s="2">
        <v>255.28</v>
      </c>
      <c r="K873" s="2">
        <v>159.41999999999999</v>
      </c>
      <c r="L873" s="2">
        <v>753586.56</v>
      </c>
      <c r="M873" s="2">
        <v>470607.84</v>
      </c>
      <c r="N873" s="2">
        <v>282978.71999999997</v>
      </c>
    </row>
    <row r="874" spans="1:14" x14ac:dyDescent="0.35">
      <c r="A874" s="2" t="s">
        <v>14</v>
      </c>
      <c r="B874" s="2" t="s">
        <v>154</v>
      </c>
      <c r="C874" s="2" t="s">
        <v>59</v>
      </c>
      <c r="D874" s="2" t="s">
        <v>22</v>
      </c>
      <c r="E874" s="2" t="s">
        <v>32</v>
      </c>
      <c r="F874" s="3" t="s">
        <v>937</v>
      </c>
      <c r="G874" s="2">
        <v>790243852</v>
      </c>
      <c r="H874" s="3">
        <v>42279</v>
      </c>
      <c r="I874" s="2">
        <v>9572</v>
      </c>
      <c r="J874" s="2">
        <v>437.2</v>
      </c>
      <c r="K874" s="2">
        <v>263.33</v>
      </c>
      <c r="L874" s="2">
        <v>4184878.4</v>
      </c>
      <c r="M874" s="2">
        <v>2520594.7599999998</v>
      </c>
      <c r="N874" s="2">
        <v>1664283.64</v>
      </c>
    </row>
    <row r="875" spans="1:14" x14ac:dyDescent="0.35">
      <c r="A875" s="2" t="s">
        <v>29</v>
      </c>
      <c r="B875" s="2" t="s">
        <v>61</v>
      </c>
      <c r="C875" s="2" t="s">
        <v>40</v>
      </c>
      <c r="D875" s="2" t="s">
        <v>17</v>
      </c>
      <c r="E875" s="2" t="s">
        <v>18</v>
      </c>
      <c r="F875" s="3">
        <v>41521</v>
      </c>
      <c r="G875" s="2">
        <v>107670581</v>
      </c>
      <c r="H875" s="3">
        <v>41279</v>
      </c>
      <c r="I875" s="2">
        <v>972</v>
      </c>
      <c r="J875" s="2">
        <v>81.73</v>
      </c>
      <c r="K875" s="2">
        <v>56.67</v>
      </c>
      <c r="L875" s="2">
        <v>79441.56</v>
      </c>
      <c r="M875" s="2">
        <v>55083.24</v>
      </c>
      <c r="N875" s="2">
        <v>24358.32</v>
      </c>
    </row>
    <row r="876" spans="1:14" x14ac:dyDescent="0.35">
      <c r="A876" s="2" t="s">
        <v>42</v>
      </c>
      <c r="B876" s="2" t="s">
        <v>552</v>
      </c>
      <c r="C876" s="2" t="s">
        <v>131</v>
      </c>
      <c r="D876" s="2" t="s">
        <v>17</v>
      </c>
      <c r="E876" s="2" t="s">
        <v>45</v>
      </c>
      <c r="F876" s="3" t="s">
        <v>968</v>
      </c>
      <c r="G876" s="2">
        <v>443269002</v>
      </c>
      <c r="H876" s="2" t="s">
        <v>515</v>
      </c>
      <c r="I876" s="2">
        <v>2003</v>
      </c>
      <c r="J876" s="2">
        <v>668.27</v>
      </c>
      <c r="K876" s="2">
        <v>502.54</v>
      </c>
      <c r="L876" s="2">
        <v>1338544.81</v>
      </c>
      <c r="M876" s="2">
        <v>1006587.62</v>
      </c>
      <c r="N876" s="2">
        <v>331957.19</v>
      </c>
    </row>
    <row r="877" spans="1:14" x14ac:dyDescent="0.35">
      <c r="A877" s="2" t="s">
        <v>25</v>
      </c>
      <c r="B877" s="2" t="s">
        <v>529</v>
      </c>
      <c r="C877" s="2" t="s">
        <v>16</v>
      </c>
      <c r="D877" s="2" t="s">
        <v>22</v>
      </c>
      <c r="E877" s="2" t="s">
        <v>18</v>
      </c>
      <c r="F877" s="3">
        <v>41183</v>
      </c>
      <c r="G877" s="2">
        <v>415837943</v>
      </c>
      <c r="H877" s="2" t="s">
        <v>969</v>
      </c>
      <c r="I877" s="2">
        <v>4543</v>
      </c>
      <c r="J877" s="2">
        <v>255.28</v>
      </c>
      <c r="K877" s="2">
        <v>159.41999999999999</v>
      </c>
      <c r="L877" s="2">
        <v>1159737.04</v>
      </c>
      <c r="M877" s="2">
        <v>724245.06</v>
      </c>
      <c r="N877" s="2">
        <v>435491.98</v>
      </c>
    </row>
    <row r="878" spans="1:14" x14ac:dyDescent="0.35">
      <c r="A878" s="2" t="s">
        <v>42</v>
      </c>
      <c r="B878" s="2" t="s">
        <v>573</v>
      </c>
      <c r="C878" s="2" t="s">
        <v>27</v>
      </c>
      <c r="D878" s="2" t="s">
        <v>22</v>
      </c>
      <c r="E878" s="2" t="s">
        <v>32</v>
      </c>
      <c r="F878" s="3">
        <v>42587</v>
      </c>
      <c r="G878" s="2">
        <v>964488732</v>
      </c>
      <c r="H878" s="3">
        <v>42527</v>
      </c>
      <c r="I878" s="2">
        <v>2504</v>
      </c>
      <c r="J878" s="2">
        <v>47.45</v>
      </c>
      <c r="K878" s="2">
        <v>31.79</v>
      </c>
      <c r="L878" s="2">
        <v>118814.8</v>
      </c>
      <c r="M878" s="2">
        <v>79602.16</v>
      </c>
      <c r="N878" s="2">
        <v>39212.639999999999</v>
      </c>
    </row>
    <row r="879" spans="1:14" x14ac:dyDescent="0.35">
      <c r="A879" s="2" t="s">
        <v>25</v>
      </c>
      <c r="B879" s="2" t="s">
        <v>343</v>
      </c>
      <c r="C879" s="2" t="s">
        <v>16</v>
      </c>
      <c r="D879" s="2" t="s">
        <v>22</v>
      </c>
      <c r="E879" s="2" t="s">
        <v>45</v>
      </c>
      <c r="F879" s="3" t="s">
        <v>872</v>
      </c>
      <c r="G879" s="2">
        <v>398645198</v>
      </c>
      <c r="H879" s="2" t="s">
        <v>970</v>
      </c>
      <c r="I879" s="2">
        <v>6828</v>
      </c>
      <c r="J879" s="2">
        <v>255.28</v>
      </c>
      <c r="K879" s="2">
        <v>159.41999999999999</v>
      </c>
      <c r="L879" s="2">
        <v>1743051.84</v>
      </c>
      <c r="M879" s="2">
        <v>1088519.76</v>
      </c>
      <c r="N879" s="2">
        <v>654532.07999999996</v>
      </c>
    </row>
    <row r="880" spans="1:14" x14ac:dyDescent="0.35">
      <c r="A880" s="2" t="s">
        <v>51</v>
      </c>
      <c r="B880" s="2" t="s">
        <v>223</v>
      </c>
      <c r="C880" s="2" t="s">
        <v>88</v>
      </c>
      <c r="D880" s="2" t="s">
        <v>17</v>
      </c>
      <c r="E880" s="2" t="s">
        <v>23</v>
      </c>
      <c r="F880" s="3" t="s">
        <v>971</v>
      </c>
      <c r="G880" s="2">
        <v>248043668</v>
      </c>
      <c r="H880" s="2" t="s">
        <v>972</v>
      </c>
      <c r="I880" s="2">
        <v>488</v>
      </c>
      <c r="J880" s="2">
        <v>9.33</v>
      </c>
      <c r="K880" s="2">
        <v>6.92</v>
      </c>
      <c r="L880" s="2">
        <v>4553.04</v>
      </c>
      <c r="M880" s="2">
        <v>3376.96</v>
      </c>
      <c r="N880" s="2">
        <v>1176.08</v>
      </c>
    </row>
    <row r="881" spans="1:14" x14ac:dyDescent="0.35">
      <c r="A881" s="2" t="s">
        <v>77</v>
      </c>
      <c r="B881" s="2" t="s">
        <v>794</v>
      </c>
      <c r="C881" s="2" t="s">
        <v>59</v>
      </c>
      <c r="D881" s="2" t="s">
        <v>17</v>
      </c>
      <c r="E881" s="2" t="s">
        <v>23</v>
      </c>
      <c r="F881" s="3" t="s">
        <v>973</v>
      </c>
      <c r="G881" s="2">
        <v>312732970</v>
      </c>
      <c r="H881" s="2" t="s">
        <v>974</v>
      </c>
      <c r="I881" s="2">
        <v>3490</v>
      </c>
      <c r="J881" s="2">
        <v>437.2</v>
      </c>
      <c r="K881" s="2">
        <v>263.33</v>
      </c>
      <c r="L881" s="2">
        <v>1525828</v>
      </c>
      <c r="M881" s="2">
        <v>919021.7</v>
      </c>
      <c r="N881" s="2">
        <v>606806.30000000005</v>
      </c>
    </row>
    <row r="882" spans="1:14" x14ac:dyDescent="0.35">
      <c r="A882" s="2" t="s">
        <v>25</v>
      </c>
      <c r="B882" s="2" t="s">
        <v>201</v>
      </c>
      <c r="C882" s="2" t="s">
        <v>40</v>
      </c>
      <c r="D882" s="2" t="s">
        <v>22</v>
      </c>
      <c r="E882" s="2" t="s">
        <v>45</v>
      </c>
      <c r="F882" s="3">
        <v>41316</v>
      </c>
      <c r="G882" s="2">
        <v>913074433</v>
      </c>
      <c r="H882" s="2" t="s">
        <v>824</v>
      </c>
      <c r="I882" s="2">
        <v>7870</v>
      </c>
      <c r="J882" s="2">
        <v>81.73</v>
      </c>
      <c r="K882" s="2">
        <v>56.67</v>
      </c>
      <c r="L882" s="2">
        <v>643215.1</v>
      </c>
      <c r="M882" s="2">
        <v>445992.9</v>
      </c>
      <c r="N882" s="2">
        <v>197222.2</v>
      </c>
    </row>
    <row r="883" spans="1:14" x14ac:dyDescent="0.35">
      <c r="A883" s="2" t="s">
        <v>38</v>
      </c>
      <c r="B883" s="2" t="s">
        <v>190</v>
      </c>
      <c r="C883" s="2" t="s">
        <v>131</v>
      </c>
      <c r="D883" s="2" t="s">
        <v>22</v>
      </c>
      <c r="E883" s="2" t="s">
        <v>23</v>
      </c>
      <c r="F883" s="3" t="s">
        <v>975</v>
      </c>
      <c r="G883" s="2">
        <v>639741885</v>
      </c>
      <c r="H883" s="2" t="s">
        <v>976</v>
      </c>
      <c r="I883" s="2">
        <v>2695</v>
      </c>
      <c r="J883" s="2">
        <v>668.27</v>
      </c>
      <c r="K883" s="2">
        <v>502.54</v>
      </c>
      <c r="L883" s="2">
        <v>1800987.65</v>
      </c>
      <c r="M883" s="2">
        <v>1354345.3</v>
      </c>
      <c r="N883" s="2">
        <v>446642.35</v>
      </c>
    </row>
    <row r="884" spans="1:14" x14ac:dyDescent="0.35">
      <c r="A884" s="2" t="s">
        <v>51</v>
      </c>
      <c r="B884" s="2" t="s">
        <v>128</v>
      </c>
      <c r="C884" s="2" t="s">
        <v>55</v>
      </c>
      <c r="D884" s="2" t="s">
        <v>17</v>
      </c>
      <c r="E884" s="2" t="s">
        <v>23</v>
      </c>
      <c r="F884" s="3">
        <v>42253</v>
      </c>
      <c r="G884" s="2">
        <v>403721654</v>
      </c>
      <c r="H884" s="2" t="s">
        <v>977</v>
      </c>
      <c r="I884" s="2">
        <v>9064</v>
      </c>
      <c r="J884" s="2">
        <v>651.21</v>
      </c>
      <c r="K884" s="2">
        <v>524.96</v>
      </c>
      <c r="L884" s="2">
        <v>5902567.4400000004</v>
      </c>
      <c r="M884" s="2">
        <v>4758237.4400000004</v>
      </c>
      <c r="N884" s="2">
        <v>1144330</v>
      </c>
    </row>
    <row r="885" spans="1:14" x14ac:dyDescent="0.35">
      <c r="A885" s="2" t="s">
        <v>29</v>
      </c>
      <c r="B885" s="2" t="s">
        <v>243</v>
      </c>
      <c r="C885" s="2" t="s">
        <v>44</v>
      </c>
      <c r="D885" s="2" t="s">
        <v>22</v>
      </c>
      <c r="E885" s="2" t="s">
        <v>45</v>
      </c>
      <c r="F885" s="3" t="s">
        <v>463</v>
      </c>
      <c r="G885" s="2">
        <v>286312568</v>
      </c>
      <c r="H885" s="3">
        <v>42985</v>
      </c>
      <c r="I885" s="2">
        <v>5106</v>
      </c>
      <c r="J885" s="2">
        <v>109.28</v>
      </c>
      <c r="K885" s="2">
        <v>35.840000000000003</v>
      </c>
      <c r="L885" s="2">
        <v>557983.68000000005</v>
      </c>
      <c r="M885" s="2">
        <v>182999.04000000001</v>
      </c>
      <c r="N885" s="2">
        <v>374984.64</v>
      </c>
    </row>
    <row r="886" spans="1:14" x14ac:dyDescent="0.35">
      <c r="A886" s="2" t="s">
        <v>25</v>
      </c>
      <c r="B886" s="2" t="s">
        <v>529</v>
      </c>
      <c r="C886" s="2" t="s">
        <v>88</v>
      </c>
      <c r="D886" s="2" t="s">
        <v>22</v>
      </c>
      <c r="E886" s="2" t="s">
        <v>45</v>
      </c>
      <c r="F886" s="3" t="s">
        <v>138</v>
      </c>
      <c r="G886" s="2">
        <v>889125955</v>
      </c>
      <c r="H886" s="2" t="s">
        <v>953</v>
      </c>
      <c r="I886" s="2">
        <v>983</v>
      </c>
      <c r="J886" s="2">
        <v>9.33</v>
      </c>
      <c r="K886" s="2">
        <v>6.92</v>
      </c>
      <c r="L886" s="2">
        <v>9171.39</v>
      </c>
      <c r="M886" s="2">
        <v>6802.36</v>
      </c>
      <c r="N886" s="2">
        <v>2369.0300000000002</v>
      </c>
    </row>
    <row r="887" spans="1:14" x14ac:dyDescent="0.35">
      <c r="A887" s="2" t="s">
        <v>42</v>
      </c>
      <c r="B887" s="2" t="s">
        <v>107</v>
      </c>
      <c r="C887" s="2" t="s">
        <v>27</v>
      </c>
      <c r="D887" s="2" t="s">
        <v>22</v>
      </c>
      <c r="E887" s="2" t="s">
        <v>18</v>
      </c>
      <c r="F887" s="3">
        <v>40459</v>
      </c>
      <c r="G887" s="2">
        <v>184085643</v>
      </c>
      <c r="H887" s="2" t="s">
        <v>978</v>
      </c>
      <c r="I887" s="2">
        <v>3887</v>
      </c>
      <c r="J887" s="2">
        <v>47.45</v>
      </c>
      <c r="K887" s="2">
        <v>31.79</v>
      </c>
      <c r="L887" s="2">
        <v>184438.15</v>
      </c>
      <c r="M887" s="2">
        <v>123567.73</v>
      </c>
      <c r="N887" s="2">
        <v>60870.42</v>
      </c>
    </row>
    <row r="888" spans="1:14" x14ac:dyDescent="0.35">
      <c r="A888" s="2" t="s">
        <v>25</v>
      </c>
      <c r="B888" s="2" t="s">
        <v>72</v>
      </c>
      <c r="C888" s="2" t="s">
        <v>88</v>
      </c>
      <c r="D888" s="2" t="s">
        <v>22</v>
      </c>
      <c r="E888" s="2" t="s">
        <v>45</v>
      </c>
      <c r="F888" s="3">
        <v>40702</v>
      </c>
      <c r="G888" s="2">
        <v>263427960</v>
      </c>
      <c r="H888" s="2" t="s">
        <v>748</v>
      </c>
      <c r="I888" s="2">
        <v>3042</v>
      </c>
      <c r="J888" s="2">
        <v>9.33</v>
      </c>
      <c r="K888" s="2">
        <v>6.92</v>
      </c>
      <c r="L888" s="2">
        <v>28381.86</v>
      </c>
      <c r="M888" s="2">
        <v>21050.639999999999</v>
      </c>
      <c r="N888" s="2">
        <v>7331.22</v>
      </c>
    </row>
    <row r="889" spans="1:14" x14ac:dyDescent="0.35">
      <c r="A889" s="2" t="s">
        <v>29</v>
      </c>
      <c r="B889" s="2" t="s">
        <v>35</v>
      </c>
      <c r="C889" s="2" t="s">
        <v>27</v>
      </c>
      <c r="D889" s="2" t="s">
        <v>22</v>
      </c>
      <c r="E889" s="2" t="s">
        <v>45</v>
      </c>
      <c r="F889" s="3" t="s">
        <v>979</v>
      </c>
      <c r="G889" s="2">
        <v>589701735</v>
      </c>
      <c r="H889" s="2" t="s">
        <v>980</v>
      </c>
      <c r="I889" s="2">
        <v>4703</v>
      </c>
      <c r="J889" s="2">
        <v>47.45</v>
      </c>
      <c r="K889" s="2">
        <v>31.79</v>
      </c>
      <c r="L889" s="2">
        <v>223157.35</v>
      </c>
      <c r="M889" s="2">
        <v>149508.37</v>
      </c>
      <c r="N889" s="2">
        <v>73648.98</v>
      </c>
    </row>
    <row r="890" spans="1:14" x14ac:dyDescent="0.35">
      <c r="A890" s="2" t="s">
        <v>29</v>
      </c>
      <c r="B890" s="2" t="s">
        <v>243</v>
      </c>
      <c r="C890" s="2" t="s">
        <v>113</v>
      </c>
      <c r="D890" s="2" t="s">
        <v>22</v>
      </c>
      <c r="E890" s="2" t="s">
        <v>23</v>
      </c>
      <c r="F890" s="3">
        <v>42799</v>
      </c>
      <c r="G890" s="2">
        <v>245768296</v>
      </c>
      <c r="H890" s="3">
        <v>43074</v>
      </c>
      <c r="I890" s="2">
        <v>7155</v>
      </c>
      <c r="J890" s="2">
        <v>154.06</v>
      </c>
      <c r="K890" s="2">
        <v>90.93</v>
      </c>
      <c r="L890" s="2">
        <v>1102299.3</v>
      </c>
      <c r="M890" s="2">
        <v>650604.15</v>
      </c>
      <c r="N890" s="2">
        <v>451695.15</v>
      </c>
    </row>
    <row r="891" spans="1:14" x14ac:dyDescent="0.35">
      <c r="A891" s="2" t="s">
        <v>42</v>
      </c>
      <c r="B891" s="2" t="s">
        <v>103</v>
      </c>
      <c r="C891" s="2" t="s">
        <v>27</v>
      </c>
      <c r="D891" s="2" t="s">
        <v>22</v>
      </c>
      <c r="E891" s="2" t="s">
        <v>32</v>
      </c>
      <c r="F891" s="3" t="s">
        <v>769</v>
      </c>
      <c r="G891" s="2">
        <v>184801471</v>
      </c>
      <c r="H891" s="2" t="s">
        <v>810</v>
      </c>
      <c r="I891" s="2">
        <v>5717</v>
      </c>
      <c r="J891" s="2">
        <v>47.45</v>
      </c>
      <c r="K891" s="2">
        <v>31.79</v>
      </c>
      <c r="L891" s="2">
        <v>271271.65000000002</v>
      </c>
      <c r="M891" s="2">
        <v>181743.43</v>
      </c>
      <c r="N891" s="2">
        <v>89528.22</v>
      </c>
    </row>
    <row r="892" spans="1:14" x14ac:dyDescent="0.35">
      <c r="A892" s="2" t="s">
        <v>42</v>
      </c>
      <c r="B892" s="2" t="s">
        <v>174</v>
      </c>
      <c r="C892" s="2" t="s">
        <v>16</v>
      </c>
      <c r="D892" s="2" t="s">
        <v>17</v>
      </c>
      <c r="E892" s="2" t="s">
        <v>18</v>
      </c>
      <c r="F892" s="3" t="s">
        <v>634</v>
      </c>
      <c r="G892" s="2">
        <v>980287587</v>
      </c>
      <c r="H892" s="2" t="s">
        <v>981</v>
      </c>
      <c r="I892" s="2">
        <v>7736</v>
      </c>
      <c r="J892" s="2">
        <v>255.28</v>
      </c>
      <c r="K892" s="2">
        <v>159.41999999999999</v>
      </c>
      <c r="L892" s="2">
        <v>1974846.08</v>
      </c>
      <c r="M892" s="2">
        <v>1233273.1200000001</v>
      </c>
      <c r="N892" s="2">
        <v>741572.96</v>
      </c>
    </row>
    <row r="893" spans="1:14" x14ac:dyDescent="0.35">
      <c r="A893" s="2" t="s">
        <v>38</v>
      </c>
      <c r="B893" s="2" t="s">
        <v>527</v>
      </c>
      <c r="C893" s="2" t="s">
        <v>16</v>
      </c>
      <c r="D893" s="2" t="s">
        <v>17</v>
      </c>
      <c r="E893" s="2" t="s">
        <v>23</v>
      </c>
      <c r="F893" s="3" t="s">
        <v>982</v>
      </c>
      <c r="G893" s="2">
        <v>576025474</v>
      </c>
      <c r="H893" s="2" t="s">
        <v>983</v>
      </c>
      <c r="I893" s="2">
        <v>7593</v>
      </c>
      <c r="J893" s="2">
        <v>255.28</v>
      </c>
      <c r="K893" s="2">
        <v>159.41999999999999</v>
      </c>
      <c r="L893" s="2">
        <v>1938341.04</v>
      </c>
      <c r="M893" s="2">
        <v>1210476.06</v>
      </c>
      <c r="N893" s="2">
        <v>727864.98</v>
      </c>
    </row>
    <row r="894" spans="1:14" x14ac:dyDescent="0.35">
      <c r="A894" s="2" t="s">
        <v>29</v>
      </c>
      <c r="B894" s="2" t="s">
        <v>619</v>
      </c>
      <c r="C894" s="2" t="s">
        <v>21</v>
      </c>
      <c r="D894" s="2" t="s">
        <v>17</v>
      </c>
      <c r="E894" s="2" t="s">
        <v>45</v>
      </c>
      <c r="F894" s="3">
        <v>41917</v>
      </c>
      <c r="G894" s="2">
        <v>136126458</v>
      </c>
      <c r="H894" s="3">
        <v>41676</v>
      </c>
      <c r="I894" s="2">
        <v>1699</v>
      </c>
      <c r="J894" s="2">
        <v>152.58000000000001</v>
      </c>
      <c r="K894" s="2">
        <v>97.44</v>
      </c>
      <c r="L894" s="2">
        <v>259233.42</v>
      </c>
      <c r="M894" s="2">
        <v>165550.56</v>
      </c>
      <c r="N894" s="2">
        <v>93682.86</v>
      </c>
    </row>
    <row r="895" spans="1:14" x14ac:dyDescent="0.35">
      <c r="A895" s="2" t="s">
        <v>51</v>
      </c>
      <c r="B895" s="2" t="s">
        <v>295</v>
      </c>
      <c r="C895" s="2" t="s">
        <v>27</v>
      </c>
      <c r="D895" s="2" t="s">
        <v>17</v>
      </c>
      <c r="E895" s="2" t="s">
        <v>32</v>
      </c>
      <c r="F895" s="3" t="s">
        <v>984</v>
      </c>
      <c r="G895" s="2">
        <v>895014369</v>
      </c>
      <c r="H895" s="3">
        <v>40859</v>
      </c>
      <c r="I895" s="2">
        <v>3496</v>
      </c>
      <c r="J895" s="2">
        <v>47.45</v>
      </c>
      <c r="K895" s="2">
        <v>31.79</v>
      </c>
      <c r="L895" s="2">
        <v>165885.20000000001</v>
      </c>
      <c r="M895" s="2">
        <v>111137.84</v>
      </c>
      <c r="N895" s="2">
        <v>54747.360000000001</v>
      </c>
    </row>
    <row r="896" spans="1:14" x14ac:dyDescent="0.35">
      <c r="A896" s="2" t="s">
        <v>29</v>
      </c>
      <c r="B896" s="2" t="s">
        <v>338</v>
      </c>
      <c r="C896" s="2" t="s">
        <v>27</v>
      </c>
      <c r="D896" s="2" t="s">
        <v>17</v>
      </c>
      <c r="E896" s="2" t="s">
        <v>23</v>
      </c>
      <c r="F896" s="3">
        <v>41548</v>
      </c>
      <c r="G896" s="2">
        <v>107425534</v>
      </c>
      <c r="H896" s="2" t="s">
        <v>102</v>
      </c>
      <c r="I896" s="2">
        <v>8458</v>
      </c>
      <c r="J896" s="2">
        <v>47.45</v>
      </c>
      <c r="K896" s="2">
        <v>31.79</v>
      </c>
      <c r="L896" s="2">
        <v>401332.1</v>
      </c>
      <c r="M896" s="2">
        <v>268879.82</v>
      </c>
      <c r="N896" s="2">
        <v>132452.28</v>
      </c>
    </row>
    <row r="897" spans="1:14" x14ac:dyDescent="0.35">
      <c r="A897" s="2" t="s">
        <v>51</v>
      </c>
      <c r="B897" s="2" t="s">
        <v>578</v>
      </c>
      <c r="C897" s="2" t="s">
        <v>59</v>
      </c>
      <c r="D897" s="2" t="s">
        <v>22</v>
      </c>
      <c r="E897" s="2" t="s">
        <v>18</v>
      </c>
      <c r="F897" s="3" t="s">
        <v>985</v>
      </c>
      <c r="G897" s="2">
        <v>498408782</v>
      </c>
      <c r="H897" s="2" t="s">
        <v>986</v>
      </c>
      <c r="I897" s="2">
        <v>9089</v>
      </c>
      <c r="J897" s="2">
        <v>437.2</v>
      </c>
      <c r="K897" s="2">
        <v>263.33</v>
      </c>
      <c r="L897" s="2">
        <v>3973710.8</v>
      </c>
      <c r="M897" s="2">
        <v>2393406.37</v>
      </c>
      <c r="N897" s="2">
        <v>1580304.43</v>
      </c>
    </row>
    <row r="898" spans="1:14" x14ac:dyDescent="0.35">
      <c r="A898" s="2" t="s">
        <v>51</v>
      </c>
      <c r="B898" s="2" t="s">
        <v>115</v>
      </c>
      <c r="C898" s="2" t="s">
        <v>59</v>
      </c>
      <c r="D898" s="2" t="s">
        <v>17</v>
      </c>
      <c r="E898" s="2" t="s">
        <v>18</v>
      </c>
      <c r="F898" s="3" t="s">
        <v>987</v>
      </c>
      <c r="G898" s="2">
        <v>813325440</v>
      </c>
      <c r="H898" s="2" t="s">
        <v>988</v>
      </c>
      <c r="I898" s="2">
        <v>9927</v>
      </c>
      <c r="J898" s="2">
        <v>437.2</v>
      </c>
      <c r="K898" s="2">
        <v>263.33</v>
      </c>
      <c r="L898" s="2">
        <v>4340084.4000000004</v>
      </c>
      <c r="M898" s="2">
        <v>2614076.91</v>
      </c>
      <c r="N898" s="2">
        <v>1726007.49</v>
      </c>
    </row>
    <row r="899" spans="1:14" x14ac:dyDescent="0.35">
      <c r="A899" s="2" t="s">
        <v>51</v>
      </c>
      <c r="B899" s="2" t="s">
        <v>276</v>
      </c>
      <c r="C899" s="2" t="s">
        <v>16</v>
      </c>
      <c r="D899" s="2" t="s">
        <v>22</v>
      </c>
      <c r="E899" s="2" t="s">
        <v>18</v>
      </c>
      <c r="F899" s="3">
        <v>42739</v>
      </c>
      <c r="G899" s="2">
        <v>767849338</v>
      </c>
      <c r="H899" s="2" t="s">
        <v>501</v>
      </c>
      <c r="I899" s="2">
        <v>2537</v>
      </c>
      <c r="J899" s="2">
        <v>255.28</v>
      </c>
      <c r="K899" s="2">
        <v>159.41999999999999</v>
      </c>
      <c r="L899" s="2">
        <v>647645.36</v>
      </c>
      <c r="M899" s="2">
        <v>404448.54</v>
      </c>
      <c r="N899" s="2">
        <v>243196.82</v>
      </c>
    </row>
    <row r="900" spans="1:14" x14ac:dyDescent="0.35">
      <c r="A900" s="2" t="s">
        <v>38</v>
      </c>
      <c r="B900" s="2" t="s">
        <v>85</v>
      </c>
      <c r="C900" s="2" t="s">
        <v>88</v>
      </c>
      <c r="D900" s="2" t="s">
        <v>22</v>
      </c>
      <c r="E900" s="2" t="s">
        <v>32</v>
      </c>
      <c r="F900" s="3" t="s">
        <v>896</v>
      </c>
      <c r="G900" s="2">
        <v>597966802</v>
      </c>
      <c r="H900" s="3">
        <v>42563</v>
      </c>
      <c r="I900" s="2">
        <v>520</v>
      </c>
      <c r="J900" s="2">
        <v>9.33</v>
      </c>
      <c r="K900" s="2">
        <v>6.92</v>
      </c>
      <c r="L900" s="2">
        <v>4851.6000000000004</v>
      </c>
      <c r="M900" s="2">
        <v>3598.4</v>
      </c>
      <c r="N900" s="2">
        <v>1253.2</v>
      </c>
    </row>
    <row r="901" spans="1:14" x14ac:dyDescent="0.35">
      <c r="A901" s="2" t="s">
        <v>38</v>
      </c>
      <c r="B901" s="2" t="s">
        <v>105</v>
      </c>
      <c r="C901" s="2" t="s">
        <v>40</v>
      </c>
      <c r="D901" s="2" t="s">
        <v>17</v>
      </c>
      <c r="E901" s="2" t="s">
        <v>23</v>
      </c>
      <c r="F901" s="3" t="s">
        <v>699</v>
      </c>
      <c r="G901" s="2">
        <v>609976661</v>
      </c>
      <c r="H901" s="2" t="s">
        <v>989</v>
      </c>
      <c r="I901" s="2">
        <v>4504</v>
      </c>
      <c r="J901" s="2">
        <v>81.73</v>
      </c>
      <c r="K901" s="2">
        <v>56.67</v>
      </c>
      <c r="L901" s="2">
        <v>368111.92</v>
      </c>
      <c r="M901" s="2">
        <v>255241.68</v>
      </c>
      <c r="N901" s="2">
        <v>112870.24</v>
      </c>
    </row>
    <row r="902" spans="1:14" x14ac:dyDescent="0.35">
      <c r="A902" s="2" t="s">
        <v>25</v>
      </c>
      <c r="B902" s="2" t="s">
        <v>229</v>
      </c>
      <c r="C902" s="2" t="s">
        <v>69</v>
      </c>
      <c r="D902" s="2" t="s">
        <v>17</v>
      </c>
      <c r="E902" s="2" t="s">
        <v>45</v>
      </c>
      <c r="F902" s="3">
        <v>40519</v>
      </c>
      <c r="G902" s="2">
        <v>730490243</v>
      </c>
      <c r="H902" s="2" t="s">
        <v>259</v>
      </c>
      <c r="I902" s="2">
        <v>7151</v>
      </c>
      <c r="J902" s="2">
        <v>421.89</v>
      </c>
      <c r="K902" s="2">
        <v>364.69</v>
      </c>
      <c r="L902" s="2">
        <v>3016935.39</v>
      </c>
      <c r="M902" s="2">
        <v>2607898.19</v>
      </c>
      <c r="N902" s="2">
        <v>409037.2</v>
      </c>
    </row>
    <row r="903" spans="1:14" x14ac:dyDescent="0.35">
      <c r="A903" s="2" t="s">
        <v>38</v>
      </c>
      <c r="B903" s="2" t="s">
        <v>451</v>
      </c>
      <c r="C903" s="2" t="s">
        <v>40</v>
      </c>
      <c r="D903" s="2" t="s">
        <v>17</v>
      </c>
      <c r="E903" s="2" t="s">
        <v>45</v>
      </c>
      <c r="F903" s="3" t="s">
        <v>180</v>
      </c>
      <c r="G903" s="2">
        <v>956431376</v>
      </c>
      <c r="H903" s="2" t="s">
        <v>990</v>
      </c>
      <c r="I903" s="2">
        <v>8153</v>
      </c>
      <c r="J903" s="2">
        <v>81.73</v>
      </c>
      <c r="K903" s="2">
        <v>56.67</v>
      </c>
      <c r="L903" s="2">
        <v>666344.68999999994</v>
      </c>
      <c r="M903" s="2">
        <v>462030.51</v>
      </c>
      <c r="N903" s="2">
        <v>204314.18</v>
      </c>
    </row>
    <row r="904" spans="1:14" x14ac:dyDescent="0.35">
      <c r="A904" s="2" t="s">
        <v>25</v>
      </c>
      <c r="B904" s="2" t="s">
        <v>218</v>
      </c>
      <c r="C904" s="2" t="s">
        <v>31</v>
      </c>
      <c r="D904" s="2" t="s">
        <v>17</v>
      </c>
      <c r="E904" s="2" t="s">
        <v>32</v>
      </c>
      <c r="F904" s="3">
        <v>42380</v>
      </c>
      <c r="G904" s="2">
        <v>905036389</v>
      </c>
      <c r="H904" s="2" t="s">
        <v>991</v>
      </c>
      <c r="I904" s="2">
        <v>9234</v>
      </c>
      <c r="J904" s="2">
        <v>205.7</v>
      </c>
      <c r="K904" s="2">
        <v>117.11</v>
      </c>
      <c r="L904" s="2">
        <v>1899433.8</v>
      </c>
      <c r="M904" s="2">
        <v>1081393.74</v>
      </c>
      <c r="N904" s="2">
        <v>818040.06</v>
      </c>
    </row>
    <row r="905" spans="1:14" x14ac:dyDescent="0.35">
      <c r="A905" s="2" t="s">
        <v>42</v>
      </c>
      <c r="B905" s="2" t="s">
        <v>43</v>
      </c>
      <c r="C905" s="2" t="s">
        <v>69</v>
      </c>
      <c r="D905" s="2" t="s">
        <v>22</v>
      </c>
      <c r="E905" s="2" t="s">
        <v>45</v>
      </c>
      <c r="F905" s="3" t="s">
        <v>992</v>
      </c>
      <c r="G905" s="2">
        <v>263854110</v>
      </c>
      <c r="H905" s="2" t="s">
        <v>993</v>
      </c>
      <c r="I905" s="2">
        <v>9149</v>
      </c>
      <c r="J905" s="2">
        <v>421.89</v>
      </c>
      <c r="K905" s="2">
        <v>364.69</v>
      </c>
      <c r="L905" s="2">
        <v>3859871.61</v>
      </c>
      <c r="M905" s="2">
        <v>3336548.81</v>
      </c>
      <c r="N905" s="2">
        <v>523322.8</v>
      </c>
    </row>
    <row r="906" spans="1:14" x14ac:dyDescent="0.35">
      <c r="A906" s="2" t="s">
        <v>14</v>
      </c>
      <c r="B906" s="2" t="s">
        <v>433</v>
      </c>
      <c r="C906" s="2" t="s">
        <v>16</v>
      </c>
      <c r="D906" s="2" t="s">
        <v>17</v>
      </c>
      <c r="E906" s="2" t="s">
        <v>23</v>
      </c>
      <c r="F906" s="3">
        <v>42046</v>
      </c>
      <c r="G906" s="2">
        <v>140745866</v>
      </c>
      <c r="H906" s="3">
        <v>42167</v>
      </c>
      <c r="I906" s="2">
        <v>8684</v>
      </c>
      <c r="J906" s="2">
        <v>255.28</v>
      </c>
      <c r="K906" s="2">
        <v>159.41999999999999</v>
      </c>
      <c r="L906" s="2">
        <v>2216851.52</v>
      </c>
      <c r="M906" s="2">
        <v>1384403.28</v>
      </c>
      <c r="N906" s="2">
        <v>832448.24</v>
      </c>
    </row>
    <row r="907" spans="1:14" x14ac:dyDescent="0.35">
      <c r="A907" s="2" t="s">
        <v>51</v>
      </c>
      <c r="B907" s="2" t="s">
        <v>260</v>
      </c>
      <c r="C907" s="2" t="s">
        <v>44</v>
      </c>
      <c r="D907" s="2" t="s">
        <v>17</v>
      </c>
      <c r="E907" s="2" t="s">
        <v>23</v>
      </c>
      <c r="F907" s="3" t="s">
        <v>607</v>
      </c>
      <c r="G907" s="2">
        <v>813885486</v>
      </c>
      <c r="H907" s="3">
        <v>40824</v>
      </c>
      <c r="I907" s="2">
        <v>5656</v>
      </c>
      <c r="J907" s="2">
        <v>109.28</v>
      </c>
      <c r="K907" s="2">
        <v>35.840000000000003</v>
      </c>
      <c r="L907" s="2">
        <v>618087.68000000005</v>
      </c>
      <c r="M907" s="2">
        <v>202711.04000000001</v>
      </c>
      <c r="N907" s="2">
        <v>415376.64000000001</v>
      </c>
    </row>
    <row r="908" spans="1:14" x14ac:dyDescent="0.35">
      <c r="A908" s="2" t="s">
        <v>25</v>
      </c>
      <c r="B908" s="2" t="s">
        <v>96</v>
      </c>
      <c r="C908" s="2" t="s">
        <v>44</v>
      </c>
      <c r="D908" s="2" t="s">
        <v>17</v>
      </c>
      <c r="E908" s="2" t="s">
        <v>23</v>
      </c>
      <c r="F908" s="3">
        <v>41002</v>
      </c>
      <c r="G908" s="2">
        <v>381759297</v>
      </c>
      <c r="H908" s="2" t="s">
        <v>994</v>
      </c>
      <c r="I908" s="2">
        <v>9914</v>
      </c>
      <c r="J908" s="2">
        <v>109.28</v>
      </c>
      <c r="K908" s="2">
        <v>35.840000000000003</v>
      </c>
      <c r="L908" s="2">
        <v>1083401.92</v>
      </c>
      <c r="M908" s="2">
        <v>355317.76000000001</v>
      </c>
      <c r="N908" s="2">
        <v>728084.16</v>
      </c>
    </row>
    <row r="909" spans="1:14" x14ac:dyDescent="0.35">
      <c r="A909" s="2" t="s">
        <v>25</v>
      </c>
      <c r="B909" s="2" t="s">
        <v>609</v>
      </c>
      <c r="C909" s="2" t="s">
        <v>59</v>
      </c>
      <c r="D909" s="2" t="s">
        <v>22</v>
      </c>
      <c r="E909" s="2" t="s">
        <v>18</v>
      </c>
      <c r="F909" s="3">
        <v>40583</v>
      </c>
      <c r="G909" s="2">
        <v>613166129</v>
      </c>
      <c r="H909" s="2" t="s">
        <v>995</v>
      </c>
      <c r="I909" s="2">
        <v>8338</v>
      </c>
      <c r="J909" s="2">
        <v>437.2</v>
      </c>
      <c r="K909" s="2">
        <v>263.33</v>
      </c>
      <c r="L909" s="2">
        <v>3645373.6</v>
      </c>
      <c r="M909" s="2">
        <v>2195645.54</v>
      </c>
      <c r="N909" s="2">
        <v>1449728.06</v>
      </c>
    </row>
    <row r="910" spans="1:14" x14ac:dyDescent="0.35">
      <c r="A910" s="2" t="s">
        <v>51</v>
      </c>
      <c r="B910" s="2" t="s">
        <v>398</v>
      </c>
      <c r="C910" s="2" t="s">
        <v>21</v>
      </c>
      <c r="D910" s="2" t="s">
        <v>22</v>
      </c>
      <c r="E910" s="2" t="s">
        <v>45</v>
      </c>
      <c r="F910" s="3" t="s">
        <v>389</v>
      </c>
      <c r="G910" s="2">
        <v>197217309</v>
      </c>
      <c r="H910" s="3">
        <v>41219</v>
      </c>
      <c r="I910" s="2">
        <v>9839</v>
      </c>
      <c r="J910" s="2">
        <v>152.58000000000001</v>
      </c>
      <c r="K910" s="2">
        <v>97.44</v>
      </c>
      <c r="L910" s="2">
        <v>1501234.62</v>
      </c>
      <c r="M910" s="2">
        <v>958712.16</v>
      </c>
      <c r="N910" s="2">
        <v>542522.46</v>
      </c>
    </row>
    <row r="911" spans="1:14" x14ac:dyDescent="0.35">
      <c r="A911" s="2" t="s">
        <v>14</v>
      </c>
      <c r="B911" s="2" t="s">
        <v>383</v>
      </c>
      <c r="C911" s="2" t="s">
        <v>44</v>
      </c>
      <c r="D911" s="2" t="s">
        <v>22</v>
      </c>
      <c r="E911" s="2" t="s">
        <v>18</v>
      </c>
      <c r="F911" s="3">
        <v>41883</v>
      </c>
      <c r="G911" s="2">
        <v>593336665</v>
      </c>
      <c r="H911" s="2" t="s">
        <v>996</v>
      </c>
      <c r="I911" s="2">
        <v>359</v>
      </c>
      <c r="J911" s="2">
        <v>109.28</v>
      </c>
      <c r="K911" s="2">
        <v>35.840000000000003</v>
      </c>
      <c r="L911" s="2">
        <v>39231.519999999997</v>
      </c>
      <c r="M911" s="2">
        <v>12866.56</v>
      </c>
      <c r="N911" s="2">
        <v>26364.959999999999</v>
      </c>
    </row>
    <row r="912" spans="1:14" x14ac:dyDescent="0.35">
      <c r="A912" s="2" t="s">
        <v>25</v>
      </c>
      <c r="B912" s="2" t="s">
        <v>196</v>
      </c>
      <c r="C912" s="2" t="s">
        <v>55</v>
      </c>
      <c r="D912" s="2" t="s">
        <v>22</v>
      </c>
      <c r="E912" s="2" t="s">
        <v>18</v>
      </c>
      <c r="F912" s="3">
        <v>42799</v>
      </c>
      <c r="G912" s="2">
        <v>181260526</v>
      </c>
      <c r="H912" s="3">
        <v>42800</v>
      </c>
      <c r="I912" s="2">
        <v>7872</v>
      </c>
      <c r="J912" s="2">
        <v>651.21</v>
      </c>
      <c r="K912" s="2">
        <v>524.96</v>
      </c>
      <c r="L912" s="2">
        <v>5126325.12</v>
      </c>
      <c r="M912" s="2">
        <v>4132485.1200000001</v>
      </c>
      <c r="N912" s="2">
        <v>993840</v>
      </c>
    </row>
    <row r="913" spans="1:14" x14ac:dyDescent="0.35">
      <c r="A913" s="2" t="s">
        <v>51</v>
      </c>
      <c r="B913" s="2" t="s">
        <v>360</v>
      </c>
      <c r="C913" s="2" t="s">
        <v>21</v>
      </c>
      <c r="D913" s="2" t="s">
        <v>17</v>
      </c>
      <c r="E913" s="2" t="s">
        <v>32</v>
      </c>
      <c r="F913" s="3" t="s">
        <v>997</v>
      </c>
      <c r="G913" s="2">
        <v>111037719</v>
      </c>
      <c r="H913" s="3">
        <v>40980</v>
      </c>
      <c r="I913" s="2">
        <v>7383</v>
      </c>
      <c r="J913" s="2">
        <v>152.58000000000001</v>
      </c>
      <c r="K913" s="2">
        <v>97.44</v>
      </c>
      <c r="L913" s="2">
        <v>1126498.1399999999</v>
      </c>
      <c r="M913" s="2">
        <v>719399.52</v>
      </c>
      <c r="N913" s="2">
        <v>407098.62</v>
      </c>
    </row>
    <row r="914" spans="1:14" x14ac:dyDescent="0.35">
      <c r="A914" s="2" t="s">
        <v>29</v>
      </c>
      <c r="B914" s="2" t="s">
        <v>485</v>
      </c>
      <c r="C914" s="2" t="s">
        <v>55</v>
      </c>
      <c r="D914" s="2" t="s">
        <v>17</v>
      </c>
      <c r="E914" s="2" t="s">
        <v>18</v>
      </c>
      <c r="F914" s="3" t="s">
        <v>692</v>
      </c>
      <c r="G914" s="2">
        <v>253029572</v>
      </c>
      <c r="H914" s="3">
        <v>41707</v>
      </c>
      <c r="I914" s="2">
        <v>5928</v>
      </c>
      <c r="J914" s="2">
        <v>651.21</v>
      </c>
      <c r="K914" s="2">
        <v>524.96</v>
      </c>
      <c r="L914" s="2">
        <v>3860372.88</v>
      </c>
      <c r="M914" s="2">
        <v>3111962.88</v>
      </c>
      <c r="N914" s="2">
        <v>748410</v>
      </c>
    </row>
    <row r="915" spans="1:14" x14ac:dyDescent="0.35">
      <c r="A915" s="2" t="s">
        <v>38</v>
      </c>
      <c r="B915" s="2" t="s">
        <v>85</v>
      </c>
      <c r="C915" s="2" t="s">
        <v>44</v>
      </c>
      <c r="D915" s="2" t="s">
        <v>22</v>
      </c>
      <c r="E915" s="2" t="s">
        <v>45</v>
      </c>
      <c r="F915" s="3" t="s">
        <v>998</v>
      </c>
      <c r="G915" s="2">
        <v>547909915</v>
      </c>
      <c r="H915" s="2" t="s">
        <v>999</v>
      </c>
      <c r="I915" s="2">
        <v>7574</v>
      </c>
      <c r="J915" s="2">
        <v>109.28</v>
      </c>
      <c r="K915" s="2">
        <v>35.840000000000003</v>
      </c>
      <c r="L915" s="2">
        <v>827686.72</v>
      </c>
      <c r="M915" s="2">
        <v>271452.15999999997</v>
      </c>
      <c r="N915" s="2">
        <v>556234.56000000006</v>
      </c>
    </row>
    <row r="916" spans="1:14" x14ac:dyDescent="0.35">
      <c r="A916" s="2" t="s">
        <v>29</v>
      </c>
      <c r="B916" s="2" t="s">
        <v>199</v>
      </c>
      <c r="C916" s="2" t="s">
        <v>113</v>
      </c>
      <c r="D916" s="2" t="s">
        <v>17</v>
      </c>
      <c r="E916" s="2" t="s">
        <v>18</v>
      </c>
      <c r="F916" s="3" t="s">
        <v>493</v>
      </c>
      <c r="G916" s="2">
        <v>556665074</v>
      </c>
      <c r="H916" s="2" t="s">
        <v>304</v>
      </c>
      <c r="I916" s="2">
        <v>8421</v>
      </c>
      <c r="J916" s="2">
        <v>154.06</v>
      </c>
      <c r="K916" s="2">
        <v>90.93</v>
      </c>
      <c r="L916" s="2">
        <v>1297339.26</v>
      </c>
      <c r="M916" s="2">
        <v>765721.53</v>
      </c>
      <c r="N916" s="2">
        <v>531617.73</v>
      </c>
    </row>
    <row r="917" spans="1:14" x14ac:dyDescent="0.35">
      <c r="A917" s="2" t="s">
        <v>14</v>
      </c>
      <c r="B917" s="2" t="s">
        <v>488</v>
      </c>
      <c r="C917" s="2" t="s">
        <v>131</v>
      </c>
      <c r="D917" s="2" t="s">
        <v>22</v>
      </c>
      <c r="E917" s="2" t="s">
        <v>32</v>
      </c>
      <c r="F917" s="3" t="s">
        <v>1000</v>
      </c>
      <c r="G917" s="2">
        <v>810593879</v>
      </c>
      <c r="H917" s="3">
        <v>42373</v>
      </c>
      <c r="I917" s="2">
        <v>1597</v>
      </c>
      <c r="J917" s="2">
        <v>668.27</v>
      </c>
      <c r="K917" s="2">
        <v>502.54</v>
      </c>
      <c r="L917" s="2">
        <v>1067227.19</v>
      </c>
      <c r="M917" s="2">
        <v>802556.38</v>
      </c>
      <c r="N917" s="2">
        <v>264670.81</v>
      </c>
    </row>
    <row r="918" spans="1:14" x14ac:dyDescent="0.35">
      <c r="A918" s="2" t="s">
        <v>38</v>
      </c>
      <c r="B918" s="2" t="s">
        <v>58</v>
      </c>
      <c r="C918" s="2" t="s">
        <v>44</v>
      </c>
      <c r="D918" s="2" t="s">
        <v>22</v>
      </c>
      <c r="E918" s="2" t="s">
        <v>32</v>
      </c>
      <c r="F918" s="3">
        <v>41733</v>
      </c>
      <c r="G918" s="2">
        <v>561307656</v>
      </c>
      <c r="H918" s="3">
        <v>41978</v>
      </c>
      <c r="I918" s="2">
        <v>2264</v>
      </c>
      <c r="J918" s="2">
        <v>109.28</v>
      </c>
      <c r="K918" s="2">
        <v>35.840000000000003</v>
      </c>
      <c r="L918" s="2">
        <v>247409.92000000001</v>
      </c>
      <c r="M918" s="2">
        <v>81141.759999999995</v>
      </c>
      <c r="N918" s="2">
        <v>166268.16</v>
      </c>
    </row>
    <row r="919" spans="1:14" x14ac:dyDescent="0.35">
      <c r="A919" s="2" t="s">
        <v>42</v>
      </c>
      <c r="B919" s="2" t="s">
        <v>681</v>
      </c>
      <c r="C919" s="2" t="s">
        <v>59</v>
      </c>
      <c r="D919" s="2" t="s">
        <v>22</v>
      </c>
      <c r="E919" s="2" t="s">
        <v>32</v>
      </c>
      <c r="F919" s="3" t="s">
        <v>1001</v>
      </c>
      <c r="G919" s="2">
        <v>930730235</v>
      </c>
      <c r="H919" s="2" t="s">
        <v>1002</v>
      </c>
      <c r="I919" s="2">
        <v>2614</v>
      </c>
      <c r="J919" s="2">
        <v>437.2</v>
      </c>
      <c r="K919" s="2">
        <v>263.33</v>
      </c>
      <c r="L919" s="2">
        <v>1142840.8</v>
      </c>
      <c r="M919" s="2">
        <v>688344.62</v>
      </c>
      <c r="N919" s="2">
        <v>454496.18</v>
      </c>
    </row>
    <row r="920" spans="1:14" x14ac:dyDescent="0.35">
      <c r="A920" s="2" t="s">
        <v>14</v>
      </c>
      <c r="B920" s="2" t="s">
        <v>213</v>
      </c>
      <c r="C920" s="2" t="s">
        <v>44</v>
      </c>
      <c r="D920" s="2" t="s">
        <v>17</v>
      </c>
      <c r="E920" s="2" t="s">
        <v>32</v>
      </c>
      <c r="F920" s="3">
        <v>42466</v>
      </c>
      <c r="G920" s="2">
        <v>861097943</v>
      </c>
      <c r="H920" s="3">
        <v>42710</v>
      </c>
      <c r="I920" s="2">
        <v>6872</v>
      </c>
      <c r="J920" s="2">
        <v>109.28</v>
      </c>
      <c r="K920" s="2">
        <v>35.840000000000003</v>
      </c>
      <c r="L920" s="2">
        <v>750972.16</v>
      </c>
      <c r="M920" s="2">
        <v>246292.48000000001</v>
      </c>
      <c r="N920" s="2">
        <v>504679.67999999999</v>
      </c>
    </row>
    <row r="921" spans="1:14" x14ac:dyDescent="0.35">
      <c r="A921" s="2" t="s">
        <v>25</v>
      </c>
      <c r="B921" s="2" t="s">
        <v>785</v>
      </c>
      <c r="C921" s="2" t="s">
        <v>21</v>
      </c>
      <c r="D921" s="2" t="s">
        <v>17</v>
      </c>
      <c r="E921" s="2" t="s">
        <v>23</v>
      </c>
      <c r="F921" s="3">
        <v>41283</v>
      </c>
      <c r="G921" s="2">
        <v>264959609</v>
      </c>
      <c r="H921" s="2" t="s">
        <v>371</v>
      </c>
      <c r="I921" s="2">
        <v>6291</v>
      </c>
      <c r="J921" s="2">
        <v>152.58000000000001</v>
      </c>
      <c r="K921" s="2">
        <v>97.44</v>
      </c>
      <c r="L921" s="2">
        <v>959880.78</v>
      </c>
      <c r="M921" s="2">
        <v>612995.04</v>
      </c>
      <c r="N921" s="2">
        <v>346885.74</v>
      </c>
    </row>
    <row r="922" spans="1:14" x14ac:dyDescent="0.35">
      <c r="A922" s="2" t="s">
        <v>25</v>
      </c>
      <c r="B922" s="2" t="s">
        <v>242</v>
      </c>
      <c r="C922" s="2" t="s">
        <v>88</v>
      </c>
      <c r="D922" s="2" t="s">
        <v>17</v>
      </c>
      <c r="E922" s="2" t="s">
        <v>32</v>
      </c>
      <c r="F922" s="3" t="s">
        <v>1003</v>
      </c>
      <c r="G922" s="2">
        <v>475176560</v>
      </c>
      <c r="H922" s="3">
        <v>40277</v>
      </c>
      <c r="I922" s="2">
        <v>4159</v>
      </c>
      <c r="J922" s="2">
        <v>9.33</v>
      </c>
      <c r="K922" s="2">
        <v>6.92</v>
      </c>
      <c r="L922" s="2">
        <v>38803.47</v>
      </c>
      <c r="M922" s="2">
        <v>28780.28</v>
      </c>
      <c r="N922" s="2">
        <v>10023.19</v>
      </c>
    </row>
    <row r="923" spans="1:14" x14ac:dyDescent="0.35">
      <c r="A923" s="2" t="s">
        <v>25</v>
      </c>
      <c r="B923" s="2" t="s">
        <v>284</v>
      </c>
      <c r="C923" s="2" t="s">
        <v>16</v>
      </c>
      <c r="D923" s="2" t="s">
        <v>22</v>
      </c>
      <c r="E923" s="2" t="s">
        <v>45</v>
      </c>
      <c r="F923" s="3" t="s">
        <v>1004</v>
      </c>
      <c r="G923" s="2">
        <v>194922626</v>
      </c>
      <c r="H923" s="3">
        <v>41092</v>
      </c>
      <c r="I923" s="2">
        <v>791</v>
      </c>
      <c r="J923" s="2">
        <v>255.28</v>
      </c>
      <c r="K923" s="2">
        <v>159.41999999999999</v>
      </c>
      <c r="L923" s="2">
        <v>201926.48</v>
      </c>
      <c r="M923" s="2">
        <v>126101.22</v>
      </c>
      <c r="N923" s="2">
        <v>75825.259999999995</v>
      </c>
    </row>
    <row r="924" spans="1:14" x14ac:dyDescent="0.35">
      <c r="A924" s="2" t="s">
        <v>25</v>
      </c>
      <c r="B924" s="2" t="s">
        <v>418</v>
      </c>
      <c r="C924" s="2" t="s">
        <v>21</v>
      </c>
      <c r="D924" s="2" t="s">
        <v>22</v>
      </c>
      <c r="E924" s="2" t="s">
        <v>18</v>
      </c>
      <c r="F924" s="3">
        <v>42436</v>
      </c>
      <c r="G924" s="2">
        <v>447684133</v>
      </c>
      <c r="H924" s="2" t="s">
        <v>244</v>
      </c>
      <c r="I924" s="2">
        <v>8538</v>
      </c>
      <c r="J924" s="2">
        <v>152.58000000000001</v>
      </c>
      <c r="K924" s="2">
        <v>97.44</v>
      </c>
      <c r="L924" s="2">
        <v>1302728.04</v>
      </c>
      <c r="M924" s="2">
        <v>831942.72</v>
      </c>
      <c r="N924" s="2">
        <v>470785.32</v>
      </c>
    </row>
    <row r="925" spans="1:14" x14ac:dyDescent="0.35">
      <c r="A925" s="2" t="s">
        <v>25</v>
      </c>
      <c r="B925" s="2" t="s">
        <v>229</v>
      </c>
      <c r="C925" s="2" t="s">
        <v>40</v>
      </c>
      <c r="D925" s="2" t="s">
        <v>17</v>
      </c>
      <c r="E925" s="2" t="s">
        <v>45</v>
      </c>
      <c r="F925" s="3">
        <v>41000</v>
      </c>
      <c r="G925" s="2">
        <v>527259910</v>
      </c>
      <c r="H925" s="3">
        <v>41214</v>
      </c>
      <c r="I925" s="2">
        <v>6779</v>
      </c>
      <c r="J925" s="2">
        <v>81.73</v>
      </c>
      <c r="K925" s="2">
        <v>56.67</v>
      </c>
      <c r="L925" s="2">
        <v>554047.67000000004</v>
      </c>
      <c r="M925" s="2">
        <v>384165.93</v>
      </c>
      <c r="N925" s="2">
        <v>169881.74</v>
      </c>
    </row>
    <row r="926" spans="1:14" x14ac:dyDescent="0.35">
      <c r="A926" s="2" t="s">
        <v>29</v>
      </c>
      <c r="B926" s="2" t="s">
        <v>153</v>
      </c>
      <c r="C926" s="2" t="s">
        <v>27</v>
      </c>
      <c r="D926" s="2" t="s">
        <v>17</v>
      </c>
      <c r="E926" s="2" t="s">
        <v>18</v>
      </c>
      <c r="F926" s="3" t="s">
        <v>34</v>
      </c>
      <c r="G926" s="2">
        <v>247761285</v>
      </c>
      <c r="H926" s="3">
        <v>40244</v>
      </c>
      <c r="I926" s="2">
        <v>6925</v>
      </c>
      <c r="J926" s="2">
        <v>47.45</v>
      </c>
      <c r="K926" s="2">
        <v>31.79</v>
      </c>
      <c r="L926" s="2">
        <v>328591.25</v>
      </c>
      <c r="M926" s="2">
        <v>220145.75</v>
      </c>
      <c r="N926" s="2">
        <v>108445.5</v>
      </c>
    </row>
    <row r="927" spans="1:14" x14ac:dyDescent="0.35">
      <c r="A927" s="2" t="s">
        <v>14</v>
      </c>
      <c r="B927" s="2" t="s">
        <v>357</v>
      </c>
      <c r="C927" s="2" t="s">
        <v>69</v>
      </c>
      <c r="D927" s="2" t="s">
        <v>22</v>
      </c>
      <c r="E927" s="2" t="s">
        <v>23</v>
      </c>
      <c r="F927" s="3">
        <v>41339</v>
      </c>
      <c r="G927" s="2">
        <v>393612086</v>
      </c>
      <c r="H927" s="2" t="s">
        <v>1005</v>
      </c>
      <c r="I927" s="2">
        <v>7418</v>
      </c>
      <c r="J927" s="2">
        <v>421.89</v>
      </c>
      <c r="K927" s="2">
        <v>364.69</v>
      </c>
      <c r="L927" s="2">
        <v>3129580.02</v>
      </c>
      <c r="M927" s="2">
        <v>2705270.42</v>
      </c>
      <c r="N927" s="2">
        <v>424309.6</v>
      </c>
    </row>
    <row r="928" spans="1:14" x14ac:dyDescent="0.35">
      <c r="A928" s="2" t="s">
        <v>51</v>
      </c>
      <c r="B928" s="2" t="s">
        <v>420</v>
      </c>
      <c r="C928" s="2" t="s">
        <v>44</v>
      </c>
      <c r="D928" s="2" t="s">
        <v>22</v>
      </c>
      <c r="E928" s="2" t="s">
        <v>18</v>
      </c>
      <c r="F928" s="3" t="s">
        <v>1006</v>
      </c>
      <c r="G928" s="2">
        <v>469548642</v>
      </c>
      <c r="H928" s="2" t="s">
        <v>1007</v>
      </c>
      <c r="I928" s="2">
        <v>8732</v>
      </c>
      <c r="J928" s="2">
        <v>109.28</v>
      </c>
      <c r="K928" s="2">
        <v>35.840000000000003</v>
      </c>
      <c r="L928" s="2">
        <v>954232.96</v>
      </c>
      <c r="M928" s="2">
        <v>312954.88</v>
      </c>
      <c r="N928" s="2">
        <v>641278.07999999996</v>
      </c>
    </row>
    <row r="929" spans="1:14" x14ac:dyDescent="0.35">
      <c r="A929" s="2" t="s">
        <v>29</v>
      </c>
      <c r="B929" s="2" t="s">
        <v>494</v>
      </c>
      <c r="C929" s="2" t="s">
        <v>88</v>
      </c>
      <c r="D929" s="2" t="s">
        <v>17</v>
      </c>
      <c r="E929" s="2" t="s">
        <v>18</v>
      </c>
      <c r="F929" s="3" t="s">
        <v>1008</v>
      </c>
      <c r="G929" s="2">
        <v>950619781</v>
      </c>
      <c r="H929" s="2" t="s">
        <v>1009</v>
      </c>
      <c r="I929" s="2">
        <v>8373</v>
      </c>
      <c r="J929" s="2">
        <v>9.33</v>
      </c>
      <c r="K929" s="2">
        <v>6.92</v>
      </c>
      <c r="L929" s="2">
        <v>78120.09</v>
      </c>
      <c r="M929" s="2">
        <v>57941.16</v>
      </c>
      <c r="N929" s="2">
        <v>20178.93</v>
      </c>
    </row>
    <row r="930" spans="1:14" x14ac:dyDescent="0.35">
      <c r="A930" s="2" t="s">
        <v>51</v>
      </c>
      <c r="B930" s="2" t="s">
        <v>100</v>
      </c>
      <c r="C930" s="2" t="s">
        <v>59</v>
      </c>
      <c r="D930" s="2" t="s">
        <v>22</v>
      </c>
      <c r="E930" s="2" t="s">
        <v>18</v>
      </c>
      <c r="F930" s="3">
        <v>41308</v>
      </c>
      <c r="G930" s="2">
        <v>132186830</v>
      </c>
      <c r="H930" s="2" t="s">
        <v>82</v>
      </c>
      <c r="I930" s="2">
        <v>5875</v>
      </c>
      <c r="J930" s="2">
        <v>437.2</v>
      </c>
      <c r="K930" s="2">
        <v>263.33</v>
      </c>
      <c r="L930" s="2">
        <v>2568550</v>
      </c>
      <c r="M930" s="2">
        <v>1547063.75</v>
      </c>
      <c r="N930" s="2">
        <v>1021486.25</v>
      </c>
    </row>
    <row r="931" spans="1:14" x14ac:dyDescent="0.35">
      <c r="A931" s="2" t="s">
        <v>25</v>
      </c>
      <c r="B931" s="2" t="s">
        <v>343</v>
      </c>
      <c r="C931" s="2" t="s">
        <v>16</v>
      </c>
      <c r="D931" s="2" t="s">
        <v>17</v>
      </c>
      <c r="E931" s="2" t="s">
        <v>18</v>
      </c>
      <c r="F931" s="3">
        <v>41920</v>
      </c>
      <c r="G931" s="2">
        <v>879923617</v>
      </c>
      <c r="H931" s="2" t="s">
        <v>753</v>
      </c>
      <c r="I931" s="2">
        <v>7807</v>
      </c>
      <c r="J931" s="2">
        <v>255.28</v>
      </c>
      <c r="K931" s="2">
        <v>159.41999999999999</v>
      </c>
      <c r="L931" s="2">
        <v>1992970.96</v>
      </c>
      <c r="M931" s="2">
        <v>1244591.94</v>
      </c>
      <c r="N931" s="2">
        <v>748379.02</v>
      </c>
    </row>
    <row r="932" spans="1:14" x14ac:dyDescent="0.35">
      <c r="A932" s="2" t="s">
        <v>25</v>
      </c>
      <c r="B932" s="2" t="s">
        <v>211</v>
      </c>
      <c r="C932" s="2" t="s">
        <v>21</v>
      </c>
      <c r="D932" s="2" t="s">
        <v>22</v>
      </c>
      <c r="E932" s="2" t="s">
        <v>45</v>
      </c>
      <c r="F932" s="3">
        <v>41885</v>
      </c>
      <c r="G932" s="2">
        <v>279816472</v>
      </c>
      <c r="H932" s="2" t="s">
        <v>1010</v>
      </c>
      <c r="I932" s="2">
        <v>2767</v>
      </c>
      <c r="J932" s="2">
        <v>152.58000000000001</v>
      </c>
      <c r="K932" s="2">
        <v>97.44</v>
      </c>
      <c r="L932" s="2">
        <v>422188.86</v>
      </c>
      <c r="M932" s="2">
        <v>269616.48</v>
      </c>
      <c r="N932" s="2">
        <v>152572.38</v>
      </c>
    </row>
    <row r="933" spans="1:14" x14ac:dyDescent="0.35">
      <c r="A933" s="2" t="s">
        <v>42</v>
      </c>
      <c r="B933" s="2" t="s">
        <v>174</v>
      </c>
      <c r="C933" s="2" t="s">
        <v>27</v>
      </c>
      <c r="D933" s="2" t="s">
        <v>22</v>
      </c>
      <c r="E933" s="2" t="s">
        <v>23</v>
      </c>
      <c r="F933" s="3">
        <v>42462</v>
      </c>
      <c r="G933" s="2">
        <v>888164222</v>
      </c>
      <c r="H933" s="2" t="s">
        <v>894</v>
      </c>
      <c r="I933" s="2">
        <v>6385</v>
      </c>
      <c r="J933" s="2">
        <v>47.45</v>
      </c>
      <c r="K933" s="2">
        <v>31.79</v>
      </c>
      <c r="L933" s="2">
        <v>302968.25</v>
      </c>
      <c r="M933" s="2">
        <v>202979.15</v>
      </c>
      <c r="N933" s="2">
        <v>99989.1</v>
      </c>
    </row>
    <row r="934" spans="1:14" x14ac:dyDescent="0.35">
      <c r="A934" s="2" t="s">
        <v>51</v>
      </c>
      <c r="B934" s="2" t="s">
        <v>424</v>
      </c>
      <c r="C934" s="2" t="s">
        <v>59</v>
      </c>
      <c r="D934" s="2" t="s">
        <v>17</v>
      </c>
      <c r="E934" s="2" t="s">
        <v>45</v>
      </c>
      <c r="F934" s="3">
        <v>40488</v>
      </c>
      <c r="G934" s="2">
        <v>381578195</v>
      </c>
      <c r="H934" s="3">
        <v>40305</v>
      </c>
      <c r="I934" s="2">
        <v>6322</v>
      </c>
      <c r="J934" s="2">
        <v>437.2</v>
      </c>
      <c r="K934" s="2">
        <v>263.33</v>
      </c>
      <c r="L934" s="2">
        <v>2763978.4</v>
      </c>
      <c r="M934" s="2">
        <v>1664772.26</v>
      </c>
      <c r="N934" s="2">
        <v>1099206.1399999999</v>
      </c>
    </row>
    <row r="935" spans="1:14" x14ac:dyDescent="0.35">
      <c r="A935" s="2" t="s">
        <v>51</v>
      </c>
      <c r="B935" s="2" t="s">
        <v>274</v>
      </c>
      <c r="C935" s="2" t="s">
        <v>131</v>
      </c>
      <c r="D935" s="2" t="s">
        <v>17</v>
      </c>
      <c r="E935" s="2" t="s">
        <v>18</v>
      </c>
      <c r="F935" s="3" t="s">
        <v>1011</v>
      </c>
      <c r="G935" s="2">
        <v>106982219</v>
      </c>
      <c r="H935" s="2" t="s">
        <v>1012</v>
      </c>
      <c r="I935" s="2">
        <v>7271</v>
      </c>
      <c r="J935" s="2">
        <v>668.27</v>
      </c>
      <c r="K935" s="2">
        <v>502.54</v>
      </c>
      <c r="L935" s="2">
        <v>4858991.17</v>
      </c>
      <c r="M935" s="2">
        <v>3653968.34</v>
      </c>
      <c r="N935" s="2">
        <v>1205022.83</v>
      </c>
    </row>
    <row r="936" spans="1:14" x14ac:dyDescent="0.35">
      <c r="A936" s="2" t="s">
        <v>14</v>
      </c>
      <c r="B936" s="2" t="s">
        <v>226</v>
      </c>
      <c r="C936" s="2" t="s">
        <v>88</v>
      </c>
      <c r="D936" s="2" t="s">
        <v>22</v>
      </c>
      <c r="E936" s="2" t="s">
        <v>45</v>
      </c>
      <c r="F936" s="3" t="s">
        <v>278</v>
      </c>
      <c r="G936" s="2">
        <v>131612622</v>
      </c>
      <c r="H936" s="2" t="s">
        <v>764</v>
      </c>
      <c r="I936" s="2">
        <v>5954</v>
      </c>
      <c r="J936" s="2">
        <v>9.33</v>
      </c>
      <c r="K936" s="2">
        <v>6.92</v>
      </c>
      <c r="L936" s="2">
        <v>55550.82</v>
      </c>
      <c r="M936" s="2">
        <v>41201.68</v>
      </c>
      <c r="N936" s="2">
        <v>14349.14</v>
      </c>
    </row>
    <row r="937" spans="1:14" x14ac:dyDescent="0.35">
      <c r="A937" s="2" t="s">
        <v>25</v>
      </c>
      <c r="B937" s="2" t="s">
        <v>252</v>
      </c>
      <c r="C937" s="2" t="s">
        <v>21</v>
      </c>
      <c r="D937" s="2" t="s">
        <v>17</v>
      </c>
      <c r="E937" s="2" t="s">
        <v>18</v>
      </c>
      <c r="F937" s="3">
        <v>41040</v>
      </c>
      <c r="G937" s="2">
        <v>593018233</v>
      </c>
      <c r="H937" s="3">
        <v>41225</v>
      </c>
      <c r="I937" s="2">
        <v>6128</v>
      </c>
      <c r="J937" s="2">
        <v>152.58000000000001</v>
      </c>
      <c r="K937" s="2">
        <v>97.44</v>
      </c>
      <c r="L937" s="2">
        <v>935010.24</v>
      </c>
      <c r="M937" s="2">
        <v>597112.31999999995</v>
      </c>
      <c r="N937" s="2">
        <v>337897.92</v>
      </c>
    </row>
    <row r="938" spans="1:14" x14ac:dyDescent="0.35">
      <c r="A938" s="2" t="s">
        <v>25</v>
      </c>
      <c r="B938" s="2" t="s">
        <v>458</v>
      </c>
      <c r="C938" s="2" t="s">
        <v>16</v>
      </c>
      <c r="D938" s="2" t="s">
        <v>17</v>
      </c>
      <c r="E938" s="2" t="s">
        <v>45</v>
      </c>
      <c r="F938" s="3" t="s">
        <v>1013</v>
      </c>
      <c r="G938" s="2">
        <v>349060380</v>
      </c>
      <c r="H938" s="2" t="s">
        <v>89</v>
      </c>
      <c r="I938" s="2">
        <v>3578</v>
      </c>
      <c r="J938" s="2">
        <v>255.28</v>
      </c>
      <c r="K938" s="2">
        <v>159.41999999999999</v>
      </c>
      <c r="L938" s="2">
        <v>913391.84</v>
      </c>
      <c r="M938" s="2">
        <v>570404.76</v>
      </c>
      <c r="N938" s="2">
        <v>342987.08</v>
      </c>
    </row>
    <row r="939" spans="1:14" x14ac:dyDescent="0.35">
      <c r="A939" s="2" t="s">
        <v>14</v>
      </c>
      <c r="B939" s="2" t="s">
        <v>81</v>
      </c>
      <c r="C939" s="2" t="s">
        <v>131</v>
      </c>
      <c r="D939" s="2" t="s">
        <v>17</v>
      </c>
      <c r="E939" s="2" t="s">
        <v>18</v>
      </c>
      <c r="F939" s="3">
        <v>41586</v>
      </c>
      <c r="G939" s="2">
        <v>127912890</v>
      </c>
      <c r="H939" s="2" t="s">
        <v>1014</v>
      </c>
      <c r="I939" s="2">
        <v>1122</v>
      </c>
      <c r="J939" s="2">
        <v>668.27</v>
      </c>
      <c r="K939" s="2">
        <v>502.54</v>
      </c>
      <c r="L939" s="2">
        <v>749798.94</v>
      </c>
      <c r="M939" s="2">
        <v>563849.88</v>
      </c>
      <c r="N939" s="2">
        <v>185949.06</v>
      </c>
    </row>
    <row r="940" spans="1:14" x14ac:dyDescent="0.35">
      <c r="A940" s="2" t="s">
        <v>51</v>
      </c>
      <c r="B940" s="2" t="s">
        <v>848</v>
      </c>
      <c r="C940" s="2" t="s">
        <v>59</v>
      </c>
      <c r="D940" s="2" t="s">
        <v>22</v>
      </c>
      <c r="E940" s="2" t="s">
        <v>23</v>
      </c>
      <c r="F940" s="3" t="s">
        <v>1015</v>
      </c>
      <c r="G940" s="2">
        <v>278062093</v>
      </c>
      <c r="H940" s="2" t="s">
        <v>779</v>
      </c>
      <c r="I940" s="2">
        <v>3607</v>
      </c>
      <c r="J940" s="2">
        <v>437.2</v>
      </c>
      <c r="K940" s="2">
        <v>263.33</v>
      </c>
      <c r="L940" s="2">
        <v>1576980.4</v>
      </c>
      <c r="M940" s="2">
        <v>949831.31</v>
      </c>
      <c r="N940" s="2">
        <v>627149.09</v>
      </c>
    </row>
    <row r="941" spans="1:14" x14ac:dyDescent="0.35">
      <c r="A941" s="2" t="s">
        <v>14</v>
      </c>
      <c r="B941" s="2" t="s">
        <v>432</v>
      </c>
      <c r="C941" s="2" t="s">
        <v>88</v>
      </c>
      <c r="D941" s="2" t="s">
        <v>22</v>
      </c>
      <c r="E941" s="2" t="s">
        <v>45</v>
      </c>
      <c r="F941" s="3" t="s">
        <v>1016</v>
      </c>
      <c r="G941" s="2">
        <v>318306815</v>
      </c>
      <c r="H941" s="2" t="s">
        <v>245</v>
      </c>
      <c r="I941" s="2">
        <v>2915</v>
      </c>
      <c r="J941" s="2">
        <v>9.33</v>
      </c>
      <c r="K941" s="2">
        <v>6.92</v>
      </c>
      <c r="L941" s="2">
        <v>27196.95</v>
      </c>
      <c r="M941" s="2">
        <v>20171.8</v>
      </c>
      <c r="N941" s="2">
        <v>7025.15</v>
      </c>
    </row>
    <row r="942" spans="1:14" x14ac:dyDescent="0.35">
      <c r="A942" s="2" t="s">
        <v>38</v>
      </c>
      <c r="B942" s="2" t="s">
        <v>117</v>
      </c>
      <c r="C942" s="2" t="s">
        <v>31</v>
      </c>
      <c r="D942" s="2" t="s">
        <v>17</v>
      </c>
      <c r="E942" s="2" t="s">
        <v>45</v>
      </c>
      <c r="F942" s="3" t="s">
        <v>1017</v>
      </c>
      <c r="G942" s="2">
        <v>287758386</v>
      </c>
      <c r="H942" s="3">
        <v>42403</v>
      </c>
      <c r="I942" s="2">
        <v>2956</v>
      </c>
      <c r="J942" s="2">
        <v>205.7</v>
      </c>
      <c r="K942" s="2">
        <v>117.11</v>
      </c>
      <c r="L942" s="2">
        <v>608049.19999999995</v>
      </c>
      <c r="M942" s="2">
        <v>346177.16</v>
      </c>
      <c r="N942" s="2">
        <v>261872.04</v>
      </c>
    </row>
    <row r="943" spans="1:14" x14ac:dyDescent="0.35">
      <c r="A943" s="2" t="s">
        <v>29</v>
      </c>
      <c r="B943" s="2" t="s">
        <v>545</v>
      </c>
      <c r="C943" s="2" t="s">
        <v>88</v>
      </c>
      <c r="D943" s="2" t="s">
        <v>22</v>
      </c>
      <c r="E943" s="2" t="s">
        <v>32</v>
      </c>
      <c r="F943" s="3">
        <v>40238</v>
      </c>
      <c r="G943" s="2">
        <v>295840632</v>
      </c>
      <c r="H943" s="3">
        <v>40330</v>
      </c>
      <c r="I943" s="2">
        <v>4672</v>
      </c>
      <c r="J943" s="2">
        <v>9.33</v>
      </c>
      <c r="K943" s="2">
        <v>6.92</v>
      </c>
      <c r="L943" s="2">
        <v>43589.760000000002</v>
      </c>
      <c r="M943" s="2">
        <v>32330.240000000002</v>
      </c>
      <c r="N943" s="2">
        <v>11259.52</v>
      </c>
    </row>
    <row r="944" spans="1:14" x14ac:dyDescent="0.35">
      <c r="A944" s="2" t="s">
        <v>29</v>
      </c>
      <c r="B944" s="2" t="s">
        <v>137</v>
      </c>
      <c r="C944" s="2" t="s">
        <v>27</v>
      </c>
      <c r="D944" s="2" t="s">
        <v>17</v>
      </c>
      <c r="E944" s="2" t="s">
        <v>45</v>
      </c>
      <c r="F944" s="3" t="s">
        <v>1018</v>
      </c>
      <c r="G944" s="2">
        <v>972289884</v>
      </c>
      <c r="H944" s="3">
        <v>42682</v>
      </c>
      <c r="I944" s="2">
        <v>1038</v>
      </c>
      <c r="J944" s="2">
        <v>47.45</v>
      </c>
      <c r="K944" s="2">
        <v>31.79</v>
      </c>
      <c r="L944" s="2">
        <v>49253.1</v>
      </c>
      <c r="M944" s="2">
        <v>32998.019999999997</v>
      </c>
      <c r="N944" s="2">
        <v>16255.08</v>
      </c>
    </row>
    <row r="945" spans="1:14" x14ac:dyDescent="0.35">
      <c r="A945" s="2" t="s">
        <v>38</v>
      </c>
      <c r="B945" s="2" t="s">
        <v>49</v>
      </c>
      <c r="C945" s="2" t="s">
        <v>113</v>
      </c>
      <c r="D945" s="2" t="s">
        <v>17</v>
      </c>
      <c r="E945" s="2" t="s">
        <v>23</v>
      </c>
      <c r="F945" s="3">
        <v>41802</v>
      </c>
      <c r="G945" s="2">
        <v>317154967</v>
      </c>
      <c r="H945" s="3">
        <v>41894</v>
      </c>
      <c r="I945" s="2">
        <v>2058</v>
      </c>
      <c r="J945" s="2">
        <v>154.06</v>
      </c>
      <c r="K945" s="2">
        <v>90.93</v>
      </c>
      <c r="L945" s="2">
        <v>317055.48</v>
      </c>
      <c r="M945" s="2">
        <v>187133.94</v>
      </c>
      <c r="N945" s="2">
        <v>129921.54</v>
      </c>
    </row>
    <row r="946" spans="1:14" x14ac:dyDescent="0.35">
      <c r="A946" s="2" t="s">
        <v>14</v>
      </c>
      <c r="B946" s="2" t="s">
        <v>98</v>
      </c>
      <c r="C946" s="2" t="s">
        <v>69</v>
      </c>
      <c r="D946" s="2" t="s">
        <v>22</v>
      </c>
      <c r="E946" s="2" t="s">
        <v>45</v>
      </c>
      <c r="F946" s="3">
        <v>42345</v>
      </c>
      <c r="G946" s="2">
        <v>450797212</v>
      </c>
      <c r="H946" s="2" t="s">
        <v>253</v>
      </c>
      <c r="I946" s="2">
        <v>9767</v>
      </c>
      <c r="J946" s="2">
        <v>421.89</v>
      </c>
      <c r="K946" s="2">
        <v>364.69</v>
      </c>
      <c r="L946" s="2">
        <v>4120599.63</v>
      </c>
      <c r="M946" s="2">
        <v>3561927.23</v>
      </c>
      <c r="N946" s="2">
        <v>558672.4</v>
      </c>
    </row>
    <row r="947" spans="1:14" x14ac:dyDescent="0.35">
      <c r="A947" s="2" t="s">
        <v>25</v>
      </c>
      <c r="B947" s="2" t="s">
        <v>201</v>
      </c>
      <c r="C947" s="2" t="s">
        <v>131</v>
      </c>
      <c r="D947" s="2" t="s">
        <v>22</v>
      </c>
      <c r="E947" s="2" t="s">
        <v>23</v>
      </c>
      <c r="F947" s="3" t="s">
        <v>349</v>
      </c>
      <c r="G947" s="2">
        <v>863890445</v>
      </c>
      <c r="H947" s="2" t="s">
        <v>1019</v>
      </c>
      <c r="I947" s="2">
        <v>3235</v>
      </c>
      <c r="J947" s="2">
        <v>668.27</v>
      </c>
      <c r="K947" s="2">
        <v>502.54</v>
      </c>
      <c r="L947" s="2">
        <v>2161853.4500000002</v>
      </c>
      <c r="M947" s="2">
        <v>1625716.9</v>
      </c>
      <c r="N947" s="2">
        <v>536136.55000000005</v>
      </c>
    </row>
    <row r="948" spans="1:14" x14ac:dyDescent="0.35">
      <c r="A948" s="2" t="s">
        <v>25</v>
      </c>
      <c r="B948" s="2" t="s">
        <v>284</v>
      </c>
      <c r="C948" s="2" t="s">
        <v>40</v>
      </c>
      <c r="D948" s="2" t="s">
        <v>17</v>
      </c>
      <c r="E948" s="2" t="s">
        <v>23</v>
      </c>
      <c r="F948" s="3" t="s">
        <v>394</v>
      </c>
      <c r="G948" s="2">
        <v>667420995</v>
      </c>
      <c r="H948" s="2" t="s">
        <v>84</v>
      </c>
      <c r="I948" s="2">
        <v>3559</v>
      </c>
      <c r="J948" s="2">
        <v>81.73</v>
      </c>
      <c r="K948" s="2">
        <v>56.67</v>
      </c>
      <c r="L948" s="2">
        <v>290877.07</v>
      </c>
      <c r="M948" s="2">
        <v>201688.53</v>
      </c>
      <c r="N948" s="2">
        <v>89188.54</v>
      </c>
    </row>
    <row r="949" spans="1:14" x14ac:dyDescent="0.35">
      <c r="A949" s="2" t="s">
        <v>25</v>
      </c>
      <c r="B949" s="2" t="s">
        <v>96</v>
      </c>
      <c r="C949" s="2" t="s">
        <v>113</v>
      </c>
      <c r="D949" s="2" t="s">
        <v>22</v>
      </c>
      <c r="E949" s="2" t="s">
        <v>45</v>
      </c>
      <c r="F949" s="3">
        <v>40820</v>
      </c>
      <c r="G949" s="2">
        <v>842687690</v>
      </c>
      <c r="H949" s="2" t="s">
        <v>832</v>
      </c>
      <c r="I949" s="2">
        <v>8869</v>
      </c>
      <c r="J949" s="2">
        <v>154.06</v>
      </c>
      <c r="K949" s="2">
        <v>90.93</v>
      </c>
      <c r="L949" s="2">
        <v>1366358.14</v>
      </c>
      <c r="M949" s="2">
        <v>806458.17</v>
      </c>
      <c r="N949" s="2">
        <v>559899.97</v>
      </c>
    </row>
    <row r="950" spans="1:14" x14ac:dyDescent="0.35">
      <c r="A950" s="2" t="s">
        <v>42</v>
      </c>
      <c r="B950" s="2" t="s">
        <v>361</v>
      </c>
      <c r="C950" s="2" t="s">
        <v>40</v>
      </c>
      <c r="D950" s="2" t="s">
        <v>22</v>
      </c>
      <c r="E950" s="2" t="s">
        <v>45</v>
      </c>
      <c r="F950" s="3" t="s">
        <v>983</v>
      </c>
      <c r="G950" s="2">
        <v>191301858</v>
      </c>
      <c r="H950" s="3">
        <v>41794</v>
      </c>
      <c r="I950" s="2">
        <v>9326</v>
      </c>
      <c r="J950" s="2">
        <v>81.73</v>
      </c>
      <c r="K950" s="2">
        <v>56.67</v>
      </c>
      <c r="L950" s="2">
        <v>762213.98</v>
      </c>
      <c r="M950" s="2">
        <v>528504.42000000004</v>
      </c>
      <c r="N950" s="2">
        <v>233709.56</v>
      </c>
    </row>
    <row r="951" spans="1:14" x14ac:dyDescent="0.35">
      <c r="A951" s="2" t="s">
        <v>38</v>
      </c>
      <c r="B951" s="2" t="s">
        <v>68</v>
      </c>
      <c r="C951" s="2" t="s">
        <v>31</v>
      </c>
      <c r="D951" s="2" t="s">
        <v>17</v>
      </c>
      <c r="E951" s="2" t="s">
        <v>32</v>
      </c>
      <c r="F951" s="3">
        <v>42226</v>
      </c>
      <c r="G951" s="2">
        <v>285187327</v>
      </c>
      <c r="H951" s="2" t="s">
        <v>1020</v>
      </c>
      <c r="I951" s="2">
        <v>2123</v>
      </c>
      <c r="J951" s="2">
        <v>205.7</v>
      </c>
      <c r="K951" s="2">
        <v>117.11</v>
      </c>
      <c r="L951" s="2">
        <v>436701.1</v>
      </c>
      <c r="M951" s="2">
        <v>248624.53</v>
      </c>
      <c r="N951" s="2">
        <v>188076.57</v>
      </c>
    </row>
    <row r="952" spans="1:14" x14ac:dyDescent="0.35">
      <c r="A952" s="2" t="s">
        <v>14</v>
      </c>
      <c r="B952" s="2" t="s">
        <v>208</v>
      </c>
      <c r="C952" s="2" t="s">
        <v>69</v>
      </c>
      <c r="D952" s="2" t="s">
        <v>22</v>
      </c>
      <c r="E952" s="2" t="s">
        <v>18</v>
      </c>
      <c r="F952" s="3" t="s">
        <v>1021</v>
      </c>
      <c r="G952" s="2">
        <v>516580426</v>
      </c>
      <c r="H952" s="2" t="s">
        <v>1022</v>
      </c>
      <c r="I952" s="2">
        <v>6483</v>
      </c>
      <c r="J952" s="2">
        <v>421.89</v>
      </c>
      <c r="K952" s="2">
        <v>364.69</v>
      </c>
      <c r="L952" s="2">
        <v>2735112.87</v>
      </c>
      <c r="M952" s="2">
        <v>2364285.27</v>
      </c>
      <c r="N952" s="2">
        <v>370827.6</v>
      </c>
    </row>
    <row r="953" spans="1:14" x14ac:dyDescent="0.35">
      <c r="A953" s="2" t="s">
        <v>51</v>
      </c>
      <c r="B953" s="2" t="s">
        <v>305</v>
      </c>
      <c r="C953" s="2" t="s">
        <v>69</v>
      </c>
      <c r="D953" s="2" t="s">
        <v>22</v>
      </c>
      <c r="E953" s="2" t="s">
        <v>32</v>
      </c>
      <c r="F953" s="3">
        <v>40788</v>
      </c>
      <c r="G953" s="2">
        <v>348029983</v>
      </c>
      <c r="H953" s="3">
        <v>40577</v>
      </c>
      <c r="I953" s="2">
        <v>8661</v>
      </c>
      <c r="J953" s="2">
        <v>421.89</v>
      </c>
      <c r="K953" s="2">
        <v>364.69</v>
      </c>
      <c r="L953" s="2">
        <v>3653989.29</v>
      </c>
      <c r="M953" s="2">
        <v>3158580.09</v>
      </c>
      <c r="N953" s="2">
        <v>495409.2</v>
      </c>
    </row>
    <row r="954" spans="1:14" x14ac:dyDescent="0.35">
      <c r="A954" s="2" t="s">
        <v>14</v>
      </c>
      <c r="B954" s="2" t="s">
        <v>208</v>
      </c>
      <c r="C954" s="2" t="s">
        <v>55</v>
      </c>
      <c r="D954" s="2" t="s">
        <v>22</v>
      </c>
      <c r="E954" s="2" t="s">
        <v>32</v>
      </c>
      <c r="F954" s="3">
        <v>40731</v>
      </c>
      <c r="G954" s="2">
        <v>662397325</v>
      </c>
      <c r="H954" s="2" t="s">
        <v>554</v>
      </c>
      <c r="I954" s="2">
        <v>6943</v>
      </c>
      <c r="J954" s="2">
        <v>651.21</v>
      </c>
      <c r="K954" s="2">
        <v>524.96</v>
      </c>
      <c r="L954" s="2">
        <v>4521351.03</v>
      </c>
      <c r="M954" s="2">
        <v>3644797.28</v>
      </c>
      <c r="N954" s="2">
        <v>876553.75</v>
      </c>
    </row>
    <row r="955" spans="1:14" x14ac:dyDescent="0.35">
      <c r="A955" s="2" t="s">
        <v>51</v>
      </c>
      <c r="B955" s="2" t="s">
        <v>164</v>
      </c>
      <c r="C955" s="2" t="s">
        <v>21</v>
      </c>
      <c r="D955" s="2" t="s">
        <v>22</v>
      </c>
      <c r="E955" s="2" t="s">
        <v>32</v>
      </c>
      <c r="F955" s="3" t="s">
        <v>1023</v>
      </c>
      <c r="G955" s="2">
        <v>612856280</v>
      </c>
      <c r="H955" s="2" t="s">
        <v>1024</v>
      </c>
      <c r="I955" s="2">
        <v>6647</v>
      </c>
      <c r="J955" s="2">
        <v>152.58000000000001</v>
      </c>
      <c r="K955" s="2">
        <v>97.44</v>
      </c>
      <c r="L955" s="2">
        <v>1014199.26</v>
      </c>
      <c r="M955" s="2">
        <v>647683.68000000005</v>
      </c>
      <c r="N955" s="2">
        <v>366515.58</v>
      </c>
    </row>
    <row r="956" spans="1:14" x14ac:dyDescent="0.35">
      <c r="A956" s="2" t="s">
        <v>25</v>
      </c>
      <c r="B956" s="2" t="s">
        <v>142</v>
      </c>
      <c r="C956" s="2" t="s">
        <v>27</v>
      </c>
      <c r="D956" s="2" t="s">
        <v>22</v>
      </c>
      <c r="E956" s="2" t="s">
        <v>32</v>
      </c>
      <c r="F956" s="3">
        <v>40940</v>
      </c>
      <c r="G956" s="2">
        <v>772893178</v>
      </c>
      <c r="H956" s="3">
        <v>40940</v>
      </c>
      <c r="I956" s="2">
        <v>5122</v>
      </c>
      <c r="J956" s="2">
        <v>47.45</v>
      </c>
      <c r="K956" s="2">
        <v>31.79</v>
      </c>
      <c r="L956" s="2">
        <v>243038.9</v>
      </c>
      <c r="M956" s="2">
        <v>162828.38</v>
      </c>
      <c r="N956" s="2">
        <v>80210.52</v>
      </c>
    </row>
    <row r="957" spans="1:14" x14ac:dyDescent="0.35">
      <c r="A957" s="2" t="s">
        <v>51</v>
      </c>
      <c r="B957" s="2" t="s">
        <v>192</v>
      </c>
      <c r="C957" s="2" t="s">
        <v>16</v>
      </c>
      <c r="D957" s="2" t="s">
        <v>17</v>
      </c>
      <c r="E957" s="2" t="s">
        <v>45</v>
      </c>
      <c r="F957" s="3" t="s">
        <v>1025</v>
      </c>
      <c r="G957" s="2">
        <v>886306846</v>
      </c>
      <c r="H957" s="2" t="s">
        <v>1026</v>
      </c>
      <c r="I957" s="2">
        <v>6746</v>
      </c>
      <c r="J957" s="2">
        <v>255.28</v>
      </c>
      <c r="K957" s="2">
        <v>159.41999999999999</v>
      </c>
      <c r="L957" s="2">
        <v>1722118.88</v>
      </c>
      <c r="M957" s="2">
        <v>1075447.32</v>
      </c>
      <c r="N957" s="2">
        <v>646671.56000000006</v>
      </c>
    </row>
    <row r="958" spans="1:14" x14ac:dyDescent="0.35">
      <c r="A958" s="2" t="s">
        <v>29</v>
      </c>
      <c r="B958" s="2" t="s">
        <v>440</v>
      </c>
      <c r="C958" s="2" t="s">
        <v>113</v>
      </c>
      <c r="D958" s="2" t="s">
        <v>17</v>
      </c>
      <c r="E958" s="2" t="s">
        <v>23</v>
      </c>
      <c r="F958" s="3" t="s">
        <v>902</v>
      </c>
      <c r="G958" s="2">
        <v>317208611</v>
      </c>
      <c r="H958" s="2" t="s">
        <v>1027</v>
      </c>
      <c r="I958" s="2">
        <v>7932</v>
      </c>
      <c r="J958" s="2">
        <v>154.06</v>
      </c>
      <c r="K958" s="2">
        <v>90.93</v>
      </c>
      <c r="L958" s="2">
        <v>1222003.92</v>
      </c>
      <c r="M958" s="2">
        <v>721256.76</v>
      </c>
      <c r="N958" s="2">
        <v>500747.16</v>
      </c>
    </row>
    <row r="959" spans="1:14" x14ac:dyDescent="0.35">
      <c r="A959" s="2" t="s">
        <v>51</v>
      </c>
      <c r="B959" s="2" t="s">
        <v>414</v>
      </c>
      <c r="C959" s="2" t="s">
        <v>16</v>
      </c>
      <c r="D959" s="2" t="s">
        <v>22</v>
      </c>
      <c r="E959" s="2" t="s">
        <v>32</v>
      </c>
      <c r="F959" s="3">
        <v>40852</v>
      </c>
      <c r="G959" s="2">
        <v>300022304</v>
      </c>
      <c r="H959" s="3">
        <v>40580</v>
      </c>
      <c r="I959" s="2">
        <v>2122</v>
      </c>
      <c r="J959" s="2">
        <v>255.28</v>
      </c>
      <c r="K959" s="2">
        <v>159.41999999999999</v>
      </c>
      <c r="L959" s="2">
        <v>541704.16</v>
      </c>
      <c r="M959" s="2">
        <v>338289.24</v>
      </c>
      <c r="N959" s="2">
        <v>203414.92</v>
      </c>
    </row>
    <row r="960" spans="1:14" x14ac:dyDescent="0.35">
      <c r="A960" s="2" t="s">
        <v>25</v>
      </c>
      <c r="B960" s="2" t="s">
        <v>26</v>
      </c>
      <c r="C960" s="2" t="s">
        <v>21</v>
      </c>
      <c r="D960" s="2" t="s">
        <v>17</v>
      </c>
      <c r="E960" s="2" t="s">
        <v>18</v>
      </c>
      <c r="F960" s="3">
        <v>40670</v>
      </c>
      <c r="G960" s="2">
        <v>789484250</v>
      </c>
      <c r="H960" s="2" t="s">
        <v>1028</v>
      </c>
      <c r="I960" s="2">
        <v>4789</v>
      </c>
      <c r="J960" s="2">
        <v>152.58000000000001</v>
      </c>
      <c r="K960" s="2">
        <v>97.44</v>
      </c>
      <c r="L960" s="2">
        <v>730705.62</v>
      </c>
      <c r="M960" s="2">
        <v>466640.16</v>
      </c>
      <c r="N960" s="2">
        <v>264065.46000000002</v>
      </c>
    </row>
    <row r="961" spans="1:14" x14ac:dyDescent="0.35">
      <c r="A961" s="2" t="s">
        <v>51</v>
      </c>
      <c r="B961" s="2" t="s">
        <v>414</v>
      </c>
      <c r="C961" s="2" t="s">
        <v>31</v>
      </c>
      <c r="D961" s="2" t="s">
        <v>22</v>
      </c>
      <c r="E961" s="2" t="s">
        <v>18</v>
      </c>
      <c r="F961" s="3">
        <v>40248</v>
      </c>
      <c r="G961" s="2">
        <v>910643279</v>
      </c>
      <c r="H961" s="2" t="s">
        <v>1029</v>
      </c>
      <c r="I961" s="2">
        <v>8438</v>
      </c>
      <c r="J961" s="2">
        <v>205.7</v>
      </c>
      <c r="K961" s="2">
        <v>117.11</v>
      </c>
      <c r="L961" s="2">
        <v>1735696.6</v>
      </c>
      <c r="M961" s="2">
        <v>988174.18</v>
      </c>
      <c r="N961" s="2">
        <v>747522.42</v>
      </c>
    </row>
    <row r="962" spans="1:14" x14ac:dyDescent="0.35">
      <c r="A962" s="2" t="s">
        <v>14</v>
      </c>
      <c r="B962" s="2" t="s">
        <v>370</v>
      </c>
      <c r="C962" s="2" t="s">
        <v>69</v>
      </c>
      <c r="D962" s="2" t="s">
        <v>22</v>
      </c>
      <c r="E962" s="2" t="s">
        <v>32</v>
      </c>
      <c r="F962" s="3" t="s">
        <v>1030</v>
      </c>
      <c r="G962" s="2">
        <v>308860719</v>
      </c>
      <c r="H962" s="2" t="s">
        <v>1031</v>
      </c>
      <c r="I962" s="2">
        <v>7605</v>
      </c>
      <c r="J962" s="2">
        <v>421.89</v>
      </c>
      <c r="K962" s="2">
        <v>364.69</v>
      </c>
      <c r="L962" s="2">
        <v>3208473.45</v>
      </c>
      <c r="M962" s="2">
        <v>2773467.45</v>
      </c>
      <c r="N962" s="2">
        <v>435006</v>
      </c>
    </row>
    <row r="963" spans="1:14" x14ac:dyDescent="0.35">
      <c r="A963" s="2" t="s">
        <v>38</v>
      </c>
      <c r="B963" s="2" t="s">
        <v>117</v>
      </c>
      <c r="C963" s="2" t="s">
        <v>21</v>
      </c>
      <c r="D963" s="2" t="s">
        <v>17</v>
      </c>
      <c r="E963" s="2" t="s">
        <v>18</v>
      </c>
      <c r="F963" s="3" t="s">
        <v>1032</v>
      </c>
      <c r="G963" s="2">
        <v>499810397</v>
      </c>
      <c r="H963" s="2" t="s">
        <v>195</v>
      </c>
      <c r="I963" s="2">
        <v>3858</v>
      </c>
      <c r="J963" s="2">
        <v>152.58000000000001</v>
      </c>
      <c r="K963" s="2">
        <v>97.44</v>
      </c>
      <c r="L963" s="2">
        <v>588653.64</v>
      </c>
      <c r="M963" s="2">
        <v>375923.52</v>
      </c>
      <c r="N963" s="2">
        <v>212730.12</v>
      </c>
    </row>
    <row r="964" spans="1:14" x14ac:dyDescent="0.35">
      <c r="A964" s="2" t="s">
        <v>77</v>
      </c>
      <c r="B964" s="2" t="s">
        <v>622</v>
      </c>
      <c r="C964" s="2" t="s">
        <v>44</v>
      </c>
      <c r="D964" s="2" t="s">
        <v>17</v>
      </c>
      <c r="E964" s="2" t="s">
        <v>23</v>
      </c>
      <c r="F964" s="3">
        <v>40824</v>
      </c>
      <c r="G964" s="2">
        <v>819478642</v>
      </c>
      <c r="H964" s="2" t="s">
        <v>699</v>
      </c>
      <c r="I964" s="2">
        <v>796</v>
      </c>
      <c r="J964" s="2">
        <v>109.28</v>
      </c>
      <c r="K964" s="2">
        <v>35.840000000000003</v>
      </c>
      <c r="L964" s="2">
        <v>86986.880000000005</v>
      </c>
      <c r="M964" s="2">
        <v>28528.639999999999</v>
      </c>
      <c r="N964" s="2">
        <v>58458.239999999998</v>
      </c>
    </row>
    <row r="965" spans="1:14" x14ac:dyDescent="0.35">
      <c r="A965" s="2" t="s">
        <v>42</v>
      </c>
      <c r="B965" s="2" t="s">
        <v>630</v>
      </c>
      <c r="C965" s="2" t="s">
        <v>16</v>
      </c>
      <c r="D965" s="2" t="s">
        <v>22</v>
      </c>
      <c r="E965" s="2" t="s">
        <v>32</v>
      </c>
      <c r="F965" s="3" t="s">
        <v>797</v>
      </c>
      <c r="G965" s="2">
        <v>674164283</v>
      </c>
      <c r="H965" s="3">
        <v>42655</v>
      </c>
      <c r="I965" s="2">
        <v>9048</v>
      </c>
      <c r="J965" s="2">
        <v>255.28</v>
      </c>
      <c r="K965" s="2">
        <v>159.41999999999999</v>
      </c>
      <c r="L965" s="2">
        <v>2309773.44</v>
      </c>
      <c r="M965" s="2">
        <v>1442432.16</v>
      </c>
      <c r="N965" s="2">
        <v>867341.28</v>
      </c>
    </row>
    <row r="966" spans="1:14" x14ac:dyDescent="0.35">
      <c r="A966" s="2" t="s">
        <v>51</v>
      </c>
      <c r="B966" s="2" t="s">
        <v>192</v>
      </c>
      <c r="C966" s="2" t="s">
        <v>31</v>
      </c>
      <c r="D966" s="2" t="s">
        <v>22</v>
      </c>
      <c r="E966" s="2" t="s">
        <v>32</v>
      </c>
      <c r="F966" s="3" t="s">
        <v>1033</v>
      </c>
      <c r="G966" s="2">
        <v>890478646</v>
      </c>
      <c r="H966" s="2" t="s">
        <v>1034</v>
      </c>
      <c r="I966" s="2">
        <v>1275</v>
      </c>
      <c r="J966" s="2">
        <v>205.7</v>
      </c>
      <c r="K966" s="2">
        <v>117.11</v>
      </c>
      <c r="L966" s="2">
        <v>262267.5</v>
      </c>
      <c r="M966" s="2">
        <v>149315.25</v>
      </c>
      <c r="N966" s="2">
        <v>112952.25</v>
      </c>
    </row>
    <row r="967" spans="1:14" x14ac:dyDescent="0.35">
      <c r="A967" s="2" t="s">
        <v>51</v>
      </c>
      <c r="B967" s="2" t="s">
        <v>129</v>
      </c>
      <c r="C967" s="2" t="s">
        <v>69</v>
      </c>
      <c r="D967" s="2" t="s">
        <v>17</v>
      </c>
      <c r="E967" s="2" t="s">
        <v>18</v>
      </c>
      <c r="F967" s="3" t="s">
        <v>1035</v>
      </c>
      <c r="G967" s="2">
        <v>565345561</v>
      </c>
      <c r="H967" s="3">
        <v>41317</v>
      </c>
      <c r="I967" s="2">
        <v>7170</v>
      </c>
      <c r="J967" s="2">
        <v>421.89</v>
      </c>
      <c r="K967" s="2">
        <v>364.69</v>
      </c>
      <c r="L967" s="2">
        <v>3024951.3</v>
      </c>
      <c r="M967" s="2">
        <v>2614827.2999999998</v>
      </c>
      <c r="N967" s="2">
        <v>410124</v>
      </c>
    </row>
    <row r="968" spans="1:14" x14ac:dyDescent="0.35">
      <c r="A968" s="2" t="s">
        <v>77</v>
      </c>
      <c r="B968" s="2" t="s">
        <v>794</v>
      </c>
      <c r="C968" s="2" t="s">
        <v>131</v>
      </c>
      <c r="D968" s="2" t="s">
        <v>17</v>
      </c>
      <c r="E968" s="2" t="s">
        <v>45</v>
      </c>
      <c r="F968" s="3">
        <v>40641</v>
      </c>
      <c r="G968" s="2">
        <v>216001355</v>
      </c>
      <c r="H968" s="2" t="s">
        <v>1036</v>
      </c>
      <c r="I968" s="2">
        <v>8456</v>
      </c>
      <c r="J968" s="2">
        <v>668.27</v>
      </c>
      <c r="K968" s="2">
        <v>502.54</v>
      </c>
      <c r="L968" s="2">
        <v>5650891.1200000001</v>
      </c>
      <c r="M968" s="2">
        <v>4249478.24</v>
      </c>
      <c r="N968" s="2">
        <v>1401412.88</v>
      </c>
    </row>
    <row r="969" spans="1:14" x14ac:dyDescent="0.35">
      <c r="A969" s="2" t="s">
        <v>42</v>
      </c>
      <c r="B969" s="2" t="s">
        <v>630</v>
      </c>
      <c r="C969" s="2" t="s">
        <v>27</v>
      </c>
      <c r="D969" s="2" t="s">
        <v>17</v>
      </c>
      <c r="E969" s="2" t="s">
        <v>18</v>
      </c>
      <c r="F969" s="3">
        <v>42644</v>
      </c>
      <c r="G969" s="2">
        <v>429994857</v>
      </c>
      <c r="H969" s="3">
        <v>42675</v>
      </c>
      <c r="I969" s="2">
        <v>3888</v>
      </c>
      <c r="J969" s="2">
        <v>47.45</v>
      </c>
      <c r="K969" s="2">
        <v>31.79</v>
      </c>
      <c r="L969" s="2">
        <v>184485.6</v>
      </c>
      <c r="M969" s="2">
        <v>123599.52</v>
      </c>
      <c r="N969" s="2">
        <v>60886.080000000002</v>
      </c>
    </row>
    <row r="970" spans="1:14" x14ac:dyDescent="0.35">
      <c r="A970" s="2" t="s">
        <v>42</v>
      </c>
      <c r="B970" s="2" t="s">
        <v>174</v>
      </c>
      <c r="C970" s="2" t="s">
        <v>55</v>
      </c>
      <c r="D970" s="2" t="s">
        <v>17</v>
      </c>
      <c r="E970" s="2" t="s">
        <v>23</v>
      </c>
      <c r="F970" s="3" t="s">
        <v>275</v>
      </c>
      <c r="G970" s="2">
        <v>515187394</v>
      </c>
      <c r="H970" s="3">
        <v>40333</v>
      </c>
      <c r="I970" s="2">
        <v>4253</v>
      </c>
      <c r="J970" s="2">
        <v>651.21</v>
      </c>
      <c r="K970" s="2">
        <v>524.96</v>
      </c>
      <c r="L970" s="2">
        <v>2769596.13</v>
      </c>
      <c r="M970" s="2">
        <v>2232654.88</v>
      </c>
      <c r="N970" s="2">
        <v>536941.25</v>
      </c>
    </row>
    <row r="971" spans="1:14" x14ac:dyDescent="0.35">
      <c r="A971" s="2" t="s">
        <v>51</v>
      </c>
      <c r="B971" s="2" t="s">
        <v>164</v>
      </c>
      <c r="C971" s="2" t="s">
        <v>55</v>
      </c>
      <c r="D971" s="2" t="s">
        <v>17</v>
      </c>
      <c r="E971" s="2" t="s">
        <v>32</v>
      </c>
      <c r="F971" s="3" t="s">
        <v>1037</v>
      </c>
      <c r="G971" s="2">
        <v>749752795</v>
      </c>
      <c r="H971" s="2" t="s">
        <v>969</v>
      </c>
      <c r="I971" s="2">
        <v>7368</v>
      </c>
      <c r="J971" s="2">
        <v>651.21</v>
      </c>
      <c r="K971" s="2">
        <v>524.96</v>
      </c>
      <c r="L971" s="2">
        <v>4798115.28</v>
      </c>
      <c r="M971" s="2">
        <v>3867905.28</v>
      </c>
      <c r="N971" s="2">
        <v>930210</v>
      </c>
    </row>
    <row r="972" spans="1:14" x14ac:dyDescent="0.35">
      <c r="A972" s="2" t="s">
        <v>51</v>
      </c>
      <c r="B972" s="2" t="s">
        <v>417</v>
      </c>
      <c r="C972" s="2" t="s">
        <v>27</v>
      </c>
      <c r="D972" s="2" t="s">
        <v>22</v>
      </c>
      <c r="E972" s="2" t="s">
        <v>18</v>
      </c>
      <c r="F972" s="3" t="s">
        <v>659</v>
      </c>
      <c r="G972" s="2">
        <v>132177388</v>
      </c>
      <c r="H972" s="3">
        <v>40370</v>
      </c>
      <c r="I972" s="2">
        <v>3081</v>
      </c>
      <c r="J972" s="2">
        <v>47.45</v>
      </c>
      <c r="K972" s="2">
        <v>31.79</v>
      </c>
      <c r="L972" s="2">
        <v>146193.45000000001</v>
      </c>
      <c r="M972" s="2">
        <v>97944.99</v>
      </c>
      <c r="N972" s="2">
        <v>48248.46</v>
      </c>
    </row>
    <row r="973" spans="1:14" x14ac:dyDescent="0.35">
      <c r="A973" s="2" t="s">
        <v>29</v>
      </c>
      <c r="B973" s="2" t="s">
        <v>271</v>
      </c>
      <c r="C973" s="2" t="s">
        <v>16</v>
      </c>
      <c r="D973" s="2" t="s">
        <v>17</v>
      </c>
      <c r="E973" s="2" t="s">
        <v>32</v>
      </c>
      <c r="F973" s="3">
        <v>42157</v>
      </c>
      <c r="G973" s="2">
        <v>431260001</v>
      </c>
      <c r="H973" s="3">
        <v>42310</v>
      </c>
      <c r="I973" s="2">
        <v>8273</v>
      </c>
      <c r="J973" s="2">
        <v>255.28</v>
      </c>
      <c r="K973" s="2">
        <v>159.41999999999999</v>
      </c>
      <c r="L973" s="2">
        <v>2111931.44</v>
      </c>
      <c r="M973" s="2">
        <v>1318881.6599999999</v>
      </c>
      <c r="N973" s="2">
        <v>793049.78</v>
      </c>
    </row>
    <row r="974" spans="1:14" x14ac:dyDescent="0.35">
      <c r="A974" s="2" t="s">
        <v>25</v>
      </c>
      <c r="B974" s="2" t="s">
        <v>603</v>
      </c>
      <c r="C974" s="2" t="s">
        <v>40</v>
      </c>
      <c r="D974" s="2" t="s">
        <v>22</v>
      </c>
      <c r="E974" s="2" t="s">
        <v>18</v>
      </c>
      <c r="F974" s="3" t="s">
        <v>572</v>
      </c>
      <c r="G974" s="2">
        <v>336111962</v>
      </c>
      <c r="H974" s="2" t="s">
        <v>1038</v>
      </c>
      <c r="I974" s="2">
        <v>1854</v>
      </c>
      <c r="J974" s="2">
        <v>81.73</v>
      </c>
      <c r="K974" s="2">
        <v>56.67</v>
      </c>
      <c r="L974" s="2">
        <v>151527.42000000001</v>
      </c>
      <c r="M974" s="2">
        <v>105066.18</v>
      </c>
      <c r="N974" s="2">
        <v>46461.24</v>
      </c>
    </row>
    <row r="975" spans="1:14" x14ac:dyDescent="0.35">
      <c r="A975" s="2" t="s">
        <v>51</v>
      </c>
      <c r="B975" s="2" t="s">
        <v>182</v>
      </c>
      <c r="C975" s="2" t="s">
        <v>40</v>
      </c>
      <c r="D975" s="2" t="s">
        <v>17</v>
      </c>
      <c r="E975" s="2" t="s">
        <v>18</v>
      </c>
      <c r="F975" s="3" t="s">
        <v>1039</v>
      </c>
      <c r="G975" s="2">
        <v>406157100</v>
      </c>
      <c r="H975" s="2" t="s">
        <v>178</v>
      </c>
      <c r="I975" s="2">
        <v>9766</v>
      </c>
      <c r="J975" s="2">
        <v>81.73</v>
      </c>
      <c r="K975" s="2">
        <v>56.67</v>
      </c>
      <c r="L975" s="2">
        <v>798175.18</v>
      </c>
      <c r="M975" s="2">
        <v>553439.22</v>
      </c>
      <c r="N975" s="2">
        <v>244735.96</v>
      </c>
    </row>
    <row r="976" spans="1:14" x14ac:dyDescent="0.35">
      <c r="A976" s="2" t="s">
        <v>25</v>
      </c>
      <c r="B976" s="2" t="s">
        <v>142</v>
      </c>
      <c r="C976" s="2" t="s">
        <v>131</v>
      </c>
      <c r="D976" s="2" t="s">
        <v>22</v>
      </c>
      <c r="E976" s="2" t="s">
        <v>45</v>
      </c>
      <c r="F976" s="3">
        <v>42259</v>
      </c>
      <c r="G976" s="2">
        <v>821131742</v>
      </c>
      <c r="H976" s="3">
        <v>42259</v>
      </c>
      <c r="I976" s="2">
        <v>9985</v>
      </c>
      <c r="J976" s="2">
        <v>668.27</v>
      </c>
      <c r="K976" s="2">
        <v>502.54</v>
      </c>
      <c r="L976" s="2">
        <v>6672675.9500000002</v>
      </c>
      <c r="M976" s="2">
        <v>5017861.9000000004</v>
      </c>
      <c r="N976" s="2">
        <v>1654814.05</v>
      </c>
    </row>
    <row r="977" spans="1:14" x14ac:dyDescent="0.35">
      <c r="A977" s="2" t="s">
        <v>51</v>
      </c>
      <c r="B977" s="2" t="s">
        <v>542</v>
      </c>
      <c r="C977" s="2" t="s">
        <v>40</v>
      </c>
      <c r="D977" s="2" t="s">
        <v>17</v>
      </c>
      <c r="E977" s="2" t="s">
        <v>18</v>
      </c>
      <c r="F977" s="3" t="s">
        <v>408</v>
      </c>
      <c r="G977" s="2">
        <v>931084716</v>
      </c>
      <c r="H977" s="3">
        <v>41462</v>
      </c>
      <c r="I977" s="2">
        <v>7513</v>
      </c>
      <c r="J977" s="2">
        <v>81.73</v>
      </c>
      <c r="K977" s="2">
        <v>56.67</v>
      </c>
      <c r="L977" s="2">
        <v>614037.49</v>
      </c>
      <c r="M977" s="2">
        <v>425761.71</v>
      </c>
      <c r="N977" s="2">
        <v>188275.78</v>
      </c>
    </row>
    <row r="978" spans="1:14" x14ac:dyDescent="0.35">
      <c r="A978" s="2" t="s">
        <v>51</v>
      </c>
      <c r="B978" s="2" t="s">
        <v>305</v>
      </c>
      <c r="C978" s="2" t="s">
        <v>16</v>
      </c>
      <c r="D978" s="2" t="s">
        <v>22</v>
      </c>
      <c r="E978" s="2" t="s">
        <v>45</v>
      </c>
      <c r="F978" s="3" t="s">
        <v>352</v>
      </c>
      <c r="G978" s="2">
        <v>606377351</v>
      </c>
      <c r="H978" s="2" t="s">
        <v>63</v>
      </c>
      <c r="I978" s="2">
        <v>9388</v>
      </c>
      <c r="J978" s="2">
        <v>255.28</v>
      </c>
      <c r="K978" s="2">
        <v>159.41999999999999</v>
      </c>
      <c r="L978" s="2">
        <v>2396568.64</v>
      </c>
      <c r="M978" s="2">
        <v>1496634.96</v>
      </c>
      <c r="N978" s="2">
        <v>899933.68</v>
      </c>
    </row>
    <row r="979" spans="1:14" x14ac:dyDescent="0.35">
      <c r="A979" s="2" t="s">
        <v>51</v>
      </c>
      <c r="B979" s="2" t="s">
        <v>502</v>
      </c>
      <c r="C979" s="2" t="s">
        <v>113</v>
      </c>
      <c r="D979" s="2" t="s">
        <v>17</v>
      </c>
      <c r="E979" s="2" t="s">
        <v>32</v>
      </c>
      <c r="F979" s="3">
        <v>41823</v>
      </c>
      <c r="G979" s="2">
        <v>687683475</v>
      </c>
      <c r="H979" s="3">
        <v>41643</v>
      </c>
      <c r="I979" s="2">
        <v>9677</v>
      </c>
      <c r="J979" s="2">
        <v>154.06</v>
      </c>
      <c r="K979" s="2">
        <v>90.93</v>
      </c>
      <c r="L979" s="2">
        <v>1490838.62</v>
      </c>
      <c r="M979" s="2">
        <v>879929.61</v>
      </c>
      <c r="N979" s="2">
        <v>610909.01</v>
      </c>
    </row>
    <row r="980" spans="1:14" x14ac:dyDescent="0.35">
      <c r="A980" s="2" t="s">
        <v>38</v>
      </c>
      <c r="B980" s="2" t="s">
        <v>117</v>
      </c>
      <c r="C980" s="2" t="s">
        <v>59</v>
      </c>
      <c r="D980" s="2" t="s">
        <v>22</v>
      </c>
      <c r="E980" s="2" t="s">
        <v>23</v>
      </c>
      <c r="F980" s="3" t="s">
        <v>942</v>
      </c>
      <c r="G980" s="2">
        <v>735989415</v>
      </c>
      <c r="H980" s="2" t="s">
        <v>1040</v>
      </c>
      <c r="I980" s="2">
        <v>4478</v>
      </c>
      <c r="J980" s="2">
        <v>437.2</v>
      </c>
      <c r="K980" s="2">
        <v>263.33</v>
      </c>
      <c r="L980" s="2">
        <v>1957781.6</v>
      </c>
      <c r="M980" s="2">
        <v>1179191.74</v>
      </c>
      <c r="N980" s="2">
        <v>778589.86</v>
      </c>
    </row>
    <row r="981" spans="1:14" x14ac:dyDescent="0.35">
      <c r="A981" s="2" t="s">
        <v>14</v>
      </c>
      <c r="B981" s="2" t="s">
        <v>15</v>
      </c>
      <c r="C981" s="2" t="s">
        <v>21</v>
      </c>
      <c r="D981" s="2" t="s">
        <v>22</v>
      </c>
      <c r="E981" s="2" t="s">
        <v>18</v>
      </c>
      <c r="F981" s="3" t="s">
        <v>277</v>
      </c>
      <c r="G981" s="2">
        <v>382594001</v>
      </c>
      <c r="H981" s="3">
        <v>40363</v>
      </c>
      <c r="I981" s="2">
        <v>6922</v>
      </c>
      <c r="J981" s="2">
        <v>152.58000000000001</v>
      </c>
      <c r="K981" s="2">
        <v>97.44</v>
      </c>
      <c r="L981" s="2">
        <v>1056158.76</v>
      </c>
      <c r="M981" s="2">
        <v>674479.68</v>
      </c>
      <c r="N981" s="2">
        <v>381679.08</v>
      </c>
    </row>
    <row r="982" spans="1:14" x14ac:dyDescent="0.35">
      <c r="A982" s="2" t="s">
        <v>25</v>
      </c>
      <c r="B982" s="2" t="s">
        <v>229</v>
      </c>
      <c r="C982" s="2" t="s">
        <v>131</v>
      </c>
      <c r="D982" s="2" t="s">
        <v>17</v>
      </c>
      <c r="E982" s="2" t="s">
        <v>18</v>
      </c>
      <c r="F982" s="3" t="s">
        <v>1041</v>
      </c>
      <c r="G982" s="2">
        <v>679108560</v>
      </c>
      <c r="H982" s="3">
        <v>41949</v>
      </c>
      <c r="I982" s="2">
        <v>2169</v>
      </c>
      <c r="J982" s="2">
        <v>668.27</v>
      </c>
      <c r="K982" s="2">
        <v>502.54</v>
      </c>
      <c r="L982" s="2">
        <v>1449477.63</v>
      </c>
      <c r="M982" s="2">
        <v>1090009.26</v>
      </c>
      <c r="N982" s="2">
        <v>359468.37</v>
      </c>
    </row>
    <row r="983" spans="1:14" x14ac:dyDescent="0.35">
      <c r="A983" s="2" t="s">
        <v>51</v>
      </c>
      <c r="B983" s="2" t="s">
        <v>182</v>
      </c>
      <c r="C983" s="2" t="s">
        <v>27</v>
      </c>
      <c r="D983" s="2" t="s">
        <v>17</v>
      </c>
      <c r="E983" s="2" t="s">
        <v>18</v>
      </c>
      <c r="F983" s="3" t="s">
        <v>330</v>
      </c>
      <c r="G983" s="2">
        <v>947456920</v>
      </c>
      <c r="H983" s="2" t="s">
        <v>160</v>
      </c>
      <c r="I983" s="2">
        <v>2412</v>
      </c>
      <c r="J983" s="2">
        <v>47.45</v>
      </c>
      <c r="K983" s="2">
        <v>31.79</v>
      </c>
      <c r="L983" s="2">
        <v>114449.4</v>
      </c>
      <c r="M983" s="2">
        <v>76677.48</v>
      </c>
      <c r="N983" s="2">
        <v>37771.919999999998</v>
      </c>
    </row>
    <row r="984" spans="1:14" x14ac:dyDescent="0.35">
      <c r="A984" s="2" t="s">
        <v>25</v>
      </c>
      <c r="B984" s="2" t="s">
        <v>363</v>
      </c>
      <c r="C984" s="2" t="s">
        <v>40</v>
      </c>
      <c r="D984" s="2" t="s">
        <v>22</v>
      </c>
      <c r="E984" s="2" t="s">
        <v>32</v>
      </c>
      <c r="F984" s="3" t="s">
        <v>1042</v>
      </c>
      <c r="G984" s="2">
        <v>129875409</v>
      </c>
      <c r="H984" s="2" t="s">
        <v>1043</v>
      </c>
      <c r="I984" s="2">
        <v>1875</v>
      </c>
      <c r="J984" s="2">
        <v>81.73</v>
      </c>
      <c r="K984" s="2">
        <v>56.67</v>
      </c>
      <c r="L984" s="2">
        <v>153243.75</v>
      </c>
      <c r="M984" s="2">
        <v>106256.25</v>
      </c>
      <c r="N984" s="2">
        <v>46987.5</v>
      </c>
    </row>
    <row r="985" spans="1:14" x14ac:dyDescent="0.35">
      <c r="A985" s="2" t="s">
        <v>14</v>
      </c>
      <c r="B985" s="2" t="s">
        <v>20</v>
      </c>
      <c r="C985" s="2" t="s">
        <v>16</v>
      </c>
      <c r="D985" s="2" t="s">
        <v>22</v>
      </c>
      <c r="E985" s="2" t="s">
        <v>45</v>
      </c>
      <c r="F985" s="3" t="s">
        <v>990</v>
      </c>
      <c r="G985" s="2">
        <v>838912856</v>
      </c>
      <c r="H985" s="3">
        <v>41220</v>
      </c>
      <c r="I985" s="2">
        <v>1811</v>
      </c>
      <c r="J985" s="2">
        <v>255.28</v>
      </c>
      <c r="K985" s="2">
        <v>159.41999999999999</v>
      </c>
      <c r="L985" s="2">
        <v>462312.08</v>
      </c>
      <c r="M985" s="2">
        <v>288709.62</v>
      </c>
      <c r="N985" s="2">
        <v>173602.46</v>
      </c>
    </row>
    <row r="986" spans="1:14" x14ac:dyDescent="0.35">
      <c r="A986" s="2" t="s">
        <v>77</v>
      </c>
      <c r="B986" s="2" t="s">
        <v>320</v>
      </c>
      <c r="C986" s="2" t="s">
        <v>27</v>
      </c>
      <c r="D986" s="2" t="s">
        <v>22</v>
      </c>
      <c r="E986" s="2" t="s">
        <v>23</v>
      </c>
      <c r="F986" s="3" t="s">
        <v>1044</v>
      </c>
      <c r="G986" s="2">
        <v>807430589</v>
      </c>
      <c r="H986" s="2" t="s">
        <v>1045</v>
      </c>
      <c r="I986" s="2">
        <v>5509</v>
      </c>
      <c r="J986" s="2">
        <v>47.45</v>
      </c>
      <c r="K986" s="2">
        <v>31.79</v>
      </c>
      <c r="L986" s="2">
        <v>261402.05</v>
      </c>
      <c r="M986" s="2">
        <v>175131.11</v>
      </c>
      <c r="N986" s="2">
        <v>86270.94</v>
      </c>
    </row>
    <row r="987" spans="1:14" x14ac:dyDescent="0.35">
      <c r="A987" s="2" t="s">
        <v>51</v>
      </c>
      <c r="B987" s="2" t="s">
        <v>128</v>
      </c>
      <c r="C987" s="2" t="s">
        <v>55</v>
      </c>
      <c r="D987" s="2" t="s">
        <v>17</v>
      </c>
      <c r="E987" s="2" t="s">
        <v>32</v>
      </c>
      <c r="F987" s="3" t="s">
        <v>1046</v>
      </c>
      <c r="G987" s="2">
        <v>538602435</v>
      </c>
      <c r="H987" s="2" t="s">
        <v>455</v>
      </c>
      <c r="I987" s="2">
        <v>3284</v>
      </c>
      <c r="J987" s="2">
        <v>651.21</v>
      </c>
      <c r="K987" s="2">
        <v>524.96</v>
      </c>
      <c r="L987" s="2">
        <v>2138573.64</v>
      </c>
      <c r="M987" s="2">
        <v>1723968.64</v>
      </c>
      <c r="N987" s="2">
        <v>414605</v>
      </c>
    </row>
    <row r="988" spans="1:14" x14ac:dyDescent="0.35">
      <c r="A988" s="2" t="s">
        <v>25</v>
      </c>
      <c r="B988" s="2" t="s">
        <v>615</v>
      </c>
      <c r="C988" s="2" t="s">
        <v>88</v>
      </c>
      <c r="D988" s="2" t="s">
        <v>22</v>
      </c>
      <c r="E988" s="2" t="s">
        <v>45</v>
      </c>
      <c r="F988" s="3">
        <v>42341</v>
      </c>
      <c r="G988" s="2">
        <v>155914723</v>
      </c>
      <c r="H988" s="2" t="s">
        <v>1047</v>
      </c>
      <c r="I988" s="2">
        <v>7486</v>
      </c>
      <c r="J988" s="2">
        <v>9.33</v>
      </c>
      <c r="K988" s="2">
        <v>6.92</v>
      </c>
      <c r="L988" s="2">
        <v>69844.38</v>
      </c>
      <c r="M988" s="2">
        <v>51803.12</v>
      </c>
      <c r="N988" s="2">
        <v>18041.259999999998</v>
      </c>
    </row>
    <row r="989" spans="1:14" x14ac:dyDescent="0.35">
      <c r="A989" s="2" t="s">
        <v>25</v>
      </c>
      <c r="B989" s="2" t="s">
        <v>426</v>
      </c>
      <c r="C989" s="2" t="s">
        <v>88</v>
      </c>
      <c r="D989" s="2" t="s">
        <v>17</v>
      </c>
      <c r="E989" s="2" t="s">
        <v>45</v>
      </c>
      <c r="F989" s="3">
        <v>40796</v>
      </c>
      <c r="G989" s="2">
        <v>753166282</v>
      </c>
      <c r="H989" s="2" t="s">
        <v>1048</v>
      </c>
      <c r="I989" s="2">
        <v>7495</v>
      </c>
      <c r="J989" s="2">
        <v>9.33</v>
      </c>
      <c r="K989" s="2">
        <v>6.92</v>
      </c>
      <c r="L989" s="2">
        <v>69928.350000000006</v>
      </c>
      <c r="M989" s="2">
        <v>51865.4</v>
      </c>
      <c r="N989" s="2">
        <v>18062.95</v>
      </c>
    </row>
    <row r="990" spans="1:14" x14ac:dyDescent="0.35">
      <c r="A990" s="2" t="s">
        <v>51</v>
      </c>
      <c r="B990" s="2" t="s">
        <v>360</v>
      </c>
      <c r="C990" s="2" t="s">
        <v>16</v>
      </c>
      <c r="D990" s="2" t="s">
        <v>17</v>
      </c>
      <c r="E990" s="2" t="s">
        <v>23</v>
      </c>
      <c r="F990" s="3" t="s">
        <v>155</v>
      </c>
      <c r="G990" s="2">
        <v>344468438</v>
      </c>
      <c r="H990" s="2" t="s">
        <v>247</v>
      </c>
      <c r="I990" s="2">
        <v>4721</v>
      </c>
      <c r="J990" s="2">
        <v>255.28</v>
      </c>
      <c r="K990" s="2">
        <v>159.41999999999999</v>
      </c>
      <c r="L990" s="2">
        <v>1205176.8799999999</v>
      </c>
      <c r="M990" s="2">
        <v>752621.82</v>
      </c>
      <c r="N990" s="2">
        <v>452555.06</v>
      </c>
    </row>
    <row r="991" spans="1:14" x14ac:dyDescent="0.35">
      <c r="A991" s="2" t="s">
        <v>29</v>
      </c>
      <c r="B991" s="2" t="s">
        <v>61</v>
      </c>
      <c r="C991" s="2" t="s">
        <v>59</v>
      </c>
      <c r="D991" s="2" t="s">
        <v>22</v>
      </c>
      <c r="E991" s="2" t="s">
        <v>32</v>
      </c>
      <c r="F991" s="3" t="s">
        <v>515</v>
      </c>
      <c r="G991" s="2">
        <v>614245021</v>
      </c>
      <c r="H991" s="2" t="s">
        <v>1049</v>
      </c>
      <c r="I991" s="2">
        <v>7606</v>
      </c>
      <c r="J991" s="2">
        <v>437.2</v>
      </c>
      <c r="K991" s="2">
        <v>263.33</v>
      </c>
      <c r="L991" s="2">
        <v>3325343.2</v>
      </c>
      <c r="M991" s="2">
        <v>2002887.98</v>
      </c>
      <c r="N991" s="2">
        <v>1322455.22</v>
      </c>
    </row>
    <row r="992" spans="1:14" x14ac:dyDescent="0.35">
      <c r="A992" s="2" t="s">
        <v>14</v>
      </c>
      <c r="B992" s="2" t="s">
        <v>835</v>
      </c>
      <c r="C992" s="2" t="s">
        <v>88</v>
      </c>
      <c r="D992" s="2" t="s">
        <v>17</v>
      </c>
      <c r="E992" s="2" t="s">
        <v>32</v>
      </c>
      <c r="F992" s="3" t="s">
        <v>1050</v>
      </c>
      <c r="G992" s="2">
        <v>167232358</v>
      </c>
      <c r="H992" s="2" t="s">
        <v>1051</v>
      </c>
      <c r="I992" s="2">
        <v>6626</v>
      </c>
      <c r="J992" s="2">
        <v>9.33</v>
      </c>
      <c r="K992" s="2">
        <v>6.92</v>
      </c>
      <c r="L992" s="2">
        <v>61820.58</v>
      </c>
      <c r="M992" s="2">
        <v>45851.92</v>
      </c>
      <c r="N992" s="2">
        <v>15968.66</v>
      </c>
    </row>
    <row r="993" spans="1:14" x14ac:dyDescent="0.35">
      <c r="A993" s="2" t="s">
        <v>14</v>
      </c>
      <c r="B993" s="2" t="s">
        <v>15</v>
      </c>
      <c r="C993" s="2" t="s">
        <v>21</v>
      </c>
      <c r="D993" s="2" t="s">
        <v>17</v>
      </c>
      <c r="E993" s="2" t="s">
        <v>23</v>
      </c>
      <c r="F993" s="3" t="s">
        <v>819</v>
      </c>
      <c r="G993" s="2">
        <v>378479278</v>
      </c>
      <c r="H993" s="2" t="s">
        <v>1052</v>
      </c>
      <c r="I993" s="2">
        <v>9284</v>
      </c>
      <c r="J993" s="2">
        <v>152.58000000000001</v>
      </c>
      <c r="K993" s="2">
        <v>97.44</v>
      </c>
      <c r="L993" s="2">
        <v>1416552.72</v>
      </c>
      <c r="M993" s="2">
        <v>904632.96</v>
      </c>
      <c r="N993" s="2">
        <v>511919.76</v>
      </c>
    </row>
    <row r="994" spans="1:14" x14ac:dyDescent="0.35">
      <c r="A994" s="2" t="s">
        <v>25</v>
      </c>
      <c r="B994" s="2" t="s">
        <v>529</v>
      </c>
      <c r="C994" s="2" t="s">
        <v>31</v>
      </c>
      <c r="D994" s="2" t="s">
        <v>22</v>
      </c>
      <c r="E994" s="2" t="s">
        <v>18</v>
      </c>
      <c r="F994" s="3" t="s">
        <v>217</v>
      </c>
      <c r="G994" s="2">
        <v>443347108</v>
      </c>
      <c r="H994" s="3">
        <v>42251</v>
      </c>
      <c r="I994" s="2">
        <v>5116</v>
      </c>
      <c r="J994" s="2">
        <v>205.7</v>
      </c>
      <c r="K994" s="2">
        <v>117.11</v>
      </c>
      <c r="L994" s="2">
        <v>1052361.2</v>
      </c>
      <c r="M994" s="2">
        <v>599134.76</v>
      </c>
      <c r="N994" s="2">
        <v>453226.44</v>
      </c>
    </row>
    <row r="995" spans="1:14" x14ac:dyDescent="0.35">
      <c r="A995" s="2" t="s">
        <v>25</v>
      </c>
      <c r="B995" s="2" t="s">
        <v>533</v>
      </c>
      <c r="C995" s="2" t="s">
        <v>55</v>
      </c>
      <c r="D995" s="2" t="s">
        <v>17</v>
      </c>
      <c r="E995" s="2" t="s">
        <v>23</v>
      </c>
      <c r="F995" s="3" t="s">
        <v>1053</v>
      </c>
      <c r="G995" s="2">
        <v>527509677</v>
      </c>
      <c r="H995" s="3">
        <v>41554</v>
      </c>
      <c r="I995" s="2">
        <v>691</v>
      </c>
      <c r="J995" s="2">
        <v>651.21</v>
      </c>
      <c r="K995" s="2">
        <v>524.96</v>
      </c>
      <c r="L995" s="2">
        <v>449986.11</v>
      </c>
      <c r="M995" s="2">
        <v>362747.36</v>
      </c>
      <c r="N995" s="2">
        <v>87238.75</v>
      </c>
    </row>
    <row r="996" spans="1:14" x14ac:dyDescent="0.35">
      <c r="A996" s="2" t="s">
        <v>25</v>
      </c>
      <c r="B996" s="2" t="s">
        <v>615</v>
      </c>
      <c r="C996" s="2" t="s">
        <v>27</v>
      </c>
      <c r="D996" s="2" t="s">
        <v>22</v>
      </c>
      <c r="E996" s="2" t="s">
        <v>45</v>
      </c>
      <c r="F996" s="3" t="s">
        <v>625</v>
      </c>
      <c r="G996" s="2">
        <v>416953313</v>
      </c>
      <c r="H996" s="2" t="s">
        <v>1054</v>
      </c>
      <c r="I996" s="2">
        <v>4606</v>
      </c>
      <c r="J996" s="2">
        <v>47.45</v>
      </c>
      <c r="K996" s="2">
        <v>31.79</v>
      </c>
      <c r="L996" s="2">
        <v>218554.7</v>
      </c>
      <c r="M996" s="2">
        <v>146424.74</v>
      </c>
      <c r="N996" s="2">
        <v>72129.960000000006</v>
      </c>
    </row>
    <row r="997" spans="1:14" x14ac:dyDescent="0.35">
      <c r="A997" s="2" t="s">
        <v>38</v>
      </c>
      <c r="B997" s="2" t="s">
        <v>83</v>
      </c>
      <c r="C997" s="2" t="s">
        <v>27</v>
      </c>
      <c r="D997" s="2" t="s">
        <v>17</v>
      </c>
      <c r="E997" s="2" t="s">
        <v>18</v>
      </c>
      <c r="F997" s="3">
        <v>41852</v>
      </c>
      <c r="G997" s="2">
        <v>867976844</v>
      </c>
      <c r="H997" s="3">
        <v>41641</v>
      </c>
      <c r="I997" s="2">
        <v>2491</v>
      </c>
      <c r="J997" s="2">
        <v>47.45</v>
      </c>
      <c r="K997" s="2">
        <v>31.79</v>
      </c>
      <c r="L997" s="2">
        <v>118197.95</v>
      </c>
      <c r="M997" s="2">
        <v>79188.89</v>
      </c>
      <c r="N997" s="2">
        <v>39009.06</v>
      </c>
    </row>
    <row r="998" spans="1:14" x14ac:dyDescent="0.35">
      <c r="A998" s="2" t="s">
        <v>51</v>
      </c>
      <c r="B998" s="2" t="s">
        <v>877</v>
      </c>
      <c r="C998" s="2" t="s">
        <v>113</v>
      </c>
      <c r="D998" s="2" t="s">
        <v>22</v>
      </c>
      <c r="E998" s="2" t="s">
        <v>18</v>
      </c>
      <c r="F998" s="3" t="s">
        <v>1055</v>
      </c>
      <c r="G998" s="2">
        <v>457191598</v>
      </c>
      <c r="H998" s="2" t="s">
        <v>281</v>
      </c>
      <c r="I998" s="2">
        <v>2008</v>
      </c>
      <c r="J998" s="2">
        <v>154.06</v>
      </c>
      <c r="K998" s="2">
        <v>90.93</v>
      </c>
      <c r="L998" s="2">
        <v>309352.48</v>
      </c>
      <c r="M998" s="2">
        <v>182587.44</v>
      </c>
      <c r="N998" s="2">
        <v>126765.04</v>
      </c>
    </row>
    <row r="999" spans="1:14" x14ac:dyDescent="0.35">
      <c r="A999" s="2" t="s">
        <v>42</v>
      </c>
      <c r="B999" s="2" t="s">
        <v>174</v>
      </c>
      <c r="C999" s="2" t="s">
        <v>88</v>
      </c>
      <c r="D999" s="2" t="s">
        <v>22</v>
      </c>
      <c r="E999" s="2" t="s">
        <v>45</v>
      </c>
      <c r="F999" s="3" t="s">
        <v>455</v>
      </c>
      <c r="G999" s="2">
        <v>531521403</v>
      </c>
      <c r="H999" s="2" t="s">
        <v>1056</v>
      </c>
      <c r="I999" s="2">
        <v>7850</v>
      </c>
      <c r="J999" s="2">
        <v>9.33</v>
      </c>
      <c r="K999" s="2">
        <v>6.92</v>
      </c>
      <c r="L999" s="2">
        <v>73240.5</v>
      </c>
      <c r="M999" s="2">
        <v>54322</v>
      </c>
      <c r="N999" s="2">
        <v>18918.5</v>
      </c>
    </row>
    <row r="1000" spans="1:14" x14ac:dyDescent="0.35">
      <c r="A1000" s="2" t="s">
        <v>38</v>
      </c>
      <c r="B1000" s="2" t="s">
        <v>58</v>
      </c>
      <c r="C1000" s="2" t="s">
        <v>55</v>
      </c>
      <c r="D1000" s="2" t="s">
        <v>17</v>
      </c>
      <c r="E1000" s="2" t="s">
        <v>32</v>
      </c>
      <c r="F1000" s="3">
        <v>41072</v>
      </c>
      <c r="G1000" s="2">
        <v>258202588</v>
      </c>
      <c r="H1000" s="2" t="s">
        <v>1057</v>
      </c>
      <c r="I1000" s="2">
        <v>6738</v>
      </c>
      <c r="J1000" s="2">
        <v>651.21</v>
      </c>
      <c r="K1000" s="2">
        <v>524.96</v>
      </c>
      <c r="L1000" s="2">
        <v>4387852.9800000004</v>
      </c>
      <c r="M1000" s="2">
        <v>3537180.48</v>
      </c>
      <c r="N1000" s="2">
        <v>850672.5</v>
      </c>
    </row>
    <row r="1001" spans="1:14" x14ac:dyDescent="0.35">
      <c r="A1001" s="2" t="s">
        <v>51</v>
      </c>
      <c r="B1001" s="2" t="s">
        <v>638</v>
      </c>
      <c r="C1001" s="2" t="s">
        <v>21</v>
      </c>
      <c r="D1001" s="2" t="s">
        <v>17</v>
      </c>
      <c r="E1001" s="2" t="s">
        <v>18</v>
      </c>
      <c r="F1001" s="3" t="s">
        <v>1058</v>
      </c>
      <c r="G1001" s="2">
        <v>674783980</v>
      </c>
      <c r="H1001" s="3">
        <v>42044</v>
      </c>
      <c r="I1001" s="2">
        <v>2430</v>
      </c>
      <c r="J1001" s="2">
        <v>152.58000000000001</v>
      </c>
      <c r="K1001" s="2">
        <v>97.44</v>
      </c>
      <c r="L1001" s="2">
        <v>370769.4</v>
      </c>
      <c r="M1001" s="2">
        <v>236779.2</v>
      </c>
      <c r="N1001" s="2">
        <v>133990.20000000001</v>
      </c>
    </row>
    <row r="1002" spans="1:14" x14ac:dyDescent="0.35">
      <c r="A1002" s="2" t="s">
        <v>25</v>
      </c>
      <c r="B1002" s="2" t="s">
        <v>47</v>
      </c>
      <c r="C1002" s="2" t="s">
        <v>31</v>
      </c>
      <c r="D1002" s="2" t="s">
        <v>17</v>
      </c>
      <c r="E1002" s="2" t="s">
        <v>23</v>
      </c>
      <c r="F1002" s="3" t="s">
        <v>1059</v>
      </c>
      <c r="G1002" s="2">
        <v>639126908</v>
      </c>
      <c r="H1002" s="3">
        <v>40821</v>
      </c>
      <c r="I1002" s="2">
        <v>710</v>
      </c>
      <c r="J1002" s="2">
        <v>205.7</v>
      </c>
      <c r="K1002" s="2">
        <v>117.11</v>
      </c>
      <c r="L1002" s="2">
        <v>146047</v>
      </c>
      <c r="M1002" s="2">
        <v>83148.100000000006</v>
      </c>
      <c r="N1002" s="2">
        <v>62898.9</v>
      </c>
    </row>
    <row r="1003" spans="1:14" x14ac:dyDescent="0.35">
      <c r="A1003" s="2" t="s">
        <v>25</v>
      </c>
      <c r="B1003" s="2" t="s">
        <v>609</v>
      </c>
      <c r="C1003" s="2" t="s">
        <v>27</v>
      </c>
      <c r="D1003" s="2" t="s">
        <v>17</v>
      </c>
      <c r="E1003" s="2" t="s">
        <v>32</v>
      </c>
      <c r="F1003" s="3">
        <v>41704</v>
      </c>
      <c r="G1003" s="2">
        <v>879405200</v>
      </c>
      <c r="H1003" s="2" t="s">
        <v>973</v>
      </c>
      <c r="I1003" s="2">
        <v>4396</v>
      </c>
      <c r="J1003" s="2">
        <v>47.45</v>
      </c>
      <c r="K1003" s="2">
        <v>31.79</v>
      </c>
      <c r="L1003" s="2">
        <v>208590.2</v>
      </c>
      <c r="M1003" s="2">
        <v>139748.84</v>
      </c>
      <c r="N1003" s="2">
        <v>68841.36</v>
      </c>
    </row>
    <row r="1004" spans="1:14" x14ac:dyDescent="0.35">
      <c r="A1004" s="2" t="s">
        <v>25</v>
      </c>
      <c r="B1004" s="2" t="s">
        <v>239</v>
      </c>
      <c r="C1004" s="2" t="s">
        <v>27</v>
      </c>
      <c r="D1004" s="2" t="s">
        <v>22</v>
      </c>
      <c r="E1004" s="2" t="s">
        <v>45</v>
      </c>
      <c r="F1004" s="3" t="s">
        <v>905</v>
      </c>
      <c r="G1004" s="2">
        <v>844105184</v>
      </c>
      <c r="H1004" s="2" t="s">
        <v>1060</v>
      </c>
      <c r="I1004" s="2">
        <v>8337</v>
      </c>
      <c r="J1004" s="2">
        <v>47.45</v>
      </c>
      <c r="K1004" s="2">
        <v>31.79</v>
      </c>
      <c r="L1004" s="2">
        <v>395590.65</v>
      </c>
      <c r="M1004" s="2">
        <v>265033.23</v>
      </c>
      <c r="N1004" s="2">
        <v>130557.42</v>
      </c>
    </row>
    <row r="1005" spans="1:14" x14ac:dyDescent="0.35">
      <c r="A1005" s="2" t="s">
        <v>42</v>
      </c>
      <c r="B1005" s="2" t="s">
        <v>146</v>
      </c>
      <c r="C1005" s="2" t="s">
        <v>131</v>
      </c>
      <c r="D1005" s="2" t="s">
        <v>22</v>
      </c>
      <c r="E1005" s="2" t="s">
        <v>23</v>
      </c>
      <c r="F1005" s="3" t="s">
        <v>1061</v>
      </c>
      <c r="G1005" s="2">
        <v>952025687</v>
      </c>
      <c r="H1005" s="3">
        <v>40548</v>
      </c>
      <c r="I1005" s="2">
        <v>4412</v>
      </c>
      <c r="J1005" s="2">
        <v>668.27</v>
      </c>
      <c r="K1005" s="2">
        <v>502.54</v>
      </c>
      <c r="L1005" s="2">
        <v>2948407.24</v>
      </c>
      <c r="M1005" s="2">
        <v>2217206.48</v>
      </c>
      <c r="N1005" s="2">
        <v>731200.76</v>
      </c>
    </row>
    <row r="1006" spans="1:14" x14ac:dyDescent="0.35">
      <c r="A1006" s="2" t="s">
        <v>14</v>
      </c>
      <c r="B1006" s="2" t="s">
        <v>432</v>
      </c>
      <c r="C1006" s="2" t="s">
        <v>55</v>
      </c>
      <c r="D1006" s="2" t="s">
        <v>17</v>
      </c>
      <c r="E1006" s="2" t="s">
        <v>23</v>
      </c>
      <c r="F1006" s="3">
        <v>42679</v>
      </c>
      <c r="G1006" s="2">
        <v>342278039</v>
      </c>
      <c r="H1006" s="2" t="s">
        <v>1062</v>
      </c>
      <c r="I1006" s="2">
        <v>6533</v>
      </c>
      <c r="J1006" s="2">
        <v>651.21</v>
      </c>
      <c r="K1006" s="2">
        <v>524.96</v>
      </c>
      <c r="L1006" s="2">
        <v>4254354.93</v>
      </c>
      <c r="M1006" s="2">
        <v>3429563.68</v>
      </c>
      <c r="N1006" s="2">
        <v>824791.25</v>
      </c>
    </row>
    <row r="1007" spans="1:14" x14ac:dyDescent="0.35">
      <c r="A1007" s="2" t="s">
        <v>51</v>
      </c>
      <c r="B1007" s="2" t="s">
        <v>398</v>
      </c>
      <c r="C1007" s="2" t="s">
        <v>44</v>
      </c>
      <c r="D1007" s="2" t="s">
        <v>17</v>
      </c>
      <c r="E1007" s="2" t="s">
        <v>45</v>
      </c>
      <c r="F1007" s="3">
        <v>41526</v>
      </c>
      <c r="G1007" s="2">
        <v>924286067</v>
      </c>
      <c r="H1007" s="3">
        <v>41374</v>
      </c>
      <c r="I1007" s="2">
        <v>5642</v>
      </c>
      <c r="J1007" s="2">
        <v>109.28</v>
      </c>
      <c r="K1007" s="2">
        <v>35.840000000000003</v>
      </c>
      <c r="L1007" s="2">
        <v>616557.76</v>
      </c>
      <c r="M1007" s="2">
        <v>202209.28</v>
      </c>
      <c r="N1007" s="2">
        <v>414348.48</v>
      </c>
    </row>
    <row r="1008" spans="1:14" x14ac:dyDescent="0.35">
      <c r="A1008" s="2" t="s">
        <v>14</v>
      </c>
      <c r="B1008" s="2" t="s">
        <v>208</v>
      </c>
      <c r="C1008" s="2" t="s">
        <v>44</v>
      </c>
      <c r="D1008" s="2" t="s">
        <v>22</v>
      </c>
      <c r="E1008" s="2" t="s">
        <v>32</v>
      </c>
      <c r="F1008" s="3">
        <v>42010</v>
      </c>
      <c r="G1008" s="2">
        <v>627786099</v>
      </c>
      <c r="H1008" s="2" t="s">
        <v>581</v>
      </c>
      <c r="I1008" s="2">
        <v>4712</v>
      </c>
      <c r="J1008" s="2">
        <v>109.28</v>
      </c>
      <c r="K1008" s="2">
        <v>35.840000000000003</v>
      </c>
      <c r="L1008" s="2">
        <v>514927.35999999999</v>
      </c>
      <c r="M1008" s="2">
        <v>168878.07999999999</v>
      </c>
      <c r="N1008" s="2">
        <v>346049.28000000003</v>
      </c>
    </row>
    <row r="1009" spans="1:14" x14ac:dyDescent="0.35">
      <c r="A1009" s="2" t="s">
        <v>51</v>
      </c>
      <c r="B1009" s="2" t="s">
        <v>350</v>
      </c>
      <c r="C1009" s="2" t="s">
        <v>131</v>
      </c>
      <c r="D1009" s="2" t="s">
        <v>17</v>
      </c>
      <c r="E1009" s="2" t="s">
        <v>18</v>
      </c>
      <c r="F1009" s="3" t="s">
        <v>539</v>
      </c>
      <c r="G1009" s="2">
        <v>152826964</v>
      </c>
      <c r="H1009" s="2" t="s">
        <v>1020</v>
      </c>
      <c r="I1009" s="2">
        <v>3750</v>
      </c>
      <c r="J1009" s="2">
        <v>668.27</v>
      </c>
      <c r="K1009" s="2">
        <v>502.54</v>
      </c>
      <c r="L1009" s="2">
        <v>2506012.5</v>
      </c>
      <c r="M1009" s="2">
        <v>1884525</v>
      </c>
      <c r="N1009" s="2">
        <v>621487.5</v>
      </c>
    </row>
    <row r="1010" spans="1:14" x14ac:dyDescent="0.35">
      <c r="A1010" s="2" t="s">
        <v>51</v>
      </c>
      <c r="B1010" s="2" t="s">
        <v>169</v>
      </c>
      <c r="C1010" s="2" t="s">
        <v>131</v>
      </c>
      <c r="D1010" s="2" t="s">
        <v>17</v>
      </c>
      <c r="E1010" s="2" t="s">
        <v>18</v>
      </c>
      <c r="F1010" s="3" t="s">
        <v>114</v>
      </c>
      <c r="G1010" s="2">
        <v>719769990</v>
      </c>
      <c r="H1010" s="2" t="s">
        <v>788</v>
      </c>
      <c r="I1010" s="2">
        <v>4790</v>
      </c>
      <c r="J1010" s="2">
        <v>668.27</v>
      </c>
      <c r="K1010" s="2">
        <v>502.54</v>
      </c>
      <c r="L1010" s="2">
        <v>3201013.3</v>
      </c>
      <c r="M1010" s="2">
        <v>2407166.6</v>
      </c>
      <c r="N1010" s="2">
        <v>793846.7</v>
      </c>
    </row>
    <row r="1011" spans="1:14" x14ac:dyDescent="0.35">
      <c r="A1011" s="2" t="s">
        <v>51</v>
      </c>
      <c r="B1011" s="2" t="s">
        <v>115</v>
      </c>
      <c r="C1011" s="2" t="s">
        <v>21</v>
      </c>
      <c r="D1011" s="2" t="s">
        <v>17</v>
      </c>
      <c r="E1011" s="2" t="s">
        <v>45</v>
      </c>
      <c r="F1011" s="3" t="s">
        <v>1063</v>
      </c>
      <c r="G1011" s="2">
        <v>919289004</v>
      </c>
      <c r="H1011" s="2" t="s">
        <v>1064</v>
      </c>
      <c r="I1011" s="2">
        <v>6900</v>
      </c>
      <c r="J1011" s="2">
        <v>152.58000000000001</v>
      </c>
      <c r="K1011" s="2">
        <v>97.44</v>
      </c>
      <c r="L1011" s="2">
        <v>1052802</v>
      </c>
      <c r="M1011" s="2">
        <v>672336</v>
      </c>
      <c r="N1011" s="2">
        <v>380466</v>
      </c>
    </row>
    <row r="1012" spans="1:14" x14ac:dyDescent="0.35">
      <c r="A1012" s="2" t="s">
        <v>42</v>
      </c>
      <c r="B1012" s="2" t="s">
        <v>630</v>
      </c>
      <c r="C1012" s="2" t="s">
        <v>16</v>
      </c>
      <c r="D1012" s="2" t="s">
        <v>17</v>
      </c>
      <c r="E1012" s="2" t="s">
        <v>18</v>
      </c>
      <c r="F1012" s="3">
        <v>41191</v>
      </c>
      <c r="G1012" s="2">
        <v>762370336</v>
      </c>
      <c r="H1012" s="2" t="s">
        <v>1065</v>
      </c>
      <c r="I1012" s="2">
        <v>1179</v>
      </c>
      <c r="J1012" s="2">
        <v>255.28</v>
      </c>
      <c r="K1012" s="2">
        <v>159.41999999999999</v>
      </c>
      <c r="L1012" s="2">
        <v>300975.12</v>
      </c>
      <c r="M1012" s="2">
        <v>187956.18</v>
      </c>
      <c r="N1012" s="2">
        <v>113018.94</v>
      </c>
    </row>
    <row r="1013" spans="1:14" x14ac:dyDescent="0.35">
      <c r="A1013" s="2" t="s">
        <v>42</v>
      </c>
      <c r="B1013" s="2" t="s">
        <v>681</v>
      </c>
      <c r="C1013" s="2" t="s">
        <v>59</v>
      </c>
      <c r="D1013" s="2" t="s">
        <v>17</v>
      </c>
      <c r="E1013" s="2" t="s">
        <v>18</v>
      </c>
      <c r="F1013" s="3">
        <v>41457</v>
      </c>
      <c r="G1013" s="2">
        <v>330312812</v>
      </c>
      <c r="H1013" s="2" t="s">
        <v>321</v>
      </c>
      <c r="I1013" s="2">
        <v>5756</v>
      </c>
      <c r="J1013" s="2">
        <v>437.2</v>
      </c>
      <c r="K1013" s="2">
        <v>263.33</v>
      </c>
      <c r="L1013" s="2">
        <v>2516523.2000000002</v>
      </c>
      <c r="M1013" s="2">
        <v>1515727.48</v>
      </c>
      <c r="N1013" s="2">
        <v>1000795.72</v>
      </c>
    </row>
    <row r="1014" spans="1:14" x14ac:dyDescent="0.35">
      <c r="A1014" s="2" t="s">
        <v>14</v>
      </c>
      <c r="B1014" s="2" t="s">
        <v>64</v>
      </c>
      <c r="C1014" s="2" t="s">
        <v>31</v>
      </c>
      <c r="D1014" s="2" t="s">
        <v>17</v>
      </c>
      <c r="E1014" s="2" t="s">
        <v>32</v>
      </c>
      <c r="F1014" s="3" t="s">
        <v>1066</v>
      </c>
      <c r="G1014" s="2">
        <v>224727761</v>
      </c>
      <c r="H1014" s="2" t="s">
        <v>171</v>
      </c>
      <c r="I1014" s="2">
        <v>793</v>
      </c>
      <c r="J1014" s="2">
        <v>205.7</v>
      </c>
      <c r="K1014" s="2">
        <v>117.11</v>
      </c>
      <c r="L1014" s="2">
        <v>163120.1</v>
      </c>
      <c r="M1014" s="2">
        <v>92868.23</v>
      </c>
      <c r="N1014" s="2">
        <v>70251.87</v>
      </c>
    </row>
    <row r="1015" spans="1:14" x14ac:dyDescent="0.35">
      <c r="A1015" s="2" t="s">
        <v>77</v>
      </c>
      <c r="B1015" s="2" t="s">
        <v>78</v>
      </c>
      <c r="C1015" s="2" t="s">
        <v>69</v>
      </c>
      <c r="D1015" s="2" t="s">
        <v>17</v>
      </c>
      <c r="E1015" s="2" t="s">
        <v>45</v>
      </c>
      <c r="F1015" s="3" t="s">
        <v>861</v>
      </c>
      <c r="G1015" s="2">
        <v>217539012</v>
      </c>
      <c r="H1015" s="2" t="s">
        <v>1067</v>
      </c>
      <c r="I1015" s="2">
        <v>3483</v>
      </c>
      <c r="J1015" s="2">
        <v>421.89</v>
      </c>
      <c r="K1015" s="2">
        <v>364.69</v>
      </c>
      <c r="L1015" s="2">
        <v>1469442.87</v>
      </c>
      <c r="M1015" s="2">
        <v>1270215.27</v>
      </c>
      <c r="N1015" s="2">
        <v>199227.6</v>
      </c>
    </row>
    <row r="1016" spans="1:14" x14ac:dyDescent="0.35">
      <c r="A1016" s="2" t="s">
        <v>42</v>
      </c>
      <c r="B1016" s="2" t="s">
        <v>150</v>
      </c>
      <c r="C1016" s="2" t="s">
        <v>16</v>
      </c>
      <c r="D1016" s="2" t="s">
        <v>17</v>
      </c>
      <c r="E1016" s="2" t="s">
        <v>45</v>
      </c>
      <c r="F1016" s="3" t="s">
        <v>304</v>
      </c>
      <c r="G1016" s="2">
        <v>600982892</v>
      </c>
      <c r="H1016" s="3">
        <v>42559</v>
      </c>
      <c r="I1016" s="2">
        <v>3048</v>
      </c>
      <c r="J1016" s="2">
        <v>255.28</v>
      </c>
      <c r="K1016" s="2">
        <v>159.41999999999999</v>
      </c>
      <c r="L1016" s="2">
        <v>778093.44</v>
      </c>
      <c r="M1016" s="2">
        <v>485912.16</v>
      </c>
      <c r="N1016" s="2">
        <v>292181.28000000003</v>
      </c>
    </row>
    <row r="1017" spans="1:14" x14ac:dyDescent="0.35">
      <c r="A1017" s="2" t="s">
        <v>51</v>
      </c>
      <c r="B1017" s="2" t="s">
        <v>487</v>
      </c>
      <c r="C1017" s="2" t="s">
        <v>113</v>
      </c>
      <c r="D1017" s="2" t="s">
        <v>17</v>
      </c>
      <c r="E1017" s="2" t="s">
        <v>18</v>
      </c>
      <c r="F1017" s="3" t="s">
        <v>1068</v>
      </c>
      <c r="G1017" s="2">
        <v>837608230</v>
      </c>
      <c r="H1017" s="3">
        <v>40240</v>
      </c>
      <c r="I1017" s="2">
        <v>5744</v>
      </c>
      <c r="J1017" s="2">
        <v>154.06</v>
      </c>
      <c r="K1017" s="2">
        <v>90.93</v>
      </c>
      <c r="L1017" s="2">
        <v>884920.64</v>
      </c>
      <c r="M1017" s="2">
        <v>522301.92</v>
      </c>
      <c r="N1017" s="2">
        <v>362618.72</v>
      </c>
    </row>
    <row r="1018" spans="1:14" x14ac:dyDescent="0.35">
      <c r="A1018" s="2" t="s">
        <v>38</v>
      </c>
      <c r="B1018" s="2" t="s">
        <v>54</v>
      </c>
      <c r="C1018" s="2" t="s">
        <v>44</v>
      </c>
      <c r="D1018" s="2" t="s">
        <v>22</v>
      </c>
      <c r="E1018" s="2" t="s">
        <v>32</v>
      </c>
      <c r="F1018" s="3" t="s">
        <v>1014</v>
      </c>
      <c r="G1018" s="2">
        <v>910276353</v>
      </c>
      <c r="H1018" s="2" t="s">
        <v>1069</v>
      </c>
      <c r="I1018" s="2">
        <v>9856</v>
      </c>
      <c r="J1018" s="2">
        <v>109.28</v>
      </c>
      <c r="K1018" s="2">
        <v>35.840000000000003</v>
      </c>
      <c r="L1018" s="2">
        <v>1077063.6799999999</v>
      </c>
      <c r="M1018" s="2">
        <v>353239.03999999998</v>
      </c>
      <c r="N1018" s="2">
        <v>723824.64000000001</v>
      </c>
    </row>
    <row r="1019" spans="1:14" x14ac:dyDescent="0.35">
      <c r="A1019" s="2" t="s">
        <v>51</v>
      </c>
      <c r="B1019" s="2" t="s">
        <v>52</v>
      </c>
      <c r="C1019" s="2" t="s">
        <v>21</v>
      </c>
      <c r="D1019" s="2" t="s">
        <v>22</v>
      </c>
      <c r="E1019" s="2" t="s">
        <v>32</v>
      </c>
      <c r="F1019" s="3">
        <v>41582</v>
      </c>
      <c r="G1019" s="2">
        <v>872161090</v>
      </c>
      <c r="H1019" s="2" t="s">
        <v>170</v>
      </c>
      <c r="I1019" s="2">
        <v>703</v>
      </c>
      <c r="J1019" s="2">
        <v>152.58000000000001</v>
      </c>
      <c r="K1019" s="2">
        <v>97.44</v>
      </c>
      <c r="L1019" s="2">
        <v>107263.74</v>
      </c>
      <c r="M1019" s="2">
        <v>68500.320000000007</v>
      </c>
      <c r="N1019" s="2">
        <v>38763.42</v>
      </c>
    </row>
    <row r="1020" spans="1:14" x14ac:dyDescent="0.35">
      <c r="A1020" s="2" t="s">
        <v>29</v>
      </c>
      <c r="B1020" s="2" t="s">
        <v>356</v>
      </c>
      <c r="C1020" s="2" t="s">
        <v>27</v>
      </c>
      <c r="D1020" s="2" t="s">
        <v>22</v>
      </c>
      <c r="E1020" s="2" t="s">
        <v>45</v>
      </c>
      <c r="F1020" s="3">
        <v>40341</v>
      </c>
      <c r="G1020" s="2">
        <v>396748769</v>
      </c>
      <c r="H1020" s="2" t="s">
        <v>1070</v>
      </c>
      <c r="I1020" s="2">
        <v>5632</v>
      </c>
      <c r="J1020" s="2">
        <v>47.45</v>
      </c>
      <c r="K1020" s="2">
        <v>31.79</v>
      </c>
      <c r="L1020" s="2">
        <v>267238.40000000002</v>
      </c>
      <c r="M1020" s="2">
        <v>179041.28</v>
      </c>
      <c r="N1020" s="2">
        <v>88197.119999999995</v>
      </c>
    </row>
    <row r="1021" spans="1:14" x14ac:dyDescent="0.35">
      <c r="A1021" s="2" t="s">
        <v>25</v>
      </c>
      <c r="B1021" s="2" t="s">
        <v>172</v>
      </c>
      <c r="C1021" s="2" t="s">
        <v>88</v>
      </c>
      <c r="D1021" s="2" t="s">
        <v>22</v>
      </c>
      <c r="E1021" s="2" t="s">
        <v>23</v>
      </c>
      <c r="F1021" s="3" t="s">
        <v>1071</v>
      </c>
      <c r="G1021" s="2">
        <v>127838218</v>
      </c>
      <c r="H1021" s="2" t="s">
        <v>861</v>
      </c>
      <c r="I1021" s="2">
        <v>9024</v>
      </c>
      <c r="J1021" s="2">
        <v>9.33</v>
      </c>
      <c r="K1021" s="2">
        <v>6.92</v>
      </c>
      <c r="L1021" s="2">
        <v>84193.919999999998</v>
      </c>
      <c r="M1021" s="2">
        <v>62446.080000000002</v>
      </c>
      <c r="N1021" s="2">
        <v>21747.84</v>
      </c>
    </row>
    <row r="1022" spans="1:14" x14ac:dyDescent="0.35">
      <c r="A1022" s="2" t="s">
        <v>29</v>
      </c>
      <c r="B1022" s="2" t="s">
        <v>153</v>
      </c>
      <c r="C1022" s="2" t="s">
        <v>27</v>
      </c>
      <c r="D1022" s="2" t="s">
        <v>17</v>
      </c>
      <c r="E1022" s="2" t="s">
        <v>45</v>
      </c>
      <c r="F1022" s="3">
        <v>41859</v>
      </c>
      <c r="G1022" s="2">
        <v>329540765</v>
      </c>
      <c r="H1022" s="2" t="s">
        <v>341</v>
      </c>
      <c r="I1022" s="2">
        <v>7290</v>
      </c>
      <c r="J1022" s="2">
        <v>47.45</v>
      </c>
      <c r="K1022" s="2">
        <v>31.79</v>
      </c>
      <c r="L1022" s="2">
        <v>345910.5</v>
      </c>
      <c r="M1022" s="2">
        <v>231749.1</v>
      </c>
      <c r="N1022" s="2">
        <v>114161.4</v>
      </c>
    </row>
    <row r="1023" spans="1:14" x14ac:dyDescent="0.35">
      <c r="A1023" s="2" t="s">
        <v>51</v>
      </c>
      <c r="B1023" s="2" t="s">
        <v>250</v>
      </c>
      <c r="C1023" s="2" t="s">
        <v>88</v>
      </c>
      <c r="D1023" s="2" t="s">
        <v>22</v>
      </c>
      <c r="E1023" s="2" t="s">
        <v>45</v>
      </c>
      <c r="F1023" s="3" t="s">
        <v>1072</v>
      </c>
      <c r="G1023" s="2">
        <v>436280238</v>
      </c>
      <c r="H1023" s="3">
        <v>40822</v>
      </c>
      <c r="I1023" s="2">
        <v>3872</v>
      </c>
      <c r="J1023" s="2">
        <v>9.33</v>
      </c>
      <c r="K1023" s="2">
        <v>6.92</v>
      </c>
      <c r="L1023" s="2">
        <v>36125.760000000002</v>
      </c>
      <c r="M1023" s="2">
        <v>26794.240000000002</v>
      </c>
      <c r="N1023" s="2">
        <v>9331.52</v>
      </c>
    </row>
    <row r="1024" spans="1:14" x14ac:dyDescent="0.35">
      <c r="A1024" s="2" t="s">
        <v>14</v>
      </c>
      <c r="B1024" s="2" t="s">
        <v>94</v>
      </c>
      <c r="C1024" s="2" t="s">
        <v>16</v>
      </c>
      <c r="D1024" s="2" t="s">
        <v>22</v>
      </c>
      <c r="E1024" s="2" t="s">
        <v>45</v>
      </c>
      <c r="F1024" s="3" t="s">
        <v>589</v>
      </c>
      <c r="G1024" s="2">
        <v>402792966</v>
      </c>
      <c r="H1024" s="3">
        <v>40275</v>
      </c>
      <c r="I1024" s="2">
        <v>4244</v>
      </c>
      <c r="J1024" s="2">
        <v>255.28</v>
      </c>
      <c r="K1024" s="2">
        <v>159.41999999999999</v>
      </c>
      <c r="L1024" s="2">
        <v>1083408.32</v>
      </c>
      <c r="M1024" s="2">
        <v>676578.48</v>
      </c>
      <c r="N1024" s="2">
        <v>406829.84</v>
      </c>
    </row>
    <row r="1025" spans="1:14" x14ac:dyDescent="0.35">
      <c r="A1025" s="2" t="s">
        <v>51</v>
      </c>
      <c r="B1025" s="2" t="s">
        <v>128</v>
      </c>
      <c r="C1025" s="2" t="s">
        <v>113</v>
      </c>
      <c r="D1025" s="2" t="s">
        <v>17</v>
      </c>
      <c r="E1025" s="2" t="s">
        <v>18</v>
      </c>
      <c r="F1025" s="3">
        <v>42224</v>
      </c>
      <c r="G1025" s="2">
        <v>254127776</v>
      </c>
      <c r="H1025" s="3">
        <v>42347</v>
      </c>
      <c r="I1025" s="2">
        <v>911</v>
      </c>
      <c r="J1025" s="2">
        <v>154.06</v>
      </c>
      <c r="K1025" s="2">
        <v>90.93</v>
      </c>
      <c r="L1025" s="2">
        <v>140348.66</v>
      </c>
      <c r="M1025" s="2">
        <v>82837.23</v>
      </c>
      <c r="N1025" s="2">
        <v>57511.43</v>
      </c>
    </row>
    <row r="1026" spans="1:14" x14ac:dyDescent="0.35">
      <c r="A1026" s="2" t="s">
        <v>51</v>
      </c>
      <c r="B1026" s="2" t="s">
        <v>877</v>
      </c>
      <c r="C1026" s="2" t="s">
        <v>27</v>
      </c>
      <c r="D1026" s="2" t="s">
        <v>17</v>
      </c>
      <c r="E1026" s="2" t="s">
        <v>18</v>
      </c>
      <c r="F1026" s="3" t="s">
        <v>1073</v>
      </c>
      <c r="G1026" s="2">
        <v>535645997</v>
      </c>
      <c r="H1026" s="2" t="s">
        <v>444</v>
      </c>
      <c r="I1026" s="2">
        <v>8409</v>
      </c>
      <c r="J1026" s="2">
        <v>47.45</v>
      </c>
      <c r="K1026" s="2">
        <v>31.79</v>
      </c>
      <c r="L1026" s="2">
        <v>399007.05</v>
      </c>
      <c r="M1026" s="2">
        <v>267322.11</v>
      </c>
      <c r="N1026" s="2">
        <v>131684.94</v>
      </c>
    </row>
    <row r="1027" spans="1:14" x14ac:dyDescent="0.35">
      <c r="A1027" s="2" t="s">
        <v>51</v>
      </c>
      <c r="B1027" s="2" t="s">
        <v>525</v>
      </c>
      <c r="C1027" s="2" t="s">
        <v>44</v>
      </c>
      <c r="D1027" s="2" t="s">
        <v>22</v>
      </c>
      <c r="E1027" s="2" t="s">
        <v>18</v>
      </c>
      <c r="F1027" s="3" t="s">
        <v>562</v>
      </c>
      <c r="G1027" s="2">
        <v>963021457</v>
      </c>
      <c r="H1027" s="2" t="s">
        <v>805</v>
      </c>
      <c r="I1027" s="2">
        <v>8304</v>
      </c>
      <c r="J1027" s="2">
        <v>109.28</v>
      </c>
      <c r="K1027" s="2">
        <v>35.840000000000003</v>
      </c>
      <c r="L1027" s="2">
        <v>907461.12</v>
      </c>
      <c r="M1027" s="2">
        <v>297615.35999999999</v>
      </c>
      <c r="N1027" s="2">
        <v>609845.76000000001</v>
      </c>
    </row>
    <row r="1028" spans="1:14" x14ac:dyDescent="0.35">
      <c r="A1028" s="2" t="s">
        <v>42</v>
      </c>
      <c r="B1028" s="2" t="s">
        <v>290</v>
      </c>
      <c r="C1028" s="2" t="s">
        <v>55</v>
      </c>
      <c r="D1028" s="2" t="s">
        <v>17</v>
      </c>
      <c r="E1028" s="2" t="s">
        <v>32</v>
      </c>
      <c r="F1028" s="3" t="s">
        <v>1074</v>
      </c>
      <c r="G1028" s="2">
        <v>872240483</v>
      </c>
      <c r="H1028" s="2" t="s">
        <v>139</v>
      </c>
      <c r="I1028" s="2">
        <v>4197</v>
      </c>
      <c r="J1028" s="2">
        <v>651.21</v>
      </c>
      <c r="K1028" s="2">
        <v>524.96</v>
      </c>
      <c r="L1028" s="2">
        <v>2733128.37</v>
      </c>
      <c r="M1028" s="2">
        <v>2203257.12</v>
      </c>
      <c r="N1028" s="2">
        <v>529871.25</v>
      </c>
    </row>
    <row r="1029" spans="1:14" x14ac:dyDescent="0.35">
      <c r="A1029" s="2" t="s">
        <v>51</v>
      </c>
      <c r="B1029" s="2" t="s">
        <v>398</v>
      </c>
      <c r="C1029" s="2" t="s">
        <v>131</v>
      </c>
      <c r="D1029" s="2" t="s">
        <v>22</v>
      </c>
      <c r="E1029" s="2" t="s">
        <v>23</v>
      </c>
      <c r="F1029" s="3" t="s">
        <v>378</v>
      </c>
      <c r="G1029" s="2">
        <v>569601905</v>
      </c>
      <c r="H1029" s="3">
        <v>42037</v>
      </c>
      <c r="I1029" s="2">
        <v>6716</v>
      </c>
      <c r="J1029" s="2">
        <v>668.27</v>
      </c>
      <c r="K1029" s="2">
        <v>502.54</v>
      </c>
      <c r="L1029" s="2">
        <v>4488101.32</v>
      </c>
      <c r="M1029" s="2">
        <v>3375058.64</v>
      </c>
      <c r="N1029" s="2">
        <v>1113042.68</v>
      </c>
    </row>
    <row r="1030" spans="1:14" x14ac:dyDescent="0.35">
      <c r="A1030" s="2" t="s">
        <v>25</v>
      </c>
      <c r="B1030" s="2" t="s">
        <v>140</v>
      </c>
      <c r="C1030" s="2" t="s">
        <v>21</v>
      </c>
      <c r="D1030" s="2" t="s">
        <v>17</v>
      </c>
      <c r="E1030" s="2" t="s">
        <v>18</v>
      </c>
      <c r="F1030" s="3" t="s">
        <v>41</v>
      </c>
      <c r="G1030" s="2">
        <v>881717050</v>
      </c>
      <c r="H1030" s="2" t="s">
        <v>1075</v>
      </c>
      <c r="I1030" s="2">
        <v>8524</v>
      </c>
      <c r="J1030" s="2">
        <v>152.58000000000001</v>
      </c>
      <c r="K1030" s="2">
        <v>97.44</v>
      </c>
      <c r="L1030" s="2">
        <v>1300591.92</v>
      </c>
      <c r="M1030" s="2">
        <v>830578.56</v>
      </c>
      <c r="N1030" s="2">
        <v>470013.36</v>
      </c>
    </row>
    <row r="1031" spans="1:14" x14ac:dyDescent="0.35">
      <c r="A1031" s="2" t="s">
        <v>25</v>
      </c>
      <c r="B1031" s="2" t="s">
        <v>458</v>
      </c>
      <c r="C1031" s="2" t="s">
        <v>131</v>
      </c>
      <c r="D1031" s="2" t="s">
        <v>22</v>
      </c>
      <c r="E1031" s="2" t="s">
        <v>32</v>
      </c>
      <c r="F1031" s="3" t="s">
        <v>1076</v>
      </c>
      <c r="G1031" s="2">
        <v>905509746</v>
      </c>
      <c r="H1031" s="2" t="s">
        <v>337</v>
      </c>
      <c r="I1031" s="2">
        <v>9311</v>
      </c>
      <c r="J1031" s="2">
        <v>668.27</v>
      </c>
      <c r="K1031" s="2">
        <v>502.54</v>
      </c>
      <c r="L1031" s="2">
        <v>6222261.9699999997</v>
      </c>
      <c r="M1031" s="2">
        <v>4679149.9400000004</v>
      </c>
      <c r="N1031" s="2">
        <v>1543112.03</v>
      </c>
    </row>
    <row r="1032" spans="1:14" x14ac:dyDescent="0.35">
      <c r="A1032" s="2" t="s">
        <v>51</v>
      </c>
      <c r="B1032" s="2" t="s">
        <v>487</v>
      </c>
      <c r="C1032" s="2" t="s">
        <v>55</v>
      </c>
      <c r="D1032" s="2" t="s">
        <v>17</v>
      </c>
      <c r="E1032" s="2" t="s">
        <v>45</v>
      </c>
      <c r="F1032" s="3" t="s">
        <v>1077</v>
      </c>
      <c r="G1032" s="2">
        <v>258216321</v>
      </c>
      <c r="H1032" s="2" t="s">
        <v>1078</v>
      </c>
      <c r="I1032" s="2">
        <v>802</v>
      </c>
      <c r="J1032" s="2">
        <v>651.21</v>
      </c>
      <c r="K1032" s="2">
        <v>524.96</v>
      </c>
      <c r="L1032" s="2">
        <v>522270.42</v>
      </c>
      <c r="M1032" s="2">
        <v>421017.92</v>
      </c>
      <c r="N1032" s="2">
        <v>101252.5</v>
      </c>
    </row>
    <row r="1033" spans="1:14" x14ac:dyDescent="0.35">
      <c r="A1033" s="2" t="s">
        <v>29</v>
      </c>
      <c r="B1033" s="2" t="s">
        <v>375</v>
      </c>
      <c r="C1033" s="2" t="s">
        <v>69</v>
      </c>
      <c r="D1033" s="2" t="s">
        <v>22</v>
      </c>
      <c r="E1033" s="2" t="s">
        <v>45</v>
      </c>
      <c r="F1033" s="3" t="s">
        <v>830</v>
      </c>
      <c r="G1033" s="2">
        <v>427385604</v>
      </c>
      <c r="H1033" s="2" t="s">
        <v>480</v>
      </c>
      <c r="I1033" s="2">
        <v>1752</v>
      </c>
      <c r="J1033" s="2">
        <v>421.89</v>
      </c>
      <c r="K1033" s="2">
        <v>364.69</v>
      </c>
      <c r="L1033" s="2">
        <v>739151.28</v>
      </c>
      <c r="M1033" s="2">
        <v>638936.88</v>
      </c>
      <c r="N1033" s="2">
        <v>100214.39999999999</v>
      </c>
    </row>
    <row r="1034" spans="1:14" x14ac:dyDescent="0.35">
      <c r="A1034" s="2" t="s">
        <v>25</v>
      </c>
      <c r="B1034" s="2" t="s">
        <v>229</v>
      </c>
      <c r="C1034" s="2" t="s">
        <v>16</v>
      </c>
      <c r="D1034" s="2" t="s">
        <v>17</v>
      </c>
      <c r="E1034" s="2" t="s">
        <v>45</v>
      </c>
      <c r="F1034" s="3" t="s">
        <v>523</v>
      </c>
      <c r="G1034" s="2">
        <v>720878922</v>
      </c>
      <c r="H1034" s="3">
        <v>40916</v>
      </c>
      <c r="I1034" s="2">
        <v>2948</v>
      </c>
      <c r="J1034" s="2">
        <v>255.28</v>
      </c>
      <c r="K1034" s="2">
        <v>159.41999999999999</v>
      </c>
      <c r="L1034" s="2">
        <v>752565.44</v>
      </c>
      <c r="M1034" s="2">
        <v>469970.16</v>
      </c>
      <c r="N1034" s="2">
        <v>282595.28000000003</v>
      </c>
    </row>
    <row r="1035" spans="1:14" x14ac:dyDescent="0.35">
      <c r="A1035" s="2" t="s">
        <v>29</v>
      </c>
      <c r="B1035" s="2" t="s">
        <v>545</v>
      </c>
      <c r="C1035" s="2" t="s">
        <v>88</v>
      </c>
      <c r="D1035" s="2" t="s">
        <v>22</v>
      </c>
      <c r="E1035" s="2" t="s">
        <v>32</v>
      </c>
      <c r="F1035" s="3">
        <v>41519</v>
      </c>
      <c r="G1035" s="2">
        <v>516870105</v>
      </c>
      <c r="H1035" s="2" t="s">
        <v>885</v>
      </c>
      <c r="I1035" s="2">
        <v>2205</v>
      </c>
      <c r="J1035" s="2">
        <v>9.33</v>
      </c>
      <c r="K1035" s="2">
        <v>6.92</v>
      </c>
      <c r="L1035" s="2">
        <v>20572.650000000001</v>
      </c>
      <c r="M1035" s="2">
        <v>15258.6</v>
      </c>
      <c r="N1035" s="2">
        <v>5314.05</v>
      </c>
    </row>
    <row r="1036" spans="1:14" x14ac:dyDescent="0.35">
      <c r="A1036" s="2" t="s">
        <v>29</v>
      </c>
      <c r="B1036" s="2" t="s">
        <v>375</v>
      </c>
      <c r="C1036" s="2" t="s">
        <v>88</v>
      </c>
      <c r="D1036" s="2" t="s">
        <v>22</v>
      </c>
      <c r="E1036" s="2" t="s">
        <v>45</v>
      </c>
      <c r="F1036" s="3">
        <v>43074</v>
      </c>
      <c r="G1036" s="2">
        <v>613845479</v>
      </c>
      <c r="H1036" s="2" t="s">
        <v>1079</v>
      </c>
      <c r="I1036" s="2">
        <v>9373</v>
      </c>
      <c r="J1036" s="2">
        <v>9.33</v>
      </c>
      <c r="K1036" s="2">
        <v>6.92</v>
      </c>
      <c r="L1036" s="2">
        <v>87450.09</v>
      </c>
      <c r="M1036" s="2">
        <v>64861.16</v>
      </c>
      <c r="N1036" s="2">
        <v>22588.93</v>
      </c>
    </row>
    <row r="1037" spans="1:14" x14ac:dyDescent="0.35">
      <c r="A1037" s="2" t="s">
        <v>29</v>
      </c>
      <c r="B1037" s="2" t="s">
        <v>467</v>
      </c>
      <c r="C1037" s="2" t="s">
        <v>31</v>
      </c>
      <c r="D1037" s="2" t="s">
        <v>22</v>
      </c>
      <c r="E1037" s="2" t="s">
        <v>45</v>
      </c>
      <c r="F1037" s="3">
        <v>40700</v>
      </c>
      <c r="G1037" s="2">
        <v>980603873</v>
      </c>
      <c r="H1037" s="2" t="s">
        <v>826</v>
      </c>
      <c r="I1037" s="2">
        <v>1332</v>
      </c>
      <c r="J1037" s="2">
        <v>205.7</v>
      </c>
      <c r="K1037" s="2">
        <v>117.11</v>
      </c>
      <c r="L1037" s="2">
        <v>273992.40000000002</v>
      </c>
      <c r="M1037" s="2">
        <v>155990.51999999999</v>
      </c>
      <c r="N1037" s="2">
        <v>118001.88</v>
      </c>
    </row>
    <row r="1038" spans="1:14" x14ac:dyDescent="0.35">
      <c r="A1038" s="2" t="s">
        <v>25</v>
      </c>
      <c r="B1038" s="2" t="s">
        <v>469</v>
      </c>
      <c r="C1038" s="2" t="s">
        <v>40</v>
      </c>
      <c r="D1038" s="2" t="s">
        <v>22</v>
      </c>
      <c r="E1038" s="2" t="s">
        <v>32</v>
      </c>
      <c r="F1038" s="3" t="s">
        <v>520</v>
      </c>
      <c r="G1038" s="2">
        <v>306256616</v>
      </c>
      <c r="H1038" s="2" t="s">
        <v>860</v>
      </c>
      <c r="I1038" s="2">
        <v>6993</v>
      </c>
      <c r="J1038" s="2">
        <v>81.73</v>
      </c>
      <c r="K1038" s="2">
        <v>56.67</v>
      </c>
      <c r="L1038" s="2">
        <v>571537.89</v>
      </c>
      <c r="M1038" s="2">
        <v>396293.31</v>
      </c>
      <c r="N1038" s="2">
        <v>175244.58</v>
      </c>
    </row>
    <row r="1039" spans="1:14" x14ac:dyDescent="0.35">
      <c r="A1039" s="2" t="s">
        <v>42</v>
      </c>
      <c r="B1039" s="2" t="s">
        <v>150</v>
      </c>
      <c r="C1039" s="2" t="s">
        <v>131</v>
      </c>
      <c r="D1039" s="2" t="s">
        <v>22</v>
      </c>
      <c r="E1039" s="2" t="s">
        <v>32</v>
      </c>
      <c r="F1039" s="3" t="s">
        <v>1080</v>
      </c>
      <c r="G1039" s="2">
        <v>950227534</v>
      </c>
      <c r="H1039" s="3">
        <v>41316</v>
      </c>
      <c r="I1039" s="2">
        <v>2298</v>
      </c>
      <c r="J1039" s="2">
        <v>668.27</v>
      </c>
      <c r="K1039" s="2">
        <v>502.54</v>
      </c>
      <c r="L1039" s="2">
        <v>1535684.46</v>
      </c>
      <c r="M1039" s="2">
        <v>1154836.92</v>
      </c>
      <c r="N1039" s="2">
        <v>380847.54</v>
      </c>
    </row>
    <row r="1040" spans="1:14" x14ac:dyDescent="0.35">
      <c r="A1040" s="2" t="s">
        <v>25</v>
      </c>
      <c r="B1040" s="2" t="s">
        <v>426</v>
      </c>
      <c r="C1040" s="2" t="s">
        <v>31</v>
      </c>
      <c r="D1040" s="2" t="s">
        <v>22</v>
      </c>
      <c r="E1040" s="2" t="s">
        <v>18</v>
      </c>
      <c r="F1040" s="3">
        <v>42095</v>
      </c>
      <c r="G1040" s="2">
        <v>392252957</v>
      </c>
      <c r="H1040" s="2" t="s">
        <v>1081</v>
      </c>
      <c r="I1040" s="2">
        <v>5222</v>
      </c>
      <c r="J1040" s="2">
        <v>205.7</v>
      </c>
      <c r="K1040" s="2">
        <v>117.11</v>
      </c>
      <c r="L1040" s="2">
        <v>1074165.3999999999</v>
      </c>
      <c r="M1040" s="2">
        <v>611548.42000000004</v>
      </c>
      <c r="N1040" s="2">
        <v>462616.98</v>
      </c>
    </row>
    <row r="1041" spans="1:14" x14ac:dyDescent="0.35">
      <c r="A1041" s="2" t="s">
        <v>29</v>
      </c>
      <c r="B1041" s="2" t="s">
        <v>124</v>
      </c>
      <c r="C1041" s="2" t="s">
        <v>40</v>
      </c>
      <c r="D1041" s="2" t="s">
        <v>17</v>
      </c>
      <c r="E1041" s="2" t="s">
        <v>18</v>
      </c>
      <c r="F1041" s="3">
        <v>41646</v>
      </c>
      <c r="G1041" s="2">
        <v>682381713</v>
      </c>
      <c r="H1041" s="3">
        <v>41858</v>
      </c>
      <c r="I1041" s="2">
        <v>768</v>
      </c>
      <c r="J1041" s="2">
        <v>81.73</v>
      </c>
      <c r="K1041" s="2">
        <v>56.67</v>
      </c>
      <c r="L1041" s="2">
        <v>62768.639999999999</v>
      </c>
      <c r="M1041" s="2">
        <v>43522.559999999998</v>
      </c>
      <c r="N1041" s="2">
        <v>19246.080000000002</v>
      </c>
    </row>
    <row r="1042" spans="1:14" x14ac:dyDescent="0.35">
      <c r="A1042" s="2" t="s">
        <v>51</v>
      </c>
      <c r="B1042" s="2" t="s">
        <v>115</v>
      </c>
      <c r="C1042" s="2" t="s">
        <v>44</v>
      </c>
      <c r="D1042" s="2" t="s">
        <v>17</v>
      </c>
      <c r="E1042" s="2" t="s">
        <v>45</v>
      </c>
      <c r="F1042" s="3" t="s">
        <v>1082</v>
      </c>
      <c r="G1042" s="2">
        <v>790975129</v>
      </c>
      <c r="H1042" s="2" t="s">
        <v>369</v>
      </c>
      <c r="I1042" s="2">
        <v>5973</v>
      </c>
      <c r="J1042" s="2">
        <v>109.28</v>
      </c>
      <c r="K1042" s="2">
        <v>35.840000000000003</v>
      </c>
      <c r="L1042" s="2">
        <v>652729.43999999994</v>
      </c>
      <c r="M1042" s="2">
        <v>214072.32000000001</v>
      </c>
      <c r="N1042" s="2">
        <v>438657.12</v>
      </c>
    </row>
    <row r="1043" spans="1:14" x14ac:dyDescent="0.35">
      <c r="A1043" s="2" t="s">
        <v>51</v>
      </c>
      <c r="B1043" s="2" t="s">
        <v>360</v>
      </c>
      <c r="C1043" s="2" t="s">
        <v>59</v>
      </c>
      <c r="D1043" s="2" t="s">
        <v>22</v>
      </c>
      <c r="E1043" s="2" t="s">
        <v>32</v>
      </c>
      <c r="F1043" s="3">
        <v>42919</v>
      </c>
      <c r="G1043" s="2">
        <v>658707034</v>
      </c>
      <c r="H1043" s="2" t="s">
        <v>79</v>
      </c>
      <c r="I1043" s="2">
        <v>4904</v>
      </c>
      <c r="J1043" s="2">
        <v>437.2</v>
      </c>
      <c r="K1043" s="2">
        <v>263.33</v>
      </c>
      <c r="L1043" s="2">
        <v>2144028.7999999998</v>
      </c>
      <c r="M1043" s="2">
        <v>1291370.32</v>
      </c>
      <c r="N1043" s="2">
        <v>852658.48</v>
      </c>
    </row>
    <row r="1044" spans="1:14" x14ac:dyDescent="0.35">
      <c r="A1044" s="2" t="s">
        <v>25</v>
      </c>
      <c r="B1044" s="2" t="s">
        <v>266</v>
      </c>
      <c r="C1044" s="2" t="s">
        <v>59</v>
      </c>
      <c r="D1044" s="2" t="s">
        <v>22</v>
      </c>
      <c r="E1044" s="2" t="s">
        <v>23</v>
      </c>
      <c r="F1044" s="3" t="s">
        <v>982</v>
      </c>
      <c r="G1044" s="2">
        <v>746563756</v>
      </c>
      <c r="H1044" s="3">
        <v>41977</v>
      </c>
      <c r="I1044" s="2">
        <v>3661</v>
      </c>
      <c r="J1044" s="2">
        <v>437.2</v>
      </c>
      <c r="K1044" s="2">
        <v>263.33</v>
      </c>
      <c r="L1044" s="2">
        <v>1600589.2</v>
      </c>
      <c r="M1044" s="2">
        <v>964051.13</v>
      </c>
      <c r="N1044" s="2">
        <v>636538.06999999995</v>
      </c>
    </row>
    <row r="1045" spans="1:14" x14ac:dyDescent="0.35">
      <c r="A1045" s="2" t="s">
        <v>14</v>
      </c>
      <c r="B1045" s="2" t="s">
        <v>94</v>
      </c>
      <c r="C1045" s="2" t="s">
        <v>88</v>
      </c>
      <c r="D1045" s="2" t="s">
        <v>22</v>
      </c>
      <c r="E1045" s="2" t="s">
        <v>18</v>
      </c>
      <c r="F1045" s="3" t="s">
        <v>1083</v>
      </c>
      <c r="G1045" s="2">
        <v>685844123</v>
      </c>
      <c r="H1045" s="2" t="s">
        <v>898</v>
      </c>
      <c r="I1045" s="2">
        <v>5372</v>
      </c>
      <c r="J1045" s="2">
        <v>9.33</v>
      </c>
      <c r="K1045" s="2">
        <v>6.92</v>
      </c>
      <c r="L1045" s="2">
        <v>50120.76</v>
      </c>
      <c r="M1045" s="2">
        <v>37174.239999999998</v>
      </c>
      <c r="N1045" s="2">
        <v>12946.52</v>
      </c>
    </row>
    <row r="1046" spans="1:14" x14ac:dyDescent="0.35">
      <c r="A1046" s="2" t="s">
        <v>14</v>
      </c>
      <c r="B1046" s="2" t="s">
        <v>66</v>
      </c>
      <c r="C1046" s="2" t="s">
        <v>44</v>
      </c>
      <c r="D1046" s="2" t="s">
        <v>22</v>
      </c>
      <c r="E1046" s="2" t="s">
        <v>18</v>
      </c>
      <c r="F1046" s="3">
        <v>41923</v>
      </c>
      <c r="G1046" s="2">
        <v>628159463</v>
      </c>
      <c r="H1046" s="3">
        <v>41894</v>
      </c>
      <c r="I1046" s="2">
        <v>5199</v>
      </c>
      <c r="J1046" s="2">
        <v>109.28</v>
      </c>
      <c r="K1046" s="2">
        <v>35.840000000000003</v>
      </c>
      <c r="L1046" s="2">
        <v>568146.72</v>
      </c>
      <c r="M1046" s="2">
        <v>186332.16</v>
      </c>
      <c r="N1046" s="2">
        <v>381814.56</v>
      </c>
    </row>
    <row r="1047" spans="1:14" x14ac:dyDescent="0.35">
      <c r="A1047" s="2" t="s">
        <v>14</v>
      </c>
      <c r="B1047" s="2" t="s">
        <v>226</v>
      </c>
      <c r="C1047" s="2" t="s">
        <v>21</v>
      </c>
      <c r="D1047" s="2" t="s">
        <v>17</v>
      </c>
      <c r="E1047" s="2" t="s">
        <v>32</v>
      </c>
      <c r="F1047" s="3">
        <v>41771</v>
      </c>
      <c r="G1047" s="2">
        <v>795433604</v>
      </c>
      <c r="H1047" s="2" t="s">
        <v>1084</v>
      </c>
      <c r="I1047" s="2">
        <v>5335</v>
      </c>
      <c r="J1047" s="2">
        <v>152.58000000000001</v>
      </c>
      <c r="K1047" s="2">
        <v>97.44</v>
      </c>
      <c r="L1047" s="2">
        <v>814014.3</v>
      </c>
      <c r="M1047" s="2">
        <v>519842.4</v>
      </c>
      <c r="N1047" s="2">
        <v>294171.90000000002</v>
      </c>
    </row>
    <row r="1048" spans="1:14" x14ac:dyDescent="0.35">
      <c r="A1048" s="2" t="s">
        <v>25</v>
      </c>
      <c r="B1048" s="2" t="s">
        <v>74</v>
      </c>
      <c r="C1048" s="2" t="s">
        <v>131</v>
      </c>
      <c r="D1048" s="2" t="s">
        <v>17</v>
      </c>
      <c r="E1048" s="2" t="s">
        <v>23</v>
      </c>
      <c r="F1048" s="3" t="s">
        <v>120</v>
      </c>
      <c r="G1048" s="2">
        <v>129902875</v>
      </c>
      <c r="H1048" s="2" t="s">
        <v>1085</v>
      </c>
      <c r="I1048" s="2">
        <v>2</v>
      </c>
      <c r="J1048" s="2">
        <v>668.27</v>
      </c>
      <c r="K1048" s="2">
        <v>502.54</v>
      </c>
      <c r="L1048" s="2">
        <v>1336.54</v>
      </c>
      <c r="M1048" s="2">
        <v>1005.08</v>
      </c>
      <c r="N1048" s="2">
        <v>331.46</v>
      </c>
    </row>
    <row r="1049" spans="1:14" x14ac:dyDescent="0.35">
      <c r="A1049" s="2" t="s">
        <v>42</v>
      </c>
      <c r="B1049" s="2" t="s">
        <v>150</v>
      </c>
      <c r="C1049" s="2" t="s">
        <v>55</v>
      </c>
      <c r="D1049" s="2" t="s">
        <v>22</v>
      </c>
      <c r="E1049" s="2" t="s">
        <v>18</v>
      </c>
      <c r="F1049" s="3" t="s">
        <v>999</v>
      </c>
      <c r="G1049" s="2">
        <v>344116103</v>
      </c>
      <c r="H1049" s="2" t="s">
        <v>1086</v>
      </c>
      <c r="I1049" s="2">
        <v>457</v>
      </c>
      <c r="J1049" s="2">
        <v>651.21</v>
      </c>
      <c r="K1049" s="2">
        <v>524.96</v>
      </c>
      <c r="L1049" s="2">
        <v>297602.96999999997</v>
      </c>
      <c r="M1049" s="2">
        <v>239906.72</v>
      </c>
      <c r="N1049" s="2">
        <v>57696.25</v>
      </c>
    </row>
    <row r="1050" spans="1:14" x14ac:dyDescent="0.35">
      <c r="A1050" s="2" t="s">
        <v>51</v>
      </c>
      <c r="B1050" s="2" t="s">
        <v>182</v>
      </c>
      <c r="C1050" s="2" t="s">
        <v>21</v>
      </c>
      <c r="D1050" s="2" t="s">
        <v>17</v>
      </c>
      <c r="E1050" s="2" t="s">
        <v>18</v>
      </c>
      <c r="F1050" s="3">
        <v>42278</v>
      </c>
      <c r="G1050" s="2">
        <v>970934617</v>
      </c>
      <c r="H1050" s="2" t="s">
        <v>289</v>
      </c>
      <c r="I1050" s="2">
        <v>9984</v>
      </c>
      <c r="J1050" s="2">
        <v>152.58000000000001</v>
      </c>
      <c r="K1050" s="2">
        <v>97.44</v>
      </c>
      <c r="L1050" s="2">
        <v>1523358.72</v>
      </c>
      <c r="M1050" s="2">
        <v>972840.95999999996</v>
      </c>
      <c r="N1050" s="2">
        <v>550517.76000000001</v>
      </c>
    </row>
    <row r="1051" spans="1:14" x14ac:dyDescent="0.35">
      <c r="A1051" s="2" t="s">
        <v>29</v>
      </c>
      <c r="B1051" s="2" t="s">
        <v>323</v>
      </c>
      <c r="C1051" s="2" t="s">
        <v>31</v>
      </c>
      <c r="D1051" s="2" t="s">
        <v>17</v>
      </c>
      <c r="E1051" s="2" t="s">
        <v>32</v>
      </c>
      <c r="F1051" s="3">
        <v>41317</v>
      </c>
      <c r="G1051" s="2">
        <v>713532245</v>
      </c>
      <c r="H1051" s="3">
        <v>41699</v>
      </c>
      <c r="I1051" s="2">
        <v>8902</v>
      </c>
      <c r="J1051" s="2">
        <v>205.7</v>
      </c>
      <c r="K1051" s="2">
        <v>117.11</v>
      </c>
      <c r="L1051" s="2">
        <v>1831141.4</v>
      </c>
      <c r="M1051" s="2">
        <v>1042513.22</v>
      </c>
      <c r="N1051" s="2">
        <v>788628.18</v>
      </c>
    </row>
    <row r="1052" spans="1:14" x14ac:dyDescent="0.35">
      <c r="A1052" s="2" t="s">
        <v>25</v>
      </c>
      <c r="B1052" s="2" t="s">
        <v>142</v>
      </c>
      <c r="C1052" s="2" t="s">
        <v>27</v>
      </c>
      <c r="D1052" s="2" t="s">
        <v>22</v>
      </c>
      <c r="E1052" s="2" t="s">
        <v>18</v>
      </c>
      <c r="F1052" s="3">
        <v>41917</v>
      </c>
      <c r="G1052" s="2">
        <v>595395314</v>
      </c>
      <c r="H1052" s="2" t="s">
        <v>130</v>
      </c>
      <c r="I1052" s="2">
        <v>9559</v>
      </c>
      <c r="J1052" s="2">
        <v>47.45</v>
      </c>
      <c r="K1052" s="2">
        <v>31.79</v>
      </c>
      <c r="L1052" s="2">
        <v>453574.55</v>
      </c>
      <c r="M1052" s="2">
        <v>303880.61</v>
      </c>
      <c r="N1052" s="2">
        <v>149693.94</v>
      </c>
    </row>
    <row r="1053" spans="1:14" x14ac:dyDescent="0.35">
      <c r="A1053" s="2" t="s">
        <v>14</v>
      </c>
      <c r="B1053" s="2" t="s">
        <v>81</v>
      </c>
      <c r="C1053" s="2" t="s">
        <v>31</v>
      </c>
      <c r="D1053" s="2" t="s">
        <v>22</v>
      </c>
      <c r="E1053" s="2" t="s">
        <v>32</v>
      </c>
      <c r="F1053" s="3">
        <v>40940</v>
      </c>
      <c r="G1053" s="2">
        <v>810322654</v>
      </c>
      <c r="H1053" s="2" t="s">
        <v>1087</v>
      </c>
      <c r="I1053" s="2">
        <v>1335</v>
      </c>
      <c r="J1053" s="2">
        <v>205.7</v>
      </c>
      <c r="K1053" s="2">
        <v>117.11</v>
      </c>
      <c r="L1053" s="2">
        <v>274609.5</v>
      </c>
      <c r="M1053" s="2">
        <v>156341.85</v>
      </c>
      <c r="N1053" s="2">
        <v>118267.65</v>
      </c>
    </row>
    <row r="1054" spans="1:14" x14ac:dyDescent="0.35">
      <c r="A1054" s="2" t="s">
        <v>25</v>
      </c>
      <c r="B1054" s="2" t="s">
        <v>303</v>
      </c>
      <c r="C1054" s="2" t="s">
        <v>88</v>
      </c>
      <c r="D1054" s="2" t="s">
        <v>17</v>
      </c>
      <c r="E1054" s="2" t="s">
        <v>32</v>
      </c>
      <c r="F1054" s="3">
        <v>40636</v>
      </c>
      <c r="G1054" s="2">
        <v>272425591</v>
      </c>
      <c r="H1054" s="2" t="s">
        <v>1088</v>
      </c>
      <c r="I1054" s="2">
        <v>5641</v>
      </c>
      <c r="J1054" s="2">
        <v>9.33</v>
      </c>
      <c r="K1054" s="2">
        <v>6.92</v>
      </c>
      <c r="L1054" s="2">
        <v>52630.53</v>
      </c>
      <c r="M1054" s="2">
        <v>39035.72</v>
      </c>
      <c r="N1054" s="2">
        <v>13594.81</v>
      </c>
    </row>
    <row r="1055" spans="1:14" x14ac:dyDescent="0.35">
      <c r="A1055" s="2" t="s">
        <v>14</v>
      </c>
      <c r="B1055" s="2" t="s">
        <v>432</v>
      </c>
      <c r="C1055" s="2" t="s">
        <v>31</v>
      </c>
      <c r="D1055" s="2" t="s">
        <v>22</v>
      </c>
      <c r="E1055" s="2" t="s">
        <v>32</v>
      </c>
      <c r="F1055" s="3">
        <v>41614</v>
      </c>
      <c r="G1055" s="2">
        <v>666127955</v>
      </c>
      <c r="H1055" s="3">
        <v>41493</v>
      </c>
      <c r="I1055" s="2">
        <v>920</v>
      </c>
      <c r="J1055" s="2">
        <v>205.7</v>
      </c>
      <c r="K1055" s="2">
        <v>117.11</v>
      </c>
      <c r="L1055" s="2">
        <v>189244</v>
      </c>
      <c r="M1055" s="2">
        <v>107741.2</v>
      </c>
      <c r="N1055" s="2">
        <v>81502.8</v>
      </c>
    </row>
    <row r="1056" spans="1:14" x14ac:dyDescent="0.35">
      <c r="A1056" s="2" t="s">
        <v>25</v>
      </c>
      <c r="B1056" s="2" t="s">
        <v>497</v>
      </c>
      <c r="C1056" s="2" t="s">
        <v>16</v>
      </c>
      <c r="D1056" s="2" t="s">
        <v>22</v>
      </c>
      <c r="E1056" s="2" t="s">
        <v>45</v>
      </c>
      <c r="F1056" s="3" t="s">
        <v>868</v>
      </c>
      <c r="G1056" s="2">
        <v>596166074</v>
      </c>
      <c r="H1056" s="2" t="s">
        <v>1089</v>
      </c>
      <c r="I1056" s="2">
        <v>7644</v>
      </c>
      <c r="J1056" s="2">
        <v>255.28</v>
      </c>
      <c r="K1056" s="2">
        <v>159.41999999999999</v>
      </c>
      <c r="L1056" s="2">
        <v>1951360.32</v>
      </c>
      <c r="M1056" s="2">
        <v>1218606.48</v>
      </c>
      <c r="N1056" s="2">
        <v>732753.84</v>
      </c>
    </row>
    <row r="1057" spans="1:14" x14ac:dyDescent="0.35">
      <c r="A1057" s="2" t="s">
        <v>29</v>
      </c>
      <c r="B1057" s="2" t="s">
        <v>393</v>
      </c>
      <c r="C1057" s="2" t="s">
        <v>40</v>
      </c>
      <c r="D1057" s="2" t="s">
        <v>22</v>
      </c>
      <c r="E1057" s="2" t="s">
        <v>23</v>
      </c>
      <c r="F1057" s="3" t="s">
        <v>273</v>
      </c>
      <c r="G1057" s="2">
        <v>537588775</v>
      </c>
      <c r="H1057" s="2" t="s">
        <v>739</v>
      </c>
      <c r="I1057" s="2">
        <v>3320</v>
      </c>
      <c r="J1057" s="2">
        <v>81.73</v>
      </c>
      <c r="K1057" s="2">
        <v>56.67</v>
      </c>
      <c r="L1057" s="2">
        <v>271343.59999999998</v>
      </c>
      <c r="M1057" s="2">
        <v>188144.4</v>
      </c>
      <c r="N1057" s="2">
        <v>83199.199999999997</v>
      </c>
    </row>
    <row r="1058" spans="1:14" x14ac:dyDescent="0.35">
      <c r="A1058" s="2" t="s">
        <v>51</v>
      </c>
      <c r="B1058" s="2" t="s">
        <v>542</v>
      </c>
      <c r="C1058" s="2" t="s">
        <v>31</v>
      </c>
      <c r="D1058" s="2" t="s">
        <v>22</v>
      </c>
      <c r="E1058" s="2" t="s">
        <v>32</v>
      </c>
      <c r="F1058" s="3" t="s">
        <v>513</v>
      </c>
      <c r="G1058" s="2">
        <v>585757386</v>
      </c>
      <c r="H1058" s="2" t="s">
        <v>749</v>
      </c>
      <c r="I1058" s="2">
        <v>7482</v>
      </c>
      <c r="J1058" s="2">
        <v>205.7</v>
      </c>
      <c r="K1058" s="2">
        <v>117.11</v>
      </c>
      <c r="L1058" s="2">
        <v>1539047.4</v>
      </c>
      <c r="M1058" s="2">
        <v>876217.02</v>
      </c>
      <c r="N1058" s="2">
        <v>662830.38</v>
      </c>
    </row>
    <row r="1059" spans="1:14" x14ac:dyDescent="0.35">
      <c r="A1059" s="2" t="s">
        <v>25</v>
      </c>
      <c r="B1059" s="2" t="s">
        <v>172</v>
      </c>
      <c r="C1059" s="2" t="s">
        <v>27</v>
      </c>
      <c r="D1059" s="2" t="s">
        <v>22</v>
      </c>
      <c r="E1059" s="2" t="s">
        <v>23</v>
      </c>
      <c r="F1059" s="3" t="s">
        <v>1090</v>
      </c>
      <c r="G1059" s="2">
        <v>906345736</v>
      </c>
      <c r="H1059" s="2" t="s">
        <v>1091</v>
      </c>
      <c r="I1059" s="2">
        <v>6699</v>
      </c>
      <c r="J1059" s="2">
        <v>47.45</v>
      </c>
      <c r="K1059" s="2">
        <v>31.79</v>
      </c>
      <c r="L1059" s="2">
        <v>317867.55</v>
      </c>
      <c r="M1059" s="2">
        <v>212961.21</v>
      </c>
      <c r="N1059" s="2">
        <v>104906.34</v>
      </c>
    </row>
    <row r="1060" spans="1:14" x14ac:dyDescent="0.35">
      <c r="A1060" s="2" t="s">
        <v>25</v>
      </c>
      <c r="B1060" s="2" t="s">
        <v>497</v>
      </c>
      <c r="C1060" s="2" t="s">
        <v>59</v>
      </c>
      <c r="D1060" s="2" t="s">
        <v>22</v>
      </c>
      <c r="E1060" s="2" t="s">
        <v>18</v>
      </c>
      <c r="F1060" s="3" t="s">
        <v>1092</v>
      </c>
      <c r="G1060" s="2">
        <v>385340154</v>
      </c>
      <c r="H1060" s="2" t="s">
        <v>307</v>
      </c>
      <c r="I1060" s="2">
        <v>9569</v>
      </c>
      <c r="J1060" s="2">
        <v>437.2</v>
      </c>
      <c r="K1060" s="2">
        <v>263.33</v>
      </c>
      <c r="L1060" s="2">
        <v>4183566.8</v>
      </c>
      <c r="M1060" s="2">
        <v>2519804.77</v>
      </c>
      <c r="N1060" s="2">
        <v>1663762.03</v>
      </c>
    </row>
    <row r="1061" spans="1:14" x14ac:dyDescent="0.35">
      <c r="A1061" s="2" t="s">
        <v>25</v>
      </c>
      <c r="B1061" s="2" t="s">
        <v>434</v>
      </c>
      <c r="C1061" s="2" t="s">
        <v>59</v>
      </c>
      <c r="D1061" s="2" t="s">
        <v>22</v>
      </c>
      <c r="E1061" s="2" t="s">
        <v>45</v>
      </c>
      <c r="F1061" s="3">
        <v>40974</v>
      </c>
      <c r="G1061" s="2">
        <v>679039466</v>
      </c>
      <c r="H1061" s="3">
        <v>41036</v>
      </c>
      <c r="I1061" s="2">
        <v>1723</v>
      </c>
      <c r="J1061" s="2">
        <v>437.2</v>
      </c>
      <c r="K1061" s="2">
        <v>263.33</v>
      </c>
      <c r="L1061" s="2">
        <v>753295.6</v>
      </c>
      <c r="M1061" s="2">
        <v>453717.59</v>
      </c>
      <c r="N1061" s="2">
        <v>299578.01</v>
      </c>
    </row>
    <row r="1062" spans="1:14" x14ac:dyDescent="0.35">
      <c r="A1062" s="2" t="s">
        <v>51</v>
      </c>
      <c r="B1062" s="2" t="s">
        <v>250</v>
      </c>
      <c r="C1062" s="2" t="s">
        <v>131</v>
      </c>
      <c r="D1062" s="2" t="s">
        <v>22</v>
      </c>
      <c r="E1062" s="2" t="s">
        <v>32</v>
      </c>
      <c r="F1062" s="3" t="s">
        <v>1093</v>
      </c>
      <c r="G1062" s="2">
        <v>364055001</v>
      </c>
      <c r="H1062" s="2" t="s">
        <v>300</v>
      </c>
      <c r="I1062" s="2">
        <v>820</v>
      </c>
      <c r="J1062" s="2">
        <v>668.27</v>
      </c>
      <c r="K1062" s="2">
        <v>502.54</v>
      </c>
      <c r="L1062" s="2">
        <v>547981.4</v>
      </c>
      <c r="M1062" s="2">
        <v>412082.8</v>
      </c>
      <c r="N1062" s="2">
        <v>135898.6</v>
      </c>
    </row>
    <row r="1063" spans="1:14" x14ac:dyDescent="0.35">
      <c r="A1063" s="2" t="s">
        <v>29</v>
      </c>
      <c r="B1063" s="2" t="s">
        <v>485</v>
      </c>
      <c r="C1063" s="2" t="s">
        <v>16</v>
      </c>
      <c r="D1063" s="2" t="s">
        <v>17</v>
      </c>
      <c r="E1063" s="2" t="s">
        <v>45</v>
      </c>
      <c r="F1063" s="3">
        <v>40698</v>
      </c>
      <c r="G1063" s="2">
        <v>787310588</v>
      </c>
      <c r="H1063" s="2" t="s">
        <v>1094</v>
      </c>
      <c r="I1063" s="2">
        <v>1554</v>
      </c>
      <c r="J1063" s="2">
        <v>255.28</v>
      </c>
      <c r="K1063" s="2">
        <v>159.41999999999999</v>
      </c>
      <c r="L1063" s="2">
        <v>396705.12</v>
      </c>
      <c r="M1063" s="2">
        <v>247738.68</v>
      </c>
      <c r="N1063" s="2">
        <v>148966.44</v>
      </c>
    </row>
    <row r="1064" spans="1:14" x14ac:dyDescent="0.35">
      <c r="A1064" s="2" t="s">
        <v>51</v>
      </c>
      <c r="B1064" s="2" t="s">
        <v>301</v>
      </c>
      <c r="C1064" s="2" t="s">
        <v>44</v>
      </c>
      <c r="D1064" s="2" t="s">
        <v>17</v>
      </c>
      <c r="E1064" s="2" t="s">
        <v>45</v>
      </c>
      <c r="F1064" s="3" t="s">
        <v>1095</v>
      </c>
      <c r="G1064" s="2">
        <v>216042554</v>
      </c>
      <c r="H1064" s="2" t="s">
        <v>1095</v>
      </c>
      <c r="I1064" s="2">
        <v>647</v>
      </c>
      <c r="J1064" s="2">
        <v>109.28</v>
      </c>
      <c r="K1064" s="2">
        <v>35.840000000000003</v>
      </c>
      <c r="L1064" s="2">
        <v>70704.160000000003</v>
      </c>
      <c r="M1064" s="2">
        <v>23188.48</v>
      </c>
      <c r="N1064" s="2">
        <v>47515.68</v>
      </c>
    </row>
    <row r="1065" spans="1:14" x14ac:dyDescent="0.35">
      <c r="A1065" s="2" t="s">
        <v>25</v>
      </c>
      <c r="B1065" s="2" t="s">
        <v>142</v>
      </c>
      <c r="C1065" s="2" t="s">
        <v>16</v>
      </c>
      <c r="D1065" s="2" t="s">
        <v>22</v>
      </c>
      <c r="E1065" s="2" t="s">
        <v>32</v>
      </c>
      <c r="F1065" s="3" t="s">
        <v>1096</v>
      </c>
      <c r="G1065" s="2">
        <v>587799727</v>
      </c>
      <c r="H1065" s="2" t="s">
        <v>1001</v>
      </c>
      <c r="I1065" s="2">
        <v>1856</v>
      </c>
      <c r="J1065" s="2">
        <v>255.28</v>
      </c>
      <c r="K1065" s="2">
        <v>159.41999999999999</v>
      </c>
      <c r="L1065" s="2">
        <v>473799.67999999999</v>
      </c>
      <c r="M1065" s="2">
        <v>295883.52000000002</v>
      </c>
      <c r="N1065" s="2">
        <v>177916.16</v>
      </c>
    </row>
    <row r="1066" spans="1:14" x14ac:dyDescent="0.35">
      <c r="A1066" s="2" t="s">
        <v>38</v>
      </c>
      <c r="B1066" s="2" t="s">
        <v>105</v>
      </c>
      <c r="C1066" s="2" t="s">
        <v>88</v>
      </c>
      <c r="D1066" s="2" t="s">
        <v>17</v>
      </c>
      <c r="E1066" s="2" t="s">
        <v>32</v>
      </c>
      <c r="F1066" s="3" t="s">
        <v>1026</v>
      </c>
      <c r="G1066" s="2">
        <v>760443437</v>
      </c>
      <c r="H1066" s="2" t="s">
        <v>1097</v>
      </c>
      <c r="I1066" s="2">
        <v>966</v>
      </c>
      <c r="J1066" s="2">
        <v>9.33</v>
      </c>
      <c r="K1066" s="2">
        <v>6.92</v>
      </c>
      <c r="L1066" s="2">
        <v>9012.7800000000007</v>
      </c>
      <c r="M1066" s="2">
        <v>6684.72</v>
      </c>
      <c r="N1066" s="2">
        <v>2328.06</v>
      </c>
    </row>
    <row r="1067" spans="1:14" x14ac:dyDescent="0.35">
      <c r="A1067" s="2" t="s">
        <v>29</v>
      </c>
      <c r="B1067" s="2" t="s">
        <v>619</v>
      </c>
      <c r="C1067" s="2" t="s">
        <v>55</v>
      </c>
      <c r="D1067" s="2" t="s">
        <v>22</v>
      </c>
      <c r="E1067" s="2" t="s">
        <v>18</v>
      </c>
      <c r="F1067" s="3" t="s">
        <v>537</v>
      </c>
      <c r="G1067" s="2">
        <v>562147510</v>
      </c>
      <c r="H1067" s="3">
        <v>42318</v>
      </c>
      <c r="I1067" s="2">
        <v>795</v>
      </c>
      <c r="J1067" s="2">
        <v>651.21</v>
      </c>
      <c r="K1067" s="2">
        <v>524.96</v>
      </c>
      <c r="L1067" s="2">
        <v>517711.95</v>
      </c>
      <c r="M1067" s="2">
        <v>417343.2</v>
      </c>
      <c r="N1067" s="2">
        <v>100368.75</v>
      </c>
    </row>
    <row r="1068" spans="1:14" x14ac:dyDescent="0.35">
      <c r="A1068" s="2" t="s">
        <v>25</v>
      </c>
      <c r="B1068" s="2" t="s">
        <v>785</v>
      </c>
      <c r="C1068" s="2" t="s">
        <v>21</v>
      </c>
      <c r="D1068" s="2" t="s">
        <v>22</v>
      </c>
      <c r="E1068" s="2" t="s">
        <v>32</v>
      </c>
      <c r="F1068" s="3" t="s">
        <v>1098</v>
      </c>
      <c r="G1068" s="2">
        <v>341398274</v>
      </c>
      <c r="H1068" s="3">
        <v>42919</v>
      </c>
      <c r="I1068" s="2">
        <v>6191</v>
      </c>
      <c r="J1068" s="2">
        <v>152.58000000000001</v>
      </c>
      <c r="K1068" s="2">
        <v>97.44</v>
      </c>
      <c r="L1068" s="2">
        <v>944622.78</v>
      </c>
      <c r="M1068" s="2">
        <v>603251.04</v>
      </c>
      <c r="N1068" s="2">
        <v>341371.74</v>
      </c>
    </row>
    <row r="1069" spans="1:14" x14ac:dyDescent="0.35">
      <c r="A1069" s="2" t="s">
        <v>25</v>
      </c>
      <c r="B1069" s="2" t="s">
        <v>462</v>
      </c>
      <c r="C1069" s="2" t="s">
        <v>88</v>
      </c>
      <c r="D1069" s="2" t="s">
        <v>22</v>
      </c>
      <c r="E1069" s="2" t="s">
        <v>45</v>
      </c>
      <c r="F1069" s="3" t="s">
        <v>1099</v>
      </c>
      <c r="G1069" s="2">
        <v>516994559</v>
      </c>
      <c r="H1069" s="2" t="s">
        <v>1100</v>
      </c>
      <c r="I1069" s="2">
        <v>9034</v>
      </c>
      <c r="J1069" s="2">
        <v>9.33</v>
      </c>
      <c r="K1069" s="2">
        <v>6.92</v>
      </c>
      <c r="L1069" s="2">
        <v>84287.22</v>
      </c>
      <c r="M1069" s="2">
        <v>62515.28</v>
      </c>
      <c r="N1069" s="2">
        <v>21771.94</v>
      </c>
    </row>
    <row r="1070" spans="1:14" x14ac:dyDescent="0.35">
      <c r="A1070" s="2" t="s">
        <v>42</v>
      </c>
      <c r="B1070" s="2" t="s">
        <v>573</v>
      </c>
      <c r="C1070" s="2" t="s">
        <v>27</v>
      </c>
      <c r="D1070" s="2" t="s">
        <v>22</v>
      </c>
      <c r="E1070" s="2" t="s">
        <v>23</v>
      </c>
      <c r="F1070" s="3" t="s">
        <v>639</v>
      </c>
      <c r="G1070" s="2">
        <v>228047692</v>
      </c>
      <c r="H1070" s="2" t="s">
        <v>1101</v>
      </c>
      <c r="I1070" s="2">
        <v>3235</v>
      </c>
      <c r="J1070" s="2">
        <v>47.45</v>
      </c>
      <c r="K1070" s="2">
        <v>31.79</v>
      </c>
      <c r="L1070" s="2">
        <v>153500.75</v>
      </c>
      <c r="M1070" s="2">
        <v>102840.65</v>
      </c>
      <c r="N1070" s="2">
        <v>50660.1</v>
      </c>
    </row>
    <row r="1071" spans="1:14" x14ac:dyDescent="0.35">
      <c r="A1071" s="2" t="s">
        <v>25</v>
      </c>
      <c r="B1071" s="2" t="s">
        <v>239</v>
      </c>
      <c r="C1071" s="2" t="s">
        <v>55</v>
      </c>
      <c r="D1071" s="2" t="s">
        <v>17</v>
      </c>
      <c r="E1071" s="2" t="s">
        <v>45</v>
      </c>
      <c r="F1071" s="3">
        <v>40425</v>
      </c>
      <c r="G1071" s="2">
        <v>483981502</v>
      </c>
      <c r="H1071" s="3">
        <v>40273</v>
      </c>
      <c r="I1071" s="2">
        <v>9736</v>
      </c>
      <c r="J1071" s="2">
        <v>651.21</v>
      </c>
      <c r="K1071" s="2">
        <v>524.96</v>
      </c>
      <c r="L1071" s="2">
        <v>6340180.5599999996</v>
      </c>
      <c r="M1071" s="2">
        <v>5111010.5599999996</v>
      </c>
      <c r="N1071" s="2">
        <v>1229170</v>
      </c>
    </row>
    <row r="1072" spans="1:14" x14ac:dyDescent="0.35">
      <c r="A1072" s="2" t="s">
        <v>38</v>
      </c>
      <c r="B1072" s="2" t="s">
        <v>187</v>
      </c>
      <c r="C1072" s="2" t="s">
        <v>44</v>
      </c>
      <c r="D1072" s="2" t="s">
        <v>22</v>
      </c>
      <c r="E1072" s="2" t="s">
        <v>18</v>
      </c>
      <c r="F1072" s="3" t="s">
        <v>1102</v>
      </c>
      <c r="G1072" s="2">
        <v>114532315</v>
      </c>
      <c r="H1072" s="2" t="s">
        <v>1103</v>
      </c>
      <c r="I1072" s="2">
        <v>1512</v>
      </c>
      <c r="J1072" s="2">
        <v>109.28</v>
      </c>
      <c r="K1072" s="2">
        <v>35.840000000000003</v>
      </c>
      <c r="L1072" s="2">
        <v>165231.35999999999</v>
      </c>
      <c r="M1072" s="2">
        <v>54190.080000000002</v>
      </c>
      <c r="N1072" s="2">
        <v>111041.28</v>
      </c>
    </row>
    <row r="1073" spans="1:14" x14ac:dyDescent="0.35">
      <c r="A1073" s="2" t="s">
        <v>14</v>
      </c>
      <c r="B1073" s="2" t="s">
        <v>213</v>
      </c>
      <c r="C1073" s="2" t="s">
        <v>88</v>
      </c>
      <c r="D1073" s="2" t="s">
        <v>22</v>
      </c>
      <c r="E1073" s="2" t="s">
        <v>45</v>
      </c>
      <c r="F1073" s="3">
        <v>43041</v>
      </c>
      <c r="G1073" s="2">
        <v>719748961</v>
      </c>
      <c r="H1073" s="2" t="s">
        <v>519</v>
      </c>
      <c r="I1073" s="2">
        <v>8567</v>
      </c>
      <c r="J1073" s="2">
        <v>9.33</v>
      </c>
      <c r="K1073" s="2">
        <v>6.92</v>
      </c>
      <c r="L1073" s="2">
        <v>79930.11</v>
      </c>
      <c r="M1073" s="2">
        <v>59283.64</v>
      </c>
      <c r="N1073" s="2">
        <v>20646.47</v>
      </c>
    </row>
    <row r="1074" spans="1:14" x14ac:dyDescent="0.35">
      <c r="A1074" s="2" t="s">
        <v>38</v>
      </c>
      <c r="B1074" s="2" t="s">
        <v>58</v>
      </c>
      <c r="C1074" s="2" t="s">
        <v>31</v>
      </c>
      <c r="D1074" s="2" t="s">
        <v>17</v>
      </c>
      <c r="E1074" s="2" t="s">
        <v>45</v>
      </c>
      <c r="F1074" s="3">
        <v>40978</v>
      </c>
      <c r="G1074" s="2">
        <v>819992768</v>
      </c>
      <c r="H1074" s="2" t="s">
        <v>387</v>
      </c>
      <c r="I1074" s="2">
        <v>2937</v>
      </c>
      <c r="J1074" s="2">
        <v>205.7</v>
      </c>
      <c r="K1074" s="2">
        <v>117.11</v>
      </c>
      <c r="L1074" s="2">
        <v>604140.9</v>
      </c>
      <c r="M1074" s="2">
        <v>343952.07</v>
      </c>
      <c r="N1074" s="2">
        <v>260188.83</v>
      </c>
    </row>
    <row r="1075" spans="1:14" x14ac:dyDescent="0.35">
      <c r="A1075" s="2" t="s">
        <v>29</v>
      </c>
      <c r="B1075" s="2" t="s">
        <v>243</v>
      </c>
      <c r="C1075" s="2" t="s">
        <v>59</v>
      </c>
      <c r="D1075" s="2" t="s">
        <v>22</v>
      </c>
      <c r="E1075" s="2" t="s">
        <v>23</v>
      </c>
      <c r="F1075" s="3" t="s">
        <v>1104</v>
      </c>
      <c r="G1075" s="2">
        <v>805937564</v>
      </c>
      <c r="H1075" s="3">
        <v>42917</v>
      </c>
      <c r="I1075" s="2">
        <v>3690</v>
      </c>
      <c r="J1075" s="2">
        <v>437.2</v>
      </c>
      <c r="K1075" s="2">
        <v>263.33</v>
      </c>
      <c r="L1075" s="2">
        <v>1613268</v>
      </c>
      <c r="M1075" s="2">
        <v>971687.7</v>
      </c>
      <c r="N1075" s="2">
        <v>641580.30000000005</v>
      </c>
    </row>
    <row r="1076" spans="1:14" x14ac:dyDescent="0.35">
      <c r="A1076" s="2" t="s">
        <v>51</v>
      </c>
      <c r="B1076" s="2" t="s">
        <v>360</v>
      </c>
      <c r="C1076" s="2" t="s">
        <v>40</v>
      </c>
      <c r="D1076" s="2" t="s">
        <v>17</v>
      </c>
      <c r="E1076" s="2" t="s">
        <v>23</v>
      </c>
      <c r="F1076" s="3" t="s">
        <v>536</v>
      </c>
      <c r="G1076" s="2">
        <v>688569676</v>
      </c>
      <c r="H1076" s="2" t="s">
        <v>1105</v>
      </c>
      <c r="I1076" s="2">
        <v>1924</v>
      </c>
      <c r="J1076" s="2">
        <v>81.73</v>
      </c>
      <c r="K1076" s="2">
        <v>56.67</v>
      </c>
      <c r="L1076" s="2">
        <v>157248.51999999999</v>
      </c>
      <c r="M1076" s="2">
        <v>109033.08</v>
      </c>
      <c r="N1076" s="2">
        <v>48215.44</v>
      </c>
    </row>
    <row r="1077" spans="1:14" x14ac:dyDescent="0.35">
      <c r="A1077" s="2" t="s">
        <v>25</v>
      </c>
      <c r="B1077" s="2" t="s">
        <v>569</v>
      </c>
      <c r="C1077" s="2" t="s">
        <v>59</v>
      </c>
      <c r="D1077" s="2" t="s">
        <v>17</v>
      </c>
      <c r="E1077" s="2" t="s">
        <v>45</v>
      </c>
      <c r="F1077" s="3" t="s">
        <v>850</v>
      </c>
      <c r="G1077" s="2">
        <v>549187934</v>
      </c>
      <c r="H1077" s="2" t="s">
        <v>1106</v>
      </c>
      <c r="I1077" s="2">
        <v>5769</v>
      </c>
      <c r="J1077" s="2">
        <v>437.2</v>
      </c>
      <c r="K1077" s="2">
        <v>263.33</v>
      </c>
      <c r="L1077" s="2">
        <v>2522206.7999999998</v>
      </c>
      <c r="M1077" s="2">
        <v>1519150.77</v>
      </c>
      <c r="N1077" s="2">
        <v>1003056.03</v>
      </c>
    </row>
    <row r="1078" spans="1:14" x14ac:dyDescent="0.35">
      <c r="A1078" s="2" t="s">
        <v>25</v>
      </c>
      <c r="B1078" s="2" t="s">
        <v>458</v>
      </c>
      <c r="C1078" s="2" t="s">
        <v>44</v>
      </c>
      <c r="D1078" s="2" t="s">
        <v>17</v>
      </c>
      <c r="E1078" s="2" t="s">
        <v>18</v>
      </c>
      <c r="F1078" s="3" t="s">
        <v>1107</v>
      </c>
      <c r="G1078" s="2">
        <v>989403665</v>
      </c>
      <c r="H1078" s="2" t="s">
        <v>348</v>
      </c>
      <c r="I1078" s="2">
        <v>5386</v>
      </c>
      <c r="J1078" s="2">
        <v>109.28</v>
      </c>
      <c r="K1078" s="2">
        <v>35.840000000000003</v>
      </c>
      <c r="L1078" s="2">
        <v>588582.07999999996</v>
      </c>
      <c r="M1078" s="2">
        <v>193034.23999999999</v>
      </c>
      <c r="N1078" s="2">
        <v>395547.84</v>
      </c>
    </row>
    <row r="1079" spans="1:14" x14ac:dyDescent="0.35">
      <c r="A1079" s="2" t="s">
        <v>42</v>
      </c>
      <c r="B1079" s="2" t="s">
        <v>43</v>
      </c>
      <c r="C1079" s="2" t="s">
        <v>16</v>
      </c>
      <c r="D1079" s="2" t="s">
        <v>17</v>
      </c>
      <c r="E1079" s="2" t="s">
        <v>23</v>
      </c>
      <c r="F1079" s="3">
        <v>41218</v>
      </c>
      <c r="G1079" s="2">
        <v>881140697</v>
      </c>
      <c r="H1079" s="2" t="s">
        <v>390</v>
      </c>
      <c r="I1079" s="2">
        <v>7968</v>
      </c>
      <c r="J1079" s="2">
        <v>255.28</v>
      </c>
      <c r="K1079" s="2">
        <v>159.41999999999999</v>
      </c>
      <c r="L1079" s="2">
        <v>2034071.04</v>
      </c>
      <c r="M1079" s="2">
        <v>1270258.56</v>
      </c>
      <c r="N1079" s="2">
        <v>763812.48</v>
      </c>
    </row>
    <row r="1080" spans="1:14" x14ac:dyDescent="0.35">
      <c r="A1080" s="2" t="s">
        <v>25</v>
      </c>
      <c r="B1080" s="2" t="s">
        <v>363</v>
      </c>
      <c r="C1080" s="2" t="s">
        <v>131</v>
      </c>
      <c r="D1080" s="2" t="s">
        <v>17</v>
      </c>
      <c r="E1080" s="2" t="s">
        <v>45</v>
      </c>
      <c r="F1080" s="3" t="s">
        <v>1108</v>
      </c>
      <c r="G1080" s="2">
        <v>516635358</v>
      </c>
      <c r="H1080" s="2" t="s">
        <v>1092</v>
      </c>
      <c r="I1080" s="2">
        <v>2738</v>
      </c>
      <c r="J1080" s="2">
        <v>668.27</v>
      </c>
      <c r="K1080" s="2">
        <v>502.54</v>
      </c>
      <c r="L1080" s="2">
        <v>1829723.26</v>
      </c>
      <c r="M1080" s="2">
        <v>1375954.52</v>
      </c>
      <c r="N1080" s="2">
        <v>453768.74</v>
      </c>
    </row>
    <row r="1081" spans="1:14" x14ac:dyDescent="0.35">
      <c r="A1081" s="2" t="s">
        <v>77</v>
      </c>
      <c r="B1081" s="2" t="s">
        <v>320</v>
      </c>
      <c r="C1081" s="2" t="s">
        <v>88</v>
      </c>
      <c r="D1081" s="2" t="s">
        <v>17</v>
      </c>
      <c r="E1081" s="2" t="s">
        <v>18</v>
      </c>
      <c r="F1081" s="3">
        <v>43072</v>
      </c>
      <c r="G1081" s="2">
        <v>258436477</v>
      </c>
      <c r="H1081" s="2" t="s">
        <v>950</v>
      </c>
      <c r="I1081" s="2">
        <v>5951</v>
      </c>
      <c r="J1081" s="2">
        <v>9.33</v>
      </c>
      <c r="K1081" s="2">
        <v>6.92</v>
      </c>
      <c r="L1081" s="2">
        <v>55522.83</v>
      </c>
      <c r="M1081" s="2">
        <v>41180.92</v>
      </c>
      <c r="N1081" s="2">
        <v>14341.91</v>
      </c>
    </row>
    <row r="1082" spans="1:14" x14ac:dyDescent="0.35">
      <c r="A1082" s="2" t="s">
        <v>42</v>
      </c>
      <c r="B1082" s="2" t="s">
        <v>150</v>
      </c>
      <c r="C1082" s="2" t="s">
        <v>88</v>
      </c>
      <c r="D1082" s="2" t="s">
        <v>22</v>
      </c>
      <c r="E1082" s="2" t="s">
        <v>23</v>
      </c>
      <c r="F1082" s="3">
        <v>42557</v>
      </c>
      <c r="G1082" s="2">
        <v>989405381</v>
      </c>
      <c r="H1082" s="2" t="s">
        <v>1109</v>
      </c>
      <c r="I1082" s="2">
        <v>5894</v>
      </c>
      <c r="J1082" s="2">
        <v>9.33</v>
      </c>
      <c r="K1082" s="2">
        <v>6.92</v>
      </c>
      <c r="L1082" s="2">
        <v>54991.02</v>
      </c>
      <c r="M1082" s="2">
        <v>40786.480000000003</v>
      </c>
      <c r="N1082" s="2">
        <v>14204.54</v>
      </c>
    </row>
    <row r="1083" spans="1:14" x14ac:dyDescent="0.35">
      <c r="A1083" s="2" t="s">
        <v>51</v>
      </c>
      <c r="B1083" s="2" t="s">
        <v>414</v>
      </c>
      <c r="C1083" s="2" t="s">
        <v>59</v>
      </c>
      <c r="D1083" s="2" t="s">
        <v>22</v>
      </c>
      <c r="E1083" s="2" t="s">
        <v>18</v>
      </c>
      <c r="F1083" s="3" t="s">
        <v>641</v>
      </c>
      <c r="G1083" s="2">
        <v>962715899</v>
      </c>
      <c r="H1083" s="2" t="s">
        <v>1110</v>
      </c>
      <c r="I1083" s="2">
        <v>7883</v>
      </c>
      <c r="J1083" s="2">
        <v>437.2</v>
      </c>
      <c r="K1083" s="2">
        <v>263.33</v>
      </c>
      <c r="L1083" s="2">
        <v>3446447.6</v>
      </c>
      <c r="M1083" s="2">
        <v>2075830.39</v>
      </c>
      <c r="N1083" s="2">
        <v>1370617.21</v>
      </c>
    </row>
    <row r="1084" spans="1:14" x14ac:dyDescent="0.35">
      <c r="A1084" s="2" t="s">
        <v>51</v>
      </c>
      <c r="B1084" s="2" t="s">
        <v>487</v>
      </c>
      <c r="C1084" s="2" t="s">
        <v>59</v>
      </c>
      <c r="D1084" s="2" t="s">
        <v>22</v>
      </c>
      <c r="E1084" s="2" t="s">
        <v>23</v>
      </c>
      <c r="F1084" s="3" t="s">
        <v>413</v>
      </c>
      <c r="G1084" s="2">
        <v>751854360</v>
      </c>
      <c r="H1084" s="3">
        <v>40364</v>
      </c>
      <c r="I1084" s="2">
        <v>9268</v>
      </c>
      <c r="J1084" s="2">
        <v>437.2</v>
      </c>
      <c r="K1084" s="2">
        <v>263.33</v>
      </c>
      <c r="L1084" s="2">
        <v>4051969.6</v>
      </c>
      <c r="M1084" s="2">
        <v>2440542.44</v>
      </c>
      <c r="N1084" s="2">
        <v>1611427.16</v>
      </c>
    </row>
    <row r="1085" spans="1:14" x14ac:dyDescent="0.35">
      <c r="A1085" s="2" t="s">
        <v>29</v>
      </c>
      <c r="B1085" s="2" t="s">
        <v>153</v>
      </c>
      <c r="C1085" s="2" t="s">
        <v>131</v>
      </c>
      <c r="D1085" s="2" t="s">
        <v>17</v>
      </c>
      <c r="E1085" s="2" t="s">
        <v>45</v>
      </c>
      <c r="F1085" s="3">
        <v>41946</v>
      </c>
      <c r="G1085" s="2">
        <v>100619590</v>
      </c>
      <c r="H1085" s="2" t="s">
        <v>1111</v>
      </c>
      <c r="I1085" s="2">
        <v>4427</v>
      </c>
      <c r="J1085" s="2">
        <v>668.27</v>
      </c>
      <c r="K1085" s="2">
        <v>502.54</v>
      </c>
      <c r="L1085" s="2">
        <v>2958431.29</v>
      </c>
      <c r="M1085" s="2">
        <v>2224744.58</v>
      </c>
      <c r="N1085" s="2">
        <v>733686.71</v>
      </c>
    </row>
    <row r="1086" spans="1:14" x14ac:dyDescent="0.35">
      <c r="A1086" s="2" t="s">
        <v>25</v>
      </c>
      <c r="B1086" s="2" t="s">
        <v>609</v>
      </c>
      <c r="C1086" s="2" t="s">
        <v>44</v>
      </c>
      <c r="D1086" s="2" t="s">
        <v>22</v>
      </c>
      <c r="E1086" s="2" t="s">
        <v>18</v>
      </c>
      <c r="F1086" s="3">
        <v>42222</v>
      </c>
      <c r="G1086" s="2">
        <v>173122918</v>
      </c>
      <c r="H1086" s="2" t="s">
        <v>1112</v>
      </c>
      <c r="I1086" s="2">
        <v>9773</v>
      </c>
      <c r="J1086" s="2">
        <v>109.28</v>
      </c>
      <c r="K1086" s="2">
        <v>35.840000000000003</v>
      </c>
      <c r="L1086" s="2">
        <v>1067993.44</v>
      </c>
      <c r="M1086" s="2">
        <v>350264.32000000001</v>
      </c>
      <c r="N1086" s="2">
        <v>717729.12</v>
      </c>
    </row>
    <row r="1087" spans="1:14" x14ac:dyDescent="0.35">
      <c r="A1087" s="2" t="s">
        <v>51</v>
      </c>
      <c r="B1087" s="2" t="s">
        <v>424</v>
      </c>
      <c r="C1087" s="2" t="s">
        <v>131</v>
      </c>
      <c r="D1087" s="2" t="s">
        <v>22</v>
      </c>
      <c r="E1087" s="2" t="s">
        <v>23</v>
      </c>
      <c r="F1087" s="3">
        <v>40797</v>
      </c>
      <c r="G1087" s="2">
        <v>403788173</v>
      </c>
      <c r="H1087" s="2" t="s">
        <v>893</v>
      </c>
      <c r="I1087" s="2">
        <v>8748</v>
      </c>
      <c r="J1087" s="2">
        <v>668.27</v>
      </c>
      <c r="K1087" s="2">
        <v>502.54</v>
      </c>
      <c r="L1087" s="2">
        <v>5846025.96</v>
      </c>
      <c r="M1087" s="2">
        <v>4396219.92</v>
      </c>
      <c r="N1087" s="2">
        <v>1449806.04</v>
      </c>
    </row>
    <row r="1088" spans="1:14" x14ac:dyDescent="0.35">
      <c r="A1088" s="2" t="s">
        <v>51</v>
      </c>
      <c r="B1088" s="2" t="s">
        <v>502</v>
      </c>
      <c r="C1088" s="2" t="s">
        <v>88</v>
      </c>
      <c r="D1088" s="2" t="s">
        <v>17</v>
      </c>
      <c r="E1088" s="2" t="s">
        <v>18</v>
      </c>
      <c r="F1088" s="3" t="s">
        <v>1113</v>
      </c>
      <c r="G1088" s="2">
        <v>747351682</v>
      </c>
      <c r="H1088" s="2" t="s">
        <v>669</v>
      </c>
      <c r="I1088" s="2">
        <v>6825</v>
      </c>
      <c r="J1088" s="2">
        <v>9.33</v>
      </c>
      <c r="K1088" s="2">
        <v>6.92</v>
      </c>
      <c r="L1088" s="2">
        <v>63677.25</v>
      </c>
      <c r="M1088" s="2">
        <v>47229</v>
      </c>
      <c r="N1088" s="2">
        <v>16448.25</v>
      </c>
    </row>
    <row r="1089" spans="1:14" x14ac:dyDescent="0.35">
      <c r="A1089" s="2" t="s">
        <v>51</v>
      </c>
      <c r="B1089" s="2" t="s">
        <v>115</v>
      </c>
      <c r="C1089" s="2" t="s">
        <v>131</v>
      </c>
      <c r="D1089" s="2" t="s">
        <v>17</v>
      </c>
      <c r="E1089" s="2" t="s">
        <v>45</v>
      </c>
      <c r="F1089" s="3">
        <v>41398</v>
      </c>
      <c r="G1089" s="2">
        <v>328862273</v>
      </c>
      <c r="H1089" s="2" t="s">
        <v>1114</v>
      </c>
      <c r="I1089" s="2">
        <v>6510</v>
      </c>
      <c r="J1089" s="2">
        <v>668.27</v>
      </c>
      <c r="K1089" s="2">
        <v>502.54</v>
      </c>
      <c r="L1089" s="2">
        <v>4350437.7</v>
      </c>
      <c r="M1089" s="2">
        <v>3271535.4</v>
      </c>
      <c r="N1089" s="2">
        <v>1078902.3</v>
      </c>
    </row>
    <row r="1090" spans="1:14" x14ac:dyDescent="0.35">
      <c r="A1090" s="2" t="s">
        <v>51</v>
      </c>
      <c r="B1090" s="2" t="s">
        <v>525</v>
      </c>
      <c r="C1090" s="2" t="s">
        <v>40</v>
      </c>
      <c r="D1090" s="2" t="s">
        <v>17</v>
      </c>
      <c r="E1090" s="2" t="s">
        <v>18</v>
      </c>
      <c r="F1090" s="3">
        <v>40732</v>
      </c>
      <c r="G1090" s="2">
        <v>593681275</v>
      </c>
      <c r="H1090" s="3">
        <v>40856</v>
      </c>
      <c r="I1090" s="2">
        <v>2337</v>
      </c>
      <c r="J1090" s="2">
        <v>81.73</v>
      </c>
      <c r="K1090" s="2">
        <v>56.67</v>
      </c>
      <c r="L1090" s="2">
        <v>191003.01</v>
      </c>
      <c r="M1090" s="2">
        <v>132437.79</v>
      </c>
      <c r="N1090" s="2">
        <v>58565.22</v>
      </c>
    </row>
    <row r="1091" spans="1:14" x14ac:dyDescent="0.35">
      <c r="A1091" s="2" t="s">
        <v>25</v>
      </c>
      <c r="B1091" s="2" t="s">
        <v>615</v>
      </c>
      <c r="C1091" s="2" t="s">
        <v>27</v>
      </c>
      <c r="D1091" s="2" t="s">
        <v>17</v>
      </c>
      <c r="E1091" s="2" t="s">
        <v>23</v>
      </c>
      <c r="F1091" s="3" t="s">
        <v>1115</v>
      </c>
      <c r="G1091" s="2">
        <v>357482516</v>
      </c>
      <c r="H1091" s="2" t="s">
        <v>870</v>
      </c>
      <c r="I1091" s="2">
        <v>5875</v>
      </c>
      <c r="J1091" s="2">
        <v>47.45</v>
      </c>
      <c r="K1091" s="2">
        <v>31.79</v>
      </c>
      <c r="L1091" s="2">
        <v>278768.75</v>
      </c>
      <c r="M1091" s="2">
        <v>186766.25</v>
      </c>
      <c r="N1091" s="2">
        <v>92002.5</v>
      </c>
    </row>
    <row r="1092" spans="1:14" x14ac:dyDescent="0.35">
      <c r="A1092" s="2" t="s">
        <v>25</v>
      </c>
      <c r="B1092" s="2" t="s">
        <v>239</v>
      </c>
      <c r="C1092" s="2" t="s">
        <v>88</v>
      </c>
      <c r="D1092" s="2" t="s">
        <v>17</v>
      </c>
      <c r="E1092" s="2" t="s">
        <v>32</v>
      </c>
      <c r="F1092" s="3" t="s">
        <v>84</v>
      </c>
      <c r="G1092" s="2">
        <v>756252324</v>
      </c>
      <c r="H1092" s="3">
        <v>40423</v>
      </c>
      <c r="I1092" s="2">
        <v>723</v>
      </c>
      <c r="J1092" s="2">
        <v>9.33</v>
      </c>
      <c r="K1092" s="2">
        <v>6.92</v>
      </c>
      <c r="L1092" s="2">
        <v>6745.59</v>
      </c>
      <c r="M1092" s="2">
        <v>5003.16</v>
      </c>
      <c r="N1092" s="2">
        <v>1742.43</v>
      </c>
    </row>
    <row r="1093" spans="1:14" x14ac:dyDescent="0.35">
      <c r="A1093" s="2" t="s">
        <v>77</v>
      </c>
      <c r="B1093" s="2" t="s">
        <v>320</v>
      </c>
      <c r="C1093" s="2" t="s">
        <v>55</v>
      </c>
      <c r="D1093" s="2" t="s">
        <v>17</v>
      </c>
      <c r="E1093" s="2" t="s">
        <v>18</v>
      </c>
      <c r="F1093" s="3">
        <v>41556</v>
      </c>
      <c r="G1093" s="2">
        <v>296289527</v>
      </c>
      <c r="H1093" s="2" t="s">
        <v>48</v>
      </c>
      <c r="I1093" s="2">
        <v>7510</v>
      </c>
      <c r="J1093" s="2">
        <v>651.21</v>
      </c>
      <c r="K1093" s="2">
        <v>524.96</v>
      </c>
      <c r="L1093" s="2">
        <v>4890587.0999999996</v>
      </c>
      <c r="M1093" s="2">
        <v>3942449.6</v>
      </c>
      <c r="N1093" s="2">
        <v>948137.5</v>
      </c>
    </row>
    <row r="1094" spans="1:14" x14ac:dyDescent="0.35">
      <c r="A1094" s="2" t="s">
        <v>51</v>
      </c>
      <c r="B1094" s="2" t="s">
        <v>420</v>
      </c>
      <c r="C1094" s="2" t="s">
        <v>21</v>
      </c>
      <c r="D1094" s="2" t="s">
        <v>17</v>
      </c>
      <c r="E1094" s="2" t="s">
        <v>18</v>
      </c>
      <c r="F1094" s="3" t="s">
        <v>1116</v>
      </c>
      <c r="G1094" s="2">
        <v>704205453</v>
      </c>
      <c r="H1094" s="2" t="s">
        <v>1117</v>
      </c>
      <c r="I1094" s="2">
        <v>8897</v>
      </c>
      <c r="J1094" s="2">
        <v>152.58000000000001</v>
      </c>
      <c r="K1094" s="2">
        <v>97.44</v>
      </c>
      <c r="L1094" s="2">
        <v>1357504.26</v>
      </c>
      <c r="M1094" s="2">
        <v>866923.68</v>
      </c>
      <c r="N1094" s="2">
        <v>490580.58</v>
      </c>
    </row>
    <row r="1095" spans="1:14" x14ac:dyDescent="0.35">
      <c r="A1095" s="2" t="s">
        <v>29</v>
      </c>
      <c r="B1095" s="2" t="s">
        <v>199</v>
      </c>
      <c r="C1095" s="2" t="s">
        <v>31</v>
      </c>
      <c r="D1095" s="2" t="s">
        <v>22</v>
      </c>
      <c r="E1095" s="2" t="s">
        <v>18</v>
      </c>
      <c r="F1095" s="3" t="s">
        <v>1118</v>
      </c>
      <c r="G1095" s="2">
        <v>176923930</v>
      </c>
      <c r="H1095" s="2" t="s">
        <v>891</v>
      </c>
      <c r="I1095" s="2">
        <v>4577</v>
      </c>
      <c r="J1095" s="2">
        <v>205.7</v>
      </c>
      <c r="K1095" s="2">
        <v>117.11</v>
      </c>
      <c r="L1095" s="2">
        <v>941488.9</v>
      </c>
      <c r="M1095" s="2">
        <v>536012.47</v>
      </c>
      <c r="N1095" s="2">
        <v>405476.43</v>
      </c>
    </row>
    <row r="1096" spans="1:14" x14ac:dyDescent="0.35">
      <c r="A1096" s="2" t="s">
        <v>51</v>
      </c>
      <c r="B1096" s="2" t="s">
        <v>166</v>
      </c>
      <c r="C1096" s="2" t="s">
        <v>113</v>
      </c>
      <c r="D1096" s="2" t="s">
        <v>17</v>
      </c>
      <c r="E1096" s="2" t="s">
        <v>18</v>
      </c>
      <c r="F1096" s="3">
        <v>40211</v>
      </c>
      <c r="G1096" s="2">
        <v>131681287</v>
      </c>
      <c r="H1096" s="3">
        <v>40212</v>
      </c>
      <c r="I1096" s="2">
        <v>6274</v>
      </c>
      <c r="J1096" s="2">
        <v>154.06</v>
      </c>
      <c r="K1096" s="2">
        <v>90.93</v>
      </c>
      <c r="L1096" s="2">
        <v>966572.44</v>
      </c>
      <c r="M1096" s="2">
        <v>570494.81999999995</v>
      </c>
      <c r="N1096" s="2">
        <v>396077.62</v>
      </c>
    </row>
    <row r="1097" spans="1:14" x14ac:dyDescent="0.35">
      <c r="A1097" s="2" t="s">
        <v>38</v>
      </c>
      <c r="B1097" s="2" t="s">
        <v>190</v>
      </c>
      <c r="C1097" s="2" t="s">
        <v>88</v>
      </c>
      <c r="D1097" s="2" t="s">
        <v>17</v>
      </c>
      <c r="E1097" s="2" t="s">
        <v>23</v>
      </c>
      <c r="F1097" s="3">
        <v>41953</v>
      </c>
      <c r="G1097" s="2">
        <v>256026351</v>
      </c>
      <c r="H1097" s="2" t="s">
        <v>751</v>
      </c>
      <c r="I1097" s="2">
        <v>2742</v>
      </c>
      <c r="J1097" s="2">
        <v>9.33</v>
      </c>
      <c r="K1097" s="2">
        <v>6.92</v>
      </c>
      <c r="L1097" s="2">
        <v>25582.86</v>
      </c>
      <c r="M1097" s="2">
        <v>18974.64</v>
      </c>
      <c r="N1097" s="2">
        <v>6608.22</v>
      </c>
    </row>
    <row r="1098" spans="1:14" x14ac:dyDescent="0.35">
      <c r="A1098" s="2" t="s">
        <v>51</v>
      </c>
      <c r="B1098" s="2" t="s">
        <v>169</v>
      </c>
      <c r="C1098" s="2" t="s">
        <v>21</v>
      </c>
      <c r="D1098" s="2" t="s">
        <v>22</v>
      </c>
      <c r="E1098" s="2" t="s">
        <v>32</v>
      </c>
      <c r="F1098" s="3" t="s">
        <v>691</v>
      </c>
      <c r="G1098" s="2">
        <v>757820451</v>
      </c>
      <c r="H1098" s="2" t="s">
        <v>245</v>
      </c>
      <c r="I1098" s="2">
        <v>4767</v>
      </c>
      <c r="J1098" s="2">
        <v>152.58000000000001</v>
      </c>
      <c r="K1098" s="2">
        <v>97.44</v>
      </c>
      <c r="L1098" s="2">
        <v>727348.86</v>
      </c>
      <c r="M1098" s="2">
        <v>464496.48</v>
      </c>
      <c r="N1098" s="2">
        <v>262852.38</v>
      </c>
    </row>
    <row r="1099" spans="1:14" x14ac:dyDescent="0.35">
      <c r="A1099" s="2" t="s">
        <v>38</v>
      </c>
      <c r="B1099" s="2" t="s">
        <v>527</v>
      </c>
      <c r="C1099" s="2" t="s">
        <v>113</v>
      </c>
      <c r="D1099" s="2" t="s">
        <v>22</v>
      </c>
      <c r="E1099" s="2" t="s">
        <v>45</v>
      </c>
      <c r="F1099" s="3" t="s">
        <v>951</v>
      </c>
      <c r="G1099" s="2">
        <v>115237414</v>
      </c>
      <c r="H1099" s="2" t="s">
        <v>457</v>
      </c>
      <c r="I1099" s="2">
        <v>167</v>
      </c>
      <c r="J1099" s="2">
        <v>154.06</v>
      </c>
      <c r="K1099" s="2">
        <v>90.93</v>
      </c>
      <c r="L1099" s="2">
        <v>25728.02</v>
      </c>
      <c r="M1099" s="2">
        <v>15185.31</v>
      </c>
      <c r="N1099" s="2">
        <v>10542.71</v>
      </c>
    </row>
    <row r="1100" spans="1:14" x14ac:dyDescent="0.35">
      <c r="A1100" s="2" t="s">
        <v>25</v>
      </c>
      <c r="B1100" s="2" t="s">
        <v>256</v>
      </c>
      <c r="C1100" s="2" t="s">
        <v>44</v>
      </c>
      <c r="D1100" s="2" t="s">
        <v>22</v>
      </c>
      <c r="E1100" s="2" t="s">
        <v>45</v>
      </c>
      <c r="F1100" s="3" t="s">
        <v>1119</v>
      </c>
      <c r="G1100" s="2">
        <v>926763570</v>
      </c>
      <c r="H1100" s="2" t="s">
        <v>1120</v>
      </c>
      <c r="I1100" s="2">
        <v>8790</v>
      </c>
      <c r="J1100" s="2">
        <v>109.28</v>
      </c>
      <c r="K1100" s="2">
        <v>35.840000000000003</v>
      </c>
      <c r="L1100" s="2">
        <v>960571.2</v>
      </c>
      <c r="M1100" s="2">
        <v>315033.59999999998</v>
      </c>
      <c r="N1100" s="2">
        <v>645537.6</v>
      </c>
    </row>
    <row r="1101" spans="1:14" x14ac:dyDescent="0.35">
      <c r="A1101" s="2" t="s">
        <v>42</v>
      </c>
      <c r="B1101" s="2" t="s">
        <v>150</v>
      </c>
      <c r="C1101" s="2" t="s">
        <v>88</v>
      </c>
      <c r="D1101" s="2" t="s">
        <v>17</v>
      </c>
      <c r="E1101" s="2" t="s">
        <v>45</v>
      </c>
      <c r="F1101" s="3" t="s">
        <v>875</v>
      </c>
      <c r="G1101" s="2">
        <v>461197745</v>
      </c>
      <c r="H1101" s="2" t="s">
        <v>728</v>
      </c>
      <c r="I1101" s="2">
        <v>7517</v>
      </c>
      <c r="J1101" s="2">
        <v>9.33</v>
      </c>
      <c r="K1101" s="2">
        <v>6.92</v>
      </c>
      <c r="L1101" s="2">
        <v>70133.61</v>
      </c>
      <c r="M1101" s="2">
        <v>52017.64</v>
      </c>
      <c r="N1101" s="2">
        <v>18115.97</v>
      </c>
    </row>
    <row r="1102" spans="1:14" x14ac:dyDescent="0.35">
      <c r="A1102" s="2" t="s">
        <v>25</v>
      </c>
      <c r="B1102" s="2" t="s">
        <v>556</v>
      </c>
      <c r="C1102" s="2" t="s">
        <v>131</v>
      </c>
      <c r="D1102" s="2" t="s">
        <v>17</v>
      </c>
      <c r="E1102" s="2" t="s">
        <v>18</v>
      </c>
      <c r="F1102" s="3" t="s">
        <v>1121</v>
      </c>
      <c r="G1102" s="2">
        <v>107651269</v>
      </c>
      <c r="H1102" s="3">
        <v>41589</v>
      </c>
      <c r="I1102" s="2">
        <v>5258</v>
      </c>
      <c r="J1102" s="2">
        <v>668.27</v>
      </c>
      <c r="K1102" s="2">
        <v>502.54</v>
      </c>
      <c r="L1102" s="2">
        <v>3513763.66</v>
      </c>
      <c r="M1102" s="2">
        <v>2642355.3199999998</v>
      </c>
      <c r="N1102" s="2">
        <v>871408.34</v>
      </c>
    </row>
    <row r="1103" spans="1:14" x14ac:dyDescent="0.35">
      <c r="A1103" s="2" t="s">
        <v>25</v>
      </c>
      <c r="B1103" s="2" t="s">
        <v>529</v>
      </c>
      <c r="C1103" s="2" t="s">
        <v>27</v>
      </c>
      <c r="D1103" s="2" t="s">
        <v>17</v>
      </c>
      <c r="E1103" s="2" t="s">
        <v>45</v>
      </c>
      <c r="F1103" s="3" t="s">
        <v>1122</v>
      </c>
      <c r="G1103" s="2">
        <v>425547969</v>
      </c>
      <c r="H1103" s="3">
        <v>40491</v>
      </c>
      <c r="I1103" s="2">
        <v>7955</v>
      </c>
      <c r="J1103" s="2">
        <v>47.45</v>
      </c>
      <c r="K1103" s="2">
        <v>31.79</v>
      </c>
      <c r="L1103" s="2">
        <v>377464.75</v>
      </c>
      <c r="M1103" s="2">
        <v>252889.45</v>
      </c>
      <c r="N1103" s="2">
        <v>124575.3</v>
      </c>
    </row>
    <row r="1104" spans="1:14" x14ac:dyDescent="0.35">
      <c r="A1104" s="2" t="s">
        <v>14</v>
      </c>
      <c r="B1104" s="2" t="s">
        <v>94</v>
      </c>
      <c r="C1104" s="2" t="s">
        <v>131</v>
      </c>
      <c r="D1104" s="2" t="s">
        <v>22</v>
      </c>
      <c r="E1104" s="2" t="s">
        <v>23</v>
      </c>
      <c r="F1104" s="3" t="s">
        <v>620</v>
      </c>
      <c r="G1104" s="2">
        <v>694624173</v>
      </c>
      <c r="H1104" s="2" t="s">
        <v>692</v>
      </c>
      <c r="I1104" s="2">
        <v>3584</v>
      </c>
      <c r="J1104" s="2">
        <v>668.27</v>
      </c>
      <c r="K1104" s="2">
        <v>502.54</v>
      </c>
      <c r="L1104" s="2">
        <v>2395079.6800000002</v>
      </c>
      <c r="M1104" s="2">
        <v>1801103.3600000001</v>
      </c>
      <c r="N1104" s="2">
        <v>593976.31999999995</v>
      </c>
    </row>
    <row r="1105" spans="1:14" x14ac:dyDescent="0.35">
      <c r="A1105" s="2" t="s">
        <v>25</v>
      </c>
      <c r="B1105" s="2" t="s">
        <v>87</v>
      </c>
      <c r="C1105" s="2" t="s">
        <v>44</v>
      </c>
      <c r="D1105" s="2" t="s">
        <v>22</v>
      </c>
      <c r="E1105" s="2" t="s">
        <v>32</v>
      </c>
      <c r="F1105" s="3" t="s">
        <v>679</v>
      </c>
      <c r="G1105" s="2">
        <v>264928710</v>
      </c>
      <c r="H1105" s="2" t="s">
        <v>477</v>
      </c>
      <c r="I1105" s="2">
        <v>7147</v>
      </c>
      <c r="J1105" s="2">
        <v>109.28</v>
      </c>
      <c r="K1105" s="2">
        <v>35.840000000000003</v>
      </c>
      <c r="L1105" s="2">
        <v>781024.16</v>
      </c>
      <c r="M1105" s="2">
        <v>256148.48000000001</v>
      </c>
      <c r="N1105" s="2">
        <v>524875.68000000005</v>
      </c>
    </row>
    <row r="1106" spans="1:14" x14ac:dyDescent="0.35">
      <c r="A1106" s="2" t="s">
        <v>77</v>
      </c>
      <c r="B1106" s="2" t="s">
        <v>622</v>
      </c>
      <c r="C1106" s="2" t="s">
        <v>131</v>
      </c>
      <c r="D1106" s="2" t="s">
        <v>17</v>
      </c>
      <c r="E1106" s="2" t="s">
        <v>18</v>
      </c>
      <c r="F1106" s="3">
        <v>41702</v>
      </c>
      <c r="G1106" s="2">
        <v>806822907</v>
      </c>
      <c r="H1106" s="3">
        <v>41855</v>
      </c>
      <c r="I1106" s="2">
        <v>5683</v>
      </c>
      <c r="J1106" s="2">
        <v>668.27</v>
      </c>
      <c r="K1106" s="2">
        <v>502.54</v>
      </c>
      <c r="L1106" s="2">
        <v>3797778.41</v>
      </c>
      <c r="M1106" s="2">
        <v>2855934.82</v>
      </c>
      <c r="N1106" s="2">
        <v>941843.59</v>
      </c>
    </row>
    <row r="1107" spans="1:14" x14ac:dyDescent="0.35">
      <c r="A1107" s="2" t="s">
        <v>14</v>
      </c>
      <c r="B1107" s="2" t="s">
        <v>432</v>
      </c>
      <c r="C1107" s="2" t="s">
        <v>31</v>
      </c>
      <c r="D1107" s="2" t="s">
        <v>22</v>
      </c>
      <c r="E1107" s="2" t="s">
        <v>23</v>
      </c>
      <c r="F1107" s="3" t="s">
        <v>551</v>
      </c>
      <c r="G1107" s="2">
        <v>460980594</v>
      </c>
      <c r="H1107" s="2" t="s">
        <v>1123</v>
      </c>
      <c r="I1107" s="2">
        <v>3257</v>
      </c>
      <c r="J1107" s="2">
        <v>205.7</v>
      </c>
      <c r="K1107" s="2">
        <v>117.11</v>
      </c>
      <c r="L1107" s="2">
        <v>669964.9</v>
      </c>
      <c r="M1107" s="2">
        <v>381427.27</v>
      </c>
      <c r="N1107" s="2">
        <v>288537.63</v>
      </c>
    </row>
    <row r="1108" spans="1:14" x14ac:dyDescent="0.35">
      <c r="A1108" s="2" t="s">
        <v>51</v>
      </c>
      <c r="B1108" s="2" t="s">
        <v>424</v>
      </c>
      <c r="C1108" s="2" t="s">
        <v>113</v>
      </c>
      <c r="D1108" s="2" t="s">
        <v>17</v>
      </c>
      <c r="E1108" s="2" t="s">
        <v>45</v>
      </c>
      <c r="F1108" s="3" t="s">
        <v>669</v>
      </c>
      <c r="G1108" s="2">
        <v>588388097</v>
      </c>
      <c r="H1108" s="2" t="s">
        <v>632</v>
      </c>
      <c r="I1108" s="2">
        <v>5968</v>
      </c>
      <c r="J1108" s="2">
        <v>154.06</v>
      </c>
      <c r="K1108" s="2">
        <v>90.93</v>
      </c>
      <c r="L1108" s="2">
        <v>919430.08</v>
      </c>
      <c r="M1108" s="2">
        <v>542670.24</v>
      </c>
      <c r="N1108" s="2">
        <v>376759.84</v>
      </c>
    </row>
    <row r="1109" spans="1:14" x14ac:dyDescent="0.35">
      <c r="A1109" s="2" t="s">
        <v>51</v>
      </c>
      <c r="B1109" s="2" t="s">
        <v>115</v>
      </c>
      <c r="C1109" s="2" t="s">
        <v>27</v>
      </c>
      <c r="D1109" s="2" t="s">
        <v>22</v>
      </c>
      <c r="E1109" s="2" t="s">
        <v>32</v>
      </c>
      <c r="F1109" s="3">
        <v>41770</v>
      </c>
      <c r="G1109" s="2">
        <v>820344245</v>
      </c>
      <c r="H1109" s="2" t="s">
        <v>152</v>
      </c>
      <c r="I1109" s="2">
        <v>6947</v>
      </c>
      <c r="J1109" s="2">
        <v>47.45</v>
      </c>
      <c r="K1109" s="2">
        <v>31.79</v>
      </c>
      <c r="L1109" s="2">
        <v>329635.15000000002</v>
      </c>
      <c r="M1109" s="2">
        <v>220845.13</v>
      </c>
      <c r="N1109" s="2">
        <v>108790.02</v>
      </c>
    </row>
    <row r="1110" spans="1:14" x14ac:dyDescent="0.35">
      <c r="A1110" s="2" t="s">
        <v>42</v>
      </c>
      <c r="B1110" s="2" t="s">
        <v>476</v>
      </c>
      <c r="C1110" s="2" t="s">
        <v>16</v>
      </c>
      <c r="D1110" s="2" t="s">
        <v>17</v>
      </c>
      <c r="E1110" s="2" t="s">
        <v>32</v>
      </c>
      <c r="F1110" s="3" t="s">
        <v>1032</v>
      </c>
      <c r="G1110" s="2">
        <v>408460366</v>
      </c>
      <c r="H1110" s="2" t="s">
        <v>604</v>
      </c>
      <c r="I1110" s="2">
        <v>1354</v>
      </c>
      <c r="J1110" s="2">
        <v>255.28</v>
      </c>
      <c r="K1110" s="2">
        <v>159.41999999999999</v>
      </c>
      <c r="L1110" s="2">
        <v>345649.12</v>
      </c>
      <c r="M1110" s="2">
        <v>215854.68</v>
      </c>
      <c r="N1110" s="2">
        <v>129794.44</v>
      </c>
    </row>
    <row r="1111" spans="1:14" x14ac:dyDescent="0.35">
      <c r="A1111" s="2" t="s">
        <v>77</v>
      </c>
      <c r="B1111" s="2" t="s">
        <v>320</v>
      </c>
      <c r="C1111" s="2" t="s">
        <v>16</v>
      </c>
      <c r="D1111" s="2" t="s">
        <v>22</v>
      </c>
      <c r="E1111" s="2" t="s">
        <v>45</v>
      </c>
      <c r="F1111" s="3">
        <v>41617</v>
      </c>
      <c r="G1111" s="2">
        <v>474660289</v>
      </c>
      <c r="H1111" s="3">
        <v>41435</v>
      </c>
      <c r="I1111" s="2">
        <v>1382</v>
      </c>
      <c r="J1111" s="2">
        <v>255.28</v>
      </c>
      <c r="K1111" s="2">
        <v>159.41999999999999</v>
      </c>
      <c r="L1111" s="2">
        <v>352796.96</v>
      </c>
      <c r="M1111" s="2">
        <v>220318.44</v>
      </c>
      <c r="N1111" s="2">
        <v>132478.51999999999</v>
      </c>
    </row>
    <row r="1112" spans="1:14" x14ac:dyDescent="0.35">
      <c r="A1112" s="2" t="s">
        <v>25</v>
      </c>
      <c r="B1112" s="2" t="s">
        <v>529</v>
      </c>
      <c r="C1112" s="2" t="s">
        <v>27</v>
      </c>
      <c r="D1112" s="2" t="s">
        <v>22</v>
      </c>
      <c r="E1112" s="2" t="s">
        <v>32</v>
      </c>
      <c r="F1112" s="3" t="s">
        <v>1124</v>
      </c>
      <c r="G1112" s="2">
        <v>861180341</v>
      </c>
      <c r="H1112" s="2" t="s">
        <v>570</v>
      </c>
      <c r="I1112" s="2">
        <v>1255</v>
      </c>
      <c r="J1112" s="2">
        <v>47.45</v>
      </c>
      <c r="K1112" s="2">
        <v>31.79</v>
      </c>
      <c r="L1112" s="2">
        <v>59549.75</v>
      </c>
      <c r="M1112" s="2">
        <v>39896.449999999997</v>
      </c>
      <c r="N1112" s="2">
        <v>19653.3</v>
      </c>
    </row>
    <row r="1113" spans="1:14" x14ac:dyDescent="0.35">
      <c r="A1113" s="2" t="s">
        <v>25</v>
      </c>
      <c r="B1113" s="2" t="s">
        <v>615</v>
      </c>
      <c r="C1113" s="2" t="s">
        <v>27</v>
      </c>
      <c r="D1113" s="2" t="s">
        <v>22</v>
      </c>
      <c r="E1113" s="2" t="s">
        <v>18</v>
      </c>
      <c r="F1113" s="3">
        <v>40822</v>
      </c>
      <c r="G1113" s="2">
        <v>580569350</v>
      </c>
      <c r="H1113" s="3">
        <v>40609</v>
      </c>
      <c r="I1113" s="2">
        <v>2227</v>
      </c>
      <c r="J1113" s="2">
        <v>47.45</v>
      </c>
      <c r="K1113" s="2">
        <v>31.79</v>
      </c>
      <c r="L1113" s="2">
        <v>105671.15</v>
      </c>
      <c r="M1113" s="2">
        <v>70796.33</v>
      </c>
      <c r="N1113" s="2">
        <v>34874.82</v>
      </c>
    </row>
    <row r="1114" spans="1:14" x14ac:dyDescent="0.35">
      <c r="A1114" s="2" t="s">
        <v>42</v>
      </c>
      <c r="B1114" s="2" t="s">
        <v>290</v>
      </c>
      <c r="C1114" s="2" t="s">
        <v>27</v>
      </c>
      <c r="D1114" s="2" t="s">
        <v>22</v>
      </c>
      <c r="E1114" s="2" t="s">
        <v>18</v>
      </c>
      <c r="F1114" s="3" t="s">
        <v>686</v>
      </c>
      <c r="G1114" s="2">
        <v>965688645</v>
      </c>
      <c r="H1114" s="2" t="s">
        <v>293</v>
      </c>
      <c r="I1114" s="2">
        <v>7585</v>
      </c>
      <c r="J1114" s="2">
        <v>47.45</v>
      </c>
      <c r="K1114" s="2">
        <v>31.79</v>
      </c>
      <c r="L1114" s="2">
        <v>359908.25</v>
      </c>
      <c r="M1114" s="2">
        <v>241127.15</v>
      </c>
      <c r="N1114" s="2">
        <v>118781.1</v>
      </c>
    </row>
    <row r="1115" spans="1:14" x14ac:dyDescent="0.35">
      <c r="A1115" s="2" t="s">
        <v>14</v>
      </c>
      <c r="B1115" s="2" t="s">
        <v>208</v>
      </c>
      <c r="C1115" s="2" t="s">
        <v>27</v>
      </c>
      <c r="D1115" s="2" t="s">
        <v>22</v>
      </c>
      <c r="E1115" s="2" t="s">
        <v>23</v>
      </c>
      <c r="F1115" s="3">
        <v>40826</v>
      </c>
      <c r="G1115" s="2">
        <v>719712054</v>
      </c>
      <c r="H1115" s="2" t="s">
        <v>1125</v>
      </c>
      <c r="I1115" s="2">
        <v>7645</v>
      </c>
      <c r="J1115" s="2">
        <v>47.45</v>
      </c>
      <c r="K1115" s="2">
        <v>31.79</v>
      </c>
      <c r="L1115" s="2">
        <v>362755.25</v>
      </c>
      <c r="M1115" s="2">
        <v>243034.55</v>
      </c>
      <c r="N1115" s="2">
        <v>119720.7</v>
      </c>
    </row>
    <row r="1116" spans="1:14" x14ac:dyDescent="0.35">
      <c r="A1116" s="2" t="s">
        <v>14</v>
      </c>
      <c r="B1116" s="2" t="s">
        <v>20</v>
      </c>
      <c r="C1116" s="2" t="s">
        <v>131</v>
      </c>
      <c r="D1116" s="2" t="s">
        <v>17</v>
      </c>
      <c r="E1116" s="2" t="s">
        <v>32</v>
      </c>
      <c r="F1116" s="3" t="s">
        <v>1126</v>
      </c>
      <c r="G1116" s="2">
        <v>866125905</v>
      </c>
      <c r="H1116" s="2" t="s">
        <v>818</v>
      </c>
      <c r="I1116" s="2">
        <v>4757</v>
      </c>
      <c r="J1116" s="2">
        <v>668.27</v>
      </c>
      <c r="K1116" s="2">
        <v>502.54</v>
      </c>
      <c r="L1116" s="2">
        <v>3178960.39</v>
      </c>
      <c r="M1116" s="2">
        <v>2390582.7799999998</v>
      </c>
      <c r="N1116" s="2">
        <v>788377.61</v>
      </c>
    </row>
    <row r="1117" spans="1:14" x14ac:dyDescent="0.35">
      <c r="A1117" s="2" t="s">
        <v>51</v>
      </c>
      <c r="B1117" s="2" t="s">
        <v>327</v>
      </c>
      <c r="C1117" s="2" t="s">
        <v>31</v>
      </c>
      <c r="D1117" s="2" t="s">
        <v>22</v>
      </c>
      <c r="E1117" s="2" t="s">
        <v>18</v>
      </c>
      <c r="F1117" s="3" t="s">
        <v>1127</v>
      </c>
      <c r="G1117" s="2">
        <v>698729026</v>
      </c>
      <c r="H1117" s="2" t="s">
        <v>881</v>
      </c>
      <c r="I1117" s="2">
        <v>8301</v>
      </c>
      <c r="J1117" s="2">
        <v>205.7</v>
      </c>
      <c r="K1117" s="2">
        <v>117.11</v>
      </c>
      <c r="L1117" s="2">
        <v>1707515.7</v>
      </c>
      <c r="M1117" s="2">
        <v>972130.11</v>
      </c>
      <c r="N1117" s="2">
        <v>735385.59</v>
      </c>
    </row>
    <row r="1118" spans="1:14" x14ac:dyDescent="0.35">
      <c r="A1118" s="2" t="s">
        <v>29</v>
      </c>
      <c r="B1118" s="2" t="s">
        <v>315</v>
      </c>
      <c r="C1118" s="2" t="s">
        <v>131</v>
      </c>
      <c r="D1118" s="2" t="s">
        <v>17</v>
      </c>
      <c r="E1118" s="2" t="s">
        <v>32</v>
      </c>
      <c r="F1118" s="3" t="s">
        <v>851</v>
      </c>
      <c r="G1118" s="2">
        <v>931632745</v>
      </c>
      <c r="H1118" s="3">
        <v>40944</v>
      </c>
      <c r="I1118" s="2">
        <v>9687</v>
      </c>
      <c r="J1118" s="2">
        <v>668.27</v>
      </c>
      <c r="K1118" s="2">
        <v>502.54</v>
      </c>
      <c r="L1118" s="2">
        <v>6473531.4900000002</v>
      </c>
      <c r="M1118" s="2">
        <v>4868104.9800000004</v>
      </c>
      <c r="N1118" s="2">
        <v>1605426.51</v>
      </c>
    </row>
    <row r="1119" spans="1:14" x14ac:dyDescent="0.35">
      <c r="A1119" s="2" t="s">
        <v>29</v>
      </c>
      <c r="B1119" s="2" t="s">
        <v>494</v>
      </c>
      <c r="C1119" s="2" t="s">
        <v>31</v>
      </c>
      <c r="D1119" s="2" t="s">
        <v>22</v>
      </c>
      <c r="E1119" s="2" t="s">
        <v>45</v>
      </c>
      <c r="F1119" s="3">
        <v>41701</v>
      </c>
      <c r="G1119" s="2">
        <v>549260890</v>
      </c>
      <c r="H1119" s="2" t="s">
        <v>983</v>
      </c>
      <c r="I1119" s="2">
        <v>7358</v>
      </c>
      <c r="J1119" s="2">
        <v>205.7</v>
      </c>
      <c r="K1119" s="2">
        <v>117.11</v>
      </c>
      <c r="L1119" s="2">
        <v>1513540.6</v>
      </c>
      <c r="M1119" s="2">
        <v>861695.38</v>
      </c>
      <c r="N1119" s="2">
        <v>651845.22</v>
      </c>
    </row>
    <row r="1120" spans="1:14" x14ac:dyDescent="0.35">
      <c r="A1120" s="2" t="s">
        <v>38</v>
      </c>
      <c r="B1120" s="2" t="s">
        <v>83</v>
      </c>
      <c r="C1120" s="2" t="s">
        <v>27</v>
      </c>
      <c r="D1120" s="2" t="s">
        <v>17</v>
      </c>
      <c r="E1120" s="2" t="s">
        <v>23</v>
      </c>
      <c r="F1120" s="3" t="s">
        <v>677</v>
      </c>
      <c r="G1120" s="2">
        <v>856349790</v>
      </c>
      <c r="H1120" s="2" t="s">
        <v>759</v>
      </c>
      <c r="I1120" s="2">
        <v>1788</v>
      </c>
      <c r="J1120" s="2">
        <v>47.45</v>
      </c>
      <c r="K1120" s="2">
        <v>31.79</v>
      </c>
      <c r="L1120" s="2">
        <v>84840.6</v>
      </c>
      <c r="M1120" s="2">
        <v>56840.52</v>
      </c>
      <c r="N1120" s="2">
        <v>28000.080000000002</v>
      </c>
    </row>
    <row r="1121" spans="1:14" x14ac:dyDescent="0.35">
      <c r="A1121" s="2" t="s">
        <v>14</v>
      </c>
      <c r="B1121" s="2" t="s">
        <v>835</v>
      </c>
      <c r="C1121" s="2" t="s">
        <v>40</v>
      </c>
      <c r="D1121" s="2" t="s">
        <v>22</v>
      </c>
      <c r="E1121" s="2" t="s">
        <v>45</v>
      </c>
      <c r="F1121" s="3" t="s">
        <v>762</v>
      </c>
      <c r="G1121" s="2">
        <v>527948272</v>
      </c>
      <c r="H1121" s="2" t="s">
        <v>686</v>
      </c>
      <c r="I1121" s="2">
        <v>481</v>
      </c>
      <c r="J1121" s="2">
        <v>81.73</v>
      </c>
      <c r="K1121" s="2">
        <v>56.67</v>
      </c>
      <c r="L1121" s="2">
        <v>39312.129999999997</v>
      </c>
      <c r="M1121" s="2">
        <v>27258.27</v>
      </c>
      <c r="N1121" s="2">
        <v>12053.86</v>
      </c>
    </row>
    <row r="1122" spans="1:14" x14ac:dyDescent="0.35">
      <c r="A1122" s="2" t="s">
        <v>25</v>
      </c>
      <c r="B1122" s="2" t="s">
        <v>204</v>
      </c>
      <c r="C1122" s="2" t="s">
        <v>113</v>
      </c>
      <c r="D1122" s="2" t="s">
        <v>22</v>
      </c>
      <c r="E1122" s="2" t="s">
        <v>18</v>
      </c>
      <c r="F1122" s="3" t="s">
        <v>644</v>
      </c>
      <c r="G1122" s="2">
        <v>559417665</v>
      </c>
      <c r="H1122" s="2" t="s">
        <v>645</v>
      </c>
      <c r="I1122" s="2">
        <v>2973</v>
      </c>
      <c r="J1122" s="2">
        <v>154.06</v>
      </c>
      <c r="K1122" s="2">
        <v>90.93</v>
      </c>
      <c r="L1122" s="2">
        <v>458020.38</v>
      </c>
      <c r="M1122" s="2">
        <v>270334.89</v>
      </c>
      <c r="N1122" s="2">
        <v>187685.49</v>
      </c>
    </row>
    <row r="1123" spans="1:14" x14ac:dyDescent="0.35">
      <c r="A1123" s="2" t="s">
        <v>14</v>
      </c>
      <c r="B1123" s="2" t="s">
        <v>94</v>
      </c>
      <c r="C1123" s="2" t="s">
        <v>131</v>
      </c>
      <c r="D1123" s="2" t="s">
        <v>17</v>
      </c>
      <c r="E1123" s="2" t="s">
        <v>23</v>
      </c>
      <c r="F1123" s="3">
        <v>41129</v>
      </c>
      <c r="G1123" s="2">
        <v>216431796</v>
      </c>
      <c r="H1123" s="3">
        <v>40977</v>
      </c>
      <c r="I1123" s="2">
        <v>5833</v>
      </c>
      <c r="J1123" s="2">
        <v>668.27</v>
      </c>
      <c r="K1123" s="2">
        <v>502.54</v>
      </c>
      <c r="L1123" s="2">
        <v>3898018.91</v>
      </c>
      <c r="M1123" s="2">
        <v>2931315.82</v>
      </c>
      <c r="N1123" s="2">
        <v>966703.09</v>
      </c>
    </row>
    <row r="1124" spans="1:14" x14ac:dyDescent="0.35">
      <c r="A1124" s="2" t="s">
        <v>25</v>
      </c>
      <c r="B1124" s="2" t="s">
        <v>229</v>
      </c>
      <c r="C1124" s="2" t="s">
        <v>131</v>
      </c>
      <c r="D1124" s="2" t="s">
        <v>17</v>
      </c>
      <c r="E1124" s="2" t="s">
        <v>23</v>
      </c>
      <c r="F1124" s="3" t="s">
        <v>643</v>
      </c>
      <c r="G1124" s="2">
        <v>184976994</v>
      </c>
      <c r="H1124" s="2" t="s">
        <v>336</v>
      </c>
      <c r="I1124" s="2">
        <v>7658</v>
      </c>
      <c r="J1124" s="2">
        <v>668.27</v>
      </c>
      <c r="K1124" s="2">
        <v>502.54</v>
      </c>
      <c r="L1124" s="2">
        <v>5117611.66</v>
      </c>
      <c r="M1124" s="2">
        <v>3848451.32</v>
      </c>
      <c r="N1124" s="2">
        <v>1269160.3400000001</v>
      </c>
    </row>
    <row r="1125" spans="1:14" x14ac:dyDescent="0.35">
      <c r="A1125" s="2" t="s">
        <v>51</v>
      </c>
      <c r="B1125" s="2" t="s">
        <v>219</v>
      </c>
      <c r="C1125" s="2" t="s">
        <v>40</v>
      </c>
      <c r="D1125" s="2" t="s">
        <v>22</v>
      </c>
      <c r="E1125" s="2" t="s">
        <v>18</v>
      </c>
      <c r="F1125" s="3" t="s">
        <v>340</v>
      </c>
      <c r="G1125" s="2">
        <v>321352088</v>
      </c>
      <c r="H1125" s="3">
        <v>40699</v>
      </c>
      <c r="I1125" s="2">
        <v>4079</v>
      </c>
      <c r="J1125" s="2">
        <v>81.73</v>
      </c>
      <c r="K1125" s="2">
        <v>56.67</v>
      </c>
      <c r="L1125" s="2">
        <v>333376.67</v>
      </c>
      <c r="M1125" s="2">
        <v>231156.93</v>
      </c>
      <c r="N1125" s="2">
        <v>102219.74</v>
      </c>
    </row>
    <row r="1126" spans="1:14" x14ac:dyDescent="0.35">
      <c r="A1126" s="2" t="s">
        <v>51</v>
      </c>
      <c r="B1126" s="2" t="s">
        <v>575</v>
      </c>
      <c r="C1126" s="2" t="s">
        <v>88</v>
      </c>
      <c r="D1126" s="2" t="s">
        <v>22</v>
      </c>
      <c r="E1126" s="2" t="s">
        <v>18</v>
      </c>
      <c r="F1126" s="3" t="s">
        <v>390</v>
      </c>
      <c r="G1126" s="2">
        <v>102168405</v>
      </c>
      <c r="H1126" s="2" t="s">
        <v>390</v>
      </c>
      <c r="I1126" s="2">
        <v>2756</v>
      </c>
      <c r="J1126" s="2">
        <v>9.33</v>
      </c>
      <c r="K1126" s="2">
        <v>6.92</v>
      </c>
      <c r="L1126" s="2">
        <v>25713.48</v>
      </c>
      <c r="M1126" s="2">
        <v>19071.52</v>
      </c>
      <c r="N1126" s="2">
        <v>6641.96</v>
      </c>
    </row>
    <row r="1127" spans="1:14" x14ac:dyDescent="0.35">
      <c r="A1127" s="2" t="s">
        <v>25</v>
      </c>
      <c r="B1127" s="2" t="s">
        <v>252</v>
      </c>
      <c r="C1127" s="2" t="s">
        <v>27</v>
      </c>
      <c r="D1127" s="2" t="s">
        <v>17</v>
      </c>
      <c r="E1127" s="2" t="s">
        <v>18</v>
      </c>
      <c r="F1127" s="3">
        <v>41498</v>
      </c>
      <c r="G1127" s="2">
        <v>874349772</v>
      </c>
      <c r="H1127" s="3">
        <v>41730</v>
      </c>
      <c r="I1127" s="2">
        <v>8383</v>
      </c>
      <c r="J1127" s="2">
        <v>47.45</v>
      </c>
      <c r="K1127" s="2">
        <v>31.79</v>
      </c>
      <c r="L1127" s="2">
        <v>397773.35</v>
      </c>
      <c r="M1127" s="2">
        <v>266495.57</v>
      </c>
      <c r="N1127" s="2">
        <v>131277.78</v>
      </c>
    </row>
    <row r="1128" spans="1:14" x14ac:dyDescent="0.35">
      <c r="A1128" s="2" t="s">
        <v>14</v>
      </c>
      <c r="B1128" s="2" t="s">
        <v>372</v>
      </c>
      <c r="C1128" s="2" t="s">
        <v>113</v>
      </c>
      <c r="D1128" s="2" t="s">
        <v>17</v>
      </c>
      <c r="E1128" s="2" t="s">
        <v>45</v>
      </c>
      <c r="F1128" s="3" t="s">
        <v>526</v>
      </c>
      <c r="G1128" s="2">
        <v>905132520</v>
      </c>
      <c r="H1128" s="3">
        <v>40798</v>
      </c>
      <c r="I1128" s="2">
        <v>7681</v>
      </c>
      <c r="J1128" s="2">
        <v>154.06</v>
      </c>
      <c r="K1128" s="2">
        <v>90.93</v>
      </c>
      <c r="L1128" s="2">
        <v>1183334.8600000001</v>
      </c>
      <c r="M1128" s="2">
        <v>698433.33</v>
      </c>
      <c r="N1128" s="2">
        <v>484901.53</v>
      </c>
    </row>
    <row r="1129" spans="1:14" x14ac:dyDescent="0.35">
      <c r="A1129" s="2" t="s">
        <v>38</v>
      </c>
      <c r="B1129" s="2" t="s">
        <v>49</v>
      </c>
      <c r="C1129" s="2" t="s">
        <v>113</v>
      </c>
      <c r="D1129" s="2" t="s">
        <v>22</v>
      </c>
      <c r="E1129" s="2" t="s">
        <v>45</v>
      </c>
      <c r="F1129" s="3">
        <v>41769</v>
      </c>
      <c r="G1129" s="2">
        <v>332065474</v>
      </c>
      <c r="H1129" s="2" t="s">
        <v>400</v>
      </c>
      <c r="I1129" s="2">
        <v>4408</v>
      </c>
      <c r="J1129" s="2">
        <v>154.06</v>
      </c>
      <c r="K1129" s="2">
        <v>90.93</v>
      </c>
      <c r="L1129" s="2">
        <v>679096.48</v>
      </c>
      <c r="M1129" s="2">
        <v>400819.44</v>
      </c>
      <c r="N1129" s="2">
        <v>278277.03999999998</v>
      </c>
    </row>
    <row r="1130" spans="1:14" x14ac:dyDescent="0.35">
      <c r="A1130" s="2" t="s">
        <v>25</v>
      </c>
      <c r="B1130" s="2" t="s">
        <v>529</v>
      </c>
      <c r="C1130" s="2" t="s">
        <v>131</v>
      </c>
      <c r="D1130" s="2" t="s">
        <v>17</v>
      </c>
      <c r="E1130" s="2" t="s">
        <v>45</v>
      </c>
      <c r="F1130" s="3" t="s">
        <v>1128</v>
      </c>
      <c r="G1130" s="2">
        <v>713009965</v>
      </c>
      <c r="H1130" s="2" t="s">
        <v>582</v>
      </c>
      <c r="I1130" s="2">
        <v>4348</v>
      </c>
      <c r="J1130" s="2">
        <v>668.27</v>
      </c>
      <c r="K1130" s="2">
        <v>502.54</v>
      </c>
      <c r="L1130" s="2">
        <v>2905637.96</v>
      </c>
      <c r="M1130" s="2">
        <v>2185043.92</v>
      </c>
      <c r="N1130" s="2">
        <v>720594.04</v>
      </c>
    </row>
    <row r="1131" spans="1:14" x14ac:dyDescent="0.35">
      <c r="A1131" s="2" t="s">
        <v>51</v>
      </c>
      <c r="B1131" s="2" t="s">
        <v>575</v>
      </c>
      <c r="C1131" s="2" t="s">
        <v>16</v>
      </c>
      <c r="D1131" s="2" t="s">
        <v>22</v>
      </c>
      <c r="E1131" s="2" t="s">
        <v>18</v>
      </c>
      <c r="F1131" s="3" t="s">
        <v>1129</v>
      </c>
      <c r="G1131" s="2">
        <v>976139819</v>
      </c>
      <c r="H1131" s="2" t="s">
        <v>331</v>
      </c>
      <c r="I1131" s="2">
        <v>319</v>
      </c>
      <c r="J1131" s="2">
        <v>255.28</v>
      </c>
      <c r="K1131" s="2">
        <v>159.41999999999999</v>
      </c>
      <c r="L1131" s="2">
        <v>81434.320000000007</v>
      </c>
      <c r="M1131" s="2">
        <v>50854.98</v>
      </c>
      <c r="N1131" s="2">
        <v>30579.34</v>
      </c>
    </row>
    <row r="1132" spans="1:14" x14ac:dyDescent="0.35">
      <c r="A1132" s="2" t="s">
        <v>25</v>
      </c>
      <c r="B1132" s="2" t="s">
        <v>529</v>
      </c>
      <c r="C1132" s="2" t="s">
        <v>16</v>
      </c>
      <c r="D1132" s="2" t="s">
        <v>17</v>
      </c>
      <c r="E1132" s="2" t="s">
        <v>18</v>
      </c>
      <c r="F1132" s="3" t="s">
        <v>1130</v>
      </c>
      <c r="G1132" s="2">
        <v>569941365</v>
      </c>
      <c r="H1132" s="2" t="s">
        <v>808</v>
      </c>
      <c r="I1132" s="2">
        <v>7170</v>
      </c>
      <c r="J1132" s="2">
        <v>255.28</v>
      </c>
      <c r="K1132" s="2">
        <v>159.41999999999999</v>
      </c>
      <c r="L1132" s="2">
        <v>1830357.6</v>
      </c>
      <c r="M1132" s="2">
        <v>1143041.3999999999</v>
      </c>
      <c r="N1132" s="2">
        <v>687316.2</v>
      </c>
    </row>
    <row r="1133" spans="1:14" x14ac:dyDescent="0.35">
      <c r="A1133" s="2" t="s">
        <v>51</v>
      </c>
      <c r="B1133" s="2" t="s">
        <v>542</v>
      </c>
      <c r="C1133" s="2" t="s">
        <v>31</v>
      </c>
      <c r="D1133" s="2" t="s">
        <v>17</v>
      </c>
      <c r="E1133" s="2" t="s">
        <v>23</v>
      </c>
      <c r="F1133" s="3" t="s">
        <v>1131</v>
      </c>
      <c r="G1133" s="2">
        <v>813213431</v>
      </c>
      <c r="H1133" s="2" t="s">
        <v>667</v>
      </c>
      <c r="I1133" s="2">
        <v>6781</v>
      </c>
      <c r="J1133" s="2">
        <v>205.7</v>
      </c>
      <c r="K1133" s="2">
        <v>117.11</v>
      </c>
      <c r="L1133" s="2">
        <v>1394851.7</v>
      </c>
      <c r="M1133" s="2">
        <v>794122.91</v>
      </c>
      <c r="N1133" s="2">
        <v>600728.79</v>
      </c>
    </row>
    <row r="1134" spans="1:14" x14ac:dyDescent="0.35">
      <c r="A1134" s="2" t="s">
        <v>25</v>
      </c>
      <c r="B1134" s="2" t="s">
        <v>242</v>
      </c>
      <c r="C1134" s="2" t="s">
        <v>131</v>
      </c>
      <c r="D1134" s="2" t="s">
        <v>17</v>
      </c>
      <c r="E1134" s="2" t="s">
        <v>45</v>
      </c>
      <c r="F1134" s="3">
        <v>40430</v>
      </c>
      <c r="G1134" s="2">
        <v>845067346</v>
      </c>
      <c r="H1134" s="2" t="s">
        <v>238</v>
      </c>
      <c r="I1134" s="2">
        <v>3062</v>
      </c>
      <c r="J1134" s="2">
        <v>668.27</v>
      </c>
      <c r="K1134" s="2">
        <v>502.54</v>
      </c>
      <c r="L1134" s="2">
        <v>2046242.74</v>
      </c>
      <c r="M1134" s="2">
        <v>1538777.48</v>
      </c>
      <c r="N1134" s="2">
        <v>507465.26</v>
      </c>
    </row>
    <row r="1135" spans="1:14" x14ac:dyDescent="0.35">
      <c r="A1135" s="2" t="s">
        <v>25</v>
      </c>
      <c r="B1135" s="2" t="s">
        <v>26</v>
      </c>
      <c r="C1135" s="2" t="s">
        <v>88</v>
      </c>
      <c r="D1135" s="2" t="s">
        <v>22</v>
      </c>
      <c r="E1135" s="2" t="s">
        <v>18</v>
      </c>
      <c r="F1135" s="3" t="s">
        <v>1132</v>
      </c>
      <c r="G1135" s="2">
        <v>774926936</v>
      </c>
      <c r="H1135" s="2" t="s">
        <v>1011</v>
      </c>
      <c r="I1135" s="2">
        <v>6956</v>
      </c>
      <c r="J1135" s="2">
        <v>9.33</v>
      </c>
      <c r="K1135" s="2">
        <v>6.92</v>
      </c>
      <c r="L1135" s="2">
        <v>64899.48</v>
      </c>
      <c r="M1135" s="2">
        <v>48135.519999999997</v>
      </c>
      <c r="N1135" s="2">
        <v>16763.96</v>
      </c>
    </row>
    <row r="1136" spans="1:14" x14ac:dyDescent="0.35">
      <c r="A1136" s="2" t="s">
        <v>51</v>
      </c>
      <c r="B1136" s="2" t="s">
        <v>100</v>
      </c>
      <c r="C1136" s="2" t="s">
        <v>27</v>
      </c>
      <c r="D1136" s="2" t="s">
        <v>17</v>
      </c>
      <c r="E1136" s="2" t="s">
        <v>32</v>
      </c>
      <c r="F1136" s="3">
        <v>41736</v>
      </c>
      <c r="G1136" s="2">
        <v>332528531</v>
      </c>
      <c r="H1136" s="2" t="s">
        <v>456</v>
      </c>
      <c r="I1136" s="2">
        <v>1437</v>
      </c>
      <c r="J1136" s="2">
        <v>47.45</v>
      </c>
      <c r="K1136" s="2">
        <v>31.79</v>
      </c>
      <c r="L1136" s="2">
        <v>68185.649999999994</v>
      </c>
      <c r="M1136" s="2">
        <v>45682.23</v>
      </c>
      <c r="N1136" s="2">
        <v>22503.42</v>
      </c>
    </row>
    <row r="1137" spans="1:14" x14ac:dyDescent="0.35">
      <c r="A1137" s="2" t="s">
        <v>25</v>
      </c>
      <c r="B1137" s="2" t="s">
        <v>343</v>
      </c>
      <c r="C1137" s="2" t="s">
        <v>16</v>
      </c>
      <c r="D1137" s="2" t="s">
        <v>17</v>
      </c>
      <c r="E1137" s="2" t="s">
        <v>45</v>
      </c>
      <c r="F1137" s="3">
        <v>40699</v>
      </c>
      <c r="G1137" s="2">
        <v>217920958</v>
      </c>
      <c r="H1137" s="2" t="s">
        <v>505</v>
      </c>
      <c r="I1137" s="2">
        <v>6509</v>
      </c>
      <c r="J1137" s="2">
        <v>255.28</v>
      </c>
      <c r="K1137" s="2">
        <v>159.41999999999999</v>
      </c>
      <c r="L1137" s="2">
        <v>1661617.52</v>
      </c>
      <c r="M1137" s="2">
        <v>1037664.78</v>
      </c>
      <c r="N1137" s="2">
        <v>623952.74</v>
      </c>
    </row>
    <row r="1138" spans="1:14" x14ac:dyDescent="0.35">
      <c r="A1138" s="2" t="s">
        <v>14</v>
      </c>
      <c r="B1138" s="2" t="s">
        <v>433</v>
      </c>
      <c r="C1138" s="2" t="s">
        <v>40</v>
      </c>
      <c r="D1138" s="2" t="s">
        <v>22</v>
      </c>
      <c r="E1138" s="2" t="s">
        <v>45</v>
      </c>
      <c r="F1138" s="3" t="s">
        <v>1032</v>
      </c>
      <c r="G1138" s="2">
        <v>751465547</v>
      </c>
      <c r="H1138" s="3">
        <v>42350</v>
      </c>
      <c r="I1138" s="2">
        <v>4209</v>
      </c>
      <c r="J1138" s="2">
        <v>81.73</v>
      </c>
      <c r="K1138" s="2">
        <v>56.67</v>
      </c>
      <c r="L1138" s="2">
        <v>344001.57</v>
      </c>
      <c r="M1138" s="2">
        <v>238524.03</v>
      </c>
      <c r="N1138" s="2">
        <v>105477.54</v>
      </c>
    </row>
    <row r="1139" spans="1:14" x14ac:dyDescent="0.35">
      <c r="A1139" s="2" t="s">
        <v>25</v>
      </c>
      <c r="B1139" s="2" t="s">
        <v>363</v>
      </c>
      <c r="C1139" s="2" t="s">
        <v>44</v>
      </c>
      <c r="D1139" s="2" t="s">
        <v>17</v>
      </c>
      <c r="E1139" s="2" t="s">
        <v>23</v>
      </c>
      <c r="F1139" s="3">
        <v>41427</v>
      </c>
      <c r="G1139" s="2">
        <v>523836123</v>
      </c>
      <c r="H1139" s="2" t="s">
        <v>332</v>
      </c>
      <c r="I1139" s="2">
        <v>3605</v>
      </c>
      <c r="J1139" s="2">
        <v>109.28</v>
      </c>
      <c r="K1139" s="2">
        <v>35.840000000000003</v>
      </c>
      <c r="L1139" s="2">
        <v>393954.4</v>
      </c>
      <c r="M1139" s="2">
        <v>129203.2</v>
      </c>
      <c r="N1139" s="2">
        <v>264751.2</v>
      </c>
    </row>
    <row r="1140" spans="1:14" x14ac:dyDescent="0.35">
      <c r="A1140" s="2" t="s">
        <v>25</v>
      </c>
      <c r="B1140" s="2" t="s">
        <v>196</v>
      </c>
      <c r="C1140" s="2" t="s">
        <v>113</v>
      </c>
      <c r="D1140" s="2" t="s">
        <v>17</v>
      </c>
      <c r="E1140" s="2" t="s">
        <v>23</v>
      </c>
      <c r="F1140" s="3">
        <v>40705</v>
      </c>
      <c r="G1140" s="2">
        <v>446019017</v>
      </c>
      <c r="H1140" s="2" t="s">
        <v>1048</v>
      </c>
      <c r="I1140" s="2">
        <v>5794</v>
      </c>
      <c r="J1140" s="2">
        <v>154.06</v>
      </c>
      <c r="K1140" s="2">
        <v>90.93</v>
      </c>
      <c r="L1140" s="2">
        <v>892623.64</v>
      </c>
      <c r="M1140" s="2">
        <v>526848.42000000004</v>
      </c>
      <c r="N1140" s="2">
        <v>365775.22</v>
      </c>
    </row>
    <row r="1141" spans="1:14" x14ac:dyDescent="0.35">
      <c r="A1141" s="2" t="s">
        <v>29</v>
      </c>
      <c r="B1141" s="2" t="s">
        <v>35</v>
      </c>
      <c r="C1141" s="2" t="s">
        <v>55</v>
      </c>
      <c r="D1141" s="2" t="s">
        <v>22</v>
      </c>
      <c r="E1141" s="2" t="s">
        <v>45</v>
      </c>
      <c r="F1141" s="3" t="s">
        <v>549</v>
      </c>
      <c r="G1141" s="2">
        <v>599313056</v>
      </c>
      <c r="H1141" s="2" t="s">
        <v>972</v>
      </c>
      <c r="I1141" s="2">
        <v>8906</v>
      </c>
      <c r="J1141" s="2">
        <v>651.21</v>
      </c>
      <c r="K1141" s="2">
        <v>524.96</v>
      </c>
      <c r="L1141" s="2">
        <v>5799676.2599999998</v>
      </c>
      <c r="M1141" s="2">
        <v>4675293.76</v>
      </c>
      <c r="N1141" s="2">
        <v>1124382.5</v>
      </c>
    </row>
    <row r="1142" spans="1:14" x14ac:dyDescent="0.35">
      <c r="A1142" s="2" t="s">
        <v>38</v>
      </c>
      <c r="B1142" s="2" t="s">
        <v>105</v>
      </c>
      <c r="C1142" s="2" t="s">
        <v>40</v>
      </c>
      <c r="D1142" s="2" t="s">
        <v>17</v>
      </c>
      <c r="E1142" s="2" t="s">
        <v>18</v>
      </c>
      <c r="F1142" s="3" t="s">
        <v>352</v>
      </c>
      <c r="G1142" s="2">
        <v>685329568</v>
      </c>
      <c r="H1142" s="2" t="s">
        <v>1133</v>
      </c>
      <c r="I1142" s="2">
        <v>3104</v>
      </c>
      <c r="J1142" s="2">
        <v>81.73</v>
      </c>
      <c r="K1142" s="2">
        <v>56.67</v>
      </c>
      <c r="L1142" s="2">
        <v>253689.92</v>
      </c>
      <c r="M1142" s="2">
        <v>175903.68</v>
      </c>
      <c r="N1142" s="2">
        <v>77786.240000000005</v>
      </c>
    </row>
    <row r="1143" spans="1:14" x14ac:dyDescent="0.35">
      <c r="A1143" s="2" t="s">
        <v>25</v>
      </c>
      <c r="B1143" s="2" t="s">
        <v>112</v>
      </c>
      <c r="C1143" s="2" t="s">
        <v>44</v>
      </c>
      <c r="D1143" s="2" t="s">
        <v>17</v>
      </c>
      <c r="E1143" s="2" t="s">
        <v>45</v>
      </c>
      <c r="F1143" s="3" t="s">
        <v>1134</v>
      </c>
      <c r="G1143" s="2">
        <v>475992381</v>
      </c>
      <c r="H1143" s="2" t="s">
        <v>832</v>
      </c>
      <c r="I1143" s="2">
        <v>5578</v>
      </c>
      <c r="J1143" s="2">
        <v>109.28</v>
      </c>
      <c r="K1143" s="2">
        <v>35.840000000000003</v>
      </c>
      <c r="L1143" s="2">
        <v>609563.84</v>
      </c>
      <c r="M1143" s="2">
        <v>199915.51999999999</v>
      </c>
      <c r="N1143" s="2">
        <v>409648.32</v>
      </c>
    </row>
    <row r="1144" spans="1:14" x14ac:dyDescent="0.35">
      <c r="A1144" s="2" t="s">
        <v>51</v>
      </c>
      <c r="B1144" s="2" t="s">
        <v>231</v>
      </c>
      <c r="C1144" s="2" t="s">
        <v>69</v>
      </c>
      <c r="D1144" s="2" t="s">
        <v>22</v>
      </c>
      <c r="E1144" s="2" t="s">
        <v>18</v>
      </c>
      <c r="F1144" s="3">
        <v>42347</v>
      </c>
      <c r="G1144" s="2">
        <v>263537824</v>
      </c>
      <c r="H1144" s="2" t="s">
        <v>936</v>
      </c>
      <c r="I1144" s="2">
        <v>5553</v>
      </c>
      <c r="J1144" s="2">
        <v>421.89</v>
      </c>
      <c r="K1144" s="2">
        <v>364.69</v>
      </c>
      <c r="L1144" s="2">
        <v>2342755.17</v>
      </c>
      <c r="M1144" s="2">
        <v>2025123.57</v>
      </c>
      <c r="N1144" s="2">
        <v>317631.59999999998</v>
      </c>
    </row>
    <row r="1145" spans="1:14" x14ac:dyDescent="0.35">
      <c r="A1145" s="2" t="s">
        <v>25</v>
      </c>
      <c r="B1145" s="2" t="s">
        <v>204</v>
      </c>
      <c r="C1145" s="2" t="s">
        <v>55</v>
      </c>
      <c r="D1145" s="2" t="s">
        <v>22</v>
      </c>
      <c r="E1145" s="2" t="s">
        <v>23</v>
      </c>
      <c r="F1145" s="3">
        <v>42738</v>
      </c>
      <c r="G1145" s="2">
        <v>410514724</v>
      </c>
      <c r="H1145" s="3">
        <v>43012</v>
      </c>
      <c r="I1145" s="2">
        <v>9284</v>
      </c>
      <c r="J1145" s="2">
        <v>651.21</v>
      </c>
      <c r="K1145" s="2">
        <v>524.96</v>
      </c>
      <c r="L1145" s="2">
        <v>6045833.6399999997</v>
      </c>
      <c r="M1145" s="2">
        <v>4873728.6399999997</v>
      </c>
      <c r="N1145" s="2">
        <v>1172105</v>
      </c>
    </row>
    <row r="1146" spans="1:14" x14ac:dyDescent="0.35">
      <c r="A1146" s="2" t="s">
        <v>51</v>
      </c>
      <c r="B1146" s="2" t="s">
        <v>276</v>
      </c>
      <c r="C1146" s="2" t="s">
        <v>27</v>
      </c>
      <c r="D1146" s="2" t="s">
        <v>22</v>
      </c>
      <c r="E1146" s="2" t="s">
        <v>18</v>
      </c>
      <c r="F1146" s="3">
        <v>41244</v>
      </c>
      <c r="G1146" s="2">
        <v>899784409</v>
      </c>
      <c r="H1146" s="2" t="s">
        <v>1135</v>
      </c>
      <c r="I1146" s="2">
        <v>5057</v>
      </c>
      <c r="J1146" s="2">
        <v>47.45</v>
      </c>
      <c r="K1146" s="2">
        <v>31.79</v>
      </c>
      <c r="L1146" s="2">
        <v>239954.65</v>
      </c>
      <c r="M1146" s="2">
        <v>160762.03</v>
      </c>
      <c r="N1146" s="2">
        <v>79192.62</v>
      </c>
    </row>
    <row r="1147" spans="1:14" x14ac:dyDescent="0.35">
      <c r="A1147" s="2" t="s">
        <v>51</v>
      </c>
      <c r="B1147" s="2" t="s">
        <v>52</v>
      </c>
      <c r="C1147" s="2" t="s">
        <v>40</v>
      </c>
      <c r="D1147" s="2" t="s">
        <v>17</v>
      </c>
      <c r="E1147" s="2" t="s">
        <v>45</v>
      </c>
      <c r="F1147" s="3" t="s">
        <v>1136</v>
      </c>
      <c r="G1147" s="2">
        <v>884520709</v>
      </c>
      <c r="H1147" s="3">
        <v>42621</v>
      </c>
      <c r="I1147" s="2">
        <v>8189</v>
      </c>
      <c r="J1147" s="2">
        <v>81.73</v>
      </c>
      <c r="K1147" s="2">
        <v>56.67</v>
      </c>
      <c r="L1147" s="2">
        <v>669286.97</v>
      </c>
      <c r="M1147" s="2">
        <v>464070.63</v>
      </c>
      <c r="N1147" s="2">
        <v>205216.34</v>
      </c>
    </row>
    <row r="1148" spans="1:14" x14ac:dyDescent="0.35">
      <c r="A1148" s="2" t="s">
        <v>25</v>
      </c>
      <c r="B1148" s="2" t="s">
        <v>497</v>
      </c>
      <c r="C1148" s="2" t="s">
        <v>40</v>
      </c>
      <c r="D1148" s="2" t="s">
        <v>22</v>
      </c>
      <c r="E1148" s="2" t="s">
        <v>23</v>
      </c>
      <c r="F1148" s="3" t="s">
        <v>1137</v>
      </c>
      <c r="G1148" s="2">
        <v>938209950</v>
      </c>
      <c r="H1148" s="2" t="s">
        <v>1138</v>
      </c>
      <c r="I1148" s="2">
        <v>6028</v>
      </c>
      <c r="J1148" s="2">
        <v>81.73</v>
      </c>
      <c r="K1148" s="2">
        <v>56.67</v>
      </c>
      <c r="L1148" s="2">
        <v>492668.44</v>
      </c>
      <c r="M1148" s="2">
        <v>341606.76</v>
      </c>
      <c r="N1148" s="2">
        <v>151061.68</v>
      </c>
    </row>
    <row r="1149" spans="1:14" x14ac:dyDescent="0.35">
      <c r="A1149" s="2" t="s">
        <v>51</v>
      </c>
      <c r="B1149" s="2" t="s">
        <v>301</v>
      </c>
      <c r="C1149" s="2" t="s">
        <v>88</v>
      </c>
      <c r="D1149" s="2" t="s">
        <v>17</v>
      </c>
      <c r="E1149" s="2" t="s">
        <v>18</v>
      </c>
      <c r="F1149" s="3" t="s">
        <v>820</v>
      </c>
      <c r="G1149" s="2">
        <v>804650962</v>
      </c>
      <c r="H1149" s="2" t="s">
        <v>217</v>
      </c>
      <c r="I1149" s="2">
        <v>2956</v>
      </c>
      <c r="J1149" s="2">
        <v>9.33</v>
      </c>
      <c r="K1149" s="2">
        <v>6.92</v>
      </c>
      <c r="L1149" s="2">
        <v>27579.48</v>
      </c>
      <c r="M1149" s="2">
        <v>20455.52</v>
      </c>
      <c r="N1149" s="2">
        <v>7123.96</v>
      </c>
    </row>
    <row r="1150" spans="1:14" x14ac:dyDescent="0.35">
      <c r="A1150" s="2" t="s">
        <v>25</v>
      </c>
      <c r="B1150" s="2" t="s">
        <v>196</v>
      </c>
      <c r="C1150" s="2" t="s">
        <v>44</v>
      </c>
      <c r="D1150" s="2" t="s">
        <v>22</v>
      </c>
      <c r="E1150" s="2" t="s">
        <v>45</v>
      </c>
      <c r="F1150" s="3" t="s">
        <v>221</v>
      </c>
      <c r="G1150" s="2">
        <v>747955071</v>
      </c>
      <c r="H1150" s="2" t="s">
        <v>1139</v>
      </c>
      <c r="I1150" s="2">
        <v>5382</v>
      </c>
      <c r="J1150" s="2">
        <v>109.28</v>
      </c>
      <c r="K1150" s="2">
        <v>35.840000000000003</v>
      </c>
      <c r="L1150" s="2">
        <v>588144.96</v>
      </c>
      <c r="M1150" s="2">
        <v>192890.88</v>
      </c>
      <c r="N1150" s="2">
        <v>395254.08</v>
      </c>
    </row>
    <row r="1151" spans="1:14" x14ac:dyDescent="0.35">
      <c r="A1151" s="2" t="s">
        <v>51</v>
      </c>
      <c r="B1151" s="2" t="s">
        <v>350</v>
      </c>
      <c r="C1151" s="2" t="s">
        <v>113</v>
      </c>
      <c r="D1151" s="2" t="s">
        <v>22</v>
      </c>
      <c r="E1151" s="2" t="s">
        <v>23</v>
      </c>
      <c r="F1151" s="3" t="s">
        <v>708</v>
      </c>
      <c r="G1151" s="2">
        <v>202546107</v>
      </c>
      <c r="H1151" s="3">
        <v>41193</v>
      </c>
      <c r="I1151" s="2">
        <v>6749</v>
      </c>
      <c r="J1151" s="2">
        <v>154.06</v>
      </c>
      <c r="K1151" s="2">
        <v>90.93</v>
      </c>
      <c r="L1151" s="2">
        <v>1039750.94</v>
      </c>
      <c r="M1151" s="2">
        <v>613686.56999999995</v>
      </c>
      <c r="N1151" s="2">
        <v>426064.37</v>
      </c>
    </row>
    <row r="1152" spans="1:14" x14ac:dyDescent="0.35">
      <c r="A1152" s="2" t="s">
        <v>25</v>
      </c>
      <c r="B1152" s="2" t="s">
        <v>529</v>
      </c>
      <c r="C1152" s="2" t="s">
        <v>44</v>
      </c>
      <c r="D1152" s="2" t="s">
        <v>22</v>
      </c>
      <c r="E1152" s="2" t="s">
        <v>32</v>
      </c>
      <c r="F1152" s="3" t="s">
        <v>839</v>
      </c>
      <c r="G1152" s="2">
        <v>923160398</v>
      </c>
      <c r="H1152" s="2" t="s">
        <v>1140</v>
      </c>
      <c r="I1152" s="2">
        <v>2531</v>
      </c>
      <c r="J1152" s="2">
        <v>109.28</v>
      </c>
      <c r="K1152" s="2">
        <v>35.840000000000003</v>
      </c>
      <c r="L1152" s="2">
        <v>276587.68</v>
      </c>
      <c r="M1152" s="2">
        <v>90711.039999999994</v>
      </c>
      <c r="N1152" s="2">
        <v>185876.64</v>
      </c>
    </row>
    <row r="1153" spans="1:14" x14ac:dyDescent="0.35">
      <c r="A1153" s="2" t="s">
        <v>51</v>
      </c>
      <c r="B1153" s="2" t="s">
        <v>182</v>
      </c>
      <c r="C1153" s="2" t="s">
        <v>88</v>
      </c>
      <c r="D1153" s="2" t="s">
        <v>17</v>
      </c>
      <c r="E1153" s="2" t="s">
        <v>23</v>
      </c>
      <c r="F1153" s="3" t="s">
        <v>943</v>
      </c>
      <c r="G1153" s="2">
        <v>234846770</v>
      </c>
      <c r="H1153" s="3">
        <v>40701</v>
      </c>
      <c r="I1153" s="2">
        <v>5233</v>
      </c>
      <c r="J1153" s="2">
        <v>9.33</v>
      </c>
      <c r="K1153" s="2">
        <v>6.92</v>
      </c>
      <c r="L1153" s="2">
        <v>48823.89</v>
      </c>
      <c r="M1153" s="2">
        <v>36212.36</v>
      </c>
      <c r="N1153" s="2">
        <v>12611.53</v>
      </c>
    </row>
    <row r="1154" spans="1:14" x14ac:dyDescent="0.35">
      <c r="A1154" s="2" t="s">
        <v>42</v>
      </c>
      <c r="B1154" s="2" t="s">
        <v>43</v>
      </c>
      <c r="C1154" s="2" t="s">
        <v>55</v>
      </c>
      <c r="D1154" s="2" t="s">
        <v>22</v>
      </c>
      <c r="E1154" s="2" t="s">
        <v>32</v>
      </c>
      <c r="F1154" s="3" t="s">
        <v>1141</v>
      </c>
      <c r="G1154" s="2">
        <v>482966554</v>
      </c>
      <c r="H1154" s="2" t="s">
        <v>807</v>
      </c>
      <c r="I1154" s="2">
        <v>9391</v>
      </c>
      <c r="J1154" s="2">
        <v>651.21</v>
      </c>
      <c r="K1154" s="2">
        <v>524.96</v>
      </c>
      <c r="L1154" s="2">
        <v>6115513.1100000003</v>
      </c>
      <c r="M1154" s="2">
        <v>4929899.3600000003</v>
      </c>
      <c r="N1154" s="2">
        <v>1185613.75</v>
      </c>
    </row>
    <row r="1155" spans="1:14" x14ac:dyDescent="0.35">
      <c r="A1155" s="2" t="s">
        <v>29</v>
      </c>
      <c r="B1155" s="2" t="s">
        <v>356</v>
      </c>
      <c r="C1155" s="2" t="s">
        <v>88</v>
      </c>
      <c r="D1155" s="2" t="s">
        <v>17</v>
      </c>
      <c r="E1155" s="2" t="s">
        <v>32</v>
      </c>
      <c r="F1155" s="3" t="s">
        <v>1142</v>
      </c>
      <c r="G1155" s="2">
        <v>483193576</v>
      </c>
      <c r="H1155" s="2" t="s">
        <v>512</v>
      </c>
      <c r="I1155" s="2">
        <v>6572</v>
      </c>
      <c r="J1155" s="2">
        <v>9.33</v>
      </c>
      <c r="K1155" s="2">
        <v>6.92</v>
      </c>
      <c r="L1155" s="2">
        <v>61316.76</v>
      </c>
      <c r="M1155" s="2">
        <v>45478.239999999998</v>
      </c>
      <c r="N1155" s="2">
        <v>15838.52</v>
      </c>
    </row>
    <row r="1156" spans="1:14" x14ac:dyDescent="0.35">
      <c r="A1156" s="2" t="s">
        <v>29</v>
      </c>
      <c r="B1156" s="2" t="s">
        <v>121</v>
      </c>
      <c r="C1156" s="2" t="s">
        <v>113</v>
      </c>
      <c r="D1156" s="2" t="s">
        <v>17</v>
      </c>
      <c r="E1156" s="2" t="s">
        <v>23</v>
      </c>
      <c r="F1156" s="3">
        <v>41465</v>
      </c>
      <c r="G1156" s="2">
        <v>471514165</v>
      </c>
      <c r="H1156" s="2" t="s">
        <v>798</v>
      </c>
      <c r="I1156" s="2">
        <v>374</v>
      </c>
      <c r="J1156" s="2">
        <v>154.06</v>
      </c>
      <c r="K1156" s="2">
        <v>90.93</v>
      </c>
      <c r="L1156" s="2">
        <v>57618.44</v>
      </c>
      <c r="M1156" s="2">
        <v>34007.82</v>
      </c>
      <c r="N1156" s="2">
        <v>23610.62</v>
      </c>
    </row>
    <row r="1157" spans="1:14" x14ac:dyDescent="0.35">
      <c r="A1157" s="2" t="s">
        <v>25</v>
      </c>
      <c r="B1157" s="2" t="s">
        <v>256</v>
      </c>
      <c r="C1157" s="2" t="s">
        <v>55</v>
      </c>
      <c r="D1157" s="2" t="s">
        <v>17</v>
      </c>
      <c r="E1157" s="2" t="s">
        <v>45</v>
      </c>
      <c r="F1157" s="3" t="s">
        <v>657</v>
      </c>
      <c r="G1157" s="2">
        <v>754227149</v>
      </c>
      <c r="H1157" s="2" t="s">
        <v>583</v>
      </c>
      <c r="I1157" s="2">
        <v>1429</v>
      </c>
      <c r="J1157" s="2">
        <v>651.21</v>
      </c>
      <c r="K1157" s="2">
        <v>524.96</v>
      </c>
      <c r="L1157" s="2">
        <v>930579.09</v>
      </c>
      <c r="M1157" s="2">
        <v>750167.84</v>
      </c>
      <c r="N1157" s="2">
        <v>180411.25</v>
      </c>
    </row>
    <row r="1158" spans="1:14" x14ac:dyDescent="0.35">
      <c r="A1158" s="2" t="s">
        <v>25</v>
      </c>
      <c r="B1158" s="2" t="s">
        <v>266</v>
      </c>
      <c r="C1158" s="2" t="s">
        <v>16</v>
      </c>
      <c r="D1158" s="2" t="s">
        <v>22</v>
      </c>
      <c r="E1158" s="2" t="s">
        <v>32</v>
      </c>
      <c r="F1158" s="3" t="s">
        <v>1143</v>
      </c>
      <c r="G1158" s="2">
        <v>357943856</v>
      </c>
      <c r="H1158" s="2" t="s">
        <v>411</v>
      </c>
      <c r="I1158" s="2">
        <v>2396</v>
      </c>
      <c r="J1158" s="2">
        <v>255.28</v>
      </c>
      <c r="K1158" s="2">
        <v>159.41999999999999</v>
      </c>
      <c r="L1158" s="2">
        <v>611650.88</v>
      </c>
      <c r="M1158" s="2">
        <v>381970.32</v>
      </c>
      <c r="N1158" s="2">
        <v>229680.56</v>
      </c>
    </row>
    <row r="1159" spans="1:14" x14ac:dyDescent="0.35">
      <c r="A1159" s="2" t="s">
        <v>51</v>
      </c>
      <c r="B1159" s="2" t="s">
        <v>192</v>
      </c>
      <c r="C1159" s="2" t="s">
        <v>40</v>
      </c>
      <c r="D1159" s="2" t="s">
        <v>22</v>
      </c>
      <c r="E1159" s="2" t="s">
        <v>45</v>
      </c>
      <c r="F1159" s="3" t="s">
        <v>384</v>
      </c>
      <c r="G1159" s="2">
        <v>179588115</v>
      </c>
      <c r="H1159" s="2" t="s">
        <v>1144</v>
      </c>
      <c r="I1159" s="2">
        <v>2969</v>
      </c>
      <c r="J1159" s="2">
        <v>81.73</v>
      </c>
      <c r="K1159" s="2">
        <v>56.67</v>
      </c>
      <c r="L1159" s="2">
        <v>242656.37</v>
      </c>
      <c r="M1159" s="2">
        <v>168253.23</v>
      </c>
      <c r="N1159" s="2">
        <v>74403.14</v>
      </c>
    </row>
    <row r="1160" spans="1:14" x14ac:dyDescent="0.35">
      <c r="A1160" s="2" t="s">
        <v>29</v>
      </c>
      <c r="B1160" s="2" t="s">
        <v>153</v>
      </c>
      <c r="C1160" s="2" t="s">
        <v>69</v>
      </c>
      <c r="D1160" s="2" t="s">
        <v>22</v>
      </c>
      <c r="E1160" s="2" t="s">
        <v>45</v>
      </c>
      <c r="F1160" s="3">
        <v>41316</v>
      </c>
      <c r="G1160" s="2">
        <v>736396253</v>
      </c>
      <c r="H1160" s="3">
        <v>41405</v>
      </c>
      <c r="I1160" s="2">
        <v>4870</v>
      </c>
      <c r="J1160" s="2">
        <v>421.89</v>
      </c>
      <c r="K1160" s="2">
        <v>364.69</v>
      </c>
      <c r="L1160" s="2">
        <v>2054604.3</v>
      </c>
      <c r="M1160" s="2">
        <v>1776040.3</v>
      </c>
      <c r="N1160" s="2">
        <v>278564</v>
      </c>
    </row>
    <row r="1161" spans="1:14" x14ac:dyDescent="0.35">
      <c r="A1161" s="2" t="s">
        <v>25</v>
      </c>
      <c r="B1161" s="2" t="s">
        <v>615</v>
      </c>
      <c r="C1161" s="2" t="s">
        <v>59</v>
      </c>
      <c r="D1161" s="2" t="s">
        <v>17</v>
      </c>
      <c r="E1161" s="2" t="s">
        <v>18</v>
      </c>
      <c r="F1161" s="3" t="s">
        <v>198</v>
      </c>
      <c r="G1161" s="2">
        <v>815917098</v>
      </c>
      <c r="H1161" s="2" t="s">
        <v>249</v>
      </c>
      <c r="I1161" s="2">
        <v>6856</v>
      </c>
      <c r="J1161" s="2">
        <v>437.2</v>
      </c>
      <c r="K1161" s="2">
        <v>263.33</v>
      </c>
      <c r="L1161" s="2">
        <v>2997443.2</v>
      </c>
      <c r="M1161" s="2">
        <v>1805390.48</v>
      </c>
      <c r="N1161" s="2">
        <v>1192052.72</v>
      </c>
    </row>
    <row r="1162" spans="1:14" x14ac:dyDescent="0.35">
      <c r="A1162" s="2" t="s">
        <v>25</v>
      </c>
      <c r="B1162" s="2" t="s">
        <v>256</v>
      </c>
      <c r="C1162" s="2" t="s">
        <v>44</v>
      </c>
      <c r="D1162" s="2" t="s">
        <v>22</v>
      </c>
      <c r="E1162" s="2" t="s">
        <v>32</v>
      </c>
      <c r="F1162" s="3">
        <v>40575</v>
      </c>
      <c r="G1162" s="2">
        <v>626011979</v>
      </c>
      <c r="H1162" s="3">
        <v>40848</v>
      </c>
      <c r="I1162" s="2">
        <v>9711</v>
      </c>
      <c r="J1162" s="2">
        <v>109.28</v>
      </c>
      <c r="K1162" s="2">
        <v>35.840000000000003</v>
      </c>
      <c r="L1162" s="2">
        <v>1061218.08</v>
      </c>
      <c r="M1162" s="2">
        <v>348042.23999999999</v>
      </c>
      <c r="N1162" s="2">
        <v>713175.84</v>
      </c>
    </row>
    <row r="1163" spans="1:14" x14ac:dyDescent="0.35">
      <c r="A1163" s="2" t="s">
        <v>77</v>
      </c>
      <c r="B1163" s="2" t="s">
        <v>320</v>
      </c>
      <c r="C1163" s="2" t="s">
        <v>40</v>
      </c>
      <c r="D1163" s="2" t="s">
        <v>22</v>
      </c>
      <c r="E1163" s="2" t="s">
        <v>32</v>
      </c>
      <c r="F1163" s="3" t="s">
        <v>863</v>
      </c>
      <c r="G1163" s="2">
        <v>444854724</v>
      </c>
      <c r="H1163" s="2" t="s">
        <v>1145</v>
      </c>
      <c r="I1163" s="2">
        <v>1253</v>
      </c>
      <c r="J1163" s="2">
        <v>81.73</v>
      </c>
      <c r="K1163" s="2">
        <v>56.67</v>
      </c>
      <c r="L1163" s="2">
        <v>102407.69</v>
      </c>
      <c r="M1163" s="2">
        <v>71007.509999999995</v>
      </c>
      <c r="N1163" s="2">
        <v>31400.18</v>
      </c>
    </row>
    <row r="1164" spans="1:14" x14ac:dyDescent="0.35">
      <c r="A1164" s="2" t="s">
        <v>51</v>
      </c>
      <c r="B1164" s="2" t="s">
        <v>301</v>
      </c>
      <c r="C1164" s="2" t="s">
        <v>69</v>
      </c>
      <c r="D1164" s="2" t="s">
        <v>22</v>
      </c>
      <c r="E1164" s="2" t="s">
        <v>32</v>
      </c>
      <c r="F1164" s="3" t="s">
        <v>222</v>
      </c>
      <c r="G1164" s="2">
        <v>170931661</v>
      </c>
      <c r="H1164" s="2" t="s">
        <v>1120</v>
      </c>
      <c r="I1164" s="2">
        <v>1332</v>
      </c>
      <c r="J1164" s="2">
        <v>421.89</v>
      </c>
      <c r="K1164" s="2">
        <v>364.69</v>
      </c>
      <c r="L1164" s="2">
        <v>561957.48</v>
      </c>
      <c r="M1164" s="2">
        <v>485767.08</v>
      </c>
      <c r="N1164" s="2">
        <v>76190.399999999994</v>
      </c>
    </row>
    <row r="1165" spans="1:14" x14ac:dyDescent="0.35">
      <c r="A1165" s="2" t="s">
        <v>42</v>
      </c>
      <c r="B1165" s="2" t="s">
        <v>90</v>
      </c>
      <c r="C1165" s="2" t="s">
        <v>131</v>
      </c>
      <c r="D1165" s="2" t="s">
        <v>17</v>
      </c>
      <c r="E1165" s="2" t="s">
        <v>18</v>
      </c>
      <c r="F1165" s="3" t="s">
        <v>551</v>
      </c>
      <c r="G1165" s="2">
        <v>673041617</v>
      </c>
      <c r="H1165" s="2" t="s">
        <v>675</v>
      </c>
      <c r="I1165" s="2">
        <v>6826</v>
      </c>
      <c r="J1165" s="2">
        <v>668.27</v>
      </c>
      <c r="K1165" s="2">
        <v>502.54</v>
      </c>
      <c r="L1165" s="2">
        <v>4561611.0199999996</v>
      </c>
      <c r="M1165" s="2">
        <v>3430338.04</v>
      </c>
      <c r="N1165" s="2">
        <v>1131272.98</v>
      </c>
    </row>
    <row r="1166" spans="1:14" x14ac:dyDescent="0.35">
      <c r="A1166" s="2" t="s">
        <v>25</v>
      </c>
      <c r="B1166" s="2" t="s">
        <v>47</v>
      </c>
      <c r="C1166" s="2" t="s">
        <v>16</v>
      </c>
      <c r="D1166" s="2" t="s">
        <v>17</v>
      </c>
      <c r="E1166" s="2" t="s">
        <v>18</v>
      </c>
      <c r="F1166" s="3">
        <v>42008</v>
      </c>
      <c r="G1166" s="2">
        <v>640295922</v>
      </c>
      <c r="H1166" s="3">
        <v>42067</v>
      </c>
      <c r="I1166" s="2">
        <v>6647</v>
      </c>
      <c r="J1166" s="2">
        <v>255.28</v>
      </c>
      <c r="K1166" s="2">
        <v>159.41999999999999</v>
      </c>
      <c r="L1166" s="2">
        <v>1696846.16</v>
      </c>
      <c r="M1166" s="2">
        <v>1059664.74</v>
      </c>
      <c r="N1166" s="2">
        <v>637181.42000000004</v>
      </c>
    </row>
    <row r="1167" spans="1:14" x14ac:dyDescent="0.35">
      <c r="A1167" s="2" t="s">
        <v>14</v>
      </c>
      <c r="B1167" s="2" t="s">
        <v>370</v>
      </c>
      <c r="C1167" s="2" t="s">
        <v>113</v>
      </c>
      <c r="D1167" s="2" t="s">
        <v>22</v>
      </c>
      <c r="E1167" s="2" t="s">
        <v>45</v>
      </c>
      <c r="F1167" s="3" t="s">
        <v>1146</v>
      </c>
      <c r="G1167" s="2">
        <v>632118403</v>
      </c>
      <c r="H1167" s="2" t="s">
        <v>1058</v>
      </c>
      <c r="I1167" s="2">
        <v>6737</v>
      </c>
      <c r="J1167" s="2">
        <v>154.06</v>
      </c>
      <c r="K1167" s="2">
        <v>90.93</v>
      </c>
      <c r="L1167" s="2">
        <v>1037902.22</v>
      </c>
      <c r="M1167" s="2">
        <v>612595.41</v>
      </c>
      <c r="N1167" s="2">
        <v>425306.81</v>
      </c>
    </row>
    <row r="1168" spans="1:14" x14ac:dyDescent="0.35">
      <c r="A1168" s="2" t="s">
        <v>51</v>
      </c>
      <c r="B1168" s="2" t="s">
        <v>424</v>
      </c>
      <c r="C1168" s="2" t="s">
        <v>55</v>
      </c>
      <c r="D1168" s="2" t="s">
        <v>17</v>
      </c>
      <c r="E1168" s="2" t="s">
        <v>32</v>
      </c>
      <c r="F1168" s="3" t="s">
        <v>828</v>
      </c>
      <c r="G1168" s="2">
        <v>828245389</v>
      </c>
      <c r="H1168" s="2" t="s">
        <v>1147</v>
      </c>
      <c r="I1168" s="2">
        <v>5071</v>
      </c>
      <c r="J1168" s="2">
        <v>651.21</v>
      </c>
      <c r="K1168" s="2">
        <v>524.96</v>
      </c>
      <c r="L1168" s="2">
        <v>3302285.91</v>
      </c>
      <c r="M1168" s="2">
        <v>2662072.16</v>
      </c>
      <c r="N1168" s="2">
        <v>640213.75</v>
      </c>
    </row>
    <row r="1169" spans="1:14" x14ac:dyDescent="0.35">
      <c r="A1169" s="2" t="s">
        <v>51</v>
      </c>
      <c r="B1169" s="2" t="s">
        <v>487</v>
      </c>
      <c r="C1169" s="2" t="s">
        <v>31</v>
      </c>
      <c r="D1169" s="2" t="s">
        <v>22</v>
      </c>
      <c r="E1169" s="2" t="s">
        <v>18</v>
      </c>
      <c r="F1169" s="3">
        <v>40519</v>
      </c>
      <c r="G1169" s="2">
        <v>578725707</v>
      </c>
      <c r="H1169" s="3">
        <v>40429</v>
      </c>
      <c r="I1169" s="2">
        <v>6652</v>
      </c>
      <c r="J1169" s="2">
        <v>205.7</v>
      </c>
      <c r="K1169" s="2">
        <v>117.11</v>
      </c>
      <c r="L1169" s="2">
        <v>1368316.4</v>
      </c>
      <c r="M1169" s="2">
        <v>779015.72</v>
      </c>
      <c r="N1169" s="2">
        <v>589300.68000000005</v>
      </c>
    </row>
    <row r="1170" spans="1:14" x14ac:dyDescent="0.35">
      <c r="A1170" s="2" t="s">
        <v>25</v>
      </c>
      <c r="B1170" s="2" t="s">
        <v>752</v>
      </c>
      <c r="C1170" s="2" t="s">
        <v>21</v>
      </c>
      <c r="D1170" s="2" t="s">
        <v>17</v>
      </c>
      <c r="E1170" s="2" t="s">
        <v>23</v>
      </c>
      <c r="F1170" s="3">
        <v>40483</v>
      </c>
      <c r="G1170" s="2">
        <v>653920686</v>
      </c>
      <c r="H1170" s="2" t="s">
        <v>84</v>
      </c>
      <c r="I1170" s="2">
        <v>8517</v>
      </c>
      <c r="J1170" s="2">
        <v>152.58000000000001</v>
      </c>
      <c r="K1170" s="2">
        <v>97.44</v>
      </c>
      <c r="L1170" s="2">
        <v>1299523.8600000001</v>
      </c>
      <c r="M1170" s="2">
        <v>829896.48</v>
      </c>
      <c r="N1170" s="2">
        <v>469627.38</v>
      </c>
    </row>
    <row r="1171" spans="1:14" x14ac:dyDescent="0.35">
      <c r="A1171" s="2" t="s">
        <v>25</v>
      </c>
      <c r="B1171" s="2" t="s">
        <v>434</v>
      </c>
      <c r="C1171" s="2" t="s">
        <v>88</v>
      </c>
      <c r="D1171" s="2" t="s">
        <v>17</v>
      </c>
      <c r="E1171" s="2" t="s">
        <v>18</v>
      </c>
      <c r="F1171" s="3">
        <v>43009</v>
      </c>
      <c r="G1171" s="2">
        <v>994504153</v>
      </c>
      <c r="H1171" s="2" t="s">
        <v>744</v>
      </c>
      <c r="I1171" s="2">
        <v>4734</v>
      </c>
      <c r="J1171" s="2">
        <v>9.33</v>
      </c>
      <c r="K1171" s="2">
        <v>6.92</v>
      </c>
      <c r="L1171" s="2">
        <v>44168.22</v>
      </c>
      <c r="M1171" s="2">
        <v>32759.279999999999</v>
      </c>
      <c r="N1171" s="2">
        <v>11408.94</v>
      </c>
    </row>
    <row r="1172" spans="1:14" x14ac:dyDescent="0.35">
      <c r="A1172" s="2" t="s">
        <v>29</v>
      </c>
      <c r="B1172" s="2" t="s">
        <v>121</v>
      </c>
      <c r="C1172" s="2" t="s">
        <v>131</v>
      </c>
      <c r="D1172" s="2" t="s">
        <v>17</v>
      </c>
      <c r="E1172" s="2" t="s">
        <v>23</v>
      </c>
      <c r="F1172" s="3" t="s">
        <v>1121</v>
      </c>
      <c r="G1172" s="2">
        <v>261462438</v>
      </c>
      <c r="H1172" s="3">
        <v>41558</v>
      </c>
      <c r="I1172" s="2">
        <v>1400</v>
      </c>
      <c r="J1172" s="2">
        <v>668.27</v>
      </c>
      <c r="K1172" s="2">
        <v>502.54</v>
      </c>
      <c r="L1172" s="2">
        <v>935578</v>
      </c>
      <c r="M1172" s="2">
        <v>703556</v>
      </c>
      <c r="N1172" s="2">
        <v>232022</v>
      </c>
    </row>
    <row r="1173" spans="1:14" x14ac:dyDescent="0.35">
      <c r="A1173" s="2" t="s">
        <v>51</v>
      </c>
      <c r="B1173" s="2" t="s">
        <v>192</v>
      </c>
      <c r="C1173" s="2" t="s">
        <v>131</v>
      </c>
      <c r="D1173" s="2" t="s">
        <v>17</v>
      </c>
      <c r="E1173" s="2" t="s">
        <v>18</v>
      </c>
      <c r="F1173" s="3" t="s">
        <v>684</v>
      </c>
      <c r="G1173" s="2">
        <v>786094367</v>
      </c>
      <c r="H1173" s="3">
        <v>40395</v>
      </c>
      <c r="I1173" s="2">
        <v>1647</v>
      </c>
      <c r="J1173" s="2">
        <v>668.27</v>
      </c>
      <c r="K1173" s="2">
        <v>502.54</v>
      </c>
      <c r="L1173" s="2">
        <v>1100640.69</v>
      </c>
      <c r="M1173" s="2">
        <v>827683.38</v>
      </c>
      <c r="N1173" s="2">
        <v>272957.31</v>
      </c>
    </row>
    <row r="1174" spans="1:14" x14ac:dyDescent="0.35">
      <c r="A1174" s="2" t="s">
        <v>25</v>
      </c>
      <c r="B1174" s="2" t="s">
        <v>26</v>
      </c>
      <c r="C1174" s="2" t="s">
        <v>69</v>
      </c>
      <c r="D1174" s="2" t="s">
        <v>22</v>
      </c>
      <c r="E1174" s="2" t="s">
        <v>18</v>
      </c>
      <c r="F1174" s="3">
        <v>42983</v>
      </c>
      <c r="G1174" s="2">
        <v>920011270</v>
      </c>
      <c r="H1174" s="3">
        <v>43075</v>
      </c>
      <c r="I1174" s="2">
        <v>634</v>
      </c>
      <c r="J1174" s="2">
        <v>421.89</v>
      </c>
      <c r="K1174" s="2">
        <v>364.69</v>
      </c>
      <c r="L1174" s="2">
        <v>267478.26</v>
      </c>
      <c r="M1174" s="2">
        <v>231213.46</v>
      </c>
      <c r="N1174" s="2">
        <v>36264.800000000003</v>
      </c>
    </row>
    <row r="1175" spans="1:14" x14ac:dyDescent="0.35">
      <c r="A1175" s="2" t="s">
        <v>77</v>
      </c>
      <c r="B1175" s="2" t="s">
        <v>78</v>
      </c>
      <c r="C1175" s="2" t="s">
        <v>113</v>
      </c>
      <c r="D1175" s="2" t="s">
        <v>22</v>
      </c>
      <c r="E1175" s="2" t="s">
        <v>23</v>
      </c>
      <c r="F1175" s="3">
        <v>41164</v>
      </c>
      <c r="G1175" s="2">
        <v>885136973</v>
      </c>
      <c r="H1175" s="3">
        <v>41579</v>
      </c>
      <c r="I1175" s="2">
        <v>555</v>
      </c>
      <c r="J1175" s="2">
        <v>154.06</v>
      </c>
      <c r="K1175" s="2">
        <v>90.93</v>
      </c>
      <c r="L1175" s="2">
        <v>85503.3</v>
      </c>
      <c r="M1175" s="2">
        <v>50466.15</v>
      </c>
      <c r="N1175" s="2">
        <v>35037.15</v>
      </c>
    </row>
    <row r="1176" spans="1:14" x14ac:dyDescent="0.35">
      <c r="A1176" s="2" t="s">
        <v>25</v>
      </c>
      <c r="B1176" s="2" t="s">
        <v>47</v>
      </c>
      <c r="C1176" s="2" t="s">
        <v>113</v>
      </c>
      <c r="D1176" s="2" t="s">
        <v>17</v>
      </c>
      <c r="E1176" s="2" t="s">
        <v>18</v>
      </c>
      <c r="F1176" s="3" t="s">
        <v>1148</v>
      </c>
      <c r="G1176" s="2">
        <v>523707807</v>
      </c>
      <c r="H1176" s="2" t="s">
        <v>1149</v>
      </c>
      <c r="I1176" s="2">
        <v>5633</v>
      </c>
      <c r="J1176" s="2">
        <v>154.06</v>
      </c>
      <c r="K1176" s="2">
        <v>90.93</v>
      </c>
      <c r="L1176" s="2">
        <v>867819.98</v>
      </c>
      <c r="M1176" s="2">
        <v>512208.69</v>
      </c>
      <c r="N1176" s="2">
        <v>355611.29</v>
      </c>
    </row>
    <row r="1177" spans="1:14" x14ac:dyDescent="0.35">
      <c r="A1177" s="2" t="s">
        <v>51</v>
      </c>
      <c r="B1177" s="2" t="s">
        <v>542</v>
      </c>
      <c r="C1177" s="2" t="s">
        <v>131</v>
      </c>
      <c r="D1177" s="2" t="s">
        <v>22</v>
      </c>
      <c r="E1177" s="2" t="s">
        <v>18</v>
      </c>
      <c r="F1177" s="3" t="s">
        <v>823</v>
      </c>
      <c r="G1177" s="2">
        <v>648272597</v>
      </c>
      <c r="H1177" s="3">
        <v>40584</v>
      </c>
      <c r="I1177" s="2">
        <v>7122</v>
      </c>
      <c r="J1177" s="2">
        <v>668.27</v>
      </c>
      <c r="K1177" s="2">
        <v>502.54</v>
      </c>
      <c r="L1177" s="2">
        <v>4759418.9400000004</v>
      </c>
      <c r="M1177" s="2">
        <v>3579089.88</v>
      </c>
      <c r="N1177" s="2">
        <v>1180329.06</v>
      </c>
    </row>
    <row r="1178" spans="1:14" x14ac:dyDescent="0.35">
      <c r="A1178" s="2" t="s">
        <v>25</v>
      </c>
      <c r="B1178" s="2" t="s">
        <v>140</v>
      </c>
      <c r="C1178" s="2" t="s">
        <v>88</v>
      </c>
      <c r="D1178" s="2" t="s">
        <v>17</v>
      </c>
      <c r="E1178" s="2" t="s">
        <v>32</v>
      </c>
      <c r="F1178" s="3" t="s">
        <v>1064</v>
      </c>
      <c r="G1178" s="2">
        <v>791692674</v>
      </c>
      <c r="H1178" s="2" t="s">
        <v>544</v>
      </c>
      <c r="I1178" s="2">
        <v>8310</v>
      </c>
      <c r="J1178" s="2">
        <v>9.33</v>
      </c>
      <c r="K1178" s="2">
        <v>6.92</v>
      </c>
      <c r="L1178" s="2">
        <v>77532.3</v>
      </c>
      <c r="M1178" s="2">
        <v>57505.2</v>
      </c>
      <c r="N1178" s="2">
        <v>20027.099999999999</v>
      </c>
    </row>
    <row r="1179" spans="1:14" x14ac:dyDescent="0.35">
      <c r="A1179" s="2" t="s">
        <v>38</v>
      </c>
      <c r="B1179" s="2" t="s">
        <v>584</v>
      </c>
      <c r="C1179" s="2" t="s">
        <v>16</v>
      </c>
      <c r="D1179" s="2" t="s">
        <v>22</v>
      </c>
      <c r="E1179" s="2" t="s">
        <v>18</v>
      </c>
      <c r="F1179" s="3">
        <v>40300</v>
      </c>
      <c r="G1179" s="2">
        <v>557141864</v>
      </c>
      <c r="H1179" s="2" t="s">
        <v>1068</v>
      </c>
      <c r="I1179" s="2">
        <v>9513</v>
      </c>
      <c r="J1179" s="2">
        <v>255.28</v>
      </c>
      <c r="K1179" s="2">
        <v>159.41999999999999</v>
      </c>
      <c r="L1179" s="2">
        <v>2428478.64</v>
      </c>
      <c r="M1179" s="2">
        <v>1516562.46</v>
      </c>
      <c r="N1179" s="2">
        <v>911916.18</v>
      </c>
    </row>
    <row r="1180" spans="1:14" x14ac:dyDescent="0.35">
      <c r="A1180" s="2" t="s">
        <v>51</v>
      </c>
      <c r="B1180" s="2" t="s">
        <v>219</v>
      </c>
      <c r="C1180" s="2" t="s">
        <v>131</v>
      </c>
      <c r="D1180" s="2" t="s">
        <v>17</v>
      </c>
      <c r="E1180" s="2" t="s">
        <v>18</v>
      </c>
      <c r="F1180" s="3">
        <v>41792</v>
      </c>
      <c r="G1180" s="2">
        <v>968106496</v>
      </c>
      <c r="H1180" s="2" t="s">
        <v>1030</v>
      </c>
      <c r="I1180" s="2">
        <v>3080</v>
      </c>
      <c r="J1180" s="2">
        <v>668.27</v>
      </c>
      <c r="K1180" s="2">
        <v>502.54</v>
      </c>
      <c r="L1180" s="2">
        <v>2058271.6</v>
      </c>
      <c r="M1180" s="2">
        <v>1547823.2</v>
      </c>
      <c r="N1180" s="2">
        <v>510448.4</v>
      </c>
    </row>
    <row r="1181" spans="1:14" x14ac:dyDescent="0.35">
      <c r="A1181" s="2" t="s">
        <v>38</v>
      </c>
      <c r="B1181" s="2" t="s">
        <v>584</v>
      </c>
      <c r="C1181" s="2" t="s">
        <v>88</v>
      </c>
      <c r="D1181" s="2" t="s">
        <v>22</v>
      </c>
      <c r="E1181" s="2" t="s">
        <v>18</v>
      </c>
      <c r="F1181" s="3" t="s">
        <v>1150</v>
      </c>
      <c r="G1181" s="2">
        <v>418385398</v>
      </c>
      <c r="H1181" s="2" t="s">
        <v>1151</v>
      </c>
      <c r="I1181" s="2">
        <v>8392</v>
      </c>
      <c r="J1181" s="2">
        <v>9.33</v>
      </c>
      <c r="K1181" s="2">
        <v>6.92</v>
      </c>
      <c r="L1181" s="2">
        <v>78297.36</v>
      </c>
      <c r="M1181" s="2">
        <v>58072.639999999999</v>
      </c>
      <c r="N1181" s="2">
        <v>20224.72</v>
      </c>
    </row>
    <row r="1182" spans="1:14" x14ac:dyDescent="0.35">
      <c r="A1182" s="2" t="s">
        <v>51</v>
      </c>
      <c r="B1182" s="2" t="s">
        <v>525</v>
      </c>
      <c r="C1182" s="2" t="s">
        <v>88</v>
      </c>
      <c r="D1182" s="2" t="s">
        <v>17</v>
      </c>
      <c r="E1182" s="2" t="s">
        <v>23</v>
      </c>
      <c r="F1182" s="3" t="s">
        <v>48</v>
      </c>
      <c r="G1182" s="2">
        <v>522089898</v>
      </c>
      <c r="H1182" s="3">
        <v>41589</v>
      </c>
      <c r="I1182" s="2">
        <v>6858</v>
      </c>
      <c r="J1182" s="2">
        <v>9.33</v>
      </c>
      <c r="K1182" s="2">
        <v>6.92</v>
      </c>
      <c r="L1182" s="2">
        <v>63985.14</v>
      </c>
      <c r="M1182" s="2">
        <v>47457.36</v>
      </c>
      <c r="N1182" s="2">
        <v>16527.78</v>
      </c>
    </row>
    <row r="1183" spans="1:14" x14ac:dyDescent="0.35">
      <c r="A1183" s="2" t="s">
        <v>51</v>
      </c>
      <c r="B1183" s="2" t="s">
        <v>593</v>
      </c>
      <c r="C1183" s="2" t="s">
        <v>113</v>
      </c>
      <c r="D1183" s="2" t="s">
        <v>17</v>
      </c>
      <c r="E1183" s="2" t="s">
        <v>32</v>
      </c>
      <c r="F1183" s="3" t="s">
        <v>1152</v>
      </c>
      <c r="G1183" s="2">
        <v>263643825</v>
      </c>
      <c r="H1183" s="2" t="s">
        <v>977</v>
      </c>
      <c r="I1183" s="2">
        <v>6921</v>
      </c>
      <c r="J1183" s="2">
        <v>154.06</v>
      </c>
      <c r="K1183" s="2">
        <v>90.93</v>
      </c>
      <c r="L1183" s="2">
        <v>1066249.26</v>
      </c>
      <c r="M1183" s="2">
        <v>629326.53</v>
      </c>
      <c r="N1183" s="2">
        <v>436922.73</v>
      </c>
    </row>
    <row r="1184" spans="1:14" x14ac:dyDescent="0.35">
      <c r="A1184" s="2" t="s">
        <v>29</v>
      </c>
      <c r="B1184" s="2" t="s">
        <v>485</v>
      </c>
      <c r="C1184" s="2" t="s">
        <v>16</v>
      </c>
      <c r="D1184" s="2" t="s">
        <v>22</v>
      </c>
      <c r="E1184" s="2" t="s">
        <v>23</v>
      </c>
      <c r="F1184" s="3" t="s">
        <v>415</v>
      </c>
      <c r="G1184" s="2">
        <v>947783505</v>
      </c>
      <c r="H1184" s="2" t="s">
        <v>1026</v>
      </c>
      <c r="I1184" s="2">
        <v>9056</v>
      </c>
      <c r="J1184" s="2">
        <v>255.28</v>
      </c>
      <c r="K1184" s="2">
        <v>159.41999999999999</v>
      </c>
      <c r="L1184" s="2">
        <v>2311815.6800000002</v>
      </c>
      <c r="M1184" s="2">
        <v>1443707.52</v>
      </c>
      <c r="N1184" s="2">
        <v>868108.16</v>
      </c>
    </row>
    <row r="1185" spans="1:14" x14ac:dyDescent="0.35">
      <c r="A1185" s="2" t="s">
        <v>38</v>
      </c>
      <c r="B1185" s="2" t="s">
        <v>388</v>
      </c>
      <c r="C1185" s="2" t="s">
        <v>131</v>
      </c>
      <c r="D1185" s="2" t="s">
        <v>22</v>
      </c>
      <c r="E1185" s="2" t="s">
        <v>32</v>
      </c>
      <c r="F1185" s="3" t="s">
        <v>1153</v>
      </c>
      <c r="G1185" s="2">
        <v>349557769</v>
      </c>
      <c r="H1185" s="3">
        <v>42526</v>
      </c>
      <c r="I1185" s="2">
        <v>767</v>
      </c>
      <c r="J1185" s="2">
        <v>668.27</v>
      </c>
      <c r="K1185" s="2">
        <v>502.54</v>
      </c>
      <c r="L1185" s="2">
        <v>512563.09</v>
      </c>
      <c r="M1185" s="2">
        <v>385448.18</v>
      </c>
      <c r="N1185" s="2">
        <v>127114.91</v>
      </c>
    </row>
    <row r="1186" spans="1:14" x14ac:dyDescent="0.35">
      <c r="A1186" s="2" t="s">
        <v>38</v>
      </c>
      <c r="B1186" s="2" t="s">
        <v>177</v>
      </c>
      <c r="C1186" s="2" t="s">
        <v>44</v>
      </c>
      <c r="D1186" s="2" t="s">
        <v>22</v>
      </c>
      <c r="E1186" s="2" t="s">
        <v>45</v>
      </c>
      <c r="F1186" s="3" t="s">
        <v>244</v>
      </c>
      <c r="G1186" s="2">
        <v>364327943</v>
      </c>
      <c r="H1186" s="2" t="s">
        <v>1145</v>
      </c>
      <c r="I1186" s="2">
        <v>1589</v>
      </c>
      <c r="J1186" s="2">
        <v>109.28</v>
      </c>
      <c r="K1186" s="2">
        <v>35.840000000000003</v>
      </c>
      <c r="L1186" s="2">
        <v>173645.92</v>
      </c>
      <c r="M1186" s="2">
        <v>56949.760000000002</v>
      </c>
      <c r="N1186" s="2">
        <v>116696.16</v>
      </c>
    </row>
    <row r="1187" spans="1:14" x14ac:dyDescent="0.35">
      <c r="A1187" s="2" t="s">
        <v>51</v>
      </c>
      <c r="B1187" s="2" t="s">
        <v>525</v>
      </c>
      <c r="C1187" s="2" t="s">
        <v>40</v>
      </c>
      <c r="D1187" s="2" t="s">
        <v>17</v>
      </c>
      <c r="E1187" s="2" t="s">
        <v>18</v>
      </c>
      <c r="F1187" s="3" t="s">
        <v>860</v>
      </c>
      <c r="G1187" s="2">
        <v>257767856</v>
      </c>
      <c r="H1187" s="3">
        <v>41334</v>
      </c>
      <c r="I1187" s="2">
        <v>8092</v>
      </c>
      <c r="J1187" s="2">
        <v>81.73</v>
      </c>
      <c r="K1187" s="2">
        <v>56.67</v>
      </c>
      <c r="L1187" s="2">
        <v>661359.16</v>
      </c>
      <c r="M1187" s="2">
        <v>458573.64</v>
      </c>
      <c r="N1187" s="2">
        <v>202785.52</v>
      </c>
    </row>
    <row r="1188" spans="1:14" x14ac:dyDescent="0.35">
      <c r="A1188" s="2" t="s">
        <v>25</v>
      </c>
      <c r="B1188" s="2" t="s">
        <v>434</v>
      </c>
      <c r="C1188" s="2" t="s">
        <v>113</v>
      </c>
      <c r="D1188" s="2" t="s">
        <v>17</v>
      </c>
      <c r="E1188" s="2" t="s">
        <v>23</v>
      </c>
      <c r="F1188" s="3">
        <v>41091</v>
      </c>
      <c r="G1188" s="2">
        <v>715863835</v>
      </c>
      <c r="H1188" s="2" t="s">
        <v>1154</v>
      </c>
      <c r="I1188" s="2">
        <v>8872</v>
      </c>
      <c r="J1188" s="2">
        <v>154.06</v>
      </c>
      <c r="K1188" s="2">
        <v>90.93</v>
      </c>
      <c r="L1188" s="2">
        <v>1366820.32</v>
      </c>
      <c r="M1188" s="2">
        <v>806730.96</v>
      </c>
      <c r="N1188" s="2">
        <v>560089.36</v>
      </c>
    </row>
    <row r="1189" spans="1:14" x14ac:dyDescent="0.35">
      <c r="A1189" s="2" t="s">
        <v>25</v>
      </c>
      <c r="B1189" s="2" t="s">
        <v>374</v>
      </c>
      <c r="C1189" s="2" t="s">
        <v>59</v>
      </c>
      <c r="D1189" s="2" t="s">
        <v>22</v>
      </c>
      <c r="E1189" s="2" t="s">
        <v>23</v>
      </c>
      <c r="F1189" s="3" t="s">
        <v>971</v>
      </c>
      <c r="G1189" s="2">
        <v>694914710</v>
      </c>
      <c r="H1189" s="2" t="s">
        <v>965</v>
      </c>
      <c r="I1189" s="2">
        <v>9560</v>
      </c>
      <c r="J1189" s="2">
        <v>437.2</v>
      </c>
      <c r="K1189" s="2">
        <v>263.33</v>
      </c>
      <c r="L1189" s="2">
        <v>4179632</v>
      </c>
      <c r="M1189" s="2">
        <v>2517434.7999999998</v>
      </c>
      <c r="N1189" s="2">
        <v>1662197.2</v>
      </c>
    </row>
    <row r="1190" spans="1:14" x14ac:dyDescent="0.35">
      <c r="A1190" s="2" t="s">
        <v>51</v>
      </c>
      <c r="B1190" s="2" t="s">
        <v>502</v>
      </c>
      <c r="C1190" s="2" t="s">
        <v>16</v>
      </c>
      <c r="D1190" s="2" t="s">
        <v>22</v>
      </c>
      <c r="E1190" s="2" t="s">
        <v>18</v>
      </c>
      <c r="F1190" s="3">
        <v>41730</v>
      </c>
      <c r="G1190" s="2">
        <v>571531808</v>
      </c>
      <c r="H1190" s="2" t="s">
        <v>1155</v>
      </c>
      <c r="I1190" s="2">
        <v>7818</v>
      </c>
      <c r="J1190" s="2">
        <v>255.28</v>
      </c>
      <c r="K1190" s="2">
        <v>159.41999999999999</v>
      </c>
      <c r="L1190" s="2">
        <v>1995779.04</v>
      </c>
      <c r="M1190" s="2">
        <v>1246345.56</v>
      </c>
      <c r="N1190" s="2">
        <v>749433.48</v>
      </c>
    </row>
    <row r="1191" spans="1:14" x14ac:dyDescent="0.35">
      <c r="A1191" s="2" t="s">
        <v>14</v>
      </c>
      <c r="B1191" s="2" t="s">
        <v>154</v>
      </c>
      <c r="C1191" s="2" t="s">
        <v>31</v>
      </c>
      <c r="D1191" s="2" t="s">
        <v>17</v>
      </c>
      <c r="E1191" s="2" t="s">
        <v>23</v>
      </c>
      <c r="F1191" s="3" t="s">
        <v>381</v>
      </c>
      <c r="G1191" s="2">
        <v>792638957</v>
      </c>
      <c r="H1191" s="2" t="s">
        <v>1156</v>
      </c>
      <c r="I1191" s="2">
        <v>8336</v>
      </c>
      <c r="J1191" s="2">
        <v>205.7</v>
      </c>
      <c r="K1191" s="2">
        <v>117.11</v>
      </c>
      <c r="L1191" s="2">
        <v>1714715.2</v>
      </c>
      <c r="M1191" s="2">
        <v>976228.96</v>
      </c>
      <c r="N1191" s="2">
        <v>738486.24</v>
      </c>
    </row>
    <row r="1192" spans="1:14" x14ac:dyDescent="0.35">
      <c r="A1192" s="2" t="s">
        <v>25</v>
      </c>
      <c r="B1192" s="2" t="s">
        <v>458</v>
      </c>
      <c r="C1192" s="2" t="s">
        <v>16</v>
      </c>
      <c r="D1192" s="2" t="s">
        <v>17</v>
      </c>
      <c r="E1192" s="2" t="s">
        <v>18</v>
      </c>
      <c r="F1192" s="3" t="s">
        <v>1157</v>
      </c>
      <c r="G1192" s="2">
        <v>525472486</v>
      </c>
      <c r="H1192" s="2" t="s">
        <v>1158</v>
      </c>
      <c r="I1192" s="2">
        <v>7840</v>
      </c>
      <c r="J1192" s="2">
        <v>255.28</v>
      </c>
      <c r="K1192" s="2">
        <v>159.41999999999999</v>
      </c>
      <c r="L1192" s="2">
        <v>2001395.2</v>
      </c>
      <c r="M1192" s="2">
        <v>1249852.8</v>
      </c>
      <c r="N1192" s="2">
        <v>751542.4</v>
      </c>
    </row>
    <row r="1193" spans="1:14" x14ac:dyDescent="0.35">
      <c r="A1193" s="2" t="s">
        <v>51</v>
      </c>
      <c r="B1193" s="2" t="s">
        <v>169</v>
      </c>
      <c r="C1193" s="2" t="s">
        <v>21</v>
      </c>
      <c r="D1193" s="2" t="s">
        <v>22</v>
      </c>
      <c r="E1193" s="2" t="s">
        <v>45</v>
      </c>
      <c r="F1193" s="3" t="s">
        <v>1042</v>
      </c>
      <c r="G1193" s="2">
        <v>807581222</v>
      </c>
      <c r="H1193" s="2" t="s">
        <v>1159</v>
      </c>
      <c r="I1193" s="2">
        <v>85</v>
      </c>
      <c r="J1193" s="2">
        <v>152.58000000000001</v>
      </c>
      <c r="K1193" s="2">
        <v>97.44</v>
      </c>
      <c r="L1193" s="2">
        <v>12969.3</v>
      </c>
      <c r="M1193" s="2">
        <v>8282.4</v>
      </c>
      <c r="N1193" s="2">
        <v>4686.8999999999996</v>
      </c>
    </row>
    <row r="1194" spans="1:14" x14ac:dyDescent="0.35">
      <c r="A1194" s="2" t="s">
        <v>25</v>
      </c>
      <c r="B1194" s="2" t="s">
        <v>785</v>
      </c>
      <c r="C1194" s="2" t="s">
        <v>88</v>
      </c>
      <c r="D1194" s="2" t="s">
        <v>17</v>
      </c>
      <c r="E1194" s="2" t="s">
        <v>32</v>
      </c>
      <c r="F1194" s="3" t="s">
        <v>1160</v>
      </c>
      <c r="G1194" s="2">
        <v>496826493</v>
      </c>
      <c r="H1194" s="3">
        <v>41225</v>
      </c>
      <c r="I1194" s="2">
        <v>855</v>
      </c>
      <c r="J1194" s="2">
        <v>9.33</v>
      </c>
      <c r="K1194" s="2">
        <v>6.92</v>
      </c>
      <c r="L1194" s="2">
        <v>7977.15</v>
      </c>
      <c r="M1194" s="2">
        <v>5916.6</v>
      </c>
      <c r="N1194" s="2">
        <v>2060.5500000000002</v>
      </c>
    </row>
    <row r="1195" spans="1:14" x14ac:dyDescent="0.35">
      <c r="A1195" s="2" t="s">
        <v>14</v>
      </c>
      <c r="B1195" s="2" t="s">
        <v>627</v>
      </c>
      <c r="C1195" s="2" t="s">
        <v>21</v>
      </c>
      <c r="D1195" s="2" t="s">
        <v>17</v>
      </c>
      <c r="E1195" s="2" t="s">
        <v>23</v>
      </c>
      <c r="F1195" s="3" t="s">
        <v>1161</v>
      </c>
      <c r="G1195" s="2">
        <v>321382129</v>
      </c>
      <c r="H1195" s="3">
        <v>41002</v>
      </c>
      <c r="I1195" s="2">
        <v>2969</v>
      </c>
      <c r="J1195" s="2">
        <v>152.58000000000001</v>
      </c>
      <c r="K1195" s="2">
        <v>97.44</v>
      </c>
      <c r="L1195" s="2">
        <v>453010.02</v>
      </c>
      <c r="M1195" s="2">
        <v>289299.36</v>
      </c>
      <c r="N1195" s="2">
        <v>163710.66</v>
      </c>
    </row>
    <row r="1196" spans="1:14" x14ac:dyDescent="0.35">
      <c r="A1196" s="2" t="s">
        <v>38</v>
      </c>
      <c r="B1196" s="2" t="s">
        <v>105</v>
      </c>
      <c r="C1196" s="2" t="s">
        <v>88</v>
      </c>
      <c r="D1196" s="2" t="s">
        <v>17</v>
      </c>
      <c r="E1196" s="2" t="s">
        <v>18</v>
      </c>
      <c r="F1196" s="3" t="s">
        <v>784</v>
      </c>
      <c r="G1196" s="2">
        <v>629734456</v>
      </c>
      <c r="H1196" s="3">
        <v>42889</v>
      </c>
      <c r="I1196" s="2">
        <v>1274</v>
      </c>
      <c r="J1196" s="2">
        <v>9.33</v>
      </c>
      <c r="K1196" s="2">
        <v>6.92</v>
      </c>
      <c r="L1196" s="2">
        <v>11886.42</v>
      </c>
      <c r="M1196" s="2">
        <v>8816.08</v>
      </c>
      <c r="N1196" s="2">
        <v>3070.34</v>
      </c>
    </row>
    <row r="1197" spans="1:14" x14ac:dyDescent="0.35">
      <c r="A1197" s="2" t="s">
        <v>25</v>
      </c>
      <c r="B1197" s="2" t="s">
        <v>229</v>
      </c>
      <c r="C1197" s="2" t="s">
        <v>31</v>
      </c>
      <c r="D1197" s="2" t="s">
        <v>17</v>
      </c>
      <c r="E1197" s="2" t="s">
        <v>32</v>
      </c>
      <c r="F1197" s="3">
        <v>40179</v>
      </c>
      <c r="G1197" s="2">
        <v>940682303</v>
      </c>
      <c r="H1197" s="3">
        <v>40423</v>
      </c>
      <c r="I1197" s="2">
        <v>7652</v>
      </c>
      <c r="J1197" s="2">
        <v>205.7</v>
      </c>
      <c r="K1197" s="2">
        <v>117.11</v>
      </c>
      <c r="L1197" s="2">
        <v>1574016.4</v>
      </c>
      <c r="M1197" s="2">
        <v>896125.72</v>
      </c>
      <c r="N1197" s="2">
        <v>677890.68</v>
      </c>
    </row>
    <row r="1198" spans="1:14" x14ac:dyDescent="0.35">
      <c r="A1198" s="2" t="s">
        <v>42</v>
      </c>
      <c r="B1198" s="2" t="s">
        <v>565</v>
      </c>
      <c r="C1198" s="2" t="s">
        <v>40</v>
      </c>
      <c r="D1198" s="2" t="s">
        <v>22</v>
      </c>
      <c r="E1198" s="2" t="s">
        <v>23</v>
      </c>
      <c r="F1198" s="3">
        <v>41126</v>
      </c>
      <c r="G1198" s="2">
        <v>393336999</v>
      </c>
      <c r="H1198" s="2" t="s">
        <v>448</v>
      </c>
      <c r="I1198" s="2">
        <v>6014</v>
      </c>
      <c r="J1198" s="2">
        <v>81.73</v>
      </c>
      <c r="K1198" s="2">
        <v>56.67</v>
      </c>
      <c r="L1198" s="2">
        <v>491524.22</v>
      </c>
      <c r="M1198" s="2">
        <v>340813.38</v>
      </c>
      <c r="N1198" s="2">
        <v>150710.84</v>
      </c>
    </row>
    <row r="1199" spans="1:14" x14ac:dyDescent="0.35">
      <c r="A1199" s="2" t="s">
        <v>38</v>
      </c>
      <c r="B1199" s="2" t="s">
        <v>346</v>
      </c>
      <c r="C1199" s="2" t="s">
        <v>88</v>
      </c>
      <c r="D1199" s="2" t="s">
        <v>22</v>
      </c>
      <c r="E1199" s="2" t="s">
        <v>23</v>
      </c>
      <c r="F1199" s="3">
        <v>41005</v>
      </c>
      <c r="G1199" s="2">
        <v>897122371</v>
      </c>
      <c r="H1199" s="2" t="s">
        <v>1162</v>
      </c>
      <c r="I1199" s="2">
        <v>7300</v>
      </c>
      <c r="J1199" s="2">
        <v>9.33</v>
      </c>
      <c r="K1199" s="2">
        <v>6.92</v>
      </c>
      <c r="L1199" s="2">
        <v>68109</v>
      </c>
      <c r="M1199" s="2">
        <v>50516</v>
      </c>
      <c r="N1199" s="2">
        <v>17593</v>
      </c>
    </row>
    <row r="1200" spans="1:14" x14ac:dyDescent="0.35">
      <c r="A1200" s="2" t="s">
        <v>25</v>
      </c>
      <c r="B1200" s="2" t="s">
        <v>266</v>
      </c>
      <c r="C1200" s="2" t="s">
        <v>88</v>
      </c>
      <c r="D1200" s="2" t="s">
        <v>22</v>
      </c>
      <c r="E1200" s="2" t="s">
        <v>23</v>
      </c>
      <c r="F1200" s="3">
        <v>41800</v>
      </c>
      <c r="G1200" s="2">
        <v>381774747</v>
      </c>
      <c r="H1200" s="2" t="s">
        <v>1163</v>
      </c>
      <c r="I1200" s="2">
        <v>4486</v>
      </c>
      <c r="J1200" s="2">
        <v>9.33</v>
      </c>
      <c r="K1200" s="2">
        <v>6.92</v>
      </c>
      <c r="L1200" s="2">
        <v>41854.379999999997</v>
      </c>
      <c r="M1200" s="2">
        <v>31043.119999999999</v>
      </c>
      <c r="N1200" s="2">
        <v>10811.26</v>
      </c>
    </row>
    <row r="1201" spans="1:14" x14ac:dyDescent="0.35">
      <c r="A1201" s="2" t="s">
        <v>38</v>
      </c>
      <c r="B1201" s="2" t="s">
        <v>92</v>
      </c>
      <c r="C1201" s="2" t="s">
        <v>16</v>
      </c>
      <c r="D1201" s="2" t="s">
        <v>17</v>
      </c>
      <c r="E1201" s="2" t="s">
        <v>18</v>
      </c>
      <c r="F1201" s="3" t="s">
        <v>1164</v>
      </c>
      <c r="G1201" s="2">
        <v>447342956</v>
      </c>
      <c r="H1201" s="2" t="s">
        <v>1025</v>
      </c>
      <c r="I1201" s="2">
        <v>7576</v>
      </c>
      <c r="J1201" s="2">
        <v>255.28</v>
      </c>
      <c r="K1201" s="2">
        <v>159.41999999999999</v>
      </c>
      <c r="L1201" s="2">
        <v>1934001.28</v>
      </c>
      <c r="M1201" s="2">
        <v>1207765.92</v>
      </c>
      <c r="N1201" s="2">
        <v>726235.36</v>
      </c>
    </row>
    <row r="1202" spans="1:14" x14ac:dyDescent="0.35">
      <c r="A1202" s="2" t="s">
        <v>29</v>
      </c>
      <c r="B1202" s="2" t="s">
        <v>586</v>
      </c>
      <c r="C1202" s="2" t="s">
        <v>113</v>
      </c>
      <c r="D1202" s="2" t="s">
        <v>17</v>
      </c>
      <c r="E1202" s="2" t="s">
        <v>18</v>
      </c>
      <c r="F1202" s="3" t="s">
        <v>1165</v>
      </c>
      <c r="G1202" s="2">
        <v>514188325</v>
      </c>
      <c r="H1202" s="3">
        <v>40940</v>
      </c>
      <c r="I1202" s="2">
        <v>8607</v>
      </c>
      <c r="J1202" s="2">
        <v>154.06</v>
      </c>
      <c r="K1202" s="2">
        <v>90.93</v>
      </c>
      <c r="L1202" s="2">
        <v>1325994.42</v>
      </c>
      <c r="M1202" s="2">
        <v>782634.51</v>
      </c>
      <c r="N1202" s="2">
        <v>543359.91</v>
      </c>
    </row>
    <row r="1203" spans="1:14" x14ac:dyDescent="0.35">
      <c r="A1203" s="2" t="s">
        <v>51</v>
      </c>
      <c r="B1203" s="2" t="s">
        <v>638</v>
      </c>
      <c r="C1203" s="2" t="s">
        <v>69</v>
      </c>
      <c r="D1203" s="2" t="s">
        <v>17</v>
      </c>
      <c r="E1203" s="2" t="s">
        <v>45</v>
      </c>
      <c r="F1203" s="3" t="s">
        <v>1166</v>
      </c>
      <c r="G1203" s="2">
        <v>972984683</v>
      </c>
      <c r="H1203" s="2" t="s">
        <v>814</v>
      </c>
      <c r="I1203" s="2">
        <v>6644</v>
      </c>
      <c r="J1203" s="2">
        <v>421.89</v>
      </c>
      <c r="K1203" s="2">
        <v>364.69</v>
      </c>
      <c r="L1203" s="2">
        <v>2803037.16</v>
      </c>
      <c r="M1203" s="2">
        <v>2423000.36</v>
      </c>
      <c r="N1203" s="2">
        <v>380036.8</v>
      </c>
    </row>
    <row r="1204" spans="1:14" x14ac:dyDescent="0.35">
      <c r="A1204" s="2" t="s">
        <v>25</v>
      </c>
      <c r="B1204" s="2" t="s">
        <v>615</v>
      </c>
      <c r="C1204" s="2" t="s">
        <v>113</v>
      </c>
      <c r="D1204" s="2" t="s">
        <v>17</v>
      </c>
      <c r="E1204" s="2" t="s">
        <v>45</v>
      </c>
      <c r="F1204" s="3">
        <v>42047</v>
      </c>
      <c r="G1204" s="2">
        <v>934718358</v>
      </c>
      <c r="H1204" s="2" t="s">
        <v>1167</v>
      </c>
      <c r="I1204" s="2">
        <v>2789</v>
      </c>
      <c r="J1204" s="2">
        <v>154.06</v>
      </c>
      <c r="K1204" s="2">
        <v>90.93</v>
      </c>
      <c r="L1204" s="2">
        <v>429673.34</v>
      </c>
      <c r="M1204" s="2">
        <v>253603.77</v>
      </c>
      <c r="N1204" s="2">
        <v>176069.57</v>
      </c>
    </row>
    <row r="1205" spans="1:14" x14ac:dyDescent="0.35">
      <c r="A1205" s="2" t="s">
        <v>51</v>
      </c>
      <c r="B1205" s="2" t="s">
        <v>308</v>
      </c>
      <c r="C1205" s="2" t="s">
        <v>21</v>
      </c>
      <c r="D1205" s="2" t="s">
        <v>22</v>
      </c>
      <c r="E1205" s="2" t="s">
        <v>18</v>
      </c>
      <c r="F1205" s="3">
        <v>41619</v>
      </c>
      <c r="G1205" s="2">
        <v>480688178</v>
      </c>
      <c r="H1205" s="2" t="s">
        <v>544</v>
      </c>
      <c r="I1205" s="2">
        <v>5169</v>
      </c>
      <c r="J1205" s="2">
        <v>152.58000000000001</v>
      </c>
      <c r="K1205" s="2">
        <v>97.44</v>
      </c>
      <c r="L1205" s="2">
        <v>788686.02</v>
      </c>
      <c r="M1205" s="2">
        <v>503667.36</v>
      </c>
      <c r="N1205" s="2">
        <v>285018.65999999997</v>
      </c>
    </row>
    <row r="1206" spans="1:14" x14ac:dyDescent="0.35">
      <c r="A1206" s="2" t="s">
        <v>38</v>
      </c>
      <c r="B1206" s="2" t="s">
        <v>584</v>
      </c>
      <c r="C1206" s="2" t="s">
        <v>131</v>
      </c>
      <c r="D1206" s="2" t="s">
        <v>17</v>
      </c>
      <c r="E1206" s="2" t="s">
        <v>23</v>
      </c>
      <c r="F1206" s="3" t="s">
        <v>238</v>
      </c>
      <c r="G1206" s="2">
        <v>212505471</v>
      </c>
      <c r="H1206" s="2" t="s">
        <v>359</v>
      </c>
      <c r="I1206" s="2">
        <v>3946</v>
      </c>
      <c r="J1206" s="2">
        <v>668.27</v>
      </c>
      <c r="K1206" s="2">
        <v>502.54</v>
      </c>
      <c r="L1206" s="2">
        <v>2636993.42</v>
      </c>
      <c r="M1206" s="2">
        <v>1983022.84</v>
      </c>
      <c r="N1206" s="2">
        <v>653970.57999999996</v>
      </c>
    </row>
    <row r="1207" spans="1:14" x14ac:dyDescent="0.35">
      <c r="A1207" s="2" t="s">
        <v>42</v>
      </c>
      <c r="B1207" s="2" t="s">
        <v>565</v>
      </c>
      <c r="C1207" s="2" t="s">
        <v>44</v>
      </c>
      <c r="D1207" s="2" t="s">
        <v>17</v>
      </c>
      <c r="E1207" s="2" t="s">
        <v>18</v>
      </c>
      <c r="F1207" s="3">
        <v>40309</v>
      </c>
      <c r="G1207" s="2">
        <v>802094066</v>
      </c>
      <c r="H1207" s="3">
        <v>40463</v>
      </c>
      <c r="I1207" s="2">
        <v>6313</v>
      </c>
      <c r="J1207" s="2">
        <v>109.28</v>
      </c>
      <c r="K1207" s="2">
        <v>35.840000000000003</v>
      </c>
      <c r="L1207" s="2">
        <v>689884.64</v>
      </c>
      <c r="M1207" s="2">
        <v>226257.92000000001</v>
      </c>
      <c r="N1207" s="2">
        <v>463626.72</v>
      </c>
    </row>
    <row r="1208" spans="1:14" x14ac:dyDescent="0.35">
      <c r="A1208" s="2" t="s">
        <v>25</v>
      </c>
      <c r="B1208" s="2" t="s">
        <v>752</v>
      </c>
      <c r="C1208" s="2" t="s">
        <v>69</v>
      </c>
      <c r="D1208" s="2" t="s">
        <v>22</v>
      </c>
      <c r="E1208" s="2" t="s">
        <v>23</v>
      </c>
      <c r="F1208" s="3" t="s">
        <v>136</v>
      </c>
      <c r="G1208" s="2">
        <v>741690289</v>
      </c>
      <c r="H1208" s="3">
        <v>41187</v>
      </c>
      <c r="I1208" s="2">
        <v>1494</v>
      </c>
      <c r="J1208" s="2">
        <v>421.89</v>
      </c>
      <c r="K1208" s="2">
        <v>364.69</v>
      </c>
      <c r="L1208" s="2">
        <v>630303.66</v>
      </c>
      <c r="M1208" s="2">
        <v>544846.86</v>
      </c>
      <c r="N1208" s="2">
        <v>85456.8</v>
      </c>
    </row>
    <row r="1209" spans="1:14" x14ac:dyDescent="0.35">
      <c r="A1209" s="2" t="s">
        <v>25</v>
      </c>
      <c r="B1209" s="2" t="s">
        <v>204</v>
      </c>
      <c r="C1209" s="2" t="s">
        <v>44</v>
      </c>
      <c r="D1209" s="2" t="s">
        <v>22</v>
      </c>
      <c r="E1209" s="2" t="s">
        <v>32</v>
      </c>
      <c r="F1209" s="3">
        <v>40513</v>
      </c>
      <c r="G1209" s="2">
        <v>393842971</v>
      </c>
      <c r="H1209" s="2" t="s">
        <v>1168</v>
      </c>
      <c r="I1209" s="2">
        <v>5742</v>
      </c>
      <c r="J1209" s="2">
        <v>109.28</v>
      </c>
      <c r="K1209" s="2">
        <v>35.840000000000003</v>
      </c>
      <c r="L1209" s="2">
        <v>627485.76</v>
      </c>
      <c r="M1209" s="2">
        <v>205793.28</v>
      </c>
      <c r="N1209" s="2">
        <v>421692.48</v>
      </c>
    </row>
    <row r="1210" spans="1:14" x14ac:dyDescent="0.35">
      <c r="A1210" s="2" t="s">
        <v>14</v>
      </c>
      <c r="B1210" s="2" t="s">
        <v>208</v>
      </c>
      <c r="C1210" s="2" t="s">
        <v>21</v>
      </c>
      <c r="D1210" s="2" t="s">
        <v>17</v>
      </c>
      <c r="E1210" s="2" t="s">
        <v>18</v>
      </c>
      <c r="F1210" s="3">
        <v>42103</v>
      </c>
      <c r="G1210" s="2">
        <v>641413438</v>
      </c>
      <c r="H1210" s="2" t="s">
        <v>1169</v>
      </c>
      <c r="I1210" s="2">
        <v>7345</v>
      </c>
      <c r="J1210" s="2">
        <v>152.58000000000001</v>
      </c>
      <c r="K1210" s="2">
        <v>97.44</v>
      </c>
      <c r="L1210" s="2">
        <v>1120700.1000000001</v>
      </c>
      <c r="M1210" s="2">
        <v>715696.8</v>
      </c>
      <c r="N1210" s="2">
        <v>405003.3</v>
      </c>
    </row>
    <row r="1211" spans="1:14" x14ac:dyDescent="0.35">
      <c r="A1211" s="2" t="s">
        <v>51</v>
      </c>
      <c r="B1211" s="2" t="s">
        <v>420</v>
      </c>
      <c r="C1211" s="2" t="s">
        <v>59</v>
      </c>
      <c r="D1211" s="2" t="s">
        <v>22</v>
      </c>
      <c r="E1211" s="2" t="s">
        <v>18</v>
      </c>
      <c r="F1211" s="3" t="s">
        <v>1170</v>
      </c>
      <c r="G1211" s="2">
        <v>637575519</v>
      </c>
      <c r="H1211" s="2" t="s">
        <v>1016</v>
      </c>
      <c r="I1211" s="2">
        <v>1619</v>
      </c>
      <c r="J1211" s="2">
        <v>437.2</v>
      </c>
      <c r="K1211" s="2">
        <v>263.33</v>
      </c>
      <c r="L1211" s="2">
        <v>707826.8</v>
      </c>
      <c r="M1211" s="2">
        <v>426331.27</v>
      </c>
      <c r="N1211" s="2">
        <v>281495.53000000003</v>
      </c>
    </row>
    <row r="1212" spans="1:14" x14ac:dyDescent="0.35">
      <c r="A1212" s="2" t="s">
        <v>29</v>
      </c>
      <c r="B1212" s="2" t="s">
        <v>137</v>
      </c>
      <c r="C1212" s="2" t="s">
        <v>59</v>
      </c>
      <c r="D1212" s="2" t="s">
        <v>22</v>
      </c>
      <c r="E1212" s="2" t="s">
        <v>18</v>
      </c>
      <c r="F1212" s="3" t="s">
        <v>184</v>
      </c>
      <c r="G1212" s="2">
        <v>955815541</v>
      </c>
      <c r="H1212" s="2" t="s">
        <v>549</v>
      </c>
      <c r="I1212" s="2">
        <v>5914</v>
      </c>
      <c r="J1212" s="2">
        <v>437.2</v>
      </c>
      <c r="K1212" s="2">
        <v>263.33</v>
      </c>
      <c r="L1212" s="2">
        <v>2585600.7999999998</v>
      </c>
      <c r="M1212" s="2">
        <v>1557333.62</v>
      </c>
      <c r="N1212" s="2">
        <v>1028267.18</v>
      </c>
    </row>
    <row r="1213" spans="1:14" x14ac:dyDescent="0.35">
      <c r="A1213" s="2" t="s">
        <v>51</v>
      </c>
      <c r="B1213" s="2" t="s">
        <v>360</v>
      </c>
      <c r="C1213" s="2" t="s">
        <v>31</v>
      </c>
      <c r="D1213" s="2" t="s">
        <v>17</v>
      </c>
      <c r="E1213" s="2" t="s">
        <v>45</v>
      </c>
      <c r="F1213" s="3" t="s">
        <v>1171</v>
      </c>
      <c r="G1213" s="2">
        <v>439932334</v>
      </c>
      <c r="H1213" s="3">
        <v>42529</v>
      </c>
      <c r="I1213" s="2">
        <v>4609</v>
      </c>
      <c r="J1213" s="2">
        <v>205.7</v>
      </c>
      <c r="K1213" s="2">
        <v>117.11</v>
      </c>
      <c r="L1213" s="2">
        <v>948071.3</v>
      </c>
      <c r="M1213" s="2">
        <v>539759.99</v>
      </c>
      <c r="N1213" s="2">
        <v>408311.31</v>
      </c>
    </row>
    <row r="1214" spans="1:14" x14ac:dyDescent="0.35">
      <c r="A1214" s="2" t="s">
        <v>51</v>
      </c>
      <c r="B1214" s="2" t="s">
        <v>108</v>
      </c>
      <c r="C1214" s="2" t="s">
        <v>16</v>
      </c>
      <c r="D1214" s="2" t="s">
        <v>22</v>
      </c>
      <c r="E1214" s="2" t="s">
        <v>45</v>
      </c>
      <c r="F1214" s="3">
        <v>40524</v>
      </c>
      <c r="G1214" s="2">
        <v>254037225</v>
      </c>
      <c r="H1214" s="2" t="s">
        <v>1172</v>
      </c>
      <c r="I1214" s="2">
        <v>4115</v>
      </c>
      <c r="J1214" s="2">
        <v>255.28</v>
      </c>
      <c r="K1214" s="2">
        <v>159.41999999999999</v>
      </c>
      <c r="L1214" s="2">
        <v>1050477.2</v>
      </c>
      <c r="M1214" s="2">
        <v>656013.30000000005</v>
      </c>
      <c r="N1214" s="2">
        <v>394463.9</v>
      </c>
    </row>
    <row r="1215" spans="1:14" x14ac:dyDescent="0.35">
      <c r="A1215" s="2" t="s">
        <v>42</v>
      </c>
      <c r="B1215" s="2" t="s">
        <v>290</v>
      </c>
      <c r="C1215" s="2" t="s">
        <v>59</v>
      </c>
      <c r="D1215" s="2" t="s">
        <v>17</v>
      </c>
      <c r="E1215" s="2" t="s">
        <v>18</v>
      </c>
      <c r="F1215" s="3" t="s">
        <v>1111</v>
      </c>
      <c r="G1215" s="2">
        <v>732554042</v>
      </c>
      <c r="H1215" s="3">
        <v>41763</v>
      </c>
      <c r="I1215" s="2">
        <v>7875</v>
      </c>
      <c r="J1215" s="2">
        <v>437.2</v>
      </c>
      <c r="K1215" s="2">
        <v>263.33</v>
      </c>
      <c r="L1215" s="2">
        <v>3442950</v>
      </c>
      <c r="M1215" s="2">
        <v>2073723.75</v>
      </c>
      <c r="N1215" s="2">
        <v>1369226.25</v>
      </c>
    </row>
    <row r="1216" spans="1:14" x14ac:dyDescent="0.35">
      <c r="A1216" s="2" t="s">
        <v>51</v>
      </c>
      <c r="B1216" s="2" t="s">
        <v>398</v>
      </c>
      <c r="C1216" s="2" t="s">
        <v>55</v>
      </c>
      <c r="D1216" s="2" t="s">
        <v>17</v>
      </c>
      <c r="E1216" s="2" t="s">
        <v>18</v>
      </c>
      <c r="F1216" s="3">
        <v>40240</v>
      </c>
      <c r="G1216" s="2">
        <v>930219113</v>
      </c>
      <c r="H1216" s="3">
        <v>40454</v>
      </c>
      <c r="I1216" s="2">
        <v>1362</v>
      </c>
      <c r="J1216" s="2">
        <v>651.21</v>
      </c>
      <c r="K1216" s="2">
        <v>524.96</v>
      </c>
      <c r="L1216" s="2">
        <v>886948.02</v>
      </c>
      <c r="M1216" s="2">
        <v>714995.52</v>
      </c>
      <c r="N1216" s="2">
        <v>171952.5</v>
      </c>
    </row>
    <row r="1217" spans="1:14" x14ac:dyDescent="0.35">
      <c r="A1217" s="2" t="s">
        <v>51</v>
      </c>
      <c r="B1217" s="2" t="s">
        <v>638</v>
      </c>
      <c r="C1217" s="2" t="s">
        <v>27</v>
      </c>
      <c r="D1217" s="2" t="s">
        <v>17</v>
      </c>
      <c r="E1217" s="2" t="s">
        <v>45</v>
      </c>
      <c r="F1217" s="3">
        <v>40179</v>
      </c>
      <c r="G1217" s="2">
        <v>872081267</v>
      </c>
      <c r="H1217" s="3">
        <v>40513</v>
      </c>
      <c r="I1217" s="2">
        <v>7081</v>
      </c>
      <c r="J1217" s="2">
        <v>47.45</v>
      </c>
      <c r="K1217" s="2">
        <v>31.79</v>
      </c>
      <c r="L1217" s="2">
        <v>335993.45</v>
      </c>
      <c r="M1217" s="2">
        <v>225104.99</v>
      </c>
      <c r="N1217" s="2">
        <v>110888.46</v>
      </c>
    </row>
    <row r="1218" spans="1:14" x14ac:dyDescent="0.35">
      <c r="A1218" s="2" t="s">
        <v>38</v>
      </c>
      <c r="B1218" s="2" t="s">
        <v>177</v>
      </c>
      <c r="C1218" s="2" t="s">
        <v>55</v>
      </c>
      <c r="D1218" s="2" t="s">
        <v>22</v>
      </c>
      <c r="E1218" s="2" t="s">
        <v>45</v>
      </c>
      <c r="F1218" s="3" t="s">
        <v>1173</v>
      </c>
      <c r="G1218" s="2">
        <v>203501832</v>
      </c>
      <c r="H1218" s="2" t="s">
        <v>349</v>
      </c>
      <c r="I1218" s="2">
        <v>9569</v>
      </c>
      <c r="J1218" s="2">
        <v>651.21</v>
      </c>
      <c r="K1218" s="2">
        <v>524.96</v>
      </c>
      <c r="L1218" s="2">
        <v>6231428.4900000002</v>
      </c>
      <c r="M1218" s="2">
        <v>5023342.24</v>
      </c>
      <c r="N1218" s="2">
        <v>1208086.25</v>
      </c>
    </row>
    <row r="1219" spans="1:14" x14ac:dyDescent="0.35">
      <c r="A1219" s="2" t="s">
        <v>51</v>
      </c>
      <c r="B1219" s="2" t="s">
        <v>593</v>
      </c>
      <c r="C1219" s="2" t="s">
        <v>44</v>
      </c>
      <c r="D1219" s="2" t="s">
        <v>17</v>
      </c>
      <c r="E1219" s="2" t="s">
        <v>32</v>
      </c>
      <c r="F1219" s="3">
        <v>42065</v>
      </c>
      <c r="G1219" s="2">
        <v>440154635</v>
      </c>
      <c r="H1219" s="3">
        <v>42157</v>
      </c>
      <c r="I1219" s="2">
        <v>393</v>
      </c>
      <c r="J1219" s="2">
        <v>109.28</v>
      </c>
      <c r="K1219" s="2">
        <v>35.840000000000003</v>
      </c>
      <c r="L1219" s="2">
        <v>42947.040000000001</v>
      </c>
      <c r="M1219" s="2">
        <v>14085.12</v>
      </c>
      <c r="N1219" s="2">
        <v>28861.919999999998</v>
      </c>
    </row>
    <row r="1220" spans="1:14" x14ac:dyDescent="0.35">
      <c r="A1220" s="2" t="s">
        <v>51</v>
      </c>
      <c r="B1220" s="2" t="s">
        <v>360</v>
      </c>
      <c r="C1220" s="2" t="s">
        <v>40</v>
      </c>
      <c r="D1220" s="2" t="s">
        <v>17</v>
      </c>
      <c r="E1220" s="2" t="s">
        <v>18</v>
      </c>
      <c r="F1220" s="3" t="s">
        <v>686</v>
      </c>
      <c r="G1220" s="2">
        <v>918026006</v>
      </c>
      <c r="H1220" s="3">
        <v>40428</v>
      </c>
      <c r="I1220" s="2">
        <v>3151</v>
      </c>
      <c r="J1220" s="2">
        <v>81.73</v>
      </c>
      <c r="K1220" s="2">
        <v>56.67</v>
      </c>
      <c r="L1220" s="2">
        <v>257531.23</v>
      </c>
      <c r="M1220" s="2">
        <v>178567.17</v>
      </c>
      <c r="N1220" s="2">
        <v>78964.06</v>
      </c>
    </row>
    <row r="1221" spans="1:14" x14ac:dyDescent="0.35">
      <c r="A1221" s="2" t="s">
        <v>25</v>
      </c>
      <c r="B1221" s="2" t="s">
        <v>615</v>
      </c>
      <c r="C1221" s="2" t="s">
        <v>131</v>
      </c>
      <c r="D1221" s="2" t="s">
        <v>22</v>
      </c>
      <c r="E1221" s="2" t="s">
        <v>45</v>
      </c>
      <c r="F1221" s="3" t="s">
        <v>1174</v>
      </c>
      <c r="G1221" s="2">
        <v>143414771</v>
      </c>
      <c r="H1221" s="3">
        <v>40974</v>
      </c>
      <c r="I1221" s="2">
        <v>8473</v>
      </c>
      <c r="J1221" s="2">
        <v>668.27</v>
      </c>
      <c r="K1221" s="2">
        <v>502.54</v>
      </c>
      <c r="L1221" s="2">
        <v>5662251.71</v>
      </c>
      <c r="M1221" s="2">
        <v>4258021.42</v>
      </c>
      <c r="N1221" s="2">
        <v>1404230.29</v>
      </c>
    </row>
    <row r="1222" spans="1:14" x14ac:dyDescent="0.35">
      <c r="A1222" s="2" t="s">
        <v>29</v>
      </c>
      <c r="B1222" s="2" t="s">
        <v>137</v>
      </c>
      <c r="C1222" s="2" t="s">
        <v>113</v>
      </c>
      <c r="D1222" s="2" t="s">
        <v>22</v>
      </c>
      <c r="E1222" s="2" t="s">
        <v>18</v>
      </c>
      <c r="F1222" s="3" t="s">
        <v>1175</v>
      </c>
      <c r="G1222" s="2">
        <v>742932260</v>
      </c>
      <c r="H1222" s="2" t="s">
        <v>1176</v>
      </c>
      <c r="I1222" s="2">
        <v>9020</v>
      </c>
      <c r="J1222" s="2">
        <v>154.06</v>
      </c>
      <c r="K1222" s="2">
        <v>90.93</v>
      </c>
      <c r="L1222" s="2">
        <v>1389621.2</v>
      </c>
      <c r="M1222" s="2">
        <v>820188.6</v>
      </c>
      <c r="N1222" s="2">
        <v>569432.6</v>
      </c>
    </row>
    <row r="1223" spans="1:14" x14ac:dyDescent="0.35">
      <c r="A1223" s="2" t="s">
        <v>14</v>
      </c>
      <c r="B1223" s="2" t="s">
        <v>226</v>
      </c>
      <c r="C1223" s="2" t="s">
        <v>113</v>
      </c>
      <c r="D1223" s="2" t="s">
        <v>22</v>
      </c>
      <c r="E1223" s="2" t="s">
        <v>32</v>
      </c>
      <c r="F1223" s="3">
        <v>42655</v>
      </c>
      <c r="G1223" s="2">
        <v>913502299</v>
      </c>
      <c r="H1223" s="2" t="s">
        <v>702</v>
      </c>
      <c r="I1223" s="2">
        <v>4485</v>
      </c>
      <c r="J1223" s="2">
        <v>154.06</v>
      </c>
      <c r="K1223" s="2">
        <v>90.93</v>
      </c>
      <c r="L1223" s="2">
        <v>690959.1</v>
      </c>
      <c r="M1223" s="2">
        <v>407821.05</v>
      </c>
      <c r="N1223" s="2">
        <v>283138.05</v>
      </c>
    </row>
    <row r="1224" spans="1:14" x14ac:dyDescent="0.35">
      <c r="A1224" s="2" t="s">
        <v>25</v>
      </c>
      <c r="B1224" s="2" t="s">
        <v>211</v>
      </c>
      <c r="C1224" s="2" t="s">
        <v>21</v>
      </c>
      <c r="D1224" s="2" t="s">
        <v>22</v>
      </c>
      <c r="E1224" s="2" t="s">
        <v>23</v>
      </c>
      <c r="F1224" s="3" t="s">
        <v>560</v>
      </c>
      <c r="G1224" s="2">
        <v>272361218</v>
      </c>
      <c r="H1224" s="3">
        <v>40244</v>
      </c>
      <c r="I1224" s="2">
        <v>6592</v>
      </c>
      <c r="J1224" s="2">
        <v>152.58000000000001</v>
      </c>
      <c r="K1224" s="2">
        <v>97.44</v>
      </c>
      <c r="L1224" s="2">
        <v>1005807.36</v>
      </c>
      <c r="M1224" s="2">
        <v>642324.47999999998</v>
      </c>
      <c r="N1224" s="2">
        <v>363482.88</v>
      </c>
    </row>
    <row r="1225" spans="1:14" x14ac:dyDescent="0.35">
      <c r="A1225" s="2" t="s">
        <v>14</v>
      </c>
      <c r="B1225" s="2" t="s">
        <v>64</v>
      </c>
      <c r="C1225" s="2" t="s">
        <v>113</v>
      </c>
      <c r="D1225" s="2" t="s">
        <v>22</v>
      </c>
      <c r="E1225" s="2" t="s">
        <v>23</v>
      </c>
      <c r="F1225" s="3">
        <v>42100</v>
      </c>
      <c r="G1225" s="2">
        <v>307057845</v>
      </c>
      <c r="H1225" s="3">
        <v>42042</v>
      </c>
      <c r="I1225" s="2">
        <v>4095</v>
      </c>
      <c r="J1225" s="2">
        <v>154.06</v>
      </c>
      <c r="K1225" s="2">
        <v>90.93</v>
      </c>
      <c r="L1225" s="2">
        <v>630875.69999999995</v>
      </c>
      <c r="M1225" s="2">
        <v>372358.35</v>
      </c>
      <c r="N1225" s="2">
        <v>258517.35</v>
      </c>
    </row>
    <row r="1226" spans="1:14" x14ac:dyDescent="0.35">
      <c r="A1226" s="2" t="s">
        <v>29</v>
      </c>
      <c r="B1226" s="2" t="s">
        <v>375</v>
      </c>
      <c r="C1226" s="2" t="s">
        <v>27</v>
      </c>
      <c r="D1226" s="2" t="s">
        <v>17</v>
      </c>
      <c r="E1226" s="2" t="s">
        <v>23</v>
      </c>
      <c r="F1226" s="3">
        <v>41830</v>
      </c>
      <c r="G1226" s="2">
        <v>325453507</v>
      </c>
      <c r="H1226" s="3">
        <v>41984</v>
      </c>
      <c r="I1226" s="2">
        <v>7780</v>
      </c>
      <c r="J1226" s="2">
        <v>47.45</v>
      </c>
      <c r="K1226" s="2">
        <v>31.79</v>
      </c>
      <c r="L1226" s="2">
        <v>369161</v>
      </c>
      <c r="M1226" s="2">
        <v>247326.2</v>
      </c>
      <c r="N1226" s="2">
        <v>121834.8</v>
      </c>
    </row>
    <row r="1227" spans="1:14" x14ac:dyDescent="0.35">
      <c r="A1227" s="2" t="s">
        <v>51</v>
      </c>
      <c r="B1227" s="2" t="s">
        <v>231</v>
      </c>
      <c r="C1227" s="2" t="s">
        <v>16</v>
      </c>
      <c r="D1227" s="2" t="s">
        <v>17</v>
      </c>
      <c r="E1227" s="2" t="s">
        <v>32</v>
      </c>
      <c r="F1227" s="3">
        <v>40823</v>
      </c>
      <c r="G1227" s="2">
        <v>605722033</v>
      </c>
      <c r="H1227" s="2" t="s">
        <v>1177</v>
      </c>
      <c r="I1227" s="2">
        <v>5465</v>
      </c>
      <c r="J1227" s="2">
        <v>255.28</v>
      </c>
      <c r="K1227" s="2">
        <v>159.41999999999999</v>
      </c>
      <c r="L1227" s="2">
        <v>1395105.2</v>
      </c>
      <c r="M1227" s="2">
        <v>871230.3</v>
      </c>
      <c r="N1227" s="2">
        <v>523874.9</v>
      </c>
    </row>
    <row r="1228" spans="1:14" x14ac:dyDescent="0.35">
      <c r="A1228" s="2" t="s">
        <v>25</v>
      </c>
      <c r="B1228" s="2" t="s">
        <v>363</v>
      </c>
      <c r="C1228" s="2" t="s">
        <v>113</v>
      </c>
      <c r="D1228" s="2" t="s">
        <v>17</v>
      </c>
      <c r="E1228" s="2" t="s">
        <v>18</v>
      </c>
      <c r="F1228" s="3">
        <v>42740</v>
      </c>
      <c r="G1228" s="2">
        <v>146349751</v>
      </c>
      <c r="H1228" s="2" t="s">
        <v>1178</v>
      </c>
      <c r="I1228" s="2">
        <v>6999</v>
      </c>
      <c r="J1228" s="2">
        <v>154.06</v>
      </c>
      <c r="K1228" s="2">
        <v>90.93</v>
      </c>
      <c r="L1228" s="2">
        <v>1078265.94</v>
      </c>
      <c r="M1228" s="2">
        <v>636419.06999999995</v>
      </c>
      <c r="N1228" s="2">
        <v>441846.87</v>
      </c>
    </row>
    <row r="1229" spans="1:14" x14ac:dyDescent="0.35">
      <c r="A1229" s="2" t="s">
        <v>29</v>
      </c>
      <c r="B1229" s="2" t="s">
        <v>61</v>
      </c>
      <c r="C1229" s="2" t="s">
        <v>88</v>
      </c>
      <c r="D1229" s="2" t="s">
        <v>17</v>
      </c>
      <c r="E1229" s="2" t="s">
        <v>23</v>
      </c>
      <c r="F1229" s="3" t="s">
        <v>1179</v>
      </c>
      <c r="G1229" s="2">
        <v>716135489</v>
      </c>
      <c r="H1229" s="2" t="s">
        <v>1180</v>
      </c>
      <c r="I1229" s="2">
        <v>9260</v>
      </c>
      <c r="J1229" s="2">
        <v>9.33</v>
      </c>
      <c r="K1229" s="2">
        <v>6.92</v>
      </c>
      <c r="L1229" s="2">
        <v>86395.8</v>
      </c>
      <c r="M1229" s="2">
        <v>64079.199999999997</v>
      </c>
      <c r="N1229" s="2">
        <v>22316.6</v>
      </c>
    </row>
    <row r="1230" spans="1:14" x14ac:dyDescent="0.35">
      <c r="A1230" s="2" t="s">
        <v>25</v>
      </c>
      <c r="B1230" s="2" t="s">
        <v>785</v>
      </c>
      <c r="C1230" s="2" t="s">
        <v>69</v>
      </c>
      <c r="D1230" s="2" t="s">
        <v>22</v>
      </c>
      <c r="E1230" s="2" t="s">
        <v>23</v>
      </c>
      <c r="F1230" s="3" t="s">
        <v>1181</v>
      </c>
      <c r="G1230" s="2">
        <v>104190576</v>
      </c>
      <c r="H1230" s="3">
        <v>43072</v>
      </c>
      <c r="I1230" s="2">
        <v>1162</v>
      </c>
      <c r="J1230" s="2">
        <v>421.89</v>
      </c>
      <c r="K1230" s="2">
        <v>364.69</v>
      </c>
      <c r="L1230" s="2">
        <v>490236.18</v>
      </c>
      <c r="M1230" s="2">
        <v>423769.78</v>
      </c>
      <c r="N1230" s="2">
        <v>66466.399999999994</v>
      </c>
    </row>
    <row r="1231" spans="1:14" x14ac:dyDescent="0.35">
      <c r="A1231" s="2" t="s">
        <v>29</v>
      </c>
      <c r="B1231" s="2" t="s">
        <v>121</v>
      </c>
      <c r="C1231" s="2" t="s">
        <v>16</v>
      </c>
      <c r="D1231" s="2" t="s">
        <v>22</v>
      </c>
      <c r="E1231" s="2" t="s">
        <v>18</v>
      </c>
      <c r="F1231" s="3">
        <v>41368</v>
      </c>
      <c r="G1231" s="2">
        <v>669938838</v>
      </c>
      <c r="H1231" s="3">
        <v>41552</v>
      </c>
      <c r="I1231" s="2">
        <v>8645</v>
      </c>
      <c r="J1231" s="2">
        <v>255.28</v>
      </c>
      <c r="K1231" s="2">
        <v>159.41999999999999</v>
      </c>
      <c r="L1231" s="2">
        <v>2206895.6</v>
      </c>
      <c r="M1231" s="2">
        <v>1378185.9</v>
      </c>
      <c r="N1231" s="2">
        <v>828709.7</v>
      </c>
    </row>
    <row r="1232" spans="1:14" x14ac:dyDescent="0.35">
      <c r="A1232" s="2" t="s">
        <v>42</v>
      </c>
      <c r="B1232" s="2" t="s">
        <v>146</v>
      </c>
      <c r="C1232" s="2" t="s">
        <v>55</v>
      </c>
      <c r="D1232" s="2" t="s">
        <v>22</v>
      </c>
      <c r="E1232" s="2" t="s">
        <v>32</v>
      </c>
      <c r="F1232" s="3" t="s">
        <v>1182</v>
      </c>
      <c r="G1232" s="2">
        <v>793116605</v>
      </c>
      <c r="H1232" s="3">
        <v>42187</v>
      </c>
      <c r="I1232" s="2">
        <v>9683</v>
      </c>
      <c r="J1232" s="2">
        <v>651.21</v>
      </c>
      <c r="K1232" s="2">
        <v>524.96</v>
      </c>
      <c r="L1232" s="2">
        <v>6305666.4299999997</v>
      </c>
      <c r="M1232" s="2">
        <v>5083187.68</v>
      </c>
      <c r="N1232" s="2">
        <v>1222478.75</v>
      </c>
    </row>
    <row r="1233" spans="1:14" x14ac:dyDescent="0.35">
      <c r="A1233" s="2" t="s">
        <v>29</v>
      </c>
      <c r="B1233" s="2" t="s">
        <v>121</v>
      </c>
      <c r="C1233" s="2" t="s">
        <v>131</v>
      </c>
      <c r="D1233" s="2" t="s">
        <v>22</v>
      </c>
      <c r="E1233" s="2" t="s">
        <v>18</v>
      </c>
      <c r="F1233" s="3" t="s">
        <v>1183</v>
      </c>
      <c r="G1233" s="2">
        <v>723772704</v>
      </c>
      <c r="H1233" s="2" t="s">
        <v>883</v>
      </c>
      <c r="I1233" s="2">
        <v>9282</v>
      </c>
      <c r="J1233" s="2">
        <v>668.27</v>
      </c>
      <c r="K1233" s="2">
        <v>502.54</v>
      </c>
      <c r="L1233" s="2">
        <v>6202882.1399999997</v>
      </c>
      <c r="M1233" s="2">
        <v>4664576.28</v>
      </c>
      <c r="N1233" s="2">
        <v>1538305.86</v>
      </c>
    </row>
    <row r="1234" spans="1:14" x14ac:dyDescent="0.35">
      <c r="A1234" s="2" t="s">
        <v>25</v>
      </c>
      <c r="B1234" s="2" t="s">
        <v>218</v>
      </c>
      <c r="C1234" s="2" t="s">
        <v>31</v>
      </c>
      <c r="D1234" s="2" t="s">
        <v>17</v>
      </c>
      <c r="E1234" s="2" t="s">
        <v>23</v>
      </c>
      <c r="F1234" s="3">
        <v>41436</v>
      </c>
      <c r="G1234" s="2">
        <v>332268464</v>
      </c>
      <c r="H1234" s="2" t="s">
        <v>1184</v>
      </c>
      <c r="I1234" s="2">
        <v>4477</v>
      </c>
      <c r="J1234" s="2">
        <v>205.7</v>
      </c>
      <c r="K1234" s="2">
        <v>117.11</v>
      </c>
      <c r="L1234" s="2">
        <v>920918.9</v>
      </c>
      <c r="M1234" s="2">
        <v>524301.47</v>
      </c>
      <c r="N1234" s="2">
        <v>396617.43</v>
      </c>
    </row>
    <row r="1235" spans="1:14" x14ac:dyDescent="0.35">
      <c r="A1235" s="2" t="s">
        <v>25</v>
      </c>
      <c r="B1235" s="2" t="s">
        <v>426</v>
      </c>
      <c r="C1235" s="2" t="s">
        <v>69</v>
      </c>
      <c r="D1235" s="2" t="s">
        <v>17</v>
      </c>
      <c r="E1235" s="2" t="s">
        <v>18</v>
      </c>
      <c r="F1235" s="3" t="s">
        <v>1185</v>
      </c>
      <c r="G1235" s="2">
        <v>459277713</v>
      </c>
      <c r="H1235" s="3">
        <v>41376</v>
      </c>
      <c r="I1235" s="2">
        <v>9336</v>
      </c>
      <c r="J1235" s="2">
        <v>421.89</v>
      </c>
      <c r="K1235" s="2">
        <v>364.69</v>
      </c>
      <c r="L1235" s="2">
        <v>3938765.04</v>
      </c>
      <c r="M1235" s="2">
        <v>3404745.84</v>
      </c>
      <c r="N1235" s="2">
        <v>534019.19999999995</v>
      </c>
    </row>
    <row r="1236" spans="1:14" x14ac:dyDescent="0.35">
      <c r="A1236" s="2" t="s">
        <v>25</v>
      </c>
      <c r="B1236" s="2" t="s">
        <v>752</v>
      </c>
      <c r="C1236" s="2" t="s">
        <v>88</v>
      </c>
      <c r="D1236" s="2" t="s">
        <v>22</v>
      </c>
      <c r="E1236" s="2" t="s">
        <v>32</v>
      </c>
      <c r="F1236" s="3" t="s">
        <v>1186</v>
      </c>
      <c r="G1236" s="2">
        <v>665786778</v>
      </c>
      <c r="H1236" s="2" t="s">
        <v>1187</v>
      </c>
      <c r="I1236" s="2">
        <v>9958</v>
      </c>
      <c r="J1236" s="2">
        <v>9.33</v>
      </c>
      <c r="K1236" s="2">
        <v>6.92</v>
      </c>
      <c r="L1236" s="2">
        <v>92908.14</v>
      </c>
      <c r="M1236" s="2">
        <v>68909.36</v>
      </c>
      <c r="N1236" s="2">
        <v>23998.78</v>
      </c>
    </row>
    <row r="1237" spans="1:14" x14ac:dyDescent="0.35">
      <c r="A1237" s="2" t="s">
        <v>29</v>
      </c>
      <c r="B1237" s="2" t="s">
        <v>440</v>
      </c>
      <c r="C1237" s="2" t="s">
        <v>131</v>
      </c>
      <c r="D1237" s="2" t="s">
        <v>17</v>
      </c>
      <c r="E1237" s="2" t="s">
        <v>18</v>
      </c>
      <c r="F1237" s="3">
        <v>41557</v>
      </c>
      <c r="G1237" s="2">
        <v>583094489</v>
      </c>
      <c r="H1237" s="2" t="s">
        <v>1188</v>
      </c>
      <c r="I1237" s="2">
        <v>9472</v>
      </c>
      <c r="J1237" s="2">
        <v>668.27</v>
      </c>
      <c r="K1237" s="2">
        <v>502.54</v>
      </c>
      <c r="L1237" s="2">
        <v>6329853.4400000004</v>
      </c>
      <c r="M1237" s="2">
        <v>4760058.88</v>
      </c>
      <c r="N1237" s="2">
        <v>1569794.56</v>
      </c>
    </row>
    <row r="1238" spans="1:14" x14ac:dyDescent="0.35">
      <c r="A1238" s="2" t="s">
        <v>51</v>
      </c>
      <c r="B1238" s="2" t="s">
        <v>575</v>
      </c>
      <c r="C1238" s="2" t="s">
        <v>31</v>
      </c>
      <c r="D1238" s="2" t="s">
        <v>22</v>
      </c>
      <c r="E1238" s="2" t="s">
        <v>18</v>
      </c>
      <c r="F1238" s="3" t="s">
        <v>847</v>
      </c>
      <c r="G1238" s="2">
        <v>362812173</v>
      </c>
      <c r="H1238" s="2" t="s">
        <v>1189</v>
      </c>
      <c r="I1238" s="2">
        <v>3039</v>
      </c>
      <c r="J1238" s="2">
        <v>205.7</v>
      </c>
      <c r="K1238" s="2">
        <v>117.11</v>
      </c>
      <c r="L1238" s="2">
        <v>625122.30000000005</v>
      </c>
      <c r="M1238" s="2">
        <v>355897.29</v>
      </c>
      <c r="N1238" s="2">
        <v>269225.01</v>
      </c>
    </row>
    <row r="1239" spans="1:14" x14ac:dyDescent="0.35">
      <c r="A1239" s="2" t="s">
        <v>14</v>
      </c>
      <c r="B1239" s="2" t="s">
        <v>208</v>
      </c>
      <c r="C1239" s="2" t="s">
        <v>21</v>
      </c>
      <c r="D1239" s="2" t="s">
        <v>17</v>
      </c>
      <c r="E1239" s="2" t="s">
        <v>23</v>
      </c>
      <c r="F1239" s="3" t="s">
        <v>1190</v>
      </c>
      <c r="G1239" s="2">
        <v>226863658</v>
      </c>
      <c r="H1239" s="2" t="s">
        <v>446</v>
      </c>
      <c r="I1239" s="2">
        <v>2853</v>
      </c>
      <c r="J1239" s="2">
        <v>152.58000000000001</v>
      </c>
      <c r="K1239" s="2">
        <v>97.44</v>
      </c>
      <c r="L1239" s="2">
        <v>435310.74</v>
      </c>
      <c r="M1239" s="2">
        <v>277996.32</v>
      </c>
      <c r="N1239" s="2">
        <v>157314.42000000001</v>
      </c>
    </row>
    <row r="1240" spans="1:14" x14ac:dyDescent="0.35">
      <c r="A1240" s="2" t="s">
        <v>25</v>
      </c>
      <c r="B1240" s="2" t="s">
        <v>201</v>
      </c>
      <c r="C1240" s="2" t="s">
        <v>16</v>
      </c>
      <c r="D1240" s="2" t="s">
        <v>17</v>
      </c>
      <c r="E1240" s="2" t="s">
        <v>32</v>
      </c>
      <c r="F1240" s="3">
        <v>40187</v>
      </c>
      <c r="G1240" s="2">
        <v>917485272</v>
      </c>
      <c r="H1240" s="3">
        <v>40247</v>
      </c>
      <c r="I1240" s="2">
        <v>3136</v>
      </c>
      <c r="J1240" s="2">
        <v>255.28</v>
      </c>
      <c r="K1240" s="2">
        <v>159.41999999999999</v>
      </c>
      <c r="L1240" s="2">
        <v>800558.07999999996</v>
      </c>
      <c r="M1240" s="2">
        <v>499941.12</v>
      </c>
      <c r="N1240" s="2">
        <v>300616.96000000002</v>
      </c>
    </row>
    <row r="1241" spans="1:14" x14ac:dyDescent="0.35">
      <c r="A1241" s="2" t="s">
        <v>25</v>
      </c>
      <c r="B1241" s="2" t="s">
        <v>615</v>
      </c>
      <c r="C1241" s="2" t="s">
        <v>40</v>
      </c>
      <c r="D1241" s="2" t="s">
        <v>22</v>
      </c>
      <c r="E1241" s="2" t="s">
        <v>32</v>
      </c>
      <c r="F1241" s="3" t="s">
        <v>1191</v>
      </c>
      <c r="G1241" s="2">
        <v>547225844</v>
      </c>
      <c r="H1241" s="2" t="s">
        <v>698</v>
      </c>
      <c r="I1241" s="2">
        <v>5143</v>
      </c>
      <c r="J1241" s="2">
        <v>81.73</v>
      </c>
      <c r="K1241" s="2">
        <v>56.67</v>
      </c>
      <c r="L1241" s="2">
        <v>420337.39</v>
      </c>
      <c r="M1241" s="2">
        <v>291453.81</v>
      </c>
      <c r="N1241" s="2">
        <v>128883.58</v>
      </c>
    </row>
    <row r="1242" spans="1:14" x14ac:dyDescent="0.35">
      <c r="A1242" s="2" t="s">
        <v>51</v>
      </c>
      <c r="B1242" s="2" t="s">
        <v>487</v>
      </c>
      <c r="C1242" s="2" t="s">
        <v>131</v>
      </c>
      <c r="D1242" s="2" t="s">
        <v>22</v>
      </c>
      <c r="E1242" s="2" t="s">
        <v>18</v>
      </c>
      <c r="F1242" s="3">
        <v>40331</v>
      </c>
      <c r="G1242" s="2">
        <v>448946702</v>
      </c>
      <c r="H1242" s="2" t="s">
        <v>513</v>
      </c>
      <c r="I1242" s="2">
        <v>2161</v>
      </c>
      <c r="J1242" s="2">
        <v>668.27</v>
      </c>
      <c r="K1242" s="2">
        <v>502.54</v>
      </c>
      <c r="L1242" s="2">
        <v>1444131.47</v>
      </c>
      <c r="M1242" s="2">
        <v>1085988.94</v>
      </c>
      <c r="N1242" s="2">
        <v>358142.53</v>
      </c>
    </row>
    <row r="1243" spans="1:14" x14ac:dyDescent="0.35">
      <c r="A1243" s="2" t="s">
        <v>51</v>
      </c>
      <c r="B1243" s="2" t="s">
        <v>367</v>
      </c>
      <c r="C1243" s="2" t="s">
        <v>59</v>
      </c>
      <c r="D1243" s="2" t="s">
        <v>17</v>
      </c>
      <c r="E1243" s="2" t="s">
        <v>45</v>
      </c>
      <c r="F1243" s="3" t="s">
        <v>1192</v>
      </c>
      <c r="G1243" s="2">
        <v>225821673</v>
      </c>
      <c r="H1243" s="3">
        <v>42437</v>
      </c>
      <c r="I1243" s="2">
        <v>4506</v>
      </c>
      <c r="J1243" s="2">
        <v>437.2</v>
      </c>
      <c r="K1243" s="2">
        <v>263.33</v>
      </c>
      <c r="L1243" s="2">
        <v>1970023.2</v>
      </c>
      <c r="M1243" s="2">
        <v>1186564.98</v>
      </c>
      <c r="N1243" s="2">
        <v>783458.22</v>
      </c>
    </row>
    <row r="1244" spans="1:14" x14ac:dyDescent="0.35">
      <c r="A1244" s="2" t="s">
        <v>29</v>
      </c>
      <c r="B1244" s="2" t="s">
        <v>153</v>
      </c>
      <c r="C1244" s="2" t="s">
        <v>27</v>
      </c>
      <c r="D1244" s="2" t="s">
        <v>17</v>
      </c>
      <c r="E1244" s="2" t="s">
        <v>32</v>
      </c>
      <c r="F1244" s="3">
        <v>41799</v>
      </c>
      <c r="G1244" s="2">
        <v>901337087</v>
      </c>
      <c r="H1244" s="2" t="s">
        <v>1193</v>
      </c>
      <c r="I1244" s="2">
        <v>4529</v>
      </c>
      <c r="J1244" s="2">
        <v>47.45</v>
      </c>
      <c r="K1244" s="2">
        <v>31.79</v>
      </c>
      <c r="L1244" s="2">
        <v>214901.05</v>
      </c>
      <c r="M1244" s="2">
        <v>143976.91</v>
      </c>
      <c r="N1244" s="2">
        <v>70924.14</v>
      </c>
    </row>
    <row r="1245" spans="1:14" x14ac:dyDescent="0.35">
      <c r="A1245" s="2" t="s">
        <v>25</v>
      </c>
      <c r="B1245" s="2" t="s">
        <v>119</v>
      </c>
      <c r="C1245" s="2" t="s">
        <v>131</v>
      </c>
      <c r="D1245" s="2" t="s">
        <v>22</v>
      </c>
      <c r="E1245" s="2" t="s">
        <v>32</v>
      </c>
      <c r="F1245" s="3" t="s">
        <v>712</v>
      </c>
      <c r="G1245" s="2">
        <v>869291770</v>
      </c>
      <c r="H1245" s="2" t="s">
        <v>643</v>
      </c>
      <c r="I1245" s="2">
        <v>1607</v>
      </c>
      <c r="J1245" s="2">
        <v>668.27</v>
      </c>
      <c r="K1245" s="2">
        <v>502.54</v>
      </c>
      <c r="L1245" s="2">
        <v>1073909.8899999999</v>
      </c>
      <c r="M1245" s="2">
        <v>807581.78</v>
      </c>
      <c r="N1245" s="2">
        <v>266328.11</v>
      </c>
    </row>
    <row r="1246" spans="1:14" x14ac:dyDescent="0.35">
      <c r="A1246" s="2" t="s">
        <v>14</v>
      </c>
      <c r="B1246" s="2" t="s">
        <v>627</v>
      </c>
      <c r="C1246" s="2" t="s">
        <v>16</v>
      </c>
      <c r="D1246" s="2" t="s">
        <v>22</v>
      </c>
      <c r="E1246" s="2" t="s">
        <v>32</v>
      </c>
      <c r="F1246" s="3" t="s">
        <v>337</v>
      </c>
      <c r="G1246" s="2">
        <v>843797051</v>
      </c>
      <c r="H1246" s="2" t="s">
        <v>875</v>
      </c>
      <c r="I1246" s="2">
        <v>7153</v>
      </c>
      <c r="J1246" s="2">
        <v>255.28</v>
      </c>
      <c r="K1246" s="2">
        <v>159.41999999999999</v>
      </c>
      <c r="L1246" s="2">
        <v>1826017.84</v>
      </c>
      <c r="M1246" s="2">
        <v>1140331.26</v>
      </c>
      <c r="N1246" s="2">
        <v>685686.58</v>
      </c>
    </row>
    <row r="1247" spans="1:14" x14ac:dyDescent="0.35">
      <c r="A1247" s="2" t="s">
        <v>25</v>
      </c>
      <c r="B1247" s="2" t="s">
        <v>752</v>
      </c>
      <c r="C1247" s="2" t="s">
        <v>44</v>
      </c>
      <c r="D1247" s="2" t="s">
        <v>22</v>
      </c>
      <c r="E1247" s="2" t="s">
        <v>32</v>
      </c>
      <c r="F1247" s="3">
        <v>43070</v>
      </c>
      <c r="G1247" s="2">
        <v>709276759</v>
      </c>
      <c r="H1247" s="3">
        <v>42738</v>
      </c>
      <c r="I1247" s="2">
        <v>9610</v>
      </c>
      <c r="J1247" s="2">
        <v>109.28</v>
      </c>
      <c r="K1247" s="2">
        <v>35.840000000000003</v>
      </c>
      <c r="L1247" s="2">
        <v>1050180.8</v>
      </c>
      <c r="M1247" s="2">
        <v>344422.40000000002</v>
      </c>
      <c r="N1247" s="2">
        <v>705758.4</v>
      </c>
    </row>
    <row r="1248" spans="1:14" x14ac:dyDescent="0.35">
      <c r="A1248" s="2" t="s">
        <v>29</v>
      </c>
      <c r="B1248" s="2" t="s">
        <v>585</v>
      </c>
      <c r="C1248" s="2" t="s">
        <v>88</v>
      </c>
      <c r="D1248" s="2" t="s">
        <v>17</v>
      </c>
      <c r="E1248" s="2" t="s">
        <v>18</v>
      </c>
      <c r="F1248" s="3" t="s">
        <v>1041</v>
      </c>
      <c r="G1248" s="2">
        <v>870467221</v>
      </c>
      <c r="H1248" s="2" t="s">
        <v>1194</v>
      </c>
      <c r="I1248" s="2">
        <v>9449</v>
      </c>
      <c r="J1248" s="2">
        <v>9.33</v>
      </c>
      <c r="K1248" s="2">
        <v>6.92</v>
      </c>
      <c r="L1248" s="2">
        <v>88159.17</v>
      </c>
      <c r="M1248" s="2">
        <v>65387.08</v>
      </c>
      <c r="N1248" s="2">
        <v>22772.09</v>
      </c>
    </row>
    <row r="1249" spans="1:14" x14ac:dyDescent="0.35">
      <c r="A1249" s="2" t="s">
        <v>51</v>
      </c>
      <c r="B1249" s="2" t="s">
        <v>578</v>
      </c>
      <c r="C1249" s="2" t="s">
        <v>16</v>
      </c>
      <c r="D1249" s="2" t="s">
        <v>17</v>
      </c>
      <c r="E1249" s="2" t="s">
        <v>18</v>
      </c>
      <c r="F1249" s="3">
        <v>42007</v>
      </c>
      <c r="G1249" s="2">
        <v>902417266</v>
      </c>
      <c r="H1249" s="2" t="s">
        <v>316</v>
      </c>
      <c r="I1249" s="2">
        <v>4178</v>
      </c>
      <c r="J1249" s="2">
        <v>255.28</v>
      </c>
      <c r="K1249" s="2">
        <v>159.41999999999999</v>
      </c>
      <c r="L1249" s="2">
        <v>1066559.8400000001</v>
      </c>
      <c r="M1249" s="2">
        <v>666056.76</v>
      </c>
      <c r="N1249" s="2">
        <v>400503.08</v>
      </c>
    </row>
    <row r="1250" spans="1:14" x14ac:dyDescent="0.35">
      <c r="A1250" s="2" t="s">
        <v>42</v>
      </c>
      <c r="B1250" s="2" t="s">
        <v>146</v>
      </c>
      <c r="C1250" s="2" t="s">
        <v>55</v>
      </c>
      <c r="D1250" s="2" t="s">
        <v>22</v>
      </c>
      <c r="E1250" s="2" t="s">
        <v>18</v>
      </c>
      <c r="F1250" s="3" t="s">
        <v>193</v>
      </c>
      <c r="G1250" s="2">
        <v>900488221</v>
      </c>
      <c r="H1250" s="2" t="s">
        <v>321</v>
      </c>
      <c r="I1250" s="2">
        <v>3330</v>
      </c>
      <c r="J1250" s="2">
        <v>651.21</v>
      </c>
      <c r="K1250" s="2">
        <v>524.96</v>
      </c>
      <c r="L1250" s="2">
        <v>2168529.2999999998</v>
      </c>
      <c r="M1250" s="2">
        <v>1748116.8</v>
      </c>
      <c r="N1250" s="2">
        <v>420412.5</v>
      </c>
    </row>
    <row r="1251" spans="1:14" x14ac:dyDescent="0.35">
      <c r="A1251" s="2" t="s">
        <v>29</v>
      </c>
      <c r="B1251" s="2" t="s">
        <v>440</v>
      </c>
      <c r="C1251" s="2" t="s">
        <v>44</v>
      </c>
      <c r="D1251" s="2" t="s">
        <v>17</v>
      </c>
      <c r="E1251" s="2" t="s">
        <v>45</v>
      </c>
      <c r="F1251" s="3" t="s">
        <v>1195</v>
      </c>
      <c r="G1251" s="2">
        <v>130353915</v>
      </c>
      <c r="H1251" s="3">
        <v>41284</v>
      </c>
      <c r="I1251" s="2">
        <v>3475</v>
      </c>
      <c r="J1251" s="2">
        <v>109.28</v>
      </c>
      <c r="K1251" s="2">
        <v>35.840000000000003</v>
      </c>
      <c r="L1251" s="2">
        <v>379748</v>
      </c>
      <c r="M1251" s="2">
        <v>124544</v>
      </c>
      <c r="N1251" s="2">
        <v>255204</v>
      </c>
    </row>
    <row r="1252" spans="1:14" x14ac:dyDescent="0.35">
      <c r="A1252" s="2" t="s">
        <v>51</v>
      </c>
      <c r="B1252" s="2" t="s">
        <v>487</v>
      </c>
      <c r="C1252" s="2" t="s">
        <v>59</v>
      </c>
      <c r="D1252" s="2" t="s">
        <v>22</v>
      </c>
      <c r="E1252" s="2" t="s">
        <v>45</v>
      </c>
      <c r="F1252" s="3">
        <v>42680</v>
      </c>
      <c r="G1252" s="2">
        <v>178000676</v>
      </c>
      <c r="H1252" s="2" t="s">
        <v>1046</v>
      </c>
      <c r="I1252" s="2">
        <v>3210</v>
      </c>
      <c r="J1252" s="2">
        <v>437.2</v>
      </c>
      <c r="K1252" s="2">
        <v>263.33</v>
      </c>
      <c r="L1252" s="2">
        <v>1403412</v>
      </c>
      <c r="M1252" s="2">
        <v>845289.3</v>
      </c>
      <c r="N1252" s="2">
        <v>558122.69999999995</v>
      </c>
    </row>
    <row r="1253" spans="1:14" x14ac:dyDescent="0.35">
      <c r="A1253" s="2" t="s">
        <v>51</v>
      </c>
      <c r="B1253" s="2" t="s">
        <v>258</v>
      </c>
      <c r="C1253" s="2" t="s">
        <v>27</v>
      </c>
      <c r="D1253" s="2" t="s">
        <v>17</v>
      </c>
      <c r="E1253" s="2" t="s">
        <v>32</v>
      </c>
      <c r="F1253" s="3" t="s">
        <v>637</v>
      </c>
      <c r="G1253" s="2">
        <v>899727332</v>
      </c>
      <c r="H1253" s="2" t="s">
        <v>1008</v>
      </c>
      <c r="I1253" s="2">
        <v>8166</v>
      </c>
      <c r="J1253" s="2">
        <v>47.45</v>
      </c>
      <c r="K1253" s="2">
        <v>31.79</v>
      </c>
      <c r="L1253" s="2">
        <v>387476.7</v>
      </c>
      <c r="M1253" s="2">
        <v>259597.14</v>
      </c>
      <c r="N1253" s="2">
        <v>127879.56</v>
      </c>
    </row>
    <row r="1254" spans="1:14" x14ac:dyDescent="0.35">
      <c r="A1254" s="2" t="s">
        <v>29</v>
      </c>
      <c r="B1254" s="2" t="s">
        <v>323</v>
      </c>
      <c r="C1254" s="2" t="s">
        <v>16</v>
      </c>
      <c r="D1254" s="2" t="s">
        <v>22</v>
      </c>
      <c r="E1254" s="2" t="s">
        <v>23</v>
      </c>
      <c r="F1254" s="3">
        <v>42371</v>
      </c>
      <c r="G1254" s="2">
        <v>872145211</v>
      </c>
      <c r="H1254" s="2" t="s">
        <v>1196</v>
      </c>
      <c r="I1254" s="2">
        <v>6004</v>
      </c>
      <c r="J1254" s="2">
        <v>255.28</v>
      </c>
      <c r="K1254" s="2">
        <v>159.41999999999999</v>
      </c>
      <c r="L1254" s="2">
        <v>1532701.12</v>
      </c>
      <c r="M1254" s="2">
        <v>957157.68</v>
      </c>
      <c r="N1254" s="2">
        <v>575543.43999999994</v>
      </c>
    </row>
    <row r="1255" spans="1:14" x14ac:dyDescent="0.35">
      <c r="A1255" s="2" t="s">
        <v>51</v>
      </c>
      <c r="B1255" s="2" t="s">
        <v>231</v>
      </c>
      <c r="C1255" s="2" t="s">
        <v>55</v>
      </c>
      <c r="D1255" s="2" t="s">
        <v>17</v>
      </c>
      <c r="E1255" s="2" t="s">
        <v>23</v>
      </c>
      <c r="F1255" s="3" t="s">
        <v>1197</v>
      </c>
      <c r="G1255" s="2">
        <v>542178142</v>
      </c>
      <c r="H1255" s="2" t="s">
        <v>1198</v>
      </c>
      <c r="I1255" s="2">
        <v>1415</v>
      </c>
      <c r="J1255" s="2">
        <v>651.21</v>
      </c>
      <c r="K1255" s="2">
        <v>524.96</v>
      </c>
      <c r="L1255" s="2">
        <v>921462.15</v>
      </c>
      <c r="M1255" s="2">
        <v>742818.4</v>
      </c>
      <c r="N1255" s="2">
        <v>178643.75</v>
      </c>
    </row>
    <row r="1256" spans="1:14" x14ac:dyDescent="0.35">
      <c r="A1256" s="2" t="s">
        <v>25</v>
      </c>
      <c r="B1256" s="2" t="s">
        <v>374</v>
      </c>
      <c r="C1256" s="2" t="s">
        <v>27</v>
      </c>
      <c r="D1256" s="2" t="s">
        <v>17</v>
      </c>
      <c r="E1256" s="2" t="s">
        <v>23</v>
      </c>
      <c r="F1256" s="3">
        <v>41162</v>
      </c>
      <c r="G1256" s="2">
        <v>877062451</v>
      </c>
      <c r="H1256" s="2" t="s">
        <v>783</v>
      </c>
      <c r="I1256" s="2">
        <v>1124</v>
      </c>
      <c r="J1256" s="2">
        <v>47.45</v>
      </c>
      <c r="K1256" s="2">
        <v>31.79</v>
      </c>
      <c r="L1256" s="2">
        <v>53333.8</v>
      </c>
      <c r="M1256" s="2">
        <v>35731.96</v>
      </c>
      <c r="N1256" s="2">
        <v>17601.84</v>
      </c>
    </row>
    <row r="1257" spans="1:14" x14ac:dyDescent="0.35">
      <c r="A1257" s="2" t="s">
        <v>51</v>
      </c>
      <c r="B1257" s="2" t="s">
        <v>877</v>
      </c>
      <c r="C1257" s="2" t="s">
        <v>40</v>
      </c>
      <c r="D1257" s="2" t="s">
        <v>22</v>
      </c>
      <c r="E1257" s="2" t="s">
        <v>18</v>
      </c>
      <c r="F1257" s="3" t="s">
        <v>1199</v>
      </c>
      <c r="G1257" s="2">
        <v>214346969</v>
      </c>
      <c r="H1257" s="2" t="s">
        <v>1095</v>
      </c>
      <c r="I1257" s="2">
        <v>8886</v>
      </c>
      <c r="J1257" s="2">
        <v>81.73</v>
      </c>
      <c r="K1257" s="2">
        <v>56.67</v>
      </c>
      <c r="L1257" s="2">
        <v>726252.78</v>
      </c>
      <c r="M1257" s="2">
        <v>503569.62</v>
      </c>
      <c r="N1257" s="2">
        <v>222683.16</v>
      </c>
    </row>
    <row r="1258" spans="1:14" x14ac:dyDescent="0.35">
      <c r="A1258" s="2" t="s">
        <v>25</v>
      </c>
      <c r="B1258" s="2" t="s">
        <v>239</v>
      </c>
      <c r="C1258" s="2" t="s">
        <v>16</v>
      </c>
      <c r="D1258" s="2" t="s">
        <v>17</v>
      </c>
      <c r="E1258" s="2" t="s">
        <v>32</v>
      </c>
      <c r="F1258" s="3" t="s">
        <v>1200</v>
      </c>
      <c r="G1258" s="2">
        <v>111893022</v>
      </c>
      <c r="H1258" s="3">
        <v>42412</v>
      </c>
      <c r="I1258" s="2">
        <v>486</v>
      </c>
      <c r="J1258" s="2">
        <v>255.28</v>
      </c>
      <c r="K1258" s="2">
        <v>159.41999999999999</v>
      </c>
      <c r="L1258" s="2">
        <v>124066.08</v>
      </c>
      <c r="M1258" s="2">
        <v>77478.12</v>
      </c>
      <c r="N1258" s="2">
        <v>46587.96</v>
      </c>
    </row>
    <row r="1259" spans="1:14" x14ac:dyDescent="0.35">
      <c r="A1259" s="2" t="s">
        <v>25</v>
      </c>
      <c r="B1259" s="2" t="s">
        <v>569</v>
      </c>
      <c r="C1259" s="2" t="s">
        <v>27</v>
      </c>
      <c r="D1259" s="2" t="s">
        <v>17</v>
      </c>
      <c r="E1259" s="2" t="s">
        <v>18</v>
      </c>
      <c r="F1259" s="3" t="s">
        <v>1141</v>
      </c>
      <c r="G1259" s="2">
        <v>397874438</v>
      </c>
      <c r="H1259" s="3">
        <v>41651</v>
      </c>
      <c r="I1259" s="2">
        <v>8743</v>
      </c>
      <c r="J1259" s="2">
        <v>47.45</v>
      </c>
      <c r="K1259" s="2">
        <v>31.79</v>
      </c>
      <c r="L1259" s="2">
        <v>414855.35</v>
      </c>
      <c r="M1259" s="2">
        <v>277939.96999999997</v>
      </c>
      <c r="N1259" s="2">
        <v>136915.38</v>
      </c>
    </row>
    <row r="1260" spans="1:14" x14ac:dyDescent="0.35">
      <c r="A1260" s="2" t="s">
        <v>25</v>
      </c>
      <c r="B1260" s="2" t="s">
        <v>74</v>
      </c>
      <c r="C1260" s="2" t="s">
        <v>44</v>
      </c>
      <c r="D1260" s="2" t="s">
        <v>22</v>
      </c>
      <c r="E1260" s="2" t="s">
        <v>23</v>
      </c>
      <c r="F1260" s="3">
        <v>40212</v>
      </c>
      <c r="G1260" s="2">
        <v>520777547</v>
      </c>
      <c r="H1260" s="2" t="s">
        <v>684</v>
      </c>
      <c r="I1260" s="2">
        <v>8504</v>
      </c>
      <c r="J1260" s="2">
        <v>109.28</v>
      </c>
      <c r="K1260" s="2">
        <v>35.840000000000003</v>
      </c>
      <c r="L1260" s="2">
        <v>929317.12</v>
      </c>
      <c r="M1260" s="2">
        <v>304783.35999999999</v>
      </c>
      <c r="N1260" s="2">
        <v>624533.76000000001</v>
      </c>
    </row>
    <row r="1261" spans="1:14" x14ac:dyDescent="0.35">
      <c r="A1261" s="2" t="s">
        <v>29</v>
      </c>
      <c r="B1261" s="2" t="s">
        <v>545</v>
      </c>
      <c r="C1261" s="2" t="s">
        <v>88</v>
      </c>
      <c r="D1261" s="2" t="s">
        <v>22</v>
      </c>
      <c r="E1261" s="2" t="s">
        <v>23</v>
      </c>
      <c r="F1261" s="3" t="s">
        <v>1201</v>
      </c>
      <c r="G1261" s="2">
        <v>899401175</v>
      </c>
      <c r="H1261" s="2" t="s">
        <v>1202</v>
      </c>
      <c r="I1261" s="2">
        <v>1649</v>
      </c>
      <c r="J1261" s="2">
        <v>9.33</v>
      </c>
      <c r="K1261" s="2">
        <v>6.92</v>
      </c>
      <c r="L1261" s="2">
        <v>15385.17</v>
      </c>
      <c r="M1261" s="2">
        <v>11411.08</v>
      </c>
      <c r="N1261" s="2">
        <v>3974.09</v>
      </c>
    </row>
    <row r="1262" spans="1:14" x14ac:dyDescent="0.35">
      <c r="A1262" s="2" t="s">
        <v>25</v>
      </c>
      <c r="B1262" s="2" t="s">
        <v>603</v>
      </c>
      <c r="C1262" s="2" t="s">
        <v>131</v>
      </c>
      <c r="D1262" s="2" t="s">
        <v>17</v>
      </c>
      <c r="E1262" s="2" t="s">
        <v>23</v>
      </c>
      <c r="F1262" s="3" t="s">
        <v>869</v>
      </c>
      <c r="G1262" s="2">
        <v>672856652</v>
      </c>
      <c r="H1262" s="3">
        <v>41706</v>
      </c>
      <c r="I1262" s="2">
        <v>2091</v>
      </c>
      <c r="J1262" s="2">
        <v>668.27</v>
      </c>
      <c r="K1262" s="2">
        <v>502.54</v>
      </c>
      <c r="L1262" s="2">
        <v>1397352.57</v>
      </c>
      <c r="M1262" s="2">
        <v>1050811.1399999999</v>
      </c>
      <c r="N1262" s="2">
        <v>346541.43</v>
      </c>
    </row>
    <row r="1263" spans="1:14" x14ac:dyDescent="0.35">
      <c r="A1263" s="2" t="s">
        <v>38</v>
      </c>
      <c r="B1263" s="2" t="s">
        <v>190</v>
      </c>
      <c r="C1263" s="2" t="s">
        <v>69</v>
      </c>
      <c r="D1263" s="2" t="s">
        <v>22</v>
      </c>
      <c r="E1263" s="2" t="s">
        <v>32</v>
      </c>
      <c r="F1263" s="3">
        <v>40274</v>
      </c>
      <c r="G1263" s="2">
        <v>850567805</v>
      </c>
      <c r="H1263" s="2" t="s">
        <v>184</v>
      </c>
      <c r="I1263" s="2">
        <v>770</v>
      </c>
      <c r="J1263" s="2">
        <v>421.89</v>
      </c>
      <c r="K1263" s="2">
        <v>364.69</v>
      </c>
      <c r="L1263" s="2">
        <v>324855.3</v>
      </c>
      <c r="M1263" s="2">
        <v>280811.3</v>
      </c>
      <c r="N1263" s="2">
        <v>44044</v>
      </c>
    </row>
    <row r="1264" spans="1:14" x14ac:dyDescent="0.35">
      <c r="A1264" s="2" t="s">
        <v>38</v>
      </c>
      <c r="B1264" s="2" t="s">
        <v>288</v>
      </c>
      <c r="C1264" s="2" t="s">
        <v>21</v>
      </c>
      <c r="D1264" s="2" t="s">
        <v>17</v>
      </c>
      <c r="E1264" s="2" t="s">
        <v>32</v>
      </c>
      <c r="F1264" s="3" t="s">
        <v>977</v>
      </c>
      <c r="G1264" s="2">
        <v>262270963</v>
      </c>
      <c r="H1264" s="3">
        <v>42345</v>
      </c>
      <c r="I1264" s="2">
        <v>661</v>
      </c>
      <c r="J1264" s="2">
        <v>152.58000000000001</v>
      </c>
      <c r="K1264" s="2">
        <v>97.44</v>
      </c>
      <c r="L1264" s="2">
        <v>100855.38</v>
      </c>
      <c r="M1264" s="2">
        <v>64407.839999999997</v>
      </c>
      <c r="N1264" s="2">
        <v>36447.54</v>
      </c>
    </row>
    <row r="1265" spans="1:14" x14ac:dyDescent="0.35">
      <c r="A1265" s="2" t="s">
        <v>38</v>
      </c>
      <c r="B1265" s="2" t="s">
        <v>584</v>
      </c>
      <c r="C1265" s="2" t="s">
        <v>31</v>
      </c>
      <c r="D1265" s="2" t="s">
        <v>22</v>
      </c>
      <c r="E1265" s="2" t="s">
        <v>45</v>
      </c>
      <c r="F1265" s="3" t="s">
        <v>709</v>
      </c>
      <c r="G1265" s="2">
        <v>508014953</v>
      </c>
      <c r="H1265" s="2" t="s">
        <v>588</v>
      </c>
      <c r="I1265" s="2">
        <v>1769</v>
      </c>
      <c r="J1265" s="2">
        <v>205.7</v>
      </c>
      <c r="K1265" s="2">
        <v>117.11</v>
      </c>
      <c r="L1265" s="2">
        <v>363883.3</v>
      </c>
      <c r="M1265" s="2">
        <v>207167.59</v>
      </c>
      <c r="N1265" s="2">
        <v>156715.71</v>
      </c>
    </row>
    <row r="1266" spans="1:14" x14ac:dyDescent="0.35">
      <c r="A1266" s="2" t="s">
        <v>14</v>
      </c>
      <c r="B1266" s="2" t="s">
        <v>208</v>
      </c>
      <c r="C1266" s="2" t="s">
        <v>88</v>
      </c>
      <c r="D1266" s="2" t="s">
        <v>22</v>
      </c>
      <c r="E1266" s="2" t="s">
        <v>23</v>
      </c>
      <c r="F1266" s="3">
        <v>42259</v>
      </c>
      <c r="G1266" s="2">
        <v>108161103</v>
      </c>
      <c r="H1266" s="2" t="s">
        <v>209</v>
      </c>
      <c r="I1266" s="2">
        <v>6129</v>
      </c>
      <c r="J1266" s="2">
        <v>9.33</v>
      </c>
      <c r="K1266" s="2">
        <v>6.92</v>
      </c>
      <c r="L1266" s="2">
        <v>57183.57</v>
      </c>
      <c r="M1266" s="2">
        <v>42412.68</v>
      </c>
      <c r="N1266" s="2">
        <v>14770.89</v>
      </c>
    </row>
    <row r="1267" spans="1:14" x14ac:dyDescent="0.35">
      <c r="A1267" s="2" t="s">
        <v>25</v>
      </c>
      <c r="B1267" s="2" t="s">
        <v>339</v>
      </c>
      <c r="C1267" s="2" t="s">
        <v>55</v>
      </c>
      <c r="D1267" s="2" t="s">
        <v>17</v>
      </c>
      <c r="E1267" s="2" t="s">
        <v>32</v>
      </c>
      <c r="F1267" s="3" t="s">
        <v>1203</v>
      </c>
      <c r="G1267" s="2">
        <v>353383243</v>
      </c>
      <c r="H1267" s="3">
        <v>41888</v>
      </c>
      <c r="I1267" s="2">
        <v>2809</v>
      </c>
      <c r="J1267" s="2">
        <v>651.21</v>
      </c>
      <c r="K1267" s="2">
        <v>524.96</v>
      </c>
      <c r="L1267" s="2">
        <v>1829248.89</v>
      </c>
      <c r="M1267" s="2">
        <v>1474612.64</v>
      </c>
      <c r="N1267" s="2">
        <v>354636.25</v>
      </c>
    </row>
    <row r="1268" spans="1:14" x14ac:dyDescent="0.35">
      <c r="A1268" s="2" t="s">
        <v>25</v>
      </c>
      <c r="B1268" s="2" t="s">
        <v>556</v>
      </c>
      <c r="C1268" s="2" t="s">
        <v>55</v>
      </c>
      <c r="D1268" s="2" t="s">
        <v>22</v>
      </c>
      <c r="E1268" s="2" t="s">
        <v>32</v>
      </c>
      <c r="F1268" s="3" t="s">
        <v>1091</v>
      </c>
      <c r="G1268" s="2">
        <v>354667699</v>
      </c>
      <c r="H1268" s="2" t="s">
        <v>648</v>
      </c>
      <c r="I1268" s="2">
        <v>2908</v>
      </c>
      <c r="J1268" s="2">
        <v>651.21</v>
      </c>
      <c r="K1268" s="2">
        <v>524.96</v>
      </c>
      <c r="L1268" s="2">
        <v>1893718.68</v>
      </c>
      <c r="M1268" s="2">
        <v>1526583.68</v>
      </c>
      <c r="N1268" s="2">
        <v>367135</v>
      </c>
    </row>
    <row r="1269" spans="1:14" x14ac:dyDescent="0.35">
      <c r="A1269" s="2" t="s">
        <v>77</v>
      </c>
      <c r="B1269" s="2" t="s">
        <v>622</v>
      </c>
      <c r="C1269" s="2" t="s">
        <v>113</v>
      </c>
      <c r="D1269" s="2" t="s">
        <v>22</v>
      </c>
      <c r="E1269" s="2" t="s">
        <v>23</v>
      </c>
      <c r="F1269" s="3">
        <v>40360</v>
      </c>
      <c r="G1269" s="2">
        <v>193313300</v>
      </c>
      <c r="H1269" s="2" t="s">
        <v>114</v>
      </c>
      <c r="I1269" s="2">
        <v>4556</v>
      </c>
      <c r="J1269" s="2">
        <v>154.06</v>
      </c>
      <c r="K1269" s="2">
        <v>90.93</v>
      </c>
      <c r="L1269" s="2">
        <v>701897.36</v>
      </c>
      <c r="M1269" s="2">
        <v>414277.08</v>
      </c>
      <c r="N1269" s="2">
        <v>287620.28000000003</v>
      </c>
    </row>
    <row r="1270" spans="1:14" x14ac:dyDescent="0.35">
      <c r="A1270" s="2" t="s">
        <v>29</v>
      </c>
      <c r="B1270" s="2" t="s">
        <v>271</v>
      </c>
      <c r="C1270" s="2" t="s">
        <v>27</v>
      </c>
      <c r="D1270" s="2" t="s">
        <v>17</v>
      </c>
      <c r="E1270" s="2" t="s">
        <v>18</v>
      </c>
      <c r="F1270" s="3" t="s">
        <v>1204</v>
      </c>
      <c r="G1270" s="2">
        <v>470931375</v>
      </c>
      <c r="H1270" s="3">
        <v>41548</v>
      </c>
      <c r="I1270" s="2">
        <v>7914</v>
      </c>
      <c r="J1270" s="2">
        <v>47.45</v>
      </c>
      <c r="K1270" s="2">
        <v>31.79</v>
      </c>
      <c r="L1270" s="2">
        <v>375519.3</v>
      </c>
      <c r="M1270" s="2">
        <v>251586.06</v>
      </c>
      <c r="N1270" s="2">
        <v>123933.24</v>
      </c>
    </row>
    <row r="1271" spans="1:14" x14ac:dyDescent="0.35">
      <c r="A1271" s="2" t="s">
        <v>77</v>
      </c>
      <c r="B1271" s="2" t="s">
        <v>794</v>
      </c>
      <c r="C1271" s="2" t="s">
        <v>21</v>
      </c>
      <c r="D1271" s="2" t="s">
        <v>22</v>
      </c>
      <c r="E1271" s="2" t="s">
        <v>18</v>
      </c>
      <c r="F1271" s="3" t="s">
        <v>862</v>
      </c>
      <c r="G1271" s="2">
        <v>959445750</v>
      </c>
      <c r="H1271" s="2" t="s">
        <v>641</v>
      </c>
      <c r="I1271" s="2">
        <v>173</v>
      </c>
      <c r="J1271" s="2">
        <v>152.58000000000001</v>
      </c>
      <c r="K1271" s="2">
        <v>97.44</v>
      </c>
      <c r="L1271" s="2">
        <v>26396.34</v>
      </c>
      <c r="M1271" s="2">
        <v>16857.12</v>
      </c>
      <c r="N1271" s="2">
        <v>9539.2199999999993</v>
      </c>
    </row>
    <row r="1272" spans="1:14" x14ac:dyDescent="0.35">
      <c r="A1272" s="2" t="s">
        <v>29</v>
      </c>
      <c r="B1272" s="2" t="s">
        <v>585</v>
      </c>
      <c r="C1272" s="2" t="s">
        <v>44</v>
      </c>
      <c r="D1272" s="2" t="s">
        <v>17</v>
      </c>
      <c r="E1272" s="2" t="s">
        <v>23</v>
      </c>
      <c r="F1272" s="3" t="s">
        <v>1205</v>
      </c>
      <c r="G1272" s="2">
        <v>151092755</v>
      </c>
      <c r="H1272" s="3">
        <v>42685</v>
      </c>
      <c r="I1272" s="2">
        <v>559</v>
      </c>
      <c r="J1272" s="2">
        <v>109.28</v>
      </c>
      <c r="K1272" s="2">
        <v>35.840000000000003</v>
      </c>
      <c r="L1272" s="2">
        <v>61087.519999999997</v>
      </c>
      <c r="M1272" s="2">
        <v>20034.560000000001</v>
      </c>
      <c r="N1272" s="2">
        <v>41052.959999999999</v>
      </c>
    </row>
    <row r="1273" spans="1:14" x14ac:dyDescent="0.35">
      <c r="A1273" s="2" t="s">
        <v>77</v>
      </c>
      <c r="B1273" s="2" t="s">
        <v>78</v>
      </c>
      <c r="C1273" s="2" t="s">
        <v>88</v>
      </c>
      <c r="D1273" s="2" t="s">
        <v>17</v>
      </c>
      <c r="E1273" s="2" t="s">
        <v>32</v>
      </c>
      <c r="F1273" s="3">
        <v>40524</v>
      </c>
      <c r="G1273" s="2">
        <v>208421218</v>
      </c>
      <c r="H1273" s="3">
        <v>40756</v>
      </c>
      <c r="I1273" s="2">
        <v>5325</v>
      </c>
      <c r="J1273" s="2">
        <v>9.33</v>
      </c>
      <c r="K1273" s="2">
        <v>6.92</v>
      </c>
      <c r="L1273" s="2">
        <v>49682.25</v>
      </c>
      <c r="M1273" s="2">
        <v>36849</v>
      </c>
      <c r="N1273" s="2">
        <v>12833.25</v>
      </c>
    </row>
    <row r="1274" spans="1:14" x14ac:dyDescent="0.35">
      <c r="A1274" s="2" t="s">
        <v>25</v>
      </c>
      <c r="B1274" s="2" t="s">
        <v>119</v>
      </c>
      <c r="C1274" s="2" t="s">
        <v>21</v>
      </c>
      <c r="D1274" s="2" t="s">
        <v>17</v>
      </c>
      <c r="E1274" s="2" t="s">
        <v>32</v>
      </c>
      <c r="F1274" s="3" t="s">
        <v>429</v>
      </c>
      <c r="G1274" s="2">
        <v>214292466</v>
      </c>
      <c r="H1274" s="2" t="s">
        <v>1206</v>
      </c>
      <c r="I1274" s="2">
        <v>2758</v>
      </c>
      <c r="J1274" s="2">
        <v>152.58000000000001</v>
      </c>
      <c r="K1274" s="2">
        <v>97.44</v>
      </c>
      <c r="L1274" s="2">
        <v>420815.64</v>
      </c>
      <c r="M1274" s="2">
        <v>268739.52</v>
      </c>
      <c r="N1274" s="2">
        <v>152076.12</v>
      </c>
    </row>
    <row r="1275" spans="1:14" x14ac:dyDescent="0.35">
      <c r="A1275" s="2" t="s">
        <v>29</v>
      </c>
      <c r="B1275" s="2" t="s">
        <v>619</v>
      </c>
      <c r="C1275" s="2" t="s">
        <v>16</v>
      </c>
      <c r="D1275" s="2" t="s">
        <v>17</v>
      </c>
      <c r="E1275" s="2" t="s">
        <v>32</v>
      </c>
      <c r="F1275" s="3" t="s">
        <v>1207</v>
      </c>
      <c r="G1275" s="2">
        <v>221880328</v>
      </c>
      <c r="H1275" s="2" t="s">
        <v>590</v>
      </c>
      <c r="I1275" s="2">
        <v>8175</v>
      </c>
      <c r="J1275" s="2">
        <v>255.28</v>
      </c>
      <c r="K1275" s="2">
        <v>159.41999999999999</v>
      </c>
      <c r="L1275" s="2">
        <v>2086914</v>
      </c>
      <c r="M1275" s="2">
        <v>1303258.5</v>
      </c>
      <c r="N1275" s="2">
        <v>783655.5</v>
      </c>
    </row>
    <row r="1276" spans="1:14" x14ac:dyDescent="0.35">
      <c r="A1276" s="2" t="s">
        <v>42</v>
      </c>
      <c r="B1276" s="2" t="s">
        <v>361</v>
      </c>
      <c r="C1276" s="2" t="s">
        <v>27</v>
      </c>
      <c r="D1276" s="2" t="s">
        <v>17</v>
      </c>
      <c r="E1276" s="2" t="s">
        <v>45</v>
      </c>
      <c r="F1276" s="3" t="s">
        <v>300</v>
      </c>
      <c r="G1276" s="2">
        <v>804671132</v>
      </c>
      <c r="H1276" s="3">
        <v>40822</v>
      </c>
      <c r="I1276" s="2">
        <v>8924</v>
      </c>
      <c r="J1276" s="2">
        <v>47.45</v>
      </c>
      <c r="K1276" s="2">
        <v>31.79</v>
      </c>
      <c r="L1276" s="2">
        <v>423443.8</v>
      </c>
      <c r="M1276" s="2">
        <v>283693.96000000002</v>
      </c>
      <c r="N1276" s="2">
        <v>139749.84</v>
      </c>
    </row>
    <row r="1277" spans="1:14" x14ac:dyDescent="0.35">
      <c r="A1277" s="2" t="s">
        <v>14</v>
      </c>
      <c r="B1277" s="2" t="s">
        <v>94</v>
      </c>
      <c r="C1277" s="2" t="s">
        <v>31</v>
      </c>
      <c r="D1277" s="2" t="s">
        <v>17</v>
      </c>
      <c r="E1277" s="2" t="s">
        <v>45</v>
      </c>
      <c r="F1277" s="3" t="s">
        <v>1208</v>
      </c>
      <c r="G1277" s="2">
        <v>806463706</v>
      </c>
      <c r="H1277" s="2" t="s">
        <v>1173</v>
      </c>
      <c r="I1277" s="2">
        <v>9387</v>
      </c>
      <c r="J1277" s="2">
        <v>205.7</v>
      </c>
      <c r="K1277" s="2">
        <v>117.11</v>
      </c>
      <c r="L1277" s="2">
        <v>1930905.9</v>
      </c>
      <c r="M1277" s="2">
        <v>1099311.57</v>
      </c>
      <c r="N1277" s="2">
        <v>831594.33</v>
      </c>
    </row>
    <row r="1278" spans="1:14" x14ac:dyDescent="0.35">
      <c r="A1278" s="2" t="s">
        <v>38</v>
      </c>
      <c r="B1278" s="2" t="s">
        <v>85</v>
      </c>
      <c r="C1278" s="2" t="s">
        <v>113</v>
      </c>
      <c r="D1278" s="2" t="s">
        <v>22</v>
      </c>
      <c r="E1278" s="2" t="s">
        <v>18</v>
      </c>
      <c r="F1278" s="3" t="s">
        <v>655</v>
      </c>
      <c r="G1278" s="2">
        <v>491369378</v>
      </c>
      <c r="H1278" s="3">
        <v>41429</v>
      </c>
      <c r="I1278" s="2">
        <v>5973</v>
      </c>
      <c r="J1278" s="2">
        <v>154.06</v>
      </c>
      <c r="K1278" s="2">
        <v>90.93</v>
      </c>
      <c r="L1278" s="2">
        <v>920200.38</v>
      </c>
      <c r="M1278" s="2">
        <v>543124.89</v>
      </c>
      <c r="N1278" s="2">
        <v>377075.49</v>
      </c>
    </row>
    <row r="1279" spans="1:14" x14ac:dyDescent="0.35">
      <c r="A1279" s="2" t="s">
        <v>38</v>
      </c>
      <c r="B1279" s="2" t="s">
        <v>39</v>
      </c>
      <c r="C1279" s="2" t="s">
        <v>59</v>
      </c>
      <c r="D1279" s="2" t="s">
        <v>17</v>
      </c>
      <c r="E1279" s="2" t="s">
        <v>23</v>
      </c>
      <c r="F1279" s="3" t="s">
        <v>312</v>
      </c>
      <c r="G1279" s="2">
        <v>193811976</v>
      </c>
      <c r="H1279" s="2" t="s">
        <v>1209</v>
      </c>
      <c r="I1279" s="2">
        <v>2126</v>
      </c>
      <c r="J1279" s="2">
        <v>437.2</v>
      </c>
      <c r="K1279" s="2">
        <v>263.33</v>
      </c>
      <c r="L1279" s="2">
        <v>929487.2</v>
      </c>
      <c r="M1279" s="2">
        <v>559839.57999999996</v>
      </c>
      <c r="N1279" s="2">
        <v>369647.62</v>
      </c>
    </row>
    <row r="1280" spans="1:14" x14ac:dyDescent="0.35">
      <c r="A1280" s="2" t="s">
        <v>38</v>
      </c>
      <c r="B1280" s="2" t="s">
        <v>156</v>
      </c>
      <c r="C1280" s="2" t="s">
        <v>113</v>
      </c>
      <c r="D1280" s="2" t="s">
        <v>22</v>
      </c>
      <c r="E1280" s="2" t="s">
        <v>32</v>
      </c>
      <c r="F1280" s="3">
        <v>40695</v>
      </c>
      <c r="G1280" s="2">
        <v>768527829</v>
      </c>
      <c r="H1280" s="2" t="s">
        <v>1210</v>
      </c>
      <c r="I1280" s="2">
        <v>3318</v>
      </c>
      <c r="J1280" s="2">
        <v>154.06</v>
      </c>
      <c r="K1280" s="2">
        <v>90.93</v>
      </c>
      <c r="L1280" s="2">
        <v>511171.08</v>
      </c>
      <c r="M1280" s="2">
        <v>301705.74</v>
      </c>
      <c r="N1280" s="2">
        <v>209465.34</v>
      </c>
    </row>
    <row r="1281" spans="1:14" x14ac:dyDescent="0.35">
      <c r="A1281" s="2" t="s">
        <v>29</v>
      </c>
      <c r="B1281" s="2" t="s">
        <v>124</v>
      </c>
      <c r="C1281" s="2" t="s">
        <v>27</v>
      </c>
      <c r="D1281" s="2" t="s">
        <v>17</v>
      </c>
      <c r="E1281" s="2" t="s">
        <v>18</v>
      </c>
      <c r="F1281" s="3" t="s">
        <v>50</v>
      </c>
      <c r="G1281" s="2">
        <v>440565764</v>
      </c>
      <c r="H1281" s="3">
        <v>42530</v>
      </c>
      <c r="I1281" s="2">
        <v>2055</v>
      </c>
      <c r="J1281" s="2">
        <v>47.45</v>
      </c>
      <c r="K1281" s="2">
        <v>31.79</v>
      </c>
      <c r="L1281" s="2">
        <v>97509.75</v>
      </c>
      <c r="M1281" s="2">
        <v>65328.45</v>
      </c>
      <c r="N1281" s="2">
        <v>32181.3</v>
      </c>
    </row>
    <row r="1282" spans="1:14" x14ac:dyDescent="0.35">
      <c r="A1282" s="2" t="s">
        <v>25</v>
      </c>
      <c r="B1282" s="2" t="s">
        <v>211</v>
      </c>
      <c r="C1282" s="2" t="s">
        <v>131</v>
      </c>
      <c r="D1282" s="2" t="s">
        <v>22</v>
      </c>
      <c r="E1282" s="2" t="s">
        <v>45</v>
      </c>
      <c r="F1282" s="3" t="s">
        <v>763</v>
      </c>
      <c r="G1282" s="2">
        <v>655287110</v>
      </c>
      <c r="H1282" s="2" t="s">
        <v>1081</v>
      </c>
      <c r="I1282" s="2">
        <v>2873</v>
      </c>
      <c r="J1282" s="2">
        <v>668.27</v>
      </c>
      <c r="K1282" s="2">
        <v>502.54</v>
      </c>
      <c r="L1282" s="2">
        <v>1919939.71</v>
      </c>
      <c r="M1282" s="2">
        <v>1443797.42</v>
      </c>
      <c r="N1282" s="2">
        <v>476142.29</v>
      </c>
    </row>
    <row r="1283" spans="1:14" x14ac:dyDescent="0.35">
      <c r="A1283" s="2" t="s">
        <v>14</v>
      </c>
      <c r="B1283" s="2" t="s">
        <v>213</v>
      </c>
      <c r="C1283" s="2" t="s">
        <v>69</v>
      </c>
      <c r="D1283" s="2" t="s">
        <v>17</v>
      </c>
      <c r="E1283" s="2" t="s">
        <v>45</v>
      </c>
      <c r="F1283" s="3" t="s">
        <v>328</v>
      </c>
      <c r="G1283" s="2">
        <v>228365695</v>
      </c>
      <c r="H1283" s="2" t="s">
        <v>1211</v>
      </c>
      <c r="I1283" s="2">
        <v>7339</v>
      </c>
      <c r="J1283" s="2">
        <v>421.89</v>
      </c>
      <c r="K1283" s="2">
        <v>364.69</v>
      </c>
      <c r="L1283" s="2">
        <v>3096250.71</v>
      </c>
      <c r="M1283" s="2">
        <v>2676459.91</v>
      </c>
      <c r="N1283" s="2">
        <v>419790.8</v>
      </c>
    </row>
    <row r="1284" spans="1:14" x14ac:dyDescent="0.35">
      <c r="A1284" s="2" t="s">
        <v>25</v>
      </c>
      <c r="B1284" s="2" t="s">
        <v>229</v>
      </c>
      <c r="C1284" s="2" t="s">
        <v>16</v>
      </c>
      <c r="D1284" s="2" t="s">
        <v>17</v>
      </c>
      <c r="E1284" s="2" t="s">
        <v>45</v>
      </c>
      <c r="F1284" s="3" t="s">
        <v>931</v>
      </c>
      <c r="G1284" s="2">
        <v>295787847</v>
      </c>
      <c r="H1284" s="2" t="s">
        <v>1212</v>
      </c>
      <c r="I1284" s="2">
        <v>9052</v>
      </c>
      <c r="J1284" s="2">
        <v>255.28</v>
      </c>
      <c r="K1284" s="2">
        <v>159.41999999999999</v>
      </c>
      <c r="L1284" s="2">
        <v>2310794.56</v>
      </c>
      <c r="M1284" s="2">
        <v>1443069.84</v>
      </c>
      <c r="N1284" s="2">
        <v>867724.72</v>
      </c>
    </row>
    <row r="1285" spans="1:14" x14ac:dyDescent="0.35">
      <c r="A1285" s="2" t="s">
        <v>25</v>
      </c>
      <c r="B1285" s="2" t="s">
        <v>339</v>
      </c>
      <c r="C1285" s="2" t="s">
        <v>16</v>
      </c>
      <c r="D1285" s="2" t="s">
        <v>22</v>
      </c>
      <c r="E1285" s="2" t="s">
        <v>32</v>
      </c>
      <c r="F1285" s="3">
        <v>41188</v>
      </c>
      <c r="G1285" s="2">
        <v>263852393</v>
      </c>
      <c r="H1285" s="2" t="s">
        <v>1213</v>
      </c>
      <c r="I1285" s="2">
        <v>8641</v>
      </c>
      <c r="J1285" s="2">
        <v>255.28</v>
      </c>
      <c r="K1285" s="2">
        <v>159.41999999999999</v>
      </c>
      <c r="L1285" s="2">
        <v>2205874.48</v>
      </c>
      <c r="M1285" s="2">
        <v>1377548.22</v>
      </c>
      <c r="N1285" s="2">
        <v>828326.26</v>
      </c>
    </row>
    <row r="1286" spans="1:14" x14ac:dyDescent="0.35">
      <c r="A1286" s="2" t="s">
        <v>51</v>
      </c>
      <c r="B1286" s="2" t="s">
        <v>420</v>
      </c>
      <c r="C1286" s="2" t="s">
        <v>27</v>
      </c>
      <c r="D1286" s="2" t="s">
        <v>22</v>
      </c>
      <c r="E1286" s="2" t="s">
        <v>18</v>
      </c>
      <c r="F1286" s="3" t="s">
        <v>950</v>
      </c>
      <c r="G1286" s="2">
        <v>959170663</v>
      </c>
      <c r="H1286" s="2" t="s">
        <v>839</v>
      </c>
      <c r="I1286" s="2">
        <v>8769</v>
      </c>
      <c r="J1286" s="2">
        <v>47.45</v>
      </c>
      <c r="K1286" s="2">
        <v>31.79</v>
      </c>
      <c r="L1286" s="2">
        <v>416089.05</v>
      </c>
      <c r="M1286" s="2">
        <v>278766.51</v>
      </c>
      <c r="N1286" s="2">
        <v>137322.54</v>
      </c>
    </row>
    <row r="1287" spans="1:14" x14ac:dyDescent="0.35">
      <c r="A1287" s="2" t="s">
        <v>25</v>
      </c>
      <c r="B1287" s="2" t="s">
        <v>185</v>
      </c>
      <c r="C1287" s="2" t="s">
        <v>88</v>
      </c>
      <c r="D1287" s="2" t="s">
        <v>22</v>
      </c>
      <c r="E1287" s="2" t="s">
        <v>45</v>
      </c>
      <c r="F1287" s="3" t="s">
        <v>1214</v>
      </c>
      <c r="G1287" s="2">
        <v>578666484</v>
      </c>
      <c r="H1287" s="3">
        <v>41582</v>
      </c>
      <c r="I1287" s="2">
        <v>9127</v>
      </c>
      <c r="J1287" s="2">
        <v>9.33</v>
      </c>
      <c r="K1287" s="2">
        <v>6.92</v>
      </c>
      <c r="L1287" s="2">
        <v>85154.91</v>
      </c>
      <c r="M1287" s="2">
        <v>63158.84</v>
      </c>
      <c r="N1287" s="2">
        <v>21996.07</v>
      </c>
    </row>
    <row r="1288" spans="1:14" x14ac:dyDescent="0.35">
      <c r="A1288" s="2" t="s">
        <v>51</v>
      </c>
      <c r="B1288" s="2" t="s">
        <v>542</v>
      </c>
      <c r="C1288" s="2" t="s">
        <v>113</v>
      </c>
      <c r="D1288" s="2" t="s">
        <v>17</v>
      </c>
      <c r="E1288" s="2" t="s">
        <v>45</v>
      </c>
      <c r="F1288" s="3">
        <v>42188</v>
      </c>
      <c r="G1288" s="2">
        <v>539576184</v>
      </c>
      <c r="H1288" s="2" t="s">
        <v>691</v>
      </c>
      <c r="I1288" s="2">
        <v>1438</v>
      </c>
      <c r="J1288" s="2">
        <v>154.06</v>
      </c>
      <c r="K1288" s="2">
        <v>90.93</v>
      </c>
      <c r="L1288" s="2">
        <v>221538.28</v>
      </c>
      <c r="M1288" s="2">
        <v>130757.34</v>
      </c>
      <c r="N1288" s="2">
        <v>90780.94</v>
      </c>
    </row>
    <row r="1289" spans="1:14" x14ac:dyDescent="0.35">
      <c r="A1289" s="2" t="s">
        <v>42</v>
      </c>
      <c r="B1289" s="2" t="s">
        <v>150</v>
      </c>
      <c r="C1289" s="2" t="s">
        <v>131</v>
      </c>
      <c r="D1289" s="2" t="s">
        <v>22</v>
      </c>
      <c r="E1289" s="2" t="s">
        <v>32</v>
      </c>
      <c r="F1289" s="3">
        <v>40917</v>
      </c>
      <c r="G1289" s="2">
        <v>529448592</v>
      </c>
      <c r="H1289" s="2" t="s">
        <v>1215</v>
      </c>
      <c r="I1289" s="2">
        <v>4459</v>
      </c>
      <c r="J1289" s="2">
        <v>668.27</v>
      </c>
      <c r="K1289" s="2">
        <v>502.54</v>
      </c>
      <c r="L1289" s="2">
        <v>2979815.93</v>
      </c>
      <c r="M1289" s="2">
        <v>2240825.86</v>
      </c>
      <c r="N1289" s="2">
        <v>738990.07</v>
      </c>
    </row>
    <row r="1290" spans="1:14" x14ac:dyDescent="0.35">
      <c r="A1290" s="2" t="s">
        <v>51</v>
      </c>
      <c r="B1290" s="2" t="s">
        <v>414</v>
      </c>
      <c r="C1290" s="2" t="s">
        <v>113</v>
      </c>
      <c r="D1290" s="2" t="s">
        <v>17</v>
      </c>
      <c r="E1290" s="2" t="s">
        <v>32</v>
      </c>
      <c r="F1290" s="3">
        <v>40700</v>
      </c>
      <c r="G1290" s="2">
        <v>756145036</v>
      </c>
      <c r="H1290" s="2" t="s">
        <v>826</v>
      </c>
      <c r="I1290" s="2">
        <v>8974</v>
      </c>
      <c r="J1290" s="2">
        <v>154.06</v>
      </c>
      <c r="K1290" s="2">
        <v>90.93</v>
      </c>
      <c r="L1290" s="2">
        <v>1382534.44</v>
      </c>
      <c r="M1290" s="2">
        <v>816005.82</v>
      </c>
      <c r="N1290" s="2">
        <v>566528.62</v>
      </c>
    </row>
    <row r="1291" spans="1:14" x14ac:dyDescent="0.35">
      <c r="A1291" s="2" t="s">
        <v>25</v>
      </c>
      <c r="B1291" s="2" t="s">
        <v>303</v>
      </c>
      <c r="C1291" s="2" t="s">
        <v>40</v>
      </c>
      <c r="D1291" s="2" t="s">
        <v>22</v>
      </c>
      <c r="E1291" s="2" t="s">
        <v>23</v>
      </c>
      <c r="F1291" s="3" t="s">
        <v>1216</v>
      </c>
      <c r="G1291" s="2">
        <v>597839343</v>
      </c>
      <c r="H1291" s="2" t="s">
        <v>1217</v>
      </c>
      <c r="I1291" s="2">
        <v>2802</v>
      </c>
      <c r="J1291" s="2">
        <v>81.73</v>
      </c>
      <c r="K1291" s="2">
        <v>56.67</v>
      </c>
      <c r="L1291" s="2">
        <v>229007.46</v>
      </c>
      <c r="M1291" s="2">
        <v>158789.34</v>
      </c>
      <c r="N1291" s="2">
        <v>70218.12</v>
      </c>
    </row>
    <row r="1292" spans="1:14" x14ac:dyDescent="0.35">
      <c r="A1292" s="2" t="s">
        <v>42</v>
      </c>
      <c r="B1292" s="2" t="s">
        <v>290</v>
      </c>
      <c r="C1292" s="2" t="s">
        <v>55</v>
      </c>
      <c r="D1292" s="2" t="s">
        <v>22</v>
      </c>
      <c r="E1292" s="2" t="s">
        <v>18</v>
      </c>
      <c r="F1292" s="3">
        <v>40491</v>
      </c>
      <c r="G1292" s="2">
        <v>853017842</v>
      </c>
      <c r="H1292" s="3">
        <v>40521</v>
      </c>
      <c r="I1292" s="2">
        <v>5790</v>
      </c>
      <c r="J1292" s="2">
        <v>651.21</v>
      </c>
      <c r="K1292" s="2">
        <v>524.96</v>
      </c>
      <c r="L1292" s="2">
        <v>3770505.9</v>
      </c>
      <c r="M1292" s="2">
        <v>3039518.4</v>
      </c>
      <c r="N1292" s="2">
        <v>730987.5</v>
      </c>
    </row>
    <row r="1293" spans="1:14" x14ac:dyDescent="0.35">
      <c r="A1293" s="2" t="s">
        <v>38</v>
      </c>
      <c r="B1293" s="2" t="s">
        <v>58</v>
      </c>
      <c r="C1293" s="2" t="s">
        <v>16</v>
      </c>
      <c r="D1293" s="2" t="s">
        <v>22</v>
      </c>
      <c r="E1293" s="2" t="s">
        <v>32</v>
      </c>
      <c r="F1293" s="3" t="s">
        <v>863</v>
      </c>
      <c r="G1293" s="2">
        <v>590479362</v>
      </c>
      <c r="H1293" s="2" t="s">
        <v>1218</v>
      </c>
      <c r="I1293" s="2">
        <v>4820</v>
      </c>
      <c r="J1293" s="2">
        <v>255.28</v>
      </c>
      <c r="K1293" s="2">
        <v>159.41999999999999</v>
      </c>
      <c r="L1293" s="2">
        <v>1230449.6000000001</v>
      </c>
      <c r="M1293" s="2">
        <v>768404.4</v>
      </c>
      <c r="N1293" s="2">
        <v>462045.2</v>
      </c>
    </row>
    <row r="1294" spans="1:14" x14ac:dyDescent="0.35">
      <c r="A1294" s="2" t="s">
        <v>25</v>
      </c>
      <c r="B1294" s="2" t="s">
        <v>752</v>
      </c>
      <c r="C1294" s="2" t="s">
        <v>59</v>
      </c>
      <c r="D1294" s="2" t="s">
        <v>22</v>
      </c>
      <c r="E1294" s="2" t="s">
        <v>18</v>
      </c>
      <c r="F1294" s="3">
        <v>40889</v>
      </c>
      <c r="G1294" s="2">
        <v>299335229</v>
      </c>
      <c r="H1294" s="2" t="s">
        <v>1219</v>
      </c>
      <c r="I1294" s="2">
        <v>8801</v>
      </c>
      <c r="J1294" s="2">
        <v>437.2</v>
      </c>
      <c r="K1294" s="2">
        <v>263.33</v>
      </c>
      <c r="L1294" s="2">
        <v>3847797.2</v>
      </c>
      <c r="M1294" s="2">
        <v>2317567.33</v>
      </c>
      <c r="N1294" s="2">
        <v>1530229.87</v>
      </c>
    </row>
    <row r="1295" spans="1:14" x14ac:dyDescent="0.35">
      <c r="A1295" s="2" t="s">
        <v>14</v>
      </c>
      <c r="B1295" s="2" t="s">
        <v>383</v>
      </c>
      <c r="C1295" s="2" t="s">
        <v>44</v>
      </c>
      <c r="D1295" s="2" t="s">
        <v>17</v>
      </c>
      <c r="E1295" s="2" t="s">
        <v>23</v>
      </c>
      <c r="F1295" s="3">
        <v>40550</v>
      </c>
      <c r="G1295" s="2">
        <v>539009273</v>
      </c>
      <c r="H1295" s="3">
        <v>40641</v>
      </c>
      <c r="I1295" s="2">
        <v>3677</v>
      </c>
      <c r="J1295" s="2">
        <v>109.28</v>
      </c>
      <c r="K1295" s="2">
        <v>35.840000000000003</v>
      </c>
      <c r="L1295" s="2">
        <v>401822.56</v>
      </c>
      <c r="M1295" s="2">
        <v>131783.67999999999</v>
      </c>
      <c r="N1295" s="2">
        <v>270038.88</v>
      </c>
    </row>
    <row r="1296" spans="1:14" x14ac:dyDescent="0.35">
      <c r="A1296" s="2" t="s">
        <v>38</v>
      </c>
      <c r="B1296" s="2" t="s">
        <v>83</v>
      </c>
      <c r="C1296" s="2" t="s">
        <v>40</v>
      </c>
      <c r="D1296" s="2" t="s">
        <v>17</v>
      </c>
      <c r="E1296" s="2" t="s">
        <v>45</v>
      </c>
      <c r="F1296" s="3" t="s">
        <v>1007</v>
      </c>
      <c r="G1296" s="2">
        <v>589237821</v>
      </c>
      <c r="H1296" s="3">
        <v>42462</v>
      </c>
      <c r="I1296" s="2">
        <v>7420</v>
      </c>
      <c r="J1296" s="2">
        <v>81.73</v>
      </c>
      <c r="K1296" s="2">
        <v>56.67</v>
      </c>
      <c r="L1296" s="2">
        <v>606436.6</v>
      </c>
      <c r="M1296" s="2">
        <v>420491.4</v>
      </c>
      <c r="N1296" s="2">
        <v>185945.2</v>
      </c>
    </row>
    <row r="1297" spans="1:14" x14ac:dyDescent="0.35">
      <c r="A1297" s="2" t="s">
        <v>25</v>
      </c>
      <c r="B1297" s="2" t="s">
        <v>603</v>
      </c>
      <c r="C1297" s="2" t="s">
        <v>113</v>
      </c>
      <c r="D1297" s="2" t="s">
        <v>22</v>
      </c>
      <c r="E1297" s="2" t="s">
        <v>32</v>
      </c>
      <c r="F1297" s="3">
        <v>42644</v>
      </c>
      <c r="G1297" s="2">
        <v>700069701</v>
      </c>
      <c r="H1297" s="2" t="s">
        <v>1220</v>
      </c>
      <c r="I1297" s="2">
        <v>5037</v>
      </c>
      <c r="J1297" s="2">
        <v>154.06</v>
      </c>
      <c r="K1297" s="2">
        <v>90.93</v>
      </c>
      <c r="L1297" s="2">
        <v>776000.22</v>
      </c>
      <c r="M1297" s="2">
        <v>458014.41</v>
      </c>
      <c r="N1297" s="2">
        <v>317985.81</v>
      </c>
    </row>
    <row r="1298" spans="1:14" x14ac:dyDescent="0.35">
      <c r="A1298" s="2" t="s">
        <v>25</v>
      </c>
      <c r="B1298" s="2" t="s">
        <v>196</v>
      </c>
      <c r="C1298" s="2" t="s">
        <v>131</v>
      </c>
      <c r="D1298" s="2" t="s">
        <v>17</v>
      </c>
      <c r="E1298" s="2" t="s">
        <v>45</v>
      </c>
      <c r="F1298" s="3" t="s">
        <v>920</v>
      </c>
      <c r="G1298" s="2">
        <v>741866242</v>
      </c>
      <c r="H1298" s="2" t="s">
        <v>238</v>
      </c>
      <c r="I1298" s="2">
        <v>3562</v>
      </c>
      <c r="J1298" s="2">
        <v>668.27</v>
      </c>
      <c r="K1298" s="2">
        <v>502.54</v>
      </c>
      <c r="L1298" s="2">
        <v>2380377.7400000002</v>
      </c>
      <c r="M1298" s="2">
        <v>1790047.48</v>
      </c>
      <c r="N1298" s="2">
        <v>590330.26</v>
      </c>
    </row>
    <row r="1299" spans="1:14" x14ac:dyDescent="0.35">
      <c r="A1299" s="2" t="s">
        <v>14</v>
      </c>
      <c r="B1299" s="2" t="s">
        <v>15</v>
      </c>
      <c r="C1299" s="2" t="s">
        <v>31</v>
      </c>
      <c r="D1299" s="2" t="s">
        <v>22</v>
      </c>
      <c r="E1299" s="2" t="s">
        <v>32</v>
      </c>
      <c r="F1299" s="3">
        <v>40880</v>
      </c>
      <c r="G1299" s="2">
        <v>655301272</v>
      </c>
      <c r="H1299" s="2" t="s">
        <v>441</v>
      </c>
      <c r="I1299" s="2">
        <v>7064</v>
      </c>
      <c r="J1299" s="2">
        <v>205.7</v>
      </c>
      <c r="K1299" s="2">
        <v>117.11</v>
      </c>
      <c r="L1299" s="2">
        <v>1453064.8</v>
      </c>
      <c r="M1299" s="2">
        <v>827265.04</v>
      </c>
      <c r="N1299" s="2">
        <v>625799.76</v>
      </c>
    </row>
    <row r="1300" spans="1:14" x14ac:dyDescent="0.35">
      <c r="A1300" s="2" t="s">
        <v>42</v>
      </c>
      <c r="B1300" s="2" t="s">
        <v>681</v>
      </c>
      <c r="C1300" s="2" t="s">
        <v>27</v>
      </c>
      <c r="D1300" s="2" t="s">
        <v>17</v>
      </c>
      <c r="E1300" s="2" t="s">
        <v>23</v>
      </c>
      <c r="F1300" s="3">
        <v>42129</v>
      </c>
      <c r="G1300" s="2">
        <v>901361119</v>
      </c>
      <c r="H1300" s="2" t="s">
        <v>1152</v>
      </c>
      <c r="I1300" s="2">
        <v>1640</v>
      </c>
      <c r="J1300" s="2">
        <v>47.45</v>
      </c>
      <c r="K1300" s="2">
        <v>31.79</v>
      </c>
      <c r="L1300" s="2">
        <v>77818</v>
      </c>
      <c r="M1300" s="2">
        <v>52135.6</v>
      </c>
      <c r="N1300" s="2">
        <v>25682.400000000001</v>
      </c>
    </row>
    <row r="1301" spans="1:14" x14ac:dyDescent="0.35">
      <c r="A1301" s="2" t="s">
        <v>25</v>
      </c>
      <c r="B1301" s="2" t="s">
        <v>74</v>
      </c>
      <c r="C1301" s="2" t="s">
        <v>21</v>
      </c>
      <c r="D1301" s="2" t="s">
        <v>22</v>
      </c>
      <c r="E1301" s="2" t="s">
        <v>32</v>
      </c>
      <c r="F1301" s="3">
        <v>40181</v>
      </c>
      <c r="G1301" s="2">
        <v>211344611</v>
      </c>
      <c r="H1301" s="2" t="s">
        <v>749</v>
      </c>
      <c r="I1301" s="2">
        <v>422</v>
      </c>
      <c r="J1301" s="2">
        <v>152.58000000000001</v>
      </c>
      <c r="K1301" s="2">
        <v>97.44</v>
      </c>
      <c r="L1301" s="2">
        <v>64388.76</v>
      </c>
      <c r="M1301" s="2">
        <v>41119.68</v>
      </c>
      <c r="N1301" s="2">
        <v>23269.08</v>
      </c>
    </row>
    <row r="1302" spans="1:14" x14ac:dyDescent="0.35">
      <c r="A1302" s="2" t="s">
        <v>38</v>
      </c>
      <c r="B1302" s="2" t="s">
        <v>54</v>
      </c>
      <c r="C1302" s="2" t="s">
        <v>27</v>
      </c>
      <c r="D1302" s="2" t="s">
        <v>17</v>
      </c>
      <c r="E1302" s="2" t="s">
        <v>32</v>
      </c>
      <c r="F1302" s="3">
        <v>41673</v>
      </c>
      <c r="G1302" s="2">
        <v>536863076</v>
      </c>
      <c r="H1302" s="3">
        <v>41673</v>
      </c>
      <c r="I1302" s="2">
        <v>8569</v>
      </c>
      <c r="J1302" s="2">
        <v>47.45</v>
      </c>
      <c r="K1302" s="2">
        <v>31.79</v>
      </c>
      <c r="L1302" s="2">
        <v>406599.05</v>
      </c>
      <c r="M1302" s="2">
        <v>272408.51</v>
      </c>
      <c r="N1302" s="2">
        <v>134190.54</v>
      </c>
    </row>
    <row r="1303" spans="1:14" x14ac:dyDescent="0.35">
      <c r="A1303" s="2" t="s">
        <v>51</v>
      </c>
      <c r="B1303" s="2" t="s">
        <v>424</v>
      </c>
      <c r="C1303" s="2" t="s">
        <v>40</v>
      </c>
      <c r="D1303" s="2" t="s">
        <v>17</v>
      </c>
      <c r="E1303" s="2" t="s">
        <v>18</v>
      </c>
      <c r="F1303" s="3">
        <v>41040</v>
      </c>
      <c r="G1303" s="2">
        <v>299840342</v>
      </c>
      <c r="H1303" s="3">
        <v>41133</v>
      </c>
      <c r="I1303" s="2">
        <v>8275</v>
      </c>
      <c r="J1303" s="2">
        <v>81.73</v>
      </c>
      <c r="K1303" s="2">
        <v>56.67</v>
      </c>
      <c r="L1303" s="2">
        <v>676315.75</v>
      </c>
      <c r="M1303" s="2">
        <v>468944.25</v>
      </c>
      <c r="N1303" s="2">
        <v>207371.5</v>
      </c>
    </row>
    <row r="1304" spans="1:14" x14ac:dyDescent="0.35">
      <c r="A1304" s="2" t="s">
        <v>14</v>
      </c>
      <c r="B1304" s="2" t="s">
        <v>15</v>
      </c>
      <c r="C1304" s="2" t="s">
        <v>44</v>
      </c>
      <c r="D1304" s="2" t="s">
        <v>22</v>
      </c>
      <c r="E1304" s="2" t="s">
        <v>45</v>
      </c>
      <c r="F1304" s="3" t="s">
        <v>816</v>
      </c>
      <c r="G1304" s="2">
        <v>242512738</v>
      </c>
      <c r="H1304" s="2" t="s">
        <v>1058</v>
      </c>
      <c r="I1304" s="2">
        <v>3763</v>
      </c>
      <c r="J1304" s="2">
        <v>109.28</v>
      </c>
      <c r="K1304" s="2">
        <v>35.840000000000003</v>
      </c>
      <c r="L1304" s="2">
        <v>411220.64</v>
      </c>
      <c r="M1304" s="2">
        <v>134865.92000000001</v>
      </c>
      <c r="N1304" s="2">
        <v>276354.71999999997</v>
      </c>
    </row>
    <row r="1305" spans="1:14" x14ac:dyDescent="0.35">
      <c r="A1305" s="2" t="s">
        <v>42</v>
      </c>
      <c r="B1305" s="2" t="s">
        <v>150</v>
      </c>
      <c r="C1305" s="2" t="s">
        <v>44</v>
      </c>
      <c r="D1305" s="2" t="s">
        <v>17</v>
      </c>
      <c r="E1305" s="2" t="s">
        <v>18</v>
      </c>
      <c r="F1305" s="3" t="s">
        <v>1221</v>
      </c>
      <c r="G1305" s="2">
        <v>277429091</v>
      </c>
      <c r="H1305" s="2" t="s">
        <v>925</v>
      </c>
      <c r="I1305" s="2">
        <v>6288</v>
      </c>
      <c r="J1305" s="2">
        <v>109.28</v>
      </c>
      <c r="K1305" s="2">
        <v>35.840000000000003</v>
      </c>
      <c r="L1305" s="2">
        <v>687152.64000000001</v>
      </c>
      <c r="M1305" s="2">
        <v>225361.92000000001</v>
      </c>
      <c r="N1305" s="2">
        <v>461790.71999999997</v>
      </c>
    </row>
    <row r="1306" spans="1:14" x14ac:dyDescent="0.35">
      <c r="A1306" s="2" t="s">
        <v>29</v>
      </c>
      <c r="B1306" s="2" t="s">
        <v>35</v>
      </c>
      <c r="C1306" s="2" t="s">
        <v>113</v>
      </c>
      <c r="D1306" s="2" t="s">
        <v>22</v>
      </c>
      <c r="E1306" s="2" t="s">
        <v>45</v>
      </c>
      <c r="F1306" s="3" t="s">
        <v>953</v>
      </c>
      <c r="G1306" s="2">
        <v>837450730</v>
      </c>
      <c r="H1306" s="2" t="s">
        <v>380</v>
      </c>
      <c r="I1306" s="2">
        <v>9136</v>
      </c>
      <c r="J1306" s="2">
        <v>154.06</v>
      </c>
      <c r="K1306" s="2">
        <v>90.93</v>
      </c>
      <c r="L1306" s="2">
        <v>1407492.16</v>
      </c>
      <c r="M1306" s="2">
        <v>830736.48</v>
      </c>
      <c r="N1306" s="2">
        <v>576755.68000000005</v>
      </c>
    </row>
    <row r="1307" spans="1:14" x14ac:dyDescent="0.35">
      <c r="A1307" s="2" t="s">
        <v>25</v>
      </c>
      <c r="B1307" s="2" t="s">
        <v>142</v>
      </c>
      <c r="C1307" s="2" t="s">
        <v>40</v>
      </c>
      <c r="D1307" s="2" t="s">
        <v>22</v>
      </c>
      <c r="E1307" s="2" t="s">
        <v>45</v>
      </c>
      <c r="F1307" s="3" t="s">
        <v>461</v>
      </c>
      <c r="G1307" s="2">
        <v>625751483</v>
      </c>
      <c r="H1307" s="3">
        <v>42014</v>
      </c>
      <c r="I1307" s="2">
        <v>2624</v>
      </c>
      <c r="J1307" s="2">
        <v>81.73</v>
      </c>
      <c r="K1307" s="2">
        <v>56.67</v>
      </c>
      <c r="L1307" s="2">
        <v>214459.51999999999</v>
      </c>
      <c r="M1307" s="2">
        <v>148702.07999999999</v>
      </c>
      <c r="N1307" s="2">
        <v>65757.440000000002</v>
      </c>
    </row>
    <row r="1308" spans="1:14" x14ac:dyDescent="0.35">
      <c r="A1308" s="2" t="s">
        <v>25</v>
      </c>
      <c r="B1308" s="2" t="s">
        <v>204</v>
      </c>
      <c r="C1308" s="2" t="s">
        <v>88</v>
      </c>
      <c r="D1308" s="2" t="s">
        <v>17</v>
      </c>
      <c r="E1308" s="2" t="s">
        <v>23</v>
      </c>
      <c r="F1308" s="3" t="s">
        <v>1222</v>
      </c>
      <c r="G1308" s="2">
        <v>665817677</v>
      </c>
      <c r="H1308" s="3">
        <v>42287</v>
      </c>
      <c r="I1308" s="2">
        <v>9102</v>
      </c>
      <c r="J1308" s="2">
        <v>9.33</v>
      </c>
      <c r="K1308" s="2">
        <v>6.92</v>
      </c>
      <c r="L1308" s="2">
        <v>84921.66</v>
      </c>
      <c r="M1308" s="2">
        <v>62985.84</v>
      </c>
      <c r="N1308" s="2">
        <v>21935.82</v>
      </c>
    </row>
    <row r="1309" spans="1:14" x14ac:dyDescent="0.35">
      <c r="A1309" s="2" t="s">
        <v>42</v>
      </c>
      <c r="B1309" s="2" t="s">
        <v>107</v>
      </c>
      <c r="C1309" s="2" t="s">
        <v>88</v>
      </c>
      <c r="D1309" s="2" t="s">
        <v>17</v>
      </c>
      <c r="E1309" s="2" t="s">
        <v>18</v>
      </c>
      <c r="F1309" s="3">
        <v>40331</v>
      </c>
      <c r="G1309" s="2">
        <v>251448142</v>
      </c>
      <c r="H1309" s="2" t="s">
        <v>1223</v>
      </c>
      <c r="I1309" s="2">
        <v>7948</v>
      </c>
      <c r="J1309" s="2">
        <v>9.33</v>
      </c>
      <c r="K1309" s="2">
        <v>6.92</v>
      </c>
      <c r="L1309" s="2">
        <v>74154.84</v>
      </c>
      <c r="M1309" s="2">
        <v>55000.160000000003</v>
      </c>
      <c r="N1309" s="2">
        <v>19154.68</v>
      </c>
    </row>
    <row r="1310" spans="1:14" x14ac:dyDescent="0.35">
      <c r="A1310" s="2" t="s">
        <v>25</v>
      </c>
      <c r="B1310" s="2" t="s">
        <v>185</v>
      </c>
      <c r="C1310" s="2" t="s">
        <v>16</v>
      </c>
      <c r="D1310" s="2" t="s">
        <v>22</v>
      </c>
      <c r="E1310" s="2" t="s">
        <v>32</v>
      </c>
      <c r="F1310" s="3" t="s">
        <v>435</v>
      </c>
      <c r="G1310" s="2">
        <v>996754205</v>
      </c>
      <c r="H1310" s="2" t="s">
        <v>1224</v>
      </c>
      <c r="I1310" s="2">
        <v>574</v>
      </c>
      <c r="J1310" s="2">
        <v>255.28</v>
      </c>
      <c r="K1310" s="2">
        <v>159.41999999999999</v>
      </c>
      <c r="L1310" s="2">
        <v>146530.72</v>
      </c>
      <c r="M1310" s="2">
        <v>91507.08</v>
      </c>
      <c r="N1310" s="2">
        <v>55023.64</v>
      </c>
    </row>
    <row r="1311" spans="1:14" x14ac:dyDescent="0.35">
      <c r="A1311" s="2" t="s">
        <v>38</v>
      </c>
      <c r="B1311" s="2" t="s">
        <v>346</v>
      </c>
      <c r="C1311" s="2" t="s">
        <v>113</v>
      </c>
      <c r="D1311" s="2" t="s">
        <v>22</v>
      </c>
      <c r="E1311" s="2" t="s">
        <v>45</v>
      </c>
      <c r="F1311" s="3">
        <v>40763</v>
      </c>
      <c r="G1311" s="2">
        <v>986159694</v>
      </c>
      <c r="H1311" s="3">
        <v>40703</v>
      </c>
      <c r="I1311" s="2">
        <v>5423</v>
      </c>
      <c r="J1311" s="2">
        <v>154.06</v>
      </c>
      <c r="K1311" s="2">
        <v>90.93</v>
      </c>
      <c r="L1311" s="2">
        <v>835467.38</v>
      </c>
      <c r="M1311" s="2">
        <v>493113.39</v>
      </c>
      <c r="N1311" s="2">
        <v>342353.99</v>
      </c>
    </row>
    <row r="1312" spans="1:14" x14ac:dyDescent="0.35">
      <c r="A1312" s="2" t="s">
        <v>29</v>
      </c>
      <c r="B1312" s="2" t="s">
        <v>338</v>
      </c>
      <c r="C1312" s="2" t="s">
        <v>131</v>
      </c>
      <c r="D1312" s="2" t="s">
        <v>22</v>
      </c>
      <c r="E1312" s="2" t="s">
        <v>45</v>
      </c>
      <c r="F1312" s="3" t="s">
        <v>1225</v>
      </c>
      <c r="G1312" s="2">
        <v>624400937</v>
      </c>
      <c r="H1312" s="2" t="s">
        <v>65</v>
      </c>
      <c r="I1312" s="2">
        <v>2968</v>
      </c>
      <c r="J1312" s="2">
        <v>668.27</v>
      </c>
      <c r="K1312" s="2">
        <v>502.54</v>
      </c>
      <c r="L1312" s="2">
        <v>1983425.36</v>
      </c>
      <c r="M1312" s="2">
        <v>1491538.72</v>
      </c>
      <c r="N1312" s="2">
        <v>491886.64</v>
      </c>
    </row>
    <row r="1313" spans="1:14" x14ac:dyDescent="0.35">
      <c r="A1313" s="2" t="s">
        <v>14</v>
      </c>
      <c r="B1313" s="2" t="s">
        <v>383</v>
      </c>
      <c r="C1313" s="2" t="s">
        <v>40</v>
      </c>
      <c r="D1313" s="2" t="s">
        <v>22</v>
      </c>
      <c r="E1313" s="2" t="s">
        <v>18</v>
      </c>
      <c r="F1313" s="3" t="s">
        <v>737</v>
      </c>
      <c r="G1313" s="2">
        <v>386526763</v>
      </c>
      <c r="H1313" s="3">
        <v>41646</v>
      </c>
      <c r="I1313" s="2">
        <v>713</v>
      </c>
      <c r="J1313" s="2">
        <v>81.73</v>
      </c>
      <c r="K1313" s="2">
        <v>56.67</v>
      </c>
      <c r="L1313" s="2">
        <v>58273.49</v>
      </c>
      <c r="M1313" s="2">
        <v>40405.71</v>
      </c>
      <c r="N1313" s="2">
        <v>17867.78</v>
      </c>
    </row>
    <row r="1314" spans="1:14" x14ac:dyDescent="0.35">
      <c r="A1314" s="2" t="s">
        <v>51</v>
      </c>
      <c r="B1314" s="2" t="s">
        <v>258</v>
      </c>
      <c r="C1314" s="2" t="s">
        <v>59</v>
      </c>
      <c r="D1314" s="2" t="s">
        <v>17</v>
      </c>
      <c r="E1314" s="2" t="s">
        <v>45</v>
      </c>
      <c r="F1314" s="3" t="s">
        <v>1226</v>
      </c>
      <c r="G1314" s="2">
        <v>367898499</v>
      </c>
      <c r="H1314" s="3">
        <v>42984</v>
      </c>
      <c r="I1314" s="2">
        <v>8196</v>
      </c>
      <c r="J1314" s="2">
        <v>437.2</v>
      </c>
      <c r="K1314" s="2">
        <v>263.33</v>
      </c>
      <c r="L1314" s="2">
        <v>3583291.2</v>
      </c>
      <c r="M1314" s="2">
        <v>2158252.6800000002</v>
      </c>
      <c r="N1314" s="2">
        <v>1425038.52</v>
      </c>
    </row>
    <row r="1315" spans="1:14" x14ac:dyDescent="0.35">
      <c r="A1315" s="2" t="s">
        <v>25</v>
      </c>
      <c r="B1315" s="2" t="s">
        <v>497</v>
      </c>
      <c r="C1315" s="2" t="s">
        <v>31</v>
      </c>
      <c r="D1315" s="2" t="s">
        <v>17</v>
      </c>
      <c r="E1315" s="2" t="s">
        <v>45</v>
      </c>
      <c r="F1315" s="3">
        <v>41923</v>
      </c>
      <c r="G1315" s="2">
        <v>734189975</v>
      </c>
      <c r="H1315" s="2" t="s">
        <v>1227</v>
      </c>
      <c r="I1315" s="2">
        <v>1984</v>
      </c>
      <c r="J1315" s="2">
        <v>205.7</v>
      </c>
      <c r="K1315" s="2">
        <v>117.11</v>
      </c>
      <c r="L1315" s="2">
        <v>408108.79999999999</v>
      </c>
      <c r="M1315" s="2">
        <v>232346.23999999999</v>
      </c>
      <c r="N1315" s="2">
        <v>175762.56</v>
      </c>
    </row>
    <row r="1316" spans="1:14" x14ac:dyDescent="0.35">
      <c r="A1316" s="2" t="s">
        <v>51</v>
      </c>
      <c r="B1316" s="2" t="s">
        <v>502</v>
      </c>
      <c r="C1316" s="2" t="s">
        <v>59</v>
      </c>
      <c r="D1316" s="2" t="s">
        <v>22</v>
      </c>
      <c r="E1316" s="2" t="s">
        <v>32</v>
      </c>
      <c r="F1316" s="3">
        <v>41527</v>
      </c>
      <c r="G1316" s="2">
        <v>371387517</v>
      </c>
      <c r="H1316" s="3">
        <v>41497</v>
      </c>
      <c r="I1316" s="2">
        <v>674</v>
      </c>
      <c r="J1316" s="2">
        <v>437.2</v>
      </c>
      <c r="K1316" s="2">
        <v>263.33</v>
      </c>
      <c r="L1316" s="2">
        <v>294672.8</v>
      </c>
      <c r="M1316" s="2">
        <v>177484.42</v>
      </c>
      <c r="N1316" s="2">
        <v>117188.38</v>
      </c>
    </row>
    <row r="1317" spans="1:14" x14ac:dyDescent="0.35">
      <c r="A1317" s="2" t="s">
        <v>25</v>
      </c>
      <c r="B1317" s="2" t="s">
        <v>609</v>
      </c>
      <c r="C1317" s="2" t="s">
        <v>27</v>
      </c>
      <c r="D1317" s="2" t="s">
        <v>17</v>
      </c>
      <c r="E1317" s="2" t="s">
        <v>32</v>
      </c>
      <c r="F1317" s="3">
        <v>40247</v>
      </c>
      <c r="G1317" s="2">
        <v>935789954</v>
      </c>
      <c r="H1317" s="2" t="s">
        <v>1228</v>
      </c>
      <c r="I1317" s="2">
        <v>9898</v>
      </c>
      <c r="J1317" s="2">
        <v>47.45</v>
      </c>
      <c r="K1317" s="2">
        <v>31.79</v>
      </c>
      <c r="L1317" s="2">
        <v>469660.1</v>
      </c>
      <c r="M1317" s="2">
        <v>314657.42</v>
      </c>
      <c r="N1317" s="2">
        <v>155002.68</v>
      </c>
    </row>
    <row r="1318" spans="1:14" x14ac:dyDescent="0.35">
      <c r="A1318" s="2" t="s">
        <v>25</v>
      </c>
      <c r="B1318" s="2" t="s">
        <v>497</v>
      </c>
      <c r="C1318" s="2" t="s">
        <v>31</v>
      </c>
      <c r="D1318" s="2" t="s">
        <v>17</v>
      </c>
      <c r="E1318" s="2" t="s">
        <v>18</v>
      </c>
      <c r="F1318" s="3" t="s">
        <v>1229</v>
      </c>
      <c r="G1318" s="2">
        <v>104008615</v>
      </c>
      <c r="H1318" s="2" t="s">
        <v>1230</v>
      </c>
      <c r="I1318" s="2">
        <v>7315</v>
      </c>
      <c r="J1318" s="2">
        <v>205.7</v>
      </c>
      <c r="K1318" s="2">
        <v>117.11</v>
      </c>
      <c r="L1318" s="2">
        <v>1504695.5</v>
      </c>
      <c r="M1318" s="2">
        <v>856659.65</v>
      </c>
      <c r="N1318" s="2">
        <v>648035.85</v>
      </c>
    </row>
    <row r="1319" spans="1:14" x14ac:dyDescent="0.35">
      <c r="A1319" s="2" t="s">
        <v>25</v>
      </c>
      <c r="B1319" s="2" t="s">
        <v>609</v>
      </c>
      <c r="C1319" s="2" t="s">
        <v>27</v>
      </c>
      <c r="D1319" s="2" t="s">
        <v>17</v>
      </c>
      <c r="E1319" s="2" t="s">
        <v>45</v>
      </c>
      <c r="F1319" s="3" t="s">
        <v>123</v>
      </c>
      <c r="G1319" s="2">
        <v>122967326</v>
      </c>
      <c r="H1319" s="2" t="s">
        <v>93</v>
      </c>
      <c r="I1319" s="2">
        <v>7619</v>
      </c>
      <c r="J1319" s="2">
        <v>47.45</v>
      </c>
      <c r="K1319" s="2">
        <v>31.79</v>
      </c>
      <c r="L1319" s="2">
        <v>361521.55</v>
      </c>
      <c r="M1319" s="2">
        <v>242208.01</v>
      </c>
      <c r="N1319" s="2">
        <v>119313.54</v>
      </c>
    </row>
    <row r="1320" spans="1:14" x14ac:dyDescent="0.35">
      <c r="A1320" s="2" t="s">
        <v>38</v>
      </c>
      <c r="B1320" s="2" t="s">
        <v>329</v>
      </c>
      <c r="C1320" s="2" t="s">
        <v>16</v>
      </c>
      <c r="D1320" s="2" t="s">
        <v>17</v>
      </c>
      <c r="E1320" s="2" t="s">
        <v>23</v>
      </c>
      <c r="F1320" s="3" t="s">
        <v>275</v>
      </c>
      <c r="G1320" s="2">
        <v>159902417</v>
      </c>
      <c r="H1320" s="3">
        <v>40301</v>
      </c>
      <c r="I1320" s="2">
        <v>7533</v>
      </c>
      <c r="J1320" s="2">
        <v>255.28</v>
      </c>
      <c r="K1320" s="2">
        <v>159.41999999999999</v>
      </c>
      <c r="L1320" s="2">
        <v>1923024.24</v>
      </c>
      <c r="M1320" s="2">
        <v>1200910.8600000001</v>
      </c>
      <c r="N1320" s="2">
        <v>722113.38</v>
      </c>
    </row>
    <row r="1321" spans="1:14" x14ac:dyDescent="0.35">
      <c r="A1321" s="2" t="s">
        <v>77</v>
      </c>
      <c r="B1321" s="2" t="s">
        <v>622</v>
      </c>
      <c r="C1321" s="2" t="s">
        <v>69</v>
      </c>
      <c r="D1321" s="2" t="s">
        <v>22</v>
      </c>
      <c r="E1321" s="2" t="s">
        <v>23</v>
      </c>
      <c r="F1321" s="3">
        <v>41613</v>
      </c>
      <c r="G1321" s="2">
        <v>352362716</v>
      </c>
      <c r="H1321" s="2" t="s">
        <v>1231</v>
      </c>
      <c r="I1321" s="2">
        <v>813</v>
      </c>
      <c r="J1321" s="2">
        <v>421.89</v>
      </c>
      <c r="K1321" s="2">
        <v>364.69</v>
      </c>
      <c r="L1321" s="2">
        <v>342996.57</v>
      </c>
      <c r="M1321" s="2">
        <v>296492.96999999997</v>
      </c>
      <c r="N1321" s="2">
        <v>46503.6</v>
      </c>
    </row>
    <row r="1322" spans="1:14" x14ac:dyDescent="0.35">
      <c r="A1322" s="2" t="s">
        <v>51</v>
      </c>
      <c r="B1322" s="2" t="s">
        <v>151</v>
      </c>
      <c r="C1322" s="2" t="s">
        <v>27</v>
      </c>
      <c r="D1322" s="2" t="s">
        <v>17</v>
      </c>
      <c r="E1322" s="2" t="s">
        <v>23</v>
      </c>
      <c r="F1322" s="3" t="s">
        <v>1025</v>
      </c>
      <c r="G1322" s="2">
        <v>458209550</v>
      </c>
      <c r="H1322" s="2" t="s">
        <v>930</v>
      </c>
      <c r="I1322" s="2">
        <v>3243</v>
      </c>
      <c r="J1322" s="2">
        <v>47.45</v>
      </c>
      <c r="K1322" s="2">
        <v>31.79</v>
      </c>
      <c r="L1322" s="2">
        <v>153880.35</v>
      </c>
      <c r="M1322" s="2">
        <v>103094.97</v>
      </c>
      <c r="N1322" s="2">
        <v>50785.38</v>
      </c>
    </row>
    <row r="1323" spans="1:14" x14ac:dyDescent="0.35">
      <c r="A1323" s="2" t="s">
        <v>25</v>
      </c>
      <c r="B1323" s="2" t="s">
        <v>96</v>
      </c>
      <c r="C1323" s="2" t="s">
        <v>31</v>
      </c>
      <c r="D1323" s="2" t="s">
        <v>22</v>
      </c>
      <c r="E1323" s="2" t="s">
        <v>18</v>
      </c>
      <c r="F1323" s="3">
        <v>40335</v>
      </c>
      <c r="G1323" s="2">
        <v>305616748</v>
      </c>
      <c r="H1323" s="3">
        <v>40185</v>
      </c>
      <c r="I1323" s="2">
        <v>7642</v>
      </c>
      <c r="J1323" s="2">
        <v>205.7</v>
      </c>
      <c r="K1323" s="2">
        <v>117.11</v>
      </c>
      <c r="L1323" s="2">
        <v>1571959.4</v>
      </c>
      <c r="M1323" s="2">
        <v>894954.62</v>
      </c>
      <c r="N1323" s="2">
        <v>677004.78</v>
      </c>
    </row>
    <row r="1324" spans="1:14" x14ac:dyDescent="0.35">
      <c r="A1324" s="2" t="s">
        <v>25</v>
      </c>
      <c r="B1324" s="2" t="s">
        <v>242</v>
      </c>
      <c r="C1324" s="2" t="s">
        <v>55</v>
      </c>
      <c r="D1324" s="2" t="s">
        <v>22</v>
      </c>
      <c r="E1324" s="2" t="s">
        <v>18</v>
      </c>
      <c r="F1324" s="3">
        <v>40668</v>
      </c>
      <c r="G1324" s="2">
        <v>243070638</v>
      </c>
      <c r="H1324" s="2" t="s">
        <v>946</v>
      </c>
      <c r="I1324" s="2">
        <v>8858</v>
      </c>
      <c r="J1324" s="2">
        <v>651.21</v>
      </c>
      <c r="K1324" s="2">
        <v>524.96</v>
      </c>
      <c r="L1324" s="2">
        <v>5768418.1799999997</v>
      </c>
      <c r="M1324" s="2">
        <v>4650095.68</v>
      </c>
      <c r="N1324" s="2">
        <v>1118322.5</v>
      </c>
    </row>
    <row r="1325" spans="1:14" x14ac:dyDescent="0.35">
      <c r="A1325" s="2" t="s">
        <v>51</v>
      </c>
      <c r="B1325" s="2" t="s">
        <v>250</v>
      </c>
      <c r="C1325" s="2" t="s">
        <v>40</v>
      </c>
      <c r="D1325" s="2" t="s">
        <v>22</v>
      </c>
      <c r="E1325" s="2" t="s">
        <v>18</v>
      </c>
      <c r="F1325" s="3">
        <v>41821</v>
      </c>
      <c r="G1325" s="2">
        <v>689370048</v>
      </c>
      <c r="H1325" s="3">
        <v>41914</v>
      </c>
      <c r="I1325" s="2">
        <v>8771</v>
      </c>
      <c r="J1325" s="2">
        <v>81.73</v>
      </c>
      <c r="K1325" s="2">
        <v>56.67</v>
      </c>
      <c r="L1325" s="2">
        <v>716853.83</v>
      </c>
      <c r="M1325" s="2">
        <v>497052.57</v>
      </c>
      <c r="N1325" s="2">
        <v>219801.26</v>
      </c>
    </row>
    <row r="1326" spans="1:14" x14ac:dyDescent="0.35">
      <c r="A1326" s="2" t="s">
        <v>38</v>
      </c>
      <c r="B1326" s="2" t="s">
        <v>388</v>
      </c>
      <c r="C1326" s="2" t="s">
        <v>27</v>
      </c>
      <c r="D1326" s="2" t="s">
        <v>22</v>
      </c>
      <c r="E1326" s="2" t="s">
        <v>45</v>
      </c>
      <c r="F1326" s="3">
        <v>42796</v>
      </c>
      <c r="G1326" s="2">
        <v>783626306</v>
      </c>
      <c r="H1326" s="2" t="s">
        <v>80</v>
      </c>
      <c r="I1326" s="2">
        <v>1293</v>
      </c>
      <c r="J1326" s="2">
        <v>47.45</v>
      </c>
      <c r="K1326" s="2">
        <v>31.79</v>
      </c>
      <c r="L1326" s="2">
        <v>61352.85</v>
      </c>
      <c r="M1326" s="2">
        <v>41104.47</v>
      </c>
      <c r="N1326" s="2">
        <v>20248.38</v>
      </c>
    </row>
    <row r="1327" spans="1:14" x14ac:dyDescent="0.35">
      <c r="A1327" s="2" t="s">
        <v>38</v>
      </c>
      <c r="B1327" s="2" t="s">
        <v>68</v>
      </c>
      <c r="C1327" s="2" t="s">
        <v>27</v>
      </c>
      <c r="D1327" s="2" t="s">
        <v>22</v>
      </c>
      <c r="E1327" s="2" t="s">
        <v>23</v>
      </c>
      <c r="F1327" s="3" t="s">
        <v>1192</v>
      </c>
      <c r="G1327" s="2">
        <v>635263240</v>
      </c>
      <c r="H1327" s="2" t="s">
        <v>269</v>
      </c>
      <c r="I1327" s="2">
        <v>7364</v>
      </c>
      <c r="J1327" s="2">
        <v>47.45</v>
      </c>
      <c r="K1327" s="2">
        <v>31.79</v>
      </c>
      <c r="L1327" s="2">
        <v>349421.8</v>
      </c>
      <c r="M1327" s="2">
        <v>234101.56</v>
      </c>
      <c r="N1327" s="2">
        <v>115320.24</v>
      </c>
    </row>
    <row r="1328" spans="1:14" x14ac:dyDescent="0.35">
      <c r="A1328" s="2" t="s">
        <v>42</v>
      </c>
      <c r="B1328" s="2" t="s">
        <v>90</v>
      </c>
      <c r="C1328" s="2" t="s">
        <v>40</v>
      </c>
      <c r="D1328" s="2" t="s">
        <v>22</v>
      </c>
      <c r="E1328" s="2" t="s">
        <v>32</v>
      </c>
      <c r="F1328" s="3">
        <v>42683</v>
      </c>
      <c r="G1328" s="2">
        <v>874017179</v>
      </c>
      <c r="H1328" s="2" t="s">
        <v>1205</v>
      </c>
      <c r="I1328" s="2">
        <v>9961</v>
      </c>
      <c r="J1328" s="2">
        <v>81.73</v>
      </c>
      <c r="K1328" s="2">
        <v>56.67</v>
      </c>
      <c r="L1328" s="2">
        <v>814112.53</v>
      </c>
      <c r="M1328" s="2">
        <v>564489.87</v>
      </c>
      <c r="N1328" s="2">
        <v>249622.66</v>
      </c>
    </row>
    <row r="1329" spans="1:14" x14ac:dyDescent="0.35">
      <c r="A1329" s="2" t="s">
        <v>38</v>
      </c>
      <c r="B1329" s="2" t="s">
        <v>187</v>
      </c>
      <c r="C1329" s="2" t="s">
        <v>55</v>
      </c>
      <c r="D1329" s="2" t="s">
        <v>17</v>
      </c>
      <c r="E1329" s="2" t="s">
        <v>45</v>
      </c>
      <c r="F1329" s="3">
        <v>41091</v>
      </c>
      <c r="G1329" s="2">
        <v>399936950</v>
      </c>
      <c r="H1329" s="2" t="s">
        <v>1092</v>
      </c>
      <c r="I1329" s="2">
        <v>9086</v>
      </c>
      <c r="J1329" s="2">
        <v>651.21</v>
      </c>
      <c r="K1329" s="2">
        <v>524.96</v>
      </c>
      <c r="L1329" s="2">
        <v>5916894.0599999996</v>
      </c>
      <c r="M1329" s="2">
        <v>4769786.5599999996</v>
      </c>
      <c r="N1329" s="2">
        <v>1147107.5</v>
      </c>
    </row>
    <row r="1330" spans="1:14" x14ac:dyDescent="0.35">
      <c r="A1330" s="2" t="s">
        <v>38</v>
      </c>
      <c r="B1330" s="2" t="s">
        <v>288</v>
      </c>
      <c r="C1330" s="2" t="s">
        <v>113</v>
      </c>
      <c r="D1330" s="2" t="s">
        <v>17</v>
      </c>
      <c r="E1330" s="2" t="s">
        <v>23</v>
      </c>
      <c r="F1330" s="3" t="s">
        <v>1232</v>
      </c>
      <c r="G1330" s="2">
        <v>433383882</v>
      </c>
      <c r="H1330" s="3">
        <v>41011</v>
      </c>
      <c r="I1330" s="2">
        <v>6776</v>
      </c>
      <c r="J1330" s="2">
        <v>154.06</v>
      </c>
      <c r="K1330" s="2">
        <v>90.93</v>
      </c>
      <c r="L1330" s="2">
        <v>1043910.56</v>
      </c>
      <c r="M1330" s="2">
        <v>616141.68000000005</v>
      </c>
      <c r="N1330" s="2">
        <v>427768.88</v>
      </c>
    </row>
    <row r="1331" spans="1:14" x14ac:dyDescent="0.35">
      <c r="A1331" s="2" t="s">
        <v>42</v>
      </c>
      <c r="B1331" s="2" t="s">
        <v>174</v>
      </c>
      <c r="C1331" s="2" t="s">
        <v>69</v>
      </c>
      <c r="D1331" s="2" t="s">
        <v>22</v>
      </c>
      <c r="E1331" s="2" t="s">
        <v>18</v>
      </c>
      <c r="F1331" s="3">
        <v>40645</v>
      </c>
      <c r="G1331" s="2">
        <v>465031802</v>
      </c>
      <c r="H1331" s="3">
        <v>41061</v>
      </c>
      <c r="I1331" s="2">
        <v>2099</v>
      </c>
      <c r="J1331" s="2">
        <v>421.89</v>
      </c>
      <c r="K1331" s="2">
        <v>364.69</v>
      </c>
      <c r="L1331" s="2">
        <v>885547.11</v>
      </c>
      <c r="M1331" s="2">
        <v>765484.31</v>
      </c>
      <c r="N1331" s="2">
        <v>120062.8</v>
      </c>
    </row>
    <row r="1332" spans="1:14" x14ac:dyDescent="0.35">
      <c r="A1332" s="2" t="s">
        <v>25</v>
      </c>
      <c r="B1332" s="2" t="s">
        <v>74</v>
      </c>
      <c r="C1332" s="2" t="s">
        <v>44</v>
      </c>
      <c r="D1332" s="2" t="s">
        <v>22</v>
      </c>
      <c r="E1332" s="2" t="s">
        <v>32</v>
      </c>
      <c r="F1332" s="3">
        <v>40273</v>
      </c>
      <c r="G1332" s="2">
        <v>505867040</v>
      </c>
      <c r="H1332" s="3">
        <v>40518</v>
      </c>
      <c r="I1332" s="2">
        <v>6153</v>
      </c>
      <c r="J1332" s="2">
        <v>109.28</v>
      </c>
      <c r="K1332" s="2">
        <v>35.840000000000003</v>
      </c>
      <c r="L1332" s="2">
        <v>672399.84</v>
      </c>
      <c r="M1332" s="2">
        <v>220523.51999999999</v>
      </c>
      <c r="N1332" s="2">
        <v>451876.32</v>
      </c>
    </row>
    <row r="1333" spans="1:14" x14ac:dyDescent="0.35">
      <c r="A1333" s="2" t="s">
        <v>25</v>
      </c>
      <c r="B1333" s="2" t="s">
        <v>418</v>
      </c>
      <c r="C1333" s="2" t="s">
        <v>59</v>
      </c>
      <c r="D1333" s="2" t="s">
        <v>17</v>
      </c>
      <c r="E1333" s="2" t="s">
        <v>23</v>
      </c>
      <c r="F1333" s="3" t="s">
        <v>646</v>
      </c>
      <c r="G1333" s="2">
        <v>637188422</v>
      </c>
      <c r="H1333" s="2" t="s">
        <v>1233</v>
      </c>
      <c r="I1333" s="2">
        <v>7069</v>
      </c>
      <c r="J1333" s="2">
        <v>437.2</v>
      </c>
      <c r="K1333" s="2">
        <v>263.33</v>
      </c>
      <c r="L1333" s="2">
        <v>3090566.8</v>
      </c>
      <c r="M1333" s="2">
        <v>1861479.77</v>
      </c>
      <c r="N1333" s="2">
        <v>1229087.03</v>
      </c>
    </row>
    <row r="1334" spans="1:14" x14ac:dyDescent="0.35">
      <c r="A1334" s="2" t="s">
        <v>38</v>
      </c>
      <c r="B1334" s="2" t="s">
        <v>85</v>
      </c>
      <c r="C1334" s="2" t="s">
        <v>113</v>
      </c>
      <c r="D1334" s="2" t="s">
        <v>17</v>
      </c>
      <c r="E1334" s="2" t="s">
        <v>18</v>
      </c>
      <c r="F1334" s="3" t="s">
        <v>1201</v>
      </c>
      <c r="G1334" s="2">
        <v>560607278</v>
      </c>
      <c r="H1334" s="3">
        <v>42071</v>
      </c>
      <c r="I1334" s="2">
        <v>5006</v>
      </c>
      <c r="J1334" s="2">
        <v>154.06</v>
      </c>
      <c r="K1334" s="2">
        <v>90.93</v>
      </c>
      <c r="L1334" s="2">
        <v>771224.36</v>
      </c>
      <c r="M1334" s="2">
        <v>455195.58</v>
      </c>
      <c r="N1334" s="2">
        <v>316028.78000000003</v>
      </c>
    </row>
    <row r="1335" spans="1:14" x14ac:dyDescent="0.35">
      <c r="A1335" s="2" t="s">
        <v>38</v>
      </c>
      <c r="B1335" s="2" t="s">
        <v>430</v>
      </c>
      <c r="C1335" s="2" t="s">
        <v>59</v>
      </c>
      <c r="D1335" s="2" t="s">
        <v>22</v>
      </c>
      <c r="E1335" s="2" t="s">
        <v>18</v>
      </c>
      <c r="F1335" s="3" t="s">
        <v>1234</v>
      </c>
      <c r="G1335" s="2">
        <v>948047435</v>
      </c>
      <c r="H1335" s="3">
        <v>40698</v>
      </c>
      <c r="I1335" s="2">
        <v>7159</v>
      </c>
      <c r="J1335" s="2">
        <v>437.2</v>
      </c>
      <c r="K1335" s="2">
        <v>263.33</v>
      </c>
      <c r="L1335" s="2">
        <v>3129914.8</v>
      </c>
      <c r="M1335" s="2">
        <v>1885179.47</v>
      </c>
      <c r="N1335" s="2">
        <v>1244735.33</v>
      </c>
    </row>
    <row r="1336" spans="1:14" x14ac:dyDescent="0.35">
      <c r="A1336" s="2" t="s">
        <v>51</v>
      </c>
      <c r="B1336" s="2" t="s">
        <v>593</v>
      </c>
      <c r="C1336" s="2" t="s">
        <v>59</v>
      </c>
      <c r="D1336" s="2" t="s">
        <v>22</v>
      </c>
      <c r="E1336" s="2" t="s">
        <v>23</v>
      </c>
      <c r="F1336" s="3">
        <v>41947</v>
      </c>
      <c r="G1336" s="2">
        <v>291745221</v>
      </c>
      <c r="H1336" s="3">
        <v>41825</v>
      </c>
      <c r="I1336" s="2">
        <v>2749</v>
      </c>
      <c r="J1336" s="2">
        <v>437.2</v>
      </c>
      <c r="K1336" s="2">
        <v>263.33</v>
      </c>
      <c r="L1336" s="2">
        <v>1201862.8</v>
      </c>
      <c r="M1336" s="2">
        <v>723894.17</v>
      </c>
      <c r="N1336" s="2">
        <v>477968.63</v>
      </c>
    </row>
    <row r="1337" spans="1:14" x14ac:dyDescent="0.35">
      <c r="A1337" s="2" t="s">
        <v>51</v>
      </c>
      <c r="B1337" s="2" t="s">
        <v>115</v>
      </c>
      <c r="C1337" s="2" t="s">
        <v>16</v>
      </c>
      <c r="D1337" s="2" t="s">
        <v>17</v>
      </c>
      <c r="E1337" s="2" t="s">
        <v>45</v>
      </c>
      <c r="F1337" s="3">
        <v>40944</v>
      </c>
      <c r="G1337" s="2">
        <v>754249465</v>
      </c>
      <c r="H1337" s="2" t="s">
        <v>448</v>
      </c>
      <c r="I1337" s="2">
        <v>8033</v>
      </c>
      <c r="J1337" s="2">
        <v>255.28</v>
      </c>
      <c r="K1337" s="2">
        <v>159.41999999999999</v>
      </c>
      <c r="L1337" s="2">
        <v>2050664.24</v>
      </c>
      <c r="M1337" s="2">
        <v>1280620.8600000001</v>
      </c>
      <c r="N1337" s="2">
        <v>770043.38</v>
      </c>
    </row>
    <row r="1338" spans="1:14" x14ac:dyDescent="0.35">
      <c r="A1338" s="2" t="s">
        <v>25</v>
      </c>
      <c r="B1338" s="2" t="s">
        <v>142</v>
      </c>
      <c r="C1338" s="2" t="s">
        <v>31</v>
      </c>
      <c r="D1338" s="2" t="s">
        <v>17</v>
      </c>
      <c r="E1338" s="2" t="s">
        <v>45</v>
      </c>
      <c r="F1338" s="3" t="s">
        <v>802</v>
      </c>
      <c r="G1338" s="2">
        <v>518421494</v>
      </c>
      <c r="H1338" s="2" t="s">
        <v>802</v>
      </c>
      <c r="I1338" s="2">
        <v>1296</v>
      </c>
      <c r="J1338" s="2">
        <v>205.7</v>
      </c>
      <c r="K1338" s="2">
        <v>117.11</v>
      </c>
      <c r="L1338" s="2">
        <v>266587.2</v>
      </c>
      <c r="M1338" s="2">
        <v>151774.56</v>
      </c>
      <c r="N1338" s="2">
        <v>114812.64</v>
      </c>
    </row>
    <row r="1339" spans="1:14" x14ac:dyDescent="0.35">
      <c r="A1339" s="2" t="s">
        <v>38</v>
      </c>
      <c r="B1339" s="2" t="s">
        <v>346</v>
      </c>
      <c r="C1339" s="2" t="s">
        <v>16</v>
      </c>
      <c r="D1339" s="2" t="s">
        <v>17</v>
      </c>
      <c r="E1339" s="2" t="s">
        <v>32</v>
      </c>
      <c r="F1339" s="3" t="s">
        <v>1235</v>
      </c>
      <c r="G1339" s="2">
        <v>537435138</v>
      </c>
      <c r="H1339" s="3">
        <v>41403</v>
      </c>
      <c r="I1339" s="2">
        <v>7855</v>
      </c>
      <c r="J1339" s="2">
        <v>255.28</v>
      </c>
      <c r="K1339" s="2">
        <v>159.41999999999999</v>
      </c>
      <c r="L1339" s="2">
        <v>2005224.4</v>
      </c>
      <c r="M1339" s="2">
        <v>1252244.1000000001</v>
      </c>
      <c r="N1339" s="2">
        <v>752980.3</v>
      </c>
    </row>
    <row r="1340" spans="1:14" x14ac:dyDescent="0.35">
      <c r="A1340" s="2" t="s">
        <v>51</v>
      </c>
      <c r="B1340" s="2" t="s">
        <v>295</v>
      </c>
      <c r="C1340" s="2" t="s">
        <v>27</v>
      </c>
      <c r="D1340" s="2" t="s">
        <v>17</v>
      </c>
      <c r="E1340" s="2" t="s">
        <v>45</v>
      </c>
      <c r="F1340" s="3" t="s">
        <v>1236</v>
      </c>
      <c r="G1340" s="2">
        <v>484776723</v>
      </c>
      <c r="H1340" s="3">
        <v>41008</v>
      </c>
      <c r="I1340" s="2">
        <v>5060</v>
      </c>
      <c r="J1340" s="2">
        <v>47.45</v>
      </c>
      <c r="K1340" s="2">
        <v>31.79</v>
      </c>
      <c r="L1340" s="2">
        <v>240097</v>
      </c>
      <c r="M1340" s="2">
        <v>160857.4</v>
      </c>
      <c r="N1340" s="2">
        <v>79239.600000000006</v>
      </c>
    </row>
    <row r="1341" spans="1:14" x14ac:dyDescent="0.35">
      <c r="A1341" s="2" t="s">
        <v>25</v>
      </c>
      <c r="B1341" s="2" t="s">
        <v>234</v>
      </c>
      <c r="C1341" s="2" t="s">
        <v>88</v>
      </c>
      <c r="D1341" s="2" t="s">
        <v>22</v>
      </c>
      <c r="E1341" s="2" t="s">
        <v>18</v>
      </c>
      <c r="F1341" s="3" t="s">
        <v>885</v>
      </c>
      <c r="G1341" s="2">
        <v>104245078</v>
      </c>
      <c r="H1341" s="2" t="s">
        <v>1237</v>
      </c>
      <c r="I1341" s="2">
        <v>7290</v>
      </c>
      <c r="J1341" s="2">
        <v>9.33</v>
      </c>
      <c r="K1341" s="2">
        <v>6.92</v>
      </c>
      <c r="L1341" s="2">
        <v>68015.7</v>
      </c>
      <c r="M1341" s="2">
        <v>50446.8</v>
      </c>
      <c r="N1341" s="2">
        <v>17568.900000000001</v>
      </c>
    </row>
    <row r="1342" spans="1:14" x14ac:dyDescent="0.35">
      <c r="A1342" s="2" t="s">
        <v>14</v>
      </c>
      <c r="B1342" s="2" t="s">
        <v>383</v>
      </c>
      <c r="C1342" s="2" t="s">
        <v>27</v>
      </c>
      <c r="D1342" s="2" t="s">
        <v>22</v>
      </c>
      <c r="E1342" s="2" t="s">
        <v>45</v>
      </c>
      <c r="F1342" s="3">
        <v>42136</v>
      </c>
      <c r="G1342" s="2">
        <v>559951531</v>
      </c>
      <c r="H1342" s="2" t="s">
        <v>1007</v>
      </c>
      <c r="I1342" s="2">
        <v>956</v>
      </c>
      <c r="J1342" s="2">
        <v>47.45</v>
      </c>
      <c r="K1342" s="2">
        <v>31.79</v>
      </c>
      <c r="L1342" s="2">
        <v>45362.2</v>
      </c>
      <c r="M1342" s="2">
        <v>30391.24</v>
      </c>
      <c r="N1342" s="2">
        <v>14970.96</v>
      </c>
    </row>
    <row r="1343" spans="1:14" x14ac:dyDescent="0.35">
      <c r="A1343" s="2" t="s">
        <v>25</v>
      </c>
      <c r="B1343" s="2" t="s">
        <v>426</v>
      </c>
      <c r="C1343" s="2" t="s">
        <v>113</v>
      </c>
      <c r="D1343" s="2" t="s">
        <v>17</v>
      </c>
      <c r="E1343" s="2" t="s">
        <v>23</v>
      </c>
      <c r="F1343" s="3" t="s">
        <v>1173</v>
      </c>
      <c r="G1343" s="2">
        <v>386319911</v>
      </c>
      <c r="H1343" s="3">
        <v>40575</v>
      </c>
      <c r="I1343" s="2">
        <v>9501</v>
      </c>
      <c r="J1343" s="2">
        <v>154.06</v>
      </c>
      <c r="K1343" s="2">
        <v>90.93</v>
      </c>
      <c r="L1343" s="2">
        <v>1463724.06</v>
      </c>
      <c r="M1343" s="2">
        <v>863925.93</v>
      </c>
      <c r="N1343" s="2">
        <v>599798.13</v>
      </c>
    </row>
    <row r="1344" spans="1:14" x14ac:dyDescent="0.35">
      <c r="A1344" s="2" t="s">
        <v>51</v>
      </c>
      <c r="B1344" s="2" t="s">
        <v>308</v>
      </c>
      <c r="C1344" s="2" t="s">
        <v>113</v>
      </c>
      <c r="D1344" s="2" t="s">
        <v>22</v>
      </c>
      <c r="E1344" s="2" t="s">
        <v>23</v>
      </c>
      <c r="F1344" s="3">
        <v>40973</v>
      </c>
      <c r="G1344" s="2">
        <v>438086545</v>
      </c>
      <c r="H1344" s="2" t="s">
        <v>1238</v>
      </c>
      <c r="I1344" s="2">
        <v>8399</v>
      </c>
      <c r="J1344" s="2">
        <v>154.06</v>
      </c>
      <c r="K1344" s="2">
        <v>90.93</v>
      </c>
      <c r="L1344" s="2">
        <v>1293949.94</v>
      </c>
      <c r="M1344" s="2">
        <v>763721.07</v>
      </c>
      <c r="N1344" s="2">
        <v>530228.87</v>
      </c>
    </row>
    <row r="1345" spans="1:14" x14ac:dyDescent="0.35">
      <c r="A1345" s="2" t="s">
        <v>25</v>
      </c>
      <c r="B1345" s="2" t="s">
        <v>252</v>
      </c>
      <c r="C1345" s="2" t="s">
        <v>16</v>
      </c>
      <c r="D1345" s="2" t="s">
        <v>17</v>
      </c>
      <c r="E1345" s="2" t="s">
        <v>18</v>
      </c>
      <c r="F1345" s="3" t="s">
        <v>1239</v>
      </c>
      <c r="G1345" s="2">
        <v>740300261</v>
      </c>
      <c r="H1345" s="2" t="s">
        <v>1240</v>
      </c>
      <c r="I1345" s="2">
        <v>153</v>
      </c>
      <c r="J1345" s="2">
        <v>255.28</v>
      </c>
      <c r="K1345" s="2">
        <v>159.41999999999999</v>
      </c>
      <c r="L1345" s="2">
        <v>39057.839999999997</v>
      </c>
      <c r="M1345" s="2">
        <v>24391.26</v>
      </c>
      <c r="N1345" s="2">
        <v>14666.58</v>
      </c>
    </row>
    <row r="1346" spans="1:14" x14ac:dyDescent="0.35">
      <c r="A1346" s="2" t="s">
        <v>51</v>
      </c>
      <c r="B1346" s="2" t="s">
        <v>129</v>
      </c>
      <c r="C1346" s="2" t="s">
        <v>16</v>
      </c>
      <c r="D1346" s="2" t="s">
        <v>22</v>
      </c>
      <c r="E1346" s="2" t="s">
        <v>18</v>
      </c>
      <c r="F1346" s="3" t="s">
        <v>1241</v>
      </c>
      <c r="G1346" s="2">
        <v>938322389</v>
      </c>
      <c r="H1346" s="2" t="s">
        <v>694</v>
      </c>
      <c r="I1346" s="2">
        <v>9301</v>
      </c>
      <c r="J1346" s="2">
        <v>255.28</v>
      </c>
      <c r="K1346" s="2">
        <v>159.41999999999999</v>
      </c>
      <c r="L1346" s="2">
        <v>2374359.2799999998</v>
      </c>
      <c r="M1346" s="2">
        <v>1482765.42</v>
      </c>
      <c r="N1346" s="2">
        <v>891593.86</v>
      </c>
    </row>
    <row r="1347" spans="1:14" x14ac:dyDescent="0.35">
      <c r="A1347" s="2" t="s">
        <v>25</v>
      </c>
      <c r="B1347" s="2" t="s">
        <v>458</v>
      </c>
      <c r="C1347" s="2" t="s">
        <v>55</v>
      </c>
      <c r="D1347" s="2" t="s">
        <v>22</v>
      </c>
      <c r="E1347" s="2" t="s">
        <v>23</v>
      </c>
      <c r="F1347" s="3" t="s">
        <v>1242</v>
      </c>
      <c r="G1347" s="2">
        <v>747826755</v>
      </c>
      <c r="H1347" s="2" t="s">
        <v>331</v>
      </c>
      <c r="I1347" s="2">
        <v>7410</v>
      </c>
      <c r="J1347" s="2">
        <v>651.21</v>
      </c>
      <c r="K1347" s="2">
        <v>524.96</v>
      </c>
      <c r="L1347" s="2">
        <v>4825466.0999999996</v>
      </c>
      <c r="M1347" s="2">
        <v>3889953.6</v>
      </c>
      <c r="N1347" s="2">
        <v>935512.5</v>
      </c>
    </row>
    <row r="1348" spans="1:14" x14ac:dyDescent="0.35">
      <c r="A1348" s="2" t="s">
        <v>38</v>
      </c>
      <c r="B1348" s="2" t="s">
        <v>187</v>
      </c>
      <c r="C1348" s="2" t="s">
        <v>131</v>
      </c>
      <c r="D1348" s="2" t="s">
        <v>17</v>
      </c>
      <c r="E1348" s="2" t="s">
        <v>18</v>
      </c>
      <c r="F1348" s="3">
        <v>41251</v>
      </c>
      <c r="G1348" s="2">
        <v>404799687</v>
      </c>
      <c r="H1348" s="2" t="s">
        <v>1215</v>
      </c>
      <c r="I1348" s="2">
        <v>8078</v>
      </c>
      <c r="J1348" s="2">
        <v>668.27</v>
      </c>
      <c r="K1348" s="2">
        <v>502.54</v>
      </c>
      <c r="L1348" s="2">
        <v>5398285.0599999996</v>
      </c>
      <c r="M1348" s="2">
        <v>4059518.12</v>
      </c>
      <c r="N1348" s="2">
        <v>1338766.94</v>
      </c>
    </row>
    <row r="1349" spans="1:14" x14ac:dyDescent="0.35">
      <c r="A1349" s="2" t="s">
        <v>25</v>
      </c>
      <c r="B1349" s="2" t="s">
        <v>752</v>
      </c>
      <c r="C1349" s="2" t="s">
        <v>40</v>
      </c>
      <c r="D1349" s="2" t="s">
        <v>22</v>
      </c>
      <c r="E1349" s="2" t="s">
        <v>18</v>
      </c>
      <c r="F1349" s="3" t="s">
        <v>403</v>
      </c>
      <c r="G1349" s="2">
        <v>215540015</v>
      </c>
      <c r="H1349" s="2" t="s">
        <v>913</v>
      </c>
      <c r="I1349" s="2">
        <v>1935</v>
      </c>
      <c r="J1349" s="2">
        <v>81.73</v>
      </c>
      <c r="K1349" s="2">
        <v>56.67</v>
      </c>
      <c r="L1349" s="2">
        <v>158147.54999999999</v>
      </c>
      <c r="M1349" s="2">
        <v>109656.45</v>
      </c>
      <c r="N1349" s="2">
        <v>48491.1</v>
      </c>
    </row>
    <row r="1350" spans="1:14" x14ac:dyDescent="0.35">
      <c r="A1350" s="2" t="s">
        <v>14</v>
      </c>
      <c r="B1350" s="2" t="s">
        <v>370</v>
      </c>
      <c r="C1350" s="2" t="s">
        <v>40</v>
      </c>
      <c r="D1350" s="2" t="s">
        <v>22</v>
      </c>
      <c r="E1350" s="2" t="s">
        <v>32</v>
      </c>
      <c r="F1350" s="3">
        <v>41097</v>
      </c>
      <c r="G1350" s="2">
        <v>106659066</v>
      </c>
      <c r="H1350" s="2" t="s">
        <v>628</v>
      </c>
      <c r="I1350" s="2">
        <v>1643</v>
      </c>
      <c r="J1350" s="2">
        <v>81.73</v>
      </c>
      <c r="K1350" s="2">
        <v>56.67</v>
      </c>
      <c r="L1350" s="2">
        <v>134282.39000000001</v>
      </c>
      <c r="M1350" s="2">
        <v>93108.81</v>
      </c>
      <c r="N1350" s="2">
        <v>41173.58</v>
      </c>
    </row>
    <row r="1351" spans="1:14" x14ac:dyDescent="0.35">
      <c r="A1351" s="2" t="s">
        <v>25</v>
      </c>
      <c r="B1351" s="2" t="s">
        <v>339</v>
      </c>
      <c r="C1351" s="2" t="s">
        <v>113</v>
      </c>
      <c r="D1351" s="2" t="s">
        <v>22</v>
      </c>
      <c r="E1351" s="2" t="s">
        <v>23</v>
      </c>
      <c r="F1351" s="3" t="s">
        <v>1243</v>
      </c>
      <c r="G1351" s="2">
        <v>975080668</v>
      </c>
      <c r="H1351" s="2" t="s">
        <v>186</v>
      </c>
      <c r="I1351" s="2">
        <v>6893</v>
      </c>
      <c r="J1351" s="2">
        <v>154.06</v>
      </c>
      <c r="K1351" s="2">
        <v>90.93</v>
      </c>
      <c r="L1351" s="2">
        <v>1061935.58</v>
      </c>
      <c r="M1351" s="2">
        <v>626780.49</v>
      </c>
      <c r="N1351" s="2">
        <v>435155.09</v>
      </c>
    </row>
    <row r="1352" spans="1:14" x14ac:dyDescent="0.35">
      <c r="A1352" s="2" t="s">
        <v>25</v>
      </c>
      <c r="B1352" s="2" t="s">
        <v>47</v>
      </c>
      <c r="C1352" s="2" t="s">
        <v>16</v>
      </c>
      <c r="D1352" s="2" t="s">
        <v>17</v>
      </c>
      <c r="E1352" s="2" t="s">
        <v>32</v>
      </c>
      <c r="F1352" s="3">
        <v>41162</v>
      </c>
      <c r="G1352" s="2">
        <v>638041150</v>
      </c>
      <c r="H1352" s="2" t="s">
        <v>647</v>
      </c>
      <c r="I1352" s="2">
        <v>9410</v>
      </c>
      <c r="J1352" s="2">
        <v>255.28</v>
      </c>
      <c r="K1352" s="2">
        <v>159.41999999999999</v>
      </c>
      <c r="L1352" s="2">
        <v>2402184.7999999998</v>
      </c>
      <c r="M1352" s="2">
        <v>1500142.2</v>
      </c>
      <c r="N1352" s="2">
        <v>902042.6</v>
      </c>
    </row>
    <row r="1353" spans="1:14" x14ac:dyDescent="0.35">
      <c r="A1353" s="2" t="s">
        <v>25</v>
      </c>
      <c r="B1353" s="2" t="s">
        <v>462</v>
      </c>
      <c r="C1353" s="2" t="s">
        <v>59</v>
      </c>
      <c r="D1353" s="2" t="s">
        <v>17</v>
      </c>
      <c r="E1353" s="2" t="s">
        <v>23</v>
      </c>
      <c r="F1353" s="3" t="s">
        <v>224</v>
      </c>
      <c r="G1353" s="2">
        <v>583089339</v>
      </c>
      <c r="H1353" s="2" t="s">
        <v>560</v>
      </c>
      <c r="I1353" s="2">
        <v>7948</v>
      </c>
      <c r="J1353" s="2">
        <v>437.2</v>
      </c>
      <c r="K1353" s="2">
        <v>263.33</v>
      </c>
      <c r="L1353" s="2">
        <v>3474865.6</v>
      </c>
      <c r="M1353" s="2">
        <v>2092946.84</v>
      </c>
      <c r="N1353" s="2">
        <v>1381918.76</v>
      </c>
    </row>
    <row r="1354" spans="1:14" x14ac:dyDescent="0.35">
      <c r="A1354" s="2" t="s">
        <v>25</v>
      </c>
      <c r="B1354" s="2" t="s">
        <v>266</v>
      </c>
      <c r="C1354" s="2" t="s">
        <v>21</v>
      </c>
      <c r="D1354" s="2" t="s">
        <v>17</v>
      </c>
      <c r="E1354" s="2" t="s">
        <v>18</v>
      </c>
      <c r="F1354" s="3" t="s">
        <v>1023</v>
      </c>
      <c r="G1354" s="2">
        <v>118086564</v>
      </c>
      <c r="H1354" s="2" t="s">
        <v>895</v>
      </c>
      <c r="I1354" s="2">
        <v>3293</v>
      </c>
      <c r="J1354" s="2">
        <v>152.58000000000001</v>
      </c>
      <c r="K1354" s="2">
        <v>97.44</v>
      </c>
      <c r="L1354" s="2">
        <v>502445.94</v>
      </c>
      <c r="M1354" s="2">
        <v>320869.92</v>
      </c>
      <c r="N1354" s="2">
        <v>181576.02</v>
      </c>
    </row>
    <row r="1355" spans="1:14" x14ac:dyDescent="0.35">
      <c r="A1355" s="2" t="s">
        <v>51</v>
      </c>
      <c r="B1355" s="2" t="s">
        <v>192</v>
      </c>
      <c r="C1355" s="2" t="s">
        <v>55</v>
      </c>
      <c r="D1355" s="2" t="s">
        <v>17</v>
      </c>
      <c r="E1355" s="2" t="s">
        <v>32</v>
      </c>
      <c r="F1355" s="3" t="s">
        <v>1244</v>
      </c>
      <c r="G1355" s="2">
        <v>421206653</v>
      </c>
      <c r="H1355" s="3">
        <v>40274</v>
      </c>
      <c r="I1355" s="2">
        <v>3264</v>
      </c>
      <c r="J1355" s="2">
        <v>651.21</v>
      </c>
      <c r="K1355" s="2">
        <v>524.96</v>
      </c>
      <c r="L1355" s="2">
        <v>2125549.44</v>
      </c>
      <c r="M1355" s="2">
        <v>1713469.4399999999</v>
      </c>
      <c r="N1355" s="2">
        <v>412080</v>
      </c>
    </row>
    <row r="1356" spans="1:14" x14ac:dyDescent="0.35">
      <c r="A1356" s="2" t="s">
        <v>14</v>
      </c>
      <c r="B1356" s="2" t="s">
        <v>357</v>
      </c>
      <c r="C1356" s="2" t="s">
        <v>44</v>
      </c>
      <c r="D1356" s="2" t="s">
        <v>22</v>
      </c>
      <c r="E1356" s="2" t="s">
        <v>23</v>
      </c>
      <c r="F1356" s="3">
        <v>41123</v>
      </c>
      <c r="G1356" s="2">
        <v>490935933</v>
      </c>
      <c r="H1356" s="2" t="s">
        <v>307</v>
      </c>
      <c r="I1356" s="2">
        <v>7707</v>
      </c>
      <c r="J1356" s="2">
        <v>109.28</v>
      </c>
      <c r="K1356" s="2">
        <v>35.840000000000003</v>
      </c>
      <c r="L1356" s="2">
        <v>842220.96</v>
      </c>
      <c r="M1356" s="2">
        <v>276218.88</v>
      </c>
      <c r="N1356" s="2">
        <v>566002.07999999996</v>
      </c>
    </row>
    <row r="1357" spans="1:14" x14ac:dyDescent="0.35">
      <c r="A1357" s="2" t="s">
        <v>25</v>
      </c>
      <c r="B1357" s="2" t="s">
        <v>242</v>
      </c>
      <c r="C1357" s="2" t="s">
        <v>16</v>
      </c>
      <c r="D1357" s="2" t="s">
        <v>22</v>
      </c>
      <c r="E1357" s="2" t="s">
        <v>23</v>
      </c>
      <c r="F1357" s="3" t="s">
        <v>1245</v>
      </c>
      <c r="G1357" s="2">
        <v>296073234</v>
      </c>
      <c r="H1357" s="3">
        <v>42100</v>
      </c>
      <c r="I1357" s="2">
        <v>3504</v>
      </c>
      <c r="J1357" s="2">
        <v>255.28</v>
      </c>
      <c r="K1357" s="2">
        <v>159.41999999999999</v>
      </c>
      <c r="L1357" s="2">
        <v>894501.12</v>
      </c>
      <c r="M1357" s="2">
        <v>558607.68000000005</v>
      </c>
      <c r="N1357" s="2">
        <v>335893.44</v>
      </c>
    </row>
    <row r="1358" spans="1:14" x14ac:dyDescent="0.35">
      <c r="A1358" s="2" t="s">
        <v>14</v>
      </c>
      <c r="B1358" s="2" t="s">
        <v>64</v>
      </c>
      <c r="C1358" s="2" t="s">
        <v>16</v>
      </c>
      <c r="D1358" s="2" t="s">
        <v>17</v>
      </c>
      <c r="E1358" s="2" t="s">
        <v>18</v>
      </c>
      <c r="F1358" s="3" t="s">
        <v>133</v>
      </c>
      <c r="G1358" s="2">
        <v>325729882</v>
      </c>
      <c r="H1358" s="2" t="s">
        <v>1246</v>
      </c>
      <c r="I1358" s="2">
        <v>9565</v>
      </c>
      <c r="J1358" s="2">
        <v>255.28</v>
      </c>
      <c r="K1358" s="2">
        <v>159.41999999999999</v>
      </c>
      <c r="L1358" s="2">
        <v>2441753.2000000002</v>
      </c>
      <c r="M1358" s="2">
        <v>1524852.3</v>
      </c>
      <c r="N1358" s="2">
        <v>916900.9</v>
      </c>
    </row>
    <row r="1359" spans="1:14" x14ac:dyDescent="0.35">
      <c r="A1359" s="2" t="s">
        <v>29</v>
      </c>
      <c r="B1359" s="2" t="s">
        <v>35</v>
      </c>
      <c r="C1359" s="2" t="s">
        <v>44</v>
      </c>
      <c r="D1359" s="2" t="s">
        <v>17</v>
      </c>
      <c r="E1359" s="2" t="s">
        <v>32</v>
      </c>
      <c r="F1359" s="3" t="s">
        <v>905</v>
      </c>
      <c r="G1359" s="2">
        <v>239329707</v>
      </c>
      <c r="H1359" s="2" t="s">
        <v>277</v>
      </c>
      <c r="I1359" s="2">
        <v>1834</v>
      </c>
      <c r="J1359" s="2">
        <v>109.28</v>
      </c>
      <c r="K1359" s="2">
        <v>35.840000000000003</v>
      </c>
      <c r="L1359" s="2">
        <v>200419.52</v>
      </c>
      <c r="M1359" s="2">
        <v>65730.559999999998</v>
      </c>
      <c r="N1359" s="2">
        <v>134688.95999999999</v>
      </c>
    </row>
    <row r="1360" spans="1:14" x14ac:dyDescent="0.35">
      <c r="A1360" s="2" t="s">
        <v>77</v>
      </c>
      <c r="B1360" s="2" t="s">
        <v>78</v>
      </c>
      <c r="C1360" s="2" t="s">
        <v>27</v>
      </c>
      <c r="D1360" s="2" t="s">
        <v>22</v>
      </c>
      <c r="E1360" s="2" t="s">
        <v>32</v>
      </c>
      <c r="F1360" s="3" t="s">
        <v>1247</v>
      </c>
      <c r="G1360" s="2">
        <v>216609036</v>
      </c>
      <c r="H1360" s="3">
        <v>42801</v>
      </c>
      <c r="I1360" s="2">
        <v>8282</v>
      </c>
      <c r="J1360" s="2">
        <v>47.45</v>
      </c>
      <c r="K1360" s="2">
        <v>31.79</v>
      </c>
      <c r="L1360" s="2">
        <v>392980.9</v>
      </c>
      <c r="M1360" s="2">
        <v>263284.78000000003</v>
      </c>
      <c r="N1360" s="2">
        <v>129696.12</v>
      </c>
    </row>
    <row r="1361" spans="1:14" x14ac:dyDescent="0.35">
      <c r="A1361" s="2" t="s">
        <v>29</v>
      </c>
      <c r="B1361" s="2" t="s">
        <v>30</v>
      </c>
      <c r="C1361" s="2" t="s">
        <v>88</v>
      </c>
      <c r="D1361" s="2" t="s">
        <v>22</v>
      </c>
      <c r="E1361" s="2" t="s">
        <v>45</v>
      </c>
      <c r="F1361" s="3" t="s">
        <v>720</v>
      </c>
      <c r="G1361" s="2">
        <v>507616698</v>
      </c>
      <c r="H1361" s="2" t="s">
        <v>203</v>
      </c>
      <c r="I1361" s="2">
        <v>3916</v>
      </c>
      <c r="J1361" s="2">
        <v>9.33</v>
      </c>
      <c r="K1361" s="2">
        <v>6.92</v>
      </c>
      <c r="L1361" s="2">
        <v>36536.28</v>
      </c>
      <c r="M1361" s="2">
        <v>27098.720000000001</v>
      </c>
      <c r="N1361" s="2">
        <v>9437.56</v>
      </c>
    </row>
    <row r="1362" spans="1:14" x14ac:dyDescent="0.35">
      <c r="A1362" s="2" t="s">
        <v>14</v>
      </c>
      <c r="B1362" s="2" t="s">
        <v>357</v>
      </c>
      <c r="C1362" s="2" t="s">
        <v>113</v>
      </c>
      <c r="D1362" s="2" t="s">
        <v>17</v>
      </c>
      <c r="E1362" s="2" t="s">
        <v>32</v>
      </c>
      <c r="F1362" s="3">
        <v>42099</v>
      </c>
      <c r="G1362" s="2">
        <v>982714021</v>
      </c>
      <c r="H1362" s="3">
        <v>42161</v>
      </c>
      <c r="I1362" s="2">
        <v>5772</v>
      </c>
      <c r="J1362" s="2">
        <v>154.06</v>
      </c>
      <c r="K1362" s="2">
        <v>90.93</v>
      </c>
      <c r="L1362" s="2">
        <v>889234.32</v>
      </c>
      <c r="M1362" s="2">
        <v>524847.96</v>
      </c>
      <c r="N1362" s="2">
        <v>364386.36</v>
      </c>
    </row>
    <row r="1363" spans="1:14" x14ac:dyDescent="0.35">
      <c r="A1363" s="2" t="s">
        <v>51</v>
      </c>
      <c r="B1363" s="2" t="s">
        <v>487</v>
      </c>
      <c r="C1363" s="2" t="s">
        <v>44</v>
      </c>
      <c r="D1363" s="2" t="s">
        <v>22</v>
      </c>
      <c r="E1363" s="2" t="s">
        <v>45</v>
      </c>
      <c r="F1363" s="3" t="s">
        <v>1248</v>
      </c>
      <c r="G1363" s="2">
        <v>682574832</v>
      </c>
      <c r="H1363" s="2" t="s">
        <v>1218</v>
      </c>
      <c r="I1363" s="2">
        <v>7916</v>
      </c>
      <c r="J1363" s="2">
        <v>109.28</v>
      </c>
      <c r="K1363" s="2">
        <v>35.840000000000003</v>
      </c>
      <c r="L1363" s="2">
        <v>865060.48</v>
      </c>
      <c r="M1363" s="2">
        <v>283709.44</v>
      </c>
      <c r="N1363" s="2">
        <v>581351.04</v>
      </c>
    </row>
    <row r="1364" spans="1:14" x14ac:dyDescent="0.35">
      <c r="A1364" s="2" t="s">
        <v>25</v>
      </c>
      <c r="B1364" s="2" t="s">
        <v>218</v>
      </c>
      <c r="C1364" s="2" t="s">
        <v>21</v>
      </c>
      <c r="D1364" s="2" t="s">
        <v>17</v>
      </c>
      <c r="E1364" s="2" t="s">
        <v>18</v>
      </c>
      <c r="F1364" s="3">
        <v>41518</v>
      </c>
      <c r="G1364" s="2">
        <v>968185460</v>
      </c>
      <c r="H1364" s="3">
        <v>41335</v>
      </c>
      <c r="I1364" s="2">
        <v>6448</v>
      </c>
      <c r="J1364" s="2">
        <v>152.58000000000001</v>
      </c>
      <c r="K1364" s="2">
        <v>97.44</v>
      </c>
      <c r="L1364" s="2">
        <v>983835.84</v>
      </c>
      <c r="M1364" s="2">
        <v>628293.12</v>
      </c>
      <c r="N1364" s="2">
        <v>355542.72</v>
      </c>
    </row>
    <row r="1365" spans="1:14" x14ac:dyDescent="0.35">
      <c r="A1365" s="2" t="s">
        <v>14</v>
      </c>
      <c r="B1365" s="2" t="s">
        <v>66</v>
      </c>
      <c r="C1365" s="2" t="s">
        <v>88</v>
      </c>
      <c r="D1365" s="2" t="s">
        <v>22</v>
      </c>
      <c r="E1365" s="2" t="s">
        <v>45</v>
      </c>
      <c r="F1365" s="3">
        <v>41828</v>
      </c>
      <c r="G1365" s="2">
        <v>570844733</v>
      </c>
      <c r="H1365" s="2" t="s">
        <v>753</v>
      </c>
      <c r="I1365" s="2">
        <v>4497</v>
      </c>
      <c r="J1365" s="2">
        <v>9.33</v>
      </c>
      <c r="K1365" s="2">
        <v>6.92</v>
      </c>
      <c r="L1365" s="2">
        <v>41957.01</v>
      </c>
      <c r="M1365" s="2">
        <v>31119.24</v>
      </c>
      <c r="N1365" s="2">
        <v>10837.77</v>
      </c>
    </row>
    <row r="1366" spans="1:14" x14ac:dyDescent="0.35">
      <c r="A1366" s="2" t="s">
        <v>51</v>
      </c>
      <c r="B1366" s="2" t="s">
        <v>192</v>
      </c>
      <c r="C1366" s="2" t="s">
        <v>16</v>
      </c>
      <c r="D1366" s="2" t="s">
        <v>17</v>
      </c>
      <c r="E1366" s="2" t="s">
        <v>18</v>
      </c>
      <c r="F1366" s="3" t="s">
        <v>1249</v>
      </c>
      <c r="G1366" s="2">
        <v>542163980</v>
      </c>
      <c r="H1366" s="2" t="s">
        <v>608</v>
      </c>
      <c r="I1366" s="2">
        <v>7224</v>
      </c>
      <c r="J1366" s="2">
        <v>255.28</v>
      </c>
      <c r="K1366" s="2">
        <v>159.41999999999999</v>
      </c>
      <c r="L1366" s="2">
        <v>1844142.72</v>
      </c>
      <c r="M1366" s="2">
        <v>1151650.08</v>
      </c>
      <c r="N1366" s="2">
        <v>692492.64</v>
      </c>
    </row>
    <row r="1367" spans="1:14" x14ac:dyDescent="0.35">
      <c r="A1367" s="2" t="s">
        <v>51</v>
      </c>
      <c r="B1367" s="2" t="s">
        <v>231</v>
      </c>
      <c r="C1367" s="2" t="s">
        <v>69</v>
      </c>
      <c r="D1367" s="2" t="s">
        <v>17</v>
      </c>
      <c r="E1367" s="2" t="s">
        <v>45</v>
      </c>
      <c r="F1367" s="3">
        <v>41401</v>
      </c>
      <c r="G1367" s="2">
        <v>204067027</v>
      </c>
      <c r="H1367" s="2" t="s">
        <v>1250</v>
      </c>
      <c r="I1367" s="2">
        <v>6823</v>
      </c>
      <c r="J1367" s="2">
        <v>421.89</v>
      </c>
      <c r="K1367" s="2">
        <v>364.69</v>
      </c>
      <c r="L1367" s="2">
        <v>2878555.47</v>
      </c>
      <c r="M1367" s="2">
        <v>2488279.87</v>
      </c>
      <c r="N1367" s="2">
        <v>390275.6</v>
      </c>
    </row>
    <row r="1368" spans="1:14" x14ac:dyDescent="0.35">
      <c r="A1368" s="2" t="s">
        <v>51</v>
      </c>
      <c r="B1368" s="2" t="s">
        <v>100</v>
      </c>
      <c r="C1368" s="2" t="s">
        <v>44</v>
      </c>
      <c r="D1368" s="2" t="s">
        <v>22</v>
      </c>
      <c r="E1368" s="2" t="s">
        <v>45</v>
      </c>
      <c r="F1368" s="3">
        <v>41581</v>
      </c>
      <c r="G1368" s="2">
        <v>298790204</v>
      </c>
      <c r="H1368" s="2" t="s">
        <v>1251</v>
      </c>
      <c r="I1368" s="2">
        <v>7516</v>
      </c>
      <c r="J1368" s="2">
        <v>109.28</v>
      </c>
      <c r="K1368" s="2">
        <v>35.840000000000003</v>
      </c>
      <c r="L1368" s="2">
        <v>821348.48</v>
      </c>
      <c r="M1368" s="2">
        <v>269373.44</v>
      </c>
      <c r="N1368" s="2">
        <v>551975.04</v>
      </c>
    </row>
    <row r="1369" spans="1:14" x14ac:dyDescent="0.35">
      <c r="A1369" s="2" t="s">
        <v>14</v>
      </c>
      <c r="B1369" s="2" t="s">
        <v>357</v>
      </c>
      <c r="C1369" s="2" t="s">
        <v>31</v>
      </c>
      <c r="D1369" s="2" t="s">
        <v>17</v>
      </c>
      <c r="E1369" s="2" t="s">
        <v>18</v>
      </c>
      <c r="F1369" s="3">
        <v>42157</v>
      </c>
      <c r="G1369" s="2">
        <v>738882339</v>
      </c>
      <c r="H1369" s="3">
        <v>42249</v>
      </c>
      <c r="I1369" s="2">
        <v>558</v>
      </c>
      <c r="J1369" s="2">
        <v>205.7</v>
      </c>
      <c r="K1369" s="2">
        <v>117.11</v>
      </c>
      <c r="L1369" s="2">
        <v>114780.6</v>
      </c>
      <c r="M1369" s="2">
        <v>65347.38</v>
      </c>
      <c r="N1369" s="2">
        <v>49433.22</v>
      </c>
    </row>
    <row r="1370" spans="1:14" x14ac:dyDescent="0.35">
      <c r="A1370" s="2" t="s">
        <v>14</v>
      </c>
      <c r="B1370" s="2" t="s">
        <v>226</v>
      </c>
      <c r="C1370" s="2" t="s">
        <v>59</v>
      </c>
      <c r="D1370" s="2" t="s">
        <v>17</v>
      </c>
      <c r="E1370" s="2" t="s">
        <v>18</v>
      </c>
      <c r="F1370" s="3" t="s">
        <v>1252</v>
      </c>
      <c r="G1370" s="2">
        <v>157204759</v>
      </c>
      <c r="H1370" s="3">
        <v>40796</v>
      </c>
      <c r="I1370" s="2">
        <v>9236</v>
      </c>
      <c r="J1370" s="2">
        <v>437.2</v>
      </c>
      <c r="K1370" s="2">
        <v>263.33</v>
      </c>
      <c r="L1370" s="2">
        <v>4037979.2</v>
      </c>
      <c r="M1370" s="2">
        <v>2432115.88</v>
      </c>
      <c r="N1370" s="2">
        <v>1605863.32</v>
      </c>
    </row>
    <row r="1371" spans="1:14" x14ac:dyDescent="0.35">
      <c r="A1371" s="2" t="s">
        <v>38</v>
      </c>
      <c r="B1371" s="2" t="s">
        <v>156</v>
      </c>
      <c r="C1371" s="2" t="s">
        <v>88</v>
      </c>
      <c r="D1371" s="2" t="s">
        <v>22</v>
      </c>
      <c r="E1371" s="2" t="s">
        <v>32</v>
      </c>
      <c r="F1371" s="3" t="s">
        <v>1253</v>
      </c>
      <c r="G1371" s="2">
        <v>856931293</v>
      </c>
      <c r="H1371" s="3">
        <v>42224</v>
      </c>
      <c r="I1371" s="2">
        <v>3867</v>
      </c>
      <c r="J1371" s="2">
        <v>9.33</v>
      </c>
      <c r="K1371" s="2">
        <v>6.92</v>
      </c>
      <c r="L1371" s="2">
        <v>36079.11</v>
      </c>
      <c r="M1371" s="2">
        <v>26759.64</v>
      </c>
      <c r="N1371" s="2">
        <v>9319.4699999999993</v>
      </c>
    </row>
    <row r="1372" spans="1:14" x14ac:dyDescent="0.35">
      <c r="A1372" s="2" t="s">
        <v>51</v>
      </c>
      <c r="B1372" s="2" t="s">
        <v>299</v>
      </c>
      <c r="C1372" s="2" t="s">
        <v>21</v>
      </c>
      <c r="D1372" s="2" t="s">
        <v>22</v>
      </c>
      <c r="E1372" s="2" t="s">
        <v>32</v>
      </c>
      <c r="F1372" s="3">
        <v>42920</v>
      </c>
      <c r="G1372" s="2">
        <v>261548268</v>
      </c>
      <c r="H1372" s="2" t="s">
        <v>1254</v>
      </c>
      <c r="I1372" s="2">
        <v>6800</v>
      </c>
      <c r="J1372" s="2">
        <v>152.58000000000001</v>
      </c>
      <c r="K1372" s="2">
        <v>97.44</v>
      </c>
      <c r="L1372" s="2">
        <v>1037544</v>
      </c>
      <c r="M1372" s="2">
        <v>662592</v>
      </c>
      <c r="N1372" s="2">
        <v>374952</v>
      </c>
    </row>
    <row r="1373" spans="1:14" x14ac:dyDescent="0.35">
      <c r="A1373" s="2" t="s">
        <v>25</v>
      </c>
      <c r="B1373" s="2" t="s">
        <v>339</v>
      </c>
      <c r="C1373" s="2" t="s">
        <v>16</v>
      </c>
      <c r="D1373" s="2" t="s">
        <v>22</v>
      </c>
      <c r="E1373" s="2" t="s">
        <v>18</v>
      </c>
      <c r="F1373" s="3" t="s">
        <v>1255</v>
      </c>
      <c r="G1373" s="2">
        <v>364854514</v>
      </c>
      <c r="H1373" s="3">
        <v>40978</v>
      </c>
      <c r="I1373" s="2">
        <v>7413</v>
      </c>
      <c r="J1373" s="2">
        <v>255.28</v>
      </c>
      <c r="K1373" s="2">
        <v>159.41999999999999</v>
      </c>
      <c r="L1373" s="2">
        <v>1892390.64</v>
      </c>
      <c r="M1373" s="2">
        <v>1181780.46</v>
      </c>
      <c r="N1373" s="2">
        <v>710610.18</v>
      </c>
    </row>
    <row r="1374" spans="1:14" x14ac:dyDescent="0.35">
      <c r="A1374" s="2" t="s">
        <v>25</v>
      </c>
      <c r="B1374" s="2" t="s">
        <v>112</v>
      </c>
      <c r="C1374" s="2" t="s">
        <v>59</v>
      </c>
      <c r="D1374" s="2" t="s">
        <v>17</v>
      </c>
      <c r="E1374" s="2" t="s">
        <v>23</v>
      </c>
      <c r="F1374" s="3">
        <v>41434</v>
      </c>
      <c r="G1374" s="2">
        <v>980961358</v>
      </c>
      <c r="H1374" s="3">
        <v>41496</v>
      </c>
      <c r="I1374" s="2">
        <v>7120</v>
      </c>
      <c r="J1374" s="2">
        <v>437.2</v>
      </c>
      <c r="K1374" s="2">
        <v>263.33</v>
      </c>
      <c r="L1374" s="2">
        <v>3112864</v>
      </c>
      <c r="M1374" s="2">
        <v>1874909.6</v>
      </c>
      <c r="N1374" s="2">
        <v>1237954.3999999999</v>
      </c>
    </row>
    <row r="1375" spans="1:14" x14ac:dyDescent="0.35">
      <c r="A1375" s="2" t="s">
        <v>29</v>
      </c>
      <c r="B1375" s="2" t="s">
        <v>375</v>
      </c>
      <c r="C1375" s="2" t="s">
        <v>59</v>
      </c>
      <c r="D1375" s="2" t="s">
        <v>22</v>
      </c>
      <c r="E1375" s="2" t="s">
        <v>32</v>
      </c>
      <c r="F1375" s="3" t="s">
        <v>120</v>
      </c>
      <c r="G1375" s="2">
        <v>194292628</v>
      </c>
      <c r="H1375" s="2" t="s">
        <v>1041</v>
      </c>
      <c r="I1375" s="2">
        <v>4361</v>
      </c>
      <c r="J1375" s="2">
        <v>437.2</v>
      </c>
      <c r="K1375" s="2">
        <v>263.33</v>
      </c>
      <c r="L1375" s="2">
        <v>1906629.2</v>
      </c>
      <c r="M1375" s="2">
        <v>1148382.1299999999</v>
      </c>
      <c r="N1375" s="2">
        <v>758247.07</v>
      </c>
    </row>
    <row r="1376" spans="1:14" x14ac:dyDescent="0.35">
      <c r="A1376" s="2" t="s">
        <v>38</v>
      </c>
      <c r="B1376" s="2" t="s">
        <v>156</v>
      </c>
      <c r="C1376" s="2" t="s">
        <v>113</v>
      </c>
      <c r="D1376" s="2" t="s">
        <v>22</v>
      </c>
      <c r="E1376" s="2" t="s">
        <v>45</v>
      </c>
      <c r="F1376" s="3" t="s">
        <v>1256</v>
      </c>
      <c r="G1376" s="2">
        <v>209584653</v>
      </c>
      <c r="H1376" s="2" t="s">
        <v>1257</v>
      </c>
      <c r="I1376" s="2">
        <v>9611</v>
      </c>
      <c r="J1376" s="2">
        <v>154.06</v>
      </c>
      <c r="K1376" s="2">
        <v>90.93</v>
      </c>
      <c r="L1376" s="2">
        <v>1480670.66</v>
      </c>
      <c r="M1376" s="2">
        <v>873928.23</v>
      </c>
      <c r="N1376" s="2">
        <v>606742.43000000005</v>
      </c>
    </row>
    <row r="1377" spans="1:14" x14ac:dyDescent="0.35">
      <c r="A1377" s="2" t="s">
        <v>25</v>
      </c>
      <c r="B1377" s="2" t="s">
        <v>418</v>
      </c>
      <c r="C1377" s="2" t="s">
        <v>88</v>
      </c>
      <c r="D1377" s="2" t="s">
        <v>22</v>
      </c>
      <c r="E1377" s="2" t="s">
        <v>23</v>
      </c>
      <c r="F1377" s="3">
        <v>41886</v>
      </c>
      <c r="G1377" s="2">
        <v>601886260</v>
      </c>
      <c r="H1377" s="2" t="s">
        <v>138</v>
      </c>
      <c r="I1377" s="2">
        <v>374</v>
      </c>
      <c r="J1377" s="2">
        <v>9.33</v>
      </c>
      <c r="K1377" s="2">
        <v>6.92</v>
      </c>
      <c r="L1377" s="2">
        <v>3489.42</v>
      </c>
      <c r="M1377" s="2">
        <v>2588.08</v>
      </c>
      <c r="N1377" s="2">
        <v>901.34</v>
      </c>
    </row>
    <row r="1378" spans="1:14" x14ac:dyDescent="0.35">
      <c r="A1378" s="2" t="s">
        <v>14</v>
      </c>
      <c r="B1378" s="2" t="s">
        <v>370</v>
      </c>
      <c r="C1378" s="2" t="s">
        <v>59</v>
      </c>
      <c r="D1378" s="2" t="s">
        <v>17</v>
      </c>
      <c r="E1378" s="2" t="s">
        <v>23</v>
      </c>
      <c r="F1378" s="3" t="s">
        <v>834</v>
      </c>
      <c r="G1378" s="2">
        <v>566558778</v>
      </c>
      <c r="H1378" s="2" t="s">
        <v>1258</v>
      </c>
      <c r="I1378" s="2">
        <v>6187</v>
      </c>
      <c r="J1378" s="2">
        <v>437.2</v>
      </c>
      <c r="K1378" s="2">
        <v>263.33</v>
      </c>
      <c r="L1378" s="2">
        <v>2704956.4</v>
      </c>
      <c r="M1378" s="2">
        <v>1629222.71</v>
      </c>
      <c r="N1378" s="2">
        <v>1075733.69</v>
      </c>
    </row>
    <row r="1379" spans="1:14" x14ac:dyDescent="0.35">
      <c r="A1379" s="2" t="s">
        <v>51</v>
      </c>
      <c r="B1379" s="2" t="s">
        <v>194</v>
      </c>
      <c r="C1379" s="2" t="s">
        <v>40</v>
      </c>
      <c r="D1379" s="2" t="s">
        <v>22</v>
      </c>
      <c r="E1379" s="2" t="s">
        <v>18</v>
      </c>
      <c r="F1379" s="3" t="s">
        <v>1136</v>
      </c>
      <c r="G1379" s="2">
        <v>269276034</v>
      </c>
      <c r="H1379" s="2" t="s">
        <v>244</v>
      </c>
      <c r="I1379" s="2">
        <v>3617</v>
      </c>
      <c r="J1379" s="2">
        <v>81.73</v>
      </c>
      <c r="K1379" s="2">
        <v>56.67</v>
      </c>
      <c r="L1379" s="2">
        <v>295617.40999999997</v>
      </c>
      <c r="M1379" s="2">
        <v>204975.39</v>
      </c>
      <c r="N1379" s="2">
        <v>90642.02</v>
      </c>
    </row>
    <row r="1380" spans="1:14" x14ac:dyDescent="0.35">
      <c r="A1380" s="2" t="s">
        <v>38</v>
      </c>
      <c r="B1380" s="2" t="s">
        <v>288</v>
      </c>
      <c r="C1380" s="2" t="s">
        <v>55</v>
      </c>
      <c r="D1380" s="2" t="s">
        <v>22</v>
      </c>
      <c r="E1380" s="2" t="s">
        <v>32</v>
      </c>
      <c r="F1380" s="3" t="s">
        <v>1259</v>
      </c>
      <c r="G1380" s="2">
        <v>396024358</v>
      </c>
      <c r="H1380" s="2" t="s">
        <v>1028</v>
      </c>
      <c r="I1380" s="2">
        <v>1263</v>
      </c>
      <c r="J1380" s="2">
        <v>651.21</v>
      </c>
      <c r="K1380" s="2">
        <v>524.96</v>
      </c>
      <c r="L1380" s="2">
        <v>822478.23</v>
      </c>
      <c r="M1380" s="2">
        <v>663024.48</v>
      </c>
      <c r="N1380" s="2">
        <v>159453.75</v>
      </c>
    </row>
    <row r="1381" spans="1:14" x14ac:dyDescent="0.35">
      <c r="A1381" s="2" t="s">
        <v>51</v>
      </c>
      <c r="B1381" s="2" t="s">
        <v>502</v>
      </c>
      <c r="C1381" s="2" t="s">
        <v>31</v>
      </c>
      <c r="D1381" s="2" t="s">
        <v>22</v>
      </c>
      <c r="E1381" s="2" t="s">
        <v>23</v>
      </c>
      <c r="F1381" s="3">
        <v>40823</v>
      </c>
      <c r="G1381" s="2">
        <v>803102576</v>
      </c>
      <c r="H1381" s="2" t="s">
        <v>823</v>
      </c>
      <c r="I1381" s="2">
        <v>4754</v>
      </c>
      <c r="J1381" s="2">
        <v>205.7</v>
      </c>
      <c r="K1381" s="2">
        <v>117.11</v>
      </c>
      <c r="L1381" s="2">
        <v>977897.8</v>
      </c>
      <c r="M1381" s="2">
        <v>556740.93999999994</v>
      </c>
      <c r="N1381" s="2">
        <v>421156.86</v>
      </c>
    </row>
    <row r="1382" spans="1:14" x14ac:dyDescent="0.35">
      <c r="A1382" s="2" t="s">
        <v>51</v>
      </c>
      <c r="B1382" s="2" t="s">
        <v>223</v>
      </c>
      <c r="C1382" s="2" t="s">
        <v>55</v>
      </c>
      <c r="D1382" s="2" t="s">
        <v>17</v>
      </c>
      <c r="E1382" s="2" t="s">
        <v>18</v>
      </c>
      <c r="F1382" s="3" t="s">
        <v>423</v>
      </c>
      <c r="G1382" s="2">
        <v>967122018</v>
      </c>
      <c r="H1382" s="3">
        <v>41975</v>
      </c>
      <c r="I1382" s="2">
        <v>1752</v>
      </c>
      <c r="J1382" s="2">
        <v>651.21</v>
      </c>
      <c r="K1382" s="2">
        <v>524.96</v>
      </c>
      <c r="L1382" s="2">
        <v>1140919.92</v>
      </c>
      <c r="M1382" s="2">
        <v>919729.92</v>
      </c>
      <c r="N1382" s="2">
        <v>221190</v>
      </c>
    </row>
    <row r="1383" spans="1:14" x14ac:dyDescent="0.35">
      <c r="A1383" s="2" t="s">
        <v>51</v>
      </c>
      <c r="B1383" s="2" t="s">
        <v>52</v>
      </c>
      <c r="C1383" s="2" t="s">
        <v>40</v>
      </c>
      <c r="D1383" s="2" t="s">
        <v>17</v>
      </c>
      <c r="E1383" s="2" t="s">
        <v>32</v>
      </c>
      <c r="F1383" s="3" t="s">
        <v>1260</v>
      </c>
      <c r="G1383" s="2">
        <v>435006511</v>
      </c>
      <c r="H1383" s="2" t="s">
        <v>902</v>
      </c>
      <c r="I1383" s="2">
        <v>6948</v>
      </c>
      <c r="J1383" s="2">
        <v>81.73</v>
      </c>
      <c r="K1383" s="2">
        <v>56.67</v>
      </c>
      <c r="L1383" s="2">
        <v>567860.04</v>
      </c>
      <c r="M1383" s="2">
        <v>393743.16</v>
      </c>
      <c r="N1383" s="2">
        <v>174116.88</v>
      </c>
    </row>
    <row r="1384" spans="1:14" x14ac:dyDescent="0.35">
      <c r="A1384" s="2" t="s">
        <v>38</v>
      </c>
      <c r="B1384" s="2" t="s">
        <v>177</v>
      </c>
      <c r="C1384" s="2" t="s">
        <v>113</v>
      </c>
      <c r="D1384" s="2" t="s">
        <v>17</v>
      </c>
      <c r="E1384" s="2" t="s">
        <v>23</v>
      </c>
      <c r="F1384" s="3" t="s">
        <v>354</v>
      </c>
      <c r="G1384" s="2">
        <v>173992383</v>
      </c>
      <c r="H1384" s="2" t="s">
        <v>1261</v>
      </c>
      <c r="I1384" s="2">
        <v>7067</v>
      </c>
      <c r="J1384" s="2">
        <v>154.06</v>
      </c>
      <c r="K1384" s="2">
        <v>90.93</v>
      </c>
      <c r="L1384" s="2">
        <v>1088742.02</v>
      </c>
      <c r="M1384" s="2">
        <v>642602.31000000006</v>
      </c>
      <c r="N1384" s="2">
        <v>446139.71</v>
      </c>
    </row>
    <row r="1385" spans="1:14" x14ac:dyDescent="0.35">
      <c r="A1385" s="2" t="s">
        <v>25</v>
      </c>
      <c r="B1385" s="2" t="s">
        <v>218</v>
      </c>
      <c r="C1385" s="2" t="s">
        <v>131</v>
      </c>
      <c r="D1385" s="2" t="s">
        <v>17</v>
      </c>
      <c r="E1385" s="2" t="s">
        <v>32</v>
      </c>
      <c r="F1385" s="3" t="s">
        <v>1040</v>
      </c>
      <c r="G1385" s="2">
        <v>321628463</v>
      </c>
      <c r="H1385" s="2" t="s">
        <v>1134</v>
      </c>
      <c r="I1385" s="2">
        <v>5864</v>
      </c>
      <c r="J1385" s="2">
        <v>668.27</v>
      </c>
      <c r="K1385" s="2">
        <v>502.54</v>
      </c>
      <c r="L1385" s="2">
        <v>3918735.28</v>
      </c>
      <c r="M1385" s="2">
        <v>2946894.56</v>
      </c>
      <c r="N1385" s="2">
        <v>971840.72</v>
      </c>
    </row>
    <row r="1386" spans="1:14" x14ac:dyDescent="0.35">
      <c r="A1386" s="2" t="s">
        <v>42</v>
      </c>
      <c r="B1386" s="2" t="s">
        <v>630</v>
      </c>
      <c r="C1386" s="2" t="s">
        <v>31</v>
      </c>
      <c r="D1386" s="2" t="s">
        <v>22</v>
      </c>
      <c r="E1386" s="2" t="s">
        <v>18</v>
      </c>
      <c r="F1386" s="3">
        <v>40635</v>
      </c>
      <c r="G1386" s="2">
        <v>635776078</v>
      </c>
      <c r="H1386" s="3">
        <v>40635</v>
      </c>
      <c r="I1386" s="2">
        <v>9125</v>
      </c>
      <c r="J1386" s="2">
        <v>205.7</v>
      </c>
      <c r="K1386" s="2">
        <v>117.11</v>
      </c>
      <c r="L1386" s="2">
        <v>1877012.5</v>
      </c>
      <c r="M1386" s="2">
        <v>1068628.75</v>
      </c>
      <c r="N1386" s="2">
        <v>808383.75</v>
      </c>
    </row>
    <row r="1387" spans="1:14" x14ac:dyDescent="0.35">
      <c r="A1387" s="2" t="s">
        <v>25</v>
      </c>
      <c r="B1387" s="2" t="s">
        <v>211</v>
      </c>
      <c r="C1387" s="2" t="s">
        <v>69</v>
      </c>
      <c r="D1387" s="2" t="s">
        <v>17</v>
      </c>
      <c r="E1387" s="2" t="s">
        <v>32</v>
      </c>
      <c r="F1387" s="3" t="s">
        <v>474</v>
      </c>
      <c r="G1387" s="2">
        <v>944609057</v>
      </c>
      <c r="H1387" s="2" t="s">
        <v>1262</v>
      </c>
      <c r="I1387" s="2">
        <v>9666</v>
      </c>
      <c r="J1387" s="2">
        <v>421.89</v>
      </c>
      <c r="K1387" s="2">
        <v>364.69</v>
      </c>
      <c r="L1387" s="2">
        <v>4077988.74</v>
      </c>
      <c r="M1387" s="2">
        <v>3525093.54</v>
      </c>
      <c r="N1387" s="2">
        <v>552895.19999999995</v>
      </c>
    </row>
    <row r="1388" spans="1:14" x14ac:dyDescent="0.35">
      <c r="A1388" s="2" t="s">
        <v>14</v>
      </c>
      <c r="B1388" s="2" t="s">
        <v>627</v>
      </c>
      <c r="C1388" s="2" t="s">
        <v>113</v>
      </c>
      <c r="D1388" s="2" t="s">
        <v>17</v>
      </c>
      <c r="E1388" s="2" t="s">
        <v>18</v>
      </c>
      <c r="F1388" s="3" t="s">
        <v>193</v>
      </c>
      <c r="G1388" s="2">
        <v>696613729</v>
      </c>
      <c r="H1388" s="2" t="s">
        <v>1263</v>
      </c>
      <c r="I1388" s="2">
        <v>2337</v>
      </c>
      <c r="J1388" s="2">
        <v>154.06</v>
      </c>
      <c r="K1388" s="2">
        <v>90.93</v>
      </c>
      <c r="L1388" s="2">
        <v>360038.22</v>
      </c>
      <c r="M1388" s="2">
        <v>212503.41</v>
      </c>
      <c r="N1388" s="2">
        <v>147534.81</v>
      </c>
    </row>
    <row r="1389" spans="1:14" x14ac:dyDescent="0.35">
      <c r="A1389" s="2" t="s">
        <v>25</v>
      </c>
      <c r="B1389" s="2" t="s">
        <v>242</v>
      </c>
      <c r="C1389" s="2" t="s">
        <v>59</v>
      </c>
      <c r="D1389" s="2" t="s">
        <v>22</v>
      </c>
      <c r="E1389" s="2" t="s">
        <v>45</v>
      </c>
      <c r="F1389" s="3" t="s">
        <v>1264</v>
      </c>
      <c r="G1389" s="2">
        <v>310588920</v>
      </c>
      <c r="H1389" s="3">
        <v>41426</v>
      </c>
      <c r="I1389" s="2">
        <v>9018</v>
      </c>
      <c r="J1389" s="2">
        <v>437.2</v>
      </c>
      <c r="K1389" s="2">
        <v>263.33</v>
      </c>
      <c r="L1389" s="2">
        <v>3942669.6</v>
      </c>
      <c r="M1389" s="2">
        <v>2374709.94</v>
      </c>
      <c r="N1389" s="2">
        <v>1567959.66</v>
      </c>
    </row>
    <row r="1390" spans="1:14" x14ac:dyDescent="0.35">
      <c r="A1390" s="2" t="s">
        <v>51</v>
      </c>
      <c r="B1390" s="2" t="s">
        <v>327</v>
      </c>
      <c r="C1390" s="2" t="s">
        <v>55</v>
      </c>
      <c r="D1390" s="2" t="s">
        <v>17</v>
      </c>
      <c r="E1390" s="2" t="s">
        <v>23</v>
      </c>
      <c r="F1390" s="3">
        <v>41129</v>
      </c>
      <c r="G1390" s="2">
        <v>725645959</v>
      </c>
      <c r="H1390" s="3">
        <v>41130</v>
      </c>
      <c r="I1390" s="2">
        <v>3620</v>
      </c>
      <c r="J1390" s="2">
        <v>651.21</v>
      </c>
      <c r="K1390" s="2">
        <v>524.96</v>
      </c>
      <c r="L1390" s="2">
        <v>2357380.2000000002</v>
      </c>
      <c r="M1390" s="2">
        <v>1900355.2</v>
      </c>
      <c r="N1390" s="2">
        <v>457025</v>
      </c>
    </row>
    <row r="1391" spans="1:14" x14ac:dyDescent="0.35">
      <c r="A1391" s="2" t="s">
        <v>25</v>
      </c>
      <c r="B1391" s="2" t="s">
        <v>284</v>
      </c>
      <c r="C1391" s="2" t="s">
        <v>69</v>
      </c>
      <c r="D1391" s="2" t="s">
        <v>22</v>
      </c>
      <c r="E1391" s="2" t="s">
        <v>18</v>
      </c>
      <c r="F1391" s="3">
        <v>42041</v>
      </c>
      <c r="G1391" s="2">
        <v>251208674</v>
      </c>
      <c r="H1391" s="2" t="s">
        <v>712</v>
      </c>
      <c r="I1391" s="2">
        <v>7084</v>
      </c>
      <c r="J1391" s="2">
        <v>421.89</v>
      </c>
      <c r="K1391" s="2">
        <v>364.69</v>
      </c>
      <c r="L1391" s="2">
        <v>2988668.76</v>
      </c>
      <c r="M1391" s="2">
        <v>2583463.96</v>
      </c>
      <c r="N1391" s="2">
        <v>405204.8</v>
      </c>
    </row>
    <row r="1392" spans="1:14" x14ac:dyDescent="0.35">
      <c r="A1392" s="2" t="s">
        <v>51</v>
      </c>
      <c r="B1392" s="2" t="s">
        <v>219</v>
      </c>
      <c r="C1392" s="2" t="s">
        <v>40</v>
      </c>
      <c r="D1392" s="2" t="s">
        <v>17</v>
      </c>
      <c r="E1392" s="2" t="s">
        <v>45</v>
      </c>
      <c r="F1392" s="3" t="s">
        <v>862</v>
      </c>
      <c r="G1392" s="2">
        <v>417013394</v>
      </c>
      <c r="H1392" s="2" t="s">
        <v>76</v>
      </c>
      <c r="I1392" s="2">
        <v>2385</v>
      </c>
      <c r="J1392" s="2">
        <v>81.73</v>
      </c>
      <c r="K1392" s="2">
        <v>56.67</v>
      </c>
      <c r="L1392" s="2">
        <v>194926.05</v>
      </c>
      <c r="M1392" s="2">
        <v>135157.95000000001</v>
      </c>
      <c r="N1392" s="2">
        <v>59768.1</v>
      </c>
    </row>
    <row r="1393" spans="1:14" x14ac:dyDescent="0.35">
      <c r="A1393" s="2" t="s">
        <v>38</v>
      </c>
      <c r="B1393" s="2" t="s">
        <v>39</v>
      </c>
      <c r="C1393" s="2" t="s">
        <v>27</v>
      </c>
      <c r="D1393" s="2" t="s">
        <v>17</v>
      </c>
      <c r="E1393" s="2" t="s">
        <v>18</v>
      </c>
      <c r="F1393" s="3" t="s">
        <v>1265</v>
      </c>
      <c r="G1393" s="2">
        <v>123108947</v>
      </c>
      <c r="H1393" s="3">
        <v>42257</v>
      </c>
      <c r="I1393" s="2">
        <v>9528</v>
      </c>
      <c r="J1393" s="2">
        <v>47.45</v>
      </c>
      <c r="K1393" s="2">
        <v>31.79</v>
      </c>
      <c r="L1393" s="2">
        <v>452103.6</v>
      </c>
      <c r="M1393" s="2">
        <v>302895.12</v>
      </c>
      <c r="N1393" s="2">
        <v>149208.48000000001</v>
      </c>
    </row>
    <row r="1394" spans="1:14" x14ac:dyDescent="0.35">
      <c r="A1394" s="2" t="s">
        <v>51</v>
      </c>
      <c r="B1394" s="2" t="s">
        <v>164</v>
      </c>
      <c r="C1394" s="2" t="s">
        <v>40</v>
      </c>
      <c r="D1394" s="2" t="s">
        <v>17</v>
      </c>
      <c r="E1394" s="2" t="s">
        <v>23</v>
      </c>
      <c r="F1394" s="3" t="s">
        <v>1266</v>
      </c>
      <c r="G1394" s="2">
        <v>589856660</v>
      </c>
      <c r="H1394" s="3">
        <v>40456</v>
      </c>
      <c r="I1394" s="2">
        <v>548</v>
      </c>
      <c r="J1394" s="2">
        <v>81.73</v>
      </c>
      <c r="K1394" s="2">
        <v>56.67</v>
      </c>
      <c r="L1394" s="2">
        <v>44788.04</v>
      </c>
      <c r="M1394" s="2">
        <v>31055.16</v>
      </c>
      <c r="N1394" s="2">
        <v>13732.88</v>
      </c>
    </row>
    <row r="1395" spans="1:14" x14ac:dyDescent="0.35">
      <c r="A1395" s="2" t="s">
        <v>14</v>
      </c>
      <c r="B1395" s="2" t="s">
        <v>357</v>
      </c>
      <c r="C1395" s="2" t="s">
        <v>44</v>
      </c>
      <c r="D1395" s="2" t="s">
        <v>17</v>
      </c>
      <c r="E1395" s="2" t="s">
        <v>32</v>
      </c>
      <c r="F1395" s="3">
        <v>43076</v>
      </c>
      <c r="G1395" s="2">
        <v>407930362</v>
      </c>
      <c r="H1395" s="2" t="s">
        <v>516</v>
      </c>
      <c r="I1395" s="2">
        <v>4514</v>
      </c>
      <c r="J1395" s="2">
        <v>109.28</v>
      </c>
      <c r="K1395" s="2">
        <v>35.840000000000003</v>
      </c>
      <c r="L1395" s="2">
        <v>493289.92</v>
      </c>
      <c r="M1395" s="2">
        <v>161781.76000000001</v>
      </c>
      <c r="N1395" s="2">
        <v>331508.15999999997</v>
      </c>
    </row>
    <row r="1396" spans="1:14" x14ac:dyDescent="0.35">
      <c r="A1396" s="2" t="s">
        <v>25</v>
      </c>
      <c r="B1396" s="2" t="s">
        <v>462</v>
      </c>
      <c r="C1396" s="2" t="s">
        <v>88</v>
      </c>
      <c r="D1396" s="2" t="s">
        <v>17</v>
      </c>
      <c r="E1396" s="2" t="s">
        <v>32</v>
      </c>
      <c r="F1396" s="3" t="s">
        <v>1267</v>
      </c>
      <c r="G1396" s="2">
        <v>488316380</v>
      </c>
      <c r="H1396" s="2" t="s">
        <v>1199</v>
      </c>
      <c r="I1396" s="2">
        <v>2523</v>
      </c>
      <c r="J1396" s="2">
        <v>9.33</v>
      </c>
      <c r="K1396" s="2">
        <v>6.92</v>
      </c>
      <c r="L1396" s="2">
        <v>23539.59</v>
      </c>
      <c r="M1396" s="2">
        <v>17459.16</v>
      </c>
      <c r="N1396" s="2">
        <v>6080.43</v>
      </c>
    </row>
    <row r="1397" spans="1:14" x14ac:dyDescent="0.35">
      <c r="A1397" s="2" t="s">
        <v>38</v>
      </c>
      <c r="B1397" s="2" t="s">
        <v>58</v>
      </c>
      <c r="C1397" s="2" t="s">
        <v>31</v>
      </c>
      <c r="D1397" s="2" t="s">
        <v>22</v>
      </c>
      <c r="E1397" s="2" t="s">
        <v>45</v>
      </c>
      <c r="F1397" s="3" t="s">
        <v>1159</v>
      </c>
      <c r="G1397" s="2">
        <v>912313544</v>
      </c>
      <c r="H1397" s="2" t="s">
        <v>1072</v>
      </c>
      <c r="I1397" s="2">
        <v>2706</v>
      </c>
      <c r="J1397" s="2">
        <v>205.7</v>
      </c>
      <c r="K1397" s="2">
        <v>117.11</v>
      </c>
      <c r="L1397" s="2">
        <v>556624.19999999995</v>
      </c>
      <c r="M1397" s="2">
        <v>316899.65999999997</v>
      </c>
      <c r="N1397" s="2">
        <v>239724.54</v>
      </c>
    </row>
    <row r="1398" spans="1:14" x14ac:dyDescent="0.35">
      <c r="A1398" s="2" t="s">
        <v>38</v>
      </c>
      <c r="B1398" s="2" t="s">
        <v>1268</v>
      </c>
      <c r="C1398" s="2" t="s">
        <v>27</v>
      </c>
      <c r="D1398" s="2" t="s">
        <v>17</v>
      </c>
      <c r="E1398" s="2" t="s">
        <v>32</v>
      </c>
      <c r="F1398" s="3" t="s">
        <v>1269</v>
      </c>
      <c r="G1398" s="2">
        <v>481533181</v>
      </c>
      <c r="H1398" s="3">
        <v>40728</v>
      </c>
      <c r="I1398" s="2">
        <v>5224</v>
      </c>
      <c r="J1398" s="2">
        <v>47.45</v>
      </c>
      <c r="K1398" s="2">
        <v>31.79</v>
      </c>
      <c r="L1398" s="2">
        <v>247878.8</v>
      </c>
      <c r="M1398" s="2">
        <v>166070.96</v>
      </c>
      <c r="N1398" s="2">
        <v>81807.839999999997</v>
      </c>
    </row>
    <row r="1399" spans="1:14" x14ac:dyDescent="0.35">
      <c r="A1399" s="2" t="s">
        <v>51</v>
      </c>
      <c r="B1399" s="2" t="s">
        <v>502</v>
      </c>
      <c r="C1399" s="2" t="s">
        <v>40</v>
      </c>
      <c r="D1399" s="2" t="s">
        <v>17</v>
      </c>
      <c r="E1399" s="2" t="s">
        <v>32</v>
      </c>
      <c r="F1399" s="3" t="s">
        <v>963</v>
      </c>
      <c r="G1399" s="2">
        <v>767899119</v>
      </c>
      <c r="H1399" s="3">
        <v>41093</v>
      </c>
      <c r="I1399" s="2">
        <v>7269</v>
      </c>
      <c r="J1399" s="2">
        <v>81.73</v>
      </c>
      <c r="K1399" s="2">
        <v>56.67</v>
      </c>
      <c r="L1399" s="2">
        <v>594095.37</v>
      </c>
      <c r="M1399" s="2">
        <v>411934.23</v>
      </c>
      <c r="N1399" s="2">
        <v>182161.14</v>
      </c>
    </row>
    <row r="1400" spans="1:14" x14ac:dyDescent="0.35">
      <c r="A1400" s="2" t="s">
        <v>25</v>
      </c>
      <c r="B1400" s="2" t="s">
        <v>603</v>
      </c>
      <c r="C1400" s="2" t="s">
        <v>44</v>
      </c>
      <c r="D1400" s="2" t="s">
        <v>17</v>
      </c>
      <c r="E1400" s="2" t="s">
        <v>18</v>
      </c>
      <c r="F1400" s="3" t="s">
        <v>136</v>
      </c>
      <c r="G1400" s="2">
        <v>263647687</v>
      </c>
      <c r="H1400" s="2" t="s">
        <v>1270</v>
      </c>
      <c r="I1400" s="2">
        <v>8064</v>
      </c>
      <c r="J1400" s="2">
        <v>109.28</v>
      </c>
      <c r="K1400" s="2">
        <v>35.840000000000003</v>
      </c>
      <c r="L1400" s="2">
        <v>881233.92000000004</v>
      </c>
      <c r="M1400" s="2">
        <v>289013.76000000001</v>
      </c>
      <c r="N1400" s="2">
        <v>592220.16000000003</v>
      </c>
    </row>
    <row r="1401" spans="1:14" x14ac:dyDescent="0.35">
      <c r="A1401" s="2" t="s">
        <v>51</v>
      </c>
      <c r="B1401" s="2" t="s">
        <v>219</v>
      </c>
      <c r="C1401" s="2" t="s">
        <v>27</v>
      </c>
      <c r="D1401" s="2" t="s">
        <v>17</v>
      </c>
      <c r="E1401" s="2" t="s">
        <v>32</v>
      </c>
      <c r="F1401" s="3" t="s">
        <v>95</v>
      </c>
      <c r="G1401" s="2">
        <v>231327712</v>
      </c>
      <c r="H1401" s="3">
        <v>41855</v>
      </c>
      <c r="I1401" s="2">
        <v>3865</v>
      </c>
      <c r="J1401" s="2">
        <v>47.45</v>
      </c>
      <c r="K1401" s="2">
        <v>31.79</v>
      </c>
      <c r="L1401" s="2">
        <v>183394.25</v>
      </c>
      <c r="M1401" s="2">
        <v>122868.35</v>
      </c>
      <c r="N1401" s="2">
        <v>60525.9</v>
      </c>
    </row>
    <row r="1402" spans="1:14" x14ac:dyDescent="0.35">
      <c r="A1402" s="2" t="s">
        <v>25</v>
      </c>
      <c r="B1402" s="2" t="s">
        <v>119</v>
      </c>
      <c r="C1402" s="2" t="s">
        <v>40</v>
      </c>
      <c r="D1402" s="2" t="s">
        <v>22</v>
      </c>
      <c r="E1402" s="2" t="s">
        <v>45</v>
      </c>
      <c r="F1402" s="3" t="s">
        <v>1271</v>
      </c>
      <c r="G1402" s="2">
        <v>653800523</v>
      </c>
      <c r="H1402" s="2" t="s">
        <v>596</v>
      </c>
      <c r="I1402" s="2">
        <v>2958</v>
      </c>
      <c r="J1402" s="2">
        <v>81.73</v>
      </c>
      <c r="K1402" s="2">
        <v>56.67</v>
      </c>
      <c r="L1402" s="2">
        <v>241757.34</v>
      </c>
      <c r="M1402" s="2">
        <v>167629.85999999999</v>
      </c>
      <c r="N1402" s="2">
        <v>74127.48</v>
      </c>
    </row>
    <row r="1403" spans="1:14" x14ac:dyDescent="0.35">
      <c r="A1403" s="2" t="s">
        <v>25</v>
      </c>
      <c r="B1403" s="2" t="s">
        <v>434</v>
      </c>
      <c r="C1403" s="2" t="s">
        <v>59</v>
      </c>
      <c r="D1403" s="2" t="s">
        <v>17</v>
      </c>
      <c r="E1403" s="2" t="s">
        <v>32</v>
      </c>
      <c r="F1403" s="3" t="s">
        <v>1272</v>
      </c>
      <c r="G1403" s="2">
        <v>684239947</v>
      </c>
      <c r="H1403" s="2" t="s">
        <v>1235</v>
      </c>
      <c r="I1403" s="2">
        <v>661</v>
      </c>
      <c r="J1403" s="2">
        <v>437.2</v>
      </c>
      <c r="K1403" s="2">
        <v>263.33</v>
      </c>
      <c r="L1403" s="2">
        <v>288989.2</v>
      </c>
      <c r="M1403" s="2">
        <v>174061.13</v>
      </c>
      <c r="N1403" s="2">
        <v>114928.07</v>
      </c>
    </row>
    <row r="1404" spans="1:14" x14ac:dyDescent="0.35">
      <c r="A1404" s="2" t="s">
        <v>51</v>
      </c>
      <c r="B1404" s="2" t="s">
        <v>194</v>
      </c>
      <c r="C1404" s="2" t="s">
        <v>31</v>
      </c>
      <c r="D1404" s="2" t="s">
        <v>22</v>
      </c>
      <c r="E1404" s="2" t="s">
        <v>18</v>
      </c>
      <c r="F1404" s="3">
        <v>41704</v>
      </c>
      <c r="G1404" s="2">
        <v>896132314</v>
      </c>
      <c r="H1404" s="2" t="s">
        <v>1273</v>
      </c>
      <c r="I1404" s="2">
        <v>4321</v>
      </c>
      <c r="J1404" s="2">
        <v>205.7</v>
      </c>
      <c r="K1404" s="2">
        <v>117.11</v>
      </c>
      <c r="L1404" s="2">
        <v>888829.7</v>
      </c>
      <c r="M1404" s="2">
        <v>506032.31</v>
      </c>
      <c r="N1404" s="2">
        <v>382797.39</v>
      </c>
    </row>
    <row r="1405" spans="1:14" x14ac:dyDescent="0.35">
      <c r="A1405" s="2" t="s">
        <v>25</v>
      </c>
      <c r="B1405" s="2" t="s">
        <v>603</v>
      </c>
      <c r="C1405" s="2" t="s">
        <v>40</v>
      </c>
      <c r="D1405" s="2" t="s">
        <v>17</v>
      </c>
      <c r="E1405" s="2" t="s">
        <v>45</v>
      </c>
      <c r="F1405" s="3" t="s">
        <v>477</v>
      </c>
      <c r="G1405" s="2">
        <v>133276450</v>
      </c>
      <c r="H1405" s="2" t="s">
        <v>279</v>
      </c>
      <c r="I1405" s="2">
        <v>8318</v>
      </c>
      <c r="J1405" s="2">
        <v>81.73</v>
      </c>
      <c r="K1405" s="2">
        <v>56.67</v>
      </c>
      <c r="L1405" s="2">
        <v>679830.14</v>
      </c>
      <c r="M1405" s="2">
        <v>471381.06</v>
      </c>
      <c r="N1405" s="2">
        <v>208449.08</v>
      </c>
    </row>
    <row r="1406" spans="1:14" x14ac:dyDescent="0.35">
      <c r="A1406" s="2" t="s">
        <v>29</v>
      </c>
      <c r="B1406" s="2" t="s">
        <v>440</v>
      </c>
      <c r="C1406" s="2" t="s">
        <v>44</v>
      </c>
      <c r="D1406" s="2" t="s">
        <v>22</v>
      </c>
      <c r="E1406" s="2" t="s">
        <v>45</v>
      </c>
      <c r="F1406" s="3" t="s">
        <v>1274</v>
      </c>
      <c r="G1406" s="2">
        <v>459783685</v>
      </c>
      <c r="H1406" s="2" t="s">
        <v>1275</v>
      </c>
      <c r="I1406" s="2">
        <v>9065</v>
      </c>
      <c r="J1406" s="2">
        <v>109.28</v>
      </c>
      <c r="K1406" s="2">
        <v>35.840000000000003</v>
      </c>
      <c r="L1406" s="2">
        <v>990623.2</v>
      </c>
      <c r="M1406" s="2">
        <v>324889.59999999998</v>
      </c>
      <c r="N1406" s="2">
        <v>665733.6</v>
      </c>
    </row>
    <row r="1407" spans="1:14" x14ac:dyDescent="0.35">
      <c r="A1407" s="2" t="s">
        <v>51</v>
      </c>
      <c r="B1407" s="2" t="s">
        <v>420</v>
      </c>
      <c r="C1407" s="2" t="s">
        <v>44</v>
      </c>
      <c r="D1407" s="2" t="s">
        <v>17</v>
      </c>
      <c r="E1407" s="2" t="s">
        <v>18</v>
      </c>
      <c r="F1407" s="3" t="s">
        <v>1276</v>
      </c>
      <c r="G1407" s="2">
        <v>410077846</v>
      </c>
      <c r="H1407" s="3">
        <v>41317</v>
      </c>
      <c r="I1407" s="2">
        <v>2</v>
      </c>
      <c r="J1407" s="2">
        <v>109.28</v>
      </c>
      <c r="K1407" s="2">
        <v>35.840000000000003</v>
      </c>
      <c r="L1407" s="2">
        <v>218.56</v>
      </c>
      <c r="M1407" s="2">
        <v>71.680000000000007</v>
      </c>
      <c r="N1407" s="2">
        <v>146.88</v>
      </c>
    </row>
    <row r="1408" spans="1:14" x14ac:dyDescent="0.35">
      <c r="A1408" s="2" t="s">
        <v>25</v>
      </c>
      <c r="B1408" s="2" t="s">
        <v>386</v>
      </c>
      <c r="C1408" s="2" t="s">
        <v>40</v>
      </c>
      <c r="D1408" s="2" t="s">
        <v>22</v>
      </c>
      <c r="E1408" s="2" t="s">
        <v>32</v>
      </c>
      <c r="F1408" s="3" t="s">
        <v>1030</v>
      </c>
      <c r="G1408" s="2">
        <v>838895261</v>
      </c>
      <c r="H1408" s="2" t="s">
        <v>661</v>
      </c>
      <c r="I1408" s="2">
        <v>6605</v>
      </c>
      <c r="J1408" s="2">
        <v>81.73</v>
      </c>
      <c r="K1408" s="2">
        <v>56.67</v>
      </c>
      <c r="L1408" s="2">
        <v>539826.65</v>
      </c>
      <c r="M1408" s="2">
        <v>374305.35</v>
      </c>
      <c r="N1408" s="2">
        <v>165521.29999999999</v>
      </c>
    </row>
    <row r="1409" spans="1:14" x14ac:dyDescent="0.35">
      <c r="A1409" s="2" t="s">
        <v>14</v>
      </c>
      <c r="B1409" s="2" t="s">
        <v>370</v>
      </c>
      <c r="C1409" s="2" t="s">
        <v>113</v>
      </c>
      <c r="D1409" s="2" t="s">
        <v>17</v>
      </c>
      <c r="E1409" s="2" t="s">
        <v>18</v>
      </c>
      <c r="F1409" s="3" t="s">
        <v>1277</v>
      </c>
      <c r="G1409" s="2">
        <v>871284759</v>
      </c>
      <c r="H1409" s="3">
        <v>42587</v>
      </c>
      <c r="I1409" s="2">
        <v>1377</v>
      </c>
      <c r="J1409" s="2">
        <v>154.06</v>
      </c>
      <c r="K1409" s="2">
        <v>90.93</v>
      </c>
      <c r="L1409" s="2">
        <v>212140.62</v>
      </c>
      <c r="M1409" s="2">
        <v>125210.61</v>
      </c>
      <c r="N1409" s="2">
        <v>86930.01</v>
      </c>
    </row>
    <row r="1410" spans="1:14" x14ac:dyDescent="0.35">
      <c r="A1410" s="2" t="s">
        <v>38</v>
      </c>
      <c r="B1410" s="2" t="s">
        <v>156</v>
      </c>
      <c r="C1410" s="2" t="s">
        <v>131</v>
      </c>
      <c r="D1410" s="2" t="s">
        <v>22</v>
      </c>
      <c r="E1410" s="2" t="s">
        <v>23</v>
      </c>
      <c r="F1410" s="3">
        <v>42740</v>
      </c>
      <c r="G1410" s="2">
        <v>152607667</v>
      </c>
      <c r="H1410" s="3">
        <v>43045</v>
      </c>
      <c r="I1410" s="2">
        <v>8855</v>
      </c>
      <c r="J1410" s="2">
        <v>668.27</v>
      </c>
      <c r="K1410" s="2">
        <v>502.54</v>
      </c>
      <c r="L1410" s="2">
        <v>5917530.8499999996</v>
      </c>
      <c r="M1410" s="2">
        <v>4449991.7</v>
      </c>
      <c r="N1410" s="2">
        <v>1467539.15</v>
      </c>
    </row>
    <row r="1411" spans="1:14" x14ac:dyDescent="0.35">
      <c r="A1411" s="2" t="s">
        <v>25</v>
      </c>
      <c r="B1411" s="2" t="s">
        <v>303</v>
      </c>
      <c r="C1411" s="2" t="s">
        <v>69</v>
      </c>
      <c r="D1411" s="2" t="s">
        <v>17</v>
      </c>
      <c r="E1411" s="2" t="s">
        <v>23</v>
      </c>
      <c r="F1411" s="3" t="s">
        <v>614</v>
      </c>
      <c r="G1411" s="2">
        <v>198537814</v>
      </c>
      <c r="H1411" s="2" t="s">
        <v>1278</v>
      </c>
      <c r="I1411" s="2">
        <v>606</v>
      </c>
      <c r="J1411" s="2">
        <v>421.89</v>
      </c>
      <c r="K1411" s="2">
        <v>364.69</v>
      </c>
      <c r="L1411" s="2">
        <v>255665.34</v>
      </c>
      <c r="M1411" s="2">
        <v>221002.14</v>
      </c>
      <c r="N1411" s="2">
        <v>34663.199999999997</v>
      </c>
    </row>
    <row r="1412" spans="1:14" x14ac:dyDescent="0.35">
      <c r="A1412" s="2" t="s">
        <v>42</v>
      </c>
      <c r="B1412" s="2" t="s">
        <v>290</v>
      </c>
      <c r="C1412" s="2" t="s">
        <v>69</v>
      </c>
      <c r="D1412" s="2" t="s">
        <v>22</v>
      </c>
      <c r="E1412" s="2" t="s">
        <v>23</v>
      </c>
      <c r="F1412" s="3" t="s">
        <v>1279</v>
      </c>
      <c r="G1412" s="2">
        <v>345061528</v>
      </c>
      <c r="H1412" s="2" t="s">
        <v>958</v>
      </c>
      <c r="I1412" s="2">
        <v>229</v>
      </c>
      <c r="J1412" s="2">
        <v>421.89</v>
      </c>
      <c r="K1412" s="2">
        <v>364.69</v>
      </c>
      <c r="L1412" s="2">
        <v>96612.81</v>
      </c>
      <c r="M1412" s="2">
        <v>83514.009999999995</v>
      </c>
      <c r="N1412" s="2">
        <v>13098.8</v>
      </c>
    </row>
    <row r="1413" spans="1:14" x14ac:dyDescent="0.35">
      <c r="A1413" s="2" t="s">
        <v>14</v>
      </c>
      <c r="B1413" s="2" t="s">
        <v>208</v>
      </c>
      <c r="C1413" s="2" t="s">
        <v>113</v>
      </c>
      <c r="D1413" s="2" t="s">
        <v>22</v>
      </c>
      <c r="E1413" s="2" t="s">
        <v>18</v>
      </c>
      <c r="F1413" s="3" t="s">
        <v>841</v>
      </c>
      <c r="G1413" s="2">
        <v>898477637</v>
      </c>
      <c r="H1413" s="3">
        <v>41821</v>
      </c>
      <c r="I1413" s="2">
        <v>8354</v>
      </c>
      <c r="J1413" s="2">
        <v>154.06</v>
      </c>
      <c r="K1413" s="2">
        <v>90.93</v>
      </c>
      <c r="L1413" s="2">
        <v>1287017.24</v>
      </c>
      <c r="M1413" s="2">
        <v>759629.22</v>
      </c>
      <c r="N1413" s="2">
        <v>527388.02</v>
      </c>
    </row>
    <row r="1414" spans="1:14" x14ac:dyDescent="0.35">
      <c r="A1414" s="2" t="s">
        <v>25</v>
      </c>
      <c r="B1414" s="2" t="s">
        <v>239</v>
      </c>
      <c r="C1414" s="2" t="s">
        <v>69</v>
      </c>
      <c r="D1414" s="2" t="s">
        <v>17</v>
      </c>
      <c r="E1414" s="2" t="s">
        <v>18</v>
      </c>
      <c r="F1414" s="3">
        <v>42287</v>
      </c>
      <c r="G1414" s="2">
        <v>885397469</v>
      </c>
      <c r="H1414" s="2" t="s">
        <v>1199</v>
      </c>
      <c r="I1414" s="2">
        <v>7642</v>
      </c>
      <c r="J1414" s="2">
        <v>421.89</v>
      </c>
      <c r="K1414" s="2">
        <v>364.69</v>
      </c>
      <c r="L1414" s="2">
        <v>3224083.38</v>
      </c>
      <c r="M1414" s="2">
        <v>2786960.98</v>
      </c>
      <c r="N1414" s="2">
        <v>437122.4</v>
      </c>
    </row>
    <row r="1415" spans="1:14" x14ac:dyDescent="0.35">
      <c r="A1415" s="2" t="s">
        <v>25</v>
      </c>
      <c r="B1415" s="2" t="s">
        <v>343</v>
      </c>
      <c r="C1415" s="2" t="s">
        <v>40</v>
      </c>
      <c r="D1415" s="2" t="s">
        <v>22</v>
      </c>
      <c r="E1415" s="2" t="s">
        <v>45</v>
      </c>
      <c r="F1415" s="3" t="s">
        <v>133</v>
      </c>
      <c r="G1415" s="2">
        <v>302744853</v>
      </c>
      <c r="H1415" s="3">
        <v>41681</v>
      </c>
      <c r="I1415" s="2">
        <v>7785</v>
      </c>
      <c r="J1415" s="2">
        <v>81.73</v>
      </c>
      <c r="K1415" s="2">
        <v>56.67</v>
      </c>
      <c r="L1415" s="2">
        <v>636268.05000000005</v>
      </c>
      <c r="M1415" s="2">
        <v>441175.95</v>
      </c>
      <c r="N1415" s="2">
        <v>195092.1</v>
      </c>
    </row>
    <row r="1416" spans="1:14" x14ac:dyDescent="0.35">
      <c r="A1416" s="2" t="s">
        <v>51</v>
      </c>
      <c r="B1416" s="2" t="s">
        <v>192</v>
      </c>
      <c r="C1416" s="2" t="s">
        <v>27</v>
      </c>
      <c r="D1416" s="2" t="s">
        <v>17</v>
      </c>
      <c r="E1416" s="2" t="s">
        <v>32</v>
      </c>
      <c r="F1416" s="3">
        <v>40248</v>
      </c>
      <c r="G1416" s="2">
        <v>567756116</v>
      </c>
      <c r="H1416" s="3">
        <v>40524</v>
      </c>
      <c r="I1416" s="2">
        <v>506</v>
      </c>
      <c r="J1416" s="2">
        <v>47.45</v>
      </c>
      <c r="K1416" s="2">
        <v>31.79</v>
      </c>
      <c r="L1416" s="2">
        <v>24009.7</v>
      </c>
      <c r="M1416" s="2">
        <v>16085.74</v>
      </c>
      <c r="N1416" s="2">
        <v>7923.96</v>
      </c>
    </row>
    <row r="1417" spans="1:14" x14ac:dyDescent="0.35">
      <c r="A1417" s="2" t="s">
        <v>51</v>
      </c>
      <c r="B1417" s="2" t="s">
        <v>192</v>
      </c>
      <c r="C1417" s="2" t="s">
        <v>27</v>
      </c>
      <c r="D1417" s="2" t="s">
        <v>17</v>
      </c>
      <c r="E1417" s="2" t="s">
        <v>18</v>
      </c>
      <c r="F1417" s="3" t="s">
        <v>1196</v>
      </c>
      <c r="G1417" s="2">
        <v>467980086</v>
      </c>
      <c r="H1417" s="2" t="s">
        <v>723</v>
      </c>
      <c r="I1417" s="2">
        <v>4562</v>
      </c>
      <c r="J1417" s="2">
        <v>47.45</v>
      </c>
      <c r="K1417" s="2">
        <v>31.79</v>
      </c>
      <c r="L1417" s="2">
        <v>216466.9</v>
      </c>
      <c r="M1417" s="2">
        <v>145025.98000000001</v>
      </c>
      <c r="N1417" s="2">
        <v>71440.92</v>
      </c>
    </row>
    <row r="1418" spans="1:14" x14ac:dyDescent="0.35">
      <c r="A1418" s="2" t="s">
        <v>38</v>
      </c>
      <c r="B1418" s="2" t="s">
        <v>1268</v>
      </c>
      <c r="C1418" s="2" t="s">
        <v>40</v>
      </c>
      <c r="D1418" s="2" t="s">
        <v>17</v>
      </c>
      <c r="E1418" s="2" t="s">
        <v>32</v>
      </c>
      <c r="F1418" s="3" t="s">
        <v>605</v>
      </c>
      <c r="G1418" s="2">
        <v>211278092</v>
      </c>
      <c r="H1418" s="3">
        <v>41344</v>
      </c>
      <c r="I1418" s="2">
        <v>737</v>
      </c>
      <c r="J1418" s="2">
        <v>81.73</v>
      </c>
      <c r="K1418" s="2">
        <v>56.67</v>
      </c>
      <c r="L1418" s="2">
        <v>60235.01</v>
      </c>
      <c r="M1418" s="2">
        <v>41765.79</v>
      </c>
      <c r="N1418" s="2">
        <v>18469.22</v>
      </c>
    </row>
    <row r="1419" spans="1:14" x14ac:dyDescent="0.35">
      <c r="A1419" s="2" t="s">
        <v>25</v>
      </c>
      <c r="B1419" s="2" t="s">
        <v>462</v>
      </c>
      <c r="C1419" s="2" t="s">
        <v>55</v>
      </c>
      <c r="D1419" s="2" t="s">
        <v>17</v>
      </c>
      <c r="E1419" s="2" t="s">
        <v>32</v>
      </c>
      <c r="F1419" s="3">
        <v>41946</v>
      </c>
      <c r="G1419" s="2">
        <v>975823962</v>
      </c>
      <c r="H1419" s="3">
        <v>41855</v>
      </c>
      <c r="I1419" s="2">
        <v>6850</v>
      </c>
      <c r="J1419" s="2">
        <v>651.21</v>
      </c>
      <c r="K1419" s="2">
        <v>524.96</v>
      </c>
      <c r="L1419" s="2">
        <v>4460788.5</v>
      </c>
      <c r="M1419" s="2">
        <v>3595976</v>
      </c>
      <c r="N1419" s="2">
        <v>864812.5</v>
      </c>
    </row>
    <row r="1420" spans="1:14" x14ac:dyDescent="0.35">
      <c r="A1420" s="2" t="s">
        <v>25</v>
      </c>
      <c r="B1420" s="2" t="s">
        <v>303</v>
      </c>
      <c r="C1420" s="2" t="s">
        <v>59</v>
      </c>
      <c r="D1420" s="2" t="s">
        <v>22</v>
      </c>
      <c r="E1420" s="2" t="s">
        <v>18</v>
      </c>
      <c r="F1420" s="3" t="s">
        <v>473</v>
      </c>
      <c r="G1420" s="2">
        <v>860104024</v>
      </c>
      <c r="H1420" s="2" t="s">
        <v>538</v>
      </c>
      <c r="I1420" s="2">
        <v>2749</v>
      </c>
      <c r="J1420" s="2">
        <v>437.2</v>
      </c>
      <c r="K1420" s="2">
        <v>263.33</v>
      </c>
      <c r="L1420" s="2">
        <v>1201862.8</v>
      </c>
      <c r="M1420" s="2">
        <v>723894.17</v>
      </c>
      <c r="N1420" s="2">
        <v>477968.63</v>
      </c>
    </row>
    <row r="1421" spans="1:14" x14ac:dyDescent="0.35">
      <c r="A1421" s="2" t="s">
        <v>51</v>
      </c>
      <c r="B1421" s="2" t="s">
        <v>848</v>
      </c>
      <c r="C1421" s="2" t="s">
        <v>59</v>
      </c>
      <c r="D1421" s="2" t="s">
        <v>17</v>
      </c>
      <c r="E1421" s="2" t="s">
        <v>18</v>
      </c>
      <c r="F1421" s="3" t="s">
        <v>1280</v>
      </c>
      <c r="G1421" s="2">
        <v>732917106</v>
      </c>
      <c r="H1421" s="3">
        <v>41890</v>
      </c>
      <c r="I1421" s="2">
        <v>5313</v>
      </c>
      <c r="J1421" s="2">
        <v>437.2</v>
      </c>
      <c r="K1421" s="2">
        <v>263.33</v>
      </c>
      <c r="L1421" s="2">
        <v>2322843.6</v>
      </c>
      <c r="M1421" s="2">
        <v>1399072.29</v>
      </c>
      <c r="N1421" s="2">
        <v>923771.31</v>
      </c>
    </row>
    <row r="1422" spans="1:14" x14ac:dyDescent="0.35">
      <c r="A1422" s="2" t="s">
        <v>51</v>
      </c>
      <c r="B1422" s="2" t="s">
        <v>169</v>
      </c>
      <c r="C1422" s="2" t="s">
        <v>31</v>
      </c>
      <c r="D1422" s="2" t="s">
        <v>17</v>
      </c>
      <c r="E1422" s="2" t="s">
        <v>32</v>
      </c>
      <c r="F1422" s="3" t="s">
        <v>259</v>
      </c>
      <c r="G1422" s="2">
        <v>183374536</v>
      </c>
      <c r="H1422" s="2" t="s">
        <v>967</v>
      </c>
      <c r="I1422" s="2">
        <v>3455</v>
      </c>
      <c r="J1422" s="2">
        <v>205.7</v>
      </c>
      <c r="K1422" s="2">
        <v>117.11</v>
      </c>
      <c r="L1422" s="2">
        <v>710693.5</v>
      </c>
      <c r="M1422" s="2">
        <v>404615.05</v>
      </c>
      <c r="N1422" s="2">
        <v>306078.45</v>
      </c>
    </row>
    <row r="1423" spans="1:14" x14ac:dyDescent="0.35">
      <c r="A1423" s="2" t="s">
        <v>51</v>
      </c>
      <c r="B1423" s="2" t="s">
        <v>424</v>
      </c>
      <c r="C1423" s="2" t="s">
        <v>16</v>
      </c>
      <c r="D1423" s="2" t="s">
        <v>22</v>
      </c>
      <c r="E1423" s="2" t="s">
        <v>23</v>
      </c>
      <c r="F1423" s="3" t="s">
        <v>1104</v>
      </c>
      <c r="G1423" s="2">
        <v>670900142</v>
      </c>
      <c r="H1423" s="3">
        <v>42767</v>
      </c>
      <c r="I1423" s="2">
        <v>3116</v>
      </c>
      <c r="J1423" s="2">
        <v>255.28</v>
      </c>
      <c r="K1423" s="2">
        <v>159.41999999999999</v>
      </c>
      <c r="L1423" s="2">
        <v>795452.48</v>
      </c>
      <c r="M1423" s="2">
        <v>496752.72</v>
      </c>
      <c r="N1423" s="2">
        <v>298699.76</v>
      </c>
    </row>
    <row r="1424" spans="1:14" x14ac:dyDescent="0.35">
      <c r="A1424" s="2" t="s">
        <v>42</v>
      </c>
      <c r="B1424" s="2" t="s">
        <v>146</v>
      </c>
      <c r="C1424" s="2" t="s">
        <v>69</v>
      </c>
      <c r="D1424" s="2" t="s">
        <v>17</v>
      </c>
      <c r="E1424" s="2" t="s">
        <v>32</v>
      </c>
      <c r="F1424" s="3" t="s">
        <v>1281</v>
      </c>
      <c r="G1424" s="2">
        <v>575230252</v>
      </c>
      <c r="H1424" s="2" t="s">
        <v>769</v>
      </c>
      <c r="I1424" s="2">
        <v>2269</v>
      </c>
      <c r="J1424" s="2">
        <v>421.89</v>
      </c>
      <c r="K1424" s="2">
        <v>364.69</v>
      </c>
      <c r="L1424" s="2">
        <v>957268.41</v>
      </c>
      <c r="M1424" s="2">
        <v>827481.61</v>
      </c>
      <c r="N1424" s="2">
        <v>129786.8</v>
      </c>
    </row>
    <row r="1425" spans="1:14" x14ac:dyDescent="0.35">
      <c r="A1425" s="2" t="s">
        <v>14</v>
      </c>
      <c r="B1425" s="2" t="s">
        <v>20</v>
      </c>
      <c r="C1425" s="2" t="s">
        <v>55</v>
      </c>
      <c r="D1425" s="2" t="s">
        <v>22</v>
      </c>
      <c r="E1425" s="2" t="s">
        <v>45</v>
      </c>
      <c r="F1425" s="3">
        <v>42135</v>
      </c>
      <c r="G1425" s="2">
        <v>146413695</v>
      </c>
      <c r="H1425" s="3">
        <v>42319</v>
      </c>
      <c r="I1425" s="2">
        <v>5921</v>
      </c>
      <c r="J1425" s="2">
        <v>651.21</v>
      </c>
      <c r="K1425" s="2">
        <v>524.96</v>
      </c>
      <c r="L1425" s="2">
        <v>3855814.41</v>
      </c>
      <c r="M1425" s="2">
        <v>3108288.16</v>
      </c>
      <c r="N1425" s="2">
        <v>747526.25</v>
      </c>
    </row>
    <row r="1426" spans="1:14" x14ac:dyDescent="0.35">
      <c r="A1426" s="2" t="s">
        <v>51</v>
      </c>
      <c r="B1426" s="2" t="s">
        <v>295</v>
      </c>
      <c r="C1426" s="2" t="s">
        <v>88</v>
      </c>
      <c r="D1426" s="2" t="s">
        <v>22</v>
      </c>
      <c r="E1426" s="2" t="s">
        <v>32</v>
      </c>
      <c r="F1426" s="3">
        <v>41306</v>
      </c>
      <c r="G1426" s="2">
        <v>154811799</v>
      </c>
      <c r="H1426" s="2" t="s">
        <v>1282</v>
      </c>
      <c r="I1426" s="2">
        <v>1106</v>
      </c>
      <c r="J1426" s="2">
        <v>9.33</v>
      </c>
      <c r="K1426" s="2">
        <v>6.92</v>
      </c>
      <c r="L1426" s="2">
        <v>10318.98</v>
      </c>
      <c r="M1426" s="2">
        <v>7653.52</v>
      </c>
      <c r="N1426" s="2">
        <v>2665.46</v>
      </c>
    </row>
    <row r="1427" spans="1:14" x14ac:dyDescent="0.35">
      <c r="A1427" s="2" t="s">
        <v>51</v>
      </c>
      <c r="B1427" s="2" t="s">
        <v>542</v>
      </c>
      <c r="C1427" s="2" t="s">
        <v>131</v>
      </c>
      <c r="D1427" s="2" t="s">
        <v>17</v>
      </c>
      <c r="E1427" s="2" t="s">
        <v>23</v>
      </c>
      <c r="F1427" s="3" t="s">
        <v>1051</v>
      </c>
      <c r="G1427" s="2">
        <v>541098392</v>
      </c>
      <c r="H1427" s="3">
        <v>41741</v>
      </c>
      <c r="I1427" s="2">
        <v>1893</v>
      </c>
      <c r="J1427" s="2">
        <v>668.27</v>
      </c>
      <c r="K1427" s="2">
        <v>502.54</v>
      </c>
      <c r="L1427" s="2">
        <v>1265035.1100000001</v>
      </c>
      <c r="M1427" s="2">
        <v>951308.22</v>
      </c>
      <c r="N1427" s="2">
        <v>313726.89</v>
      </c>
    </row>
    <row r="1428" spans="1:14" x14ac:dyDescent="0.35">
      <c r="A1428" s="2" t="s">
        <v>29</v>
      </c>
      <c r="B1428" s="2" t="s">
        <v>356</v>
      </c>
      <c r="C1428" s="2" t="s">
        <v>16</v>
      </c>
      <c r="D1428" s="2" t="s">
        <v>17</v>
      </c>
      <c r="E1428" s="2" t="s">
        <v>18</v>
      </c>
      <c r="F1428" s="3">
        <v>40727</v>
      </c>
      <c r="G1428" s="2">
        <v>866259801</v>
      </c>
      <c r="H1428" s="2" t="s">
        <v>441</v>
      </c>
      <c r="I1428" s="2">
        <v>4380</v>
      </c>
      <c r="J1428" s="2">
        <v>255.28</v>
      </c>
      <c r="K1428" s="2">
        <v>159.41999999999999</v>
      </c>
      <c r="L1428" s="2">
        <v>1118126.3999999999</v>
      </c>
      <c r="M1428" s="2">
        <v>698259.6</v>
      </c>
      <c r="N1428" s="2">
        <v>419866.8</v>
      </c>
    </row>
    <row r="1429" spans="1:14" x14ac:dyDescent="0.35">
      <c r="A1429" s="2" t="s">
        <v>29</v>
      </c>
      <c r="B1429" s="2" t="s">
        <v>30</v>
      </c>
      <c r="C1429" s="2" t="s">
        <v>44</v>
      </c>
      <c r="D1429" s="2" t="s">
        <v>22</v>
      </c>
      <c r="E1429" s="2" t="s">
        <v>23</v>
      </c>
      <c r="F1429" s="3">
        <v>40767</v>
      </c>
      <c r="G1429" s="2">
        <v>761594855</v>
      </c>
      <c r="H1429" s="3">
        <v>41214</v>
      </c>
      <c r="I1429" s="2">
        <v>1697</v>
      </c>
      <c r="J1429" s="2">
        <v>109.28</v>
      </c>
      <c r="K1429" s="2">
        <v>35.840000000000003</v>
      </c>
      <c r="L1429" s="2">
        <v>185448.16</v>
      </c>
      <c r="M1429" s="2">
        <v>60820.480000000003</v>
      </c>
      <c r="N1429" s="2">
        <v>124627.68</v>
      </c>
    </row>
    <row r="1430" spans="1:14" x14ac:dyDescent="0.35">
      <c r="A1430" s="2" t="s">
        <v>25</v>
      </c>
      <c r="B1430" s="2" t="s">
        <v>96</v>
      </c>
      <c r="C1430" s="2" t="s">
        <v>59</v>
      </c>
      <c r="D1430" s="2" t="s">
        <v>22</v>
      </c>
      <c r="E1430" s="2" t="s">
        <v>18</v>
      </c>
      <c r="F1430" s="3" t="s">
        <v>1283</v>
      </c>
      <c r="G1430" s="2">
        <v>378714883</v>
      </c>
      <c r="H1430" s="2" t="s">
        <v>717</v>
      </c>
      <c r="I1430" s="2">
        <v>9005</v>
      </c>
      <c r="J1430" s="2">
        <v>437.2</v>
      </c>
      <c r="K1430" s="2">
        <v>263.33</v>
      </c>
      <c r="L1430" s="2">
        <v>3936986</v>
      </c>
      <c r="M1430" s="2">
        <v>2371286.65</v>
      </c>
      <c r="N1430" s="2">
        <v>1565699.35</v>
      </c>
    </row>
    <row r="1431" spans="1:14" x14ac:dyDescent="0.35">
      <c r="A1431" s="2" t="s">
        <v>38</v>
      </c>
      <c r="B1431" s="2" t="s">
        <v>187</v>
      </c>
      <c r="C1431" s="2" t="s">
        <v>40</v>
      </c>
      <c r="D1431" s="2" t="s">
        <v>17</v>
      </c>
      <c r="E1431" s="2" t="s">
        <v>45</v>
      </c>
      <c r="F1431" s="3" t="s">
        <v>1284</v>
      </c>
      <c r="G1431" s="2">
        <v>839543712</v>
      </c>
      <c r="H1431" s="3">
        <v>41922</v>
      </c>
      <c r="I1431" s="2">
        <v>8496</v>
      </c>
      <c r="J1431" s="2">
        <v>81.73</v>
      </c>
      <c r="K1431" s="2">
        <v>56.67</v>
      </c>
      <c r="L1431" s="2">
        <v>694378.08</v>
      </c>
      <c r="M1431" s="2">
        <v>481468.32</v>
      </c>
      <c r="N1431" s="2">
        <v>212909.76</v>
      </c>
    </row>
    <row r="1432" spans="1:14" x14ac:dyDescent="0.35">
      <c r="A1432" s="2" t="s">
        <v>29</v>
      </c>
      <c r="B1432" s="2" t="s">
        <v>30</v>
      </c>
      <c r="C1432" s="2" t="s">
        <v>27</v>
      </c>
      <c r="D1432" s="2" t="s">
        <v>17</v>
      </c>
      <c r="E1432" s="2" t="s">
        <v>18</v>
      </c>
      <c r="F1432" s="3" t="s">
        <v>830</v>
      </c>
      <c r="G1432" s="2">
        <v>186317670</v>
      </c>
      <c r="H1432" s="2" t="s">
        <v>1285</v>
      </c>
      <c r="I1432" s="2">
        <v>4394</v>
      </c>
      <c r="J1432" s="2">
        <v>47.45</v>
      </c>
      <c r="K1432" s="2">
        <v>31.79</v>
      </c>
      <c r="L1432" s="2">
        <v>208495.3</v>
      </c>
      <c r="M1432" s="2">
        <v>139685.26</v>
      </c>
      <c r="N1432" s="2">
        <v>68810.039999999994</v>
      </c>
    </row>
    <row r="1433" spans="1:14" x14ac:dyDescent="0.35">
      <c r="A1433" s="2" t="s">
        <v>25</v>
      </c>
      <c r="B1433" s="2" t="s">
        <v>418</v>
      </c>
      <c r="C1433" s="2" t="s">
        <v>40</v>
      </c>
      <c r="D1433" s="2" t="s">
        <v>22</v>
      </c>
      <c r="E1433" s="2" t="s">
        <v>23</v>
      </c>
      <c r="F1433" s="3" t="s">
        <v>79</v>
      </c>
      <c r="G1433" s="2">
        <v>131585586</v>
      </c>
      <c r="H1433" s="2" t="s">
        <v>1286</v>
      </c>
      <c r="I1433" s="2">
        <v>7954</v>
      </c>
      <c r="J1433" s="2">
        <v>81.73</v>
      </c>
      <c r="K1433" s="2">
        <v>56.67</v>
      </c>
      <c r="L1433" s="2">
        <v>650080.42000000004</v>
      </c>
      <c r="M1433" s="2">
        <v>450753.18</v>
      </c>
      <c r="N1433" s="2">
        <v>199327.24</v>
      </c>
    </row>
    <row r="1434" spans="1:14" x14ac:dyDescent="0.35">
      <c r="A1434" s="2" t="s">
        <v>38</v>
      </c>
      <c r="B1434" s="2" t="s">
        <v>177</v>
      </c>
      <c r="C1434" s="2" t="s">
        <v>88</v>
      </c>
      <c r="D1434" s="2" t="s">
        <v>22</v>
      </c>
      <c r="E1434" s="2" t="s">
        <v>23</v>
      </c>
      <c r="F1434" s="3">
        <v>42795</v>
      </c>
      <c r="G1434" s="2">
        <v>208208787</v>
      </c>
      <c r="H1434" s="2" t="s">
        <v>503</v>
      </c>
      <c r="I1434" s="2">
        <v>2462</v>
      </c>
      <c r="J1434" s="2">
        <v>9.33</v>
      </c>
      <c r="K1434" s="2">
        <v>6.92</v>
      </c>
      <c r="L1434" s="2">
        <v>22970.46</v>
      </c>
      <c r="M1434" s="2">
        <v>17037.04</v>
      </c>
      <c r="N1434" s="2">
        <v>5933.42</v>
      </c>
    </row>
    <row r="1435" spans="1:14" x14ac:dyDescent="0.35">
      <c r="A1435" s="2" t="s">
        <v>29</v>
      </c>
      <c r="B1435" s="2" t="s">
        <v>356</v>
      </c>
      <c r="C1435" s="2" t="s">
        <v>16</v>
      </c>
      <c r="D1435" s="2" t="s">
        <v>22</v>
      </c>
      <c r="E1435" s="2" t="s">
        <v>18</v>
      </c>
      <c r="F1435" s="3" t="s">
        <v>1265</v>
      </c>
      <c r="G1435" s="2">
        <v>919361102</v>
      </c>
      <c r="H1435" s="2" t="s">
        <v>1287</v>
      </c>
      <c r="I1435" s="2">
        <v>8235</v>
      </c>
      <c r="J1435" s="2">
        <v>255.28</v>
      </c>
      <c r="K1435" s="2">
        <v>159.41999999999999</v>
      </c>
      <c r="L1435" s="2">
        <v>2102230.7999999998</v>
      </c>
      <c r="M1435" s="2">
        <v>1312823.7</v>
      </c>
      <c r="N1435" s="2">
        <v>789407.1</v>
      </c>
    </row>
    <row r="1436" spans="1:14" x14ac:dyDescent="0.35">
      <c r="A1436" s="2" t="s">
        <v>25</v>
      </c>
      <c r="B1436" s="2" t="s">
        <v>462</v>
      </c>
      <c r="C1436" s="2" t="s">
        <v>40</v>
      </c>
      <c r="D1436" s="2" t="s">
        <v>17</v>
      </c>
      <c r="E1436" s="2" t="s">
        <v>32</v>
      </c>
      <c r="F1436" s="3">
        <v>40856</v>
      </c>
      <c r="G1436" s="2">
        <v>588528859</v>
      </c>
      <c r="H1436" s="3">
        <v>40887</v>
      </c>
      <c r="I1436" s="2">
        <v>7623</v>
      </c>
      <c r="J1436" s="2">
        <v>81.73</v>
      </c>
      <c r="K1436" s="2">
        <v>56.67</v>
      </c>
      <c r="L1436" s="2">
        <v>623027.79</v>
      </c>
      <c r="M1436" s="2">
        <v>431995.41</v>
      </c>
      <c r="N1436" s="2">
        <v>191032.38</v>
      </c>
    </row>
    <row r="1437" spans="1:14" x14ac:dyDescent="0.35">
      <c r="A1437" s="2" t="s">
        <v>42</v>
      </c>
      <c r="B1437" s="2" t="s">
        <v>361</v>
      </c>
      <c r="C1437" s="2" t="s">
        <v>27</v>
      </c>
      <c r="D1437" s="2" t="s">
        <v>22</v>
      </c>
      <c r="E1437" s="2" t="s">
        <v>32</v>
      </c>
      <c r="F1437" s="3">
        <v>42318</v>
      </c>
      <c r="G1437" s="2">
        <v>309510886</v>
      </c>
      <c r="H1437" s="2" t="s">
        <v>767</v>
      </c>
      <c r="I1437" s="2">
        <v>4</v>
      </c>
      <c r="J1437" s="2">
        <v>47.45</v>
      </c>
      <c r="K1437" s="2">
        <v>31.79</v>
      </c>
      <c r="L1437" s="2">
        <v>189.8</v>
      </c>
      <c r="M1437" s="2">
        <v>127.16</v>
      </c>
      <c r="N1437" s="2">
        <v>62.64</v>
      </c>
    </row>
    <row r="1438" spans="1:14" x14ac:dyDescent="0.35">
      <c r="A1438" s="2" t="s">
        <v>25</v>
      </c>
      <c r="B1438" s="2" t="s">
        <v>458</v>
      </c>
      <c r="C1438" s="2" t="s">
        <v>69</v>
      </c>
      <c r="D1438" s="2" t="s">
        <v>17</v>
      </c>
      <c r="E1438" s="2" t="s">
        <v>32</v>
      </c>
      <c r="F1438" s="3">
        <v>43071</v>
      </c>
      <c r="G1438" s="2">
        <v>796418511</v>
      </c>
      <c r="H1438" s="2" t="s">
        <v>519</v>
      </c>
      <c r="I1438" s="2">
        <v>6791</v>
      </c>
      <c r="J1438" s="2">
        <v>421.89</v>
      </c>
      <c r="K1438" s="2">
        <v>364.69</v>
      </c>
      <c r="L1438" s="2">
        <v>2865054.99</v>
      </c>
      <c r="M1438" s="2">
        <v>2476609.79</v>
      </c>
      <c r="N1438" s="2">
        <v>388445.2</v>
      </c>
    </row>
    <row r="1439" spans="1:14" x14ac:dyDescent="0.35">
      <c r="A1439" s="2" t="s">
        <v>42</v>
      </c>
      <c r="B1439" s="2" t="s">
        <v>107</v>
      </c>
      <c r="C1439" s="2" t="s">
        <v>59</v>
      </c>
      <c r="D1439" s="2" t="s">
        <v>22</v>
      </c>
      <c r="E1439" s="2" t="s">
        <v>32</v>
      </c>
      <c r="F1439" s="3" t="s">
        <v>857</v>
      </c>
      <c r="G1439" s="2">
        <v>133675563</v>
      </c>
      <c r="H1439" s="2" t="s">
        <v>1288</v>
      </c>
      <c r="I1439" s="2">
        <v>6424</v>
      </c>
      <c r="J1439" s="2">
        <v>437.2</v>
      </c>
      <c r="K1439" s="2">
        <v>263.33</v>
      </c>
      <c r="L1439" s="2">
        <v>2808572.8</v>
      </c>
      <c r="M1439" s="2">
        <v>1691631.92</v>
      </c>
      <c r="N1439" s="2">
        <v>1116940.8799999999</v>
      </c>
    </row>
    <row r="1440" spans="1:14" x14ac:dyDescent="0.35">
      <c r="A1440" s="2" t="s">
        <v>25</v>
      </c>
      <c r="B1440" s="2" t="s">
        <v>339</v>
      </c>
      <c r="C1440" s="2" t="s">
        <v>59</v>
      </c>
      <c r="D1440" s="2" t="s">
        <v>17</v>
      </c>
      <c r="E1440" s="2" t="s">
        <v>18</v>
      </c>
      <c r="F1440" s="3">
        <v>40608</v>
      </c>
      <c r="G1440" s="2">
        <v>526018369</v>
      </c>
      <c r="H1440" s="2" t="s">
        <v>1285</v>
      </c>
      <c r="I1440" s="2">
        <v>9379</v>
      </c>
      <c r="J1440" s="2">
        <v>437.2</v>
      </c>
      <c r="K1440" s="2">
        <v>263.33</v>
      </c>
      <c r="L1440" s="2">
        <v>4100498.8</v>
      </c>
      <c r="M1440" s="2">
        <v>2469772.0699999998</v>
      </c>
      <c r="N1440" s="2">
        <v>1630726.73</v>
      </c>
    </row>
    <row r="1441" spans="1:14" x14ac:dyDescent="0.35">
      <c r="A1441" s="2" t="s">
        <v>38</v>
      </c>
      <c r="B1441" s="2" t="s">
        <v>329</v>
      </c>
      <c r="C1441" s="2" t="s">
        <v>59</v>
      </c>
      <c r="D1441" s="2" t="s">
        <v>17</v>
      </c>
      <c r="E1441" s="2" t="s">
        <v>32</v>
      </c>
      <c r="F1441" s="3" t="s">
        <v>1115</v>
      </c>
      <c r="G1441" s="2">
        <v>648495757</v>
      </c>
      <c r="H1441" s="2" t="s">
        <v>1289</v>
      </c>
      <c r="I1441" s="2">
        <v>3160</v>
      </c>
      <c r="J1441" s="2">
        <v>437.2</v>
      </c>
      <c r="K1441" s="2">
        <v>263.33</v>
      </c>
      <c r="L1441" s="2">
        <v>1381552</v>
      </c>
      <c r="M1441" s="2">
        <v>832122.8</v>
      </c>
      <c r="N1441" s="2">
        <v>549429.19999999995</v>
      </c>
    </row>
    <row r="1442" spans="1:14" x14ac:dyDescent="0.35">
      <c r="A1442" s="2" t="s">
        <v>14</v>
      </c>
      <c r="B1442" s="2" t="s">
        <v>154</v>
      </c>
      <c r="C1442" s="2" t="s">
        <v>113</v>
      </c>
      <c r="D1442" s="2" t="s">
        <v>22</v>
      </c>
      <c r="E1442" s="2" t="s">
        <v>45</v>
      </c>
      <c r="F1442" s="3" t="s">
        <v>738</v>
      </c>
      <c r="G1442" s="2">
        <v>596469056</v>
      </c>
      <c r="H1442" s="2" t="s">
        <v>1045</v>
      </c>
      <c r="I1442" s="2">
        <v>7303</v>
      </c>
      <c r="J1442" s="2">
        <v>154.06</v>
      </c>
      <c r="K1442" s="2">
        <v>90.93</v>
      </c>
      <c r="L1442" s="2">
        <v>1125100.18</v>
      </c>
      <c r="M1442" s="2">
        <v>664061.79</v>
      </c>
      <c r="N1442" s="2">
        <v>461038.39</v>
      </c>
    </row>
    <row r="1443" spans="1:14" x14ac:dyDescent="0.35">
      <c r="A1443" s="2" t="s">
        <v>38</v>
      </c>
      <c r="B1443" s="2" t="s">
        <v>288</v>
      </c>
      <c r="C1443" s="2" t="s">
        <v>88</v>
      </c>
      <c r="D1443" s="2" t="s">
        <v>17</v>
      </c>
      <c r="E1443" s="2" t="s">
        <v>45</v>
      </c>
      <c r="F1443" s="3" t="s">
        <v>948</v>
      </c>
      <c r="G1443" s="2">
        <v>535612094</v>
      </c>
      <c r="H1443" s="3">
        <v>40605</v>
      </c>
      <c r="I1443" s="2">
        <v>8376</v>
      </c>
      <c r="J1443" s="2">
        <v>9.33</v>
      </c>
      <c r="K1443" s="2">
        <v>6.92</v>
      </c>
      <c r="L1443" s="2">
        <v>78148.08</v>
      </c>
      <c r="M1443" s="2">
        <v>57961.919999999998</v>
      </c>
      <c r="N1443" s="2">
        <v>20186.16</v>
      </c>
    </row>
    <row r="1444" spans="1:14" x14ac:dyDescent="0.35">
      <c r="A1444" s="2" t="s">
        <v>77</v>
      </c>
      <c r="B1444" s="2" t="s">
        <v>78</v>
      </c>
      <c r="C1444" s="2" t="s">
        <v>21</v>
      </c>
      <c r="D1444" s="2" t="s">
        <v>22</v>
      </c>
      <c r="E1444" s="2" t="s">
        <v>32</v>
      </c>
      <c r="F1444" s="3">
        <v>42772</v>
      </c>
      <c r="G1444" s="2">
        <v>251911199</v>
      </c>
      <c r="H1444" s="3">
        <v>42831</v>
      </c>
      <c r="I1444" s="2">
        <v>4977</v>
      </c>
      <c r="J1444" s="2">
        <v>152.58000000000001</v>
      </c>
      <c r="K1444" s="2">
        <v>97.44</v>
      </c>
      <c r="L1444" s="2">
        <v>759390.66</v>
      </c>
      <c r="M1444" s="2">
        <v>484958.88</v>
      </c>
      <c r="N1444" s="2">
        <v>274431.78000000003</v>
      </c>
    </row>
    <row r="1445" spans="1:14" x14ac:dyDescent="0.35">
      <c r="A1445" s="2" t="s">
        <v>14</v>
      </c>
      <c r="B1445" s="2" t="s">
        <v>835</v>
      </c>
      <c r="C1445" s="2" t="s">
        <v>55</v>
      </c>
      <c r="D1445" s="2" t="s">
        <v>22</v>
      </c>
      <c r="E1445" s="2" t="s">
        <v>32</v>
      </c>
      <c r="F1445" s="3">
        <v>41039</v>
      </c>
      <c r="G1445" s="2">
        <v>501665198</v>
      </c>
      <c r="H1445" s="2" t="s">
        <v>228</v>
      </c>
      <c r="I1445" s="2">
        <v>2735</v>
      </c>
      <c r="J1445" s="2">
        <v>651.21</v>
      </c>
      <c r="K1445" s="2">
        <v>524.96</v>
      </c>
      <c r="L1445" s="2">
        <v>1781059.35</v>
      </c>
      <c r="M1445" s="2">
        <v>1435765.6</v>
      </c>
      <c r="N1445" s="2">
        <v>345293.75</v>
      </c>
    </row>
    <row r="1446" spans="1:14" x14ac:dyDescent="0.35">
      <c r="A1446" s="2" t="s">
        <v>29</v>
      </c>
      <c r="B1446" s="2" t="s">
        <v>61</v>
      </c>
      <c r="C1446" s="2" t="s">
        <v>27</v>
      </c>
      <c r="D1446" s="2" t="s">
        <v>22</v>
      </c>
      <c r="E1446" s="2" t="s">
        <v>32</v>
      </c>
      <c r="F1446" s="3">
        <v>40238</v>
      </c>
      <c r="G1446" s="2">
        <v>761485421</v>
      </c>
      <c r="H1446" s="2" t="s">
        <v>880</v>
      </c>
      <c r="I1446" s="2">
        <v>9313</v>
      </c>
      <c r="J1446" s="2">
        <v>47.45</v>
      </c>
      <c r="K1446" s="2">
        <v>31.79</v>
      </c>
      <c r="L1446" s="2">
        <v>441901.85</v>
      </c>
      <c r="M1446" s="2">
        <v>296060.27</v>
      </c>
      <c r="N1446" s="2">
        <v>145841.57999999999</v>
      </c>
    </row>
    <row r="1447" spans="1:14" x14ac:dyDescent="0.35">
      <c r="A1447" s="2" t="s">
        <v>38</v>
      </c>
      <c r="B1447" s="2" t="s">
        <v>105</v>
      </c>
      <c r="C1447" s="2" t="s">
        <v>69</v>
      </c>
      <c r="D1447" s="2" t="s">
        <v>22</v>
      </c>
      <c r="E1447" s="2" t="s">
        <v>32</v>
      </c>
      <c r="F1447" s="3">
        <v>40825</v>
      </c>
      <c r="G1447" s="2">
        <v>578295695</v>
      </c>
      <c r="H1447" s="2" t="s">
        <v>725</v>
      </c>
      <c r="I1447" s="2">
        <v>9402</v>
      </c>
      <c r="J1447" s="2">
        <v>421.89</v>
      </c>
      <c r="K1447" s="2">
        <v>364.69</v>
      </c>
      <c r="L1447" s="2">
        <v>3966609.78</v>
      </c>
      <c r="M1447" s="2">
        <v>3428815.38</v>
      </c>
      <c r="N1447" s="2">
        <v>537794.4</v>
      </c>
    </row>
    <row r="1448" spans="1:14" x14ac:dyDescent="0.35">
      <c r="A1448" s="2" t="s">
        <v>38</v>
      </c>
      <c r="B1448" s="2" t="s">
        <v>346</v>
      </c>
      <c r="C1448" s="2" t="s">
        <v>21</v>
      </c>
      <c r="D1448" s="2" t="s">
        <v>22</v>
      </c>
      <c r="E1448" s="2" t="s">
        <v>18</v>
      </c>
      <c r="F1448" s="3">
        <v>41316</v>
      </c>
      <c r="G1448" s="2">
        <v>919332349</v>
      </c>
      <c r="H1448" s="2" t="s">
        <v>511</v>
      </c>
      <c r="I1448" s="2">
        <v>9726</v>
      </c>
      <c r="J1448" s="2">
        <v>152.58000000000001</v>
      </c>
      <c r="K1448" s="2">
        <v>97.44</v>
      </c>
      <c r="L1448" s="2">
        <v>1483993.08</v>
      </c>
      <c r="M1448" s="2">
        <v>947701.44</v>
      </c>
      <c r="N1448" s="2">
        <v>536291.64</v>
      </c>
    </row>
    <row r="1449" spans="1:14" x14ac:dyDescent="0.35">
      <c r="A1449" s="2" t="s">
        <v>25</v>
      </c>
      <c r="B1449" s="2" t="s">
        <v>96</v>
      </c>
      <c r="C1449" s="2" t="s">
        <v>27</v>
      </c>
      <c r="D1449" s="2" t="s">
        <v>22</v>
      </c>
      <c r="E1449" s="2" t="s">
        <v>23</v>
      </c>
      <c r="F1449" s="3" t="s">
        <v>858</v>
      </c>
      <c r="G1449" s="2">
        <v>122144210</v>
      </c>
      <c r="H1449" s="2" t="s">
        <v>1290</v>
      </c>
      <c r="I1449" s="2">
        <v>4041</v>
      </c>
      <c r="J1449" s="2">
        <v>47.45</v>
      </c>
      <c r="K1449" s="2">
        <v>31.79</v>
      </c>
      <c r="L1449" s="2">
        <v>191745.45</v>
      </c>
      <c r="M1449" s="2">
        <v>128463.39</v>
      </c>
      <c r="N1449" s="2">
        <v>63282.06</v>
      </c>
    </row>
    <row r="1450" spans="1:14" x14ac:dyDescent="0.35">
      <c r="A1450" s="2" t="s">
        <v>25</v>
      </c>
      <c r="B1450" s="2" t="s">
        <v>609</v>
      </c>
      <c r="C1450" s="2" t="s">
        <v>55</v>
      </c>
      <c r="D1450" s="2" t="s">
        <v>22</v>
      </c>
      <c r="E1450" s="2" t="s">
        <v>45</v>
      </c>
      <c r="F1450" s="3">
        <v>42528</v>
      </c>
      <c r="G1450" s="2">
        <v>644592607</v>
      </c>
      <c r="H1450" s="2" t="s">
        <v>62</v>
      </c>
      <c r="I1450" s="2">
        <v>8131</v>
      </c>
      <c r="J1450" s="2">
        <v>651.21</v>
      </c>
      <c r="K1450" s="2">
        <v>524.96</v>
      </c>
      <c r="L1450" s="2">
        <v>5294988.51</v>
      </c>
      <c r="M1450" s="2">
        <v>4268449.76</v>
      </c>
      <c r="N1450" s="2">
        <v>1026538.75</v>
      </c>
    </row>
    <row r="1451" spans="1:14" x14ac:dyDescent="0.35">
      <c r="A1451" s="2" t="s">
        <v>77</v>
      </c>
      <c r="B1451" s="2" t="s">
        <v>622</v>
      </c>
      <c r="C1451" s="2" t="s">
        <v>31</v>
      </c>
      <c r="D1451" s="2" t="s">
        <v>22</v>
      </c>
      <c r="E1451" s="2" t="s">
        <v>45</v>
      </c>
      <c r="F1451" s="3" t="s">
        <v>1122</v>
      </c>
      <c r="G1451" s="2">
        <v>514851367</v>
      </c>
      <c r="H1451" s="3">
        <v>40219</v>
      </c>
      <c r="I1451" s="2">
        <v>4815</v>
      </c>
      <c r="J1451" s="2">
        <v>205.7</v>
      </c>
      <c r="K1451" s="2">
        <v>117.11</v>
      </c>
      <c r="L1451" s="2">
        <v>990445.5</v>
      </c>
      <c r="M1451" s="2">
        <v>563884.65</v>
      </c>
      <c r="N1451" s="2">
        <v>426560.85</v>
      </c>
    </row>
    <row r="1452" spans="1:14" x14ac:dyDescent="0.35">
      <c r="A1452" s="2" t="s">
        <v>51</v>
      </c>
      <c r="B1452" s="2" t="s">
        <v>578</v>
      </c>
      <c r="C1452" s="2" t="s">
        <v>113</v>
      </c>
      <c r="D1452" s="2" t="s">
        <v>22</v>
      </c>
      <c r="E1452" s="2" t="s">
        <v>23</v>
      </c>
      <c r="F1452" s="3">
        <v>42249</v>
      </c>
      <c r="G1452" s="2">
        <v>981406819</v>
      </c>
      <c r="H1452" s="2" t="s">
        <v>1291</v>
      </c>
      <c r="I1452" s="2">
        <v>8942</v>
      </c>
      <c r="J1452" s="2">
        <v>154.06</v>
      </c>
      <c r="K1452" s="2">
        <v>90.93</v>
      </c>
      <c r="L1452" s="2">
        <v>1377604.52</v>
      </c>
      <c r="M1452" s="2">
        <v>813096.06</v>
      </c>
      <c r="N1452" s="2">
        <v>564508.46</v>
      </c>
    </row>
    <row r="1453" spans="1:14" x14ac:dyDescent="0.35">
      <c r="A1453" s="2" t="s">
        <v>38</v>
      </c>
      <c r="B1453" s="2" t="s">
        <v>346</v>
      </c>
      <c r="C1453" s="2" t="s">
        <v>27</v>
      </c>
      <c r="D1453" s="2" t="s">
        <v>22</v>
      </c>
      <c r="E1453" s="2" t="s">
        <v>18</v>
      </c>
      <c r="F1453" s="3">
        <v>41218</v>
      </c>
      <c r="G1453" s="2">
        <v>663057792</v>
      </c>
      <c r="H1453" s="2" t="s">
        <v>523</v>
      </c>
      <c r="I1453" s="2">
        <v>2390</v>
      </c>
      <c r="J1453" s="2">
        <v>47.45</v>
      </c>
      <c r="K1453" s="2">
        <v>31.79</v>
      </c>
      <c r="L1453" s="2">
        <v>113405.5</v>
      </c>
      <c r="M1453" s="2">
        <v>75978.100000000006</v>
      </c>
      <c r="N1453" s="2">
        <v>37427.4</v>
      </c>
    </row>
    <row r="1454" spans="1:14" x14ac:dyDescent="0.35">
      <c r="A1454" s="2" t="s">
        <v>14</v>
      </c>
      <c r="B1454" s="2" t="s">
        <v>66</v>
      </c>
      <c r="C1454" s="2" t="s">
        <v>31</v>
      </c>
      <c r="D1454" s="2" t="s">
        <v>17</v>
      </c>
      <c r="E1454" s="2" t="s">
        <v>23</v>
      </c>
      <c r="F1454" s="3" t="s">
        <v>1292</v>
      </c>
      <c r="G1454" s="2">
        <v>498915612</v>
      </c>
      <c r="H1454" s="2" t="s">
        <v>1293</v>
      </c>
      <c r="I1454" s="2">
        <v>9072</v>
      </c>
      <c r="J1454" s="2">
        <v>205.7</v>
      </c>
      <c r="K1454" s="2">
        <v>117.11</v>
      </c>
      <c r="L1454" s="2">
        <v>1866110.4</v>
      </c>
      <c r="M1454" s="2">
        <v>1062421.92</v>
      </c>
      <c r="N1454" s="2">
        <v>803688.48</v>
      </c>
    </row>
    <row r="1455" spans="1:14" x14ac:dyDescent="0.35">
      <c r="A1455" s="2" t="s">
        <v>25</v>
      </c>
      <c r="B1455" s="2" t="s">
        <v>386</v>
      </c>
      <c r="C1455" s="2" t="s">
        <v>88</v>
      </c>
      <c r="D1455" s="2" t="s">
        <v>17</v>
      </c>
      <c r="E1455" s="2" t="s">
        <v>45</v>
      </c>
      <c r="F1455" s="3">
        <v>41709</v>
      </c>
      <c r="G1455" s="2">
        <v>598404109</v>
      </c>
      <c r="H1455" s="2" t="s">
        <v>326</v>
      </c>
      <c r="I1455" s="2">
        <v>9929</v>
      </c>
      <c r="J1455" s="2">
        <v>9.33</v>
      </c>
      <c r="K1455" s="2">
        <v>6.92</v>
      </c>
      <c r="L1455" s="2">
        <v>92637.57</v>
      </c>
      <c r="M1455" s="2">
        <v>68708.679999999993</v>
      </c>
      <c r="N1455" s="2">
        <v>23928.89</v>
      </c>
    </row>
    <row r="1456" spans="1:14" x14ac:dyDescent="0.35">
      <c r="A1456" s="2" t="s">
        <v>51</v>
      </c>
      <c r="B1456" s="2" t="s">
        <v>664</v>
      </c>
      <c r="C1456" s="2" t="s">
        <v>131</v>
      </c>
      <c r="D1456" s="2" t="s">
        <v>22</v>
      </c>
      <c r="E1456" s="2" t="s">
        <v>32</v>
      </c>
      <c r="F1456" s="3">
        <v>41255</v>
      </c>
      <c r="G1456" s="2">
        <v>691259610</v>
      </c>
      <c r="H1456" s="3">
        <v>41334</v>
      </c>
      <c r="I1456" s="2">
        <v>7935</v>
      </c>
      <c r="J1456" s="2">
        <v>668.27</v>
      </c>
      <c r="K1456" s="2">
        <v>502.54</v>
      </c>
      <c r="L1456" s="2">
        <v>5302722.45</v>
      </c>
      <c r="M1456" s="2">
        <v>3987654.9</v>
      </c>
      <c r="N1456" s="2">
        <v>1315067.55</v>
      </c>
    </row>
    <row r="1457" spans="1:14" x14ac:dyDescent="0.35">
      <c r="A1457" s="2" t="s">
        <v>25</v>
      </c>
      <c r="B1457" s="2" t="s">
        <v>26</v>
      </c>
      <c r="C1457" s="2" t="s">
        <v>40</v>
      </c>
      <c r="D1457" s="2" t="s">
        <v>17</v>
      </c>
      <c r="E1457" s="2" t="s">
        <v>23</v>
      </c>
      <c r="F1457" s="3" t="s">
        <v>1294</v>
      </c>
      <c r="G1457" s="2">
        <v>577530944</v>
      </c>
      <c r="H1457" s="2" t="s">
        <v>988</v>
      </c>
      <c r="I1457" s="2">
        <v>3095</v>
      </c>
      <c r="J1457" s="2">
        <v>81.73</v>
      </c>
      <c r="K1457" s="2">
        <v>56.67</v>
      </c>
      <c r="L1457" s="2">
        <v>252954.35</v>
      </c>
      <c r="M1457" s="2">
        <v>175393.65</v>
      </c>
      <c r="N1457" s="2">
        <v>77560.7</v>
      </c>
    </row>
    <row r="1458" spans="1:14" x14ac:dyDescent="0.35">
      <c r="A1458" s="2" t="s">
        <v>77</v>
      </c>
      <c r="B1458" s="2" t="s">
        <v>320</v>
      </c>
      <c r="C1458" s="2" t="s">
        <v>31</v>
      </c>
      <c r="D1458" s="2" t="s">
        <v>22</v>
      </c>
      <c r="E1458" s="2" t="s">
        <v>18</v>
      </c>
      <c r="F1458" s="3" t="s">
        <v>875</v>
      </c>
      <c r="G1458" s="2">
        <v>577579438</v>
      </c>
      <c r="H1458" s="2" t="s">
        <v>1295</v>
      </c>
      <c r="I1458" s="2">
        <v>7446</v>
      </c>
      <c r="J1458" s="2">
        <v>205.7</v>
      </c>
      <c r="K1458" s="2">
        <v>117.11</v>
      </c>
      <c r="L1458" s="2">
        <v>1531642.2</v>
      </c>
      <c r="M1458" s="2">
        <v>872001.06</v>
      </c>
      <c r="N1458" s="2">
        <v>659641.14</v>
      </c>
    </row>
    <row r="1459" spans="1:14" x14ac:dyDescent="0.35">
      <c r="A1459" s="2" t="s">
        <v>25</v>
      </c>
      <c r="B1459" s="2" t="s">
        <v>134</v>
      </c>
      <c r="C1459" s="2" t="s">
        <v>88</v>
      </c>
      <c r="D1459" s="2" t="s">
        <v>22</v>
      </c>
      <c r="E1459" s="2" t="s">
        <v>45</v>
      </c>
      <c r="F1459" s="3">
        <v>42705</v>
      </c>
      <c r="G1459" s="2">
        <v>182078921</v>
      </c>
      <c r="H1459" s="2" t="s">
        <v>1211</v>
      </c>
      <c r="I1459" s="2">
        <v>54</v>
      </c>
      <c r="J1459" s="2">
        <v>9.33</v>
      </c>
      <c r="K1459" s="2">
        <v>6.92</v>
      </c>
      <c r="L1459" s="2">
        <v>503.82</v>
      </c>
      <c r="M1459" s="2">
        <v>373.68</v>
      </c>
      <c r="N1459" s="2">
        <v>130.13999999999999</v>
      </c>
    </row>
    <row r="1460" spans="1:14" x14ac:dyDescent="0.35">
      <c r="A1460" s="2" t="s">
        <v>25</v>
      </c>
      <c r="B1460" s="2" t="s">
        <v>204</v>
      </c>
      <c r="C1460" s="2" t="s">
        <v>16</v>
      </c>
      <c r="D1460" s="2" t="s">
        <v>17</v>
      </c>
      <c r="E1460" s="2" t="s">
        <v>45</v>
      </c>
      <c r="F1460" s="3" t="s">
        <v>740</v>
      </c>
      <c r="G1460" s="2">
        <v>302015721</v>
      </c>
      <c r="H1460" s="2" t="s">
        <v>1027</v>
      </c>
      <c r="I1460" s="2">
        <v>2018</v>
      </c>
      <c r="J1460" s="2">
        <v>255.28</v>
      </c>
      <c r="K1460" s="2">
        <v>159.41999999999999</v>
      </c>
      <c r="L1460" s="2">
        <v>515155.04</v>
      </c>
      <c r="M1460" s="2">
        <v>321709.56</v>
      </c>
      <c r="N1460" s="2">
        <v>193445.48</v>
      </c>
    </row>
    <row r="1461" spans="1:14" x14ac:dyDescent="0.35">
      <c r="A1461" s="2" t="s">
        <v>38</v>
      </c>
      <c r="B1461" s="2" t="s">
        <v>49</v>
      </c>
      <c r="C1461" s="2" t="s">
        <v>88</v>
      </c>
      <c r="D1461" s="2" t="s">
        <v>17</v>
      </c>
      <c r="E1461" s="2" t="s">
        <v>32</v>
      </c>
      <c r="F1461" s="3" t="s">
        <v>1062</v>
      </c>
      <c r="G1461" s="2">
        <v>118688666</v>
      </c>
      <c r="H1461" s="2" t="s">
        <v>1296</v>
      </c>
      <c r="I1461" s="2">
        <v>1469</v>
      </c>
      <c r="J1461" s="2">
        <v>9.33</v>
      </c>
      <c r="K1461" s="2">
        <v>6.92</v>
      </c>
      <c r="L1461" s="2">
        <v>13705.77</v>
      </c>
      <c r="M1461" s="2">
        <v>10165.48</v>
      </c>
      <c r="N1461" s="2">
        <v>3540.29</v>
      </c>
    </row>
    <row r="1462" spans="1:14" x14ac:dyDescent="0.35">
      <c r="A1462" s="2" t="s">
        <v>25</v>
      </c>
      <c r="B1462" s="2" t="s">
        <v>201</v>
      </c>
      <c r="C1462" s="2" t="s">
        <v>44</v>
      </c>
      <c r="D1462" s="2" t="s">
        <v>22</v>
      </c>
      <c r="E1462" s="2" t="s">
        <v>18</v>
      </c>
      <c r="F1462" s="3" t="s">
        <v>1297</v>
      </c>
      <c r="G1462" s="2">
        <v>233709084</v>
      </c>
      <c r="H1462" s="2" t="s">
        <v>133</v>
      </c>
      <c r="I1462" s="2">
        <v>8566</v>
      </c>
      <c r="J1462" s="2">
        <v>109.28</v>
      </c>
      <c r="K1462" s="2">
        <v>35.840000000000003</v>
      </c>
      <c r="L1462" s="2">
        <v>936092.48</v>
      </c>
      <c r="M1462" s="2">
        <v>307005.44</v>
      </c>
      <c r="N1462" s="2">
        <v>629087.04</v>
      </c>
    </row>
    <row r="1463" spans="1:14" x14ac:dyDescent="0.35">
      <c r="A1463" s="2" t="s">
        <v>51</v>
      </c>
      <c r="B1463" s="2" t="s">
        <v>877</v>
      </c>
      <c r="C1463" s="2" t="s">
        <v>113</v>
      </c>
      <c r="D1463" s="2" t="s">
        <v>17</v>
      </c>
      <c r="E1463" s="2" t="s">
        <v>18</v>
      </c>
      <c r="F1463" s="3">
        <v>41281</v>
      </c>
      <c r="G1463" s="2">
        <v>419000804</v>
      </c>
      <c r="H1463" s="3">
        <v>41401</v>
      </c>
      <c r="I1463" s="2">
        <v>504</v>
      </c>
      <c r="J1463" s="2">
        <v>154.06</v>
      </c>
      <c r="K1463" s="2">
        <v>90.93</v>
      </c>
      <c r="L1463" s="2">
        <v>77646.240000000005</v>
      </c>
      <c r="M1463" s="2">
        <v>45828.72</v>
      </c>
      <c r="N1463" s="2">
        <v>31817.52</v>
      </c>
    </row>
    <row r="1464" spans="1:14" x14ac:dyDescent="0.35">
      <c r="A1464" s="2" t="s">
        <v>25</v>
      </c>
      <c r="B1464" s="2" t="s">
        <v>87</v>
      </c>
      <c r="C1464" s="2" t="s">
        <v>69</v>
      </c>
      <c r="D1464" s="2" t="s">
        <v>22</v>
      </c>
      <c r="E1464" s="2" t="s">
        <v>18</v>
      </c>
      <c r="F1464" s="3" t="s">
        <v>1118</v>
      </c>
      <c r="G1464" s="2">
        <v>966800153</v>
      </c>
      <c r="H1464" s="3">
        <v>40460</v>
      </c>
      <c r="I1464" s="2">
        <v>6505</v>
      </c>
      <c r="J1464" s="2">
        <v>421.89</v>
      </c>
      <c r="K1464" s="2">
        <v>364.69</v>
      </c>
      <c r="L1464" s="2">
        <v>2744394.45</v>
      </c>
      <c r="M1464" s="2">
        <v>2372308.4500000002</v>
      </c>
      <c r="N1464" s="2">
        <v>372086</v>
      </c>
    </row>
    <row r="1465" spans="1:14" x14ac:dyDescent="0.35">
      <c r="A1465" s="2" t="s">
        <v>29</v>
      </c>
      <c r="B1465" s="2" t="s">
        <v>248</v>
      </c>
      <c r="C1465" s="2" t="s">
        <v>16</v>
      </c>
      <c r="D1465" s="2" t="s">
        <v>17</v>
      </c>
      <c r="E1465" s="2" t="s">
        <v>32</v>
      </c>
      <c r="F1465" s="3">
        <v>42711</v>
      </c>
      <c r="G1465" s="2">
        <v>439655959</v>
      </c>
      <c r="H1465" s="2" t="s">
        <v>1018</v>
      </c>
      <c r="I1465" s="2">
        <v>2823</v>
      </c>
      <c r="J1465" s="2">
        <v>255.28</v>
      </c>
      <c r="K1465" s="2">
        <v>159.41999999999999</v>
      </c>
      <c r="L1465" s="2">
        <v>720655.44</v>
      </c>
      <c r="M1465" s="2">
        <v>450042.66</v>
      </c>
      <c r="N1465" s="2">
        <v>270612.78000000003</v>
      </c>
    </row>
    <row r="1466" spans="1:14" x14ac:dyDescent="0.35">
      <c r="A1466" s="2" t="s">
        <v>14</v>
      </c>
      <c r="B1466" s="2" t="s">
        <v>208</v>
      </c>
      <c r="C1466" s="2" t="s">
        <v>59</v>
      </c>
      <c r="D1466" s="2" t="s">
        <v>22</v>
      </c>
      <c r="E1466" s="2" t="s">
        <v>45</v>
      </c>
      <c r="F1466" s="3">
        <v>41033</v>
      </c>
      <c r="G1466" s="2">
        <v>620429551</v>
      </c>
      <c r="H1466" s="3">
        <v>41218</v>
      </c>
      <c r="I1466" s="2">
        <v>7746</v>
      </c>
      <c r="J1466" s="2">
        <v>437.2</v>
      </c>
      <c r="K1466" s="2">
        <v>263.33</v>
      </c>
      <c r="L1466" s="2">
        <v>3386551.2</v>
      </c>
      <c r="M1466" s="2">
        <v>2039754.18</v>
      </c>
      <c r="N1466" s="2">
        <v>1346797.02</v>
      </c>
    </row>
    <row r="1467" spans="1:14" x14ac:dyDescent="0.35">
      <c r="A1467" s="2" t="s">
        <v>51</v>
      </c>
      <c r="B1467" s="2" t="s">
        <v>542</v>
      </c>
      <c r="C1467" s="2" t="s">
        <v>40</v>
      </c>
      <c r="D1467" s="2" t="s">
        <v>17</v>
      </c>
      <c r="E1467" s="2" t="s">
        <v>45</v>
      </c>
      <c r="F1467" s="3">
        <v>41822</v>
      </c>
      <c r="G1467" s="2">
        <v>662294757</v>
      </c>
      <c r="H1467" s="2" t="s">
        <v>1298</v>
      </c>
      <c r="I1467" s="2">
        <v>6591</v>
      </c>
      <c r="J1467" s="2">
        <v>81.73</v>
      </c>
      <c r="K1467" s="2">
        <v>56.67</v>
      </c>
      <c r="L1467" s="2">
        <v>538682.43000000005</v>
      </c>
      <c r="M1467" s="2">
        <v>373511.97</v>
      </c>
      <c r="N1467" s="2">
        <v>165170.46</v>
      </c>
    </row>
    <row r="1468" spans="1:14" x14ac:dyDescent="0.35">
      <c r="A1468" s="2" t="s">
        <v>51</v>
      </c>
      <c r="B1468" s="2" t="s">
        <v>52</v>
      </c>
      <c r="C1468" s="2" t="s">
        <v>55</v>
      </c>
      <c r="D1468" s="2" t="s">
        <v>22</v>
      </c>
      <c r="E1468" s="2" t="s">
        <v>45</v>
      </c>
      <c r="F1468" s="3" t="s">
        <v>1218</v>
      </c>
      <c r="G1468" s="2">
        <v>238737905</v>
      </c>
      <c r="H1468" s="2" t="s">
        <v>566</v>
      </c>
      <c r="I1468" s="2">
        <v>6706</v>
      </c>
      <c r="J1468" s="2">
        <v>651.21</v>
      </c>
      <c r="K1468" s="2">
        <v>524.96</v>
      </c>
      <c r="L1468" s="2">
        <v>4367014.26</v>
      </c>
      <c r="M1468" s="2">
        <v>3520381.76</v>
      </c>
      <c r="N1468" s="2">
        <v>846632.5</v>
      </c>
    </row>
    <row r="1469" spans="1:14" x14ac:dyDescent="0.35">
      <c r="A1469" s="2" t="s">
        <v>14</v>
      </c>
      <c r="B1469" s="2" t="s">
        <v>488</v>
      </c>
      <c r="C1469" s="2" t="s">
        <v>31</v>
      </c>
      <c r="D1469" s="2" t="s">
        <v>22</v>
      </c>
      <c r="E1469" s="2" t="s">
        <v>45</v>
      </c>
      <c r="F1469" s="3" t="s">
        <v>1086</v>
      </c>
      <c r="G1469" s="2">
        <v>893557822</v>
      </c>
      <c r="H1469" s="3">
        <v>40798</v>
      </c>
      <c r="I1469" s="2">
        <v>2471</v>
      </c>
      <c r="J1469" s="2">
        <v>205.7</v>
      </c>
      <c r="K1469" s="2">
        <v>117.11</v>
      </c>
      <c r="L1469" s="2">
        <v>508284.7</v>
      </c>
      <c r="M1469" s="2">
        <v>289378.81</v>
      </c>
      <c r="N1469" s="2">
        <v>218905.89</v>
      </c>
    </row>
    <row r="1470" spans="1:14" x14ac:dyDescent="0.35">
      <c r="A1470" s="2" t="s">
        <v>14</v>
      </c>
      <c r="B1470" s="2" t="s">
        <v>835</v>
      </c>
      <c r="C1470" s="2" t="s">
        <v>131</v>
      </c>
      <c r="D1470" s="2" t="s">
        <v>22</v>
      </c>
      <c r="E1470" s="2" t="s">
        <v>18</v>
      </c>
      <c r="F1470" s="3" t="s">
        <v>1299</v>
      </c>
      <c r="G1470" s="2">
        <v>190865838</v>
      </c>
      <c r="H1470" s="2" t="s">
        <v>683</v>
      </c>
      <c r="I1470" s="2">
        <v>298</v>
      </c>
      <c r="J1470" s="2">
        <v>668.27</v>
      </c>
      <c r="K1470" s="2">
        <v>502.54</v>
      </c>
      <c r="L1470" s="2">
        <v>199144.46</v>
      </c>
      <c r="M1470" s="2">
        <v>149756.92000000001</v>
      </c>
      <c r="N1470" s="2">
        <v>49387.54</v>
      </c>
    </row>
    <row r="1471" spans="1:14" x14ac:dyDescent="0.35">
      <c r="A1471" s="2" t="s">
        <v>38</v>
      </c>
      <c r="B1471" s="2" t="s">
        <v>54</v>
      </c>
      <c r="C1471" s="2" t="s">
        <v>113</v>
      </c>
      <c r="D1471" s="2" t="s">
        <v>17</v>
      </c>
      <c r="E1471" s="2" t="s">
        <v>23</v>
      </c>
      <c r="F1471" s="3" t="s">
        <v>730</v>
      </c>
      <c r="G1471" s="2">
        <v>265085780</v>
      </c>
      <c r="H1471" s="2" t="s">
        <v>1300</v>
      </c>
      <c r="I1471" s="2">
        <v>3628</v>
      </c>
      <c r="J1471" s="2">
        <v>154.06</v>
      </c>
      <c r="K1471" s="2">
        <v>90.93</v>
      </c>
      <c r="L1471" s="2">
        <v>558929.68000000005</v>
      </c>
      <c r="M1471" s="2">
        <v>329894.03999999998</v>
      </c>
      <c r="N1471" s="2">
        <v>229035.64</v>
      </c>
    </row>
    <row r="1472" spans="1:14" x14ac:dyDescent="0.35">
      <c r="A1472" s="2" t="s">
        <v>29</v>
      </c>
      <c r="B1472" s="2" t="s">
        <v>485</v>
      </c>
      <c r="C1472" s="2" t="s">
        <v>16</v>
      </c>
      <c r="D1472" s="2" t="s">
        <v>22</v>
      </c>
      <c r="E1472" s="2" t="s">
        <v>32</v>
      </c>
      <c r="F1472" s="3" t="s">
        <v>840</v>
      </c>
      <c r="G1472" s="2">
        <v>170953977</v>
      </c>
      <c r="H1472" s="3">
        <v>42497</v>
      </c>
      <c r="I1472" s="2">
        <v>7936</v>
      </c>
      <c r="J1472" s="2">
        <v>255.28</v>
      </c>
      <c r="K1472" s="2">
        <v>159.41999999999999</v>
      </c>
      <c r="L1472" s="2">
        <v>2025902.0800000001</v>
      </c>
      <c r="M1472" s="2">
        <v>1265157.1200000001</v>
      </c>
      <c r="N1472" s="2">
        <v>760744.95999999996</v>
      </c>
    </row>
    <row r="1473" spans="1:14" x14ac:dyDescent="0.35">
      <c r="A1473" s="2" t="s">
        <v>29</v>
      </c>
      <c r="B1473" s="2" t="s">
        <v>315</v>
      </c>
      <c r="C1473" s="2" t="s">
        <v>44</v>
      </c>
      <c r="D1473" s="2" t="s">
        <v>22</v>
      </c>
      <c r="E1473" s="2" t="s">
        <v>23</v>
      </c>
      <c r="F1473" s="3" t="s">
        <v>1301</v>
      </c>
      <c r="G1473" s="2">
        <v>833519256</v>
      </c>
      <c r="H1473" s="2" t="s">
        <v>175</v>
      </c>
      <c r="I1473" s="2">
        <v>5725</v>
      </c>
      <c r="J1473" s="2">
        <v>109.28</v>
      </c>
      <c r="K1473" s="2">
        <v>35.840000000000003</v>
      </c>
      <c r="L1473" s="2">
        <v>625628</v>
      </c>
      <c r="M1473" s="2">
        <v>205184</v>
      </c>
      <c r="N1473" s="2">
        <v>420444</v>
      </c>
    </row>
    <row r="1474" spans="1:14" x14ac:dyDescent="0.35">
      <c r="A1474" s="2" t="s">
        <v>51</v>
      </c>
      <c r="B1474" s="2" t="s">
        <v>360</v>
      </c>
      <c r="C1474" s="2" t="s">
        <v>55</v>
      </c>
      <c r="D1474" s="2" t="s">
        <v>22</v>
      </c>
      <c r="E1474" s="2" t="s">
        <v>32</v>
      </c>
      <c r="F1474" s="3">
        <v>42282</v>
      </c>
      <c r="G1474" s="2">
        <v>998142945</v>
      </c>
      <c r="H1474" s="3">
        <v>42161</v>
      </c>
      <c r="I1474" s="2">
        <v>1533</v>
      </c>
      <c r="J1474" s="2">
        <v>651.21</v>
      </c>
      <c r="K1474" s="2">
        <v>524.96</v>
      </c>
      <c r="L1474" s="2">
        <v>998304.93</v>
      </c>
      <c r="M1474" s="2">
        <v>804763.68</v>
      </c>
      <c r="N1474" s="2">
        <v>193541.25</v>
      </c>
    </row>
    <row r="1475" spans="1:14" x14ac:dyDescent="0.35">
      <c r="A1475" s="2" t="s">
        <v>25</v>
      </c>
      <c r="B1475" s="2" t="s">
        <v>74</v>
      </c>
      <c r="C1475" s="2" t="s">
        <v>44</v>
      </c>
      <c r="D1475" s="2" t="s">
        <v>17</v>
      </c>
      <c r="E1475" s="2" t="s">
        <v>45</v>
      </c>
      <c r="F1475" s="3" t="s">
        <v>1085</v>
      </c>
      <c r="G1475" s="2">
        <v>380498874</v>
      </c>
      <c r="H1475" s="2" t="s">
        <v>1302</v>
      </c>
      <c r="I1475" s="2">
        <v>6927</v>
      </c>
      <c r="J1475" s="2">
        <v>109.28</v>
      </c>
      <c r="K1475" s="2">
        <v>35.840000000000003</v>
      </c>
      <c r="L1475" s="2">
        <v>756982.56</v>
      </c>
      <c r="M1475" s="2">
        <v>248263.67999999999</v>
      </c>
      <c r="N1475" s="2">
        <v>508718.88</v>
      </c>
    </row>
    <row r="1476" spans="1:14" x14ac:dyDescent="0.35">
      <c r="A1476" s="2" t="s">
        <v>51</v>
      </c>
      <c r="B1476" s="2" t="s">
        <v>638</v>
      </c>
      <c r="C1476" s="2" t="s">
        <v>69</v>
      </c>
      <c r="D1476" s="2" t="s">
        <v>22</v>
      </c>
      <c r="E1476" s="2" t="s">
        <v>23</v>
      </c>
      <c r="F1476" s="3" t="s">
        <v>391</v>
      </c>
      <c r="G1476" s="2">
        <v>116573369</v>
      </c>
      <c r="H1476" s="3">
        <v>42440</v>
      </c>
      <c r="I1476" s="2">
        <v>5505</v>
      </c>
      <c r="J1476" s="2">
        <v>421.89</v>
      </c>
      <c r="K1476" s="2">
        <v>364.69</v>
      </c>
      <c r="L1476" s="2">
        <v>2322504.4500000002</v>
      </c>
      <c r="M1476" s="2">
        <v>2007618.45</v>
      </c>
      <c r="N1476" s="2">
        <v>314886</v>
      </c>
    </row>
    <row r="1477" spans="1:14" x14ac:dyDescent="0.35">
      <c r="A1477" s="2" t="s">
        <v>51</v>
      </c>
      <c r="B1477" s="2" t="s">
        <v>108</v>
      </c>
      <c r="C1477" s="2" t="s">
        <v>88</v>
      </c>
      <c r="D1477" s="2" t="s">
        <v>22</v>
      </c>
      <c r="E1477" s="2" t="s">
        <v>23</v>
      </c>
      <c r="F1477" s="3" t="s">
        <v>1303</v>
      </c>
      <c r="G1477" s="2">
        <v>512665259</v>
      </c>
      <c r="H1477" s="2" t="s">
        <v>1304</v>
      </c>
      <c r="I1477" s="2">
        <v>7898</v>
      </c>
      <c r="J1477" s="2">
        <v>9.33</v>
      </c>
      <c r="K1477" s="2">
        <v>6.92</v>
      </c>
      <c r="L1477" s="2">
        <v>73688.34</v>
      </c>
      <c r="M1477" s="2">
        <v>54654.16</v>
      </c>
      <c r="N1477" s="2">
        <v>19034.18</v>
      </c>
    </row>
    <row r="1478" spans="1:14" x14ac:dyDescent="0.35">
      <c r="A1478" s="2" t="s">
        <v>25</v>
      </c>
      <c r="B1478" s="2" t="s">
        <v>112</v>
      </c>
      <c r="C1478" s="2" t="s">
        <v>40</v>
      </c>
      <c r="D1478" s="2" t="s">
        <v>22</v>
      </c>
      <c r="E1478" s="2" t="s">
        <v>18</v>
      </c>
      <c r="F1478" s="3">
        <v>40736</v>
      </c>
      <c r="G1478" s="2">
        <v>595385873</v>
      </c>
      <c r="H1478" s="2" t="s">
        <v>765</v>
      </c>
      <c r="I1478" s="2">
        <v>6765</v>
      </c>
      <c r="J1478" s="2">
        <v>81.73</v>
      </c>
      <c r="K1478" s="2">
        <v>56.67</v>
      </c>
      <c r="L1478" s="2">
        <v>552903.44999999995</v>
      </c>
      <c r="M1478" s="2">
        <v>383372.55</v>
      </c>
      <c r="N1478" s="2">
        <v>169530.9</v>
      </c>
    </row>
    <row r="1479" spans="1:14" x14ac:dyDescent="0.35">
      <c r="A1479" s="2" t="s">
        <v>25</v>
      </c>
      <c r="B1479" s="2" t="s">
        <v>112</v>
      </c>
      <c r="C1479" s="2" t="s">
        <v>31</v>
      </c>
      <c r="D1479" s="2" t="s">
        <v>17</v>
      </c>
      <c r="E1479" s="2" t="s">
        <v>32</v>
      </c>
      <c r="F1479" s="3" t="s">
        <v>738</v>
      </c>
      <c r="G1479" s="2">
        <v>361659038</v>
      </c>
      <c r="H1479" s="3">
        <v>40976</v>
      </c>
      <c r="I1479" s="2">
        <v>1801</v>
      </c>
      <c r="J1479" s="2">
        <v>205.7</v>
      </c>
      <c r="K1479" s="2">
        <v>117.11</v>
      </c>
      <c r="L1479" s="2">
        <v>370465.7</v>
      </c>
      <c r="M1479" s="2">
        <v>210915.11</v>
      </c>
      <c r="N1479" s="2">
        <v>159550.59</v>
      </c>
    </row>
    <row r="1480" spans="1:14" x14ac:dyDescent="0.35">
      <c r="A1480" s="2" t="s">
        <v>25</v>
      </c>
      <c r="B1480" s="2" t="s">
        <v>339</v>
      </c>
      <c r="C1480" s="2" t="s">
        <v>16</v>
      </c>
      <c r="D1480" s="2" t="s">
        <v>17</v>
      </c>
      <c r="E1480" s="2" t="s">
        <v>32</v>
      </c>
      <c r="F1480" s="3" t="s">
        <v>892</v>
      </c>
      <c r="G1480" s="2">
        <v>328721082</v>
      </c>
      <c r="H1480" s="2" t="s">
        <v>1104</v>
      </c>
      <c r="I1480" s="2">
        <v>4728</v>
      </c>
      <c r="J1480" s="2">
        <v>255.28</v>
      </c>
      <c r="K1480" s="2">
        <v>159.41999999999999</v>
      </c>
      <c r="L1480" s="2">
        <v>1206963.8400000001</v>
      </c>
      <c r="M1480" s="2">
        <v>753737.76</v>
      </c>
      <c r="N1480" s="2">
        <v>453226.08</v>
      </c>
    </row>
    <row r="1481" spans="1:14" x14ac:dyDescent="0.35">
      <c r="A1481" s="2" t="s">
        <v>25</v>
      </c>
      <c r="B1481" s="2" t="s">
        <v>303</v>
      </c>
      <c r="C1481" s="2" t="s">
        <v>44</v>
      </c>
      <c r="D1481" s="2" t="s">
        <v>22</v>
      </c>
      <c r="E1481" s="2" t="s">
        <v>45</v>
      </c>
      <c r="F1481" s="3" t="s">
        <v>1305</v>
      </c>
      <c r="G1481" s="2">
        <v>184120833</v>
      </c>
      <c r="H1481" s="2" t="s">
        <v>1306</v>
      </c>
      <c r="I1481" s="2">
        <v>4301</v>
      </c>
      <c r="J1481" s="2">
        <v>109.28</v>
      </c>
      <c r="K1481" s="2">
        <v>35.840000000000003</v>
      </c>
      <c r="L1481" s="2">
        <v>470013.28</v>
      </c>
      <c r="M1481" s="2">
        <v>154147.84</v>
      </c>
      <c r="N1481" s="2">
        <v>315865.44</v>
      </c>
    </row>
    <row r="1482" spans="1:14" x14ac:dyDescent="0.35">
      <c r="A1482" s="2" t="s">
        <v>29</v>
      </c>
      <c r="B1482" s="2" t="s">
        <v>248</v>
      </c>
      <c r="C1482" s="2" t="s">
        <v>69</v>
      </c>
      <c r="D1482" s="2" t="s">
        <v>17</v>
      </c>
      <c r="E1482" s="2" t="s">
        <v>45</v>
      </c>
      <c r="F1482" s="3" t="s">
        <v>1307</v>
      </c>
      <c r="G1482" s="2">
        <v>135719621</v>
      </c>
      <c r="H1482" s="2" t="s">
        <v>769</v>
      </c>
      <c r="I1482" s="2">
        <v>1307</v>
      </c>
      <c r="J1482" s="2">
        <v>421.89</v>
      </c>
      <c r="K1482" s="2">
        <v>364.69</v>
      </c>
      <c r="L1482" s="2">
        <v>551410.23</v>
      </c>
      <c r="M1482" s="2">
        <v>476649.83</v>
      </c>
      <c r="N1482" s="2">
        <v>74760.399999999994</v>
      </c>
    </row>
    <row r="1483" spans="1:14" x14ac:dyDescent="0.35">
      <c r="A1483" s="2" t="s">
        <v>42</v>
      </c>
      <c r="B1483" s="2" t="s">
        <v>150</v>
      </c>
      <c r="C1483" s="2" t="s">
        <v>40</v>
      </c>
      <c r="D1483" s="2" t="s">
        <v>22</v>
      </c>
      <c r="E1483" s="2" t="s">
        <v>23</v>
      </c>
      <c r="F1483" s="3" t="s">
        <v>1075</v>
      </c>
      <c r="G1483" s="2">
        <v>461691272</v>
      </c>
      <c r="H1483" s="3">
        <v>40576</v>
      </c>
      <c r="I1483" s="2">
        <v>3562</v>
      </c>
      <c r="J1483" s="2">
        <v>81.73</v>
      </c>
      <c r="K1483" s="2">
        <v>56.67</v>
      </c>
      <c r="L1483" s="2">
        <v>291122.26</v>
      </c>
      <c r="M1483" s="2">
        <v>201858.54</v>
      </c>
      <c r="N1483" s="2">
        <v>89263.72</v>
      </c>
    </row>
    <row r="1484" spans="1:14" x14ac:dyDescent="0.35">
      <c r="A1484" s="2" t="s">
        <v>29</v>
      </c>
      <c r="B1484" s="2" t="s">
        <v>323</v>
      </c>
      <c r="C1484" s="2" t="s">
        <v>21</v>
      </c>
      <c r="D1484" s="2" t="s">
        <v>22</v>
      </c>
      <c r="E1484" s="2" t="s">
        <v>18</v>
      </c>
      <c r="F1484" s="3">
        <v>42526</v>
      </c>
      <c r="G1484" s="2">
        <v>160522115</v>
      </c>
      <c r="H1484" s="2" t="s">
        <v>1109</v>
      </c>
      <c r="I1484" s="2">
        <v>916</v>
      </c>
      <c r="J1484" s="2">
        <v>152.58000000000001</v>
      </c>
      <c r="K1484" s="2">
        <v>97.44</v>
      </c>
      <c r="L1484" s="2">
        <v>139763.28</v>
      </c>
      <c r="M1484" s="2">
        <v>89255.039999999994</v>
      </c>
      <c r="N1484" s="2">
        <v>50508.24</v>
      </c>
    </row>
    <row r="1485" spans="1:14" x14ac:dyDescent="0.35">
      <c r="A1485" s="2" t="s">
        <v>29</v>
      </c>
      <c r="B1485" s="2" t="s">
        <v>315</v>
      </c>
      <c r="C1485" s="2" t="s">
        <v>69</v>
      </c>
      <c r="D1485" s="2" t="s">
        <v>17</v>
      </c>
      <c r="E1485" s="2" t="s">
        <v>45</v>
      </c>
      <c r="F1485" s="3" t="s">
        <v>1030</v>
      </c>
      <c r="G1485" s="2">
        <v>101010978</v>
      </c>
      <c r="H1485" s="3">
        <v>41976</v>
      </c>
      <c r="I1485" s="2">
        <v>248</v>
      </c>
      <c r="J1485" s="2">
        <v>421.89</v>
      </c>
      <c r="K1485" s="2">
        <v>364.69</v>
      </c>
      <c r="L1485" s="2">
        <v>104628.72</v>
      </c>
      <c r="M1485" s="2">
        <v>90443.12</v>
      </c>
      <c r="N1485" s="2">
        <v>14185.6</v>
      </c>
    </row>
    <row r="1486" spans="1:14" x14ac:dyDescent="0.35">
      <c r="A1486" s="2" t="s">
        <v>38</v>
      </c>
      <c r="B1486" s="2" t="s">
        <v>190</v>
      </c>
      <c r="C1486" s="2" t="s">
        <v>113</v>
      </c>
      <c r="D1486" s="2" t="s">
        <v>17</v>
      </c>
      <c r="E1486" s="2" t="s">
        <v>18</v>
      </c>
      <c r="F1486" s="3" t="s">
        <v>1233</v>
      </c>
      <c r="G1486" s="2">
        <v>772269189</v>
      </c>
      <c r="H1486" s="3">
        <v>41978</v>
      </c>
      <c r="I1486" s="2">
        <v>469</v>
      </c>
      <c r="J1486" s="2">
        <v>154.06</v>
      </c>
      <c r="K1486" s="2">
        <v>90.93</v>
      </c>
      <c r="L1486" s="2">
        <v>72254.14</v>
      </c>
      <c r="M1486" s="2">
        <v>42646.17</v>
      </c>
      <c r="N1486" s="2">
        <v>29607.97</v>
      </c>
    </row>
    <row r="1487" spans="1:14" x14ac:dyDescent="0.35">
      <c r="A1487" s="2" t="s">
        <v>25</v>
      </c>
      <c r="B1487" s="2" t="s">
        <v>229</v>
      </c>
      <c r="C1487" s="2" t="s">
        <v>113</v>
      </c>
      <c r="D1487" s="2" t="s">
        <v>22</v>
      </c>
      <c r="E1487" s="2" t="s">
        <v>45</v>
      </c>
      <c r="F1487" s="3" t="s">
        <v>244</v>
      </c>
      <c r="G1487" s="2">
        <v>933720576</v>
      </c>
      <c r="H1487" s="3">
        <v>42379</v>
      </c>
      <c r="I1487" s="2">
        <v>7523</v>
      </c>
      <c r="J1487" s="2">
        <v>154.06</v>
      </c>
      <c r="K1487" s="2">
        <v>90.93</v>
      </c>
      <c r="L1487" s="2">
        <v>1158993.3799999999</v>
      </c>
      <c r="M1487" s="2">
        <v>684066.39</v>
      </c>
      <c r="N1487" s="2">
        <v>474926.99</v>
      </c>
    </row>
    <row r="1488" spans="1:14" x14ac:dyDescent="0.35">
      <c r="A1488" s="2" t="s">
        <v>25</v>
      </c>
      <c r="B1488" s="2" t="s">
        <v>201</v>
      </c>
      <c r="C1488" s="2" t="s">
        <v>59</v>
      </c>
      <c r="D1488" s="2" t="s">
        <v>17</v>
      </c>
      <c r="E1488" s="2" t="s">
        <v>45</v>
      </c>
      <c r="F1488" s="3" t="s">
        <v>982</v>
      </c>
      <c r="G1488" s="2">
        <v>765101468</v>
      </c>
      <c r="H1488" s="3">
        <v>41794</v>
      </c>
      <c r="I1488" s="2">
        <v>9382</v>
      </c>
      <c r="J1488" s="2">
        <v>437.2</v>
      </c>
      <c r="K1488" s="2">
        <v>263.33</v>
      </c>
      <c r="L1488" s="2">
        <v>4101810.4</v>
      </c>
      <c r="M1488" s="2">
        <v>2470562.06</v>
      </c>
      <c r="N1488" s="2">
        <v>1631248.34</v>
      </c>
    </row>
    <row r="1489" spans="1:14" x14ac:dyDescent="0.35">
      <c r="A1489" s="2" t="s">
        <v>25</v>
      </c>
      <c r="B1489" s="2" t="s">
        <v>284</v>
      </c>
      <c r="C1489" s="2" t="s">
        <v>131</v>
      </c>
      <c r="D1489" s="2" t="s">
        <v>22</v>
      </c>
      <c r="E1489" s="2" t="s">
        <v>18</v>
      </c>
      <c r="F1489" s="3">
        <v>40977</v>
      </c>
      <c r="G1489" s="2">
        <v>516460692</v>
      </c>
      <c r="H1489" s="2" t="s">
        <v>782</v>
      </c>
      <c r="I1489" s="2">
        <v>1051</v>
      </c>
      <c r="J1489" s="2">
        <v>668.27</v>
      </c>
      <c r="K1489" s="2">
        <v>502.54</v>
      </c>
      <c r="L1489" s="2">
        <v>702351.77</v>
      </c>
      <c r="M1489" s="2">
        <v>528169.54</v>
      </c>
      <c r="N1489" s="2">
        <v>174182.23</v>
      </c>
    </row>
    <row r="1490" spans="1:14" x14ac:dyDescent="0.35">
      <c r="A1490" s="2" t="s">
        <v>29</v>
      </c>
      <c r="B1490" s="2" t="s">
        <v>30</v>
      </c>
      <c r="C1490" s="2" t="s">
        <v>88</v>
      </c>
      <c r="D1490" s="2" t="s">
        <v>17</v>
      </c>
      <c r="E1490" s="2" t="s">
        <v>32</v>
      </c>
      <c r="F1490" s="3" t="s">
        <v>1308</v>
      </c>
      <c r="G1490" s="2">
        <v>958159577</v>
      </c>
      <c r="H1490" s="3">
        <v>40637</v>
      </c>
      <c r="I1490" s="2">
        <v>9566</v>
      </c>
      <c r="J1490" s="2">
        <v>9.33</v>
      </c>
      <c r="K1490" s="2">
        <v>6.92</v>
      </c>
      <c r="L1490" s="2">
        <v>89250.78</v>
      </c>
      <c r="M1490" s="2">
        <v>66196.72</v>
      </c>
      <c r="N1490" s="2">
        <v>23054.06</v>
      </c>
    </row>
    <row r="1491" spans="1:14" x14ac:dyDescent="0.35">
      <c r="A1491" s="2" t="s">
        <v>29</v>
      </c>
      <c r="B1491" s="2" t="s">
        <v>585</v>
      </c>
      <c r="C1491" s="2" t="s">
        <v>131</v>
      </c>
      <c r="D1491" s="2" t="s">
        <v>22</v>
      </c>
      <c r="E1491" s="2" t="s">
        <v>45</v>
      </c>
      <c r="F1491" s="3" t="s">
        <v>1309</v>
      </c>
      <c r="G1491" s="2">
        <v>230871951</v>
      </c>
      <c r="H1491" s="3">
        <v>41494</v>
      </c>
      <c r="I1491" s="2">
        <v>8996</v>
      </c>
      <c r="J1491" s="2">
        <v>668.27</v>
      </c>
      <c r="K1491" s="2">
        <v>502.54</v>
      </c>
      <c r="L1491" s="2">
        <v>6011756.9199999999</v>
      </c>
      <c r="M1491" s="2">
        <v>4520849.84</v>
      </c>
      <c r="N1491" s="2">
        <v>1490907.08</v>
      </c>
    </row>
    <row r="1492" spans="1:14" x14ac:dyDescent="0.35">
      <c r="A1492" s="2" t="s">
        <v>51</v>
      </c>
      <c r="B1492" s="2" t="s">
        <v>848</v>
      </c>
      <c r="C1492" s="2" t="s">
        <v>88</v>
      </c>
      <c r="D1492" s="2" t="s">
        <v>17</v>
      </c>
      <c r="E1492" s="2" t="s">
        <v>18</v>
      </c>
      <c r="F1492" s="3" t="s">
        <v>1310</v>
      </c>
      <c r="G1492" s="2">
        <v>595584142</v>
      </c>
      <c r="H1492" s="2" t="s">
        <v>1311</v>
      </c>
      <c r="I1492" s="2">
        <v>5438</v>
      </c>
      <c r="J1492" s="2">
        <v>9.33</v>
      </c>
      <c r="K1492" s="2">
        <v>6.92</v>
      </c>
      <c r="L1492" s="2">
        <v>50736.54</v>
      </c>
      <c r="M1492" s="2">
        <v>37630.959999999999</v>
      </c>
      <c r="N1492" s="2">
        <v>13105.58</v>
      </c>
    </row>
    <row r="1493" spans="1:14" x14ac:dyDescent="0.35">
      <c r="A1493" s="2" t="s">
        <v>25</v>
      </c>
      <c r="B1493" s="2" t="s">
        <v>196</v>
      </c>
      <c r="C1493" s="2" t="s">
        <v>69</v>
      </c>
      <c r="D1493" s="2" t="s">
        <v>22</v>
      </c>
      <c r="E1493" s="2" t="s">
        <v>45</v>
      </c>
      <c r="F1493" s="3" t="s">
        <v>93</v>
      </c>
      <c r="G1493" s="2">
        <v>783594977</v>
      </c>
      <c r="H1493" s="3">
        <v>42740</v>
      </c>
      <c r="I1493" s="2">
        <v>2022</v>
      </c>
      <c r="J1493" s="2">
        <v>421.89</v>
      </c>
      <c r="K1493" s="2">
        <v>364.69</v>
      </c>
      <c r="L1493" s="2">
        <v>853061.58</v>
      </c>
      <c r="M1493" s="2">
        <v>737403.18</v>
      </c>
      <c r="N1493" s="2">
        <v>115658.4</v>
      </c>
    </row>
    <row r="1494" spans="1:14" x14ac:dyDescent="0.35">
      <c r="A1494" s="2" t="s">
        <v>29</v>
      </c>
      <c r="B1494" s="2" t="s">
        <v>485</v>
      </c>
      <c r="C1494" s="2" t="s">
        <v>40</v>
      </c>
      <c r="D1494" s="2" t="s">
        <v>17</v>
      </c>
      <c r="E1494" s="2" t="s">
        <v>32</v>
      </c>
      <c r="F1494" s="3" t="s">
        <v>161</v>
      </c>
      <c r="G1494" s="2">
        <v>946515786</v>
      </c>
      <c r="H1494" s="3">
        <v>42470</v>
      </c>
      <c r="I1494" s="2">
        <v>3910</v>
      </c>
      <c r="J1494" s="2">
        <v>81.73</v>
      </c>
      <c r="K1494" s="2">
        <v>56.67</v>
      </c>
      <c r="L1494" s="2">
        <v>319564.3</v>
      </c>
      <c r="M1494" s="2">
        <v>221579.7</v>
      </c>
      <c r="N1494" s="2">
        <v>97984.6</v>
      </c>
    </row>
    <row r="1495" spans="1:14" x14ac:dyDescent="0.35">
      <c r="A1495" s="2" t="s">
        <v>25</v>
      </c>
      <c r="B1495" s="2" t="s">
        <v>752</v>
      </c>
      <c r="C1495" s="2" t="s">
        <v>21</v>
      </c>
      <c r="D1495" s="2" t="s">
        <v>17</v>
      </c>
      <c r="E1495" s="2" t="s">
        <v>32</v>
      </c>
      <c r="F1495" s="3">
        <v>42433</v>
      </c>
      <c r="G1495" s="2">
        <v>406270396</v>
      </c>
      <c r="H1495" s="2" t="s">
        <v>443</v>
      </c>
      <c r="I1495" s="2">
        <v>3293</v>
      </c>
      <c r="J1495" s="2">
        <v>152.58000000000001</v>
      </c>
      <c r="K1495" s="2">
        <v>97.44</v>
      </c>
      <c r="L1495" s="2">
        <v>502445.94</v>
      </c>
      <c r="M1495" s="2">
        <v>320869.92</v>
      </c>
      <c r="N1495" s="2">
        <v>181576.02</v>
      </c>
    </row>
    <row r="1496" spans="1:14" x14ac:dyDescent="0.35">
      <c r="A1496" s="2" t="s">
        <v>25</v>
      </c>
      <c r="B1496" s="2" t="s">
        <v>339</v>
      </c>
      <c r="C1496" s="2" t="s">
        <v>113</v>
      </c>
      <c r="D1496" s="2" t="s">
        <v>17</v>
      </c>
      <c r="E1496" s="2" t="s">
        <v>32</v>
      </c>
      <c r="F1496" s="3" t="s">
        <v>1124</v>
      </c>
      <c r="G1496" s="2">
        <v>805095136</v>
      </c>
      <c r="H1496" s="2" t="s">
        <v>1312</v>
      </c>
      <c r="I1496" s="2">
        <v>4396</v>
      </c>
      <c r="J1496" s="2">
        <v>154.06</v>
      </c>
      <c r="K1496" s="2">
        <v>90.93</v>
      </c>
      <c r="L1496" s="2">
        <v>677247.76</v>
      </c>
      <c r="M1496" s="2">
        <v>399728.28</v>
      </c>
      <c r="N1496" s="2">
        <v>277519.48</v>
      </c>
    </row>
    <row r="1497" spans="1:14" x14ac:dyDescent="0.35">
      <c r="A1497" s="2" t="s">
        <v>29</v>
      </c>
      <c r="B1497" s="2" t="s">
        <v>271</v>
      </c>
      <c r="C1497" s="2" t="s">
        <v>88</v>
      </c>
      <c r="D1497" s="2" t="s">
        <v>22</v>
      </c>
      <c r="E1497" s="2" t="s">
        <v>18</v>
      </c>
      <c r="F1497" s="3">
        <v>41246</v>
      </c>
      <c r="G1497" s="2">
        <v>255538833</v>
      </c>
      <c r="H1497" s="2" t="s">
        <v>1313</v>
      </c>
      <c r="I1497" s="2">
        <v>8474</v>
      </c>
      <c r="J1497" s="2">
        <v>9.33</v>
      </c>
      <c r="K1497" s="2">
        <v>6.92</v>
      </c>
      <c r="L1497" s="2">
        <v>79062.42</v>
      </c>
      <c r="M1497" s="2">
        <v>58640.08</v>
      </c>
      <c r="N1497" s="2">
        <v>20422.34</v>
      </c>
    </row>
    <row r="1498" spans="1:14" x14ac:dyDescent="0.35">
      <c r="A1498" s="2" t="s">
        <v>51</v>
      </c>
      <c r="B1498" s="2" t="s">
        <v>308</v>
      </c>
      <c r="C1498" s="2" t="s">
        <v>55</v>
      </c>
      <c r="D1498" s="2" t="s">
        <v>17</v>
      </c>
      <c r="E1498" s="2" t="s">
        <v>23</v>
      </c>
      <c r="F1498" s="3" t="s">
        <v>926</v>
      </c>
      <c r="G1498" s="2">
        <v>990462815</v>
      </c>
      <c r="H1498" s="2" t="s">
        <v>507</v>
      </c>
      <c r="I1498" s="2">
        <v>8812</v>
      </c>
      <c r="J1498" s="2">
        <v>651.21</v>
      </c>
      <c r="K1498" s="2">
        <v>524.96</v>
      </c>
      <c r="L1498" s="2">
        <v>5738462.5199999996</v>
      </c>
      <c r="M1498" s="2">
        <v>4625947.5199999996</v>
      </c>
      <c r="N1498" s="2">
        <v>1112515</v>
      </c>
    </row>
    <row r="1499" spans="1:14" x14ac:dyDescent="0.35">
      <c r="A1499" s="2" t="s">
        <v>42</v>
      </c>
      <c r="B1499" s="2" t="s">
        <v>107</v>
      </c>
      <c r="C1499" s="2" t="s">
        <v>16</v>
      </c>
      <c r="D1499" s="2" t="s">
        <v>22</v>
      </c>
      <c r="E1499" s="2" t="s">
        <v>18</v>
      </c>
      <c r="F1499" s="3" t="s">
        <v>840</v>
      </c>
      <c r="G1499" s="2">
        <v>813040912</v>
      </c>
      <c r="H1499" s="2" t="s">
        <v>840</v>
      </c>
      <c r="I1499" s="2">
        <v>5728</v>
      </c>
      <c r="J1499" s="2">
        <v>255.28</v>
      </c>
      <c r="K1499" s="2">
        <v>159.41999999999999</v>
      </c>
      <c r="L1499" s="2">
        <v>1462243.84</v>
      </c>
      <c r="M1499" s="2">
        <v>913157.76</v>
      </c>
      <c r="N1499" s="2">
        <v>549086.07999999996</v>
      </c>
    </row>
    <row r="1500" spans="1:14" x14ac:dyDescent="0.35">
      <c r="A1500" s="2" t="s">
        <v>51</v>
      </c>
      <c r="B1500" s="2" t="s">
        <v>299</v>
      </c>
      <c r="C1500" s="2" t="s">
        <v>40</v>
      </c>
      <c r="D1500" s="2" t="s">
        <v>17</v>
      </c>
      <c r="E1500" s="2" t="s">
        <v>23</v>
      </c>
      <c r="F1500" s="3">
        <v>41701</v>
      </c>
      <c r="G1500" s="2">
        <v>746759450</v>
      </c>
      <c r="H1500" s="3">
        <v>41702</v>
      </c>
      <c r="I1500" s="2">
        <v>1571</v>
      </c>
      <c r="J1500" s="2">
        <v>81.73</v>
      </c>
      <c r="K1500" s="2">
        <v>56.67</v>
      </c>
      <c r="L1500" s="2">
        <v>128397.83</v>
      </c>
      <c r="M1500" s="2">
        <v>89028.57</v>
      </c>
      <c r="N1500" s="2">
        <v>39369.26</v>
      </c>
    </row>
    <row r="1501" spans="1:14" x14ac:dyDescent="0.35">
      <c r="A1501" s="2" t="s">
        <v>25</v>
      </c>
      <c r="B1501" s="2" t="s">
        <v>234</v>
      </c>
      <c r="C1501" s="2" t="s">
        <v>31</v>
      </c>
      <c r="D1501" s="2" t="s">
        <v>17</v>
      </c>
      <c r="E1501" s="2" t="s">
        <v>18</v>
      </c>
      <c r="F1501" s="3">
        <v>40553</v>
      </c>
      <c r="G1501" s="2">
        <v>985417258</v>
      </c>
      <c r="H1501" s="2" t="s">
        <v>995</v>
      </c>
      <c r="I1501" s="2">
        <v>5720</v>
      </c>
      <c r="J1501" s="2">
        <v>205.7</v>
      </c>
      <c r="K1501" s="2">
        <v>117.11</v>
      </c>
      <c r="L1501" s="2">
        <v>1176604</v>
      </c>
      <c r="M1501" s="2">
        <v>669869.19999999995</v>
      </c>
      <c r="N1501" s="2">
        <v>506734.8</v>
      </c>
    </row>
    <row r="1502" spans="1:14" x14ac:dyDescent="0.35">
      <c r="A1502" s="2" t="s">
        <v>25</v>
      </c>
      <c r="B1502" s="2" t="s">
        <v>204</v>
      </c>
      <c r="C1502" s="2" t="s">
        <v>31</v>
      </c>
      <c r="D1502" s="2" t="s">
        <v>22</v>
      </c>
      <c r="E1502" s="2" t="s">
        <v>18</v>
      </c>
      <c r="F1502" s="3" t="s">
        <v>233</v>
      </c>
      <c r="G1502" s="2">
        <v>443125665</v>
      </c>
      <c r="H1502" s="3">
        <v>41524</v>
      </c>
      <c r="I1502" s="2">
        <v>9586</v>
      </c>
      <c r="J1502" s="2">
        <v>205.7</v>
      </c>
      <c r="K1502" s="2">
        <v>117.11</v>
      </c>
      <c r="L1502" s="2">
        <v>1971840.2</v>
      </c>
      <c r="M1502" s="2">
        <v>1122616.46</v>
      </c>
      <c r="N1502" s="2">
        <v>849223.74</v>
      </c>
    </row>
    <row r="1503" spans="1:14" x14ac:dyDescent="0.35">
      <c r="A1503" s="2" t="s">
        <v>51</v>
      </c>
      <c r="B1503" s="2" t="s">
        <v>305</v>
      </c>
      <c r="C1503" s="2" t="s">
        <v>113</v>
      </c>
      <c r="D1503" s="2" t="s">
        <v>22</v>
      </c>
      <c r="E1503" s="2" t="s">
        <v>23</v>
      </c>
      <c r="F1503" s="3" t="s">
        <v>1251</v>
      </c>
      <c r="G1503" s="2">
        <v>804308497</v>
      </c>
      <c r="H1503" s="2" t="s">
        <v>796</v>
      </c>
      <c r="I1503" s="2">
        <v>1613</v>
      </c>
      <c r="J1503" s="2">
        <v>154.06</v>
      </c>
      <c r="K1503" s="2">
        <v>90.93</v>
      </c>
      <c r="L1503" s="2">
        <v>248498.78</v>
      </c>
      <c r="M1503" s="2">
        <v>146670.09</v>
      </c>
      <c r="N1503" s="2">
        <v>101828.69</v>
      </c>
    </row>
    <row r="1504" spans="1:14" x14ac:dyDescent="0.35">
      <c r="A1504" s="2" t="s">
        <v>14</v>
      </c>
      <c r="B1504" s="2" t="s">
        <v>433</v>
      </c>
      <c r="C1504" s="2" t="s">
        <v>59</v>
      </c>
      <c r="D1504" s="2" t="s">
        <v>17</v>
      </c>
      <c r="E1504" s="2" t="s">
        <v>45</v>
      </c>
      <c r="F1504" s="3">
        <v>41376</v>
      </c>
      <c r="G1504" s="2">
        <v>673702085</v>
      </c>
      <c r="H1504" s="2" t="s">
        <v>1151</v>
      </c>
      <c r="I1504" s="2">
        <v>2273</v>
      </c>
      <c r="J1504" s="2">
        <v>437.2</v>
      </c>
      <c r="K1504" s="2">
        <v>263.33</v>
      </c>
      <c r="L1504" s="2">
        <v>993755.6</v>
      </c>
      <c r="M1504" s="2">
        <v>598549.09</v>
      </c>
      <c r="N1504" s="2">
        <v>395206.51</v>
      </c>
    </row>
    <row r="1505" spans="1:14" x14ac:dyDescent="0.35">
      <c r="A1505" s="2" t="s">
        <v>29</v>
      </c>
      <c r="B1505" s="2" t="s">
        <v>35</v>
      </c>
      <c r="C1505" s="2" t="s">
        <v>88</v>
      </c>
      <c r="D1505" s="2" t="s">
        <v>22</v>
      </c>
      <c r="E1505" s="2" t="s">
        <v>32</v>
      </c>
      <c r="F1505" s="3">
        <v>42251</v>
      </c>
      <c r="G1505" s="2">
        <v>526355254</v>
      </c>
      <c r="H1505" s="2" t="s">
        <v>1107</v>
      </c>
      <c r="I1505" s="2">
        <v>9071</v>
      </c>
      <c r="J1505" s="2">
        <v>9.33</v>
      </c>
      <c r="K1505" s="2">
        <v>6.92</v>
      </c>
      <c r="L1505" s="2">
        <v>84632.43</v>
      </c>
      <c r="M1505" s="2">
        <v>62771.32</v>
      </c>
      <c r="N1505" s="2">
        <v>21861.11</v>
      </c>
    </row>
    <row r="1506" spans="1:14" x14ac:dyDescent="0.35">
      <c r="A1506" s="2" t="s">
        <v>14</v>
      </c>
      <c r="B1506" s="2" t="s">
        <v>488</v>
      </c>
      <c r="C1506" s="2" t="s">
        <v>44</v>
      </c>
      <c r="D1506" s="2" t="s">
        <v>22</v>
      </c>
      <c r="E1506" s="2" t="s">
        <v>32</v>
      </c>
      <c r="F1506" s="3">
        <v>40247</v>
      </c>
      <c r="G1506" s="2">
        <v>457629334</v>
      </c>
      <c r="H1506" s="3">
        <v>40220</v>
      </c>
      <c r="I1506" s="2">
        <v>1544</v>
      </c>
      <c r="J1506" s="2">
        <v>109.28</v>
      </c>
      <c r="K1506" s="2">
        <v>35.840000000000003</v>
      </c>
      <c r="L1506" s="2">
        <v>168728.32000000001</v>
      </c>
      <c r="M1506" s="2">
        <v>55336.959999999999</v>
      </c>
      <c r="N1506" s="2">
        <v>113391.36</v>
      </c>
    </row>
    <row r="1507" spans="1:14" x14ac:dyDescent="0.35">
      <c r="A1507" s="2" t="s">
        <v>51</v>
      </c>
      <c r="B1507" s="2" t="s">
        <v>151</v>
      </c>
      <c r="C1507" s="2" t="s">
        <v>31</v>
      </c>
      <c r="D1507" s="2" t="s">
        <v>22</v>
      </c>
      <c r="E1507" s="2" t="s">
        <v>45</v>
      </c>
      <c r="F1507" s="3" t="s">
        <v>652</v>
      </c>
      <c r="G1507" s="2">
        <v>633198153</v>
      </c>
      <c r="H1507" s="3">
        <v>41344</v>
      </c>
      <c r="I1507" s="2">
        <v>6260</v>
      </c>
      <c r="J1507" s="2">
        <v>205.7</v>
      </c>
      <c r="K1507" s="2">
        <v>117.11</v>
      </c>
      <c r="L1507" s="2">
        <v>1287682</v>
      </c>
      <c r="M1507" s="2">
        <v>733108.6</v>
      </c>
      <c r="N1507" s="2">
        <v>554573.4</v>
      </c>
    </row>
    <row r="1508" spans="1:14" x14ac:dyDescent="0.35">
      <c r="A1508" s="2" t="s">
        <v>42</v>
      </c>
      <c r="B1508" s="2" t="s">
        <v>476</v>
      </c>
      <c r="C1508" s="2" t="s">
        <v>55</v>
      </c>
      <c r="D1508" s="2" t="s">
        <v>22</v>
      </c>
      <c r="E1508" s="2" t="s">
        <v>45</v>
      </c>
      <c r="F1508" s="3">
        <v>42403</v>
      </c>
      <c r="G1508" s="2">
        <v>839048039</v>
      </c>
      <c r="H1508" s="3">
        <v>42404</v>
      </c>
      <c r="I1508" s="2">
        <v>1815</v>
      </c>
      <c r="J1508" s="2">
        <v>651.21</v>
      </c>
      <c r="K1508" s="2">
        <v>524.96</v>
      </c>
      <c r="L1508" s="2">
        <v>1181946.1499999999</v>
      </c>
      <c r="M1508" s="2">
        <v>952802.4</v>
      </c>
      <c r="N1508" s="2">
        <v>229143.75</v>
      </c>
    </row>
    <row r="1509" spans="1:14" x14ac:dyDescent="0.35">
      <c r="A1509" s="2" t="s">
        <v>25</v>
      </c>
      <c r="B1509" s="2" t="s">
        <v>140</v>
      </c>
      <c r="C1509" s="2" t="s">
        <v>27</v>
      </c>
      <c r="D1509" s="2" t="s">
        <v>17</v>
      </c>
      <c r="E1509" s="2" t="s">
        <v>32</v>
      </c>
      <c r="F1509" s="3" t="s">
        <v>1078</v>
      </c>
      <c r="G1509" s="2">
        <v>931477820</v>
      </c>
      <c r="H1509" s="2" t="s">
        <v>380</v>
      </c>
      <c r="I1509" s="2">
        <v>3841</v>
      </c>
      <c r="J1509" s="2">
        <v>47.45</v>
      </c>
      <c r="K1509" s="2">
        <v>31.79</v>
      </c>
      <c r="L1509" s="2">
        <v>182255.45</v>
      </c>
      <c r="M1509" s="2">
        <v>122105.39</v>
      </c>
      <c r="N1509" s="2">
        <v>60150.06</v>
      </c>
    </row>
    <row r="1510" spans="1:14" x14ac:dyDescent="0.35">
      <c r="A1510" s="2" t="s">
        <v>25</v>
      </c>
      <c r="B1510" s="2" t="s">
        <v>234</v>
      </c>
      <c r="C1510" s="2" t="s">
        <v>40</v>
      </c>
      <c r="D1510" s="2" t="s">
        <v>22</v>
      </c>
      <c r="E1510" s="2" t="s">
        <v>45</v>
      </c>
      <c r="F1510" s="3" t="s">
        <v>1314</v>
      </c>
      <c r="G1510" s="2">
        <v>387098824</v>
      </c>
      <c r="H1510" s="3">
        <v>41730</v>
      </c>
      <c r="I1510" s="2">
        <v>9999</v>
      </c>
      <c r="J1510" s="2">
        <v>81.73</v>
      </c>
      <c r="K1510" s="2">
        <v>56.67</v>
      </c>
      <c r="L1510" s="2">
        <v>817218.27</v>
      </c>
      <c r="M1510" s="2">
        <v>566643.32999999996</v>
      </c>
      <c r="N1510" s="2">
        <v>250574.94</v>
      </c>
    </row>
    <row r="1511" spans="1:14" x14ac:dyDescent="0.35">
      <c r="A1511" s="2" t="s">
        <v>51</v>
      </c>
      <c r="B1511" s="2" t="s">
        <v>578</v>
      </c>
      <c r="C1511" s="2" t="s">
        <v>69</v>
      </c>
      <c r="D1511" s="2" t="s">
        <v>17</v>
      </c>
      <c r="E1511" s="2" t="s">
        <v>32</v>
      </c>
      <c r="F1511" s="3" t="s">
        <v>821</v>
      </c>
      <c r="G1511" s="2">
        <v>552834880</v>
      </c>
      <c r="H1511" s="2" t="s">
        <v>93</v>
      </c>
      <c r="I1511" s="2">
        <v>4981</v>
      </c>
      <c r="J1511" s="2">
        <v>421.89</v>
      </c>
      <c r="K1511" s="2">
        <v>364.69</v>
      </c>
      <c r="L1511" s="2">
        <v>2101434.09</v>
      </c>
      <c r="M1511" s="2">
        <v>1816520.89</v>
      </c>
      <c r="N1511" s="2">
        <v>284913.2</v>
      </c>
    </row>
    <row r="1512" spans="1:14" x14ac:dyDescent="0.35">
      <c r="A1512" s="2" t="s">
        <v>25</v>
      </c>
      <c r="B1512" s="2" t="s">
        <v>303</v>
      </c>
      <c r="C1512" s="2" t="s">
        <v>69</v>
      </c>
      <c r="D1512" s="2" t="s">
        <v>22</v>
      </c>
      <c r="E1512" s="2" t="s">
        <v>18</v>
      </c>
      <c r="F1512" s="3">
        <v>41251</v>
      </c>
      <c r="G1512" s="2">
        <v>595922315</v>
      </c>
      <c r="H1512" s="3">
        <v>41008</v>
      </c>
      <c r="I1512" s="2">
        <v>5510</v>
      </c>
      <c r="J1512" s="2">
        <v>421.89</v>
      </c>
      <c r="K1512" s="2">
        <v>364.69</v>
      </c>
      <c r="L1512" s="2">
        <v>2324613.9</v>
      </c>
      <c r="M1512" s="2">
        <v>2009441.9</v>
      </c>
      <c r="N1512" s="2">
        <v>315172</v>
      </c>
    </row>
    <row r="1513" spans="1:14" x14ac:dyDescent="0.35">
      <c r="A1513" s="2" t="s">
        <v>25</v>
      </c>
      <c r="B1513" s="2" t="s">
        <v>569</v>
      </c>
      <c r="C1513" s="2" t="s">
        <v>55</v>
      </c>
      <c r="D1513" s="2" t="s">
        <v>17</v>
      </c>
      <c r="E1513" s="2" t="s">
        <v>18</v>
      </c>
      <c r="F1513" s="3" t="s">
        <v>671</v>
      </c>
      <c r="G1513" s="2">
        <v>653909957</v>
      </c>
      <c r="H1513" s="3">
        <v>42525</v>
      </c>
      <c r="I1513" s="2">
        <v>5342</v>
      </c>
      <c r="J1513" s="2">
        <v>651.21</v>
      </c>
      <c r="K1513" s="2">
        <v>524.96</v>
      </c>
      <c r="L1513" s="2">
        <v>3478763.82</v>
      </c>
      <c r="M1513" s="2">
        <v>2804336.32</v>
      </c>
      <c r="N1513" s="2">
        <v>674427.5</v>
      </c>
    </row>
    <row r="1514" spans="1:14" x14ac:dyDescent="0.35">
      <c r="A1514" s="2" t="s">
        <v>51</v>
      </c>
      <c r="B1514" s="2" t="s">
        <v>223</v>
      </c>
      <c r="C1514" s="2" t="s">
        <v>27</v>
      </c>
      <c r="D1514" s="2" t="s">
        <v>17</v>
      </c>
      <c r="E1514" s="2" t="s">
        <v>18</v>
      </c>
      <c r="F1514" s="3" t="s">
        <v>1306</v>
      </c>
      <c r="G1514" s="2">
        <v>484659135</v>
      </c>
      <c r="H1514" s="2" t="s">
        <v>1227</v>
      </c>
      <c r="I1514" s="2">
        <v>263</v>
      </c>
      <c r="J1514" s="2">
        <v>47.45</v>
      </c>
      <c r="K1514" s="2">
        <v>31.79</v>
      </c>
      <c r="L1514" s="2">
        <v>12479.35</v>
      </c>
      <c r="M1514" s="2">
        <v>8360.77</v>
      </c>
      <c r="N1514" s="2">
        <v>4118.58</v>
      </c>
    </row>
    <row r="1515" spans="1:14" x14ac:dyDescent="0.35">
      <c r="A1515" s="2" t="s">
        <v>51</v>
      </c>
      <c r="B1515" s="2" t="s">
        <v>877</v>
      </c>
      <c r="C1515" s="2" t="s">
        <v>21</v>
      </c>
      <c r="D1515" s="2" t="s">
        <v>17</v>
      </c>
      <c r="E1515" s="2" t="s">
        <v>45</v>
      </c>
      <c r="F1515" s="3" t="s">
        <v>682</v>
      </c>
      <c r="G1515" s="2">
        <v>816343677</v>
      </c>
      <c r="H1515" s="2" t="s">
        <v>53</v>
      </c>
      <c r="I1515" s="2">
        <v>3090</v>
      </c>
      <c r="J1515" s="2">
        <v>152.58000000000001</v>
      </c>
      <c r="K1515" s="2">
        <v>97.44</v>
      </c>
      <c r="L1515" s="2">
        <v>471472.2</v>
      </c>
      <c r="M1515" s="2">
        <v>301089.59999999998</v>
      </c>
      <c r="N1515" s="2">
        <v>170382.6</v>
      </c>
    </row>
    <row r="1516" spans="1:14" x14ac:dyDescent="0.35">
      <c r="A1516" s="2" t="s">
        <v>29</v>
      </c>
      <c r="B1516" s="2" t="s">
        <v>338</v>
      </c>
      <c r="C1516" s="2" t="s">
        <v>40</v>
      </c>
      <c r="D1516" s="2" t="s">
        <v>17</v>
      </c>
      <c r="E1516" s="2" t="s">
        <v>18</v>
      </c>
      <c r="F1516" s="3" t="s">
        <v>1068</v>
      </c>
      <c r="G1516" s="2">
        <v>197449910</v>
      </c>
      <c r="H1516" s="2" t="s">
        <v>570</v>
      </c>
      <c r="I1516" s="2">
        <v>8671</v>
      </c>
      <c r="J1516" s="2">
        <v>81.73</v>
      </c>
      <c r="K1516" s="2">
        <v>56.67</v>
      </c>
      <c r="L1516" s="2">
        <v>708680.83</v>
      </c>
      <c r="M1516" s="2">
        <v>491385.57</v>
      </c>
      <c r="N1516" s="2">
        <v>217295.26</v>
      </c>
    </row>
    <row r="1517" spans="1:14" x14ac:dyDescent="0.35">
      <c r="A1517" s="2" t="s">
        <v>29</v>
      </c>
      <c r="B1517" s="2" t="s">
        <v>199</v>
      </c>
      <c r="C1517" s="2" t="s">
        <v>21</v>
      </c>
      <c r="D1517" s="2" t="s">
        <v>22</v>
      </c>
      <c r="E1517" s="2" t="s">
        <v>32</v>
      </c>
      <c r="F1517" s="3" t="s">
        <v>111</v>
      </c>
      <c r="G1517" s="2">
        <v>846776664</v>
      </c>
      <c r="H1517" s="3">
        <v>40973</v>
      </c>
      <c r="I1517" s="2">
        <v>8887</v>
      </c>
      <c r="J1517" s="2">
        <v>152.58000000000001</v>
      </c>
      <c r="K1517" s="2">
        <v>97.44</v>
      </c>
      <c r="L1517" s="2">
        <v>1355978.46</v>
      </c>
      <c r="M1517" s="2">
        <v>865949.28</v>
      </c>
      <c r="N1517" s="2">
        <v>490029.18</v>
      </c>
    </row>
    <row r="1518" spans="1:14" x14ac:dyDescent="0.35">
      <c r="A1518" s="2" t="s">
        <v>25</v>
      </c>
      <c r="B1518" s="2" t="s">
        <v>204</v>
      </c>
      <c r="C1518" s="2" t="s">
        <v>27</v>
      </c>
      <c r="D1518" s="2" t="s">
        <v>22</v>
      </c>
      <c r="E1518" s="2" t="s">
        <v>45</v>
      </c>
      <c r="F1518" s="3">
        <v>41221</v>
      </c>
      <c r="G1518" s="2">
        <v>103435266</v>
      </c>
      <c r="H1518" s="2" t="s">
        <v>1215</v>
      </c>
      <c r="I1518" s="2">
        <v>7648</v>
      </c>
      <c r="J1518" s="2">
        <v>47.45</v>
      </c>
      <c r="K1518" s="2">
        <v>31.79</v>
      </c>
      <c r="L1518" s="2">
        <v>362897.6</v>
      </c>
      <c r="M1518" s="2">
        <v>243129.92</v>
      </c>
      <c r="N1518" s="2">
        <v>119767.67999999999</v>
      </c>
    </row>
    <row r="1519" spans="1:14" x14ac:dyDescent="0.35">
      <c r="A1519" s="2" t="s">
        <v>14</v>
      </c>
      <c r="B1519" s="2" t="s">
        <v>370</v>
      </c>
      <c r="C1519" s="2" t="s">
        <v>88</v>
      </c>
      <c r="D1519" s="2" t="s">
        <v>17</v>
      </c>
      <c r="E1519" s="2" t="s">
        <v>45</v>
      </c>
      <c r="F1519" s="3" t="s">
        <v>1258</v>
      </c>
      <c r="G1519" s="2">
        <v>776849544</v>
      </c>
      <c r="H1519" s="3">
        <v>41830</v>
      </c>
      <c r="I1519" s="2">
        <v>5898</v>
      </c>
      <c r="J1519" s="2">
        <v>9.33</v>
      </c>
      <c r="K1519" s="2">
        <v>6.92</v>
      </c>
      <c r="L1519" s="2">
        <v>55028.34</v>
      </c>
      <c r="M1519" s="2">
        <v>40814.160000000003</v>
      </c>
      <c r="N1519" s="2">
        <v>14214.18</v>
      </c>
    </row>
    <row r="1520" spans="1:14" x14ac:dyDescent="0.35">
      <c r="A1520" s="2" t="s">
        <v>51</v>
      </c>
      <c r="B1520" s="2" t="s">
        <v>593</v>
      </c>
      <c r="C1520" s="2" t="s">
        <v>16</v>
      </c>
      <c r="D1520" s="2" t="s">
        <v>22</v>
      </c>
      <c r="E1520" s="2" t="s">
        <v>32</v>
      </c>
      <c r="F1520" s="3" t="s">
        <v>817</v>
      </c>
      <c r="G1520" s="2">
        <v>796755826</v>
      </c>
      <c r="H1520" s="2" t="s">
        <v>1315</v>
      </c>
      <c r="I1520" s="2">
        <v>6609</v>
      </c>
      <c r="J1520" s="2">
        <v>255.28</v>
      </c>
      <c r="K1520" s="2">
        <v>159.41999999999999</v>
      </c>
      <c r="L1520" s="2">
        <v>1687145.52</v>
      </c>
      <c r="M1520" s="2">
        <v>1053606.78</v>
      </c>
      <c r="N1520" s="2">
        <v>633538.74</v>
      </c>
    </row>
    <row r="1521" spans="1:14" x14ac:dyDescent="0.35">
      <c r="A1521" s="2" t="s">
        <v>25</v>
      </c>
      <c r="B1521" s="2" t="s">
        <v>434</v>
      </c>
      <c r="C1521" s="2" t="s">
        <v>69</v>
      </c>
      <c r="D1521" s="2" t="s">
        <v>22</v>
      </c>
      <c r="E1521" s="2" t="s">
        <v>32</v>
      </c>
      <c r="F1521" s="3">
        <v>42716</v>
      </c>
      <c r="G1521" s="2">
        <v>863202941</v>
      </c>
      <c r="H1521" s="2" t="s">
        <v>701</v>
      </c>
      <c r="I1521" s="2">
        <v>9787</v>
      </c>
      <c r="J1521" s="2">
        <v>421.89</v>
      </c>
      <c r="K1521" s="2">
        <v>364.69</v>
      </c>
      <c r="L1521" s="2">
        <v>4129037.43</v>
      </c>
      <c r="M1521" s="2">
        <v>3569221.03</v>
      </c>
      <c r="N1521" s="2">
        <v>559816.4</v>
      </c>
    </row>
    <row r="1522" spans="1:14" x14ac:dyDescent="0.35">
      <c r="A1522" s="2" t="s">
        <v>25</v>
      </c>
      <c r="B1522" s="2" t="s">
        <v>252</v>
      </c>
      <c r="C1522" s="2" t="s">
        <v>44</v>
      </c>
      <c r="D1522" s="2" t="s">
        <v>22</v>
      </c>
      <c r="E1522" s="2" t="s">
        <v>18</v>
      </c>
      <c r="F1522" s="3">
        <v>41854</v>
      </c>
      <c r="G1522" s="2">
        <v>396552217</v>
      </c>
      <c r="H1522" s="2" t="s">
        <v>1085</v>
      </c>
      <c r="I1522" s="2">
        <v>7468</v>
      </c>
      <c r="J1522" s="2">
        <v>109.28</v>
      </c>
      <c r="K1522" s="2">
        <v>35.840000000000003</v>
      </c>
      <c r="L1522" s="2">
        <v>816103.04</v>
      </c>
      <c r="M1522" s="2">
        <v>267653.12</v>
      </c>
      <c r="N1522" s="2">
        <v>548449.92000000004</v>
      </c>
    </row>
    <row r="1523" spans="1:14" x14ac:dyDescent="0.35">
      <c r="A1523" s="2" t="s">
        <v>29</v>
      </c>
      <c r="B1523" s="2" t="s">
        <v>137</v>
      </c>
      <c r="C1523" s="2" t="s">
        <v>27</v>
      </c>
      <c r="D1523" s="2" t="s">
        <v>22</v>
      </c>
      <c r="E1523" s="2" t="s">
        <v>23</v>
      </c>
      <c r="F1523" s="3">
        <v>42095</v>
      </c>
      <c r="G1523" s="2">
        <v>687477481</v>
      </c>
      <c r="H1523" s="2" t="s">
        <v>1176</v>
      </c>
      <c r="I1523" s="2">
        <v>8719</v>
      </c>
      <c r="J1523" s="2">
        <v>47.45</v>
      </c>
      <c r="K1523" s="2">
        <v>31.79</v>
      </c>
      <c r="L1523" s="2">
        <v>413716.55</v>
      </c>
      <c r="M1523" s="2">
        <v>277177.01</v>
      </c>
      <c r="N1523" s="2">
        <v>136539.54</v>
      </c>
    </row>
    <row r="1524" spans="1:14" x14ac:dyDescent="0.35">
      <c r="A1524" s="2" t="s">
        <v>51</v>
      </c>
      <c r="B1524" s="2" t="s">
        <v>115</v>
      </c>
      <c r="C1524" s="2" t="s">
        <v>21</v>
      </c>
      <c r="D1524" s="2" t="s">
        <v>17</v>
      </c>
      <c r="E1524" s="2" t="s">
        <v>45</v>
      </c>
      <c r="F1524" s="3">
        <v>41276</v>
      </c>
      <c r="G1524" s="2">
        <v>846965062</v>
      </c>
      <c r="H1524" s="3">
        <v>41610</v>
      </c>
      <c r="I1524" s="2">
        <v>4638</v>
      </c>
      <c r="J1524" s="2">
        <v>152.58000000000001</v>
      </c>
      <c r="K1524" s="2">
        <v>97.44</v>
      </c>
      <c r="L1524" s="2">
        <v>707666.04</v>
      </c>
      <c r="M1524" s="2">
        <v>451926.72</v>
      </c>
      <c r="N1524" s="2">
        <v>255739.32</v>
      </c>
    </row>
    <row r="1525" spans="1:14" x14ac:dyDescent="0.35">
      <c r="A1525" s="2" t="s">
        <v>38</v>
      </c>
      <c r="B1525" s="2" t="s">
        <v>49</v>
      </c>
      <c r="C1525" s="2" t="s">
        <v>40</v>
      </c>
      <c r="D1525" s="2" t="s">
        <v>17</v>
      </c>
      <c r="E1525" s="2" t="s">
        <v>18</v>
      </c>
      <c r="F1525" s="3">
        <v>41705</v>
      </c>
      <c r="G1525" s="2">
        <v>956313788</v>
      </c>
      <c r="H1525" s="2" t="s">
        <v>380</v>
      </c>
      <c r="I1525" s="2">
        <v>3356</v>
      </c>
      <c r="J1525" s="2">
        <v>81.73</v>
      </c>
      <c r="K1525" s="2">
        <v>56.67</v>
      </c>
      <c r="L1525" s="2">
        <v>274285.88</v>
      </c>
      <c r="M1525" s="2">
        <v>190184.52</v>
      </c>
      <c r="N1525" s="2">
        <v>84101.36</v>
      </c>
    </row>
    <row r="1526" spans="1:14" x14ac:dyDescent="0.35">
      <c r="A1526" s="2" t="s">
        <v>14</v>
      </c>
      <c r="B1526" s="2" t="s">
        <v>226</v>
      </c>
      <c r="C1526" s="2" t="s">
        <v>44</v>
      </c>
      <c r="D1526" s="2" t="s">
        <v>22</v>
      </c>
      <c r="E1526" s="2" t="s">
        <v>45</v>
      </c>
      <c r="F1526" s="3">
        <v>40637</v>
      </c>
      <c r="G1526" s="2">
        <v>717134988</v>
      </c>
      <c r="H1526" s="2" t="s">
        <v>1316</v>
      </c>
      <c r="I1526" s="2">
        <v>5034</v>
      </c>
      <c r="J1526" s="2">
        <v>109.28</v>
      </c>
      <c r="K1526" s="2">
        <v>35.840000000000003</v>
      </c>
      <c r="L1526" s="2">
        <v>550115.52</v>
      </c>
      <c r="M1526" s="2">
        <v>180418.56</v>
      </c>
      <c r="N1526" s="2">
        <v>369696.96</v>
      </c>
    </row>
    <row r="1527" spans="1:14" x14ac:dyDescent="0.35">
      <c r="A1527" s="2" t="s">
        <v>25</v>
      </c>
      <c r="B1527" s="2" t="s">
        <v>234</v>
      </c>
      <c r="C1527" s="2" t="s">
        <v>59</v>
      </c>
      <c r="D1527" s="2" t="s">
        <v>22</v>
      </c>
      <c r="E1527" s="2" t="s">
        <v>18</v>
      </c>
      <c r="F1527" s="3">
        <v>42160</v>
      </c>
      <c r="G1527" s="2">
        <v>801352488</v>
      </c>
      <c r="H1527" s="2" t="s">
        <v>1317</v>
      </c>
      <c r="I1527" s="2">
        <v>6864</v>
      </c>
      <c r="J1527" s="2">
        <v>437.2</v>
      </c>
      <c r="K1527" s="2">
        <v>263.33</v>
      </c>
      <c r="L1527" s="2">
        <v>3000940.8</v>
      </c>
      <c r="M1527" s="2">
        <v>1807497.12</v>
      </c>
      <c r="N1527" s="2">
        <v>1193443.68</v>
      </c>
    </row>
    <row r="1528" spans="1:14" x14ac:dyDescent="0.35">
      <c r="A1528" s="2" t="s">
        <v>38</v>
      </c>
      <c r="B1528" s="2" t="s">
        <v>83</v>
      </c>
      <c r="C1528" s="2" t="s">
        <v>55</v>
      </c>
      <c r="D1528" s="2" t="s">
        <v>22</v>
      </c>
      <c r="E1528" s="2" t="s">
        <v>18</v>
      </c>
      <c r="F1528" s="3">
        <v>43041</v>
      </c>
      <c r="G1528" s="2">
        <v>601202619</v>
      </c>
      <c r="H1528" s="2" t="s">
        <v>498</v>
      </c>
      <c r="I1528" s="2">
        <v>8070</v>
      </c>
      <c r="J1528" s="2">
        <v>651.21</v>
      </c>
      <c r="K1528" s="2">
        <v>524.96</v>
      </c>
      <c r="L1528" s="2">
        <v>5255264.7</v>
      </c>
      <c r="M1528" s="2">
        <v>4236427.2</v>
      </c>
      <c r="N1528" s="2">
        <v>1018837.5</v>
      </c>
    </row>
    <row r="1529" spans="1:14" x14ac:dyDescent="0.35">
      <c r="A1529" s="2" t="s">
        <v>25</v>
      </c>
      <c r="B1529" s="2" t="s">
        <v>112</v>
      </c>
      <c r="C1529" s="2" t="s">
        <v>88</v>
      </c>
      <c r="D1529" s="2" t="s">
        <v>17</v>
      </c>
      <c r="E1529" s="2" t="s">
        <v>45</v>
      </c>
      <c r="F1529" s="3">
        <v>40734</v>
      </c>
      <c r="G1529" s="2">
        <v>479234206</v>
      </c>
      <c r="H1529" s="2" t="s">
        <v>428</v>
      </c>
      <c r="I1529" s="2">
        <v>4906</v>
      </c>
      <c r="J1529" s="2">
        <v>9.33</v>
      </c>
      <c r="K1529" s="2">
        <v>6.92</v>
      </c>
      <c r="L1529" s="2">
        <v>45772.98</v>
      </c>
      <c r="M1529" s="2">
        <v>33949.519999999997</v>
      </c>
      <c r="N1529" s="2">
        <v>11823.46</v>
      </c>
    </row>
    <row r="1530" spans="1:14" x14ac:dyDescent="0.35">
      <c r="A1530" s="2" t="s">
        <v>51</v>
      </c>
      <c r="B1530" s="2" t="s">
        <v>276</v>
      </c>
      <c r="C1530" s="2" t="s">
        <v>16</v>
      </c>
      <c r="D1530" s="2" t="s">
        <v>22</v>
      </c>
      <c r="E1530" s="2" t="s">
        <v>32</v>
      </c>
      <c r="F1530" s="3" t="s">
        <v>238</v>
      </c>
      <c r="G1530" s="2">
        <v>418308579</v>
      </c>
      <c r="H1530" s="2" t="s">
        <v>1179</v>
      </c>
      <c r="I1530" s="2">
        <v>5659</v>
      </c>
      <c r="J1530" s="2">
        <v>255.28</v>
      </c>
      <c r="K1530" s="2">
        <v>159.41999999999999</v>
      </c>
      <c r="L1530" s="2">
        <v>1444629.52</v>
      </c>
      <c r="M1530" s="2">
        <v>902157.78</v>
      </c>
      <c r="N1530" s="2">
        <v>542471.74</v>
      </c>
    </row>
    <row r="1531" spans="1:14" x14ac:dyDescent="0.35">
      <c r="A1531" s="2" t="s">
        <v>38</v>
      </c>
      <c r="B1531" s="2" t="s">
        <v>54</v>
      </c>
      <c r="C1531" s="2" t="s">
        <v>59</v>
      </c>
      <c r="D1531" s="2" t="s">
        <v>22</v>
      </c>
      <c r="E1531" s="2" t="s">
        <v>32</v>
      </c>
      <c r="F1531" s="3">
        <v>42339</v>
      </c>
      <c r="G1531" s="2">
        <v>471599566</v>
      </c>
      <c r="H1531" s="2" t="s">
        <v>1318</v>
      </c>
      <c r="I1531" s="2">
        <v>5647</v>
      </c>
      <c r="J1531" s="2">
        <v>437.2</v>
      </c>
      <c r="K1531" s="2">
        <v>263.33</v>
      </c>
      <c r="L1531" s="2">
        <v>2468868.4</v>
      </c>
      <c r="M1531" s="2">
        <v>1487024.51</v>
      </c>
      <c r="N1531" s="2">
        <v>981843.89</v>
      </c>
    </row>
    <row r="1532" spans="1:14" x14ac:dyDescent="0.35">
      <c r="A1532" s="2" t="s">
        <v>51</v>
      </c>
      <c r="B1532" s="2" t="s">
        <v>129</v>
      </c>
      <c r="C1532" s="2" t="s">
        <v>16</v>
      </c>
      <c r="D1532" s="2" t="s">
        <v>17</v>
      </c>
      <c r="E1532" s="2" t="s">
        <v>45</v>
      </c>
      <c r="F1532" s="3" t="s">
        <v>864</v>
      </c>
      <c r="G1532" s="2">
        <v>312593495</v>
      </c>
      <c r="H1532" s="3">
        <v>40613</v>
      </c>
      <c r="I1532" s="2">
        <v>2217</v>
      </c>
      <c r="J1532" s="2">
        <v>255.28</v>
      </c>
      <c r="K1532" s="2">
        <v>159.41999999999999</v>
      </c>
      <c r="L1532" s="2">
        <v>565955.76</v>
      </c>
      <c r="M1532" s="2">
        <v>353434.14</v>
      </c>
      <c r="N1532" s="2">
        <v>212521.62</v>
      </c>
    </row>
    <row r="1533" spans="1:14" x14ac:dyDescent="0.35">
      <c r="A1533" s="2" t="s">
        <v>51</v>
      </c>
      <c r="B1533" s="2" t="s">
        <v>398</v>
      </c>
      <c r="C1533" s="2" t="s">
        <v>21</v>
      </c>
      <c r="D1533" s="2" t="s">
        <v>22</v>
      </c>
      <c r="E1533" s="2" t="s">
        <v>18</v>
      </c>
      <c r="F1533" s="3">
        <v>42132</v>
      </c>
      <c r="G1533" s="2">
        <v>585089194</v>
      </c>
      <c r="H1533" s="2" t="s">
        <v>253</v>
      </c>
      <c r="I1533" s="2">
        <v>9749</v>
      </c>
      <c r="J1533" s="2">
        <v>152.58000000000001</v>
      </c>
      <c r="K1533" s="2">
        <v>97.44</v>
      </c>
      <c r="L1533" s="2">
        <v>1487502.42</v>
      </c>
      <c r="M1533" s="2">
        <v>949942.56</v>
      </c>
      <c r="N1533" s="2">
        <v>537559.86</v>
      </c>
    </row>
    <row r="1534" spans="1:14" x14ac:dyDescent="0.35">
      <c r="A1534" s="2" t="s">
        <v>38</v>
      </c>
      <c r="B1534" s="2" t="s">
        <v>388</v>
      </c>
      <c r="C1534" s="2" t="s">
        <v>21</v>
      </c>
      <c r="D1534" s="2" t="s">
        <v>17</v>
      </c>
      <c r="E1534" s="2" t="s">
        <v>23</v>
      </c>
      <c r="F1534" s="3" t="s">
        <v>602</v>
      </c>
      <c r="G1534" s="2">
        <v>653197991</v>
      </c>
      <c r="H1534" s="2" t="s">
        <v>427</v>
      </c>
      <c r="I1534" s="2">
        <v>4656</v>
      </c>
      <c r="J1534" s="2">
        <v>152.58000000000001</v>
      </c>
      <c r="K1534" s="2">
        <v>97.44</v>
      </c>
      <c r="L1534" s="2">
        <v>710412.48</v>
      </c>
      <c r="M1534" s="2">
        <v>453680.64000000001</v>
      </c>
      <c r="N1534" s="2">
        <v>256731.84</v>
      </c>
    </row>
    <row r="1535" spans="1:14" x14ac:dyDescent="0.35">
      <c r="A1535" s="2" t="s">
        <v>51</v>
      </c>
      <c r="B1535" s="2" t="s">
        <v>260</v>
      </c>
      <c r="C1535" s="2" t="s">
        <v>31</v>
      </c>
      <c r="D1535" s="2" t="s">
        <v>17</v>
      </c>
      <c r="E1535" s="2" t="s">
        <v>23</v>
      </c>
      <c r="F1535" s="3">
        <v>41613</v>
      </c>
      <c r="G1535" s="2">
        <v>851343715</v>
      </c>
      <c r="H1535" s="2" t="s">
        <v>1319</v>
      </c>
      <c r="I1535" s="2">
        <v>379</v>
      </c>
      <c r="J1535" s="2">
        <v>205.7</v>
      </c>
      <c r="K1535" s="2">
        <v>117.11</v>
      </c>
      <c r="L1535" s="2">
        <v>77960.3</v>
      </c>
      <c r="M1535" s="2">
        <v>44384.69</v>
      </c>
      <c r="N1535" s="2">
        <v>33575.61</v>
      </c>
    </row>
    <row r="1536" spans="1:14" x14ac:dyDescent="0.35">
      <c r="A1536" s="2" t="s">
        <v>51</v>
      </c>
      <c r="B1536" s="2" t="s">
        <v>327</v>
      </c>
      <c r="C1536" s="2" t="s">
        <v>131</v>
      </c>
      <c r="D1536" s="2" t="s">
        <v>22</v>
      </c>
      <c r="E1536" s="2" t="s">
        <v>23</v>
      </c>
      <c r="F1536" s="3" t="s">
        <v>1320</v>
      </c>
      <c r="G1536" s="2">
        <v>234262692</v>
      </c>
      <c r="H1536" s="3">
        <v>40582</v>
      </c>
      <c r="I1536" s="2">
        <v>2391</v>
      </c>
      <c r="J1536" s="2">
        <v>668.27</v>
      </c>
      <c r="K1536" s="2">
        <v>502.54</v>
      </c>
      <c r="L1536" s="2">
        <v>1597833.57</v>
      </c>
      <c r="M1536" s="2">
        <v>1201573.1399999999</v>
      </c>
      <c r="N1536" s="2">
        <v>396260.43</v>
      </c>
    </row>
    <row r="1537" spans="1:14" x14ac:dyDescent="0.35">
      <c r="A1537" s="2" t="s">
        <v>25</v>
      </c>
      <c r="B1537" s="2" t="s">
        <v>752</v>
      </c>
      <c r="C1537" s="2" t="s">
        <v>69</v>
      </c>
      <c r="D1537" s="2" t="s">
        <v>22</v>
      </c>
      <c r="E1537" s="2" t="s">
        <v>18</v>
      </c>
      <c r="F1537" s="3" t="s">
        <v>600</v>
      </c>
      <c r="G1537" s="2">
        <v>627003753</v>
      </c>
      <c r="H1537" s="2" t="s">
        <v>531</v>
      </c>
      <c r="I1537" s="2">
        <v>3199</v>
      </c>
      <c r="J1537" s="2">
        <v>421.89</v>
      </c>
      <c r="K1537" s="2">
        <v>364.69</v>
      </c>
      <c r="L1537" s="2">
        <v>1349626.11</v>
      </c>
      <c r="M1537" s="2">
        <v>1166643.31</v>
      </c>
      <c r="N1537" s="2">
        <v>182982.8</v>
      </c>
    </row>
    <row r="1538" spans="1:14" x14ac:dyDescent="0.35">
      <c r="A1538" s="2" t="s">
        <v>38</v>
      </c>
      <c r="B1538" s="2" t="s">
        <v>1268</v>
      </c>
      <c r="C1538" s="2" t="s">
        <v>113</v>
      </c>
      <c r="D1538" s="2" t="s">
        <v>22</v>
      </c>
      <c r="E1538" s="2" t="s">
        <v>23</v>
      </c>
      <c r="F1538" s="3">
        <v>41436</v>
      </c>
      <c r="G1538" s="2">
        <v>774928224</v>
      </c>
      <c r="H1538" s="2" t="s">
        <v>824</v>
      </c>
      <c r="I1538" s="2">
        <v>7337</v>
      </c>
      <c r="J1538" s="2">
        <v>154.06</v>
      </c>
      <c r="K1538" s="2">
        <v>90.93</v>
      </c>
      <c r="L1538" s="2">
        <v>1130338.22</v>
      </c>
      <c r="M1538" s="2">
        <v>667153.41</v>
      </c>
      <c r="N1538" s="2">
        <v>463184.81</v>
      </c>
    </row>
    <row r="1539" spans="1:14" x14ac:dyDescent="0.35">
      <c r="A1539" s="2" t="s">
        <v>25</v>
      </c>
      <c r="B1539" s="2" t="s">
        <v>418</v>
      </c>
      <c r="C1539" s="2" t="s">
        <v>88</v>
      </c>
      <c r="D1539" s="2" t="s">
        <v>22</v>
      </c>
      <c r="E1539" s="2" t="s">
        <v>23</v>
      </c>
      <c r="F1539" s="3">
        <v>43072</v>
      </c>
      <c r="G1539" s="2">
        <v>393709933</v>
      </c>
      <c r="H1539" s="2" t="s">
        <v>93</v>
      </c>
      <c r="I1539" s="2">
        <v>6373</v>
      </c>
      <c r="J1539" s="2">
        <v>9.33</v>
      </c>
      <c r="K1539" s="2">
        <v>6.92</v>
      </c>
      <c r="L1539" s="2">
        <v>59460.09</v>
      </c>
      <c r="M1539" s="2">
        <v>44101.16</v>
      </c>
      <c r="N1539" s="2">
        <v>15358.93</v>
      </c>
    </row>
    <row r="1540" spans="1:14" x14ac:dyDescent="0.35">
      <c r="A1540" s="2" t="s">
        <v>51</v>
      </c>
      <c r="B1540" s="2" t="s">
        <v>192</v>
      </c>
      <c r="C1540" s="2" t="s">
        <v>131</v>
      </c>
      <c r="D1540" s="2" t="s">
        <v>17</v>
      </c>
      <c r="E1540" s="2" t="s">
        <v>23</v>
      </c>
      <c r="F1540" s="3" t="s">
        <v>532</v>
      </c>
      <c r="G1540" s="2">
        <v>619335210</v>
      </c>
      <c r="H1540" s="2" t="s">
        <v>875</v>
      </c>
      <c r="I1540" s="2">
        <v>3906</v>
      </c>
      <c r="J1540" s="2">
        <v>668.27</v>
      </c>
      <c r="K1540" s="2">
        <v>502.54</v>
      </c>
      <c r="L1540" s="2">
        <v>2610262.62</v>
      </c>
      <c r="M1540" s="2">
        <v>1962921.24</v>
      </c>
      <c r="N1540" s="2">
        <v>647341.38</v>
      </c>
    </row>
    <row r="1541" spans="1:14" x14ac:dyDescent="0.35">
      <c r="A1541" s="2" t="s">
        <v>29</v>
      </c>
      <c r="B1541" s="2" t="s">
        <v>124</v>
      </c>
      <c r="C1541" s="2" t="s">
        <v>55</v>
      </c>
      <c r="D1541" s="2" t="s">
        <v>17</v>
      </c>
      <c r="E1541" s="2" t="s">
        <v>18</v>
      </c>
      <c r="F1541" s="3" t="s">
        <v>676</v>
      </c>
      <c r="G1541" s="2">
        <v>858102881</v>
      </c>
      <c r="H1541" s="2" t="s">
        <v>1321</v>
      </c>
      <c r="I1541" s="2">
        <v>566</v>
      </c>
      <c r="J1541" s="2">
        <v>651.21</v>
      </c>
      <c r="K1541" s="2">
        <v>524.96</v>
      </c>
      <c r="L1541" s="2">
        <v>368584.86</v>
      </c>
      <c r="M1541" s="2">
        <v>297127.36</v>
      </c>
      <c r="N1541" s="2">
        <v>71457.5</v>
      </c>
    </row>
    <row r="1542" spans="1:14" x14ac:dyDescent="0.35">
      <c r="A1542" s="2" t="s">
        <v>25</v>
      </c>
      <c r="B1542" s="2" t="s">
        <v>201</v>
      </c>
      <c r="C1542" s="2" t="s">
        <v>27</v>
      </c>
      <c r="D1542" s="2" t="s">
        <v>22</v>
      </c>
      <c r="E1542" s="2" t="s">
        <v>32</v>
      </c>
      <c r="F1542" s="3" t="s">
        <v>1322</v>
      </c>
      <c r="G1542" s="2">
        <v>136624276</v>
      </c>
      <c r="H1542" s="3">
        <v>42585</v>
      </c>
      <c r="I1542" s="2">
        <v>9014</v>
      </c>
      <c r="J1542" s="2">
        <v>47.45</v>
      </c>
      <c r="K1542" s="2">
        <v>31.79</v>
      </c>
      <c r="L1542" s="2">
        <v>427714.3</v>
      </c>
      <c r="M1542" s="2">
        <v>286555.06</v>
      </c>
      <c r="N1542" s="2">
        <v>141159.24</v>
      </c>
    </row>
    <row r="1543" spans="1:14" x14ac:dyDescent="0.35">
      <c r="A1543" s="2" t="s">
        <v>25</v>
      </c>
      <c r="B1543" s="2" t="s">
        <v>234</v>
      </c>
      <c r="C1543" s="2" t="s">
        <v>44</v>
      </c>
      <c r="D1543" s="2" t="s">
        <v>17</v>
      </c>
      <c r="E1543" s="2" t="s">
        <v>32</v>
      </c>
      <c r="F1543" s="3">
        <v>40246</v>
      </c>
      <c r="G1543" s="2">
        <v>251823222</v>
      </c>
      <c r="H1543" s="3">
        <v>40188</v>
      </c>
      <c r="I1543" s="2">
        <v>8942</v>
      </c>
      <c r="J1543" s="2">
        <v>109.28</v>
      </c>
      <c r="K1543" s="2">
        <v>35.840000000000003</v>
      </c>
      <c r="L1543" s="2">
        <v>977181.76</v>
      </c>
      <c r="M1543" s="2">
        <v>320481.28000000003</v>
      </c>
      <c r="N1543" s="2">
        <v>656700.48</v>
      </c>
    </row>
    <row r="1544" spans="1:14" x14ac:dyDescent="0.35">
      <c r="A1544" s="2" t="s">
        <v>29</v>
      </c>
      <c r="B1544" s="2" t="s">
        <v>393</v>
      </c>
      <c r="C1544" s="2" t="s">
        <v>88</v>
      </c>
      <c r="D1544" s="2" t="s">
        <v>17</v>
      </c>
      <c r="E1544" s="2" t="s">
        <v>45</v>
      </c>
      <c r="F1544" s="3" t="s">
        <v>1095</v>
      </c>
      <c r="G1544" s="2">
        <v>820936048</v>
      </c>
      <c r="H1544" s="3">
        <v>42584</v>
      </c>
      <c r="I1544" s="2">
        <v>2074</v>
      </c>
      <c r="J1544" s="2">
        <v>9.33</v>
      </c>
      <c r="K1544" s="2">
        <v>6.92</v>
      </c>
      <c r="L1544" s="2">
        <v>19350.419999999998</v>
      </c>
      <c r="M1544" s="2">
        <v>14352.08</v>
      </c>
      <c r="N1544" s="2">
        <v>4998.34</v>
      </c>
    </row>
    <row r="1545" spans="1:14" x14ac:dyDescent="0.35">
      <c r="A1545" s="2" t="s">
        <v>51</v>
      </c>
      <c r="B1545" s="2" t="s">
        <v>231</v>
      </c>
      <c r="C1545" s="2" t="s">
        <v>21</v>
      </c>
      <c r="D1545" s="2" t="s">
        <v>17</v>
      </c>
      <c r="E1545" s="2" t="s">
        <v>18</v>
      </c>
      <c r="F1545" s="3" t="s">
        <v>824</v>
      </c>
      <c r="G1545" s="2">
        <v>631511580</v>
      </c>
      <c r="H1545" s="2" t="s">
        <v>1314</v>
      </c>
      <c r="I1545" s="2">
        <v>7165</v>
      </c>
      <c r="J1545" s="2">
        <v>152.58000000000001</v>
      </c>
      <c r="K1545" s="2">
        <v>97.44</v>
      </c>
      <c r="L1545" s="2">
        <v>1093235.7</v>
      </c>
      <c r="M1545" s="2">
        <v>698157.6</v>
      </c>
      <c r="N1545" s="2">
        <v>395078.1</v>
      </c>
    </row>
    <row r="1546" spans="1:14" x14ac:dyDescent="0.35">
      <c r="A1546" s="2" t="s">
        <v>29</v>
      </c>
      <c r="B1546" s="2" t="s">
        <v>393</v>
      </c>
      <c r="C1546" s="2" t="s">
        <v>131</v>
      </c>
      <c r="D1546" s="2" t="s">
        <v>17</v>
      </c>
      <c r="E1546" s="2" t="s">
        <v>23</v>
      </c>
      <c r="F1546" s="3" t="s">
        <v>727</v>
      </c>
      <c r="G1546" s="2">
        <v>791411149</v>
      </c>
      <c r="H1546" s="2" t="s">
        <v>899</v>
      </c>
      <c r="I1546" s="2">
        <v>5001</v>
      </c>
      <c r="J1546" s="2">
        <v>668.27</v>
      </c>
      <c r="K1546" s="2">
        <v>502.54</v>
      </c>
      <c r="L1546" s="2">
        <v>3342018.27</v>
      </c>
      <c r="M1546" s="2">
        <v>2513202.54</v>
      </c>
      <c r="N1546" s="2">
        <v>828815.73</v>
      </c>
    </row>
    <row r="1547" spans="1:14" x14ac:dyDescent="0.35">
      <c r="A1547" s="2" t="s">
        <v>14</v>
      </c>
      <c r="B1547" s="2" t="s">
        <v>66</v>
      </c>
      <c r="C1547" s="2" t="s">
        <v>27</v>
      </c>
      <c r="D1547" s="2" t="s">
        <v>17</v>
      </c>
      <c r="E1547" s="2" t="s">
        <v>18</v>
      </c>
      <c r="F1547" s="3" t="s">
        <v>728</v>
      </c>
      <c r="G1547" s="2">
        <v>678808581</v>
      </c>
      <c r="H1547" s="2" t="s">
        <v>1323</v>
      </c>
      <c r="I1547" s="2">
        <v>3399</v>
      </c>
      <c r="J1547" s="2">
        <v>47.45</v>
      </c>
      <c r="K1547" s="2">
        <v>31.79</v>
      </c>
      <c r="L1547" s="2">
        <v>161282.54999999999</v>
      </c>
      <c r="M1547" s="2">
        <v>108054.21</v>
      </c>
      <c r="N1547" s="2">
        <v>53228.34</v>
      </c>
    </row>
    <row r="1548" spans="1:14" x14ac:dyDescent="0.35">
      <c r="A1548" s="2" t="s">
        <v>42</v>
      </c>
      <c r="B1548" s="2" t="s">
        <v>681</v>
      </c>
      <c r="C1548" s="2" t="s">
        <v>131</v>
      </c>
      <c r="D1548" s="2" t="s">
        <v>17</v>
      </c>
      <c r="E1548" s="2" t="s">
        <v>23</v>
      </c>
      <c r="F1548" s="3">
        <v>40763</v>
      </c>
      <c r="G1548" s="2">
        <v>192190206</v>
      </c>
      <c r="H1548" s="2" t="s">
        <v>1324</v>
      </c>
      <c r="I1548" s="2">
        <v>2208</v>
      </c>
      <c r="J1548" s="2">
        <v>668.27</v>
      </c>
      <c r="K1548" s="2">
        <v>502.54</v>
      </c>
      <c r="L1548" s="2">
        <v>1475540.16</v>
      </c>
      <c r="M1548" s="2">
        <v>1109608.32</v>
      </c>
      <c r="N1548" s="2">
        <v>365931.84</v>
      </c>
    </row>
    <row r="1549" spans="1:14" x14ac:dyDescent="0.35">
      <c r="A1549" s="2" t="s">
        <v>25</v>
      </c>
      <c r="B1549" s="2" t="s">
        <v>458</v>
      </c>
      <c r="C1549" s="2" t="s">
        <v>16</v>
      </c>
      <c r="D1549" s="2" t="s">
        <v>22</v>
      </c>
      <c r="E1549" s="2" t="s">
        <v>45</v>
      </c>
      <c r="F1549" s="3">
        <v>41643</v>
      </c>
      <c r="G1549" s="2">
        <v>200354850</v>
      </c>
      <c r="H1549" s="3">
        <v>41734</v>
      </c>
      <c r="I1549" s="2">
        <v>8307</v>
      </c>
      <c r="J1549" s="2">
        <v>255.28</v>
      </c>
      <c r="K1549" s="2">
        <v>159.41999999999999</v>
      </c>
      <c r="L1549" s="2">
        <v>2120610.96</v>
      </c>
      <c r="M1549" s="2">
        <v>1324301.94</v>
      </c>
      <c r="N1549" s="2">
        <v>796309.02</v>
      </c>
    </row>
    <row r="1550" spans="1:14" x14ac:dyDescent="0.35">
      <c r="A1550" s="2" t="s">
        <v>77</v>
      </c>
      <c r="B1550" s="2" t="s">
        <v>320</v>
      </c>
      <c r="C1550" s="2" t="s">
        <v>44</v>
      </c>
      <c r="D1550" s="2" t="s">
        <v>22</v>
      </c>
      <c r="E1550" s="2" t="s">
        <v>45</v>
      </c>
      <c r="F1550" s="3">
        <v>40725</v>
      </c>
      <c r="G1550" s="2">
        <v>292413842</v>
      </c>
      <c r="H1550" s="2" t="s">
        <v>528</v>
      </c>
      <c r="I1550" s="2">
        <v>609</v>
      </c>
      <c r="J1550" s="2">
        <v>109.28</v>
      </c>
      <c r="K1550" s="2">
        <v>35.840000000000003</v>
      </c>
      <c r="L1550" s="2">
        <v>66551.520000000004</v>
      </c>
      <c r="M1550" s="2">
        <v>21826.560000000001</v>
      </c>
      <c r="N1550" s="2">
        <v>44724.959999999999</v>
      </c>
    </row>
    <row r="1551" spans="1:14" x14ac:dyDescent="0.35">
      <c r="A1551" s="2" t="s">
        <v>29</v>
      </c>
      <c r="B1551" s="2" t="s">
        <v>494</v>
      </c>
      <c r="C1551" s="2" t="s">
        <v>27</v>
      </c>
      <c r="D1551" s="2" t="s">
        <v>22</v>
      </c>
      <c r="E1551" s="2" t="s">
        <v>23</v>
      </c>
      <c r="F1551" s="3">
        <v>42379</v>
      </c>
      <c r="G1551" s="2">
        <v>127791011</v>
      </c>
      <c r="H1551" s="3">
        <v>42623</v>
      </c>
      <c r="I1551" s="2">
        <v>5055</v>
      </c>
      <c r="J1551" s="2">
        <v>47.45</v>
      </c>
      <c r="K1551" s="2">
        <v>31.79</v>
      </c>
      <c r="L1551" s="2">
        <v>239859.75</v>
      </c>
      <c r="M1551" s="2">
        <v>160698.45000000001</v>
      </c>
      <c r="N1551" s="2">
        <v>79161.3</v>
      </c>
    </row>
    <row r="1552" spans="1:14" x14ac:dyDescent="0.35">
      <c r="A1552" s="2" t="s">
        <v>42</v>
      </c>
      <c r="B1552" s="2" t="s">
        <v>107</v>
      </c>
      <c r="C1552" s="2" t="s">
        <v>31</v>
      </c>
      <c r="D1552" s="2" t="s">
        <v>17</v>
      </c>
      <c r="E1552" s="2" t="s">
        <v>32</v>
      </c>
      <c r="F1552" s="3" t="s">
        <v>1098</v>
      </c>
      <c r="G1552" s="2">
        <v>786222684</v>
      </c>
      <c r="H1552" s="3">
        <v>42981</v>
      </c>
      <c r="I1552" s="2">
        <v>9619</v>
      </c>
      <c r="J1552" s="2">
        <v>205.7</v>
      </c>
      <c r="K1552" s="2">
        <v>117.11</v>
      </c>
      <c r="L1552" s="2">
        <v>1978628.3</v>
      </c>
      <c r="M1552" s="2">
        <v>1126481.0900000001</v>
      </c>
      <c r="N1552" s="2">
        <v>852147.21</v>
      </c>
    </row>
    <row r="1553" spans="1:14" x14ac:dyDescent="0.35">
      <c r="A1553" s="2" t="s">
        <v>42</v>
      </c>
      <c r="B1553" s="2" t="s">
        <v>90</v>
      </c>
      <c r="C1553" s="2" t="s">
        <v>59</v>
      </c>
      <c r="D1553" s="2" t="s">
        <v>17</v>
      </c>
      <c r="E1553" s="2" t="s">
        <v>23</v>
      </c>
      <c r="F1553" s="3" t="s">
        <v>631</v>
      </c>
      <c r="G1553" s="2">
        <v>717757689</v>
      </c>
      <c r="H1553" s="3">
        <v>42833</v>
      </c>
      <c r="I1553" s="2">
        <v>9305</v>
      </c>
      <c r="J1553" s="2">
        <v>437.2</v>
      </c>
      <c r="K1553" s="2">
        <v>263.33</v>
      </c>
      <c r="L1553" s="2">
        <v>4068146</v>
      </c>
      <c r="M1553" s="2">
        <v>2450285.65</v>
      </c>
      <c r="N1553" s="2">
        <v>1617860.35</v>
      </c>
    </row>
    <row r="1554" spans="1:14" x14ac:dyDescent="0.35">
      <c r="A1554" s="2" t="s">
        <v>25</v>
      </c>
      <c r="B1554" s="2" t="s">
        <v>497</v>
      </c>
      <c r="C1554" s="2" t="s">
        <v>69</v>
      </c>
      <c r="D1554" s="2" t="s">
        <v>22</v>
      </c>
      <c r="E1554" s="2" t="s">
        <v>45</v>
      </c>
      <c r="F1554" s="3">
        <v>42771</v>
      </c>
      <c r="G1554" s="2">
        <v>692757356</v>
      </c>
      <c r="H1554" s="3">
        <v>43074</v>
      </c>
      <c r="I1554" s="2">
        <v>1151</v>
      </c>
      <c r="J1554" s="2">
        <v>421.89</v>
      </c>
      <c r="K1554" s="2">
        <v>364.69</v>
      </c>
      <c r="L1554" s="2">
        <v>485595.39</v>
      </c>
      <c r="M1554" s="2">
        <v>419758.19</v>
      </c>
      <c r="N1554" s="2">
        <v>65837.2</v>
      </c>
    </row>
    <row r="1555" spans="1:14" x14ac:dyDescent="0.35">
      <c r="A1555" s="2" t="s">
        <v>25</v>
      </c>
      <c r="B1555" s="2" t="s">
        <v>229</v>
      </c>
      <c r="C1555" s="2" t="s">
        <v>16</v>
      </c>
      <c r="D1555" s="2" t="s">
        <v>22</v>
      </c>
      <c r="E1555" s="2" t="s">
        <v>32</v>
      </c>
      <c r="F1555" s="3">
        <v>41253</v>
      </c>
      <c r="G1555" s="2">
        <v>651895511</v>
      </c>
      <c r="H1555" s="3">
        <v>40919</v>
      </c>
      <c r="I1555" s="2">
        <v>9223</v>
      </c>
      <c r="J1555" s="2">
        <v>255.28</v>
      </c>
      <c r="K1555" s="2">
        <v>159.41999999999999</v>
      </c>
      <c r="L1555" s="2">
        <v>2354447.44</v>
      </c>
      <c r="M1555" s="2">
        <v>1470330.66</v>
      </c>
      <c r="N1555" s="2">
        <v>884116.78</v>
      </c>
    </row>
    <row r="1556" spans="1:14" x14ac:dyDescent="0.35">
      <c r="A1556" s="2" t="s">
        <v>25</v>
      </c>
      <c r="B1556" s="2" t="s">
        <v>363</v>
      </c>
      <c r="C1556" s="2" t="s">
        <v>44</v>
      </c>
      <c r="D1556" s="2" t="s">
        <v>22</v>
      </c>
      <c r="E1556" s="2" t="s">
        <v>23</v>
      </c>
      <c r="F1556" s="3" t="s">
        <v>304</v>
      </c>
      <c r="G1556" s="2">
        <v>156158483</v>
      </c>
      <c r="H1556" s="3">
        <v>42498</v>
      </c>
      <c r="I1556" s="2">
        <v>9620</v>
      </c>
      <c r="J1556" s="2">
        <v>109.28</v>
      </c>
      <c r="K1556" s="2">
        <v>35.840000000000003</v>
      </c>
      <c r="L1556" s="2">
        <v>1051273.6000000001</v>
      </c>
      <c r="M1556" s="2">
        <v>344780.79999999999</v>
      </c>
      <c r="N1556" s="2">
        <v>706492.8</v>
      </c>
    </row>
    <row r="1557" spans="1:14" x14ac:dyDescent="0.35">
      <c r="A1557" s="2" t="s">
        <v>29</v>
      </c>
      <c r="B1557" s="2" t="s">
        <v>375</v>
      </c>
      <c r="C1557" s="2" t="s">
        <v>55</v>
      </c>
      <c r="D1557" s="2" t="s">
        <v>22</v>
      </c>
      <c r="E1557" s="2" t="s">
        <v>32</v>
      </c>
      <c r="F1557" s="3">
        <v>42163</v>
      </c>
      <c r="G1557" s="2">
        <v>636845099</v>
      </c>
      <c r="H1557" s="2" t="s">
        <v>1325</v>
      </c>
      <c r="I1557" s="2">
        <v>5472</v>
      </c>
      <c r="J1557" s="2">
        <v>651.21</v>
      </c>
      <c r="K1557" s="2">
        <v>524.96</v>
      </c>
      <c r="L1557" s="2">
        <v>3563421.12</v>
      </c>
      <c r="M1557" s="2">
        <v>2872581.12</v>
      </c>
      <c r="N1557" s="2">
        <v>690840</v>
      </c>
    </row>
    <row r="1558" spans="1:14" x14ac:dyDescent="0.35">
      <c r="A1558" s="2" t="s">
        <v>51</v>
      </c>
      <c r="B1558" s="2" t="s">
        <v>638</v>
      </c>
      <c r="C1558" s="2" t="s">
        <v>59</v>
      </c>
      <c r="D1558" s="2" t="s">
        <v>22</v>
      </c>
      <c r="E1558" s="2" t="s">
        <v>45</v>
      </c>
      <c r="F1558" s="3" t="s">
        <v>1326</v>
      </c>
      <c r="G1558" s="2">
        <v>445566689</v>
      </c>
      <c r="H1558" s="2" t="s">
        <v>1327</v>
      </c>
      <c r="I1558" s="2">
        <v>1940</v>
      </c>
      <c r="J1558" s="2">
        <v>437.2</v>
      </c>
      <c r="K1558" s="2">
        <v>263.33</v>
      </c>
      <c r="L1558" s="2">
        <v>848168</v>
      </c>
      <c r="M1558" s="2">
        <v>510860.2</v>
      </c>
      <c r="N1558" s="2">
        <v>337307.8</v>
      </c>
    </row>
    <row r="1559" spans="1:14" x14ac:dyDescent="0.35">
      <c r="A1559" s="2" t="s">
        <v>51</v>
      </c>
      <c r="B1559" s="2" t="s">
        <v>164</v>
      </c>
      <c r="C1559" s="2" t="s">
        <v>113</v>
      </c>
      <c r="D1559" s="2" t="s">
        <v>22</v>
      </c>
      <c r="E1559" s="2" t="s">
        <v>45</v>
      </c>
      <c r="F1559" s="3">
        <v>40369</v>
      </c>
      <c r="G1559" s="2">
        <v>704247081</v>
      </c>
      <c r="H1559" s="2" t="s">
        <v>148</v>
      </c>
      <c r="I1559" s="2">
        <v>1216</v>
      </c>
      <c r="J1559" s="2">
        <v>154.06</v>
      </c>
      <c r="K1559" s="2">
        <v>90.93</v>
      </c>
      <c r="L1559" s="2">
        <v>187336.95999999999</v>
      </c>
      <c r="M1559" s="2">
        <v>110570.88</v>
      </c>
      <c r="N1559" s="2">
        <v>76766.080000000002</v>
      </c>
    </row>
    <row r="1560" spans="1:14" x14ac:dyDescent="0.35">
      <c r="A1560" s="2" t="s">
        <v>51</v>
      </c>
      <c r="B1560" s="2" t="s">
        <v>308</v>
      </c>
      <c r="C1560" s="2" t="s">
        <v>27</v>
      </c>
      <c r="D1560" s="2" t="s">
        <v>17</v>
      </c>
      <c r="E1560" s="2" t="s">
        <v>32</v>
      </c>
      <c r="F1560" s="3" t="s">
        <v>221</v>
      </c>
      <c r="G1560" s="2">
        <v>355122601</v>
      </c>
      <c r="H1560" s="3">
        <v>42500</v>
      </c>
      <c r="I1560" s="2">
        <v>7524</v>
      </c>
      <c r="J1560" s="2">
        <v>47.45</v>
      </c>
      <c r="K1560" s="2">
        <v>31.79</v>
      </c>
      <c r="L1560" s="2">
        <v>357013.8</v>
      </c>
      <c r="M1560" s="2">
        <v>239187.96</v>
      </c>
      <c r="N1560" s="2">
        <v>117825.84</v>
      </c>
    </row>
    <row r="1561" spans="1:14" x14ac:dyDescent="0.35">
      <c r="A1561" s="2" t="s">
        <v>42</v>
      </c>
      <c r="B1561" s="2" t="s">
        <v>573</v>
      </c>
      <c r="C1561" s="2" t="s">
        <v>31</v>
      </c>
      <c r="D1561" s="2" t="s">
        <v>17</v>
      </c>
      <c r="E1561" s="2" t="s">
        <v>18</v>
      </c>
      <c r="F1561" s="3" t="s">
        <v>1047</v>
      </c>
      <c r="G1561" s="2">
        <v>210742080</v>
      </c>
      <c r="H1561" s="2" t="s">
        <v>845</v>
      </c>
      <c r="I1561" s="2">
        <v>2119</v>
      </c>
      <c r="J1561" s="2">
        <v>205.7</v>
      </c>
      <c r="K1561" s="2">
        <v>117.11</v>
      </c>
      <c r="L1561" s="2">
        <v>435878.3</v>
      </c>
      <c r="M1561" s="2">
        <v>248156.09</v>
      </c>
      <c r="N1561" s="2">
        <v>187722.21</v>
      </c>
    </row>
    <row r="1562" spans="1:14" x14ac:dyDescent="0.35">
      <c r="A1562" s="2" t="s">
        <v>25</v>
      </c>
      <c r="B1562" s="2" t="s">
        <v>204</v>
      </c>
      <c r="C1562" s="2" t="s">
        <v>21</v>
      </c>
      <c r="D1562" s="2" t="s">
        <v>22</v>
      </c>
      <c r="E1562" s="2" t="s">
        <v>23</v>
      </c>
      <c r="F1562" s="3" t="s">
        <v>1022</v>
      </c>
      <c r="G1562" s="2">
        <v>703966844</v>
      </c>
      <c r="H1562" s="2" t="s">
        <v>1328</v>
      </c>
      <c r="I1562" s="2">
        <v>8288</v>
      </c>
      <c r="J1562" s="2">
        <v>152.58000000000001</v>
      </c>
      <c r="K1562" s="2">
        <v>97.44</v>
      </c>
      <c r="L1562" s="2">
        <v>1264583.04</v>
      </c>
      <c r="M1562" s="2">
        <v>807582.71999999997</v>
      </c>
      <c r="N1562" s="2">
        <v>457000.32</v>
      </c>
    </row>
    <row r="1563" spans="1:14" x14ac:dyDescent="0.35">
      <c r="A1563" s="2" t="s">
        <v>51</v>
      </c>
      <c r="B1563" s="2" t="s">
        <v>219</v>
      </c>
      <c r="C1563" s="2" t="s">
        <v>59</v>
      </c>
      <c r="D1563" s="2" t="s">
        <v>17</v>
      </c>
      <c r="E1563" s="2" t="s">
        <v>23</v>
      </c>
      <c r="F1563" s="3" t="s">
        <v>1329</v>
      </c>
      <c r="G1563" s="2">
        <v>537970721</v>
      </c>
      <c r="H1563" s="2" t="s">
        <v>1330</v>
      </c>
      <c r="I1563" s="2">
        <v>6346</v>
      </c>
      <c r="J1563" s="2">
        <v>437.2</v>
      </c>
      <c r="K1563" s="2">
        <v>263.33</v>
      </c>
      <c r="L1563" s="2">
        <v>2774471.2</v>
      </c>
      <c r="M1563" s="2">
        <v>1671092.18</v>
      </c>
      <c r="N1563" s="2">
        <v>1103379.02</v>
      </c>
    </row>
    <row r="1564" spans="1:14" x14ac:dyDescent="0.35">
      <c r="A1564" s="2" t="s">
        <v>25</v>
      </c>
      <c r="B1564" s="2" t="s">
        <v>239</v>
      </c>
      <c r="C1564" s="2" t="s">
        <v>131</v>
      </c>
      <c r="D1564" s="2" t="s">
        <v>22</v>
      </c>
      <c r="E1564" s="2" t="s">
        <v>32</v>
      </c>
      <c r="F1564" s="3">
        <v>43041</v>
      </c>
      <c r="G1564" s="2">
        <v>736240041</v>
      </c>
      <c r="H1564" s="2" t="s">
        <v>1331</v>
      </c>
      <c r="I1564" s="2">
        <v>8644</v>
      </c>
      <c r="J1564" s="2">
        <v>668.27</v>
      </c>
      <c r="K1564" s="2">
        <v>502.54</v>
      </c>
      <c r="L1564" s="2">
        <v>5776525.8799999999</v>
      </c>
      <c r="M1564" s="2">
        <v>4343955.76</v>
      </c>
      <c r="N1564" s="2">
        <v>1432570.12</v>
      </c>
    </row>
    <row r="1565" spans="1:14" x14ac:dyDescent="0.35">
      <c r="A1565" s="2" t="s">
        <v>38</v>
      </c>
      <c r="B1565" s="2" t="s">
        <v>190</v>
      </c>
      <c r="C1565" s="2" t="s">
        <v>55</v>
      </c>
      <c r="D1565" s="2" t="s">
        <v>17</v>
      </c>
      <c r="E1565" s="2" t="s">
        <v>45</v>
      </c>
      <c r="F1565" s="3">
        <v>42257</v>
      </c>
      <c r="G1565" s="2">
        <v>592573630</v>
      </c>
      <c r="H1565" s="2" t="s">
        <v>875</v>
      </c>
      <c r="I1565" s="2">
        <v>4560</v>
      </c>
      <c r="J1565" s="2">
        <v>651.21</v>
      </c>
      <c r="K1565" s="2">
        <v>524.96</v>
      </c>
      <c r="L1565" s="2">
        <v>2969517.6</v>
      </c>
      <c r="M1565" s="2">
        <v>2393817.6</v>
      </c>
      <c r="N1565" s="2">
        <v>575700</v>
      </c>
    </row>
    <row r="1566" spans="1:14" x14ac:dyDescent="0.35">
      <c r="A1566" s="2" t="s">
        <v>14</v>
      </c>
      <c r="B1566" s="2" t="s">
        <v>226</v>
      </c>
      <c r="C1566" s="2" t="s">
        <v>21</v>
      </c>
      <c r="D1566" s="2" t="s">
        <v>17</v>
      </c>
      <c r="E1566" s="2" t="s">
        <v>32</v>
      </c>
      <c r="F1566" s="3">
        <v>40363</v>
      </c>
      <c r="G1566" s="2">
        <v>821082818</v>
      </c>
      <c r="H1566" s="2" t="s">
        <v>1332</v>
      </c>
      <c r="I1566" s="2">
        <v>5507</v>
      </c>
      <c r="J1566" s="2">
        <v>152.58000000000001</v>
      </c>
      <c r="K1566" s="2">
        <v>97.44</v>
      </c>
      <c r="L1566" s="2">
        <v>840258.06</v>
      </c>
      <c r="M1566" s="2">
        <v>536602.07999999996</v>
      </c>
      <c r="N1566" s="2">
        <v>303655.98</v>
      </c>
    </row>
    <row r="1567" spans="1:14" x14ac:dyDescent="0.35">
      <c r="A1567" s="2" t="s">
        <v>51</v>
      </c>
      <c r="B1567" s="2" t="s">
        <v>638</v>
      </c>
      <c r="C1567" s="2" t="s">
        <v>131</v>
      </c>
      <c r="D1567" s="2" t="s">
        <v>22</v>
      </c>
      <c r="E1567" s="2" t="s">
        <v>32</v>
      </c>
      <c r="F1567" s="3">
        <v>42740</v>
      </c>
      <c r="G1567" s="2">
        <v>406191432</v>
      </c>
      <c r="H1567" s="3">
        <v>42741</v>
      </c>
      <c r="I1567" s="2">
        <v>9926</v>
      </c>
      <c r="J1567" s="2">
        <v>668.27</v>
      </c>
      <c r="K1567" s="2">
        <v>502.54</v>
      </c>
      <c r="L1567" s="2">
        <v>6633248.0199999996</v>
      </c>
      <c r="M1567" s="2">
        <v>4988212.04</v>
      </c>
      <c r="N1567" s="2">
        <v>1645035.98</v>
      </c>
    </row>
    <row r="1568" spans="1:14" x14ac:dyDescent="0.35">
      <c r="A1568" s="2" t="s">
        <v>51</v>
      </c>
      <c r="B1568" s="2" t="s">
        <v>274</v>
      </c>
      <c r="C1568" s="2" t="s">
        <v>55</v>
      </c>
      <c r="D1568" s="2" t="s">
        <v>17</v>
      </c>
      <c r="E1568" s="2" t="s">
        <v>45</v>
      </c>
      <c r="F1568" s="3" t="s">
        <v>1120</v>
      </c>
      <c r="G1568" s="2">
        <v>652635800</v>
      </c>
      <c r="H1568" s="2" t="s">
        <v>702</v>
      </c>
      <c r="I1568" s="2">
        <v>8291</v>
      </c>
      <c r="J1568" s="2">
        <v>651.21</v>
      </c>
      <c r="K1568" s="2">
        <v>524.96</v>
      </c>
      <c r="L1568" s="2">
        <v>5399182.1100000003</v>
      </c>
      <c r="M1568" s="2">
        <v>4352443.3600000003</v>
      </c>
      <c r="N1568" s="2">
        <v>1046738.75</v>
      </c>
    </row>
    <row r="1569" spans="1:14" x14ac:dyDescent="0.35">
      <c r="A1569" s="2" t="s">
        <v>29</v>
      </c>
      <c r="B1569" s="2" t="s">
        <v>199</v>
      </c>
      <c r="C1569" s="2" t="s">
        <v>69</v>
      </c>
      <c r="D1569" s="2" t="s">
        <v>22</v>
      </c>
      <c r="E1569" s="2" t="s">
        <v>45</v>
      </c>
      <c r="F1569" s="3" t="s">
        <v>1333</v>
      </c>
      <c r="G1569" s="2">
        <v>235464751</v>
      </c>
      <c r="H1569" s="3">
        <v>42408</v>
      </c>
      <c r="I1569" s="2">
        <v>8107</v>
      </c>
      <c r="J1569" s="2">
        <v>421.89</v>
      </c>
      <c r="K1569" s="2">
        <v>364.69</v>
      </c>
      <c r="L1569" s="2">
        <v>3420262.23</v>
      </c>
      <c r="M1569" s="2">
        <v>2956541.83</v>
      </c>
      <c r="N1569" s="2">
        <v>463720.4</v>
      </c>
    </row>
    <row r="1570" spans="1:14" x14ac:dyDescent="0.35">
      <c r="A1570" s="2" t="s">
        <v>51</v>
      </c>
      <c r="B1570" s="2" t="s">
        <v>128</v>
      </c>
      <c r="C1570" s="2" t="s">
        <v>88</v>
      </c>
      <c r="D1570" s="2" t="s">
        <v>22</v>
      </c>
      <c r="E1570" s="2" t="s">
        <v>18</v>
      </c>
      <c r="F1570" s="3" t="s">
        <v>510</v>
      </c>
      <c r="G1570" s="2">
        <v>150039613</v>
      </c>
      <c r="H1570" s="2" t="s">
        <v>1257</v>
      </c>
      <c r="I1570" s="2">
        <v>8910</v>
      </c>
      <c r="J1570" s="2">
        <v>9.33</v>
      </c>
      <c r="K1570" s="2">
        <v>6.92</v>
      </c>
      <c r="L1570" s="2">
        <v>83130.3</v>
      </c>
      <c r="M1570" s="2">
        <v>61657.2</v>
      </c>
      <c r="N1570" s="2">
        <v>21473.1</v>
      </c>
    </row>
    <row r="1571" spans="1:14" x14ac:dyDescent="0.35">
      <c r="A1571" s="2" t="s">
        <v>38</v>
      </c>
      <c r="B1571" s="2" t="s">
        <v>451</v>
      </c>
      <c r="C1571" s="2" t="s">
        <v>59</v>
      </c>
      <c r="D1571" s="2" t="s">
        <v>22</v>
      </c>
      <c r="E1571" s="2" t="s">
        <v>18</v>
      </c>
      <c r="F1571" s="3">
        <v>42381</v>
      </c>
      <c r="G1571" s="2">
        <v>562034213</v>
      </c>
      <c r="H1571" s="3">
        <v>42472</v>
      </c>
      <c r="I1571" s="2">
        <v>7268</v>
      </c>
      <c r="J1571" s="2">
        <v>437.2</v>
      </c>
      <c r="K1571" s="2">
        <v>263.33</v>
      </c>
      <c r="L1571" s="2">
        <v>3177569.6</v>
      </c>
      <c r="M1571" s="2">
        <v>1913882.44</v>
      </c>
      <c r="N1571" s="2">
        <v>1263687.1599999999</v>
      </c>
    </row>
    <row r="1572" spans="1:14" x14ac:dyDescent="0.35">
      <c r="A1572" s="2" t="s">
        <v>25</v>
      </c>
      <c r="B1572" s="2" t="s">
        <v>96</v>
      </c>
      <c r="C1572" s="2" t="s">
        <v>59</v>
      </c>
      <c r="D1572" s="2" t="s">
        <v>17</v>
      </c>
      <c r="E1572" s="2" t="s">
        <v>23</v>
      </c>
      <c r="F1572" s="3" t="s">
        <v>251</v>
      </c>
      <c r="G1572" s="2">
        <v>357434880</v>
      </c>
      <c r="H1572" s="2" t="s">
        <v>977</v>
      </c>
      <c r="I1572" s="2">
        <v>1779</v>
      </c>
      <c r="J1572" s="2">
        <v>437.2</v>
      </c>
      <c r="K1572" s="2">
        <v>263.33</v>
      </c>
      <c r="L1572" s="2">
        <v>777778.8</v>
      </c>
      <c r="M1572" s="2">
        <v>468464.07</v>
      </c>
      <c r="N1572" s="2">
        <v>309314.73</v>
      </c>
    </row>
    <row r="1573" spans="1:14" x14ac:dyDescent="0.35">
      <c r="A1573" s="2" t="s">
        <v>29</v>
      </c>
      <c r="B1573" s="2" t="s">
        <v>199</v>
      </c>
      <c r="C1573" s="2" t="s">
        <v>131</v>
      </c>
      <c r="D1573" s="2" t="s">
        <v>22</v>
      </c>
      <c r="E1573" s="2" t="s">
        <v>45</v>
      </c>
      <c r="F1573" s="3" t="s">
        <v>1334</v>
      </c>
      <c r="G1573" s="2">
        <v>292540442</v>
      </c>
      <c r="H1573" s="3">
        <v>42560</v>
      </c>
      <c r="I1573" s="2">
        <v>8073</v>
      </c>
      <c r="J1573" s="2">
        <v>668.27</v>
      </c>
      <c r="K1573" s="2">
        <v>502.54</v>
      </c>
      <c r="L1573" s="2">
        <v>5394943.71</v>
      </c>
      <c r="M1573" s="2">
        <v>4057005.42</v>
      </c>
      <c r="N1573" s="2">
        <v>1337938.29</v>
      </c>
    </row>
    <row r="1574" spans="1:14" x14ac:dyDescent="0.35">
      <c r="A1574" s="2" t="s">
        <v>29</v>
      </c>
      <c r="B1574" s="2" t="s">
        <v>440</v>
      </c>
      <c r="C1574" s="2" t="s">
        <v>69</v>
      </c>
      <c r="D1574" s="2" t="s">
        <v>17</v>
      </c>
      <c r="E1574" s="2" t="s">
        <v>45</v>
      </c>
      <c r="F1574" s="3">
        <v>40309</v>
      </c>
      <c r="G1574" s="2">
        <v>743962228</v>
      </c>
      <c r="H1574" s="3">
        <v>40280</v>
      </c>
      <c r="I1574" s="2">
        <v>3811</v>
      </c>
      <c r="J1574" s="2">
        <v>421.89</v>
      </c>
      <c r="K1574" s="2">
        <v>364.69</v>
      </c>
      <c r="L1574" s="2">
        <v>1607822.79</v>
      </c>
      <c r="M1574" s="2">
        <v>1389833.59</v>
      </c>
      <c r="N1574" s="2">
        <v>217989.2</v>
      </c>
    </row>
    <row r="1575" spans="1:14" x14ac:dyDescent="0.35">
      <c r="A1575" s="2" t="s">
        <v>25</v>
      </c>
      <c r="B1575" s="2" t="s">
        <v>185</v>
      </c>
      <c r="C1575" s="2" t="s">
        <v>44</v>
      </c>
      <c r="D1575" s="2" t="s">
        <v>22</v>
      </c>
      <c r="E1575" s="2" t="s">
        <v>45</v>
      </c>
      <c r="F1575" s="3" t="s">
        <v>1202</v>
      </c>
      <c r="G1575" s="2">
        <v>358624064</v>
      </c>
      <c r="H1575" s="3">
        <v>42073</v>
      </c>
      <c r="I1575" s="2">
        <v>3685</v>
      </c>
      <c r="J1575" s="2">
        <v>109.28</v>
      </c>
      <c r="K1575" s="2">
        <v>35.840000000000003</v>
      </c>
      <c r="L1575" s="2">
        <v>402696.8</v>
      </c>
      <c r="M1575" s="2">
        <v>132070.39999999999</v>
      </c>
      <c r="N1575" s="2">
        <v>270626.40000000002</v>
      </c>
    </row>
    <row r="1576" spans="1:14" x14ac:dyDescent="0.35">
      <c r="A1576" s="2" t="s">
        <v>25</v>
      </c>
      <c r="B1576" s="2" t="s">
        <v>426</v>
      </c>
      <c r="C1576" s="2" t="s">
        <v>113</v>
      </c>
      <c r="D1576" s="2" t="s">
        <v>17</v>
      </c>
      <c r="E1576" s="2" t="s">
        <v>18</v>
      </c>
      <c r="F1576" s="3">
        <v>40888</v>
      </c>
      <c r="G1576" s="2">
        <v>103762280</v>
      </c>
      <c r="H1576" s="2" t="s">
        <v>1335</v>
      </c>
      <c r="I1576" s="2">
        <v>4419</v>
      </c>
      <c r="J1576" s="2">
        <v>154.06</v>
      </c>
      <c r="K1576" s="2">
        <v>90.93</v>
      </c>
      <c r="L1576" s="2">
        <v>680791.14</v>
      </c>
      <c r="M1576" s="2">
        <v>401819.67</v>
      </c>
      <c r="N1576" s="2">
        <v>278971.46999999997</v>
      </c>
    </row>
    <row r="1577" spans="1:14" x14ac:dyDescent="0.35">
      <c r="A1577" s="2" t="s">
        <v>14</v>
      </c>
      <c r="B1577" s="2" t="s">
        <v>627</v>
      </c>
      <c r="C1577" s="2" t="s">
        <v>31</v>
      </c>
      <c r="D1577" s="2" t="s">
        <v>17</v>
      </c>
      <c r="E1577" s="2" t="s">
        <v>45</v>
      </c>
      <c r="F1577" s="3">
        <v>42224</v>
      </c>
      <c r="G1577" s="2">
        <v>116925704</v>
      </c>
      <c r="H1577" s="3">
        <v>42225</v>
      </c>
      <c r="I1577" s="2">
        <v>9769</v>
      </c>
      <c r="J1577" s="2">
        <v>205.7</v>
      </c>
      <c r="K1577" s="2">
        <v>117.11</v>
      </c>
      <c r="L1577" s="2">
        <v>2009483.3</v>
      </c>
      <c r="M1577" s="2">
        <v>1144047.5900000001</v>
      </c>
      <c r="N1577" s="2">
        <v>865435.71</v>
      </c>
    </row>
    <row r="1578" spans="1:14" x14ac:dyDescent="0.35">
      <c r="A1578" s="2" t="s">
        <v>29</v>
      </c>
      <c r="B1578" s="2" t="s">
        <v>153</v>
      </c>
      <c r="C1578" s="2" t="s">
        <v>131</v>
      </c>
      <c r="D1578" s="2" t="s">
        <v>17</v>
      </c>
      <c r="E1578" s="2" t="s">
        <v>23</v>
      </c>
      <c r="F1578" s="3" t="s">
        <v>1336</v>
      </c>
      <c r="G1578" s="2">
        <v>155975663</v>
      </c>
      <c r="H1578" s="2" t="s">
        <v>759</v>
      </c>
      <c r="I1578" s="2">
        <v>5520</v>
      </c>
      <c r="J1578" s="2">
        <v>668.27</v>
      </c>
      <c r="K1578" s="2">
        <v>502.54</v>
      </c>
      <c r="L1578" s="2">
        <v>3688850.4</v>
      </c>
      <c r="M1578" s="2">
        <v>2774020.8</v>
      </c>
      <c r="N1578" s="2">
        <v>914829.6</v>
      </c>
    </row>
    <row r="1579" spans="1:14" x14ac:dyDescent="0.35">
      <c r="A1579" s="2" t="s">
        <v>51</v>
      </c>
      <c r="B1579" s="2" t="s">
        <v>169</v>
      </c>
      <c r="C1579" s="2" t="s">
        <v>44</v>
      </c>
      <c r="D1579" s="2" t="s">
        <v>17</v>
      </c>
      <c r="E1579" s="2" t="s">
        <v>18</v>
      </c>
      <c r="F1579" s="3" t="s">
        <v>518</v>
      </c>
      <c r="G1579" s="2">
        <v>949085986</v>
      </c>
      <c r="H1579" s="2" t="s">
        <v>1337</v>
      </c>
      <c r="I1579" s="2">
        <v>4489</v>
      </c>
      <c r="J1579" s="2">
        <v>109.28</v>
      </c>
      <c r="K1579" s="2">
        <v>35.840000000000003</v>
      </c>
      <c r="L1579" s="2">
        <v>490557.92</v>
      </c>
      <c r="M1579" s="2">
        <v>160885.76000000001</v>
      </c>
      <c r="N1579" s="2">
        <v>329672.15999999997</v>
      </c>
    </row>
    <row r="1580" spans="1:14" x14ac:dyDescent="0.35">
      <c r="A1580" s="2" t="s">
        <v>25</v>
      </c>
      <c r="B1580" s="2" t="s">
        <v>239</v>
      </c>
      <c r="C1580" s="2" t="s">
        <v>16</v>
      </c>
      <c r="D1580" s="2" t="s">
        <v>22</v>
      </c>
      <c r="E1580" s="2" t="s">
        <v>18</v>
      </c>
      <c r="F1580" s="3">
        <v>41611</v>
      </c>
      <c r="G1580" s="2">
        <v>144743001</v>
      </c>
      <c r="H1580" s="2" t="s">
        <v>1237</v>
      </c>
      <c r="I1580" s="2">
        <v>1525</v>
      </c>
      <c r="J1580" s="2">
        <v>255.28</v>
      </c>
      <c r="K1580" s="2">
        <v>159.41999999999999</v>
      </c>
      <c r="L1580" s="2">
        <v>389302</v>
      </c>
      <c r="M1580" s="2">
        <v>243115.5</v>
      </c>
      <c r="N1580" s="2">
        <v>146186.5</v>
      </c>
    </row>
    <row r="1581" spans="1:14" x14ac:dyDescent="0.35">
      <c r="A1581" s="2" t="s">
        <v>29</v>
      </c>
      <c r="B1581" s="2" t="s">
        <v>545</v>
      </c>
      <c r="C1581" s="2" t="s">
        <v>16</v>
      </c>
      <c r="D1581" s="2" t="s">
        <v>17</v>
      </c>
      <c r="E1581" s="2" t="s">
        <v>18</v>
      </c>
      <c r="F1581" s="3">
        <v>40976</v>
      </c>
      <c r="G1581" s="2">
        <v>861745536</v>
      </c>
      <c r="H1581" s="2" t="s">
        <v>929</v>
      </c>
      <c r="I1581" s="2">
        <v>8509</v>
      </c>
      <c r="J1581" s="2">
        <v>255.28</v>
      </c>
      <c r="K1581" s="2">
        <v>159.41999999999999</v>
      </c>
      <c r="L1581" s="2">
        <v>2172177.52</v>
      </c>
      <c r="M1581" s="2">
        <v>1356504.78</v>
      </c>
      <c r="N1581" s="2">
        <v>815672.74</v>
      </c>
    </row>
    <row r="1582" spans="1:14" x14ac:dyDescent="0.35">
      <c r="A1582" s="2" t="s">
        <v>25</v>
      </c>
      <c r="B1582" s="2" t="s">
        <v>533</v>
      </c>
      <c r="C1582" s="2" t="s">
        <v>27</v>
      </c>
      <c r="D1582" s="2" t="s">
        <v>17</v>
      </c>
      <c r="E1582" s="2" t="s">
        <v>32</v>
      </c>
      <c r="F1582" s="3">
        <v>43041</v>
      </c>
      <c r="G1582" s="2">
        <v>439204919</v>
      </c>
      <c r="H1582" s="2" t="s">
        <v>1338</v>
      </c>
      <c r="I1582" s="2">
        <v>9350</v>
      </c>
      <c r="J1582" s="2">
        <v>47.45</v>
      </c>
      <c r="K1582" s="2">
        <v>31.79</v>
      </c>
      <c r="L1582" s="2">
        <v>443657.5</v>
      </c>
      <c r="M1582" s="2">
        <v>297236.5</v>
      </c>
      <c r="N1582" s="2">
        <v>146421</v>
      </c>
    </row>
    <row r="1583" spans="1:14" x14ac:dyDescent="0.35">
      <c r="A1583" s="2" t="s">
        <v>51</v>
      </c>
      <c r="B1583" s="2" t="s">
        <v>231</v>
      </c>
      <c r="C1583" s="2" t="s">
        <v>55</v>
      </c>
      <c r="D1583" s="2" t="s">
        <v>22</v>
      </c>
      <c r="E1583" s="2" t="s">
        <v>32</v>
      </c>
      <c r="F1583" s="3">
        <v>42157</v>
      </c>
      <c r="G1583" s="2">
        <v>786544978</v>
      </c>
      <c r="H1583" s="2" t="s">
        <v>1339</v>
      </c>
      <c r="I1583" s="2">
        <v>4993</v>
      </c>
      <c r="J1583" s="2">
        <v>651.21</v>
      </c>
      <c r="K1583" s="2">
        <v>524.96</v>
      </c>
      <c r="L1583" s="2">
        <v>3251491.53</v>
      </c>
      <c r="M1583" s="2">
        <v>2621125.2799999998</v>
      </c>
      <c r="N1583" s="2">
        <v>630366.25</v>
      </c>
    </row>
    <row r="1584" spans="1:14" x14ac:dyDescent="0.35">
      <c r="A1584" s="2" t="s">
        <v>51</v>
      </c>
      <c r="B1584" s="2" t="s">
        <v>210</v>
      </c>
      <c r="C1584" s="2" t="s">
        <v>69</v>
      </c>
      <c r="D1584" s="2" t="s">
        <v>17</v>
      </c>
      <c r="E1584" s="2" t="s">
        <v>23</v>
      </c>
      <c r="F1584" s="3">
        <v>40635</v>
      </c>
      <c r="G1584" s="2">
        <v>733502042</v>
      </c>
      <c r="H1584" s="2" t="s">
        <v>1230</v>
      </c>
      <c r="I1584" s="2">
        <v>8409</v>
      </c>
      <c r="J1584" s="2">
        <v>421.89</v>
      </c>
      <c r="K1584" s="2">
        <v>364.69</v>
      </c>
      <c r="L1584" s="2">
        <v>3547673.01</v>
      </c>
      <c r="M1584" s="2">
        <v>3066678.21</v>
      </c>
      <c r="N1584" s="2">
        <v>480994.8</v>
      </c>
    </row>
    <row r="1585" spans="1:14" x14ac:dyDescent="0.35">
      <c r="A1585" s="2" t="s">
        <v>51</v>
      </c>
      <c r="B1585" s="2" t="s">
        <v>52</v>
      </c>
      <c r="C1585" s="2" t="s">
        <v>40</v>
      </c>
      <c r="D1585" s="2" t="s">
        <v>17</v>
      </c>
      <c r="E1585" s="2" t="s">
        <v>23</v>
      </c>
      <c r="F1585" s="3" t="s">
        <v>1340</v>
      </c>
      <c r="G1585" s="2">
        <v>980124938</v>
      </c>
      <c r="H1585" s="3">
        <v>41827</v>
      </c>
      <c r="I1585" s="2">
        <v>9605</v>
      </c>
      <c r="J1585" s="2">
        <v>81.73</v>
      </c>
      <c r="K1585" s="2">
        <v>56.67</v>
      </c>
      <c r="L1585" s="2">
        <v>785016.65</v>
      </c>
      <c r="M1585" s="2">
        <v>544315.35</v>
      </c>
      <c r="N1585" s="2">
        <v>240701.3</v>
      </c>
    </row>
    <row r="1586" spans="1:14" x14ac:dyDescent="0.35">
      <c r="A1586" s="2" t="s">
        <v>38</v>
      </c>
      <c r="B1586" s="2" t="s">
        <v>187</v>
      </c>
      <c r="C1586" s="2" t="s">
        <v>40</v>
      </c>
      <c r="D1586" s="2" t="s">
        <v>17</v>
      </c>
      <c r="E1586" s="2" t="s">
        <v>18</v>
      </c>
      <c r="F1586" s="3">
        <v>41609</v>
      </c>
      <c r="G1586" s="2">
        <v>946774995</v>
      </c>
      <c r="H1586" s="2" t="s">
        <v>1123</v>
      </c>
      <c r="I1586" s="2">
        <v>615</v>
      </c>
      <c r="J1586" s="2">
        <v>81.73</v>
      </c>
      <c r="K1586" s="2">
        <v>56.67</v>
      </c>
      <c r="L1586" s="2">
        <v>50263.95</v>
      </c>
      <c r="M1586" s="2">
        <v>34852.050000000003</v>
      </c>
      <c r="N1586" s="2">
        <v>15411.9</v>
      </c>
    </row>
    <row r="1587" spans="1:14" x14ac:dyDescent="0.35">
      <c r="A1587" s="2" t="s">
        <v>42</v>
      </c>
      <c r="B1587" s="2" t="s">
        <v>552</v>
      </c>
      <c r="C1587" s="2" t="s">
        <v>44</v>
      </c>
      <c r="D1587" s="2" t="s">
        <v>22</v>
      </c>
      <c r="E1587" s="2" t="s">
        <v>45</v>
      </c>
      <c r="F1587" s="3" t="s">
        <v>1341</v>
      </c>
      <c r="G1587" s="2">
        <v>124126040</v>
      </c>
      <c r="H1587" s="3">
        <v>41678</v>
      </c>
      <c r="I1587" s="2">
        <v>509</v>
      </c>
      <c r="J1587" s="2">
        <v>109.28</v>
      </c>
      <c r="K1587" s="2">
        <v>35.840000000000003</v>
      </c>
      <c r="L1587" s="2">
        <v>55623.519999999997</v>
      </c>
      <c r="M1587" s="2">
        <v>18242.560000000001</v>
      </c>
      <c r="N1587" s="2">
        <v>37380.959999999999</v>
      </c>
    </row>
    <row r="1588" spans="1:14" x14ac:dyDescent="0.35">
      <c r="A1588" s="2" t="s">
        <v>51</v>
      </c>
      <c r="B1588" s="2" t="s">
        <v>231</v>
      </c>
      <c r="C1588" s="2" t="s">
        <v>27</v>
      </c>
      <c r="D1588" s="2" t="s">
        <v>17</v>
      </c>
      <c r="E1588" s="2" t="s">
        <v>45</v>
      </c>
      <c r="F1588" s="3">
        <v>41035</v>
      </c>
      <c r="G1588" s="2">
        <v>323164403</v>
      </c>
      <c r="H1588" s="2" t="s">
        <v>738</v>
      </c>
      <c r="I1588" s="2">
        <v>383</v>
      </c>
      <c r="J1588" s="2">
        <v>47.45</v>
      </c>
      <c r="K1588" s="2">
        <v>31.79</v>
      </c>
      <c r="L1588" s="2">
        <v>18173.349999999999</v>
      </c>
      <c r="M1588" s="2">
        <v>12175.57</v>
      </c>
      <c r="N1588" s="2">
        <v>5997.78</v>
      </c>
    </row>
    <row r="1589" spans="1:14" x14ac:dyDescent="0.35">
      <c r="A1589" s="2" t="s">
        <v>38</v>
      </c>
      <c r="B1589" s="2" t="s">
        <v>68</v>
      </c>
      <c r="C1589" s="2" t="s">
        <v>31</v>
      </c>
      <c r="D1589" s="2" t="s">
        <v>17</v>
      </c>
      <c r="E1589" s="2" t="s">
        <v>32</v>
      </c>
      <c r="F1589" s="3">
        <v>41487</v>
      </c>
      <c r="G1589" s="2">
        <v>725188910</v>
      </c>
      <c r="H1589" s="3">
        <v>41488</v>
      </c>
      <c r="I1589" s="2">
        <v>8369</v>
      </c>
      <c r="J1589" s="2">
        <v>205.7</v>
      </c>
      <c r="K1589" s="2">
        <v>117.11</v>
      </c>
      <c r="L1589" s="2">
        <v>1721503.3</v>
      </c>
      <c r="M1589" s="2">
        <v>980093.59</v>
      </c>
      <c r="N1589" s="2">
        <v>741409.71</v>
      </c>
    </row>
    <row r="1590" spans="1:14" x14ac:dyDescent="0.35">
      <c r="A1590" s="2" t="s">
        <v>51</v>
      </c>
      <c r="B1590" s="2" t="s">
        <v>301</v>
      </c>
      <c r="C1590" s="2" t="s">
        <v>27</v>
      </c>
      <c r="D1590" s="2" t="s">
        <v>17</v>
      </c>
      <c r="E1590" s="2" t="s">
        <v>18</v>
      </c>
      <c r="F1590" s="3" t="s">
        <v>606</v>
      </c>
      <c r="G1590" s="2">
        <v>131810891</v>
      </c>
      <c r="H1590" s="3">
        <v>42075</v>
      </c>
      <c r="I1590" s="2">
        <v>4627</v>
      </c>
      <c r="J1590" s="2">
        <v>47.45</v>
      </c>
      <c r="K1590" s="2">
        <v>31.79</v>
      </c>
      <c r="L1590" s="2">
        <v>219551.15</v>
      </c>
      <c r="M1590" s="2">
        <v>147092.32999999999</v>
      </c>
      <c r="N1590" s="2">
        <v>72458.820000000007</v>
      </c>
    </row>
    <row r="1591" spans="1:14" x14ac:dyDescent="0.35">
      <c r="A1591" s="2" t="s">
        <v>25</v>
      </c>
      <c r="B1591" s="2" t="s">
        <v>242</v>
      </c>
      <c r="C1591" s="2" t="s">
        <v>88</v>
      </c>
      <c r="D1591" s="2" t="s">
        <v>22</v>
      </c>
      <c r="E1591" s="2" t="s">
        <v>23</v>
      </c>
      <c r="F1591" s="3">
        <v>40239</v>
      </c>
      <c r="G1591" s="2">
        <v>114954173</v>
      </c>
      <c r="H1591" s="3">
        <v>40484</v>
      </c>
      <c r="I1591" s="2">
        <v>6349</v>
      </c>
      <c r="J1591" s="2">
        <v>9.33</v>
      </c>
      <c r="K1591" s="2">
        <v>6.92</v>
      </c>
      <c r="L1591" s="2">
        <v>59236.17</v>
      </c>
      <c r="M1591" s="2">
        <v>43935.08</v>
      </c>
      <c r="N1591" s="2">
        <v>15301.09</v>
      </c>
    </row>
    <row r="1592" spans="1:14" x14ac:dyDescent="0.35">
      <c r="A1592" s="2" t="s">
        <v>38</v>
      </c>
      <c r="B1592" s="2" t="s">
        <v>49</v>
      </c>
      <c r="C1592" s="2" t="s">
        <v>40</v>
      </c>
      <c r="D1592" s="2" t="s">
        <v>17</v>
      </c>
      <c r="E1592" s="2" t="s">
        <v>23</v>
      </c>
      <c r="F1592" s="3" t="s">
        <v>304</v>
      </c>
      <c r="G1592" s="2">
        <v>966855084</v>
      </c>
      <c r="H1592" s="2" t="s">
        <v>1046</v>
      </c>
      <c r="I1592" s="2">
        <v>2760</v>
      </c>
      <c r="J1592" s="2">
        <v>81.73</v>
      </c>
      <c r="K1592" s="2">
        <v>56.67</v>
      </c>
      <c r="L1592" s="2">
        <v>225574.8</v>
      </c>
      <c r="M1592" s="2">
        <v>156409.20000000001</v>
      </c>
      <c r="N1592" s="2">
        <v>69165.600000000006</v>
      </c>
    </row>
    <row r="1593" spans="1:14" x14ac:dyDescent="0.35">
      <c r="A1593" s="2" t="s">
        <v>51</v>
      </c>
      <c r="B1593" s="2" t="s">
        <v>367</v>
      </c>
      <c r="C1593" s="2" t="s">
        <v>44</v>
      </c>
      <c r="D1593" s="2" t="s">
        <v>22</v>
      </c>
      <c r="E1593" s="2" t="s">
        <v>32</v>
      </c>
      <c r="F1593" s="3" t="s">
        <v>141</v>
      </c>
      <c r="G1593" s="2">
        <v>350062453</v>
      </c>
      <c r="H1593" s="2" t="s">
        <v>1081</v>
      </c>
      <c r="I1593" s="2">
        <v>114</v>
      </c>
      <c r="J1593" s="2">
        <v>109.28</v>
      </c>
      <c r="K1593" s="2">
        <v>35.840000000000003</v>
      </c>
      <c r="L1593" s="2">
        <v>12457.92</v>
      </c>
      <c r="M1593" s="2">
        <v>4085.76</v>
      </c>
      <c r="N1593" s="2">
        <v>8372.16</v>
      </c>
    </row>
    <row r="1594" spans="1:14" x14ac:dyDescent="0.35">
      <c r="A1594" s="2" t="s">
        <v>42</v>
      </c>
      <c r="B1594" s="2" t="s">
        <v>174</v>
      </c>
      <c r="C1594" s="2" t="s">
        <v>16</v>
      </c>
      <c r="D1594" s="2" t="s">
        <v>17</v>
      </c>
      <c r="E1594" s="2" t="s">
        <v>32</v>
      </c>
      <c r="F1594" s="3">
        <v>42950</v>
      </c>
      <c r="G1594" s="2">
        <v>947437608</v>
      </c>
      <c r="H1594" s="3">
        <v>43073</v>
      </c>
      <c r="I1594" s="2">
        <v>6697</v>
      </c>
      <c r="J1594" s="2">
        <v>255.28</v>
      </c>
      <c r="K1594" s="2">
        <v>159.41999999999999</v>
      </c>
      <c r="L1594" s="2">
        <v>1709610.16</v>
      </c>
      <c r="M1594" s="2">
        <v>1067635.74</v>
      </c>
      <c r="N1594" s="2">
        <v>641974.42000000004</v>
      </c>
    </row>
    <row r="1595" spans="1:14" x14ac:dyDescent="0.35">
      <c r="A1595" s="2" t="s">
        <v>51</v>
      </c>
      <c r="B1595" s="2" t="s">
        <v>424</v>
      </c>
      <c r="C1595" s="2" t="s">
        <v>27</v>
      </c>
      <c r="D1595" s="2" t="s">
        <v>17</v>
      </c>
      <c r="E1595" s="2" t="s">
        <v>23</v>
      </c>
      <c r="F1595" s="3">
        <v>42588</v>
      </c>
      <c r="G1595" s="2">
        <v>112154376</v>
      </c>
      <c r="H1595" s="3">
        <v>42681</v>
      </c>
      <c r="I1595" s="2">
        <v>7827</v>
      </c>
      <c r="J1595" s="2">
        <v>47.45</v>
      </c>
      <c r="K1595" s="2">
        <v>31.79</v>
      </c>
      <c r="L1595" s="2">
        <v>371391.15</v>
      </c>
      <c r="M1595" s="2">
        <v>248820.33</v>
      </c>
      <c r="N1595" s="2">
        <v>122570.82</v>
      </c>
    </row>
    <row r="1596" spans="1:14" x14ac:dyDescent="0.35">
      <c r="A1596" s="2" t="s">
        <v>42</v>
      </c>
      <c r="B1596" s="2" t="s">
        <v>146</v>
      </c>
      <c r="C1596" s="2" t="s">
        <v>131</v>
      </c>
      <c r="D1596" s="2" t="s">
        <v>22</v>
      </c>
      <c r="E1596" s="2" t="s">
        <v>18</v>
      </c>
      <c r="F1596" s="3" t="s">
        <v>944</v>
      </c>
      <c r="G1596" s="2">
        <v>217699086</v>
      </c>
      <c r="H1596" s="3">
        <v>42036</v>
      </c>
      <c r="I1596" s="2">
        <v>852</v>
      </c>
      <c r="J1596" s="2">
        <v>668.27</v>
      </c>
      <c r="K1596" s="2">
        <v>502.54</v>
      </c>
      <c r="L1596" s="2">
        <v>569366.04</v>
      </c>
      <c r="M1596" s="2">
        <v>428164.08</v>
      </c>
      <c r="N1596" s="2">
        <v>141201.96</v>
      </c>
    </row>
    <row r="1597" spans="1:14" x14ac:dyDescent="0.35">
      <c r="A1597" s="2" t="s">
        <v>51</v>
      </c>
      <c r="B1597" s="2" t="s">
        <v>231</v>
      </c>
      <c r="C1597" s="2" t="s">
        <v>44</v>
      </c>
      <c r="D1597" s="2" t="s">
        <v>22</v>
      </c>
      <c r="E1597" s="2" t="s">
        <v>23</v>
      </c>
      <c r="F1597" s="3">
        <v>41217</v>
      </c>
      <c r="G1597" s="2">
        <v>107870566</v>
      </c>
      <c r="H1597" s="3">
        <v>41248</v>
      </c>
      <c r="I1597" s="2">
        <v>153</v>
      </c>
      <c r="J1597" s="2">
        <v>109.28</v>
      </c>
      <c r="K1597" s="2">
        <v>35.840000000000003</v>
      </c>
      <c r="L1597" s="2">
        <v>16719.84</v>
      </c>
      <c r="M1597" s="2">
        <v>5483.52</v>
      </c>
      <c r="N1597" s="2">
        <v>11236.32</v>
      </c>
    </row>
    <row r="1598" spans="1:14" x14ac:dyDescent="0.35">
      <c r="A1598" s="2" t="s">
        <v>51</v>
      </c>
      <c r="B1598" s="2" t="s">
        <v>210</v>
      </c>
      <c r="C1598" s="2" t="s">
        <v>31</v>
      </c>
      <c r="D1598" s="2" t="s">
        <v>17</v>
      </c>
      <c r="E1598" s="2" t="s">
        <v>23</v>
      </c>
      <c r="F1598" s="3">
        <v>42406</v>
      </c>
      <c r="G1598" s="2">
        <v>946780145</v>
      </c>
      <c r="H1598" s="3">
        <v>42407</v>
      </c>
      <c r="I1598" s="2">
        <v>2139</v>
      </c>
      <c r="J1598" s="2">
        <v>205.7</v>
      </c>
      <c r="K1598" s="2">
        <v>117.11</v>
      </c>
      <c r="L1598" s="2">
        <v>439992.3</v>
      </c>
      <c r="M1598" s="2">
        <v>250498.29</v>
      </c>
      <c r="N1598" s="2">
        <v>189494.01</v>
      </c>
    </row>
    <row r="1599" spans="1:14" x14ac:dyDescent="0.35">
      <c r="A1599" s="2" t="s">
        <v>38</v>
      </c>
      <c r="B1599" s="2" t="s">
        <v>451</v>
      </c>
      <c r="C1599" s="2" t="s">
        <v>31</v>
      </c>
      <c r="D1599" s="2" t="s">
        <v>17</v>
      </c>
      <c r="E1599" s="2" t="s">
        <v>45</v>
      </c>
      <c r="F1599" s="3" t="s">
        <v>1342</v>
      </c>
      <c r="G1599" s="2">
        <v>368851649</v>
      </c>
      <c r="H1599" s="2" t="s">
        <v>275</v>
      </c>
      <c r="I1599" s="2">
        <v>255</v>
      </c>
      <c r="J1599" s="2">
        <v>205.7</v>
      </c>
      <c r="K1599" s="2">
        <v>117.11</v>
      </c>
      <c r="L1599" s="2">
        <v>52453.5</v>
      </c>
      <c r="M1599" s="2">
        <v>29863.05</v>
      </c>
      <c r="N1599" s="2">
        <v>22590.45</v>
      </c>
    </row>
    <row r="1600" spans="1:14" x14ac:dyDescent="0.35">
      <c r="A1600" s="2" t="s">
        <v>51</v>
      </c>
      <c r="B1600" s="2" t="s">
        <v>848</v>
      </c>
      <c r="C1600" s="2" t="s">
        <v>55</v>
      </c>
      <c r="D1600" s="2" t="s">
        <v>17</v>
      </c>
      <c r="E1600" s="2" t="s">
        <v>32</v>
      </c>
      <c r="F1600" s="3" t="s">
        <v>400</v>
      </c>
      <c r="G1600" s="2">
        <v>128821408</v>
      </c>
      <c r="H1600" s="2" t="s">
        <v>400</v>
      </c>
      <c r="I1600" s="2">
        <v>9972</v>
      </c>
      <c r="J1600" s="2">
        <v>651.21</v>
      </c>
      <c r="K1600" s="2">
        <v>524.96</v>
      </c>
      <c r="L1600" s="2">
        <v>6493866.1200000001</v>
      </c>
      <c r="M1600" s="2">
        <v>5234901.12</v>
      </c>
      <c r="N1600" s="2">
        <v>1258965</v>
      </c>
    </row>
    <row r="1601" spans="1:14" x14ac:dyDescent="0.35">
      <c r="A1601" s="2" t="s">
        <v>42</v>
      </c>
      <c r="B1601" s="2" t="s">
        <v>150</v>
      </c>
      <c r="C1601" s="2" t="s">
        <v>113</v>
      </c>
      <c r="D1601" s="2" t="s">
        <v>22</v>
      </c>
      <c r="E1601" s="2" t="s">
        <v>32</v>
      </c>
      <c r="F1601" s="3">
        <v>40582</v>
      </c>
      <c r="G1601" s="2">
        <v>251738250</v>
      </c>
      <c r="H1601" s="2" t="s">
        <v>1324</v>
      </c>
      <c r="I1601" s="2">
        <v>3797</v>
      </c>
      <c r="J1601" s="2">
        <v>154.06</v>
      </c>
      <c r="K1601" s="2">
        <v>90.93</v>
      </c>
      <c r="L1601" s="2">
        <v>584965.81999999995</v>
      </c>
      <c r="M1601" s="2">
        <v>345261.21</v>
      </c>
      <c r="N1601" s="2">
        <v>239704.61</v>
      </c>
    </row>
    <row r="1602" spans="1:14" x14ac:dyDescent="0.35">
      <c r="A1602" s="2" t="s">
        <v>51</v>
      </c>
      <c r="B1602" s="2" t="s">
        <v>420</v>
      </c>
      <c r="C1602" s="2" t="s">
        <v>69</v>
      </c>
      <c r="D1602" s="2" t="s">
        <v>17</v>
      </c>
      <c r="E1602" s="2" t="s">
        <v>18</v>
      </c>
      <c r="F1602" s="3" t="s">
        <v>228</v>
      </c>
      <c r="G1602" s="2">
        <v>382963502</v>
      </c>
      <c r="H1602" s="2" t="s">
        <v>1343</v>
      </c>
      <c r="I1602" s="2">
        <v>6265</v>
      </c>
      <c r="J1602" s="2">
        <v>421.89</v>
      </c>
      <c r="K1602" s="2">
        <v>364.69</v>
      </c>
      <c r="L1602" s="2">
        <v>2643140.85</v>
      </c>
      <c r="M1602" s="2">
        <v>2284782.85</v>
      </c>
      <c r="N1602" s="2">
        <v>358358</v>
      </c>
    </row>
    <row r="1603" spans="1:14" x14ac:dyDescent="0.35">
      <c r="A1603" s="2" t="s">
        <v>25</v>
      </c>
      <c r="B1603" s="2" t="s">
        <v>266</v>
      </c>
      <c r="C1603" s="2" t="s">
        <v>27</v>
      </c>
      <c r="D1603" s="2" t="s">
        <v>22</v>
      </c>
      <c r="E1603" s="2" t="s">
        <v>32</v>
      </c>
      <c r="F1603" s="3" t="s">
        <v>918</v>
      </c>
      <c r="G1603" s="2">
        <v>238170993</v>
      </c>
      <c r="H1603" s="3">
        <v>41457</v>
      </c>
      <c r="I1603" s="2">
        <v>8944</v>
      </c>
      <c r="J1603" s="2">
        <v>47.45</v>
      </c>
      <c r="K1603" s="2">
        <v>31.79</v>
      </c>
      <c r="L1603" s="2">
        <v>424392.8</v>
      </c>
      <c r="M1603" s="2">
        <v>284329.76</v>
      </c>
      <c r="N1603" s="2">
        <v>140063.04000000001</v>
      </c>
    </row>
    <row r="1604" spans="1:14" x14ac:dyDescent="0.35">
      <c r="A1604" s="2" t="s">
        <v>51</v>
      </c>
      <c r="B1604" s="2" t="s">
        <v>350</v>
      </c>
      <c r="C1604" s="2" t="s">
        <v>16</v>
      </c>
      <c r="D1604" s="2" t="s">
        <v>22</v>
      </c>
      <c r="E1604" s="2" t="s">
        <v>18</v>
      </c>
      <c r="F1604" s="3">
        <v>42158</v>
      </c>
      <c r="G1604" s="2">
        <v>953347051</v>
      </c>
      <c r="H1604" s="3">
        <v>42219</v>
      </c>
      <c r="I1604" s="2">
        <v>5433</v>
      </c>
      <c r="J1604" s="2">
        <v>255.28</v>
      </c>
      <c r="K1604" s="2">
        <v>159.41999999999999</v>
      </c>
      <c r="L1604" s="2">
        <v>1386936.24</v>
      </c>
      <c r="M1604" s="2">
        <v>866128.86</v>
      </c>
      <c r="N1604" s="2">
        <v>520807.38</v>
      </c>
    </row>
    <row r="1605" spans="1:14" x14ac:dyDescent="0.35">
      <c r="A1605" s="2" t="s">
        <v>25</v>
      </c>
      <c r="B1605" s="2" t="s">
        <v>469</v>
      </c>
      <c r="C1605" s="2" t="s">
        <v>44</v>
      </c>
      <c r="D1605" s="2" t="s">
        <v>17</v>
      </c>
      <c r="E1605" s="2" t="s">
        <v>18</v>
      </c>
      <c r="F1605" s="3">
        <v>40943</v>
      </c>
      <c r="G1605" s="2">
        <v>134790503</v>
      </c>
      <c r="H1605" s="2" t="s">
        <v>1344</v>
      </c>
      <c r="I1605" s="2">
        <v>6360</v>
      </c>
      <c r="J1605" s="2">
        <v>109.28</v>
      </c>
      <c r="K1605" s="2">
        <v>35.840000000000003</v>
      </c>
      <c r="L1605" s="2">
        <v>695020.8</v>
      </c>
      <c r="M1605" s="2">
        <v>227942.39999999999</v>
      </c>
      <c r="N1605" s="2">
        <v>467078.40000000002</v>
      </c>
    </row>
    <row r="1606" spans="1:14" x14ac:dyDescent="0.35">
      <c r="A1606" s="2" t="s">
        <v>25</v>
      </c>
      <c r="B1606" s="2" t="s">
        <v>96</v>
      </c>
      <c r="C1606" s="2" t="s">
        <v>113</v>
      </c>
      <c r="D1606" s="2" t="s">
        <v>17</v>
      </c>
      <c r="E1606" s="2" t="s">
        <v>45</v>
      </c>
      <c r="F1606" s="3" t="s">
        <v>1345</v>
      </c>
      <c r="G1606" s="2">
        <v>409112679</v>
      </c>
      <c r="H1606" s="2" t="s">
        <v>1346</v>
      </c>
      <c r="I1606" s="2">
        <v>4388</v>
      </c>
      <c r="J1606" s="2">
        <v>154.06</v>
      </c>
      <c r="K1606" s="2">
        <v>90.93</v>
      </c>
      <c r="L1606" s="2">
        <v>676015.28</v>
      </c>
      <c r="M1606" s="2">
        <v>399000.84</v>
      </c>
      <c r="N1606" s="2">
        <v>277014.44</v>
      </c>
    </row>
    <row r="1607" spans="1:14" x14ac:dyDescent="0.35">
      <c r="A1607" s="2" t="s">
        <v>51</v>
      </c>
      <c r="B1607" s="2" t="s">
        <v>250</v>
      </c>
      <c r="C1607" s="2" t="s">
        <v>40</v>
      </c>
      <c r="D1607" s="2" t="s">
        <v>22</v>
      </c>
      <c r="E1607" s="2" t="s">
        <v>32</v>
      </c>
      <c r="F1607" s="3" t="s">
        <v>1347</v>
      </c>
      <c r="G1607" s="2">
        <v>873237407</v>
      </c>
      <c r="H1607" s="2" t="s">
        <v>1120</v>
      </c>
      <c r="I1607" s="2">
        <v>9209</v>
      </c>
      <c r="J1607" s="2">
        <v>81.73</v>
      </c>
      <c r="K1607" s="2">
        <v>56.67</v>
      </c>
      <c r="L1607" s="2">
        <v>752651.57</v>
      </c>
      <c r="M1607" s="2">
        <v>521874.03</v>
      </c>
      <c r="N1607" s="2">
        <v>230777.54</v>
      </c>
    </row>
    <row r="1608" spans="1:14" x14ac:dyDescent="0.35">
      <c r="A1608" s="2" t="s">
        <v>51</v>
      </c>
      <c r="B1608" s="2" t="s">
        <v>260</v>
      </c>
      <c r="C1608" s="2" t="s">
        <v>131</v>
      </c>
      <c r="D1608" s="2" t="s">
        <v>22</v>
      </c>
      <c r="E1608" s="2" t="s">
        <v>23</v>
      </c>
      <c r="F1608" s="3" t="s">
        <v>1303</v>
      </c>
      <c r="G1608" s="2">
        <v>244401013</v>
      </c>
      <c r="H1608" s="3">
        <v>42192</v>
      </c>
      <c r="I1608" s="2">
        <v>2546</v>
      </c>
      <c r="J1608" s="2">
        <v>668.27</v>
      </c>
      <c r="K1608" s="2">
        <v>502.54</v>
      </c>
      <c r="L1608" s="2">
        <v>1701415.42</v>
      </c>
      <c r="M1608" s="2">
        <v>1279466.8400000001</v>
      </c>
      <c r="N1608" s="2">
        <v>421948.58</v>
      </c>
    </row>
    <row r="1609" spans="1:14" x14ac:dyDescent="0.35">
      <c r="A1609" s="2" t="s">
        <v>77</v>
      </c>
      <c r="B1609" s="2" t="s">
        <v>320</v>
      </c>
      <c r="C1609" s="2" t="s">
        <v>31</v>
      </c>
      <c r="D1609" s="2" t="s">
        <v>17</v>
      </c>
      <c r="E1609" s="2" t="s">
        <v>23</v>
      </c>
      <c r="F1609" s="3" t="s">
        <v>992</v>
      </c>
      <c r="G1609" s="2">
        <v>910152328</v>
      </c>
      <c r="H1609" s="3">
        <v>41342</v>
      </c>
      <c r="I1609" s="2">
        <v>3154</v>
      </c>
      <c r="J1609" s="2">
        <v>205.7</v>
      </c>
      <c r="K1609" s="2">
        <v>117.11</v>
      </c>
      <c r="L1609" s="2">
        <v>648777.80000000005</v>
      </c>
      <c r="M1609" s="2">
        <v>369364.94</v>
      </c>
      <c r="N1609" s="2">
        <v>279412.86</v>
      </c>
    </row>
    <row r="1610" spans="1:14" x14ac:dyDescent="0.35">
      <c r="A1610" s="2" t="s">
        <v>29</v>
      </c>
      <c r="B1610" s="2" t="s">
        <v>545</v>
      </c>
      <c r="C1610" s="2" t="s">
        <v>27</v>
      </c>
      <c r="D1610" s="2" t="s">
        <v>17</v>
      </c>
      <c r="E1610" s="2" t="s">
        <v>45</v>
      </c>
      <c r="F1610" s="3" t="s">
        <v>481</v>
      </c>
      <c r="G1610" s="2">
        <v>378352677</v>
      </c>
      <c r="H1610" s="2" t="s">
        <v>1257</v>
      </c>
      <c r="I1610" s="2">
        <v>1820</v>
      </c>
      <c r="J1610" s="2">
        <v>47.45</v>
      </c>
      <c r="K1610" s="2">
        <v>31.79</v>
      </c>
      <c r="L1610" s="2">
        <v>86359</v>
      </c>
      <c r="M1610" s="2">
        <v>57857.8</v>
      </c>
      <c r="N1610" s="2">
        <v>28501.200000000001</v>
      </c>
    </row>
    <row r="1611" spans="1:14" x14ac:dyDescent="0.35">
      <c r="A1611" s="2" t="s">
        <v>25</v>
      </c>
      <c r="B1611" s="2" t="s">
        <v>469</v>
      </c>
      <c r="C1611" s="2" t="s">
        <v>69</v>
      </c>
      <c r="D1611" s="2" t="s">
        <v>22</v>
      </c>
      <c r="E1611" s="2" t="s">
        <v>45</v>
      </c>
      <c r="F1611" s="3" t="s">
        <v>1348</v>
      </c>
      <c r="G1611" s="2">
        <v>727175891</v>
      </c>
      <c r="H1611" s="3">
        <v>41464</v>
      </c>
      <c r="I1611" s="2">
        <v>6360</v>
      </c>
      <c r="J1611" s="2">
        <v>421.89</v>
      </c>
      <c r="K1611" s="2">
        <v>364.69</v>
      </c>
      <c r="L1611" s="2">
        <v>2683220.4</v>
      </c>
      <c r="M1611" s="2">
        <v>2319428.4</v>
      </c>
      <c r="N1611" s="2">
        <v>363792</v>
      </c>
    </row>
    <row r="1612" spans="1:14" x14ac:dyDescent="0.35">
      <c r="A1612" s="2" t="s">
        <v>51</v>
      </c>
      <c r="B1612" s="2" t="s">
        <v>350</v>
      </c>
      <c r="C1612" s="2" t="s">
        <v>131</v>
      </c>
      <c r="D1612" s="2" t="s">
        <v>22</v>
      </c>
      <c r="E1612" s="2" t="s">
        <v>18</v>
      </c>
      <c r="F1612" s="3" t="s">
        <v>1011</v>
      </c>
      <c r="G1612" s="2">
        <v>955108296</v>
      </c>
      <c r="H1612" s="2" t="s">
        <v>1349</v>
      </c>
      <c r="I1612" s="2">
        <v>6624</v>
      </c>
      <c r="J1612" s="2">
        <v>668.27</v>
      </c>
      <c r="K1612" s="2">
        <v>502.54</v>
      </c>
      <c r="L1612" s="2">
        <v>4426620.4800000004</v>
      </c>
      <c r="M1612" s="2">
        <v>3328824.96</v>
      </c>
      <c r="N1612" s="2">
        <v>1097795.52</v>
      </c>
    </row>
    <row r="1613" spans="1:14" x14ac:dyDescent="0.35">
      <c r="A1613" s="2" t="s">
        <v>51</v>
      </c>
      <c r="B1613" s="2" t="s">
        <v>166</v>
      </c>
      <c r="C1613" s="2" t="s">
        <v>44</v>
      </c>
      <c r="D1613" s="2" t="s">
        <v>22</v>
      </c>
      <c r="E1613" s="2" t="s">
        <v>32</v>
      </c>
      <c r="F1613" s="3">
        <v>41681</v>
      </c>
      <c r="G1613" s="2">
        <v>130948722</v>
      </c>
      <c r="H1613" s="2" t="s">
        <v>1350</v>
      </c>
      <c r="I1613" s="2">
        <v>9492</v>
      </c>
      <c r="J1613" s="2">
        <v>109.28</v>
      </c>
      <c r="K1613" s="2">
        <v>35.840000000000003</v>
      </c>
      <c r="L1613" s="2">
        <v>1037285.76</v>
      </c>
      <c r="M1613" s="2">
        <v>340193.28000000003</v>
      </c>
      <c r="N1613" s="2">
        <v>697092.48</v>
      </c>
    </row>
    <row r="1614" spans="1:14" x14ac:dyDescent="0.35">
      <c r="A1614" s="2" t="s">
        <v>42</v>
      </c>
      <c r="B1614" s="2" t="s">
        <v>573</v>
      </c>
      <c r="C1614" s="2" t="s">
        <v>55</v>
      </c>
      <c r="D1614" s="2" t="s">
        <v>17</v>
      </c>
      <c r="E1614" s="2" t="s">
        <v>18</v>
      </c>
      <c r="F1614" s="3">
        <v>42073</v>
      </c>
      <c r="G1614" s="2">
        <v>543808495</v>
      </c>
      <c r="H1614" s="3">
        <v>42195</v>
      </c>
      <c r="I1614" s="2">
        <v>3873</v>
      </c>
      <c r="J1614" s="2">
        <v>651.21</v>
      </c>
      <c r="K1614" s="2">
        <v>524.96</v>
      </c>
      <c r="L1614" s="2">
        <v>2522136.33</v>
      </c>
      <c r="M1614" s="2">
        <v>2033170.08</v>
      </c>
      <c r="N1614" s="2">
        <v>488966.25</v>
      </c>
    </row>
    <row r="1615" spans="1:14" x14ac:dyDescent="0.35">
      <c r="A1615" s="2" t="s">
        <v>42</v>
      </c>
      <c r="B1615" s="2" t="s">
        <v>565</v>
      </c>
      <c r="C1615" s="2" t="s">
        <v>131</v>
      </c>
      <c r="D1615" s="2" t="s">
        <v>22</v>
      </c>
      <c r="E1615" s="2" t="s">
        <v>45</v>
      </c>
      <c r="F1615" s="3">
        <v>43013</v>
      </c>
      <c r="G1615" s="2">
        <v>953111445</v>
      </c>
      <c r="H1615" s="2" t="s">
        <v>463</v>
      </c>
      <c r="I1615" s="2">
        <v>5712</v>
      </c>
      <c r="J1615" s="2">
        <v>668.27</v>
      </c>
      <c r="K1615" s="2">
        <v>502.54</v>
      </c>
      <c r="L1615" s="2">
        <v>3817158.24</v>
      </c>
      <c r="M1615" s="2">
        <v>2870508.48</v>
      </c>
      <c r="N1615" s="2">
        <v>946649.76</v>
      </c>
    </row>
    <row r="1616" spans="1:14" x14ac:dyDescent="0.35">
      <c r="A1616" s="2" t="s">
        <v>25</v>
      </c>
      <c r="B1616" s="2" t="s">
        <v>434</v>
      </c>
      <c r="C1616" s="2" t="s">
        <v>59</v>
      </c>
      <c r="D1616" s="2" t="s">
        <v>17</v>
      </c>
      <c r="E1616" s="2" t="s">
        <v>32</v>
      </c>
      <c r="F1616" s="3" t="s">
        <v>228</v>
      </c>
      <c r="G1616" s="2">
        <v>638593900</v>
      </c>
      <c r="H1616" s="3">
        <v>41255</v>
      </c>
      <c r="I1616" s="2">
        <v>2981</v>
      </c>
      <c r="J1616" s="2">
        <v>437.2</v>
      </c>
      <c r="K1616" s="2">
        <v>263.33</v>
      </c>
      <c r="L1616" s="2">
        <v>1303293.2</v>
      </c>
      <c r="M1616" s="2">
        <v>784986.73</v>
      </c>
      <c r="N1616" s="2">
        <v>518306.47</v>
      </c>
    </row>
    <row r="1617" spans="1:14" x14ac:dyDescent="0.35">
      <c r="A1617" s="2" t="s">
        <v>51</v>
      </c>
      <c r="B1617" s="2" t="s">
        <v>575</v>
      </c>
      <c r="C1617" s="2" t="s">
        <v>21</v>
      </c>
      <c r="D1617" s="2" t="s">
        <v>17</v>
      </c>
      <c r="E1617" s="2" t="s">
        <v>23</v>
      </c>
      <c r="F1617" s="3">
        <v>42040</v>
      </c>
      <c r="G1617" s="2">
        <v>750304687</v>
      </c>
      <c r="H1617" s="3">
        <v>42191</v>
      </c>
      <c r="I1617" s="2">
        <v>685</v>
      </c>
      <c r="J1617" s="2">
        <v>152.58000000000001</v>
      </c>
      <c r="K1617" s="2">
        <v>97.44</v>
      </c>
      <c r="L1617" s="2">
        <v>104517.3</v>
      </c>
      <c r="M1617" s="2">
        <v>66746.399999999994</v>
      </c>
      <c r="N1617" s="2">
        <v>37770.9</v>
      </c>
    </row>
    <row r="1618" spans="1:14" x14ac:dyDescent="0.35">
      <c r="A1618" s="2" t="s">
        <v>51</v>
      </c>
      <c r="B1618" s="2" t="s">
        <v>424</v>
      </c>
      <c r="C1618" s="2" t="s">
        <v>16</v>
      </c>
      <c r="D1618" s="2" t="s">
        <v>17</v>
      </c>
      <c r="E1618" s="2" t="s">
        <v>45</v>
      </c>
      <c r="F1618" s="3">
        <v>42435</v>
      </c>
      <c r="G1618" s="2">
        <v>258605134</v>
      </c>
      <c r="H1618" s="3">
        <v>42710</v>
      </c>
      <c r="I1618" s="2">
        <v>5861</v>
      </c>
      <c r="J1618" s="2">
        <v>255.28</v>
      </c>
      <c r="K1618" s="2">
        <v>159.41999999999999</v>
      </c>
      <c r="L1618" s="2">
        <v>1496196.08</v>
      </c>
      <c r="M1618" s="2">
        <v>934360.62</v>
      </c>
      <c r="N1618" s="2">
        <v>561835.46</v>
      </c>
    </row>
    <row r="1619" spans="1:14" x14ac:dyDescent="0.35">
      <c r="A1619" s="2" t="s">
        <v>51</v>
      </c>
      <c r="B1619" s="2" t="s">
        <v>100</v>
      </c>
      <c r="C1619" s="2" t="s">
        <v>55</v>
      </c>
      <c r="D1619" s="2" t="s">
        <v>22</v>
      </c>
      <c r="E1619" s="2" t="s">
        <v>18</v>
      </c>
      <c r="F1619" s="3" t="s">
        <v>1351</v>
      </c>
      <c r="G1619" s="2">
        <v>904169070</v>
      </c>
      <c r="H1619" s="2" t="s">
        <v>1352</v>
      </c>
      <c r="I1619" s="2">
        <v>2575</v>
      </c>
      <c r="J1619" s="2">
        <v>651.21</v>
      </c>
      <c r="K1619" s="2">
        <v>524.96</v>
      </c>
      <c r="L1619" s="2">
        <v>1676865.75</v>
      </c>
      <c r="M1619" s="2">
        <v>1351772</v>
      </c>
      <c r="N1619" s="2">
        <v>325093.75</v>
      </c>
    </row>
    <row r="1620" spans="1:14" x14ac:dyDescent="0.35">
      <c r="A1620" s="2" t="s">
        <v>38</v>
      </c>
      <c r="B1620" s="2" t="s">
        <v>190</v>
      </c>
      <c r="C1620" s="2" t="s">
        <v>55</v>
      </c>
      <c r="D1620" s="2" t="s">
        <v>22</v>
      </c>
      <c r="E1620" s="2" t="s">
        <v>32</v>
      </c>
      <c r="F1620" s="3" t="s">
        <v>1353</v>
      </c>
      <c r="G1620" s="2">
        <v>447982823</v>
      </c>
      <c r="H1620" s="3">
        <v>42645</v>
      </c>
      <c r="I1620" s="2">
        <v>6927</v>
      </c>
      <c r="J1620" s="2">
        <v>651.21</v>
      </c>
      <c r="K1620" s="2">
        <v>524.96</v>
      </c>
      <c r="L1620" s="2">
        <v>4510931.67</v>
      </c>
      <c r="M1620" s="2">
        <v>3636397.92</v>
      </c>
      <c r="N1620" s="2">
        <v>874533.75</v>
      </c>
    </row>
    <row r="1621" spans="1:14" x14ac:dyDescent="0.35">
      <c r="A1621" s="2" t="s">
        <v>14</v>
      </c>
      <c r="B1621" s="2" t="s">
        <v>357</v>
      </c>
      <c r="C1621" s="2" t="s">
        <v>69</v>
      </c>
      <c r="D1621" s="2" t="s">
        <v>22</v>
      </c>
      <c r="E1621" s="2" t="s">
        <v>18</v>
      </c>
      <c r="F1621" s="3">
        <v>41887</v>
      </c>
      <c r="G1621" s="2">
        <v>321345221</v>
      </c>
      <c r="H1621" s="2" t="s">
        <v>953</v>
      </c>
      <c r="I1621" s="2">
        <v>2047</v>
      </c>
      <c r="J1621" s="2">
        <v>421.89</v>
      </c>
      <c r="K1621" s="2">
        <v>364.69</v>
      </c>
      <c r="L1621" s="2">
        <v>863608.83</v>
      </c>
      <c r="M1621" s="2">
        <v>746520.43</v>
      </c>
      <c r="N1621" s="2">
        <v>117088.4</v>
      </c>
    </row>
    <row r="1622" spans="1:14" x14ac:dyDescent="0.35">
      <c r="A1622" s="2" t="s">
        <v>51</v>
      </c>
      <c r="B1622" s="2" t="s">
        <v>877</v>
      </c>
      <c r="C1622" s="2" t="s">
        <v>27</v>
      </c>
      <c r="D1622" s="2" t="s">
        <v>17</v>
      </c>
      <c r="E1622" s="2" t="s">
        <v>45</v>
      </c>
      <c r="F1622" s="3" t="s">
        <v>238</v>
      </c>
      <c r="G1622" s="2">
        <v>675867593</v>
      </c>
      <c r="H1622" s="2" t="s">
        <v>281</v>
      </c>
      <c r="I1622" s="2">
        <v>3095</v>
      </c>
      <c r="J1622" s="2">
        <v>47.45</v>
      </c>
      <c r="K1622" s="2">
        <v>31.79</v>
      </c>
      <c r="L1622" s="2">
        <v>146857.75</v>
      </c>
      <c r="M1622" s="2">
        <v>98390.05</v>
      </c>
      <c r="N1622" s="2">
        <v>48467.7</v>
      </c>
    </row>
    <row r="1623" spans="1:14" x14ac:dyDescent="0.35">
      <c r="A1623" s="2" t="s">
        <v>25</v>
      </c>
      <c r="B1623" s="2" t="s">
        <v>374</v>
      </c>
      <c r="C1623" s="2" t="s">
        <v>27</v>
      </c>
      <c r="D1623" s="2" t="s">
        <v>22</v>
      </c>
      <c r="E1623" s="2" t="s">
        <v>45</v>
      </c>
      <c r="F1623" s="3" t="s">
        <v>170</v>
      </c>
      <c r="G1623" s="2">
        <v>833473765</v>
      </c>
      <c r="H1623" s="2" t="s">
        <v>1354</v>
      </c>
      <c r="I1623" s="2">
        <v>2264</v>
      </c>
      <c r="J1623" s="2">
        <v>47.45</v>
      </c>
      <c r="K1623" s="2">
        <v>31.79</v>
      </c>
      <c r="L1623" s="2">
        <v>107426.8</v>
      </c>
      <c r="M1623" s="2">
        <v>71972.56</v>
      </c>
      <c r="N1623" s="2">
        <v>35454.239999999998</v>
      </c>
    </row>
    <row r="1624" spans="1:14" x14ac:dyDescent="0.35">
      <c r="A1624" s="2" t="s">
        <v>38</v>
      </c>
      <c r="B1624" s="2" t="s">
        <v>105</v>
      </c>
      <c r="C1624" s="2" t="s">
        <v>131</v>
      </c>
      <c r="D1624" s="2" t="s">
        <v>17</v>
      </c>
      <c r="E1624" s="2" t="s">
        <v>32</v>
      </c>
      <c r="F1624" s="3">
        <v>42526</v>
      </c>
      <c r="G1624" s="2">
        <v>636400067</v>
      </c>
      <c r="H1624" s="2" t="s">
        <v>1355</v>
      </c>
      <c r="I1624" s="2">
        <v>3777</v>
      </c>
      <c r="J1624" s="2">
        <v>668.27</v>
      </c>
      <c r="K1624" s="2">
        <v>502.54</v>
      </c>
      <c r="L1624" s="2">
        <v>2524055.79</v>
      </c>
      <c r="M1624" s="2">
        <v>1898093.58</v>
      </c>
      <c r="N1624" s="2">
        <v>625962.21</v>
      </c>
    </row>
    <row r="1625" spans="1:14" x14ac:dyDescent="0.35">
      <c r="A1625" s="2" t="s">
        <v>51</v>
      </c>
      <c r="B1625" s="2" t="s">
        <v>166</v>
      </c>
      <c r="C1625" s="2" t="s">
        <v>59</v>
      </c>
      <c r="D1625" s="2" t="s">
        <v>22</v>
      </c>
      <c r="E1625" s="2" t="s">
        <v>32</v>
      </c>
      <c r="F1625" s="3">
        <v>40789</v>
      </c>
      <c r="G1625" s="2">
        <v>897195327</v>
      </c>
      <c r="H1625" s="3">
        <v>40851</v>
      </c>
      <c r="I1625" s="2">
        <v>8890</v>
      </c>
      <c r="J1625" s="2">
        <v>437.2</v>
      </c>
      <c r="K1625" s="2">
        <v>263.33</v>
      </c>
      <c r="L1625" s="2">
        <v>3886708</v>
      </c>
      <c r="M1625" s="2">
        <v>2341003.7000000002</v>
      </c>
      <c r="N1625" s="2">
        <v>1545704.3</v>
      </c>
    </row>
    <row r="1626" spans="1:14" x14ac:dyDescent="0.35">
      <c r="A1626" s="2" t="s">
        <v>38</v>
      </c>
      <c r="B1626" s="2" t="s">
        <v>92</v>
      </c>
      <c r="C1626" s="2" t="s">
        <v>55</v>
      </c>
      <c r="D1626" s="2" t="s">
        <v>17</v>
      </c>
      <c r="E1626" s="2" t="s">
        <v>18</v>
      </c>
      <c r="F1626" s="3">
        <v>41548</v>
      </c>
      <c r="G1626" s="2">
        <v>248720872</v>
      </c>
      <c r="H1626" s="2" t="s">
        <v>968</v>
      </c>
      <c r="I1626" s="2">
        <v>888</v>
      </c>
      <c r="J1626" s="2">
        <v>651.21</v>
      </c>
      <c r="K1626" s="2">
        <v>524.96</v>
      </c>
      <c r="L1626" s="2">
        <v>578274.48</v>
      </c>
      <c r="M1626" s="2">
        <v>466164.47999999998</v>
      </c>
      <c r="N1626" s="2">
        <v>112110</v>
      </c>
    </row>
    <row r="1627" spans="1:14" x14ac:dyDescent="0.35">
      <c r="A1627" s="2" t="s">
        <v>51</v>
      </c>
      <c r="B1627" s="2" t="s">
        <v>305</v>
      </c>
      <c r="C1627" s="2" t="s">
        <v>69</v>
      </c>
      <c r="D1627" s="2" t="s">
        <v>17</v>
      </c>
      <c r="E1627" s="2" t="s">
        <v>32</v>
      </c>
      <c r="F1627" s="3" t="s">
        <v>989</v>
      </c>
      <c r="G1627" s="2">
        <v>994150531</v>
      </c>
      <c r="H1627" s="2" t="s">
        <v>1356</v>
      </c>
      <c r="I1627" s="2">
        <v>89</v>
      </c>
      <c r="J1627" s="2">
        <v>421.89</v>
      </c>
      <c r="K1627" s="2">
        <v>364.69</v>
      </c>
      <c r="L1627" s="2">
        <v>37548.21</v>
      </c>
      <c r="M1627" s="2">
        <v>32457.41</v>
      </c>
      <c r="N1627" s="2">
        <v>5090.8</v>
      </c>
    </row>
    <row r="1628" spans="1:14" x14ac:dyDescent="0.35">
      <c r="A1628" s="2" t="s">
        <v>38</v>
      </c>
      <c r="B1628" s="2" t="s">
        <v>49</v>
      </c>
      <c r="C1628" s="2" t="s">
        <v>16</v>
      </c>
      <c r="D1628" s="2" t="s">
        <v>22</v>
      </c>
      <c r="E1628" s="2" t="s">
        <v>32</v>
      </c>
      <c r="F1628" s="3" t="s">
        <v>402</v>
      </c>
      <c r="G1628" s="2">
        <v>556970632</v>
      </c>
      <c r="H1628" s="3">
        <v>41306</v>
      </c>
      <c r="I1628" s="2">
        <v>8842</v>
      </c>
      <c r="J1628" s="2">
        <v>255.28</v>
      </c>
      <c r="K1628" s="2">
        <v>159.41999999999999</v>
      </c>
      <c r="L1628" s="2">
        <v>2257185.7599999998</v>
      </c>
      <c r="M1628" s="2">
        <v>1409591.64</v>
      </c>
      <c r="N1628" s="2">
        <v>847594.12</v>
      </c>
    </row>
    <row r="1629" spans="1:14" x14ac:dyDescent="0.35">
      <c r="A1629" s="2" t="s">
        <v>51</v>
      </c>
      <c r="B1629" s="2" t="s">
        <v>274</v>
      </c>
      <c r="C1629" s="2" t="s">
        <v>27</v>
      </c>
      <c r="D1629" s="2" t="s">
        <v>22</v>
      </c>
      <c r="E1629" s="2" t="s">
        <v>18</v>
      </c>
      <c r="F1629" s="3">
        <v>41161</v>
      </c>
      <c r="G1629" s="2">
        <v>930980002</v>
      </c>
      <c r="H1629" s="3">
        <v>41223</v>
      </c>
      <c r="I1629" s="2">
        <v>6526</v>
      </c>
      <c r="J1629" s="2">
        <v>47.45</v>
      </c>
      <c r="K1629" s="2">
        <v>31.79</v>
      </c>
      <c r="L1629" s="2">
        <v>309658.7</v>
      </c>
      <c r="M1629" s="2">
        <v>207461.54</v>
      </c>
      <c r="N1629" s="2">
        <v>102197.16</v>
      </c>
    </row>
    <row r="1630" spans="1:14" x14ac:dyDescent="0.35">
      <c r="A1630" s="2" t="s">
        <v>51</v>
      </c>
      <c r="B1630" s="2" t="s">
        <v>295</v>
      </c>
      <c r="C1630" s="2" t="s">
        <v>44</v>
      </c>
      <c r="D1630" s="2" t="s">
        <v>17</v>
      </c>
      <c r="E1630" s="2" t="s">
        <v>18</v>
      </c>
      <c r="F1630" s="3" t="s">
        <v>781</v>
      </c>
      <c r="G1630" s="2">
        <v>130289971</v>
      </c>
      <c r="H1630" s="2" t="s">
        <v>283</v>
      </c>
      <c r="I1630" s="2">
        <v>4553</v>
      </c>
      <c r="J1630" s="2">
        <v>109.28</v>
      </c>
      <c r="K1630" s="2">
        <v>35.840000000000003</v>
      </c>
      <c r="L1630" s="2">
        <v>497551.84</v>
      </c>
      <c r="M1630" s="2">
        <v>163179.51999999999</v>
      </c>
      <c r="N1630" s="2">
        <v>334372.32</v>
      </c>
    </row>
    <row r="1631" spans="1:14" x14ac:dyDescent="0.35">
      <c r="A1631" s="2" t="s">
        <v>42</v>
      </c>
      <c r="B1631" s="2" t="s">
        <v>681</v>
      </c>
      <c r="C1631" s="2" t="s">
        <v>88</v>
      </c>
      <c r="D1631" s="2" t="s">
        <v>17</v>
      </c>
      <c r="E1631" s="2" t="s">
        <v>18</v>
      </c>
      <c r="F1631" s="3">
        <v>41855</v>
      </c>
      <c r="G1631" s="2">
        <v>739324367</v>
      </c>
      <c r="H1631" s="3">
        <v>41916</v>
      </c>
      <c r="I1631" s="2">
        <v>1364</v>
      </c>
      <c r="J1631" s="2">
        <v>9.33</v>
      </c>
      <c r="K1631" s="2">
        <v>6.92</v>
      </c>
      <c r="L1631" s="2">
        <v>12726.12</v>
      </c>
      <c r="M1631" s="2">
        <v>9438.8799999999992</v>
      </c>
      <c r="N1631" s="2">
        <v>3287.24</v>
      </c>
    </row>
    <row r="1632" spans="1:14" x14ac:dyDescent="0.35">
      <c r="A1632" s="2" t="s">
        <v>38</v>
      </c>
      <c r="B1632" s="2" t="s">
        <v>54</v>
      </c>
      <c r="C1632" s="2" t="s">
        <v>44</v>
      </c>
      <c r="D1632" s="2" t="s">
        <v>17</v>
      </c>
      <c r="E1632" s="2" t="s">
        <v>18</v>
      </c>
      <c r="F1632" s="3">
        <v>41253</v>
      </c>
      <c r="G1632" s="2">
        <v>462819516</v>
      </c>
      <c r="H1632" s="2" t="s">
        <v>657</v>
      </c>
      <c r="I1632" s="2">
        <v>7435</v>
      </c>
      <c r="J1632" s="2">
        <v>109.28</v>
      </c>
      <c r="K1632" s="2">
        <v>35.840000000000003</v>
      </c>
      <c r="L1632" s="2">
        <v>812496.8</v>
      </c>
      <c r="M1632" s="2">
        <v>266470.40000000002</v>
      </c>
      <c r="N1632" s="2">
        <v>546026.4</v>
      </c>
    </row>
    <row r="1633" spans="1:14" x14ac:dyDescent="0.35">
      <c r="A1633" s="2" t="s">
        <v>29</v>
      </c>
      <c r="B1633" s="2" t="s">
        <v>271</v>
      </c>
      <c r="C1633" s="2" t="s">
        <v>16</v>
      </c>
      <c r="D1633" s="2" t="s">
        <v>17</v>
      </c>
      <c r="E1633" s="2" t="s">
        <v>23</v>
      </c>
      <c r="F1633" s="3">
        <v>40276</v>
      </c>
      <c r="G1633" s="2">
        <v>675824248</v>
      </c>
      <c r="H1633" s="2" t="s">
        <v>1357</v>
      </c>
      <c r="I1633" s="2">
        <v>268</v>
      </c>
      <c r="J1633" s="2">
        <v>255.28</v>
      </c>
      <c r="K1633" s="2">
        <v>159.41999999999999</v>
      </c>
      <c r="L1633" s="2">
        <v>68415.039999999994</v>
      </c>
      <c r="M1633" s="2">
        <v>42724.56</v>
      </c>
      <c r="N1633" s="2">
        <v>25690.48</v>
      </c>
    </row>
    <row r="1634" spans="1:14" x14ac:dyDescent="0.35">
      <c r="A1634" s="2" t="s">
        <v>51</v>
      </c>
      <c r="B1634" s="2" t="s">
        <v>308</v>
      </c>
      <c r="C1634" s="2" t="s">
        <v>16</v>
      </c>
      <c r="D1634" s="2" t="s">
        <v>22</v>
      </c>
      <c r="E1634" s="2" t="s">
        <v>32</v>
      </c>
      <c r="F1634" s="3">
        <v>42586</v>
      </c>
      <c r="G1634" s="2">
        <v>573699891</v>
      </c>
      <c r="H1634" s="2" t="s">
        <v>726</v>
      </c>
      <c r="I1634" s="2">
        <v>9402</v>
      </c>
      <c r="J1634" s="2">
        <v>255.28</v>
      </c>
      <c r="K1634" s="2">
        <v>159.41999999999999</v>
      </c>
      <c r="L1634" s="2">
        <v>2400142.56</v>
      </c>
      <c r="M1634" s="2">
        <v>1498866.84</v>
      </c>
      <c r="N1634" s="2">
        <v>901275.72</v>
      </c>
    </row>
    <row r="1635" spans="1:14" x14ac:dyDescent="0.35">
      <c r="A1635" s="2" t="s">
        <v>51</v>
      </c>
      <c r="B1635" s="2" t="s">
        <v>274</v>
      </c>
      <c r="C1635" s="2" t="s">
        <v>55</v>
      </c>
      <c r="D1635" s="2" t="s">
        <v>22</v>
      </c>
      <c r="E1635" s="2" t="s">
        <v>23</v>
      </c>
      <c r="F1635" s="3">
        <v>41133</v>
      </c>
      <c r="G1635" s="2">
        <v>322120273</v>
      </c>
      <c r="H1635" s="2" t="s">
        <v>756</v>
      </c>
      <c r="I1635" s="2">
        <v>1402</v>
      </c>
      <c r="J1635" s="2">
        <v>651.21</v>
      </c>
      <c r="K1635" s="2">
        <v>524.96</v>
      </c>
      <c r="L1635" s="2">
        <v>912996.42</v>
      </c>
      <c r="M1635" s="2">
        <v>735993.92</v>
      </c>
      <c r="N1635" s="2">
        <v>177002.5</v>
      </c>
    </row>
    <row r="1636" spans="1:14" x14ac:dyDescent="0.35">
      <c r="A1636" s="2" t="s">
        <v>42</v>
      </c>
      <c r="B1636" s="2" t="s">
        <v>174</v>
      </c>
      <c r="C1636" s="2" t="s">
        <v>59</v>
      </c>
      <c r="D1636" s="2" t="s">
        <v>17</v>
      </c>
      <c r="E1636" s="2" t="s">
        <v>45</v>
      </c>
      <c r="F1636" s="3" t="s">
        <v>1358</v>
      </c>
      <c r="G1636" s="2">
        <v>607071721</v>
      </c>
      <c r="H1636" s="2" t="s">
        <v>1359</v>
      </c>
      <c r="I1636" s="2">
        <v>4868</v>
      </c>
      <c r="J1636" s="2">
        <v>437.2</v>
      </c>
      <c r="K1636" s="2">
        <v>263.33</v>
      </c>
      <c r="L1636" s="2">
        <v>2128289.6</v>
      </c>
      <c r="M1636" s="2">
        <v>1281890.44</v>
      </c>
      <c r="N1636" s="2">
        <v>846399.16</v>
      </c>
    </row>
    <row r="1637" spans="1:14" x14ac:dyDescent="0.35">
      <c r="A1637" s="2" t="s">
        <v>42</v>
      </c>
      <c r="B1637" s="2" t="s">
        <v>565</v>
      </c>
      <c r="C1637" s="2" t="s">
        <v>40</v>
      </c>
      <c r="D1637" s="2" t="s">
        <v>17</v>
      </c>
      <c r="E1637" s="2" t="s">
        <v>32</v>
      </c>
      <c r="F1637" s="3">
        <v>40553</v>
      </c>
      <c r="G1637" s="2">
        <v>384853065</v>
      </c>
      <c r="H1637" s="2" t="s">
        <v>995</v>
      </c>
      <c r="I1637" s="2">
        <v>5429</v>
      </c>
      <c r="J1637" s="2">
        <v>81.73</v>
      </c>
      <c r="K1637" s="2">
        <v>56.67</v>
      </c>
      <c r="L1637" s="2">
        <v>443712.17</v>
      </c>
      <c r="M1637" s="2">
        <v>307661.43</v>
      </c>
      <c r="N1637" s="2">
        <v>136050.74</v>
      </c>
    </row>
    <row r="1638" spans="1:14" x14ac:dyDescent="0.35">
      <c r="A1638" s="2" t="s">
        <v>14</v>
      </c>
      <c r="B1638" s="2" t="s">
        <v>98</v>
      </c>
      <c r="C1638" s="2" t="s">
        <v>40</v>
      </c>
      <c r="D1638" s="2" t="s">
        <v>22</v>
      </c>
      <c r="E1638" s="2" t="s">
        <v>18</v>
      </c>
      <c r="F1638" s="3">
        <v>42134</v>
      </c>
      <c r="G1638" s="2">
        <v>932075631</v>
      </c>
      <c r="H1638" s="2" t="s">
        <v>1105</v>
      </c>
      <c r="I1638" s="2">
        <v>747</v>
      </c>
      <c r="J1638" s="2">
        <v>81.73</v>
      </c>
      <c r="K1638" s="2">
        <v>56.67</v>
      </c>
      <c r="L1638" s="2">
        <v>61052.31</v>
      </c>
      <c r="M1638" s="2">
        <v>42332.49</v>
      </c>
      <c r="N1638" s="2">
        <v>18719.82</v>
      </c>
    </row>
    <row r="1639" spans="1:14" x14ac:dyDescent="0.35">
      <c r="A1639" s="2" t="s">
        <v>38</v>
      </c>
      <c r="B1639" s="2" t="s">
        <v>177</v>
      </c>
      <c r="C1639" s="2" t="s">
        <v>88</v>
      </c>
      <c r="D1639" s="2" t="s">
        <v>17</v>
      </c>
      <c r="E1639" s="2" t="s">
        <v>45</v>
      </c>
      <c r="F1639" s="3">
        <v>41766</v>
      </c>
      <c r="G1639" s="2">
        <v>895663249</v>
      </c>
      <c r="H1639" s="3">
        <v>41920</v>
      </c>
      <c r="I1639" s="2">
        <v>5514</v>
      </c>
      <c r="J1639" s="2">
        <v>9.33</v>
      </c>
      <c r="K1639" s="2">
        <v>6.92</v>
      </c>
      <c r="L1639" s="2">
        <v>51445.62</v>
      </c>
      <c r="M1639" s="2">
        <v>38156.879999999997</v>
      </c>
      <c r="N1639" s="2">
        <v>13288.74</v>
      </c>
    </row>
    <row r="1640" spans="1:14" x14ac:dyDescent="0.35">
      <c r="A1640" s="2" t="s">
        <v>51</v>
      </c>
      <c r="B1640" s="2" t="s">
        <v>260</v>
      </c>
      <c r="C1640" s="2" t="s">
        <v>113</v>
      </c>
      <c r="D1640" s="2" t="s">
        <v>22</v>
      </c>
      <c r="E1640" s="2" t="s">
        <v>23</v>
      </c>
      <c r="F1640" s="3">
        <v>40610</v>
      </c>
      <c r="G1640" s="2">
        <v>342852246</v>
      </c>
      <c r="H1640" s="2" t="s">
        <v>747</v>
      </c>
      <c r="I1640" s="2">
        <v>6453</v>
      </c>
      <c r="J1640" s="2">
        <v>154.06</v>
      </c>
      <c r="K1640" s="2">
        <v>90.93</v>
      </c>
      <c r="L1640" s="2">
        <v>994149.18</v>
      </c>
      <c r="M1640" s="2">
        <v>586771.29</v>
      </c>
      <c r="N1640" s="2">
        <v>407377.89</v>
      </c>
    </row>
    <row r="1641" spans="1:14" x14ac:dyDescent="0.35">
      <c r="A1641" s="2" t="s">
        <v>51</v>
      </c>
      <c r="B1641" s="2" t="s">
        <v>100</v>
      </c>
      <c r="C1641" s="2" t="s">
        <v>27</v>
      </c>
      <c r="D1641" s="2" t="s">
        <v>17</v>
      </c>
      <c r="E1641" s="2" t="s">
        <v>18</v>
      </c>
      <c r="F1641" s="3" t="s">
        <v>1099</v>
      </c>
      <c r="G1641" s="2">
        <v>311191451</v>
      </c>
      <c r="H1641" s="3">
        <v>42254</v>
      </c>
      <c r="I1641" s="2">
        <v>7321</v>
      </c>
      <c r="J1641" s="2">
        <v>47.45</v>
      </c>
      <c r="K1641" s="2">
        <v>31.79</v>
      </c>
      <c r="L1641" s="2">
        <v>347381.45</v>
      </c>
      <c r="M1641" s="2">
        <v>232734.59</v>
      </c>
      <c r="N1641" s="2">
        <v>114646.86</v>
      </c>
    </row>
    <row r="1642" spans="1:14" x14ac:dyDescent="0.35">
      <c r="A1642" s="2" t="s">
        <v>14</v>
      </c>
      <c r="B1642" s="2" t="s">
        <v>66</v>
      </c>
      <c r="C1642" s="2" t="s">
        <v>69</v>
      </c>
      <c r="D1642" s="2" t="s">
        <v>17</v>
      </c>
      <c r="E1642" s="2" t="s">
        <v>32</v>
      </c>
      <c r="F1642" s="3" t="s">
        <v>241</v>
      </c>
      <c r="G1642" s="2">
        <v>558542191</v>
      </c>
      <c r="H1642" s="3">
        <v>41164</v>
      </c>
      <c r="I1642" s="2">
        <v>3901</v>
      </c>
      <c r="J1642" s="2">
        <v>421.89</v>
      </c>
      <c r="K1642" s="2">
        <v>364.69</v>
      </c>
      <c r="L1642" s="2">
        <v>1645792.89</v>
      </c>
      <c r="M1642" s="2">
        <v>1422655.69</v>
      </c>
      <c r="N1642" s="2">
        <v>223137.2</v>
      </c>
    </row>
    <row r="1643" spans="1:14" x14ac:dyDescent="0.35">
      <c r="A1643" s="2" t="s">
        <v>38</v>
      </c>
      <c r="B1643" s="2" t="s">
        <v>85</v>
      </c>
      <c r="C1643" s="2" t="s">
        <v>27</v>
      </c>
      <c r="D1643" s="2" t="s">
        <v>22</v>
      </c>
      <c r="E1643" s="2" t="s">
        <v>23</v>
      </c>
      <c r="F1643" s="3">
        <v>40521</v>
      </c>
      <c r="G1643" s="2">
        <v>913078296</v>
      </c>
      <c r="H1643" s="2" t="s">
        <v>1360</v>
      </c>
      <c r="I1643" s="2">
        <v>9013</v>
      </c>
      <c r="J1643" s="2">
        <v>47.45</v>
      </c>
      <c r="K1643" s="2">
        <v>31.79</v>
      </c>
      <c r="L1643" s="2">
        <v>427666.85</v>
      </c>
      <c r="M1643" s="2">
        <v>286523.27</v>
      </c>
      <c r="N1643" s="2">
        <v>141143.57999999999</v>
      </c>
    </row>
    <row r="1644" spans="1:14" x14ac:dyDescent="0.35">
      <c r="A1644" s="2" t="s">
        <v>42</v>
      </c>
      <c r="B1644" s="2" t="s">
        <v>107</v>
      </c>
      <c r="C1644" s="2" t="s">
        <v>131</v>
      </c>
      <c r="D1644" s="2" t="s">
        <v>17</v>
      </c>
      <c r="E1644" s="2" t="s">
        <v>32</v>
      </c>
      <c r="F1644" s="3" t="s">
        <v>391</v>
      </c>
      <c r="G1644" s="2">
        <v>823286092</v>
      </c>
      <c r="H1644" s="2" t="s">
        <v>221</v>
      </c>
      <c r="I1644" s="2">
        <v>7505</v>
      </c>
      <c r="J1644" s="2">
        <v>668.27</v>
      </c>
      <c r="K1644" s="2">
        <v>502.54</v>
      </c>
      <c r="L1644" s="2">
        <v>5015366.3499999996</v>
      </c>
      <c r="M1644" s="2">
        <v>3771562.7</v>
      </c>
      <c r="N1644" s="2">
        <v>1243803.6499999999</v>
      </c>
    </row>
    <row r="1645" spans="1:14" x14ac:dyDescent="0.35">
      <c r="A1645" s="2" t="s">
        <v>29</v>
      </c>
      <c r="B1645" s="2" t="s">
        <v>619</v>
      </c>
      <c r="C1645" s="2" t="s">
        <v>88</v>
      </c>
      <c r="D1645" s="2" t="s">
        <v>17</v>
      </c>
      <c r="E1645" s="2" t="s">
        <v>32</v>
      </c>
      <c r="F1645" s="3">
        <v>41280</v>
      </c>
      <c r="G1645" s="2">
        <v>707964408</v>
      </c>
      <c r="H1645" s="2" t="s">
        <v>1361</v>
      </c>
      <c r="I1645" s="2">
        <v>1256</v>
      </c>
      <c r="J1645" s="2">
        <v>9.33</v>
      </c>
      <c r="K1645" s="2">
        <v>6.92</v>
      </c>
      <c r="L1645" s="2">
        <v>11718.48</v>
      </c>
      <c r="M1645" s="2">
        <v>8691.52</v>
      </c>
      <c r="N1645" s="2">
        <v>3026.96</v>
      </c>
    </row>
    <row r="1646" spans="1:14" x14ac:dyDescent="0.35">
      <c r="A1646" s="2" t="s">
        <v>25</v>
      </c>
      <c r="B1646" s="2" t="s">
        <v>303</v>
      </c>
      <c r="C1646" s="2" t="s">
        <v>59</v>
      </c>
      <c r="D1646" s="2" t="s">
        <v>22</v>
      </c>
      <c r="E1646" s="2" t="s">
        <v>18</v>
      </c>
      <c r="F1646" s="3">
        <v>41858</v>
      </c>
      <c r="G1646" s="2">
        <v>606224572</v>
      </c>
      <c r="H1646" s="2" t="s">
        <v>506</v>
      </c>
      <c r="I1646" s="2">
        <v>4177</v>
      </c>
      <c r="J1646" s="2">
        <v>437.2</v>
      </c>
      <c r="K1646" s="2">
        <v>263.33</v>
      </c>
      <c r="L1646" s="2">
        <v>1826184.4</v>
      </c>
      <c r="M1646" s="2">
        <v>1099929.4099999999</v>
      </c>
      <c r="N1646" s="2">
        <v>726254.99</v>
      </c>
    </row>
    <row r="1647" spans="1:14" x14ac:dyDescent="0.35">
      <c r="A1647" s="2" t="s">
        <v>38</v>
      </c>
      <c r="B1647" s="2" t="s">
        <v>117</v>
      </c>
      <c r="C1647" s="2" t="s">
        <v>44</v>
      </c>
      <c r="D1647" s="2" t="s">
        <v>22</v>
      </c>
      <c r="E1647" s="2" t="s">
        <v>18</v>
      </c>
      <c r="F1647" s="3">
        <v>42289</v>
      </c>
      <c r="G1647" s="2">
        <v>627490413</v>
      </c>
      <c r="H1647" s="2" t="s">
        <v>524</v>
      </c>
      <c r="I1647" s="2">
        <v>7212</v>
      </c>
      <c r="J1647" s="2">
        <v>109.28</v>
      </c>
      <c r="K1647" s="2">
        <v>35.840000000000003</v>
      </c>
      <c r="L1647" s="2">
        <v>788127.36</v>
      </c>
      <c r="M1647" s="2">
        <v>258478.07999999999</v>
      </c>
      <c r="N1647" s="2">
        <v>529649.28</v>
      </c>
    </row>
    <row r="1648" spans="1:14" x14ac:dyDescent="0.35">
      <c r="A1648" s="2" t="s">
        <v>42</v>
      </c>
      <c r="B1648" s="2" t="s">
        <v>565</v>
      </c>
      <c r="C1648" s="2" t="s">
        <v>59</v>
      </c>
      <c r="D1648" s="2" t="s">
        <v>17</v>
      </c>
      <c r="E1648" s="2" t="s">
        <v>32</v>
      </c>
      <c r="F1648" s="3" t="s">
        <v>1362</v>
      </c>
      <c r="G1648" s="2">
        <v>501498258</v>
      </c>
      <c r="H1648" s="3">
        <v>41708</v>
      </c>
      <c r="I1648" s="2">
        <v>3334</v>
      </c>
      <c r="J1648" s="2">
        <v>437.2</v>
      </c>
      <c r="K1648" s="2">
        <v>263.33</v>
      </c>
      <c r="L1648" s="2">
        <v>1457624.8</v>
      </c>
      <c r="M1648" s="2">
        <v>877942.22</v>
      </c>
      <c r="N1648" s="2">
        <v>579682.57999999996</v>
      </c>
    </row>
    <row r="1649" spans="1:14" x14ac:dyDescent="0.35">
      <c r="A1649" s="2" t="s">
        <v>29</v>
      </c>
      <c r="B1649" s="2" t="s">
        <v>30</v>
      </c>
      <c r="C1649" s="2" t="s">
        <v>21</v>
      </c>
      <c r="D1649" s="2" t="s">
        <v>22</v>
      </c>
      <c r="E1649" s="2" t="s">
        <v>18</v>
      </c>
      <c r="F1649" s="3">
        <v>41006</v>
      </c>
      <c r="G1649" s="2">
        <v>928296935</v>
      </c>
      <c r="H1649" s="2" t="s">
        <v>761</v>
      </c>
      <c r="I1649" s="2">
        <v>2547</v>
      </c>
      <c r="J1649" s="2">
        <v>152.58000000000001</v>
      </c>
      <c r="K1649" s="2">
        <v>97.44</v>
      </c>
      <c r="L1649" s="2">
        <v>388621.26</v>
      </c>
      <c r="M1649" s="2">
        <v>248179.68</v>
      </c>
      <c r="N1649" s="2">
        <v>140441.57999999999</v>
      </c>
    </row>
    <row r="1650" spans="1:14" x14ac:dyDescent="0.35">
      <c r="A1650" s="2" t="s">
        <v>29</v>
      </c>
      <c r="B1650" s="2" t="s">
        <v>159</v>
      </c>
      <c r="C1650" s="2" t="s">
        <v>131</v>
      </c>
      <c r="D1650" s="2" t="s">
        <v>17</v>
      </c>
      <c r="E1650" s="2" t="s">
        <v>23</v>
      </c>
      <c r="F1650" s="3">
        <v>41187</v>
      </c>
      <c r="G1650" s="2">
        <v>428247773</v>
      </c>
      <c r="H1650" s="2" t="s">
        <v>1352</v>
      </c>
      <c r="I1650" s="2">
        <v>6888</v>
      </c>
      <c r="J1650" s="2">
        <v>668.27</v>
      </c>
      <c r="K1650" s="2">
        <v>502.54</v>
      </c>
      <c r="L1650" s="2">
        <v>4603043.76</v>
      </c>
      <c r="M1650" s="2">
        <v>3461495.52</v>
      </c>
      <c r="N1650" s="2">
        <v>1141548.24</v>
      </c>
    </row>
    <row r="1651" spans="1:14" x14ac:dyDescent="0.35">
      <c r="A1651" s="2" t="s">
        <v>51</v>
      </c>
      <c r="B1651" s="2" t="s">
        <v>542</v>
      </c>
      <c r="C1651" s="2" t="s">
        <v>21</v>
      </c>
      <c r="D1651" s="2" t="s">
        <v>22</v>
      </c>
      <c r="E1651" s="2" t="s">
        <v>18</v>
      </c>
      <c r="F1651" s="3" t="s">
        <v>499</v>
      </c>
      <c r="G1651" s="2">
        <v>292024600</v>
      </c>
      <c r="H1651" s="3">
        <v>41736</v>
      </c>
      <c r="I1651" s="2">
        <v>5423</v>
      </c>
      <c r="J1651" s="2">
        <v>152.58000000000001</v>
      </c>
      <c r="K1651" s="2">
        <v>97.44</v>
      </c>
      <c r="L1651" s="2">
        <v>827441.34</v>
      </c>
      <c r="M1651" s="2">
        <v>528417.12</v>
      </c>
      <c r="N1651" s="2">
        <v>299024.21999999997</v>
      </c>
    </row>
    <row r="1652" spans="1:14" x14ac:dyDescent="0.35">
      <c r="A1652" s="2" t="s">
        <v>38</v>
      </c>
      <c r="B1652" s="2" t="s">
        <v>58</v>
      </c>
      <c r="C1652" s="2" t="s">
        <v>88</v>
      </c>
      <c r="D1652" s="2" t="s">
        <v>17</v>
      </c>
      <c r="E1652" s="2" t="s">
        <v>32</v>
      </c>
      <c r="F1652" s="3" t="s">
        <v>1363</v>
      </c>
      <c r="G1652" s="2">
        <v>530613744</v>
      </c>
      <c r="H1652" s="2" t="s">
        <v>1364</v>
      </c>
      <c r="I1652" s="2">
        <v>9253</v>
      </c>
      <c r="J1652" s="2">
        <v>9.33</v>
      </c>
      <c r="K1652" s="2">
        <v>6.92</v>
      </c>
      <c r="L1652" s="2">
        <v>86330.49</v>
      </c>
      <c r="M1652" s="2">
        <v>64030.76</v>
      </c>
      <c r="N1652" s="2">
        <v>22299.73</v>
      </c>
    </row>
    <row r="1653" spans="1:14" x14ac:dyDescent="0.35">
      <c r="A1653" s="2" t="s">
        <v>25</v>
      </c>
      <c r="B1653" s="2" t="s">
        <v>252</v>
      </c>
      <c r="C1653" s="2" t="s">
        <v>44</v>
      </c>
      <c r="D1653" s="2" t="s">
        <v>17</v>
      </c>
      <c r="E1653" s="2" t="s">
        <v>45</v>
      </c>
      <c r="F1653" s="3">
        <v>41061</v>
      </c>
      <c r="G1653" s="2">
        <v>325314033</v>
      </c>
      <c r="H1653" s="2" t="s">
        <v>729</v>
      </c>
      <c r="I1653" s="2">
        <v>6506</v>
      </c>
      <c r="J1653" s="2">
        <v>109.28</v>
      </c>
      <c r="K1653" s="2">
        <v>35.840000000000003</v>
      </c>
      <c r="L1653" s="2">
        <v>710975.68</v>
      </c>
      <c r="M1653" s="2">
        <v>233175.04000000001</v>
      </c>
      <c r="N1653" s="2">
        <v>477800.64</v>
      </c>
    </row>
    <row r="1654" spans="1:14" x14ac:dyDescent="0.35">
      <c r="A1654" s="2" t="s">
        <v>38</v>
      </c>
      <c r="B1654" s="2" t="s">
        <v>156</v>
      </c>
      <c r="C1654" s="2" t="s">
        <v>88</v>
      </c>
      <c r="D1654" s="2" t="s">
        <v>17</v>
      </c>
      <c r="E1654" s="2" t="s">
        <v>23</v>
      </c>
      <c r="F1654" s="3">
        <v>41582</v>
      </c>
      <c r="G1654" s="2">
        <v>277736794</v>
      </c>
      <c r="H1654" s="2" t="s">
        <v>355</v>
      </c>
      <c r="I1654" s="2">
        <v>7344</v>
      </c>
      <c r="J1654" s="2">
        <v>9.33</v>
      </c>
      <c r="K1654" s="2">
        <v>6.92</v>
      </c>
      <c r="L1654" s="2">
        <v>68519.520000000004</v>
      </c>
      <c r="M1654" s="2">
        <v>50820.480000000003</v>
      </c>
      <c r="N1654" s="2">
        <v>17699.04</v>
      </c>
    </row>
    <row r="1655" spans="1:14" x14ac:dyDescent="0.35">
      <c r="A1655" s="2" t="s">
        <v>25</v>
      </c>
      <c r="B1655" s="2" t="s">
        <v>339</v>
      </c>
      <c r="C1655" s="2" t="s">
        <v>69</v>
      </c>
      <c r="D1655" s="2" t="s">
        <v>22</v>
      </c>
      <c r="E1655" s="2" t="s">
        <v>18</v>
      </c>
      <c r="F1655" s="3" t="s">
        <v>1365</v>
      </c>
      <c r="G1655" s="2">
        <v>159805858</v>
      </c>
      <c r="H1655" s="2" t="s">
        <v>1366</v>
      </c>
      <c r="I1655" s="2">
        <v>8959</v>
      </c>
      <c r="J1655" s="2">
        <v>421.89</v>
      </c>
      <c r="K1655" s="2">
        <v>364.69</v>
      </c>
      <c r="L1655" s="2">
        <v>3779712.51</v>
      </c>
      <c r="M1655" s="2">
        <v>3267257.71</v>
      </c>
      <c r="N1655" s="2">
        <v>512454.8</v>
      </c>
    </row>
    <row r="1656" spans="1:14" x14ac:dyDescent="0.35">
      <c r="A1656" s="2" t="s">
        <v>29</v>
      </c>
      <c r="B1656" s="2" t="s">
        <v>494</v>
      </c>
      <c r="C1656" s="2" t="s">
        <v>27</v>
      </c>
      <c r="D1656" s="2" t="s">
        <v>17</v>
      </c>
      <c r="E1656" s="2" t="s">
        <v>32</v>
      </c>
      <c r="F1656" s="3" t="s">
        <v>1367</v>
      </c>
      <c r="G1656" s="2">
        <v>263757550</v>
      </c>
      <c r="H1656" s="3">
        <v>42709</v>
      </c>
      <c r="I1656" s="2">
        <v>575</v>
      </c>
      <c r="J1656" s="2">
        <v>47.45</v>
      </c>
      <c r="K1656" s="2">
        <v>31.79</v>
      </c>
      <c r="L1656" s="2">
        <v>27283.75</v>
      </c>
      <c r="M1656" s="2">
        <v>18279.25</v>
      </c>
      <c r="N1656" s="2">
        <v>9004.5</v>
      </c>
    </row>
    <row r="1657" spans="1:14" x14ac:dyDescent="0.35">
      <c r="A1657" s="2" t="s">
        <v>38</v>
      </c>
      <c r="B1657" s="2" t="s">
        <v>346</v>
      </c>
      <c r="C1657" s="2" t="s">
        <v>55</v>
      </c>
      <c r="D1657" s="2" t="s">
        <v>22</v>
      </c>
      <c r="E1657" s="2" t="s">
        <v>32</v>
      </c>
      <c r="F1657" s="3" t="s">
        <v>1234</v>
      </c>
      <c r="G1657" s="2">
        <v>952140700</v>
      </c>
      <c r="H1657" s="3">
        <v>40667</v>
      </c>
      <c r="I1657" s="2">
        <v>8447</v>
      </c>
      <c r="J1657" s="2">
        <v>651.21</v>
      </c>
      <c r="K1657" s="2">
        <v>524.96</v>
      </c>
      <c r="L1657" s="2">
        <v>5500770.8700000001</v>
      </c>
      <c r="M1657" s="2">
        <v>4434337.12</v>
      </c>
      <c r="N1657" s="2">
        <v>1066433.75</v>
      </c>
    </row>
    <row r="1658" spans="1:14" x14ac:dyDescent="0.35">
      <c r="A1658" s="2" t="s">
        <v>38</v>
      </c>
      <c r="B1658" s="2" t="s">
        <v>105</v>
      </c>
      <c r="C1658" s="2" t="s">
        <v>59</v>
      </c>
      <c r="D1658" s="2" t="s">
        <v>22</v>
      </c>
      <c r="E1658" s="2" t="s">
        <v>32</v>
      </c>
      <c r="F1658" s="3" t="s">
        <v>1368</v>
      </c>
      <c r="G1658" s="2">
        <v>407816636</v>
      </c>
      <c r="H1658" s="2" t="s">
        <v>1369</v>
      </c>
      <c r="I1658" s="2">
        <v>860</v>
      </c>
      <c r="J1658" s="2">
        <v>437.2</v>
      </c>
      <c r="K1658" s="2">
        <v>263.33</v>
      </c>
      <c r="L1658" s="2">
        <v>375992</v>
      </c>
      <c r="M1658" s="2">
        <v>226463.8</v>
      </c>
      <c r="N1658" s="2">
        <v>149528.20000000001</v>
      </c>
    </row>
    <row r="1659" spans="1:14" x14ac:dyDescent="0.35">
      <c r="A1659" s="2" t="s">
        <v>38</v>
      </c>
      <c r="B1659" s="2" t="s">
        <v>54</v>
      </c>
      <c r="C1659" s="2" t="s">
        <v>21</v>
      </c>
      <c r="D1659" s="2" t="s">
        <v>17</v>
      </c>
      <c r="E1659" s="2" t="s">
        <v>45</v>
      </c>
      <c r="F1659" s="3" t="s">
        <v>743</v>
      </c>
      <c r="G1659" s="2">
        <v>483959186</v>
      </c>
      <c r="H1659" s="2" t="s">
        <v>1208</v>
      </c>
      <c r="I1659" s="2">
        <v>3133</v>
      </c>
      <c r="J1659" s="2">
        <v>152.58000000000001</v>
      </c>
      <c r="K1659" s="2">
        <v>97.44</v>
      </c>
      <c r="L1659" s="2">
        <v>478033.14</v>
      </c>
      <c r="M1659" s="2">
        <v>305279.52</v>
      </c>
      <c r="N1659" s="2">
        <v>172753.62</v>
      </c>
    </row>
    <row r="1660" spans="1:14" x14ac:dyDescent="0.35">
      <c r="A1660" s="2" t="s">
        <v>29</v>
      </c>
      <c r="B1660" s="2" t="s">
        <v>271</v>
      </c>
      <c r="C1660" s="2" t="s">
        <v>40</v>
      </c>
      <c r="D1660" s="2" t="s">
        <v>17</v>
      </c>
      <c r="E1660" s="2" t="s">
        <v>23</v>
      </c>
      <c r="F1660" s="3" t="s">
        <v>344</v>
      </c>
      <c r="G1660" s="2">
        <v>854054677</v>
      </c>
      <c r="H1660" s="2" t="s">
        <v>1308</v>
      </c>
      <c r="I1660" s="2">
        <v>2613</v>
      </c>
      <c r="J1660" s="2">
        <v>81.73</v>
      </c>
      <c r="K1660" s="2">
        <v>56.67</v>
      </c>
      <c r="L1660" s="2">
        <v>213560.49</v>
      </c>
      <c r="M1660" s="2">
        <v>148078.71</v>
      </c>
      <c r="N1660" s="2">
        <v>65481.78</v>
      </c>
    </row>
    <row r="1661" spans="1:14" x14ac:dyDescent="0.35">
      <c r="A1661" s="2" t="s">
        <v>38</v>
      </c>
      <c r="B1661" s="2" t="s">
        <v>584</v>
      </c>
      <c r="C1661" s="2" t="s">
        <v>21</v>
      </c>
      <c r="D1661" s="2" t="s">
        <v>17</v>
      </c>
      <c r="E1661" s="2" t="s">
        <v>23</v>
      </c>
      <c r="F1661" s="3">
        <v>42795</v>
      </c>
      <c r="G1661" s="2">
        <v>361901938</v>
      </c>
      <c r="H1661" s="2" t="s">
        <v>1370</v>
      </c>
      <c r="I1661" s="2">
        <v>3681</v>
      </c>
      <c r="J1661" s="2">
        <v>152.58000000000001</v>
      </c>
      <c r="K1661" s="2">
        <v>97.44</v>
      </c>
      <c r="L1661" s="2">
        <v>561646.98</v>
      </c>
      <c r="M1661" s="2">
        <v>358676.64</v>
      </c>
      <c r="N1661" s="2">
        <v>202970.34</v>
      </c>
    </row>
    <row r="1662" spans="1:14" x14ac:dyDescent="0.35">
      <c r="A1662" s="2" t="s">
        <v>77</v>
      </c>
      <c r="B1662" s="2" t="s">
        <v>320</v>
      </c>
      <c r="C1662" s="2" t="s">
        <v>131</v>
      </c>
      <c r="D1662" s="2" t="s">
        <v>22</v>
      </c>
      <c r="E1662" s="2" t="s">
        <v>45</v>
      </c>
      <c r="F1662" s="3">
        <v>41529</v>
      </c>
      <c r="G1662" s="2">
        <v>171612298</v>
      </c>
      <c r="H1662" s="2" t="s">
        <v>1371</v>
      </c>
      <c r="I1662" s="2">
        <v>2747</v>
      </c>
      <c r="J1662" s="2">
        <v>668.27</v>
      </c>
      <c r="K1662" s="2">
        <v>502.54</v>
      </c>
      <c r="L1662" s="2">
        <v>1835737.69</v>
      </c>
      <c r="M1662" s="2">
        <v>1380477.38</v>
      </c>
      <c r="N1662" s="2">
        <v>455260.31</v>
      </c>
    </row>
    <row r="1663" spans="1:14" x14ac:dyDescent="0.35">
      <c r="A1663" s="2" t="s">
        <v>51</v>
      </c>
      <c r="B1663" s="2" t="s">
        <v>638</v>
      </c>
      <c r="C1663" s="2" t="s">
        <v>59</v>
      </c>
      <c r="D1663" s="2" t="s">
        <v>22</v>
      </c>
      <c r="E1663" s="2" t="s">
        <v>32</v>
      </c>
      <c r="F1663" s="3" t="s">
        <v>1372</v>
      </c>
      <c r="G1663" s="2">
        <v>617609584</v>
      </c>
      <c r="H1663" s="3">
        <v>41650</v>
      </c>
      <c r="I1663" s="2">
        <v>3255</v>
      </c>
      <c r="J1663" s="2">
        <v>437.2</v>
      </c>
      <c r="K1663" s="2">
        <v>263.33</v>
      </c>
      <c r="L1663" s="2">
        <v>1423086</v>
      </c>
      <c r="M1663" s="2">
        <v>857139.15</v>
      </c>
      <c r="N1663" s="2">
        <v>565946.85</v>
      </c>
    </row>
    <row r="1664" spans="1:14" x14ac:dyDescent="0.35">
      <c r="A1664" s="2" t="s">
        <v>14</v>
      </c>
      <c r="B1664" s="2" t="s">
        <v>432</v>
      </c>
      <c r="C1664" s="2" t="s">
        <v>55</v>
      </c>
      <c r="D1664" s="2" t="s">
        <v>17</v>
      </c>
      <c r="E1664" s="2" t="s">
        <v>18</v>
      </c>
      <c r="F1664" s="3" t="s">
        <v>1373</v>
      </c>
      <c r="G1664" s="2">
        <v>754630124</v>
      </c>
      <c r="H1664" s="2" t="s">
        <v>1173</v>
      </c>
      <c r="I1664" s="2">
        <v>678</v>
      </c>
      <c r="J1664" s="2">
        <v>651.21</v>
      </c>
      <c r="K1664" s="2">
        <v>524.96</v>
      </c>
      <c r="L1664" s="2">
        <v>441520.38</v>
      </c>
      <c r="M1664" s="2">
        <v>355922.88</v>
      </c>
      <c r="N1664" s="2">
        <v>85597.5</v>
      </c>
    </row>
    <row r="1665" spans="1:14" x14ac:dyDescent="0.35">
      <c r="A1665" s="2" t="s">
        <v>77</v>
      </c>
      <c r="B1665" s="2" t="s">
        <v>78</v>
      </c>
      <c r="C1665" s="2" t="s">
        <v>55</v>
      </c>
      <c r="D1665" s="2" t="s">
        <v>22</v>
      </c>
      <c r="E1665" s="2" t="s">
        <v>23</v>
      </c>
      <c r="F1665" s="3">
        <v>41340</v>
      </c>
      <c r="G1665" s="2">
        <v>607722747</v>
      </c>
      <c r="H1665" s="2" t="s">
        <v>1164</v>
      </c>
      <c r="I1665" s="2">
        <v>7521</v>
      </c>
      <c r="J1665" s="2">
        <v>651.21</v>
      </c>
      <c r="K1665" s="2">
        <v>524.96</v>
      </c>
      <c r="L1665" s="2">
        <v>4897750.41</v>
      </c>
      <c r="M1665" s="2">
        <v>3948224.16</v>
      </c>
      <c r="N1665" s="2">
        <v>949526.25</v>
      </c>
    </row>
    <row r="1666" spans="1:14" x14ac:dyDescent="0.35">
      <c r="A1666" s="2" t="s">
        <v>25</v>
      </c>
      <c r="B1666" s="2" t="s">
        <v>119</v>
      </c>
      <c r="C1666" s="2" t="s">
        <v>21</v>
      </c>
      <c r="D1666" s="2" t="s">
        <v>17</v>
      </c>
      <c r="E1666" s="2" t="s">
        <v>45</v>
      </c>
      <c r="F1666" s="3">
        <v>41064</v>
      </c>
      <c r="G1666" s="2">
        <v>722248780</v>
      </c>
      <c r="H1666" s="3">
        <v>41125</v>
      </c>
      <c r="I1666" s="2">
        <v>8319</v>
      </c>
      <c r="J1666" s="2">
        <v>152.58000000000001</v>
      </c>
      <c r="K1666" s="2">
        <v>97.44</v>
      </c>
      <c r="L1666" s="2">
        <v>1269313.02</v>
      </c>
      <c r="M1666" s="2">
        <v>810603.36</v>
      </c>
      <c r="N1666" s="2">
        <v>458709.66</v>
      </c>
    </row>
    <row r="1667" spans="1:14" x14ac:dyDescent="0.35">
      <c r="A1667" s="2" t="s">
        <v>14</v>
      </c>
      <c r="B1667" s="2" t="s">
        <v>433</v>
      </c>
      <c r="C1667" s="2" t="s">
        <v>44</v>
      </c>
      <c r="D1667" s="2" t="s">
        <v>17</v>
      </c>
      <c r="E1667" s="2" t="s">
        <v>23</v>
      </c>
      <c r="F1667" s="3" t="s">
        <v>175</v>
      </c>
      <c r="G1667" s="2">
        <v>813882052</v>
      </c>
      <c r="H1667" s="2" t="s">
        <v>1119</v>
      </c>
      <c r="I1667" s="2">
        <v>4640</v>
      </c>
      <c r="J1667" s="2">
        <v>109.28</v>
      </c>
      <c r="K1667" s="2">
        <v>35.840000000000003</v>
      </c>
      <c r="L1667" s="2">
        <v>507059.20000000001</v>
      </c>
      <c r="M1667" s="2">
        <v>166297.60000000001</v>
      </c>
      <c r="N1667" s="2">
        <v>340761.59999999998</v>
      </c>
    </row>
    <row r="1668" spans="1:14" x14ac:dyDescent="0.35">
      <c r="A1668" s="2" t="s">
        <v>51</v>
      </c>
      <c r="B1668" s="2" t="s">
        <v>502</v>
      </c>
      <c r="C1668" s="2" t="s">
        <v>40</v>
      </c>
      <c r="D1668" s="2" t="s">
        <v>17</v>
      </c>
      <c r="E1668" s="2" t="s">
        <v>45</v>
      </c>
      <c r="F1668" s="3">
        <v>42249</v>
      </c>
      <c r="G1668" s="2">
        <v>218608891</v>
      </c>
      <c r="H1668" s="3">
        <v>42279</v>
      </c>
      <c r="I1668" s="2">
        <v>84</v>
      </c>
      <c r="J1668" s="2">
        <v>81.73</v>
      </c>
      <c r="K1668" s="2">
        <v>56.67</v>
      </c>
      <c r="L1668" s="2">
        <v>6865.32</v>
      </c>
      <c r="M1668" s="2">
        <v>4760.28</v>
      </c>
      <c r="N1668" s="2">
        <v>2105.04</v>
      </c>
    </row>
    <row r="1669" spans="1:14" x14ac:dyDescent="0.35">
      <c r="A1669" s="2" t="s">
        <v>51</v>
      </c>
      <c r="B1669" s="2" t="s">
        <v>100</v>
      </c>
      <c r="C1669" s="2" t="s">
        <v>88</v>
      </c>
      <c r="D1669" s="2" t="s">
        <v>22</v>
      </c>
      <c r="E1669" s="2" t="s">
        <v>23</v>
      </c>
      <c r="F1669" s="3" t="s">
        <v>216</v>
      </c>
      <c r="G1669" s="2">
        <v>142728126</v>
      </c>
      <c r="H1669" s="2" t="s">
        <v>626</v>
      </c>
      <c r="I1669" s="2">
        <v>5279</v>
      </c>
      <c r="J1669" s="2">
        <v>9.33</v>
      </c>
      <c r="K1669" s="2">
        <v>6.92</v>
      </c>
      <c r="L1669" s="2">
        <v>49253.07</v>
      </c>
      <c r="M1669" s="2">
        <v>36530.68</v>
      </c>
      <c r="N1669" s="2">
        <v>12722.39</v>
      </c>
    </row>
    <row r="1670" spans="1:14" x14ac:dyDescent="0.35">
      <c r="A1670" s="2" t="s">
        <v>77</v>
      </c>
      <c r="B1670" s="2" t="s">
        <v>78</v>
      </c>
      <c r="C1670" s="2" t="s">
        <v>16</v>
      </c>
      <c r="D1670" s="2" t="s">
        <v>17</v>
      </c>
      <c r="E1670" s="2" t="s">
        <v>23</v>
      </c>
      <c r="F1670" s="3" t="s">
        <v>811</v>
      </c>
      <c r="G1670" s="2">
        <v>512851083</v>
      </c>
      <c r="H1670" s="3">
        <v>40279</v>
      </c>
      <c r="I1670" s="2">
        <v>2887</v>
      </c>
      <c r="J1670" s="2">
        <v>255.28</v>
      </c>
      <c r="K1670" s="2">
        <v>159.41999999999999</v>
      </c>
      <c r="L1670" s="2">
        <v>736993.36</v>
      </c>
      <c r="M1670" s="2">
        <v>460245.54</v>
      </c>
      <c r="N1670" s="2">
        <v>276747.82</v>
      </c>
    </row>
    <row r="1671" spans="1:14" x14ac:dyDescent="0.35">
      <c r="A1671" s="2" t="s">
        <v>42</v>
      </c>
      <c r="B1671" s="2" t="s">
        <v>107</v>
      </c>
      <c r="C1671" s="2" t="s">
        <v>131</v>
      </c>
      <c r="D1671" s="2" t="s">
        <v>22</v>
      </c>
      <c r="E1671" s="2" t="s">
        <v>45</v>
      </c>
      <c r="F1671" s="3">
        <v>42614</v>
      </c>
      <c r="G1671" s="2">
        <v>425901591</v>
      </c>
      <c r="H1671" s="3">
        <v>42675</v>
      </c>
      <c r="I1671" s="2">
        <v>2600</v>
      </c>
      <c r="J1671" s="2">
        <v>668.27</v>
      </c>
      <c r="K1671" s="2">
        <v>502.54</v>
      </c>
      <c r="L1671" s="2">
        <v>1737502</v>
      </c>
      <c r="M1671" s="2">
        <v>1306604</v>
      </c>
      <c r="N1671" s="2">
        <v>430898</v>
      </c>
    </row>
    <row r="1672" spans="1:14" x14ac:dyDescent="0.35">
      <c r="A1672" s="2" t="s">
        <v>25</v>
      </c>
      <c r="B1672" s="2" t="s">
        <v>426</v>
      </c>
      <c r="C1672" s="2" t="s">
        <v>113</v>
      </c>
      <c r="D1672" s="2" t="s">
        <v>17</v>
      </c>
      <c r="E1672" s="2" t="s">
        <v>45</v>
      </c>
      <c r="F1672" s="3">
        <v>42010</v>
      </c>
      <c r="G1672" s="2">
        <v>399115979</v>
      </c>
      <c r="H1672" s="2" t="s">
        <v>816</v>
      </c>
      <c r="I1672" s="2">
        <v>6142</v>
      </c>
      <c r="J1672" s="2">
        <v>154.06</v>
      </c>
      <c r="K1672" s="2">
        <v>90.93</v>
      </c>
      <c r="L1672" s="2">
        <v>946236.52</v>
      </c>
      <c r="M1672" s="2">
        <v>558492.06000000006</v>
      </c>
      <c r="N1672" s="2">
        <v>387744.46</v>
      </c>
    </row>
    <row r="1673" spans="1:14" x14ac:dyDescent="0.35">
      <c r="A1673" s="2" t="s">
        <v>38</v>
      </c>
      <c r="B1673" s="2" t="s">
        <v>527</v>
      </c>
      <c r="C1673" s="2" t="s">
        <v>40</v>
      </c>
      <c r="D1673" s="2" t="s">
        <v>17</v>
      </c>
      <c r="E1673" s="2" t="s">
        <v>32</v>
      </c>
      <c r="F1673" s="3" t="s">
        <v>635</v>
      </c>
      <c r="G1673" s="2">
        <v>120043075</v>
      </c>
      <c r="H1673" s="2" t="s">
        <v>966</v>
      </c>
      <c r="I1673" s="2">
        <v>2268</v>
      </c>
      <c r="J1673" s="2">
        <v>81.73</v>
      </c>
      <c r="K1673" s="2">
        <v>56.67</v>
      </c>
      <c r="L1673" s="2">
        <v>185363.64</v>
      </c>
      <c r="M1673" s="2">
        <v>128527.56</v>
      </c>
      <c r="N1673" s="2">
        <v>56836.08</v>
      </c>
    </row>
    <row r="1674" spans="1:14" x14ac:dyDescent="0.35">
      <c r="A1674" s="2" t="s">
        <v>29</v>
      </c>
      <c r="B1674" s="2" t="s">
        <v>159</v>
      </c>
      <c r="C1674" s="2" t="s">
        <v>55</v>
      </c>
      <c r="D1674" s="2" t="s">
        <v>22</v>
      </c>
      <c r="E1674" s="2" t="s">
        <v>32</v>
      </c>
      <c r="F1674" s="3" t="s">
        <v>304</v>
      </c>
      <c r="G1674" s="2">
        <v>696544206</v>
      </c>
      <c r="H1674" s="3">
        <v>42497</v>
      </c>
      <c r="I1674" s="2">
        <v>1764</v>
      </c>
      <c r="J1674" s="2">
        <v>651.21</v>
      </c>
      <c r="K1674" s="2">
        <v>524.96</v>
      </c>
      <c r="L1674" s="2">
        <v>1148734.44</v>
      </c>
      <c r="M1674" s="2">
        <v>926029.44</v>
      </c>
      <c r="N1674" s="2">
        <v>222705</v>
      </c>
    </row>
    <row r="1675" spans="1:14" x14ac:dyDescent="0.35">
      <c r="A1675" s="2" t="s">
        <v>38</v>
      </c>
      <c r="B1675" s="2" t="s">
        <v>190</v>
      </c>
      <c r="C1675" s="2" t="s">
        <v>59</v>
      </c>
      <c r="D1675" s="2" t="s">
        <v>22</v>
      </c>
      <c r="E1675" s="2" t="s">
        <v>18</v>
      </c>
      <c r="F1675" s="3">
        <v>40612</v>
      </c>
      <c r="G1675" s="2">
        <v>606793200</v>
      </c>
      <c r="H1675" s="2" t="s">
        <v>1165</v>
      </c>
      <c r="I1675" s="2">
        <v>2447</v>
      </c>
      <c r="J1675" s="2">
        <v>437.2</v>
      </c>
      <c r="K1675" s="2">
        <v>263.33</v>
      </c>
      <c r="L1675" s="2">
        <v>1069828.3999999999</v>
      </c>
      <c r="M1675" s="2">
        <v>644368.51</v>
      </c>
      <c r="N1675" s="2">
        <v>425459.89</v>
      </c>
    </row>
    <row r="1676" spans="1:14" x14ac:dyDescent="0.35">
      <c r="A1676" s="2" t="s">
        <v>51</v>
      </c>
      <c r="B1676" s="2" t="s">
        <v>525</v>
      </c>
      <c r="C1676" s="2" t="s">
        <v>27</v>
      </c>
      <c r="D1676" s="2" t="s">
        <v>17</v>
      </c>
      <c r="E1676" s="2" t="s">
        <v>18</v>
      </c>
      <c r="F1676" s="3">
        <v>40788</v>
      </c>
      <c r="G1676" s="2">
        <v>649276387</v>
      </c>
      <c r="H1676" s="2" t="s">
        <v>1374</v>
      </c>
      <c r="I1676" s="2">
        <v>4166</v>
      </c>
      <c r="J1676" s="2">
        <v>47.45</v>
      </c>
      <c r="K1676" s="2">
        <v>31.79</v>
      </c>
      <c r="L1676" s="2">
        <v>197676.7</v>
      </c>
      <c r="M1676" s="2">
        <v>132437.14000000001</v>
      </c>
      <c r="N1676" s="2">
        <v>65239.56</v>
      </c>
    </row>
    <row r="1677" spans="1:14" x14ac:dyDescent="0.35">
      <c r="A1677" s="2" t="s">
        <v>25</v>
      </c>
      <c r="B1677" s="2" t="s">
        <v>339</v>
      </c>
      <c r="C1677" s="2" t="s">
        <v>131</v>
      </c>
      <c r="D1677" s="2" t="s">
        <v>22</v>
      </c>
      <c r="E1677" s="2" t="s">
        <v>18</v>
      </c>
      <c r="F1677" s="3" t="s">
        <v>396</v>
      </c>
      <c r="G1677" s="2">
        <v>792792594</v>
      </c>
      <c r="H1677" s="3">
        <v>42401</v>
      </c>
      <c r="I1677" s="2">
        <v>3801</v>
      </c>
      <c r="J1677" s="2">
        <v>668.27</v>
      </c>
      <c r="K1677" s="2">
        <v>502.54</v>
      </c>
      <c r="L1677" s="2">
        <v>2540094.27</v>
      </c>
      <c r="M1677" s="2">
        <v>1910154.54</v>
      </c>
      <c r="N1677" s="2">
        <v>629939.73</v>
      </c>
    </row>
    <row r="1678" spans="1:14" x14ac:dyDescent="0.35">
      <c r="A1678" s="2" t="s">
        <v>25</v>
      </c>
      <c r="B1678" s="2" t="s">
        <v>211</v>
      </c>
      <c r="C1678" s="2" t="s">
        <v>59</v>
      </c>
      <c r="D1678" s="2" t="s">
        <v>22</v>
      </c>
      <c r="E1678" s="2" t="s">
        <v>23</v>
      </c>
      <c r="F1678" s="3" t="s">
        <v>1114</v>
      </c>
      <c r="G1678" s="2">
        <v>626453149</v>
      </c>
      <c r="H1678" s="3">
        <v>41553</v>
      </c>
      <c r="I1678" s="2">
        <v>263</v>
      </c>
      <c r="J1678" s="2">
        <v>437.2</v>
      </c>
      <c r="K1678" s="2">
        <v>263.33</v>
      </c>
      <c r="L1678" s="2">
        <v>114983.6</v>
      </c>
      <c r="M1678" s="2">
        <v>69255.789999999994</v>
      </c>
      <c r="N1678" s="2">
        <v>45727.81</v>
      </c>
    </row>
    <row r="1679" spans="1:14" x14ac:dyDescent="0.35">
      <c r="A1679" s="2" t="s">
        <v>51</v>
      </c>
      <c r="B1679" s="2" t="s">
        <v>295</v>
      </c>
      <c r="C1679" s="2" t="s">
        <v>40</v>
      </c>
      <c r="D1679" s="2" t="s">
        <v>22</v>
      </c>
      <c r="E1679" s="2" t="s">
        <v>18</v>
      </c>
      <c r="F1679" s="3">
        <v>40462</v>
      </c>
      <c r="G1679" s="2">
        <v>709681880</v>
      </c>
      <c r="H1679" s="2" t="s">
        <v>716</v>
      </c>
      <c r="I1679" s="2">
        <v>9494</v>
      </c>
      <c r="J1679" s="2">
        <v>81.73</v>
      </c>
      <c r="K1679" s="2">
        <v>56.67</v>
      </c>
      <c r="L1679" s="2">
        <v>775944.62</v>
      </c>
      <c r="M1679" s="2">
        <v>538024.98</v>
      </c>
      <c r="N1679" s="2">
        <v>237919.64</v>
      </c>
    </row>
    <row r="1680" spans="1:14" x14ac:dyDescent="0.35">
      <c r="A1680" s="2" t="s">
        <v>38</v>
      </c>
      <c r="B1680" s="2" t="s">
        <v>85</v>
      </c>
      <c r="C1680" s="2" t="s">
        <v>69</v>
      </c>
      <c r="D1680" s="2" t="s">
        <v>17</v>
      </c>
      <c r="E1680" s="2" t="s">
        <v>23</v>
      </c>
      <c r="F1680" s="3" t="s">
        <v>863</v>
      </c>
      <c r="G1680" s="2">
        <v>322215116</v>
      </c>
      <c r="H1680" s="3">
        <v>42683</v>
      </c>
      <c r="I1680" s="2">
        <v>9468</v>
      </c>
      <c r="J1680" s="2">
        <v>421.89</v>
      </c>
      <c r="K1680" s="2">
        <v>364.69</v>
      </c>
      <c r="L1680" s="2">
        <v>3994454.52</v>
      </c>
      <c r="M1680" s="2">
        <v>3452884.92</v>
      </c>
      <c r="N1680" s="2">
        <v>541569.6</v>
      </c>
    </row>
    <row r="1681" spans="1:14" x14ac:dyDescent="0.35">
      <c r="A1681" s="2" t="s">
        <v>14</v>
      </c>
      <c r="B1681" s="2" t="s">
        <v>208</v>
      </c>
      <c r="C1681" s="2" t="s">
        <v>131</v>
      </c>
      <c r="D1681" s="2" t="s">
        <v>22</v>
      </c>
      <c r="E1681" s="2" t="s">
        <v>23</v>
      </c>
      <c r="F1681" s="3">
        <v>41313</v>
      </c>
      <c r="G1681" s="2">
        <v>614101684</v>
      </c>
      <c r="H1681" s="3">
        <v>41434</v>
      </c>
      <c r="I1681" s="2">
        <v>5190</v>
      </c>
      <c r="J1681" s="2">
        <v>668.27</v>
      </c>
      <c r="K1681" s="2">
        <v>502.54</v>
      </c>
      <c r="L1681" s="2">
        <v>3468321.3</v>
      </c>
      <c r="M1681" s="2">
        <v>2608182.6</v>
      </c>
      <c r="N1681" s="2">
        <v>860138.7</v>
      </c>
    </row>
    <row r="1682" spans="1:14" x14ac:dyDescent="0.35">
      <c r="A1682" s="2" t="s">
        <v>38</v>
      </c>
      <c r="B1682" s="2" t="s">
        <v>85</v>
      </c>
      <c r="C1682" s="2" t="s">
        <v>40</v>
      </c>
      <c r="D1682" s="2" t="s">
        <v>17</v>
      </c>
      <c r="E1682" s="2" t="s">
        <v>45</v>
      </c>
      <c r="F1682" s="3" t="s">
        <v>1375</v>
      </c>
      <c r="G1682" s="2">
        <v>555702912</v>
      </c>
      <c r="H1682" s="3">
        <v>42371</v>
      </c>
      <c r="I1682" s="2">
        <v>3696</v>
      </c>
      <c r="J1682" s="2">
        <v>81.73</v>
      </c>
      <c r="K1682" s="2">
        <v>56.67</v>
      </c>
      <c r="L1682" s="2">
        <v>302074.08</v>
      </c>
      <c r="M1682" s="2">
        <v>209452.32</v>
      </c>
      <c r="N1682" s="2">
        <v>92621.759999999995</v>
      </c>
    </row>
    <row r="1683" spans="1:14" x14ac:dyDescent="0.35">
      <c r="A1683" s="2" t="s">
        <v>38</v>
      </c>
      <c r="B1683" s="2" t="s">
        <v>68</v>
      </c>
      <c r="C1683" s="2" t="s">
        <v>31</v>
      </c>
      <c r="D1683" s="2" t="s">
        <v>22</v>
      </c>
      <c r="E1683" s="2" t="s">
        <v>18</v>
      </c>
      <c r="F1683" s="3" t="s">
        <v>761</v>
      </c>
      <c r="G1683" s="2">
        <v>987692630</v>
      </c>
      <c r="H1683" s="3">
        <v>40977</v>
      </c>
      <c r="I1683" s="2">
        <v>9053</v>
      </c>
      <c r="J1683" s="2">
        <v>205.7</v>
      </c>
      <c r="K1683" s="2">
        <v>117.11</v>
      </c>
      <c r="L1683" s="2">
        <v>1862202.1</v>
      </c>
      <c r="M1683" s="2">
        <v>1060196.83</v>
      </c>
      <c r="N1683" s="2">
        <v>802005.27</v>
      </c>
    </row>
    <row r="1684" spans="1:14" x14ac:dyDescent="0.35">
      <c r="A1684" s="2" t="s">
        <v>29</v>
      </c>
      <c r="B1684" s="2" t="s">
        <v>467</v>
      </c>
      <c r="C1684" s="2" t="s">
        <v>88</v>
      </c>
      <c r="D1684" s="2" t="s">
        <v>17</v>
      </c>
      <c r="E1684" s="2" t="s">
        <v>23</v>
      </c>
      <c r="F1684" s="3">
        <v>42645</v>
      </c>
      <c r="G1684" s="2">
        <v>571057164</v>
      </c>
      <c r="H1684" s="3">
        <v>42493</v>
      </c>
      <c r="I1684" s="2">
        <v>7360</v>
      </c>
      <c r="J1684" s="2">
        <v>9.33</v>
      </c>
      <c r="K1684" s="2">
        <v>6.92</v>
      </c>
      <c r="L1684" s="2">
        <v>68668.800000000003</v>
      </c>
      <c r="M1684" s="2">
        <v>50931.199999999997</v>
      </c>
      <c r="N1684" s="2">
        <v>17737.599999999999</v>
      </c>
    </row>
    <row r="1685" spans="1:14" x14ac:dyDescent="0.35">
      <c r="A1685" s="2" t="s">
        <v>25</v>
      </c>
      <c r="B1685" s="2" t="s">
        <v>284</v>
      </c>
      <c r="C1685" s="2" t="s">
        <v>21</v>
      </c>
      <c r="D1685" s="2" t="s">
        <v>22</v>
      </c>
      <c r="E1685" s="2" t="s">
        <v>32</v>
      </c>
      <c r="F1685" s="3" t="s">
        <v>1250</v>
      </c>
      <c r="G1685" s="2">
        <v>737095344</v>
      </c>
      <c r="H1685" s="2" t="s">
        <v>1376</v>
      </c>
      <c r="I1685" s="2">
        <v>1747</v>
      </c>
      <c r="J1685" s="2">
        <v>152.58000000000001</v>
      </c>
      <c r="K1685" s="2">
        <v>97.44</v>
      </c>
      <c r="L1685" s="2">
        <v>266557.26</v>
      </c>
      <c r="M1685" s="2">
        <v>170227.68</v>
      </c>
      <c r="N1685" s="2">
        <v>96329.58</v>
      </c>
    </row>
    <row r="1686" spans="1:14" x14ac:dyDescent="0.35">
      <c r="A1686" s="2" t="s">
        <v>77</v>
      </c>
      <c r="B1686" s="2" t="s">
        <v>320</v>
      </c>
      <c r="C1686" s="2" t="s">
        <v>27</v>
      </c>
      <c r="D1686" s="2" t="s">
        <v>17</v>
      </c>
      <c r="E1686" s="2" t="s">
        <v>45</v>
      </c>
      <c r="F1686" s="3" t="s">
        <v>195</v>
      </c>
      <c r="G1686" s="2">
        <v>737418496</v>
      </c>
      <c r="H1686" s="2" t="s">
        <v>209</v>
      </c>
      <c r="I1686" s="2">
        <v>7375</v>
      </c>
      <c r="J1686" s="2">
        <v>47.45</v>
      </c>
      <c r="K1686" s="2">
        <v>31.79</v>
      </c>
      <c r="L1686" s="2">
        <v>349943.75</v>
      </c>
      <c r="M1686" s="2">
        <v>234451.25</v>
      </c>
      <c r="N1686" s="2">
        <v>115492.5</v>
      </c>
    </row>
    <row r="1687" spans="1:14" x14ac:dyDescent="0.35">
      <c r="A1687" s="2" t="s">
        <v>51</v>
      </c>
      <c r="B1687" s="2" t="s">
        <v>100</v>
      </c>
      <c r="C1687" s="2" t="s">
        <v>44</v>
      </c>
      <c r="D1687" s="2" t="s">
        <v>17</v>
      </c>
      <c r="E1687" s="2" t="s">
        <v>18</v>
      </c>
      <c r="F1687" s="3">
        <v>42587</v>
      </c>
      <c r="G1687" s="2">
        <v>793950450</v>
      </c>
      <c r="H1687" s="2" t="s">
        <v>588</v>
      </c>
      <c r="I1687" s="2">
        <v>6436</v>
      </c>
      <c r="J1687" s="2">
        <v>109.28</v>
      </c>
      <c r="K1687" s="2">
        <v>35.840000000000003</v>
      </c>
      <c r="L1687" s="2">
        <v>703326.08</v>
      </c>
      <c r="M1687" s="2">
        <v>230666.23999999999</v>
      </c>
      <c r="N1687" s="2">
        <v>472659.84</v>
      </c>
    </row>
    <row r="1688" spans="1:14" x14ac:dyDescent="0.35">
      <c r="A1688" s="2" t="s">
        <v>51</v>
      </c>
      <c r="B1688" s="2" t="s">
        <v>367</v>
      </c>
      <c r="C1688" s="2" t="s">
        <v>40</v>
      </c>
      <c r="D1688" s="2" t="s">
        <v>17</v>
      </c>
      <c r="E1688" s="2" t="s">
        <v>45</v>
      </c>
      <c r="F1688" s="3">
        <v>42466</v>
      </c>
      <c r="G1688" s="2">
        <v>748927533</v>
      </c>
      <c r="H1688" s="2" t="s">
        <v>352</v>
      </c>
      <c r="I1688" s="2">
        <v>3155</v>
      </c>
      <c r="J1688" s="2">
        <v>81.73</v>
      </c>
      <c r="K1688" s="2">
        <v>56.67</v>
      </c>
      <c r="L1688" s="2">
        <v>257858.15</v>
      </c>
      <c r="M1688" s="2">
        <v>178793.85</v>
      </c>
      <c r="N1688" s="2">
        <v>79064.3</v>
      </c>
    </row>
    <row r="1689" spans="1:14" x14ac:dyDescent="0.35">
      <c r="A1689" s="2" t="s">
        <v>51</v>
      </c>
      <c r="B1689" s="2" t="s">
        <v>420</v>
      </c>
      <c r="C1689" s="2" t="s">
        <v>55</v>
      </c>
      <c r="D1689" s="2" t="s">
        <v>17</v>
      </c>
      <c r="E1689" s="2" t="s">
        <v>18</v>
      </c>
      <c r="F1689" s="3">
        <v>42127</v>
      </c>
      <c r="G1689" s="2">
        <v>514898574</v>
      </c>
      <c r="H1689" s="2" t="s">
        <v>1291</v>
      </c>
      <c r="I1689" s="2">
        <v>8785</v>
      </c>
      <c r="J1689" s="2">
        <v>651.21</v>
      </c>
      <c r="K1689" s="2">
        <v>524.96</v>
      </c>
      <c r="L1689" s="2">
        <v>5720879.8499999996</v>
      </c>
      <c r="M1689" s="2">
        <v>4611773.5999999996</v>
      </c>
      <c r="N1689" s="2">
        <v>1109106.25</v>
      </c>
    </row>
    <row r="1690" spans="1:14" x14ac:dyDescent="0.35">
      <c r="A1690" s="2" t="s">
        <v>29</v>
      </c>
      <c r="B1690" s="2" t="s">
        <v>30</v>
      </c>
      <c r="C1690" s="2" t="s">
        <v>88</v>
      </c>
      <c r="D1690" s="2" t="s">
        <v>22</v>
      </c>
      <c r="E1690" s="2" t="s">
        <v>45</v>
      </c>
      <c r="F1690" s="3" t="s">
        <v>1377</v>
      </c>
      <c r="G1690" s="2">
        <v>524724900</v>
      </c>
      <c r="H1690" s="3">
        <v>41162</v>
      </c>
      <c r="I1690" s="2">
        <v>6613</v>
      </c>
      <c r="J1690" s="2">
        <v>9.33</v>
      </c>
      <c r="K1690" s="2">
        <v>6.92</v>
      </c>
      <c r="L1690" s="2">
        <v>61699.29</v>
      </c>
      <c r="M1690" s="2">
        <v>45761.96</v>
      </c>
      <c r="N1690" s="2">
        <v>15937.33</v>
      </c>
    </row>
    <row r="1691" spans="1:14" x14ac:dyDescent="0.35">
      <c r="A1691" s="2" t="s">
        <v>42</v>
      </c>
      <c r="B1691" s="2" t="s">
        <v>107</v>
      </c>
      <c r="C1691" s="2" t="s">
        <v>16</v>
      </c>
      <c r="D1691" s="2" t="s">
        <v>17</v>
      </c>
      <c r="E1691" s="2" t="s">
        <v>32</v>
      </c>
      <c r="F1691" s="3" t="s">
        <v>1378</v>
      </c>
      <c r="G1691" s="2">
        <v>381580340</v>
      </c>
      <c r="H1691" s="3">
        <v>41315</v>
      </c>
      <c r="I1691" s="2">
        <v>6957</v>
      </c>
      <c r="J1691" s="2">
        <v>255.28</v>
      </c>
      <c r="K1691" s="2">
        <v>159.41999999999999</v>
      </c>
      <c r="L1691" s="2">
        <v>1775982.96</v>
      </c>
      <c r="M1691" s="2">
        <v>1109084.94</v>
      </c>
      <c r="N1691" s="2">
        <v>666898.02</v>
      </c>
    </row>
    <row r="1692" spans="1:14" x14ac:dyDescent="0.35">
      <c r="A1692" s="2" t="s">
        <v>51</v>
      </c>
      <c r="B1692" s="2" t="s">
        <v>166</v>
      </c>
      <c r="C1692" s="2" t="s">
        <v>69</v>
      </c>
      <c r="D1692" s="2" t="s">
        <v>17</v>
      </c>
      <c r="E1692" s="2" t="s">
        <v>23</v>
      </c>
      <c r="F1692" s="3">
        <v>42654</v>
      </c>
      <c r="G1692" s="2">
        <v>208951222</v>
      </c>
      <c r="H1692" s="3">
        <v>42654</v>
      </c>
      <c r="I1692" s="2">
        <v>2165</v>
      </c>
      <c r="J1692" s="2">
        <v>421.89</v>
      </c>
      <c r="K1692" s="2">
        <v>364.69</v>
      </c>
      <c r="L1692" s="2">
        <v>913391.85</v>
      </c>
      <c r="M1692" s="2">
        <v>789553.85</v>
      </c>
      <c r="N1692" s="2">
        <v>123838</v>
      </c>
    </row>
    <row r="1693" spans="1:14" x14ac:dyDescent="0.35">
      <c r="A1693" s="2" t="s">
        <v>51</v>
      </c>
      <c r="B1693" s="2" t="s">
        <v>250</v>
      </c>
      <c r="C1693" s="2" t="s">
        <v>40</v>
      </c>
      <c r="D1693" s="2" t="s">
        <v>22</v>
      </c>
      <c r="E1693" s="2" t="s">
        <v>23</v>
      </c>
      <c r="F1693" s="3" t="s">
        <v>1168</v>
      </c>
      <c r="G1693" s="2">
        <v>200636374</v>
      </c>
      <c r="H1693" s="3">
        <v>40240</v>
      </c>
      <c r="I1693" s="2">
        <v>1617</v>
      </c>
      <c r="J1693" s="2">
        <v>81.73</v>
      </c>
      <c r="K1693" s="2">
        <v>56.67</v>
      </c>
      <c r="L1693" s="2">
        <v>132157.41</v>
      </c>
      <c r="M1693" s="2">
        <v>91635.39</v>
      </c>
      <c r="N1693" s="2">
        <v>40522.019999999997</v>
      </c>
    </row>
    <row r="1694" spans="1:14" x14ac:dyDescent="0.35">
      <c r="A1694" s="2" t="s">
        <v>29</v>
      </c>
      <c r="B1694" s="2" t="s">
        <v>124</v>
      </c>
      <c r="C1694" s="2" t="s">
        <v>21</v>
      </c>
      <c r="D1694" s="2" t="s">
        <v>17</v>
      </c>
      <c r="E1694" s="2" t="s">
        <v>45</v>
      </c>
      <c r="F1694" s="3" t="s">
        <v>1283</v>
      </c>
      <c r="G1694" s="2">
        <v>170747125</v>
      </c>
      <c r="H1694" s="3">
        <v>41395</v>
      </c>
      <c r="I1694" s="2">
        <v>6723</v>
      </c>
      <c r="J1694" s="2">
        <v>152.58000000000001</v>
      </c>
      <c r="K1694" s="2">
        <v>97.44</v>
      </c>
      <c r="L1694" s="2">
        <v>1025795.34</v>
      </c>
      <c r="M1694" s="2">
        <v>655089.12</v>
      </c>
      <c r="N1694" s="2">
        <v>370706.22</v>
      </c>
    </row>
    <row r="1695" spans="1:14" x14ac:dyDescent="0.35">
      <c r="A1695" s="2" t="s">
        <v>29</v>
      </c>
      <c r="B1695" s="2" t="s">
        <v>124</v>
      </c>
      <c r="C1695" s="2" t="s">
        <v>27</v>
      </c>
      <c r="D1695" s="2" t="s">
        <v>22</v>
      </c>
      <c r="E1695" s="2" t="s">
        <v>32</v>
      </c>
      <c r="F1695" s="3">
        <v>40642</v>
      </c>
      <c r="G1695" s="2">
        <v>903707301</v>
      </c>
      <c r="H1695" s="3">
        <v>40672</v>
      </c>
      <c r="I1695" s="2">
        <v>5928</v>
      </c>
      <c r="J1695" s="2">
        <v>47.45</v>
      </c>
      <c r="K1695" s="2">
        <v>31.79</v>
      </c>
      <c r="L1695" s="2">
        <v>281283.59999999998</v>
      </c>
      <c r="M1695" s="2">
        <v>188451.12</v>
      </c>
      <c r="N1695" s="2">
        <v>92832.48</v>
      </c>
    </row>
    <row r="1696" spans="1:14" x14ac:dyDescent="0.35">
      <c r="A1696" s="2" t="s">
        <v>51</v>
      </c>
      <c r="B1696" s="2" t="s">
        <v>115</v>
      </c>
      <c r="C1696" s="2" t="s">
        <v>113</v>
      </c>
      <c r="D1696" s="2" t="s">
        <v>22</v>
      </c>
      <c r="E1696" s="2" t="s">
        <v>23</v>
      </c>
      <c r="F1696" s="3" t="s">
        <v>1379</v>
      </c>
      <c r="G1696" s="2">
        <v>104253232</v>
      </c>
      <c r="H1696" s="2" t="s">
        <v>1054</v>
      </c>
      <c r="I1696" s="2">
        <v>9703</v>
      </c>
      <c r="J1696" s="2">
        <v>154.06</v>
      </c>
      <c r="K1696" s="2">
        <v>90.93</v>
      </c>
      <c r="L1696" s="2">
        <v>1494844.18</v>
      </c>
      <c r="M1696" s="2">
        <v>882293.79</v>
      </c>
      <c r="N1696" s="2">
        <v>612550.39</v>
      </c>
    </row>
    <row r="1697" spans="1:14" x14ac:dyDescent="0.35">
      <c r="A1697" s="2" t="s">
        <v>38</v>
      </c>
      <c r="B1697" s="2" t="s">
        <v>346</v>
      </c>
      <c r="C1697" s="2" t="s">
        <v>40</v>
      </c>
      <c r="D1697" s="2" t="s">
        <v>22</v>
      </c>
      <c r="E1697" s="2" t="s">
        <v>23</v>
      </c>
      <c r="F1697" s="3" t="s">
        <v>690</v>
      </c>
      <c r="G1697" s="2">
        <v>947433745</v>
      </c>
      <c r="H1697" s="2" t="s">
        <v>1380</v>
      </c>
      <c r="I1697" s="2">
        <v>5554</v>
      </c>
      <c r="J1697" s="2">
        <v>81.73</v>
      </c>
      <c r="K1697" s="2">
        <v>56.67</v>
      </c>
      <c r="L1697" s="2">
        <v>453928.42</v>
      </c>
      <c r="M1697" s="2">
        <v>314745.18</v>
      </c>
      <c r="N1697" s="2">
        <v>139183.24</v>
      </c>
    </row>
    <row r="1698" spans="1:14" x14ac:dyDescent="0.35">
      <c r="A1698" s="2" t="s">
        <v>42</v>
      </c>
      <c r="B1698" s="2" t="s">
        <v>90</v>
      </c>
      <c r="C1698" s="2" t="s">
        <v>16</v>
      </c>
      <c r="D1698" s="2" t="s">
        <v>22</v>
      </c>
      <c r="E1698" s="2" t="s">
        <v>23</v>
      </c>
      <c r="F1698" s="3" t="s">
        <v>1381</v>
      </c>
      <c r="G1698" s="2">
        <v>828610169</v>
      </c>
      <c r="H1698" s="2" t="s">
        <v>328</v>
      </c>
      <c r="I1698" s="2">
        <v>3018</v>
      </c>
      <c r="J1698" s="2">
        <v>255.28</v>
      </c>
      <c r="K1698" s="2">
        <v>159.41999999999999</v>
      </c>
      <c r="L1698" s="2">
        <v>770435.04</v>
      </c>
      <c r="M1698" s="2">
        <v>481129.56</v>
      </c>
      <c r="N1698" s="2">
        <v>289305.48</v>
      </c>
    </row>
    <row r="1699" spans="1:14" x14ac:dyDescent="0.35">
      <c r="A1699" s="2" t="s">
        <v>14</v>
      </c>
      <c r="B1699" s="2" t="s">
        <v>208</v>
      </c>
      <c r="C1699" s="2" t="s">
        <v>21</v>
      </c>
      <c r="D1699" s="2" t="s">
        <v>22</v>
      </c>
      <c r="E1699" s="2" t="s">
        <v>23</v>
      </c>
      <c r="F1699" s="3">
        <v>42736</v>
      </c>
      <c r="G1699" s="2">
        <v>813456332</v>
      </c>
      <c r="H1699" s="2" t="s">
        <v>624</v>
      </c>
      <c r="I1699" s="2">
        <v>8660</v>
      </c>
      <c r="J1699" s="2">
        <v>152.58000000000001</v>
      </c>
      <c r="K1699" s="2">
        <v>97.44</v>
      </c>
      <c r="L1699" s="2">
        <v>1321342.8</v>
      </c>
      <c r="M1699" s="2">
        <v>843830.4</v>
      </c>
      <c r="N1699" s="2">
        <v>477512.4</v>
      </c>
    </row>
    <row r="1700" spans="1:14" x14ac:dyDescent="0.35">
      <c r="A1700" s="2" t="s">
        <v>14</v>
      </c>
      <c r="B1700" s="2" t="s">
        <v>94</v>
      </c>
      <c r="C1700" s="2" t="s">
        <v>113</v>
      </c>
      <c r="D1700" s="2" t="s">
        <v>17</v>
      </c>
      <c r="E1700" s="2" t="s">
        <v>32</v>
      </c>
      <c r="F1700" s="3">
        <v>42039</v>
      </c>
      <c r="G1700" s="2">
        <v>687958562</v>
      </c>
      <c r="H1700" s="3">
        <v>42221</v>
      </c>
      <c r="I1700" s="2">
        <v>1081</v>
      </c>
      <c r="J1700" s="2">
        <v>154.06</v>
      </c>
      <c r="K1700" s="2">
        <v>90.93</v>
      </c>
      <c r="L1700" s="2">
        <v>166538.85999999999</v>
      </c>
      <c r="M1700" s="2">
        <v>98295.33</v>
      </c>
      <c r="N1700" s="2">
        <v>68243.53</v>
      </c>
    </row>
    <row r="1701" spans="1:14" x14ac:dyDescent="0.35">
      <c r="A1701" s="2" t="s">
        <v>51</v>
      </c>
      <c r="B1701" s="2" t="s">
        <v>305</v>
      </c>
      <c r="C1701" s="2" t="s">
        <v>131</v>
      </c>
      <c r="D1701" s="2" t="s">
        <v>22</v>
      </c>
      <c r="E1701" s="2" t="s">
        <v>32</v>
      </c>
      <c r="F1701" s="3" t="s">
        <v>326</v>
      </c>
      <c r="G1701" s="2">
        <v>308415687</v>
      </c>
      <c r="H1701" s="2" t="s">
        <v>1011</v>
      </c>
      <c r="I1701" s="2">
        <v>5910</v>
      </c>
      <c r="J1701" s="2">
        <v>668.27</v>
      </c>
      <c r="K1701" s="2">
        <v>502.54</v>
      </c>
      <c r="L1701" s="2">
        <v>3949475.7</v>
      </c>
      <c r="M1701" s="2">
        <v>2970011.4</v>
      </c>
      <c r="N1701" s="2">
        <v>979464.3</v>
      </c>
    </row>
    <row r="1702" spans="1:14" x14ac:dyDescent="0.35">
      <c r="A1702" s="2" t="s">
        <v>38</v>
      </c>
      <c r="B1702" s="2" t="s">
        <v>1268</v>
      </c>
      <c r="C1702" s="2" t="s">
        <v>21</v>
      </c>
      <c r="D1702" s="2" t="s">
        <v>22</v>
      </c>
      <c r="E1702" s="2" t="s">
        <v>23</v>
      </c>
      <c r="F1702" s="3" t="s">
        <v>993</v>
      </c>
      <c r="G1702" s="2">
        <v>951439034</v>
      </c>
      <c r="H1702" s="2" t="s">
        <v>415</v>
      </c>
      <c r="I1702" s="2">
        <v>808</v>
      </c>
      <c r="J1702" s="2">
        <v>152.58000000000001</v>
      </c>
      <c r="K1702" s="2">
        <v>97.44</v>
      </c>
      <c r="L1702" s="2">
        <v>123284.64</v>
      </c>
      <c r="M1702" s="2">
        <v>78731.520000000004</v>
      </c>
      <c r="N1702" s="2">
        <v>44553.120000000003</v>
      </c>
    </row>
    <row r="1703" spans="1:14" x14ac:dyDescent="0.35">
      <c r="A1703" s="2" t="s">
        <v>42</v>
      </c>
      <c r="B1703" s="2" t="s">
        <v>146</v>
      </c>
      <c r="C1703" s="2" t="s">
        <v>21</v>
      </c>
      <c r="D1703" s="2" t="s">
        <v>17</v>
      </c>
      <c r="E1703" s="2" t="s">
        <v>45</v>
      </c>
      <c r="F1703" s="3" t="s">
        <v>906</v>
      </c>
      <c r="G1703" s="2">
        <v>363952434</v>
      </c>
      <c r="H1703" s="2" t="s">
        <v>1185</v>
      </c>
      <c r="I1703" s="2">
        <v>468</v>
      </c>
      <c r="J1703" s="2">
        <v>152.58000000000001</v>
      </c>
      <c r="K1703" s="2">
        <v>97.44</v>
      </c>
      <c r="L1703" s="2">
        <v>71407.44</v>
      </c>
      <c r="M1703" s="2">
        <v>45601.919999999998</v>
      </c>
      <c r="N1703" s="2">
        <v>25805.52</v>
      </c>
    </row>
    <row r="1704" spans="1:14" x14ac:dyDescent="0.35">
      <c r="A1704" s="2" t="s">
        <v>29</v>
      </c>
      <c r="B1704" s="2" t="s">
        <v>393</v>
      </c>
      <c r="C1704" s="2" t="s">
        <v>40</v>
      </c>
      <c r="D1704" s="2" t="s">
        <v>17</v>
      </c>
      <c r="E1704" s="2" t="s">
        <v>32</v>
      </c>
      <c r="F1704" s="3" t="s">
        <v>1116</v>
      </c>
      <c r="G1704" s="2">
        <v>413192212</v>
      </c>
      <c r="H1704" s="2" t="s">
        <v>1382</v>
      </c>
      <c r="I1704" s="2">
        <v>1612</v>
      </c>
      <c r="J1704" s="2">
        <v>81.73</v>
      </c>
      <c r="K1704" s="2">
        <v>56.67</v>
      </c>
      <c r="L1704" s="2">
        <v>131748.76</v>
      </c>
      <c r="M1704" s="2">
        <v>91352.04</v>
      </c>
      <c r="N1704" s="2">
        <v>40396.720000000001</v>
      </c>
    </row>
    <row r="1705" spans="1:14" x14ac:dyDescent="0.35">
      <c r="A1705" s="2" t="s">
        <v>29</v>
      </c>
      <c r="B1705" s="2" t="s">
        <v>619</v>
      </c>
      <c r="C1705" s="2" t="s">
        <v>16</v>
      </c>
      <c r="D1705" s="2" t="s">
        <v>17</v>
      </c>
      <c r="E1705" s="2" t="s">
        <v>32</v>
      </c>
      <c r="F1705" s="3">
        <v>42287</v>
      </c>
      <c r="G1705" s="2">
        <v>336707198</v>
      </c>
      <c r="H1705" s="2" t="s">
        <v>254</v>
      </c>
      <c r="I1705" s="2">
        <v>7997</v>
      </c>
      <c r="J1705" s="2">
        <v>255.28</v>
      </c>
      <c r="K1705" s="2">
        <v>159.41999999999999</v>
      </c>
      <c r="L1705" s="2">
        <v>2041474.16</v>
      </c>
      <c r="M1705" s="2">
        <v>1274881.74</v>
      </c>
      <c r="N1705" s="2">
        <v>766592.42</v>
      </c>
    </row>
    <row r="1706" spans="1:14" x14ac:dyDescent="0.35">
      <c r="A1706" s="2" t="s">
        <v>38</v>
      </c>
      <c r="B1706" s="2" t="s">
        <v>156</v>
      </c>
      <c r="C1706" s="2" t="s">
        <v>40</v>
      </c>
      <c r="D1706" s="2" t="s">
        <v>17</v>
      </c>
      <c r="E1706" s="2" t="s">
        <v>32</v>
      </c>
      <c r="F1706" s="3" t="s">
        <v>761</v>
      </c>
      <c r="G1706" s="2">
        <v>792358720</v>
      </c>
      <c r="H1706" s="2" t="s">
        <v>1383</v>
      </c>
      <c r="I1706" s="2">
        <v>5408</v>
      </c>
      <c r="J1706" s="2">
        <v>81.73</v>
      </c>
      <c r="K1706" s="2">
        <v>56.67</v>
      </c>
      <c r="L1706" s="2">
        <v>441995.84</v>
      </c>
      <c r="M1706" s="2">
        <v>306471.36</v>
      </c>
      <c r="N1706" s="2">
        <v>135524.48000000001</v>
      </c>
    </row>
    <row r="1707" spans="1:14" x14ac:dyDescent="0.35">
      <c r="A1707" s="2" t="s">
        <v>25</v>
      </c>
      <c r="B1707" s="2" t="s">
        <v>142</v>
      </c>
      <c r="C1707" s="2" t="s">
        <v>88</v>
      </c>
      <c r="D1707" s="2" t="s">
        <v>22</v>
      </c>
      <c r="E1707" s="2" t="s">
        <v>32</v>
      </c>
      <c r="F1707" s="3" t="s">
        <v>1384</v>
      </c>
      <c r="G1707" s="2">
        <v>708320605</v>
      </c>
      <c r="H1707" s="3">
        <v>42500</v>
      </c>
      <c r="I1707" s="2">
        <v>6662</v>
      </c>
      <c r="J1707" s="2">
        <v>9.33</v>
      </c>
      <c r="K1707" s="2">
        <v>6.92</v>
      </c>
      <c r="L1707" s="2">
        <v>62156.46</v>
      </c>
      <c r="M1707" s="2">
        <v>46101.04</v>
      </c>
      <c r="N1707" s="2">
        <v>16055.42</v>
      </c>
    </row>
    <row r="1708" spans="1:14" x14ac:dyDescent="0.35">
      <c r="A1708" s="2" t="s">
        <v>25</v>
      </c>
      <c r="B1708" s="2" t="s">
        <v>363</v>
      </c>
      <c r="C1708" s="2" t="s">
        <v>55</v>
      </c>
      <c r="D1708" s="2" t="s">
        <v>22</v>
      </c>
      <c r="E1708" s="2" t="s">
        <v>18</v>
      </c>
      <c r="F1708" s="3">
        <v>41397</v>
      </c>
      <c r="G1708" s="2">
        <v>433079183</v>
      </c>
      <c r="H1708" s="2" t="s">
        <v>879</v>
      </c>
      <c r="I1708" s="2">
        <v>6609</v>
      </c>
      <c r="J1708" s="2">
        <v>651.21</v>
      </c>
      <c r="K1708" s="2">
        <v>524.96</v>
      </c>
      <c r="L1708" s="2">
        <v>4303846.8899999997</v>
      </c>
      <c r="M1708" s="2">
        <v>3469460.64</v>
      </c>
      <c r="N1708" s="2">
        <v>834386.25</v>
      </c>
    </row>
    <row r="1709" spans="1:14" x14ac:dyDescent="0.35">
      <c r="A1709" s="2" t="s">
        <v>29</v>
      </c>
      <c r="B1709" s="2" t="s">
        <v>30</v>
      </c>
      <c r="C1709" s="2" t="s">
        <v>44</v>
      </c>
      <c r="D1709" s="2" t="s">
        <v>22</v>
      </c>
      <c r="E1709" s="2" t="s">
        <v>23</v>
      </c>
      <c r="F1709" s="3" t="s">
        <v>1050</v>
      </c>
      <c r="G1709" s="2">
        <v>385433280</v>
      </c>
      <c r="H1709" s="3">
        <v>41650</v>
      </c>
      <c r="I1709" s="2">
        <v>7128</v>
      </c>
      <c r="J1709" s="2">
        <v>109.28</v>
      </c>
      <c r="K1709" s="2">
        <v>35.840000000000003</v>
      </c>
      <c r="L1709" s="2">
        <v>778947.84</v>
      </c>
      <c r="M1709" s="2">
        <v>255467.51999999999</v>
      </c>
      <c r="N1709" s="2">
        <v>523480.32000000001</v>
      </c>
    </row>
    <row r="1710" spans="1:14" x14ac:dyDescent="0.35">
      <c r="A1710" s="2" t="s">
        <v>25</v>
      </c>
      <c r="B1710" s="2" t="s">
        <v>785</v>
      </c>
      <c r="C1710" s="2" t="s">
        <v>40</v>
      </c>
      <c r="D1710" s="2" t="s">
        <v>22</v>
      </c>
      <c r="E1710" s="2" t="s">
        <v>32</v>
      </c>
      <c r="F1710" s="3" t="s">
        <v>389</v>
      </c>
      <c r="G1710" s="2">
        <v>604494225</v>
      </c>
      <c r="H1710" s="2" t="s">
        <v>745</v>
      </c>
      <c r="I1710" s="2">
        <v>2129</v>
      </c>
      <c r="J1710" s="2">
        <v>81.73</v>
      </c>
      <c r="K1710" s="2">
        <v>56.67</v>
      </c>
      <c r="L1710" s="2">
        <v>174003.17</v>
      </c>
      <c r="M1710" s="2">
        <v>120650.43</v>
      </c>
      <c r="N1710" s="2">
        <v>53352.74</v>
      </c>
    </row>
    <row r="1711" spans="1:14" x14ac:dyDescent="0.35">
      <c r="A1711" s="2" t="s">
        <v>14</v>
      </c>
      <c r="B1711" s="2" t="s">
        <v>370</v>
      </c>
      <c r="C1711" s="2" t="s">
        <v>88</v>
      </c>
      <c r="D1711" s="2" t="s">
        <v>17</v>
      </c>
      <c r="E1711" s="2" t="s">
        <v>18</v>
      </c>
      <c r="F1711" s="3">
        <v>42798</v>
      </c>
      <c r="G1711" s="2">
        <v>299685847</v>
      </c>
      <c r="H1711" s="2" t="s">
        <v>1385</v>
      </c>
      <c r="I1711" s="2">
        <v>2557</v>
      </c>
      <c r="J1711" s="2">
        <v>9.33</v>
      </c>
      <c r="K1711" s="2">
        <v>6.92</v>
      </c>
      <c r="L1711" s="2">
        <v>23856.81</v>
      </c>
      <c r="M1711" s="2">
        <v>17694.439999999999</v>
      </c>
      <c r="N1711" s="2">
        <v>6162.37</v>
      </c>
    </row>
    <row r="1712" spans="1:14" x14ac:dyDescent="0.35">
      <c r="A1712" s="2" t="s">
        <v>29</v>
      </c>
      <c r="B1712" s="2" t="s">
        <v>485</v>
      </c>
      <c r="C1712" s="2" t="s">
        <v>31</v>
      </c>
      <c r="D1712" s="2" t="s">
        <v>17</v>
      </c>
      <c r="E1712" s="2" t="s">
        <v>32</v>
      </c>
      <c r="F1712" s="3" t="s">
        <v>1386</v>
      </c>
      <c r="G1712" s="2">
        <v>100744473</v>
      </c>
      <c r="H1712" s="2" t="s">
        <v>1387</v>
      </c>
      <c r="I1712" s="2">
        <v>1383</v>
      </c>
      <c r="J1712" s="2">
        <v>205.7</v>
      </c>
      <c r="K1712" s="2">
        <v>117.11</v>
      </c>
      <c r="L1712" s="2">
        <v>284483.09999999998</v>
      </c>
      <c r="M1712" s="2">
        <v>161963.13</v>
      </c>
      <c r="N1712" s="2">
        <v>122519.97</v>
      </c>
    </row>
    <row r="1713" spans="1:14" x14ac:dyDescent="0.35">
      <c r="A1713" s="2" t="s">
        <v>25</v>
      </c>
      <c r="B1713" s="2" t="s">
        <v>458</v>
      </c>
      <c r="C1713" s="2" t="s">
        <v>88</v>
      </c>
      <c r="D1713" s="2" t="s">
        <v>17</v>
      </c>
      <c r="E1713" s="2" t="s">
        <v>18</v>
      </c>
      <c r="F1713" s="3" t="s">
        <v>1388</v>
      </c>
      <c r="G1713" s="2">
        <v>707718932</v>
      </c>
      <c r="H1713" s="3">
        <v>40695</v>
      </c>
      <c r="I1713" s="2">
        <v>8614</v>
      </c>
      <c r="J1713" s="2">
        <v>9.33</v>
      </c>
      <c r="K1713" s="2">
        <v>6.92</v>
      </c>
      <c r="L1713" s="2">
        <v>80368.62</v>
      </c>
      <c r="M1713" s="2">
        <v>59608.88</v>
      </c>
      <c r="N1713" s="2">
        <v>20759.740000000002</v>
      </c>
    </row>
    <row r="1714" spans="1:14" x14ac:dyDescent="0.35">
      <c r="A1714" s="2" t="s">
        <v>29</v>
      </c>
      <c r="B1714" s="2" t="s">
        <v>467</v>
      </c>
      <c r="C1714" s="2" t="s">
        <v>27</v>
      </c>
      <c r="D1714" s="2" t="s">
        <v>22</v>
      </c>
      <c r="E1714" s="2" t="s">
        <v>32</v>
      </c>
      <c r="F1714" s="3" t="s">
        <v>1092</v>
      </c>
      <c r="G1714" s="2">
        <v>640970551</v>
      </c>
      <c r="H1714" s="3">
        <v>40943</v>
      </c>
      <c r="I1714" s="2">
        <v>6285</v>
      </c>
      <c r="J1714" s="2">
        <v>47.45</v>
      </c>
      <c r="K1714" s="2">
        <v>31.79</v>
      </c>
      <c r="L1714" s="2">
        <v>298223.25</v>
      </c>
      <c r="M1714" s="2">
        <v>199800.15</v>
      </c>
      <c r="N1714" s="2">
        <v>98423.1</v>
      </c>
    </row>
    <row r="1715" spans="1:14" x14ac:dyDescent="0.35">
      <c r="A1715" s="2" t="s">
        <v>51</v>
      </c>
      <c r="B1715" s="2" t="s">
        <v>129</v>
      </c>
      <c r="C1715" s="2" t="s">
        <v>31</v>
      </c>
      <c r="D1715" s="2" t="s">
        <v>17</v>
      </c>
      <c r="E1715" s="2" t="s">
        <v>45</v>
      </c>
      <c r="F1715" s="3">
        <v>41983</v>
      </c>
      <c r="G1715" s="2">
        <v>291173160</v>
      </c>
      <c r="H1715" s="3">
        <v>41681</v>
      </c>
      <c r="I1715" s="2">
        <v>3463</v>
      </c>
      <c r="J1715" s="2">
        <v>205.7</v>
      </c>
      <c r="K1715" s="2">
        <v>117.11</v>
      </c>
      <c r="L1715" s="2">
        <v>712339.1</v>
      </c>
      <c r="M1715" s="2">
        <v>405551.93</v>
      </c>
      <c r="N1715" s="2">
        <v>306787.17</v>
      </c>
    </row>
    <row r="1716" spans="1:14" x14ac:dyDescent="0.35">
      <c r="A1716" s="2" t="s">
        <v>14</v>
      </c>
      <c r="B1716" s="2" t="s">
        <v>154</v>
      </c>
      <c r="C1716" s="2" t="s">
        <v>131</v>
      </c>
      <c r="D1716" s="2" t="s">
        <v>22</v>
      </c>
      <c r="E1716" s="2" t="s">
        <v>18</v>
      </c>
      <c r="F1716" s="3">
        <v>41220</v>
      </c>
      <c r="G1716" s="2">
        <v>569313085</v>
      </c>
      <c r="H1716" s="2" t="s">
        <v>517</v>
      </c>
      <c r="I1716" s="2">
        <v>1248</v>
      </c>
      <c r="J1716" s="2">
        <v>668.27</v>
      </c>
      <c r="K1716" s="2">
        <v>502.54</v>
      </c>
      <c r="L1716" s="2">
        <v>834000.96</v>
      </c>
      <c r="M1716" s="2">
        <v>627169.92000000004</v>
      </c>
      <c r="N1716" s="2">
        <v>206831.04</v>
      </c>
    </row>
    <row r="1717" spans="1:14" x14ac:dyDescent="0.35">
      <c r="A1717" s="2" t="s">
        <v>25</v>
      </c>
      <c r="B1717" s="2" t="s">
        <v>434</v>
      </c>
      <c r="C1717" s="2" t="s">
        <v>131</v>
      </c>
      <c r="D1717" s="2" t="s">
        <v>22</v>
      </c>
      <c r="E1717" s="2" t="s">
        <v>23</v>
      </c>
      <c r="F1717" s="3" t="s">
        <v>1389</v>
      </c>
      <c r="G1717" s="2">
        <v>656689155</v>
      </c>
      <c r="H1717" s="3">
        <v>40794</v>
      </c>
      <c r="I1717" s="2">
        <v>7769</v>
      </c>
      <c r="J1717" s="2">
        <v>668.27</v>
      </c>
      <c r="K1717" s="2">
        <v>502.54</v>
      </c>
      <c r="L1717" s="2">
        <v>5191789.63</v>
      </c>
      <c r="M1717" s="2">
        <v>3904233.26</v>
      </c>
      <c r="N1717" s="2">
        <v>1287556.3700000001</v>
      </c>
    </row>
    <row r="1718" spans="1:14" x14ac:dyDescent="0.35">
      <c r="A1718" s="2" t="s">
        <v>14</v>
      </c>
      <c r="B1718" s="2" t="s">
        <v>20</v>
      </c>
      <c r="C1718" s="2" t="s">
        <v>21</v>
      </c>
      <c r="D1718" s="2" t="s">
        <v>17</v>
      </c>
      <c r="E1718" s="2" t="s">
        <v>23</v>
      </c>
      <c r="F1718" s="3" t="s">
        <v>1390</v>
      </c>
      <c r="G1718" s="2">
        <v>254912698</v>
      </c>
      <c r="H1718" s="3">
        <v>40759</v>
      </c>
      <c r="I1718" s="2">
        <v>3187</v>
      </c>
      <c r="J1718" s="2">
        <v>152.58000000000001</v>
      </c>
      <c r="K1718" s="2">
        <v>97.44</v>
      </c>
      <c r="L1718" s="2">
        <v>486272.46</v>
      </c>
      <c r="M1718" s="2">
        <v>310541.28000000003</v>
      </c>
      <c r="N1718" s="2">
        <v>175731.18</v>
      </c>
    </row>
    <row r="1719" spans="1:14" x14ac:dyDescent="0.35">
      <c r="A1719" s="2" t="s">
        <v>25</v>
      </c>
      <c r="B1719" s="2" t="s">
        <v>458</v>
      </c>
      <c r="C1719" s="2" t="s">
        <v>27</v>
      </c>
      <c r="D1719" s="2" t="s">
        <v>22</v>
      </c>
      <c r="E1719" s="2" t="s">
        <v>18</v>
      </c>
      <c r="F1719" s="3" t="s">
        <v>312</v>
      </c>
      <c r="G1719" s="2">
        <v>935907542</v>
      </c>
      <c r="H1719" s="2" t="s">
        <v>670</v>
      </c>
      <c r="I1719" s="2">
        <v>4695</v>
      </c>
      <c r="J1719" s="2">
        <v>47.45</v>
      </c>
      <c r="K1719" s="2">
        <v>31.79</v>
      </c>
      <c r="L1719" s="2">
        <v>222777.75</v>
      </c>
      <c r="M1719" s="2">
        <v>149254.04999999999</v>
      </c>
      <c r="N1719" s="2">
        <v>73523.7</v>
      </c>
    </row>
    <row r="1720" spans="1:14" x14ac:dyDescent="0.35">
      <c r="A1720" s="2" t="s">
        <v>38</v>
      </c>
      <c r="B1720" s="2" t="s">
        <v>68</v>
      </c>
      <c r="C1720" s="2" t="s">
        <v>69</v>
      </c>
      <c r="D1720" s="2" t="s">
        <v>22</v>
      </c>
      <c r="E1720" s="2" t="s">
        <v>23</v>
      </c>
      <c r="F1720" s="3" t="s">
        <v>1391</v>
      </c>
      <c r="G1720" s="2">
        <v>291910016</v>
      </c>
      <c r="H1720" s="2" t="s">
        <v>221</v>
      </c>
      <c r="I1720" s="2">
        <v>1515</v>
      </c>
      <c r="J1720" s="2">
        <v>421.89</v>
      </c>
      <c r="K1720" s="2">
        <v>364.69</v>
      </c>
      <c r="L1720" s="2">
        <v>639163.35</v>
      </c>
      <c r="M1720" s="2">
        <v>552505.35</v>
      </c>
      <c r="N1720" s="2">
        <v>86658</v>
      </c>
    </row>
    <row r="1721" spans="1:14" x14ac:dyDescent="0.35">
      <c r="A1721" s="2" t="s">
        <v>51</v>
      </c>
      <c r="B1721" s="2" t="s">
        <v>424</v>
      </c>
      <c r="C1721" s="2" t="s">
        <v>88</v>
      </c>
      <c r="D1721" s="2" t="s">
        <v>17</v>
      </c>
      <c r="E1721" s="2" t="s">
        <v>23</v>
      </c>
      <c r="F1721" s="3" t="s">
        <v>1303</v>
      </c>
      <c r="G1721" s="2">
        <v>485468947</v>
      </c>
      <c r="H1721" s="3">
        <v>42011</v>
      </c>
      <c r="I1721" s="2">
        <v>9905</v>
      </c>
      <c r="J1721" s="2">
        <v>9.33</v>
      </c>
      <c r="K1721" s="2">
        <v>6.92</v>
      </c>
      <c r="L1721" s="2">
        <v>92413.65</v>
      </c>
      <c r="M1721" s="2">
        <v>68542.600000000006</v>
      </c>
      <c r="N1721" s="2">
        <v>23871.05</v>
      </c>
    </row>
    <row r="1722" spans="1:14" x14ac:dyDescent="0.35">
      <c r="A1722" s="2" t="s">
        <v>14</v>
      </c>
      <c r="B1722" s="2" t="s">
        <v>208</v>
      </c>
      <c r="C1722" s="2" t="s">
        <v>40</v>
      </c>
      <c r="D1722" s="2" t="s">
        <v>22</v>
      </c>
      <c r="E1722" s="2" t="s">
        <v>45</v>
      </c>
      <c r="F1722" s="3">
        <v>42435</v>
      </c>
      <c r="G1722" s="2">
        <v>599445664</v>
      </c>
      <c r="H1722" s="2" t="s">
        <v>1392</v>
      </c>
      <c r="I1722" s="2">
        <v>8148</v>
      </c>
      <c r="J1722" s="2">
        <v>81.73</v>
      </c>
      <c r="K1722" s="2">
        <v>56.67</v>
      </c>
      <c r="L1722" s="2">
        <v>665936.04</v>
      </c>
      <c r="M1722" s="2">
        <v>461747.16</v>
      </c>
      <c r="N1722" s="2">
        <v>204188.88</v>
      </c>
    </row>
    <row r="1723" spans="1:14" x14ac:dyDescent="0.35">
      <c r="A1723" s="2" t="s">
        <v>51</v>
      </c>
      <c r="B1723" s="2" t="s">
        <v>219</v>
      </c>
      <c r="C1723" s="2" t="s">
        <v>16</v>
      </c>
      <c r="D1723" s="2" t="s">
        <v>22</v>
      </c>
      <c r="E1723" s="2" t="s">
        <v>23</v>
      </c>
      <c r="F1723" s="3">
        <v>41276</v>
      </c>
      <c r="G1723" s="2">
        <v>687013995</v>
      </c>
      <c r="H1723" s="2" t="s">
        <v>515</v>
      </c>
      <c r="I1723" s="2">
        <v>1563</v>
      </c>
      <c r="J1723" s="2">
        <v>255.28</v>
      </c>
      <c r="K1723" s="2">
        <v>159.41999999999999</v>
      </c>
      <c r="L1723" s="2">
        <v>399002.64</v>
      </c>
      <c r="M1723" s="2">
        <v>249173.46</v>
      </c>
      <c r="N1723" s="2">
        <v>149829.18</v>
      </c>
    </row>
    <row r="1724" spans="1:14" x14ac:dyDescent="0.35">
      <c r="A1724" s="2" t="s">
        <v>25</v>
      </c>
      <c r="B1724" s="2" t="s">
        <v>615</v>
      </c>
      <c r="C1724" s="2" t="s">
        <v>131</v>
      </c>
      <c r="D1724" s="2" t="s">
        <v>22</v>
      </c>
      <c r="E1724" s="2" t="s">
        <v>23</v>
      </c>
      <c r="F1724" s="3" t="s">
        <v>1393</v>
      </c>
      <c r="G1724" s="2">
        <v>421660268</v>
      </c>
      <c r="H1724" s="3">
        <v>42312</v>
      </c>
      <c r="I1724" s="2">
        <v>7498</v>
      </c>
      <c r="J1724" s="2">
        <v>668.27</v>
      </c>
      <c r="K1724" s="2">
        <v>502.54</v>
      </c>
      <c r="L1724" s="2">
        <v>5010688.46</v>
      </c>
      <c r="M1724" s="2">
        <v>3768044.92</v>
      </c>
      <c r="N1724" s="2">
        <v>1242643.54</v>
      </c>
    </row>
    <row r="1725" spans="1:14" x14ac:dyDescent="0.35">
      <c r="A1725" s="2" t="s">
        <v>25</v>
      </c>
      <c r="B1725" s="2" t="s">
        <v>142</v>
      </c>
      <c r="C1725" s="2" t="s">
        <v>59</v>
      </c>
      <c r="D1725" s="2" t="s">
        <v>22</v>
      </c>
      <c r="E1725" s="2" t="s">
        <v>23</v>
      </c>
      <c r="F1725" s="3" t="s">
        <v>456</v>
      </c>
      <c r="G1725" s="2">
        <v>447183310</v>
      </c>
      <c r="H1725" s="2" t="s">
        <v>1394</v>
      </c>
      <c r="I1725" s="2">
        <v>334</v>
      </c>
      <c r="J1725" s="2">
        <v>437.2</v>
      </c>
      <c r="K1725" s="2">
        <v>263.33</v>
      </c>
      <c r="L1725" s="2">
        <v>146024.79999999999</v>
      </c>
      <c r="M1725" s="2">
        <v>87952.22</v>
      </c>
      <c r="N1725" s="2">
        <v>58072.58</v>
      </c>
    </row>
    <row r="1726" spans="1:14" x14ac:dyDescent="0.35">
      <c r="A1726" s="2" t="s">
        <v>25</v>
      </c>
      <c r="B1726" s="2" t="s">
        <v>87</v>
      </c>
      <c r="C1726" s="2" t="s">
        <v>113</v>
      </c>
      <c r="D1726" s="2" t="s">
        <v>22</v>
      </c>
      <c r="E1726" s="2" t="s">
        <v>32</v>
      </c>
      <c r="F1726" s="3">
        <v>40736</v>
      </c>
      <c r="G1726" s="2">
        <v>127694451</v>
      </c>
      <c r="H1726" s="2" t="s">
        <v>666</v>
      </c>
      <c r="I1726" s="2">
        <v>6481</v>
      </c>
      <c r="J1726" s="2">
        <v>154.06</v>
      </c>
      <c r="K1726" s="2">
        <v>90.93</v>
      </c>
      <c r="L1726" s="2">
        <v>998462.86</v>
      </c>
      <c r="M1726" s="2">
        <v>589317.32999999996</v>
      </c>
      <c r="N1726" s="2">
        <v>409145.53</v>
      </c>
    </row>
    <row r="1727" spans="1:14" x14ac:dyDescent="0.35">
      <c r="A1727" s="2" t="s">
        <v>25</v>
      </c>
      <c r="B1727" s="2" t="s">
        <v>603</v>
      </c>
      <c r="C1727" s="2" t="s">
        <v>69</v>
      </c>
      <c r="D1727" s="2" t="s">
        <v>22</v>
      </c>
      <c r="E1727" s="2" t="s">
        <v>18</v>
      </c>
      <c r="F1727" s="3" t="s">
        <v>1162</v>
      </c>
      <c r="G1727" s="2">
        <v>697617518</v>
      </c>
      <c r="H1727" s="3">
        <v>41097</v>
      </c>
      <c r="I1727" s="2">
        <v>9381</v>
      </c>
      <c r="J1727" s="2">
        <v>421.89</v>
      </c>
      <c r="K1727" s="2">
        <v>364.69</v>
      </c>
      <c r="L1727" s="2">
        <v>3957750.09</v>
      </c>
      <c r="M1727" s="2">
        <v>3421156.89</v>
      </c>
      <c r="N1727" s="2">
        <v>536593.19999999995</v>
      </c>
    </row>
    <row r="1728" spans="1:14" x14ac:dyDescent="0.35">
      <c r="A1728" s="2" t="s">
        <v>25</v>
      </c>
      <c r="B1728" s="2" t="s">
        <v>234</v>
      </c>
      <c r="C1728" s="2" t="s">
        <v>40</v>
      </c>
      <c r="D1728" s="2" t="s">
        <v>22</v>
      </c>
      <c r="E1728" s="2" t="s">
        <v>32</v>
      </c>
      <c r="F1728" s="3" t="s">
        <v>932</v>
      </c>
      <c r="G1728" s="2">
        <v>311688840</v>
      </c>
      <c r="H1728" s="2" t="s">
        <v>781</v>
      </c>
      <c r="I1728" s="2">
        <v>4509</v>
      </c>
      <c r="J1728" s="2">
        <v>81.73</v>
      </c>
      <c r="K1728" s="2">
        <v>56.67</v>
      </c>
      <c r="L1728" s="2">
        <v>368520.57</v>
      </c>
      <c r="M1728" s="2">
        <v>255525.03</v>
      </c>
      <c r="N1728" s="2">
        <v>112995.54</v>
      </c>
    </row>
    <row r="1729" spans="1:14" x14ac:dyDescent="0.35">
      <c r="A1729" s="2" t="s">
        <v>38</v>
      </c>
      <c r="B1729" s="2" t="s">
        <v>177</v>
      </c>
      <c r="C1729" s="2" t="s">
        <v>131</v>
      </c>
      <c r="D1729" s="2" t="s">
        <v>22</v>
      </c>
      <c r="E1729" s="2" t="s">
        <v>18</v>
      </c>
      <c r="F1729" s="3" t="s">
        <v>1323</v>
      </c>
      <c r="G1729" s="2">
        <v>794957244</v>
      </c>
      <c r="H1729" s="2" t="s">
        <v>1395</v>
      </c>
      <c r="I1729" s="2">
        <v>4369</v>
      </c>
      <c r="J1729" s="2">
        <v>668.27</v>
      </c>
      <c r="K1729" s="2">
        <v>502.54</v>
      </c>
      <c r="L1729" s="2">
        <v>2919671.63</v>
      </c>
      <c r="M1729" s="2">
        <v>2195597.2599999998</v>
      </c>
      <c r="N1729" s="2">
        <v>724074.37</v>
      </c>
    </row>
    <row r="1730" spans="1:14" x14ac:dyDescent="0.35">
      <c r="A1730" s="2" t="s">
        <v>38</v>
      </c>
      <c r="B1730" s="2" t="s">
        <v>92</v>
      </c>
      <c r="C1730" s="2" t="s">
        <v>113</v>
      </c>
      <c r="D1730" s="2" t="s">
        <v>22</v>
      </c>
      <c r="E1730" s="2" t="s">
        <v>45</v>
      </c>
      <c r="F1730" s="3">
        <v>41063</v>
      </c>
      <c r="G1730" s="2">
        <v>892784059</v>
      </c>
      <c r="H1730" s="3">
        <v>41063</v>
      </c>
      <c r="I1730" s="2">
        <v>3497</v>
      </c>
      <c r="J1730" s="2">
        <v>154.06</v>
      </c>
      <c r="K1730" s="2">
        <v>90.93</v>
      </c>
      <c r="L1730" s="2">
        <v>538747.81999999995</v>
      </c>
      <c r="M1730" s="2">
        <v>317982.21000000002</v>
      </c>
      <c r="N1730" s="2">
        <v>220765.61</v>
      </c>
    </row>
    <row r="1731" spans="1:14" x14ac:dyDescent="0.35">
      <c r="A1731" s="2" t="s">
        <v>51</v>
      </c>
      <c r="B1731" s="2" t="s">
        <v>420</v>
      </c>
      <c r="C1731" s="2" t="s">
        <v>44</v>
      </c>
      <c r="D1731" s="2" t="s">
        <v>17</v>
      </c>
      <c r="E1731" s="2" t="s">
        <v>32</v>
      </c>
      <c r="F1731" s="3" t="s">
        <v>776</v>
      </c>
      <c r="G1731" s="2">
        <v>320843112</v>
      </c>
      <c r="H1731" s="2" t="s">
        <v>678</v>
      </c>
      <c r="I1731" s="2">
        <v>3462</v>
      </c>
      <c r="J1731" s="2">
        <v>109.28</v>
      </c>
      <c r="K1731" s="2">
        <v>35.840000000000003</v>
      </c>
      <c r="L1731" s="2">
        <v>378327.36</v>
      </c>
      <c r="M1731" s="2">
        <v>124078.08</v>
      </c>
      <c r="N1731" s="2">
        <v>254249.28</v>
      </c>
    </row>
    <row r="1732" spans="1:14" x14ac:dyDescent="0.35">
      <c r="A1732" s="2" t="s">
        <v>29</v>
      </c>
      <c r="B1732" s="2" t="s">
        <v>440</v>
      </c>
      <c r="C1732" s="2" t="s">
        <v>113</v>
      </c>
      <c r="D1732" s="2" t="s">
        <v>22</v>
      </c>
      <c r="E1732" s="2" t="s">
        <v>45</v>
      </c>
      <c r="F1732" s="3">
        <v>42162</v>
      </c>
      <c r="G1732" s="2">
        <v>215120732</v>
      </c>
      <c r="H1732" s="3">
        <v>42071</v>
      </c>
      <c r="I1732" s="2">
        <v>7860</v>
      </c>
      <c r="J1732" s="2">
        <v>154.06</v>
      </c>
      <c r="K1732" s="2">
        <v>90.93</v>
      </c>
      <c r="L1732" s="2">
        <v>1210911.6000000001</v>
      </c>
      <c r="M1732" s="2">
        <v>714709.8</v>
      </c>
      <c r="N1732" s="2">
        <v>496201.8</v>
      </c>
    </row>
    <row r="1733" spans="1:14" x14ac:dyDescent="0.35">
      <c r="A1733" s="2" t="s">
        <v>38</v>
      </c>
      <c r="B1733" s="2" t="s">
        <v>58</v>
      </c>
      <c r="C1733" s="2" t="s">
        <v>27</v>
      </c>
      <c r="D1733" s="2" t="s">
        <v>22</v>
      </c>
      <c r="E1733" s="2" t="s">
        <v>18</v>
      </c>
      <c r="F1733" s="3">
        <v>40524</v>
      </c>
      <c r="G1733" s="2">
        <v>881915748</v>
      </c>
      <c r="H1733" s="2" t="s">
        <v>613</v>
      </c>
      <c r="I1733" s="2">
        <v>7323</v>
      </c>
      <c r="J1733" s="2">
        <v>47.45</v>
      </c>
      <c r="K1733" s="2">
        <v>31.79</v>
      </c>
      <c r="L1733" s="2">
        <v>347476.35</v>
      </c>
      <c r="M1733" s="2">
        <v>232798.17</v>
      </c>
      <c r="N1733" s="2">
        <v>114678.18</v>
      </c>
    </row>
    <row r="1734" spans="1:14" x14ac:dyDescent="0.35">
      <c r="A1734" s="2" t="s">
        <v>51</v>
      </c>
      <c r="B1734" s="2" t="s">
        <v>417</v>
      </c>
      <c r="C1734" s="2" t="s">
        <v>27</v>
      </c>
      <c r="D1734" s="2" t="s">
        <v>22</v>
      </c>
      <c r="E1734" s="2" t="s">
        <v>45</v>
      </c>
      <c r="F1734" s="3" t="s">
        <v>1355</v>
      </c>
      <c r="G1734" s="2">
        <v>447839486</v>
      </c>
      <c r="H1734" s="2" t="s">
        <v>167</v>
      </c>
      <c r="I1734" s="2">
        <v>4511</v>
      </c>
      <c r="J1734" s="2">
        <v>47.45</v>
      </c>
      <c r="K1734" s="2">
        <v>31.79</v>
      </c>
      <c r="L1734" s="2">
        <v>214046.95</v>
      </c>
      <c r="M1734" s="2">
        <v>143404.69</v>
      </c>
      <c r="N1734" s="2">
        <v>70642.259999999995</v>
      </c>
    </row>
    <row r="1735" spans="1:14" x14ac:dyDescent="0.35">
      <c r="A1735" s="2" t="s">
        <v>38</v>
      </c>
      <c r="B1735" s="2" t="s">
        <v>58</v>
      </c>
      <c r="C1735" s="2" t="s">
        <v>27</v>
      </c>
      <c r="D1735" s="2" t="s">
        <v>22</v>
      </c>
      <c r="E1735" s="2" t="s">
        <v>23</v>
      </c>
      <c r="F1735" s="3" t="s">
        <v>1202</v>
      </c>
      <c r="G1735" s="2">
        <v>709815776</v>
      </c>
      <c r="H1735" s="2" t="s">
        <v>874</v>
      </c>
      <c r="I1735" s="2">
        <v>9117</v>
      </c>
      <c r="J1735" s="2">
        <v>47.45</v>
      </c>
      <c r="K1735" s="2">
        <v>31.79</v>
      </c>
      <c r="L1735" s="2">
        <v>432601.65</v>
      </c>
      <c r="M1735" s="2">
        <v>289829.43</v>
      </c>
      <c r="N1735" s="2">
        <v>142772.22</v>
      </c>
    </row>
    <row r="1736" spans="1:14" x14ac:dyDescent="0.35">
      <c r="A1736" s="2" t="s">
        <v>25</v>
      </c>
      <c r="B1736" s="2" t="s">
        <v>252</v>
      </c>
      <c r="C1736" s="2" t="s">
        <v>59</v>
      </c>
      <c r="D1736" s="2" t="s">
        <v>22</v>
      </c>
      <c r="E1736" s="2" t="s">
        <v>18</v>
      </c>
      <c r="F1736" s="3">
        <v>42166</v>
      </c>
      <c r="G1736" s="2">
        <v>385080945</v>
      </c>
      <c r="H1736" s="3">
        <v>42196</v>
      </c>
      <c r="I1736" s="2">
        <v>2864</v>
      </c>
      <c r="J1736" s="2">
        <v>437.2</v>
      </c>
      <c r="K1736" s="2">
        <v>263.33</v>
      </c>
      <c r="L1736" s="2">
        <v>1252140.8</v>
      </c>
      <c r="M1736" s="2">
        <v>754177.12</v>
      </c>
      <c r="N1736" s="2">
        <v>497963.68</v>
      </c>
    </row>
    <row r="1737" spans="1:14" x14ac:dyDescent="0.35">
      <c r="A1737" s="2" t="s">
        <v>29</v>
      </c>
      <c r="B1737" s="2" t="s">
        <v>467</v>
      </c>
      <c r="C1737" s="2" t="s">
        <v>59</v>
      </c>
      <c r="D1737" s="2" t="s">
        <v>17</v>
      </c>
      <c r="E1737" s="2" t="s">
        <v>32</v>
      </c>
      <c r="F1737" s="3" t="s">
        <v>120</v>
      </c>
      <c r="G1737" s="2">
        <v>961183822</v>
      </c>
      <c r="H1737" s="2" t="s">
        <v>191</v>
      </c>
      <c r="I1737" s="2">
        <v>4507</v>
      </c>
      <c r="J1737" s="2">
        <v>437.2</v>
      </c>
      <c r="K1737" s="2">
        <v>263.33</v>
      </c>
      <c r="L1737" s="2">
        <v>1970460.4</v>
      </c>
      <c r="M1737" s="2">
        <v>1186828.31</v>
      </c>
      <c r="N1737" s="2">
        <v>783632.09</v>
      </c>
    </row>
    <row r="1738" spans="1:14" x14ac:dyDescent="0.35">
      <c r="A1738" s="2" t="s">
        <v>38</v>
      </c>
      <c r="B1738" s="2" t="s">
        <v>388</v>
      </c>
      <c r="C1738" s="2" t="s">
        <v>31</v>
      </c>
      <c r="D1738" s="2" t="s">
        <v>22</v>
      </c>
      <c r="E1738" s="2" t="s">
        <v>18</v>
      </c>
      <c r="F1738" s="3" t="s">
        <v>924</v>
      </c>
      <c r="G1738" s="2">
        <v>845985734</v>
      </c>
      <c r="H1738" s="2" t="s">
        <v>1396</v>
      </c>
      <c r="I1738" s="2">
        <v>4833</v>
      </c>
      <c r="J1738" s="2">
        <v>205.7</v>
      </c>
      <c r="K1738" s="2">
        <v>117.11</v>
      </c>
      <c r="L1738" s="2">
        <v>994148.1</v>
      </c>
      <c r="M1738" s="2">
        <v>565992.63</v>
      </c>
      <c r="N1738" s="2">
        <v>428155.47</v>
      </c>
    </row>
    <row r="1739" spans="1:14" x14ac:dyDescent="0.35">
      <c r="A1739" s="2" t="s">
        <v>29</v>
      </c>
      <c r="B1739" s="2" t="s">
        <v>356</v>
      </c>
      <c r="C1739" s="2" t="s">
        <v>59</v>
      </c>
      <c r="D1739" s="2" t="s">
        <v>22</v>
      </c>
      <c r="E1739" s="2" t="s">
        <v>23</v>
      </c>
      <c r="F1739" s="3">
        <v>40396</v>
      </c>
      <c r="G1739" s="2">
        <v>317660510</v>
      </c>
      <c r="H1739" s="2" t="s">
        <v>1397</v>
      </c>
      <c r="I1739" s="2">
        <v>1659</v>
      </c>
      <c r="J1739" s="2">
        <v>437.2</v>
      </c>
      <c r="K1739" s="2">
        <v>263.33</v>
      </c>
      <c r="L1739" s="2">
        <v>725314.8</v>
      </c>
      <c r="M1739" s="2">
        <v>436864.47</v>
      </c>
      <c r="N1739" s="2">
        <v>288450.33</v>
      </c>
    </row>
    <row r="1740" spans="1:14" x14ac:dyDescent="0.35">
      <c r="A1740" s="2" t="s">
        <v>51</v>
      </c>
      <c r="B1740" s="2" t="s">
        <v>308</v>
      </c>
      <c r="C1740" s="2" t="s">
        <v>113</v>
      </c>
      <c r="D1740" s="2" t="s">
        <v>17</v>
      </c>
      <c r="E1740" s="2" t="s">
        <v>32</v>
      </c>
      <c r="F1740" s="3">
        <v>42313</v>
      </c>
      <c r="G1740" s="2">
        <v>174694478</v>
      </c>
      <c r="H1740" s="3">
        <v>42313</v>
      </c>
      <c r="I1740" s="2">
        <v>4833</v>
      </c>
      <c r="J1740" s="2">
        <v>154.06</v>
      </c>
      <c r="K1740" s="2">
        <v>90.93</v>
      </c>
      <c r="L1740" s="2">
        <v>744571.98</v>
      </c>
      <c r="M1740" s="2">
        <v>439464.69</v>
      </c>
      <c r="N1740" s="2">
        <v>305107.28999999998</v>
      </c>
    </row>
    <row r="1741" spans="1:14" x14ac:dyDescent="0.35">
      <c r="A1741" s="2" t="s">
        <v>42</v>
      </c>
      <c r="B1741" s="2" t="s">
        <v>150</v>
      </c>
      <c r="C1741" s="2" t="s">
        <v>44</v>
      </c>
      <c r="D1741" s="2" t="s">
        <v>22</v>
      </c>
      <c r="E1741" s="2" t="s">
        <v>18</v>
      </c>
      <c r="F1741" s="3">
        <v>42953</v>
      </c>
      <c r="G1741" s="2">
        <v>385886466</v>
      </c>
      <c r="H1741" s="3">
        <v>43015</v>
      </c>
      <c r="I1741" s="2">
        <v>1235</v>
      </c>
      <c r="J1741" s="2">
        <v>109.28</v>
      </c>
      <c r="K1741" s="2">
        <v>35.840000000000003</v>
      </c>
      <c r="L1741" s="2">
        <v>134960.79999999999</v>
      </c>
      <c r="M1741" s="2">
        <v>44262.400000000001</v>
      </c>
      <c r="N1741" s="2">
        <v>90698.4</v>
      </c>
    </row>
    <row r="1742" spans="1:14" x14ac:dyDescent="0.35">
      <c r="A1742" s="2" t="s">
        <v>29</v>
      </c>
      <c r="B1742" s="2" t="s">
        <v>545</v>
      </c>
      <c r="C1742" s="2" t="s">
        <v>59</v>
      </c>
      <c r="D1742" s="2" t="s">
        <v>22</v>
      </c>
      <c r="E1742" s="2" t="s">
        <v>23</v>
      </c>
      <c r="F1742" s="3">
        <v>40640</v>
      </c>
      <c r="G1742" s="2">
        <v>540347802</v>
      </c>
      <c r="H1742" s="3">
        <v>40854</v>
      </c>
      <c r="I1742" s="2">
        <v>9777</v>
      </c>
      <c r="J1742" s="2">
        <v>437.2</v>
      </c>
      <c r="K1742" s="2">
        <v>263.33</v>
      </c>
      <c r="L1742" s="2">
        <v>4274504.4000000004</v>
      </c>
      <c r="M1742" s="2">
        <v>2574577.41</v>
      </c>
      <c r="N1742" s="2">
        <v>1699926.99</v>
      </c>
    </row>
    <row r="1743" spans="1:14" x14ac:dyDescent="0.35">
      <c r="A1743" s="2" t="s">
        <v>51</v>
      </c>
      <c r="B1743" s="2" t="s">
        <v>260</v>
      </c>
      <c r="C1743" s="2" t="s">
        <v>44</v>
      </c>
      <c r="D1743" s="2" t="s">
        <v>17</v>
      </c>
      <c r="E1743" s="2" t="s">
        <v>45</v>
      </c>
      <c r="F1743" s="3" t="s">
        <v>390</v>
      </c>
      <c r="G1743" s="2">
        <v>297502315</v>
      </c>
      <c r="H1743" s="3">
        <v>41127</v>
      </c>
      <c r="I1743" s="2">
        <v>6401</v>
      </c>
      <c r="J1743" s="2">
        <v>109.28</v>
      </c>
      <c r="K1743" s="2">
        <v>35.840000000000003</v>
      </c>
      <c r="L1743" s="2">
        <v>699501.28</v>
      </c>
      <c r="M1743" s="2">
        <v>229411.84</v>
      </c>
      <c r="N1743" s="2">
        <v>470089.44</v>
      </c>
    </row>
    <row r="1744" spans="1:14" x14ac:dyDescent="0.35">
      <c r="A1744" s="2" t="s">
        <v>51</v>
      </c>
      <c r="B1744" s="2" t="s">
        <v>305</v>
      </c>
      <c r="C1744" s="2" t="s">
        <v>27</v>
      </c>
      <c r="D1744" s="2" t="s">
        <v>22</v>
      </c>
      <c r="E1744" s="2" t="s">
        <v>18</v>
      </c>
      <c r="F1744" s="3">
        <v>41279</v>
      </c>
      <c r="G1744" s="2">
        <v>737086331</v>
      </c>
      <c r="H1744" s="3">
        <v>41370</v>
      </c>
      <c r="I1744" s="2">
        <v>9080</v>
      </c>
      <c r="J1744" s="2">
        <v>47.45</v>
      </c>
      <c r="K1744" s="2">
        <v>31.79</v>
      </c>
      <c r="L1744" s="2">
        <v>430846</v>
      </c>
      <c r="M1744" s="2">
        <v>288653.2</v>
      </c>
      <c r="N1744" s="2">
        <v>142192.79999999999</v>
      </c>
    </row>
    <row r="1745" spans="1:14" x14ac:dyDescent="0.35">
      <c r="A1745" s="2" t="s">
        <v>25</v>
      </c>
      <c r="B1745" s="2" t="s">
        <v>426</v>
      </c>
      <c r="C1745" s="2" t="s">
        <v>131</v>
      </c>
      <c r="D1745" s="2" t="s">
        <v>22</v>
      </c>
      <c r="E1745" s="2" t="s">
        <v>18</v>
      </c>
      <c r="F1745" s="3" t="s">
        <v>697</v>
      </c>
      <c r="G1745" s="2">
        <v>309148681</v>
      </c>
      <c r="H1745" s="3">
        <v>41034</v>
      </c>
      <c r="I1745" s="2">
        <v>2819</v>
      </c>
      <c r="J1745" s="2">
        <v>668.27</v>
      </c>
      <c r="K1745" s="2">
        <v>502.54</v>
      </c>
      <c r="L1745" s="2">
        <v>1883853.13</v>
      </c>
      <c r="M1745" s="2">
        <v>1416660.26</v>
      </c>
      <c r="N1745" s="2">
        <v>467192.87</v>
      </c>
    </row>
    <row r="1746" spans="1:14" x14ac:dyDescent="0.35">
      <c r="A1746" s="2" t="s">
        <v>14</v>
      </c>
      <c r="B1746" s="2" t="s">
        <v>64</v>
      </c>
      <c r="C1746" s="2" t="s">
        <v>55</v>
      </c>
      <c r="D1746" s="2" t="s">
        <v>22</v>
      </c>
      <c r="E1746" s="2" t="s">
        <v>32</v>
      </c>
      <c r="F1746" s="3">
        <v>42552</v>
      </c>
      <c r="G1746" s="2">
        <v>684050691</v>
      </c>
      <c r="H1746" s="2" t="s">
        <v>1398</v>
      </c>
      <c r="I1746" s="2">
        <v>4655</v>
      </c>
      <c r="J1746" s="2">
        <v>651.21</v>
      </c>
      <c r="K1746" s="2">
        <v>524.96</v>
      </c>
      <c r="L1746" s="2">
        <v>3031382.55</v>
      </c>
      <c r="M1746" s="2">
        <v>2443688.7999999998</v>
      </c>
      <c r="N1746" s="2">
        <v>587693.75</v>
      </c>
    </row>
    <row r="1747" spans="1:14" x14ac:dyDescent="0.35">
      <c r="A1747" s="2" t="s">
        <v>51</v>
      </c>
      <c r="B1747" s="2" t="s">
        <v>848</v>
      </c>
      <c r="C1747" s="2" t="s">
        <v>21</v>
      </c>
      <c r="D1747" s="2" t="s">
        <v>17</v>
      </c>
      <c r="E1747" s="2" t="s">
        <v>23</v>
      </c>
      <c r="F1747" s="3">
        <v>41429</v>
      </c>
      <c r="G1747" s="2">
        <v>902466189</v>
      </c>
      <c r="H1747" s="2" t="s">
        <v>225</v>
      </c>
      <c r="I1747" s="2">
        <v>8655</v>
      </c>
      <c r="J1747" s="2">
        <v>152.58000000000001</v>
      </c>
      <c r="K1747" s="2">
        <v>97.44</v>
      </c>
      <c r="L1747" s="2">
        <v>1320579.8999999999</v>
      </c>
      <c r="M1747" s="2">
        <v>843343.2</v>
      </c>
      <c r="N1747" s="2">
        <v>477236.7</v>
      </c>
    </row>
    <row r="1748" spans="1:14" x14ac:dyDescent="0.35">
      <c r="A1748" s="2" t="s">
        <v>42</v>
      </c>
      <c r="B1748" s="2" t="s">
        <v>107</v>
      </c>
      <c r="C1748" s="2" t="s">
        <v>113</v>
      </c>
      <c r="D1748" s="2" t="s">
        <v>22</v>
      </c>
      <c r="E1748" s="2" t="s">
        <v>45</v>
      </c>
      <c r="F1748" s="3" t="s">
        <v>455</v>
      </c>
      <c r="G1748" s="2">
        <v>525381505</v>
      </c>
      <c r="H1748" s="2" t="s">
        <v>50</v>
      </c>
      <c r="I1748" s="2">
        <v>917</v>
      </c>
      <c r="J1748" s="2">
        <v>154.06</v>
      </c>
      <c r="K1748" s="2">
        <v>90.93</v>
      </c>
      <c r="L1748" s="2">
        <v>141273.01999999999</v>
      </c>
      <c r="M1748" s="2">
        <v>83382.81</v>
      </c>
      <c r="N1748" s="2">
        <v>57890.21</v>
      </c>
    </row>
    <row r="1749" spans="1:14" x14ac:dyDescent="0.35">
      <c r="A1749" s="2" t="s">
        <v>42</v>
      </c>
      <c r="B1749" s="2" t="s">
        <v>103</v>
      </c>
      <c r="C1749" s="2" t="s">
        <v>113</v>
      </c>
      <c r="D1749" s="2" t="s">
        <v>17</v>
      </c>
      <c r="E1749" s="2" t="s">
        <v>45</v>
      </c>
      <c r="F1749" s="3" t="s">
        <v>225</v>
      </c>
      <c r="G1749" s="2">
        <v>984095466</v>
      </c>
      <c r="H1749" s="3">
        <v>41613</v>
      </c>
      <c r="I1749" s="2">
        <v>4572</v>
      </c>
      <c r="J1749" s="2">
        <v>154.06</v>
      </c>
      <c r="K1749" s="2">
        <v>90.93</v>
      </c>
      <c r="L1749" s="2">
        <v>704362.32</v>
      </c>
      <c r="M1749" s="2">
        <v>415731.96</v>
      </c>
      <c r="N1749" s="2">
        <v>288630.36</v>
      </c>
    </row>
    <row r="1750" spans="1:14" x14ac:dyDescent="0.35">
      <c r="A1750" s="2" t="s">
        <v>25</v>
      </c>
      <c r="B1750" s="2" t="s">
        <v>204</v>
      </c>
      <c r="C1750" s="2" t="s">
        <v>16</v>
      </c>
      <c r="D1750" s="2" t="s">
        <v>22</v>
      </c>
      <c r="E1750" s="2" t="s">
        <v>32</v>
      </c>
      <c r="F1750" s="3" t="s">
        <v>921</v>
      </c>
      <c r="G1750" s="2">
        <v>630219399</v>
      </c>
      <c r="H1750" s="2" t="s">
        <v>982</v>
      </c>
      <c r="I1750" s="2">
        <v>4780</v>
      </c>
      <c r="J1750" s="2">
        <v>255.28</v>
      </c>
      <c r="K1750" s="2">
        <v>159.41999999999999</v>
      </c>
      <c r="L1750" s="2">
        <v>1220238.3999999999</v>
      </c>
      <c r="M1750" s="2">
        <v>762027.6</v>
      </c>
      <c r="N1750" s="2">
        <v>458210.8</v>
      </c>
    </row>
    <row r="1751" spans="1:14" x14ac:dyDescent="0.35">
      <c r="A1751" s="2" t="s">
        <v>25</v>
      </c>
      <c r="B1751" s="2" t="s">
        <v>303</v>
      </c>
      <c r="C1751" s="2" t="s">
        <v>21</v>
      </c>
      <c r="D1751" s="2" t="s">
        <v>17</v>
      </c>
      <c r="E1751" s="2" t="s">
        <v>45</v>
      </c>
      <c r="F1751" s="3" t="s">
        <v>1206</v>
      </c>
      <c r="G1751" s="2">
        <v>585677134</v>
      </c>
      <c r="H1751" s="3">
        <v>41004</v>
      </c>
      <c r="I1751" s="2">
        <v>3734</v>
      </c>
      <c r="J1751" s="2">
        <v>152.58000000000001</v>
      </c>
      <c r="K1751" s="2">
        <v>97.44</v>
      </c>
      <c r="L1751" s="2">
        <v>569733.72</v>
      </c>
      <c r="M1751" s="2">
        <v>363840.96</v>
      </c>
      <c r="N1751" s="2">
        <v>205892.76</v>
      </c>
    </row>
    <row r="1752" spans="1:14" x14ac:dyDescent="0.35">
      <c r="A1752" s="2" t="s">
        <v>25</v>
      </c>
      <c r="B1752" s="2" t="s">
        <v>469</v>
      </c>
      <c r="C1752" s="2" t="s">
        <v>131</v>
      </c>
      <c r="D1752" s="2" t="s">
        <v>17</v>
      </c>
      <c r="E1752" s="2" t="s">
        <v>23</v>
      </c>
      <c r="F1752" s="3" t="s">
        <v>1399</v>
      </c>
      <c r="G1752" s="2">
        <v>692704999</v>
      </c>
      <c r="H1752" s="2" t="s">
        <v>1400</v>
      </c>
      <c r="I1752" s="2">
        <v>5657</v>
      </c>
      <c r="J1752" s="2">
        <v>668.27</v>
      </c>
      <c r="K1752" s="2">
        <v>502.54</v>
      </c>
      <c r="L1752" s="2">
        <v>3780403.39</v>
      </c>
      <c r="M1752" s="2">
        <v>2842868.78</v>
      </c>
      <c r="N1752" s="2">
        <v>937534.61</v>
      </c>
    </row>
    <row r="1753" spans="1:14" x14ac:dyDescent="0.35">
      <c r="A1753" s="2" t="s">
        <v>51</v>
      </c>
      <c r="B1753" s="2" t="s">
        <v>166</v>
      </c>
      <c r="C1753" s="2" t="s">
        <v>21</v>
      </c>
      <c r="D1753" s="2" t="s">
        <v>22</v>
      </c>
      <c r="E1753" s="2" t="s">
        <v>45</v>
      </c>
      <c r="F1753" s="3" t="s">
        <v>1108</v>
      </c>
      <c r="G1753" s="2">
        <v>863851821</v>
      </c>
      <c r="H1753" s="3">
        <v>41093</v>
      </c>
      <c r="I1753" s="2">
        <v>1805</v>
      </c>
      <c r="J1753" s="2">
        <v>152.58000000000001</v>
      </c>
      <c r="K1753" s="2">
        <v>97.44</v>
      </c>
      <c r="L1753" s="2">
        <v>275406.90000000002</v>
      </c>
      <c r="M1753" s="2">
        <v>175879.2</v>
      </c>
      <c r="N1753" s="2">
        <v>99527.7</v>
      </c>
    </row>
    <row r="1754" spans="1:14" x14ac:dyDescent="0.35">
      <c r="A1754" s="2" t="s">
        <v>42</v>
      </c>
      <c r="B1754" s="2" t="s">
        <v>361</v>
      </c>
      <c r="C1754" s="2" t="s">
        <v>59</v>
      </c>
      <c r="D1754" s="2" t="s">
        <v>22</v>
      </c>
      <c r="E1754" s="2" t="s">
        <v>18</v>
      </c>
      <c r="F1754" s="3" t="s">
        <v>541</v>
      </c>
      <c r="G1754" s="2">
        <v>631978929</v>
      </c>
      <c r="H1754" s="3">
        <v>40918</v>
      </c>
      <c r="I1754" s="2">
        <v>5464</v>
      </c>
      <c r="J1754" s="2">
        <v>437.2</v>
      </c>
      <c r="K1754" s="2">
        <v>263.33</v>
      </c>
      <c r="L1754" s="2">
        <v>2388860.7999999998</v>
      </c>
      <c r="M1754" s="2">
        <v>1438835.12</v>
      </c>
      <c r="N1754" s="2">
        <v>950025.68</v>
      </c>
    </row>
    <row r="1755" spans="1:14" x14ac:dyDescent="0.35">
      <c r="A1755" s="2" t="s">
        <v>29</v>
      </c>
      <c r="B1755" s="2" t="s">
        <v>30</v>
      </c>
      <c r="C1755" s="2" t="s">
        <v>44</v>
      </c>
      <c r="D1755" s="2" t="s">
        <v>17</v>
      </c>
      <c r="E1755" s="2" t="s">
        <v>23</v>
      </c>
      <c r="F1755" s="3">
        <v>42374</v>
      </c>
      <c r="G1755" s="2">
        <v>500260150</v>
      </c>
      <c r="H1755" s="3">
        <v>42648</v>
      </c>
      <c r="I1755" s="2">
        <v>6950</v>
      </c>
      <c r="J1755" s="2">
        <v>109.28</v>
      </c>
      <c r="K1755" s="2">
        <v>35.840000000000003</v>
      </c>
      <c r="L1755" s="2">
        <v>759496</v>
      </c>
      <c r="M1755" s="2">
        <v>249088</v>
      </c>
      <c r="N1755" s="2">
        <v>510408</v>
      </c>
    </row>
    <row r="1756" spans="1:14" x14ac:dyDescent="0.35">
      <c r="A1756" s="2" t="s">
        <v>14</v>
      </c>
      <c r="B1756" s="2" t="s">
        <v>81</v>
      </c>
      <c r="C1756" s="2" t="s">
        <v>59</v>
      </c>
      <c r="D1756" s="2" t="s">
        <v>17</v>
      </c>
      <c r="E1756" s="2" t="s">
        <v>18</v>
      </c>
      <c r="F1756" s="3" t="s">
        <v>1401</v>
      </c>
      <c r="G1756" s="2">
        <v>592181813</v>
      </c>
      <c r="H1756" s="3">
        <v>41526</v>
      </c>
      <c r="I1756" s="2">
        <v>8613</v>
      </c>
      <c r="J1756" s="2">
        <v>437.2</v>
      </c>
      <c r="K1756" s="2">
        <v>263.33</v>
      </c>
      <c r="L1756" s="2">
        <v>3765603.6</v>
      </c>
      <c r="M1756" s="2">
        <v>2268061.29</v>
      </c>
      <c r="N1756" s="2">
        <v>1497542.31</v>
      </c>
    </row>
    <row r="1757" spans="1:14" x14ac:dyDescent="0.35">
      <c r="A1757" s="2" t="s">
        <v>77</v>
      </c>
      <c r="B1757" s="2" t="s">
        <v>622</v>
      </c>
      <c r="C1757" s="2" t="s">
        <v>69</v>
      </c>
      <c r="D1757" s="2" t="s">
        <v>17</v>
      </c>
      <c r="E1757" s="2" t="s">
        <v>23</v>
      </c>
      <c r="F1757" s="3">
        <v>42345</v>
      </c>
      <c r="G1757" s="2">
        <v>201542747</v>
      </c>
      <c r="H1757" s="2" t="s">
        <v>581</v>
      </c>
      <c r="I1757" s="2">
        <v>9832</v>
      </c>
      <c r="J1757" s="2">
        <v>421.89</v>
      </c>
      <c r="K1757" s="2">
        <v>364.69</v>
      </c>
      <c r="L1757" s="2">
        <v>4148022.48</v>
      </c>
      <c r="M1757" s="2">
        <v>3585632.08</v>
      </c>
      <c r="N1757" s="2">
        <v>562390.4</v>
      </c>
    </row>
    <row r="1758" spans="1:14" x14ac:dyDescent="0.35">
      <c r="A1758" s="2" t="s">
        <v>25</v>
      </c>
      <c r="B1758" s="2" t="s">
        <v>533</v>
      </c>
      <c r="C1758" s="2" t="s">
        <v>59</v>
      </c>
      <c r="D1758" s="2" t="s">
        <v>17</v>
      </c>
      <c r="E1758" s="2" t="s">
        <v>18</v>
      </c>
      <c r="F1758" s="3">
        <v>40788</v>
      </c>
      <c r="G1758" s="2">
        <v>942454278</v>
      </c>
      <c r="H1758" s="2" t="s">
        <v>1402</v>
      </c>
      <c r="I1758" s="2">
        <v>2019</v>
      </c>
      <c r="J1758" s="2">
        <v>437.2</v>
      </c>
      <c r="K1758" s="2">
        <v>263.33</v>
      </c>
      <c r="L1758" s="2">
        <v>882706.8</v>
      </c>
      <c r="M1758" s="2">
        <v>531663.27</v>
      </c>
      <c r="N1758" s="2">
        <v>351043.53</v>
      </c>
    </row>
    <row r="1759" spans="1:14" x14ac:dyDescent="0.35">
      <c r="A1759" s="2" t="s">
        <v>38</v>
      </c>
      <c r="B1759" s="2" t="s">
        <v>54</v>
      </c>
      <c r="C1759" s="2" t="s">
        <v>27</v>
      </c>
      <c r="D1759" s="2" t="s">
        <v>17</v>
      </c>
      <c r="E1759" s="2" t="s">
        <v>45</v>
      </c>
      <c r="F1759" s="3" t="s">
        <v>1156</v>
      </c>
      <c r="G1759" s="2">
        <v>899340236</v>
      </c>
      <c r="H1759" s="2" t="s">
        <v>1403</v>
      </c>
      <c r="I1759" s="2">
        <v>3616</v>
      </c>
      <c r="J1759" s="2">
        <v>47.45</v>
      </c>
      <c r="K1759" s="2">
        <v>31.79</v>
      </c>
      <c r="L1759" s="2">
        <v>171579.2</v>
      </c>
      <c r="M1759" s="2">
        <v>114952.64</v>
      </c>
      <c r="N1759" s="2">
        <v>56626.559999999998</v>
      </c>
    </row>
    <row r="1760" spans="1:14" x14ac:dyDescent="0.35">
      <c r="A1760" s="2" t="s">
        <v>29</v>
      </c>
      <c r="B1760" s="2" t="s">
        <v>494</v>
      </c>
      <c r="C1760" s="2" t="s">
        <v>31</v>
      </c>
      <c r="D1760" s="2" t="s">
        <v>17</v>
      </c>
      <c r="E1760" s="2" t="s">
        <v>23</v>
      </c>
      <c r="F1760" s="3">
        <v>41615</v>
      </c>
      <c r="G1760" s="2">
        <v>476936948</v>
      </c>
      <c r="H1760" s="2" t="s">
        <v>1404</v>
      </c>
      <c r="I1760" s="2">
        <v>5096</v>
      </c>
      <c r="J1760" s="2">
        <v>205.7</v>
      </c>
      <c r="K1760" s="2">
        <v>117.11</v>
      </c>
      <c r="L1760" s="2">
        <v>1048247.2</v>
      </c>
      <c r="M1760" s="2">
        <v>596792.56000000006</v>
      </c>
      <c r="N1760" s="2">
        <v>451454.64</v>
      </c>
    </row>
    <row r="1761" spans="1:14" x14ac:dyDescent="0.35">
      <c r="A1761" s="2" t="s">
        <v>25</v>
      </c>
      <c r="B1761" s="2" t="s">
        <v>339</v>
      </c>
      <c r="C1761" s="2" t="s">
        <v>55</v>
      </c>
      <c r="D1761" s="2" t="s">
        <v>22</v>
      </c>
      <c r="E1761" s="2" t="s">
        <v>45</v>
      </c>
      <c r="F1761" s="3" t="s">
        <v>592</v>
      </c>
      <c r="G1761" s="2">
        <v>150293242</v>
      </c>
      <c r="H1761" s="2" t="s">
        <v>1405</v>
      </c>
      <c r="I1761" s="2">
        <v>3965</v>
      </c>
      <c r="J1761" s="2">
        <v>651.21</v>
      </c>
      <c r="K1761" s="2">
        <v>524.96</v>
      </c>
      <c r="L1761" s="2">
        <v>2582047.65</v>
      </c>
      <c r="M1761" s="2">
        <v>2081466.4</v>
      </c>
      <c r="N1761" s="2">
        <v>500581.25</v>
      </c>
    </row>
    <row r="1762" spans="1:14" x14ac:dyDescent="0.35">
      <c r="A1762" s="2" t="s">
        <v>38</v>
      </c>
      <c r="B1762" s="2" t="s">
        <v>527</v>
      </c>
      <c r="C1762" s="2" t="s">
        <v>31</v>
      </c>
      <c r="D1762" s="2" t="s">
        <v>17</v>
      </c>
      <c r="E1762" s="2" t="s">
        <v>32</v>
      </c>
      <c r="F1762" s="3">
        <v>42523</v>
      </c>
      <c r="G1762" s="2">
        <v>914770448</v>
      </c>
      <c r="H1762" s="2" t="s">
        <v>757</v>
      </c>
      <c r="I1762" s="2">
        <v>9759</v>
      </c>
      <c r="J1762" s="2">
        <v>205.7</v>
      </c>
      <c r="K1762" s="2">
        <v>117.11</v>
      </c>
      <c r="L1762" s="2">
        <v>2007426.3</v>
      </c>
      <c r="M1762" s="2">
        <v>1142876.49</v>
      </c>
      <c r="N1762" s="2">
        <v>864549.81</v>
      </c>
    </row>
    <row r="1763" spans="1:14" x14ac:dyDescent="0.35">
      <c r="A1763" s="2" t="s">
        <v>25</v>
      </c>
      <c r="B1763" s="2" t="s">
        <v>497</v>
      </c>
      <c r="C1763" s="2" t="s">
        <v>55</v>
      </c>
      <c r="D1763" s="2" t="s">
        <v>22</v>
      </c>
      <c r="E1763" s="2" t="s">
        <v>45</v>
      </c>
      <c r="F1763" s="3" t="s">
        <v>1406</v>
      </c>
      <c r="G1763" s="2">
        <v>236042392</v>
      </c>
      <c r="H1763" s="2" t="s">
        <v>786</v>
      </c>
      <c r="I1763" s="2">
        <v>9044</v>
      </c>
      <c r="J1763" s="2">
        <v>651.21</v>
      </c>
      <c r="K1763" s="2">
        <v>524.96</v>
      </c>
      <c r="L1763" s="2">
        <v>5889543.2400000002</v>
      </c>
      <c r="M1763" s="2">
        <v>4747738.24</v>
      </c>
      <c r="N1763" s="2">
        <v>1141805</v>
      </c>
    </row>
    <row r="1764" spans="1:14" x14ac:dyDescent="0.35">
      <c r="A1764" s="2" t="s">
        <v>38</v>
      </c>
      <c r="B1764" s="2" t="s">
        <v>527</v>
      </c>
      <c r="C1764" s="2" t="s">
        <v>131</v>
      </c>
      <c r="D1764" s="2" t="s">
        <v>22</v>
      </c>
      <c r="E1764" s="2" t="s">
        <v>45</v>
      </c>
      <c r="F1764" s="3" t="s">
        <v>1407</v>
      </c>
      <c r="G1764" s="2">
        <v>600095403</v>
      </c>
      <c r="H1764" s="2" t="s">
        <v>397</v>
      </c>
      <c r="I1764" s="2">
        <v>420</v>
      </c>
      <c r="J1764" s="2">
        <v>668.27</v>
      </c>
      <c r="K1764" s="2">
        <v>502.54</v>
      </c>
      <c r="L1764" s="2">
        <v>280673.40000000002</v>
      </c>
      <c r="M1764" s="2">
        <v>211066.8</v>
      </c>
      <c r="N1764" s="2">
        <v>69606.600000000006</v>
      </c>
    </row>
    <row r="1765" spans="1:14" x14ac:dyDescent="0.35">
      <c r="A1765" s="2" t="s">
        <v>51</v>
      </c>
      <c r="B1765" s="2" t="s">
        <v>164</v>
      </c>
      <c r="C1765" s="2" t="s">
        <v>27</v>
      </c>
      <c r="D1765" s="2" t="s">
        <v>17</v>
      </c>
      <c r="E1765" s="2" t="s">
        <v>23</v>
      </c>
      <c r="F1765" s="3" t="s">
        <v>1408</v>
      </c>
      <c r="G1765" s="2">
        <v>963228309</v>
      </c>
      <c r="H1765" s="2" t="s">
        <v>587</v>
      </c>
      <c r="I1765" s="2">
        <v>9516</v>
      </c>
      <c r="J1765" s="2">
        <v>47.45</v>
      </c>
      <c r="K1765" s="2">
        <v>31.79</v>
      </c>
      <c r="L1765" s="2">
        <v>451534.2</v>
      </c>
      <c r="M1765" s="2">
        <v>302513.64</v>
      </c>
      <c r="N1765" s="2">
        <v>149020.56</v>
      </c>
    </row>
    <row r="1766" spans="1:14" x14ac:dyDescent="0.35">
      <c r="A1766" s="2" t="s">
        <v>42</v>
      </c>
      <c r="B1766" s="2" t="s">
        <v>565</v>
      </c>
      <c r="C1766" s="2" t="s">
        <v>88</v>
      </c>
      <c r="D1766" s="2" t="s">
        <v>22</v>
      </c>
      <c r="E1766" s="2" t="s">
        <v>32</v>
      </c>
      <c r="F1766" s="3" t="s">
        <v>1409</v>
      </c>
      <c r="G1766" s="2">
        <v>802052438</v>
      </c>
      <c r="H1766" s="3">
        <v>40940</v>
      </c>
      <c r="I1766" s="2">
        <v>3995</v>
      </c>
      <c r="J1766" s="2">
        <v>9.33</v>
      </c>
      <c r="K1766" s="2">
        <v>6.92</v>
      </c>
      <c r="L1766" s="2">
        <v>37273.35</v>
      </c>
      <c r="M1766" s="2">
        <v>27645.4</v>
      </c>
      <c r="N1766" s="2">
        <v>9627.9500000000007</v>
      </c>
    </row>
    <row r="1767" spans="1:14" x14ac:dyDescent="0.35">
      <c r="A1767" s="2" t="s">
        <v>51</v>
      </c>
      <c r="B1767" s="2" t="s">
        <v>575</v>
      </c>
      <c r="C1767" s="2" t="s">
        <v>131</v>
      </c>
      <c r="D1767" s="2" t="s">
        <v>22</v>
      </c>
      <c r="E1767" s="2" t="s">
        <v>32</v>
      </c>
      <c r="F1767" s="3" t="s">
        <v>373</v>
      </c>
      <c r="G1767" s="2">
        <v>563491618</v>
      </c>
      <c r="H1767" s="2" t="s">
        <v>861</v>
      </c>
      <c r="I1767" s="2">
        <v>8547</v>
      </c>
      <c r="J1767" s="2">
        <v>668.27</v>
      </c>
      <c r="K1767" s="2">
        <v>502.54</v>
      </c>
      <c r="L1767" s="2">
        <v>5711703.6900000004</v>
      </c>
      <c r="M1767" s="2">
        <v>4295209.38</v>
      </c>
      <c r="N1767" s="2">
        <v>1416494.31</v>
      </c>
    </row>
    <row r="1768" spans="1:14" x14ac:dyDescent="0.35">
      <c r="A1768" s="2" t="s">
        <v>25</v>
      </c>
      <c r="B1768" s="2" t="s">
        <v>469</v>
      </c>
      <c r="C1768" s="2" t="s">
        <v>16</v>
      </c>
      <c r="D1768" s="2" t="s">
        <v>22</v>
      </c>
      <c r="E1768" s="2" t="s">
        <v>32</v>
      </c>
      <c r="F1768" s="3" t="s">
        <v>1238</v>
      </c>
      <c r="G1768" s="2">
        <v>314782178</v>
      </c>
      <c r="H1768" s="3">
        <v>41250</v>
      </c>
      <c r="I1768" s="2">
        <v>9896</v>
      </c>
      <c r="J1768" s="2">
        <v>255.28</v>
      </c>
      <c r="K1768" s="2">
        <v>159.41999999999999</v>
      </c>
      <c r="L1768" s="2">
        <v>2526250.88</v>
      </c>
      <c r="M1768" s="2">
        <v>1577620.32</v>
      </c>
      <c r="N1768" s="2">
        <v>948630.56</v>
      </c>
    </row>
    <row r="1769" spans="1:14" x14ac:dyDescent="0.35">
      <c r="A1769" s="2" t="s">
        <v>25</v>
      </c>
      <c r="B1769" s="2" t="s">
        <v>140</v>
      </c>
      <c r="C1769" s="2" t="s">
        <v>59</v>
      </c>
      <c r="D1769" s="2" t="s">
        <v>22</v>
      </c>
      <c r="E1769" s="2" t="s">
        <v>18</v>
      </c>
      <c r="F1769" s="3" t="s">
        <v>900</v>
      </c>
      <c r="G1769" s="2">
        <v>193472945</v>
      </c>
      <c r="H1769" s="2" t="s">
        <v>650</v>
      </c>
      <c r="I1769" s="2">
        <v>1799</v>
      </c>
      <c r="J1769" s="2">
        <v>437.2</v>
      </c>
      <c r="K1769" s="2">
        <v>263.33</v>
      </c>
      <c r="L1769" s="2">
        <v>786522.8</v>
      </c>
      <c r="M1769" s="2">
        <v>473730.67</v>
      </c>
      <c r="N1769" s="2">
        <v>312792.13</v>
      </c>
    </row>
    <row r="1770" spans="1:14" x14ac:dyDescent="0.35">
      <c r="A1770" s="2" t="s">
        <v>51</v>
      </c>
      <c r="B1770" s="2" t="s">
        <v>166</v>
      </c>
      <c r="C1770" s="2" t="s">
        <v>21</v>
      </c>
      <c r="D1770" s="2" t="s">
        <v>17</v>
      </c>
      <c r="E1770" s="2" t="s">
        <v>45</v>
      </c>
      <c r="F1770" s="3">
        <v>40950</v>
      </c>
      <c r="G1770" s="2">
        <v>857425248</v>
      </c>
      <c r="H1770" s="2" t="s">
        <v>1410</v>
      </c>
      <c r="I1770" s="2">
        <v>40</v>
      </c>
      <c r="J1770" s="2">
        <v>152.58000000000001</v>
      </c>
      <c r="K1770" s="2">
        <v>97.44</v>
      </c>
      <c r="L1770" s="2">
        <v>6103.2</v>
      </c>
      <c r="M1770" s="2">
        <v>3897.6</v>
      </c>
      <c r="N1770" s="2">
        <v>2205.6</v>
      </c>
    </row>
    <row r="1771" spans="1:14" x14ac:dyDescent="0.35">
      <c r="A1771" s="2" t="s">
        <v>51</v>
      </c>
      <c r="B1771" s="2" t="s">
        <v>166</v>
      </c>
      <c r="C1771" s="2" t="s">
        <v>44</v>
      </c>
      <c r="D1771" s="2" t="s">
        <v>17</v>
      </c>
      <c r="E1771" s="2" t="s">
        <v>23</v>
      </c>
      <c r="F1771" s="3" t="s">
        <v>1411</v>
      </c>
      <c r="G1771" s="2">
        <v>334812915</v>
      </c>
      <c r="H1771" s="2" t="s">
        <v>1412</v>
      </c>
      <c r="I1771" s="2">
        <v>7437</v>
      </c>
      <c r="J1771" s="2">
        <v>109.28</v>
      </c>
      <c r="K1771" s="2">
        <v>35.840000000000003</v>
      </c>
      <c r="L1771" s="2">
        <v>812715.36</v>
      </c>
      <c r="M1771" s="2">
        <v>266542.08000000002</v>
      </c>
      <c r="N1771" s="2">
        <v>546173.28</v>
      </c>
    </row>
    <row r="1772" spans="1:14" x14ac:dyDescent="0.35">
      <c r="A1772" s="2" t="s">
        <v>42</v>
      </c>
      <c r="B1772" s="2" t="s">
        <v>552</v>
      </c>
      <c r="C1772" s="2" t="s">
        <v>55</v>
      </c>
      <c r="D1772" s="2" t="s">
        <v>22</v>
      </c>
      <c r="E1772" s="2" t="s">
        <v>45</v>
      </c>
      <c r="F1772" s="3">
        <v>40180</v>
      </c>
      <c r="G1772" s="2">
        <v>774122273</v>
      </c>
      <c r="H1772" s="2" t="s">
        <v>833</v>
      </c>
      <c r="I1772" s="2">
        <v>8838</v>
      </c>
      <c r="J1772" s="2">
        <v>651.21</v>
      </c>
      <c r="K1772" s="2">
        <v>524.96</v>
      </c>
      <c r="L1772" s="2">
        <v>5755393.9800000004</v>
      </c>
      <c r="M1772" s="2">
        <v>4639596.4800000004</v>
      </c>
      <c r="N1772" s="2">
        <v>1115797.5</v>
      </c>
    </row>
    <row r="1773" spans="1:14" x14ac:dyDescent="0.35">
      <c r="A1773" s="2" t="s">
        <v>38</v>
      </c>
      <c r="B1773" s="2" t="s">
        <v>584</v>
      </c>
      <c r="C1773" s="2" t="s">
        <v>55</v>
      </c>
      <c r="D1773" s="2" t="s">
        <v>22</v>
      </c>
      <c r="E1773" s="2" t="s">
        <v>32</v>
      </c>
      <c r="F1773" s="3" t="s">
        <v>269</v>
      </c>
      <c r="G1773" s="2">
        <v>794152152</v>
      </c>
      <c r="H1773" s="2" t="s">
        <v>733</v>
      </c>
      <c r="I1773" s="2">
        <v>6124</v>
      </c>
      <c r="J1773" s="2">
        <v>651.21</v>
      </c>
      <c r="K1773" s="2">
        <v>524.96</v>
      </c>
      <c r="L1773" s="2">
        <v>3988010.04</v>
      </c>
      <c r="M1773" s="2">
        <v>3214855.04</v>
      </c>
      <c r="N1773" s="2">
        <v>773155</v>
      </c>
    </row>
    <row r="1774" spans="1:14" x14ac:dyDescent="0.35">
      <c r="A1774" s="2" t="s">
        <v>25</v>
      </c>
      <c r="B1774" s="2" t="s">
        <v>256</v>
      </c>
      <c r="C1774" s="2" t="s">
        <v>59</v>
      </c>
      <c r="D1774" s="2" t="s">
        <v>22</v>
      </c>
      <c r="E1774" s="2" t="s">
        <v>45</v>
      </c>
      <c r="F1774" s="3" t="s">
        <v>743</v>
      </c>
      <c r="G1774" s="2">
        <v>434013879</v>
      </c>
      <c r="H1774" s="3">
        <v>40309</v>
      </c>
      <c r="I1774" s="2">
        <v>3206</v>
      </c>
      <c r="J1774" s="2">
        <v>437.2</v>
      </c>
      <c r="K1774" s="2">
        <v>263.33</v>
      </c>
      <c r="L1774" s="2">
        <v>1401663.2</v>
      </c>
      <c r="M1774" s="2">
        <v>844235.98</v>
      </c>
      <c r="N1774" s="2">
        <v>557427.22</v>
      </c>
    </row>
    <row r="1775" spans="1:14" x14ac:dyDescent="0.35">
      <c r="A1775" s="2" t="s">
        <v>29</v>
      </c>
      <c r="B1775" s="2" t="s">
        <v>585</v>
      </c>
      <c r="C1775" s="2" t="s">
        <v>16</v>
      </c>
      <c r="D1775" s="2" t="s">
        <v>17</v>
      </c>
      <c r="E1775" s="2" t="s">
        <v>32</v>
      </c>
      <c r="F1775" s="3" t="s">
        <v>1285</v>
      </c>
      <c r="G1775" s="2">
        <v>703131282</v>
      </c>
      <c r="H1775" s="2" t="s">
        <v>1274</v>
      </c>
      <c r="I1775" s="2">
        <v>1026</v>
      </c>
      <c r="J1775" s="2">
        <v>255.28</v>
      </c>
      <c r="K1775" s="2">
        <v>159.41999999999999</v>
      </c>
      <c r="L1775" s="2">
        <v>261917.28</v>
      </c>
      <c r="M1775" s="2">
        <v>163564.92000000001</v>
      </c>
      <c r="N1775" s="2">
        <v>98352.36</v>
      </c>
    </row>
    <row r="1776" spans="1:14" x14ac:dyDescent="0.35">
      <c r="A1776" s="2" t="s">
        <v>25</v>
      </c>
      <c r="B1776" s="2" t="s">
        <v>462</v>
      </c>
      <c r="C1776" s="2" t="s">
        <v>31</v>
      </c>
      <c r="D1776" s="2" t="s">
        <v>17</v>
      </c>
      <c r="E1776" s="2" t="s">
        <v>32</v>
      </c>
      <c r="F1776" s="3" t="s">
        <v>1412</v>
      </c>
      <c r="G1776" s="2">
        <v>431240689</v>
      </c>
      <c r="H1776" s="2" t="s">
        <v>1076</v>
      </c>
      <c r="I1776" s="2">
        <v>2558</v>
      </c>
      <c r="J1776" s="2">
        <v>205.7</v>
      </c>
      <c r="K1776" s="2">
        <v>117.11</v>
      </c>
      <c r="L1776" s="2">
        <v>526180.6</v>
      </c>
      <c r="M1776" s="2">
        <v>299567.38</v>
      </c>
      <c r="N1776" s="2">
        <v>226613.22</v>
      </c>
    </row>
    <row r="1777" spans="1:14" x14ac:dyDescent="0.35">
      <c r="A1777" s="2" t="s">
        <v>51</v>
      </c>
      <c r="B1777" s="2" t="s">
        <v>420</v>
      </c>
      <c r="C1777" s="2" t="s">
        <v>27</v>
      </c>
      <c r="D1777" s="2" t="s">
        <v>17</v>
      </c>
      <c r="E1777" s="2" t="s">
        <v>18</v>
      </c>
      <c r="F1777" s="3" t="s">
        <v>178</v>
      </c>
      <c r="G1777" s="2">
        <v>318390929</v>
      </c>
      <c r="H1777" s="2" t="s">
        <v>1413</v>
      </c>
      <c r="I1777" s="2">
        <v>7806</v>
      </c>
      <c r="J1777" s="2">
        <v>47.45</v>
      </c>
      <c r="K1777" s="2">
        <v>31.79</v>
      </c>
      <c r="L1777" s="2">
        <v>370394.7</v>
      </c>
      <c r="M1777" s="2">
        <v>248152.74</v>
      </c>
      <c r="N1777" s="2">
        <v>122241.96</v>
      </c>
    </row>
    <row r="1778" spans="1:14" x14ac:dyDescent="0.35">
      <c r="A1778" s="2" t="s">
        <v>29</v>
      </c>
      <c r="B1778" s="2" t="s">
        <v>375</v>
      </c>
      <c r="C1778" s="2" t="s">
        <v>113</v>
      </c>
      <c r="D1778" s="2" t="s">
        <v>17</v>
      </c>
      <c r="E1778" s="2" t="s">
        <v>23</v>
      </c>
      <c r="F1778" s="3">
        <v>41005</v>
      </c>
      <c r="G1778" s="2">
        <v>684943330</v>
      </c>
      <c r="H1778" s="3">
        <v>41127</v>
      </c>
      <c r="I1778" s="2">
        <v>8807</v>
      </c>
      <c r="J1778" s="2">
        <v>154.06</v>
      </c>
      <c r="K1778" s="2">
        <v>90.93</v>
      </c>
      <c r="L1778" s="2">
        <v>1356806.42</v>
      </c>
      <c r="M1778" s="2">
        <v>800820.51</v>
      </c>
      <c r="N1778" s="2">
        <v>555985.91</v>
      </c>
    </row>
    <row r="1779" spans="1:14" x14ac:dyDescent="0.35">
      <c r="A1779" s="2" t="s">
        <v>51</v>
      </c>
      <c r="B1779" s="2" t="s">
        <v>164</v>
      </c>
      <c r="C1779" s="2" t="s">
        <v>69</v>
      </c>
      <c r="D1779" s="2" t="s">
        <v>22</v>
      </c>
      <c r="E1779" s="2" t="s">
        <v>18</v>
      </c>
      <c r="F1779" s="3" t="s">
        <v>1412</v>
      </c>
      <c r="G1779" s="2">
        <v>121571719</v>
      </c>
      <c r="H1779" s="2" t="s">
        <v>336</v>
      </c>
      <c r="I1779" s="2">
        <v>4628</v>
      </c>
      <c r="J1779" s="2">
        <v>421.89</v>
      </c>
      <c r="K1779" s="2">
        <v>364.69</v>
      </c>
      <c r="L1779" s="2">
        <v>1952506.92</v>
      </c>
      <c r="M1779" s="2">
        <v>1687785.32</v>
      </c>
      <c r="N1779" s="2">
        <v>264721.59999999998</v>
      </c>
    </row>
    <row r="1780" spans="1:14" x14ac:dyDescent="0.35">
      <c r="A1780" s="2" t="s">
        <v>29</v>
      </c>
      <c r="B1780" s="2" t="s">
        <v>467</v>
      </c>
      <c r="C1780" s="2" t="s">
        <v>113</v>
      </c>
      <c r="D1780" s="2" t="s">
        <v>22</v>
      </c>
      <c r="E1780" s="2" t="s">
        <v>18</v>
      </c>
      <c r="F1780" s="3" t="s">
        <v>795</v>
      </c>
      <c r="G1780" s="2">
        <v>439262425</v>
      </c>
      <c r="H1780" s="2" t="s">
        <v>1414</v>
      </c>
      <c r="I1780" s="2">
        <v>6368</v>
      </c>
      <c r="J1780" s="2">
        <v>154.06</v>
      </c>
      <c r="K1780" s="2">
        <v>90.93</v>
      </c>
      <c r="L1780" s="2">
        <v>981054.08</v>
      </c>
      <c r="M1780" s="2">
        <v>579042.24</v>
      </c>
      <c r="N1780" s="2">
        <v>402011.84</v>
      </c>
    </row>
    <row r="1781" spans="1:14" x14ac:dyDescent="0.35">
      <c r="A1781" s="2" t="s">
        <v>51</v>
      </c>
      <c r="B1781" s="2" t="s">
        <v>258</v>
      </c>
      <c r="C1781" s="2" t="s">
        <v>44</v>
      </c>
      <c r="D1781" s="2" t="s">
        <v>17</v>
      </c>
      <c r="E1781" s="2" t="s">
        <v>45</v>
      </c>
      <c r="F1781" s="3">
        <v>40580</v>
      </c>
      <c r="G1781" s="2">
        <v>819314277</v>
      </c>
      <c r="H1781" s="2" t="s">
        <v>826</v>
      </c>
      <c r="I1781" s="2">
        <v>2156</v>
      </c>
      <c r="J1781" s="2">
        <v>109.28</v>
      </c>
      <c r="K1781" s="2">
        <v>35.840000000000003</v>
      </c>
      <c r="L1781" s="2">
        <v>235607.67999999999</v>
      </c>
      <c r="M1781" s="2">
        <v>77271.039999999994</v>
      </c>
      <c r="N1781" s="2">
        <v>158336.64000000001</v>
      </c>
    </row>
    <row r="1782" spans="1:14" x14ac:dyDescent="0.35">
      <c r="A1782" s="2" t="s">
        <v>29</v>
      </c>
      <c r="B1782" s="2" t="s">
        <v>323</v>
      </c>
      <c r="C1782" s="2" t="s">
        <v>40</v>
      </c>
      <c r="D1782" s="2" t="s">
        <v>17</v>
      </c>
      <c r="E1782" s="2" t="s">
        <v>23</v>
      </c>
      <c r="F1782" s="3">
        <v>43042</v>
      </c>
      <c r="G1782" s="2">
        <v>963338601</v>
      </c>
      <c r="H1782" s="3">
        <v>42982</v>
      </c>
      <c r="I1782" s="2">
        <v>2154</v>
      </c>
      <c r="J1782" s="2">
        <v>81.73</v>
      </c>
      <c r="K1782" s="2">
        <v>56.67</v>
      </c>
      <c r="L1782" s="2">
        <v>176046.42</v>
      </c>
      <c r="M1782" s="2">
        <v>122067.18</v>
      </c>
      <c r="N1782" s="2">
        <v>53979.24</v>
      </c>
    </row>
    <row r="1783" spans="1:14" x14ac:dyDescent="0.35">
      <c r="A1783" s="2" t="s">
        <v>25</v>
      </c>
      <c r="B1783" s="2" t="s">
        <v>119</v>
      </c>
      <c r="C1783" s="2" t="s">
        <v>69</v>
      </c>
      <c r="D1783" s="2" t="s">
        <v>22</v>
      </c>
      <c r="E1783" s="2" t="s">
        <v>32</v>
      </c>
      <c r="F1783" s="3" t="s">
        <v>1344</v>
      </c>
      <c r="G1783" s="2">
        <v>643259227</v>
      </c>
      <c r="H1783" s="2" t="s">
        <v>1344</v>
      </c>
      <c r="I1783" s="2">
        <v>3555</v>
      </c>
      <c r="J1783" s="2">
        <v>421.89</v>
      </c>
      <c r="K1783" s="2">
        <v>364.69</v>
      </c>
      <c r="L1783" s="2">
        <v>1499818.95</v>
      </c>
      <c r="M1783" s="2">
        <v>1296472.95</v>
      </c>
      <c r="N1783" s="2">
        <v>203346</v>
      </c>
    </row>
    <row r="1784" spans="1:14" x14ac:dyDescent="0.35">
      <c r="A1784" s="2" t="s">
        <v>25</v>
      </c>
      <c r="B1784" s="2" t="s">
        <v>26</v>
      </c>
      <c r="C1784" s="2" t="s">
        <v>59</v>
      </c>
      <c r="D1784" s="2" t="s">
        <v>17</v>
      </c>
      <c r="E1784" s="2" t="s">
        <v>45</v>
      </c>
      <c r="F1784" s="3">
        <v>42892</v>
      </c>
      <c r="G1784" s="2">
        <v>151312482</v>
      </c>
      <c r="H1784" s="3">
        <v>43076</v>
      </c>
      <c r="I1784" s="2">
        <v>5581</v>
      </c>
      <c r="J1784" s="2">
        <v>437.2</v>
      </c>
      <c r="K1784" s="2">
        <v>263.33</v>
      </c>
      <c r="L1784" s="2">
        <v>2440013.2000000002</v>
      </c>
      <c r="M1784" s="2">
        <v>1469644.73</v>
      </c>
      <c r="N1784" s="2">
        <v>970368.47</v>
      </c>
    </row>
    <row r="1785" spans="1:14" x14ac:dyDescent="0.35">
      <c r="A1785" s="2" t="s">
        <v>25</v>
      </c>
      <c r="B1785" s="2" t="s">
        <v>72</v>
      </c>
      <c r="C1785" s="2" t="s">
        <v>88</v>
      </c>
      <c r="D1785" s="2" t="s">
        <v>17</v>
      </c>
      <c r="E1785" s="2" t="s">
        <v>18</v>
      </c>
      <c r="F1785" s="3" t="s">
        <v>667</v>
      </c>
      <c r="G1785" s="2">
        <v>750047194</v>
      </c>
      <c r="H1785" s="2" t="s">
        <v>1215</v>
      </c>
      <c r="I1785" s="2">
        <v>4487</v>
      </c>
      <c r="J1785" s="2">
        <v>9.33</v>
      </c>
      <c r="K1785" s="2">
        <v>6.92</v>
      </c>
      <c r="L1785" s="2">
        <v>41863.71</v>
      </c>
      <c r="M1785" s="2">
        <v>31050.04</v>
      </c>
      <c r="N1785" s="2">
        <v>10813.67</v>
      </c>
    </row>
    <row r="1786" spans="1:14" x14ac:dyDescent="0.35">
      <c r="A1786" s="2" t="s">
        <v>29</v>
      </c>
      <c r="B1786" s="2" t="s">
        <v>243</v>
      </c>
      <c r="C1786" s="2" t="s">
        <v>31</v>
      </c>
      <c r="D1786" s="2" t="s">
        <v>17</v>
      </c>
      <c r="E1786" s="2" t="s">
        <v>23</v>
      </c>
      <c r="F1786" s="3">
        <v>42410</v>
      </c>
      <c r="G1786" s="2">
        <v>622324693</v>
      </c>
      <c r="H1786" s="2" t="s">
        <v>866</v>
      </c>
      <c r="I1786" s="2">
        <v>8561</v>
      </c>
      <c r="J1786" s="2">
        <v>205.7</v>
      </c>
      <c r="K1786" s="2">
        <v>117.11</v>
      </c>
      <c r="L1786" s="2">
        <v>1760997.7</v>
      </c>
      <c r="M1786" s="2">
        <v>1002578.71</v>
      </c>
      <c r="N1786" s="2">
        <v>758418.99</v>
      </c>
    </row>
    <row r="1787" spans="1:14" x14ac:dyDescent="0.35">
      <c r="A1787" s="2" t="s">
        <v>25</v>
      </c>
      <c r="B1787" s="2" t="s">
        <v>119</v>
      </c>
      <c r="C1787" s="2" t="s">
        <v>88</v>
      </c>
      <c r="D1787" s="2" t="s">
        <v>22</v>
      </c>
      <c r="E1787" s="2" t="s">
        <v>32</v>
      </c>
      <c r="F1787" s="3" t="s">
        <v>1415</v>
      </c>
      <c r="G1787" s="2">
        <v>721318805</v>
      </c>
      <c r="H1787" s="3">
        <v>42259</v>
      </c>
      <c r="I1787" s="2">
        <v>3118</v>
      </c>
      <c r="J1787" s="2">
        <v>9.33</v>
      </c>
      <c r="K1787" s="2">
        <v>6.92</v>
      </c>
      <c r="L1787" s="2">
        <v>29090.94</v>
      </c>
      <c r="M1787" s="2">
        <v>21576.560000000001</v>
      </c>
      <c r="N1787" s="2">
        <v>7514.38</v>
      </c>
    </row>
    <row r="1788" spans="1:14" x14ac:dyDescent="0.35">
      <c r="A1788" s="2" t="s">
        <v>51</v>
      </c>
      <c r="B1788" s="2" t="s">
        <v>848</v>
      </c>
      <c r="C1788" s="2" t="s">
        <v>16</v>
      </c>
      <c r="D1788" s="2" t="s">
        <v>22</v>
      </c>
      <c r="E1788" s="2" t="s">
        <v>45</v>
      </c>
      <c r="F1788" s="3" t="s">
        <v>994</v>
      </c>
      <c r="G1788" s="2">
        <v>720515859</v>
      </c>
      <c r="H1788" s="2" t="s">
        <v>851</v>
      </c>
      <c r="I1788" s="2">
        <v>5509</v>
      </c>
      <c r="J1788" s="2">
        <v>255.28</v>
      </c>
      <c r="K1788" s="2">
        <v>159.41999999999999</v>
      </c>
      <c r="L1788" s="2">
        <v>1406337.52</v>
      </c>
      <c r="M1788" s="2">
        <v>878244.78</v>
      </c>
      <c r="N1788" s="2">
        <v>528092.74</v>
      </c>
    </row>
    <row r="1789" spans="1:14" x14ac:dyDescent="0.35">
      <c r="A1789" s="2" t="s">
        <v>51</v>
      </c>
      <c r="B1789" s="2" t="s">
        <v>219</v>
      </c>
      <c r="C1789" s="2" t="s">
        <v>40</v>
      </c>
      <c r="D1789" s="2" t="s">
        <v>17</v>
      </c>
      <c r="E1789" s="2" t="s">
        <v>18</v>
      </c>
      <c r="F1789" s="3" t="s">
        <v>521</v>
      </c>
      <c r="G1789" s="2">
        <v>363714683</v>
      </c>
      <c r="H1789" s="2" t="s">
        <v>227</v>
      </c>
      <c r="I1789" s="2">
        <v>112</v>
      </c>
      <c r="J1789" s="2">
        <v>81.73</v>
      </c>
      <c r="K1789" s="2">
        <v>56.67</v>
      </c>
      <c r="L1789" s="2">
        <v>9153.76</v>
      </c>
      <c r="M1789" s="2">
        <v>6347.04</v>
      </c>
      <c r="N1789" s="2">
        <v>2806.72</v>
      </c>
    </row>
    <row r="1790" spans="1:14" x14ac:dyDescent="0.35">
      <c r="A1790" s="2" t="s">
        <v>38</v>
      </c>
      <c r="B1790" s="2" t="s">
        <v>430</v>
      </c>
      <c r="C1790" s="2" t="s">
        <v>88</v>
      </c>
      <c r="D1790" s="2" t="s">
        <v>22</v>
      </c>
      <c r="E1790" s="2" t="s">
        <v>18</v>
      </c>
      <c r="F1790" s="3" t="s">
        <v>1416</v>
      </c>
      <c r="G1790" s="2">
        <v>815026605</v>
      </c>
      <c r="H1790" s="2" t="s">
        <v>612</v>
      </c>
      <c r="I1790" s="2">
        <v>3339</v>
      </c>
      <c r="J1790" s="2">
        <v>9.33</v>
      </c>
      <c r="K1790" s="2">
        <v>6.92</v>
      </c>
      <c r="L1790" s="2">
        <v>31152.87</v>
      </c>
      <c r="M1790" s="2">
        <v>23105.88</v>
      </c>
      <c r="N1790" s="2">
        <v>8046.99</v>
      </c>
    </row>
    <row r="1791" spans="1:14" x14ac:dyDescent="0.35">
      <c r="A1791" s="2" t="s">
        <v>38</v>
      </c>
      <c r="B1791" s="2" t="s">
        <v>527</v>
      </c>
      <c r="C1791" s="2" t="s">
        <v>16</v>
      </c>
      <c r="D1791" s="2" t="s">
        <v>17</v>
      </c>
      <c r="E1791" s="2" t="s">
        <v>32</v>
      </c>
      <c r="F1791" s="3" t="s">
        <v>333</v>
      </c>
      <c r="G1791" s="2">
        <v>608875453</v>
      </c>
      <c r="H1791" s="3">
        <v>40490</v>
      </c>
      <c r="I1791" s="2">
        <v>8632</v>
      </c>
      <c r="J1791" s="2">
        <v>255.28</v>
      </c>
      <c r="K1791" s="2">
        <v>159.41999999999999</v>
      </c>
      <c r="L1791" s="2">
        <v>2203576.96</v>
      </c>
      <c r="M1791" s="2">
        <v>1376113.44</v>
      </c>
      <c r="N1791" s="2">
        <v>827463.52</v>
      </c>
    </row>
    <row r="1792" spans="1:14" x14ac:dyDescent="0.35">
      <c r="A1792" s="2" t="s">
        <v>25</v>
      </c>
      <c r="B1792" s="2" t="s">
        <v>603</v>
      </c>
      <c r="C1792" s="2" t="s">
        <v>27</v>
      </c>
      <c r="D1792" s="2" t="s">
        <v>22</v>
      </c>
      <c r="E1792" s="2" t="s">
        <v>45</v>
      </c>
      <c r="F1792" s="3" t="s">
        <v>1417</v>
      </c>
      <c r="G1792" s="2">
        <v>599997556</v>
      </c>
      <c r="H1792" s="2" t="s">
        <v>1161</v>
      </c>
      <c r="I1792" s="2">
        <v>1465</v>
      </c>
      <c r="J1792" s="2">
        <v>47.45</v>
      </c>
      <c r="K1792" s="2">
        <v>31.79</v>
      </c>
      <c r="L1792" s="2">
        <v>69514.25</v>
      </c>
      <c r="M1792" s="2">
        <v>46572.35</v>
      </c>
      <c r="N1792" s="2">
        <v>22941.9</v>
      </c>
    </row>
    <row r="1793" spans="1:14" x14ac:dyDescent="0.35">
      <c r="A1793" s="2" t="s">
        <v>51</v>
      </c>
      <c r="B1793" s="2" t="s">
        <v>638</v>
      </c>
      <c r="C1793" s="2" t="s">
        <v>31</v>
      </c>
      <c r="D1793" s="2" t="s">
        <v>22</v>
      </c>
      <c r="E1793" s="2" t="s">
        <v>18</v>
      </c>
      <c r="F1793" s="3">
        <v>40880</v>
      </c>
      <c r="G1793" s="2">
        <v>813441741</v>
      </c>
      <c r="H1793" s="2" t="s">
        <v>1418</v>
      </c>
      <c r="I1793" s="2">
        <v>4342</v>
      </c>
      <c r="J1793" s="2">
        <v>205.7</v>
      </c>
      <c r="K1793" s="2">
        <v>117.11</v>
      </c>
      <c r="L1793" s="2">
        <v>893149.4</v>
      </c>
      <c r="M1793" s="2">
        <v>508491.62</v>
      </c>
      <c r="N1793" s="2">
        <v>384657.78</v>
      </c>
    </row>
    <row r="1794" spans="1:14" x14ac:dyDescent="0.35">
      <c r="A1794" s="2" t="s">
        <v>29</v>
      </c>
      <c r="B1794" s="2" t="s">
        <v>315</v>
      </c>
      <c r="C1794" s="2" t="s">
        <v>31</v>
      </c>
      <c r="D1794" s="2" t="s">
        <v>17</v>
      </c>
      <c r="E1794" s="2" t="s">
        <v>32</v>
      </c>
      <c r="F1794" s="3" t="s">
        <v>980</v>
      </c>
      <c r="G1794" s="2">
        <v>894569337</v>
      </c>
      <c r="H1794" s="2" t="s">
        <v>629</v>
      </c>
      <c r="I1794" s="2">
        <v>1801</v>
      </c>
      <c r="J1794" s="2">
        <v>205.7</v>
      </c>
      <c r="K1794" s="2">
        <v>117.11</v>
      </c>
      <c r="L1794" s="2">
        <v>370465.7</v>
      </c>
      <c r="M1794" s="2">
        <v>210915.11</v>
      </c>
      <c r="N1794" s="2">
        <v>159550.59</v>
      </c>
    </row>
    <row r="1795" spans="1:14" x14ac:dyDescent="0.35">
      <c r="A1795" s="2" t="s">
        <v>29</v>
      </c>
      <c r="B1795" s="2" t="s">
        <v>153</v>
      </c>
      <c r="C1795" s="2" t="s">
        <v>16</v>
      </c>
      <c r="D1795" s="2" t="s">
        <v>22</v>
      </c>
      <c r="E1795" s="2" t="s">
        <v>18</v>
      </c>
      <c r="F1795" s="3" t="s">
        <v>965</v>
      </c>
      <c r="G1795" s="2">
        <v>559054172</v>
      </c>
      <c r="H1795" s="2" t="s">
        <v>1419</v>
      </c>
      <c r="I1795" s="2">
        <v>5408</v>
      </c>
      <c r="J1795" s="2">
        <v>255.28</v>
      </c>
      <c r="K1795" s="2">
        <v>159.41999999999999</v>
      </c>
      <c r="L1795" s="2">
        <v>1380554.24</v>
      </c>
      <c r="M1795" s="2">
        <v>862143.36</v>
      </c>
      <c r="N1795" s="2">
        <v>518410.88</v>
      </c>
    </row>
    <row r="1796" spans="1:14" x14ac:dyDescent="0.35">
      <c r="A1796" s="2" t="s">
        <v>38</v>
      </c>
      <c r="B1796" s="2" t="s">
        <v>156</v>
      </c>
      <c r="C1796" s="2" t="s">
        <v>88</v>
      </c>
      <c r="D1796" s="2" t="s">
        <v>17</v>
      </c>
      <c r="E1796" s="2" t="s">
        <v>32</v>
      </c>
      <c r="F1796" s="3" t="s">
        <v>1420</v>
      </c>
      <c r="G1796" s="2">
        <v>942882573</v>
      </c>
      <c r="H1796" s="2" t="s">
        <v>1421</v>
      </c>
      <c r="I1796" s="2">
        <v>8761</v>
      </c>
      <c r="J1796" s="2">
        <v>9.33</v>
      </c>
      <c r="K1796" s="2">
        <v>6.92</v>
      </c>
      <c r="L1796" s="2">
        <v>81740.13</v>
      </c>
      <c r="M1796" s="2">
        <v>60626.12</v>
      </c>
      <c r="N1796" s="2">
        <v>21114.01</v>
      </c>
    </row>
    <row r="1797" spans="1:14" x14ac:dyDescent="0.35">
      <c r="A1797" s="2" t="s">
        <v>51</v>
      </c>
      <c r="B1797" s="2" t="s">
        <v>424</v>
      </c>
      <c r="C1797" s="2" t="s">
        <v>44</v>
      </c>
      <c r="D1797" s="2" t="s">
        <v>17</v>
      </c>
      <c r="E1797" s="2" t="s">
        <v>18</v>
      </c>
      <c r="F1797" s="3" t="s">
        <v>132</v>
      </c>
      <c r="G1797" s="2">
        <v>552353370</v>
      </c>
      <c r="H1797" s="2" t="s">
        <v>326</v>
      </c>
      <c r="I1797" s="2">
        <v>2491</v>
      </c>
      <c r="J1797" s="2">
        <v>109.28</v>
      </c>
      <c r="K1797" s="2">
        <v>35.840000000000003</v>
      </c>
      <c r="L1797" s="2">
        <v>272216.48</v>
      </c>
      <c r="M1797" s="2">
        <v>89277.440000000002</v>
      </c>
      <c r="N1797" s="2">
        <v>182939.04</v>
      </c>
    </row>
    <row r="1798" spans="1:14" x14ac:dyDescent="0.35">
      <c r="A1798" s="2" t="s">
        <v>42</v>
      </c>
      <c r="B1798" s="2" t="s">
        <v>565</v>
      </c>
      <c r="C1798" s="2" t="s">
        <v>27</v>
      </c>
      <c r="D1798" s="2" t="s">
        <v>22</v>
      </c>
      <c r="E1798" s="2" t="s">
        <v>32</v>
      </c>
      <c r="F1798" s="3" t="s">
        <v>1012</v>
      </c>
      <c r="G1798" s="2">
        <v>214077889</v>
      </c>
      <c r="H1798" s="3">
        <v>42005</v>
      </c>
      <c r="I1798" s="2">
        <v>9260</v>
      </c>
      <c r="J1798" s="2">
        <v>47.45</v>
      </c>
      <c r="K1798" s="2">
        <v>31.79</v>
      </c>
      <c r="L1798" s="2">
        <v>439387</v>
      </c>
      <c r="M1798" s="2">
        <v>294375.40000000002</v>
      </c>
      <c r="N1798" s="2">
        <v>145011.6</v>
      </c>
    </row>
    <row r="1799" spans="1:14" x14ac:dyDescent="0.35">
      <c r="A1799" s="2" t="s">
        <v>14</v>
      </c>
      <c r="B1799" s="2" t="s">
        <v>432</v>
      </c>
      <c r="C1799" s="2" t="s">
        <v>88</v>
      </c>
      <c r="D1799" s="2" t="s">
        <v>22</v>
      </c>
      <c r="E1799" s="2" t="s">
        <v>45</v>
      </c>
      <c r="F1799" s="3">
        <v>42317</v>
      </c>
      <c r="G1799" s="2">
        <v>824979960</v>
      </c>
      <c r="H1799" s="2" t="s">
        <v>337</v>
      </c>
      <c r="I1799" s="2">
        <v>8758</v>
      </c>
      <c r="J1799" s="2">
        <v>9.33</v>
      </c>
      <c r="K1799" s="2">
        <v>6.92</v>
      </c>
      <c r="L1799" s="2">
        <v>81712.14</v>
      </c>
      <c r="M1799" s="2">
        <v>60605.36</v>
      </c>
      <c r="N1799" s="2">
        <v>21106.78</v>
      </c>
    </row>
    <row r="1800" spans="1:14" x14ac:dyDescent="0.35">
      <c r="A1800" s="2" t="s">
        <v>38</v>
      </c>
      <c r="B1800" s="2" t="s">
        <v>39</v>
      </c>
      <c r="C1800" s="2" t="s">
        <v>59</v>
      </c>
      <c r="D1800" s="2" t="s">
        <v>17</v>
      </c>
      <c r="E1800" s="2" t="s">
        <v>45</v>
      </c>
      <c r="F1800" s="3">
        <v>42439</v>
      </c>
      <c r="G1800" s="2">
        <v>202295911</v>
      </c>
      <c r="H1800" s="3">
        <v>42684</v>
      </c>
      <c r="I1800" s="2">
        <v>2710</v>
      </c>
      <c r="J1800" s="2">
        <v>437.2</v>
      </c>
      <c r="K1800" s="2">
        <v>263.33</v>
      </c>
      <c r="L1800" s="2">
        <v>1184812</v>
      </c>
      <c r="M1800" s="2">
        <v>713624.3</v>
      </c>
      <c r="N1800" s="2">
        <v>471187.7</v>
      </c>
    </row>
    <row r="1801" spans="1:14" x14ac:dyDescent="0.35">
      <c r="A1801" s="2" t="s">
        <v>51</v>
      </c>
      <c r="B1801" s="2" t="s">
        <v>420</v>
      </c>
      <c r="C1801" s="2" t="s">
        <v>16</v>
      </c>
      <c r="D1801" s="2" t="s">
        <v>22</v>
      </c>
      <c r="E1801" s="2" t="s">
        <v>45</v>
      </c>
      <c r="F1801" s="3">
        <v>42039</v>
      </c>
      <c r="G1801" s="2">
        <v>733574569</v>
      </c>
      <c r="H1801" s="2" t="s">
        <v>1422</v>
      </c>
      <c r="I1801" s="2">
        <v>9871</v>
      </c>
      <c r="J1801" s="2">
        <v>255.28</v>
      </c>
      <c r="K1801" s="2">
        <v>159.41999999999999</v>
      </c>
      <c r="L1801" s="2">
        <v>2519868.88</v>
      </c>
      <c r="M1801" s="2">
        <v>1573634.82</v>
      </c>
      <c r="N1801" s="2">
        <v>946234.06</v>
      </c>
    </row>
    <row r="1802" spans="1:14" x14ac:dyDescent="0.35">
      <c r="A1802" s="2" t="s">
        <v>25</v>
      </c>
      <c r="B1802" s="2" t="s">
        <v>87</v>
      </c>
      <c r="C1802" s="2" t="s">
        <v>27</v>
      </c>
      <c r="D1802" s="2" t="s">
        <v>17</v>
      </c>
      <c r="E1802" s="2" t="s">
        <v>18</v>
      </c>
      <c r="F1802" s="3" t="s">
        <v>623</v>
      </c>
      <c r="G1802" s="2">
        <v>826677262</v>
      </c>
      <c r="H1802" s="3">
        <v>42979</v>
      </c>
      <c r="I1802" s="2">
        <v>1027</v>
      </c>
      <c r="J1802" s="2">
        <v>47.45</v>
      </c>
      <c r="K1802" s="2">
        <v>31.79</v>
      </c>
      <c r="L1802" s="2">
        <v>48731.15</v>
      </c>
      <c r="M1802" s="2">
        <v>32648.33</v>
      </c>
      <c r="N1802" s="2">
        <v>16082.82</v>
      </c>
    </row>
    <row r="1803" spans="1:14" x14ac:dyDescent="0.35">
      <c r="A1803" s="2" t="s">
        <v>42</v>
      </c>
      <c r="B1803" s="2" t="s">
        <v>630</v>
      </c>
      <c r="C1803" s="2" t="s">
        <v>88</v>
      </c>
      <c r="D1803" s="2" t="s">
        <v>17</v>
      </c>
      <c r="E1803" s="2" t="s">
        <v>32</v>
      </c>
      <c r="F1803" s="3" t="s">
        <v>1423</v>
      </c>
      <c r="G1803" s="2">
        <v>759777820</v>
      </c>
      <c r="H1803" s="2" t="s">
        <v>519</v>
      </c>
      <c r="I1803" s="2">
        <v>3996</v>
      </c>
      <c r="J1803" s="2">
        <v>9.33</v>
      </c>
      <c r="K1803" s="2">
        <v>6.92</v>
      </c>
      <c r="L1803" s="2">
        <v>37282.68</v>
      </c>
      <c r="M1803" s="2">
        <v>27652.32</v>
      </c>
      <c r="N1803" s="2">
        <v>9630.36</v>
      </c>
    </row>
    <row r="1804" spans="1:14" x14ac:dyDescent="0.35">
      <c r="A1804" s="2" t="s">
        <v>51</v>
      </c>
      <c r="B1804" s="2" t="s">
        <v>327</v>
      </c>
      <c r="C1804" s="2" t="s">
        <v>27</v>
      </c>
      <c r="D1804" s="2" t="s">
        <v>17</v>
      </c>
      <c r="E1804" s="2" t="s">
        <v>45</v>
      </c>
      <c r="F1804" s="3">
        <v>41036</v>
      </c>
      <c r="G1804" s="2">
        <v>431362569</v>
      </c>
      <c r="H1804" s="3">
        <v>41160</v>
      </c>
      <c r="I1804" s="2">
        <v>8625</v>
      </c>
      <c r="J1804" s="2">
        <v>47.45</v>
      </c>
      <c r="K1804" s="2">
        <v>31.79</v>
      </c>
      <c r="L1804" s="2">
        <v>409256.25</v>
      </c>
      <c r="M1804" s="2">
        <v>274188.75</v>
      </c>
      <c r="N1804" s="2">
        <v>135067.5</v>
      </c>
    </row>
    <row r="1805" spans="1:14" x14ac:dyDescent="0.35">
      <c r="A1805" s="2" t="s">
        <v>14</v>
      </c>
      <c r="B1805" s="2" t="s">
        <v>433</v>
      </c>
      <c r="C1805" s="2" t="s">
        <v>16</v>
      </c>
      <c r="D1805" s="2" t="s">
        <v>22</v>
      </c>
      <c r="E1805" s="2" t="s">
        <v>32</v>
      </c>
      <c r="F1805" s="3" t="s">
        <v>1424</v>
      </c>
      <c r="G1805" s="2">
        <v>710230338</v>
      </c>
      <c r="H1805" s="2" t="s">
        <v>1425</v>
      </c>
      <c r="I1805" s="2">
        <v>1795</v>
      </c>
      <c r="J1805" s="2">
        <v>255.28</v>
      </c>
      <c r="K1805" s="2">
        <v>159.41999999999999</v>
      </c>
      <c r="L1805" s="2">
        <v>458227.6</v>
      </c>
      <c r="M1805" s="2">
        <v>286158.90000000002</v>
      </c>
      <c r="N1805" s="2">
        <v>172068.7</v>
      </c>
    </row>
    <row r="1806" spans="1:14" x14ac:dyDescent="0.35">
      <c r="A1806" s="2" t="s">
        <v>14</v>
      </c>
      <c r="B1806" s="2" t="s">
        <v>372</v>
      </c>
      <c r="C1806" s="2" t="s">
        <v>55</v>
      </c>
      <c r="D1806" s="2" t="s">
        <v>22</v>
      </c>
      <c r="E1806" s="2" t="s">
        <v>23</v>
      </c>
      <c r="F1806" s="3">
        <v>40211</v>
      </c>
      <c r="G1806" s="2">
        <v>285492455</v>
      </c>
      <c r="H1806" s="3">
        <v>40181</v>
      </c>
      <c r="I1806" s="2">
        <v>2417</v>
      </c>
      <c r="J1806" s="2">
        <v>651.21</v>
      </c>
      <c r="K1806" s="2">
        <v>524.96</v>
      </c>
      <c r="L1806" s="2">
        <v>1573974.57</v>
      </c>
      <c r="M1806" s="2">
        <v>1268828.32</v>
      </c>
      <c r="N1806" s="2">
        <v>305146.25</v>
      </c>
    </row>
    <row r="1807" spans="1:14" x14ac:dyDescent="0.35">
      <c r="A1807" s="2" t="s">
        <v>51</v>
      </c>
      <c r="B1807" s="2" t="s">
        <v>398</v>
      </c>
      <c r="C1807" s="2" t="s">
        <v>16</v>
      </c>
      <c r="D1807" s="2" t="s">
        <v>17</v>
      </c>
      <c r="E1807" s="2" t="s">
        <v>45</v>
      </c>
      <c r="F1807" s="3">
        <v>41857</v>
      </c>
      <c r="G1807" s="2">
        <v>616572749</v>
      </c>
      <c r="H1807" s="3">
        <v>41980</v>
      </c>
      <c r="I1807" s="2">
        <v>6433</v>
      </c>
      <c r="J1807" s="2">
        <v>255.28</v>
      </c>
      <c r="K1807" s="2">
        <v>159.41999999999999</v>
      </c>
      <c r="L1807" s="2">
        <v>1642216.24</v>
      </c>
      <c r="M1807" s="2">
        <v>1025548.86</v>
      </c>
      <c r="N1807" s="2">
        <v>616667.38</v>
      </c>
    </row>
    <row r="1808" spans="1:14" x14ac:dyDescent="0.35">
      <c r="A1808" s="2" t="s">
        <v>14</v>
      </c>
      <c r="B1808" s="2" t="s">
        <v>20</v>
      </c>
      <c r="C1808" s="2" t="s">
        <v>40</v>
      </c>
      <c r="D1808" s="2" t="s">
        <v>22</v>
      </c>
      <c r="E1808" s="2" t="s">
        <v>18</v>
      </c>
      <c r="F1808" s="3">
        <v>40336</v>
      </c>
      <c r="G1808" s="2">
        <v>983207547</v>
      </c>
      <c r="H1808" s="2" t="s">
        <v>1426</v>
      </c>
      <c r="I1808" s="2">
        <v>1817</v>
      </c>
      <c r="J1808" s="2">
        <v>81.73</v>
      </c>
      <c r="K1808" s="2">
        <v>56.67</v>
      </c>
      <c r="L1808" s="2">
        <v>148503.41</v>
      </c>
      <c r="M1808" s="2">
        <v>102969.39</v>
      </c>
      <c r="N1808" s="2">
        <v>45534.02</v>
      </c>
    </row>
    <row r="1809" spans="1:14" x14ac:dyDescent="0.35">
      <c r="A1809" s="2" t="s">
        <v>25</v>
      </c>
      <c r="B1809" s="2" t="s">
        <v>218</v>
      </c>
      <c r="C1809" s="2" t="s">
        <v>27</v>
      </c>
      <c r="D1809" s="2" t="s">
        <v>22</v>
      </c>
      <c r="E1809" s="2" t="s">
        <v>45</v>
      </c>
      <c r="F1809" s="3">
        <v>40670</v>
      </c>
      <c r="G1809" s="2">
        <v>735445678</v>
      </c>
      <c r="H1809" s="2" t="s">
        <v>1274</v>
      </c>
      <c r="I1809" s="2">
        <v>3574</v>
      </c>
      <c r="J1809" s="2">
        <v>47.45</v>
      </c>
      <c r="K1809" s="2">
        <v>31.79</v>
      </c>
      <c r="L1809" s="2">
        <v>169586.3</v>
      </c>
      <c r="M1809" s="2">
        <v>113617.46</v>
      </c>
      <c r="N1809" s="2">
        <v>55968.84</v>
      </c>
    </row>
    <row r="1810" spans="1:14" x14ac:dyDescent="0.35">
      <c r="A1810" s="2" t="s">
        <v>38</v>
      </c>
      <c r="B1810" s="2" t="s">
        <v>68</v>
      </c>
      <c r="C1810" s="2" t="s">
        <v>55</v>
      </c>
      <c r="D1810" s="2" t="s">
        <v>22</v>
      </c>
      <c r="E1810" s="2" t="s">
        <v>18</v>
      </c>
      <c r="F1810" s="3">
        <v>42681</v>
      </c>
      <c r="G1810" s="2">
        <v>643648469</v>
      </c>
      <c r="H1810" s="3">
        <v>42498</v>
      </c>
      <c r="I1810" s="2">
        <v>8740</v>
      </c>
      <c r="J1810" s="2">
        <v>651.21</v>
      </c>
      <c r="K1810" s="2">
        <v>524.96</v>
      </c>
      <c r="L1810" s="2">
        <v>5691575.4000000004</v>
      </c>
      <c r="M1810" s="2">
        <v>4588150.4000000004</v>
      </c>
      <c r="N1810" s="2">
        <v>1103425</v>
      </c>
    </row>
    <row r="1811" spans="1:14" x14ac:dyDescent="0.35">
      <c r="A1811" s="2" t="s">
        <v>38</v>
      </c>
      <c r="B1811" s="2" t="s">
        <v>527</v>
      </c>
      <c r="C1811" s="2" t="s">
        <v>27</v>
      </c>
      <c r="D1811" s="2" t="s">
        <v>17</v>
      </c>
      <c r="E1811" s="2" t="s">
        <v>32</v>
      </c>
      <c r="F1811" s="3" t="s">
        <v>1203</v>
      </c>
      <c r="G1811" s="2">
        <v>648489749</v>
      </c>
      <c r="H1811" s="3">
        <v>41949</v>
      </c>
      <c r="I1811" s="2">
        <v>1382</v>
      </c>
      <c r="J1811" s="2">
        <v>47.45</v>
      </c>
      <c r="K1811" s="2">
        <v>31.79</v>
      </c>
      <c r="L1811" s="2">
        <v>65575.899999999994</v>
      </c>
      <c r="M1811" s="2">
        <v>43933.78</v>
      </c>
      <c r="N1811" s="2">
        <v>21642.12</v>
      </c>
    </row>
    <row r="1812" spans="1:14" x14ac:dyDescent="0.35">
      <c r="A1812" s="2" t="s">
        <v>51</v>
      </c>
      <c r="B1812" s="2" t="s">
        <v>169</v>
      </c>
      <c r="C1812" s="2" t="s">
        <v>40</v>
      </c>
      <c r="D1812" s="2" t="s">
        <v>17</v>
      </c>
      <c r="E1812" s="2" t="s">
        <v>23</v>
      </c>
      <c r="F1812" s="3" t="s">
        <v>1427</v>
      </c>
      <c r="G1812" s="2">
        <v>310955846</v>
      </c>
      <c r="H1812" s="3">
        <v>40453</v>
      </c>
      <c r="I1812" s="2">
        <v>7600</v>
      </c>
      <c r="J1812" s="2">
        <v>81.73</v>
      </c>
      <c r="K1812" s="2">
        <v>56.67</v>
      </c>
      <c r="L1812" s="2">
        <v>621148</v>
      </c>
      <c r="M1812" s="2">
        <v>430692</v>
      </c>
      <c r="N1812" s="2">
        <v>190456</v>
      </c>
    </row>
    <row r="1813" spans="1:14" x14ac:dyDescent="0.35">
      <c r="A1813" s="2" t="s">
        <v>51</v>
      </c>
      <c r="B1813" s="2" t="s">
        <v>593</v>
      </c>
      <c r="C1813" s="2" t="s">
        <v>16</v>
      </c>
      <c r="D1813" s="2" t="s">
        <v>17</v>
      </c>
      <c r="E1813" s="2" t="s">
        <v>23</v>
      </c>
      <c r="F1813" s="3" t="s">
        <v>1231</v>
      </c>
      <c r="G1813" s="2">
        <v>162345588</v>
      </c>
      <c r="H1813" s="2" t="s">
        <v>1428</v>
      </c>
      <c r="I1813" s="2">
        <v>522</v>
      </c>
      <c r="J1813" s="2">
        <v>255.28</v>
      </c>
      <c r="K1813" s="2">
        <v>159.41999999999999</v>
      </c>
      <c r="L1813" s="2">
        <v>133256.16</v>
      </c>
      <c r="M1813" s="2">
        <v>83217.240000000005</v>
      </c>
      <c r="N1813" s="2">
        <v>50038.92</v>
      </c>
    </row>
    <row r="1814" spans="1:14" x14ac:dyDescent="0.35">
      <c r="A1814" s="2" t="s">
        <v>25</v>
      </c>
      <c r="B1814" s="2" t="s">
        <v>142</v>
      </c>
      <c r="C1814" s="2" t="s">
        <v>113</v>
      </c>
      <c r="D1814" s="2" t="s">
        <v>22</v>
      </c>
      <c r="E1814" s="2" t="s">
        <v>32</v>
      </c>
      <c r="F1814" s="3" t="s">
        <v>997</v>
      </c>
      <c r="G1814" s="2">
        <v>354270303</v>
      </c>
      <c r="H1814" s="2" t="s">
        <v>1343</v>
      </c>
      <c r="I1814" s="2">
        <v>5310</v>
      </c>
      <c r="J1814" s="2">
        <v>154.06</v>
      </c>
      <c r="K1814" s="2">
        <v>90.93</v>
      </c>
      <c r="L1814" s="2">
        <v>818058.6</v>
      </c>
      <c r="M1814" s="2">
        <v>482838.3</v>
      </c>
      <c r="N1814" s="2">
        <v>335220.3</v>
      </c>
    </row>
    <row r="1815" spans="1:14" x14ac:dyDescent="0.35">
      <c r="A1815" s="2" t="s">
        <v>42</v>
      </c>
      <c r="B1815" s="2" t="s">
        <v>552</v>
      </c>
      <c r="C1815" s="2" t="s">
        <v>16</v>
      </c>
      <c r="D1815" s="2" t="s">
        <v>22</v>
      </c>
      <c r="E1815" s="2" t="s">
        <v>23</v>
      </c>
      <c r="F1815" s="3">
        <v>42464</v>
      </c>
      <c r="G1815" s="2">
        <v>208653819</v>
      </c>
      <c r="H1815" s="2" t="s">
        <v>732</v>
      </c>
      <c r="I1815" s="2">
        <v>4157</v>
      </c>
      <c r="J1815" s="2">
        <v>255.28</v>
      </c>
      <c r="K1815" s="2">
        <v>159.41999999999999</v>
      </c>
      <c r="L1815" s="2">
        <v>1061198.96</v>
      </c>
      <c r="M1815" s="2">
        <v>662708.93999999994</v>
      </c>
      <c r="N1815" s="2">
        <v>398490.02</v>
      </c>
    </row>
    <row r="1816" spans="1:14" x14ac:dyDescent="0.35">
      <c r="A1816" s="2" t="s">
        <v>29</v>
      </c>
      <c r="B1816" s="2" t="s">
        <v>375</v>
      </c>
      <c r="C1816" s="2" t="s">
        <v>16</v>
      </c>
      <c r="D1816" s="2" t="s">
        <v>17</v>
      </c>
      <c r="E1816" s="2" t="s">
        <v>23</v>
      </c>
      <c r="F1816" s="3">
        <v>40335</v>
      </c>
      <c r="G1816" s="2">
        <v>467732465</v>
      </c>
      <c r="H1816" s="2" t="s">
        <v>1429</v>
      </c>
      <c r="I1816" s="2">
        <v>1285</v>
      </c>
      <c r="J1816" s="2">
        <v>255.28</v>
      </c>
      <c r="K1816" s="2">
        <v>159.41999999999999</v>
      </c>
      <c r="L1816" s="2">
        <v>328034.8</v>
      </c>
      <c r="M1816" s="2">
        <v>204854.7</v>
      </c>
      <c r="N1816" s="2">
        <v>123180.1</v>
      </c>
    </row>
    <row r="1817" spans="1:14" x14ac:dyDescent="0.35">
      <c r="A1817" s="2" t="s">
        <v>42</v>
      </c>
      <c r="B1817" s="2" t="s">
        <v>630</v>
      </c>
      <c r="C1817" s="2" t="s">
        <v>69</v>
      </c>
      <c r="D1817" s="2" t="s">
        <v>22</v>
      </c>
      <c r="E1817" s="2" t="s">
        <v>18</v>
      </c>
      <c r="F1817" s="3">
        <v>42736</v>
      </c>
      <c r="G1817" s="2">
        <v>144055068</v>
      </c>
      <c r="H1817" s="3">
        <v>42949</v>
      </c>
      <c r="I1817" s="2">
        <v>7951</v>
      </c>
      <c r="J1817" s="2">
        <v>421.89</v>
      </c>
      <c r="K1817" s="2">
        <v>364.69</v>
      </c>
      <c r="L1817" s="2">
        <v>3354447.39</v>
      </c>
      <c r="M1817" s="2">
        <v>2899650.19</v>
      </c>
      <c r="N1817" s="2">
        <v>454797.2</v>
      </c>
    </row>
    <row r="1818" spans="1:14" x14ac:dyDescent="0.35">
      <c r="A1818" s="2" t="s">
        <v>51</v>
      </c>
      <c r="B1818" s="2" t="s">
        <v>305</v>
      </c>
      <c r="C1818" s="2" t="s">
        <v>113</v>
      </c>
      <c r="D1818" s="2" t="s">
        <v>17</v>
      </c>
      <c r="E1818" s="2" t="s">
        <v>32</v>
      </c>
      <c r="F1818" s="3" t="s">
        <v>412</v>
      </c>
      <c r="G1818" s="2">
        <v>570482957</v>
      </c>
      <c r="H1818" s="3">
        <v>41339</v>
      </c>
      <c r="I1818" s="2">
        <v>7439</v>
      </c>
      <c r="J1818" s="2">
        <v>154.06</v>
      </c>
      <c r="K1818" s="2">
        <v>90.93</v>
      </c>
      <c r="L1818" s="2">
        <v>1146052.3400000001</v>
      </c>
      <c r="M1818" s="2">
        <v>676428.27</v>
      </c>
      <c r="N1818" s="2">
        <v>469624.07</v>
      </c>
    </row>
    <row r="1819" spans="1:14" x14ac:dyDescent="0.35">
      <c r="A1819" s="2" t="s">
        <v>38</v>
      </c>
      <c r="B1819" s="2" t="s">
        <v>117</v>
      </c>
      <c r="C1819" s="2" t="s">
        <v>131</v>
      </c>
      <c r="D1819" s="2" t="s">
        <v>17</v>
      </c>
      <c r="E1819" s="2" t="s">
        <v>18</v>
      </c>
      <c r="F1819" s="3" t="s">
        <v>800</v>
      </c>
      <c r="G1819" s="2">
        <v>450189960</v>
      </c>
      <c r="H1819" s="3">
        <v>40859</v>
      </c>
      <c r="I1819" s="2">
        <v>68</v>
      </c>
      <c r="J1819" s="2">
        <v>668.27</v>
      </c>
      <c r="K1819" s="2">
        <v>502.54</v>
      </c>
      <c r="L1819" s="2">
        <v>45442.36</v>
      </c>
      <c r="M1819" s="2">
        <v>34172.720000000001</v>
      </c>
      <c r="N1819" s="2">
        <v>11269.64</v>
      </c>
    </row>
    <row r="1820" spans="1:14" x14ac:dyDescent="0.35">
      <c r="A1820" s="2" t="s">
        <v>25</v>
      </c>
      <c r="B1820" s="2" t="s">
        <v>426</v>
      </c>
      <c r="C1820" s="2" t="s">
        <v>31</v>
      </c>
      <c r="D1820" s="2" t="s">
        <v>22</v>
      </c>
      <c r="E1820" s="2" t="s">
        <v>45</v>
      </c>
      <c r="F1820" s="3">
        <v>40280</v>
      </c>
      <c r="G1820" s="2">
        <v>806662404</v>
      </c>
      <c r="H1820" s="3">
        <v>40371</v>
      </c>
      <c r="I1820" s="2">
        <v>8186</v>
      </c>
      <c r="J1820" s="2">
        <v>205.7</v>
      </c>
      <c r="K1820" s="2">
        <v>117.11</v>
      </c>
      <c r="L1820" s="2">
        <v>1683860.2</v>
      </c>
      <c r="M1820" s="2">
        <v>958662.46</v>
      </c>
      <c r="N1820" s="2">
        <v>725197.74</v>
      </c>
    </row>
    <row r="1821" spans="1:14" x14ac:dyDescent="0.35">
      <c r="A1821" s="2" t="s">
        <v>25</v>
      </c>
      <c r="B1821" s="2" t="s">
        <v>172</v>
      </c>
      <c r="C1821" s="2" t="s">
        <v>40</v>
      </c>
      <c r="D1821" s="2" t="s">
        <v>22</v>
      </c>
      <c r="E1821" s="2" t="s">
        <v>23</v>
      </c>
      <c r="F1821" s="3" t="s">
        <v>1188</v>
      </c>
      <c r="G1821" s="2">
        <v>933699119</v>
      </c>
      <c r="H1821" s="2" t="s">
        <v>544</v>
      </c>
      <c r="I1821" s="2">
        <v>1173</v>
      </c>
      <c r="J1821" s="2">
        <v>81.73</v>
      </c>
      <c r="K1821" s="2">
        <v>56.67</v>
      </c>
      <c r="L1821" s="2">
        <v>95869.29</v>
      </c>
      <c r="M1821" s="2">
        <v>66473.91</v>
      </c>
      <c r="N1821" s="2">
        <v>29395.38</v>
      </c>
    </row>
    <row r="1822" spans="1:14" x14ac:dyDescent="0.35">
      <c r="A1822" s="2" t="s">
        <v>51</v>
      </c>
      <c r="B1822" s="2" t="s">
        <v>258</v>
      </c>
      <c r="C1822" s="2" t="s">
        <v>40</v>
      </c>
      <c r="D1822" s="2" t="s">
        <v>22</v>
      </c>
      <c r="E1822" s="2" t="s">
        <v>23</v>
      </c>
      <c r="F1822" s="3" t="s">
        <v>1310</v>
      </c>
      <c r="G1822" s="2">
        <v>645411431</v>
      </c>
      <c r="H1822" s="3">
        <v>43075</v>
      </c>
      <c r="I1822" s="2">
        <v>440</v>
      </c>
      <c r="J1822" s="2">
        <v>81.73</v>
      </c>
      <c r="K1822" s="2">
        <v>56.67</v>
      </c>
      <c r="L1822" s="2">
        <v>35961.199999999997</v>
      </c>
      <c r="M1822" s="2">
        <v>24934.799999999999</v>
      </c>
      <c r="N1822" s="2">
        <v>11026.4</v>
      </c>
    </row>
    <row r="1823" spans="1:14" x14ac:dyDescent="0.35">
      <c r="A1823" s="2" t="s">
        <v>25</v>
      </c>
      <c r="B1823" s="2" t="s">
        <v>119</v>
      </c>
      <c r="C1823" s="2" t="s">
        <v>16</v>
      </c>
      <c r="D1823" s="2" t="s">
        <v>22</v>
      </c>
      <c r="E1823" s="2" t="s">
        <v>23</v>
      </c>
      <c r="F1823" s="3" t="s">
        <v>1430</v>
      </c>
      <c r="G1823" s="2">
        <v>726223170</v>
      </c>
      <c r="H1823" s="2" t="s">
        <v>1431</v>
      </c>
      <c r="I1823" s="2">
        <v>4429</v>
      </c>
      <c r="J1823" s="2">
        <v>255.28</v>
      </c>
      <c r="K1823" s="2">
        <v>159.41999999999999</v>
      </c>
      <c r="L1823" s="2">
        <v>1130635.1200000001</v>
      </c>
      <c r="M1823" s="2">
        <v>706071.18</v>
      </c>
      <c r="N1823" s="2">
        <v>424563.94</v>
      </c>
    </row>
    <row r="1824" spans="1:14" x14ac:dyDescent="0.35">
      <c r="A1824" s="2" t="s">
        <v>51</v>
      </c>
      <c r="B1824" s="2" t="s">
        <v>877</v>
      </c>
      <c r="C1824" s="2" t="s">
        <v>31</v>
      </c>
      <c r="D1824" s="2" t="s">
        <v>17</v>
      </c>
      <c r="E1824" s="2" t="s">
        <v>45</v>
      </c>
      <c r="F1824" s="3" t="s">
        <v>1179</v>
      </c>
      <c r="G1824" s="2">
        <v>680870664</v>
      </c>
      <c r="H1824" s="2" t="s">
        <v>75</v>
      </c>
      <c r="I1824" s="2">
        <v>3615</v>
      </c>
      <c r="J1824" s="2">
        <v>205.7</v>
      </c>
      <c r="K1824" s="2">
        <v>117.11</v>
      </c>
      <c r="L1824" s="2">
        <v>743605.5</v>
      </c>
      <c r="M1824" s="2">
        <v>423352.65</v>
      </c>
      <c r="N1824" s="2">
        <v>320252.84999999998</v>
      </c>
    </row>
    <row r="1825" spans="1:14" x14ac:dyDescent="0.35">
      <c r="A1825" s="2" t="s">
        <v>14</v>
      </c>
      <c r="B1825" s="2" t="s">
        <v>226</v>
      </c>
      <c r="C1825" s="2" t="s">
        <v>69</v>
      </c>
      <c r="D1825" s="2" t="s">
        <v>22</v>
      </c>
      <c r="E1825" s="2" t="s">
        <v>32</v>
      </c>
      <c r="F1825" s="3" t="s">
        <v>67</v>
      </c>
      <c r="G1825" s="2">
        <v>984402740</v>
      </c>
      <c r="H1825" s="2" t="s">
        <v>349</v>
      </c>
      <c r="I1825" s="2">
        <v>5501</v>
      </c>
      <c r="J1825" s="2">
        <v>421.89</v>
      </c>
      <c r="K1825" s="2">
        <v>364.69</v>
      </c>
      <c r="L1825" s="2">
        <v>2320816.89</v>
      </c>
      <c r="M1825" s="2">
        <v>2006159.69</v>
      </c>
      <c r="N1825" s="2">
        <v>314657.2</v>
      </c>
    </row>
    <row r="1826" spans="1:14" x14ac:dyDescent="0.35">
      <c r="A1826" s="2" t="s">
        <v>14</v>
      </c>
      <c r="B1826" s="2" t="s">
        <v>835</v>
      </c>
      <c r="C1826" s="2" t="s">
        <v>55</v>
      </c>
      <c r="D1826" s="2" t="s">
        <v>17</v>
      </c>
      <c r="E1826" s="2" t="s">
        <v>23</v>
      </c>
      <c r="F1826" s="3" t="s">
        <v>161</v>
      </c>
      <c r="G1826" s="2">
        <v>832180726</v>
      </c>
      <c r="H1826" s="2" t="s">
        <v>161</v>
      </c>
      <c r="I1826" s="2">
        <v>9625</v>
      </c>
      <c r="J1826" s="2">
        <v>651.21</v>
      </c>
      <c r="K1826" s="2">
        <v>524.96</v>
      </c>
      <c r="L1826" s="2">
        <v>6267896.25</v>
      </c>
      <c r="M1826" s="2">
        <v>5052740</v>
      </c>
      <c r="N1826" s="2">
        <v>1215156.25</v>
      </c>
    </row>
    <row r="1827" spans="1:14" x14ac:dyDescent="0.35">
      <c r="A1827" s="2" t="s">
        <v>38</v>
      </c>
      <c r="B1827" s="2" t="s">
        <v>190</v>
      </c>
      <c r="C1827" s="2" t="s">
        <v>88</v>
      </c>
      <c r="D1827" s="2" t="s">
        <v>17</v>
      </c>
      <c r="E1827" s="2" t="s">
        <v>32</v>
      </c>
      <c r="F1827" s="3" t="s">
        <v>265</v>
      </c>
      <c r="G1827" s="2">
        <v>389878451</v>
      </c>
      <c r="H1827" s="3">
        <v>40731</v>
      </c>
      <c r="I1827" s="2">
        <v>2553</v>
      </c>
      <c r="J1827" s="2">
        <v>9.33</v>
      </c>
      <c r="K1827" s="2">
        <v>6.92</v>
      </c>
      <c r="L1827" s="2">
        <v>23819.49</v>
      </c>
      <c r="M1827" s="2">
        <v>17666.759999999998</v>
      </c>
      <c r="N1827" s="2">
        <v>6152.73</v>
      </c>
    </row>
    <row r="1828" spans="1:14" x14ac:dyDescent="0.35">
      <c r="A1828" s="2" t="s">
        <v>42</v>
      </c>
      <c r="B1828" s="2" t="s">
        <v>174</v>
      </c>
      <c r="C1828" s="2" t="s">
        <v>59</v>
      </c>
      <c r="D1828" s="2" t="s">
        <v>17</v>
      </c>
      <c r="E1828" s="2" t="s">
        <v>18</v>
      </c>
      <c r="F1828" s="3">
        <v>42767</v>
      </c>
      <c r="G1828" s="2">
        <v>343482244</v>
      </c>
      <c r="H1828" s="2" t="s">
        <v>730</v>
      </c>
      <c r="I1828" s="2">
        <v>2884</v>
      </c>
      <c r="J1828" s="2">
        <v>437.2</v>
      </c>
      <c r="K1828" s="2">
        <v>263.33</v>
      </c>
      <c r="L1828" s="2">
        <v>1260884.8</v>
      </c>
      <c r="M1828" s="2">
        <v>759443.72</v>
      </c>
      <c r="N1828" s="2">
        <v>501441.08</v>
      </c>
    </row>
    <row r="1829" spans="1:14" x14ac:dyDescent="0.35">
      <c r="A1829" s="2" t="s">
        <v>51</v>
      </c>
      <c r="B1829" s="2" t="s">
        <v>169</v>
      </c>
      <c r="C1829" s="2" t="s">
        <v>55</v>
      </c>
      <c r="D1829" s="2" t="s">
        <v>22</v>
      </c>
      <c r="E1829" s="2" t="s">
        <v>18</v>
      </c>
      <c r="F1829" s="3" t="s">
        <v>550</v>
      </c>
      <c r="G1829" s="2">
        <v>549290931</v>
      </c>
      <c r="H1829" s="2" t="s">
        <v>819</v>
      </c>
      <c r="I1829" s="2">
        <v>6248</v>
      </c>
      <c r="J1829" s="2">
        <v>651.21</v>
      </c>
      <c r="K1829" s="2">
        <v>524.96</v>
      </c>
      <c r="L1829" s="2">
        <v>4068760.08</v>
      </c>
      <c r="M1829" s="2">
        <v>3279950.08</v>
      </c>
      <c r="N1829" s="2">
        <v>788810</v>
      </c>
    </row>
    <row r="1830" spans="1:14" x14ac:dyDescent="0.35">
      <c r="A1830" s="2" t="s">
        <v>51</v>
      </c>
      <c r="B1830" s="2" t="s">
        <v>360</v>
      </c>
      <c r="C1830" s="2" t="s">
        <v>27</v>
      </c>
      <c r="D1830" s="2" t="s">
        <v>22</v>
      </c>
      <c r="E1830" s="2" t="s">
        <v>23</v>
      </c>
      <c r="F1830" s="3" t="s">
        <v>967</v>
      </c>
      <c r="G1830" s="2">
        <v>483915841</v>
      </c>
      <c r="H1830" s="2" t="s">
        <v>438</v>
      </c>
      <c r="I1830" s="2">
        <v>306</v>
      </c>
      <c r="J1830" s="2">
        <v>47.45</v>
      </c>
      <c r="K1830" s="2">
        <v>31.79</v>
      </c>
      <c r="L1830" s="2">
        <v>14519.7</v>
      </c>
      <c r="M1830" s="2">
        <v>9727.74</v>
      </c>
      <c r="N1830" s="2">
        <v>4791.96</v>
      </c>
    </row>
    <row r="1831" spans="1:14" x14ac:dyDescent="0.35">
      <c r="A1831" s="2" t="s">
        <v>14</v>
      </c>
      <c r="B1831" s="2" t="s">
        <v>66</v>
      </c>
      <c r="C1831" s="2" t="s">
        <v>131</v>
      </c>
      <c r="D1831" s="2" t="s">
        <v>22</v>
      </c>
      <c r="E1831" s="2" t="s">
        <v>18</v>
      </c>
      <c r="F1831" s="3">
        <v>41760</v>
      </c>
      <c r="G1831" s="2">
        <v>594280803</v>
      </c>
      <c r="H1831" s="2" t="s">
        <v>212</v>
      </c>
      <c r="I1831" s="2">
        <v>9751</v>
      </c>
      <c r="J1831" s="2">
        <v>668.27</v>
      </c>
      <c r="K1831" s="2">
        <v>502.54</v>
      </c>
      <c r="L1831" s="2">
        <v>6516300.7699999996</v>
      </c>
      <c r="M1831" s="2">
        <v>4900267.54</v>
      </c>
      <c r="N1831" s="2">
        <v>1616033.23</v>
      </c>
    </row>
    <row r="1832" spans="1:14" x14ac:dyDescent="0.35">
      <c r="A1832" s="2" t="s">
        <v>51</v>
      </c>
      <c r="B1832" s="2" t="s">
        <v>295</v>
      </c>
      <c r="C1832" s="2" t="s">
        <v>40</v>
      </c>
      <c r="D1832" s="2" t="s">
        <v>17</v>
      </c>
      <c r="E1832" s="2" t="s">
        <v>45</v>
      </c>
      <c r="F1832" s="3">
        <v>41463</v>
      </c>
      <c r="G1832" s="2">
        <v>947622144</v>
      </c>
      <c r="H1832" s="2" t="s">
        <v>930</v>
      </c>
      <c r="I1832" s="2">
        <v>1305</v>
      </c>
      <c r="J1832" s="2">
        <v>81.73</v>
      </c>
      <c r="K1832" s="2">
        <v>56.67</v>
      </c>
      <c r="L1832" s="2">
        <v>106657.65</v>
      </c>
      <c r="M1832" s="2">
        <v>73954.350000000006</v>
      </c>
      <c r="N1832" s="2">
        <v>32703.3</v>
      </c>
    </row>
    <row r="1833" spans="1:14" x14ac:dyDescent="0.35">
      <c r="A1833" s="2" t="s">
        <v>14</v>
      </c>
      <c r="B1833" s="2" t="s">
        <v>81</v>
      </c>
      <c r="C1833" s="2" t="s">
        <v>131</v>
      </c>
      <c r="D1833" s="2" t="s">
        <v>17</v>
      </c>
      <c r="E1833" s="2" t="s">
        <v>18</v>
      </c>
      <c r="F1833" s="3">
        <v>40363</v>
      </c>
      <c r="G1833" s="2">
        <v>781488692</v>
      </c>
      <c r="H1833" s="3">
        <v>40242</v>
      </c>
      <c r="I1833" s="2">
        <v>8725</v>
      </c>
      <c r="J1833" s="2">
        <v>668.27</v>
      </c>
      <c r="K1833" s="2">
        <v>502.54</v>
      </c>
      <c r="L1833" s="2">
        <v>5830655.75</v>
      </c>
      <c r="M1833" s="2">
        <v>4384661.5</v>
      </c>
      <c r="N1833" s="2">
        <v>1445994.25</v>
      </c>
    </row>
    <row r="1834" spans="1:14" x14ac:dyDescent="0.35">
      <c r="A1834" s="2" t="s">
        <v>14</v>
      </c>
      <c r="B1834" s="2" t="s">
        <v>432</v>
      </c>
      <c r="C1834" s="2" t="s">
        <v>113</v>
      </c>
      <c r="D1834" s="2" t="s">
        <v>22</v>
      </c>
      <c r="E1834" s="2" t="s">
        <v>23</v>
      </c>
      <c r="F1834" s="3">
        <v>41585</v>
      </c>
      <c r="G1834" s="2">
        <v>753741776</v>
      </c>
      <c r="H1834" s="2" t="s">
        <v>992</v>
      </c>
      <c r="I1834" s="2">
        <v>7796</v>
      </c>
      <c r="J1834" s="2">
        <v>154.06</v>
      </c>
      <c r="K1834" s="2">
        <v>90.93</v>
      </c>
      <c r="L1834" s="2">
        <v>1201051.76</v>
      </c>
      <c r="M1834" s="2">
        <v>708890.28</v>
      </c>
      <c r="N1834" s="2">
        <v>492161.48</v>
      </c>
    </row>
    <row r="1835" spans="1:14" x14ac:dyDescent="0.35">
      <c r="A1835" s="2" t="s">
        <v>25</v>
      </c>
      <c r="B1835" s="2" t="s">
        <v>26</v>
      </c>
      <c r="C1835" s="2" t="s">
        <v>69</v>
      </c>
      <c r="D1835" s="2" t="s">
        <v>17</v>
      </c>
      <c r="E1835" s="2" t="s">
        <v>18</v>
      </c>
      <c r="F1835" s="3">
        <v>42248</v>
      </c>
      <c r="G1835" s="2">
        <v>692555224</v>
      </c>
      <c r="H1835" s="3">
        <v>42006</v>
      </c>
      <c r="I1835" s="2">
        <v>1336</v>
      </c>
      <c r="J1835" s="2">
        <v>421.89</v>
      </c>
      <c r="K1835" s="2">
        <v>364.69</v>
      </c>
      <c r="L1835" s="2">
        <v>563645.04</v>
      </c>
      <c r="M1835" s="2">
        <v>487225.84</v>
      </c>
      <c r="N1835" s="2">
        <v>76419.199999999997</v>
      </c>
    </row>
    <row r="1836" spans="1:14" x14ac:dyDescent="0.35">
      <c r="A1836" s="2" t="s">
        <v>14</v>
      </c>
      <c r="B1836" s="2" t="s">
        <v>213</v>
      </c>
      <c r="C1836" s="2" t="s">
        <v>40</v>
      </c>
      <c r="D1836" s="2" t="s">
        <v>17</v>
      </c>
      <c r="E1836" s="2" t="s">
        <v>18</v>
      </c>
      <c r="F1836" s="3" t="s">
        <v>931</v>
      </c>
      <c r="G1836" s="2">
        <v>946415364</v>
      </c>
      <c r="H1836" s="2" t="s">
        <v>1176</v>
      </c>
      <c r="I1836" s="2">
        <v>4193</v>
      </c>
      <c r="J1836" s="2">
        <v>81.73</v>
      </c>
      <c r="K1836" s="2">
        <v>56.67</v>
      </c>
      <c r="L1836" s="2">
        <v>342693.89</v>
      </c>
      <c r="M1836" s="2">
        <v>237617.31</v>
      </c>
      <c r="N1836" s="2">
        <v>105076.58</v>
      </c>
    </row>
    <row r="1837" spans="1:14" x14ac:dyDescent="0.35">
      <c r="A1837" s="2" t="s">
        <v>25</v>
      </c>
      <c r="B1837" s="2" t="s">
        <v>87</v>
      </c>
      <c r="C1837" s="2" t="s">
        <v>113</v>
      </c>
      <c r="D1837" s="2" t="s">
        <v>17</v>
      </c>
      <c r="E1837" s="2" t="s">
        <v>32</v>
      </c>
      <c r="F1837" s="3" t="s">
        <v>829</v>
      </c>
      <c r="G1837" s="2">
        <v>134121024</v>
      </c>
      <c r="H1837" s="3">
        <v>40759</v>
      </c>
      <c r="I1837" s="2">
        <v>8246</v>
      </c>
      <c r="J1837" s="2">
        <v>154.06</v>
      </c>
      <c r="K1837" s="2">
        <v>90.93</v>
      </c>
      <c r="L1837" s="2">
        <v>1270378.76</v>
      </c>
      <c r="M1837" s="2">
        <v>749808.78</v>
      </c>
      <c r="N1837" s="2">
        <v>520569.98</v>
      </c>
    </row>
    <row r="1838" spans="1:14" x14ac:dyDescent="0.35">
      <c r="A1838" s="2" t="s">
        <v>14</v>
      </c>
      <c r="B1838" s="2" t="s">
        <v>94</v>
      </c>
      <c r="C1838" s="2" t="s">
        <v>27</v>
      </c>
      <c r="D1838" s="2" t="s">
        <v>17</v>
      </c>
      <c r="E1838" s="2" t="s">
        <v>23</v>
      </c>
      <c r="F1838" s="3" t="s">
        <v>730</v>
      </c>
      <c r="G1838" s="2">
        <v>994783532</v>
      </c>
      <c r="H1838" s="3">
        <v>43072</v>
      </c>
      <c r="I1838" s="2">
        <v>7408</v>
      </c>
      <c r="J1838" s="2">
        <v>47.45</v>
      </c>
      <c r="K1838" s="2">
        <v>31.79</v>
      </c>
      <c r="L1838" s="2">
        <v>351509.6</v>
      </c>
      <c r="M1838" s="2">
        <v>235500.32</v>
      </c>
      <c r="N1838" s="2">
        <v>116009.28</v>
      </c>
    </row>
    <row r="1839" spans="1:14" x14ac:dyDescent="0.35">
      <c r="A1839" s="2" t="s">
        <v>14</v>
      </c>
      <c r="B1839" s="2" t="s">
        <v>433</v>
      </c>
      <c r="C1839" s="2" t="s">
        <v>27</v>
      </c>
      <c r="D1839" s="2" t="s">
        <v>17</v>
      </c>
      <c r="E1839" s="2" t="s">
        <v>18</v>
      </c>
      <c r="F1839" s="3" t="s">
        <v>1063</v>
      </c>
      <c r="G1839" s="2">
        <v>937826716</v>
      </c>
      <c r="H1839" s="3">
        <v>41588</v>
      </c>
      <c r="I1839" s="2">
        <v>2621</v>
      </c>
      <c r="J1839" s="2">
        <v>47.45</v>
      </c>
      <c r="K1839" s="2">
        <v>31.79</v>
      </c>
      <c r="L1839" s="2">
        <v>124366.45</v>
      </c>
      <c r="M1839" s="2">
        <v>83321.59</v>
      </c>
      <c r="N1839" s="2">
        <v>41044.86</v>
      </c>
    </row>
    <row r="1840" spans="1:14" x14ac:dyDescent="0.35">
      <c r="A1840" s="2" t="s">
        <v>51</v>
      </c>
      <c r="B1840" s="2" t="s">
        <v>115</v>
      </c>
      <c r="C1840" s="2" t="s">
        <v>55</v>
      </c>
      <c r="D1840" s="2" t="s">
        <v>17</v>
      </c>
      <c r="E1840" s="2" t="s">
        <v>18</v>
      </c>
      <c r="F1840" s="3" t="s">
        <v>968</v>
      </c>
      <c r="G1840" s="2">
        <v>592986905</v>
      </c>
      <c r="H1840" s="2" t="s">
        <v>515</v>
      </c>
      <c r="I1840" s="2">
        <v>6858</v>
      </c>
      <c r="J1840" s="2">
        <v>651.21</v>
      </c>
      <c r="K1840" s="2">
        <v>524.96</v>
      </c>
      <c r="L1840" s="2">
        <v>4465998.18</v>
      </c>
      <c r="M1840" s="2">
        <v>3600175.68</v>
      </c>
      <c r="N1840" s="2">
        <v>865822.5</v>
      </c>
    </row>
    <row r="1841" spans="1:14" x14ac:dyDescent="0.35">
      <c r="A1841" s="2" t="s">
        <v>25</v>
      </c>
      <c r="B1841" s="2" t="s">
        <v>87</v>
      </c>
      <c r="C1841" s="2" t="s">
        <v>44</v>
      </c>
      <c r="D1841" s="2" t="s">
        <v>22</v>
      </c>
      <c r="E1841" s="2" t="s">
        <v>23</v>
      </c>
      <c r="F1841" s="3" t="s">
        <v>1104</v>
      </c>
      <c r="G1841" s="2">
        <v>660312926</v>
      </c>
      <c r="H1841" s="3">
        <v>42856</v>
      </c>
      <c r="I1841" s="2">
        <v>123</v>
      </c>
      <c r="J1841" s="2">
        <v>109.28</v>
      </c>
      <c r="K1841" s="2">
        <v>35.840000000000003</v>
      </c>
      <c r="L1841" s="2">
        <v>13441.44</v>
      </c>
      <c r="M1841" s="2">
        <v>4408.32</v>
      </c>
      <c r="N1841" s="2">
        <v>9033.1200000000008</v>
      </c>
    </row>
    <row r="1842" spans="1:14" x14ac:dyDescent="0.35">
      <c r="A1842" s="2" t="s">
        <v>29</v>
      </c>
      <c r="B1842" s="2" t="s">
        <v>271</v>
      </c>
      <c r="C1842" s="2" t="s">
        <v>27</v>
      </c>
      <c r="D1842" s="2" t="s">
        <v>17</v>
      </c>
      <c r="E1842" s="2" t="s">
        <v>45</v>
      </c>
      <c r="F1842" s="3">
        <v>41336</v>
      </c>
      <c r="G1842" s="2">
        <v>560166108</v>
      </c>
      <c r="H1842" s="3">
        <v>41397</v>
      </c>
      <c r="I1842" s="2">
        <v>4454</v>
      </c>
      <c r="J1842" s="2">
        <v>47.45</v>
      </c>
      <c r="K1842" s="2">
        <v>31.79</v>
      </c>
      <c r="L1842" s="2">
        <v>211342.3</v>
      </c>
      <c r="M1842" s="2">
        <v>141592.66</v>
      </c>
      <c r="N1842" s="2">
        <v>69749.64</v>
      </c>
    </row>
    <row r="1843" spans="1:14" x14ac:dyDescent="0.35">
      <c r="A1843" s="2" t="s">
        <v>42</v>
      </c>
      <c r="B1843" s="2" t="s">
        <v>361</v>
      </c>
      <c r="C1843" s="2" t="s">
        <v>31</v>
      </c>
      <c r="D1843" s="2" t="s">
        <v>22</v>
      </c>
      <c r="E1843" s="2" t="s">
        <v>32</v>
      </c>
      <c r="F1843" s="3" t="s">
        <v>1432</v>
      </c>
      <c r="G1843" s="2">
        <v>683220279</v>
      </c>
      <c r="H1843" s="3">
        <v>42887</v>
      </c>
      <c r="I1843" s="2">
        <v>8918</v>
      </c>
      <c r="J1843" s="2">
        <v>205.7</v>
      </c>
      <c r="K1843" s="2">
        <v>117.11</v>
      </c>
      <c r="L1843" s="2">
        <v>1834432.6</v>
      </c>
      <c r="M1843" s="2">
        <v>1044386.98</v>
      </c>
      <c r="N1843" s="2">
        <v>790045.62</v>
      </c>
    </row>
    <row r="1844" spans="1:14" x14ac:dyDescent="0.35">
      <c r="A1844" s="2" t="s">
        <v>25</v>
      </c>
      <c r="B1844" s="2" t="s">
        <v>196</v>
      </c>
      <c r="C1844" s="2" t="s">
        <v>59</v>
      </c>
      <c r="D1844" s="2" t="s">
        <v>17</v>
      </c>
      <c r="E1844" s="2" t="s">
        <v>23</v>
      </c>
      <c r="F1844" s="3">
        <v>41858</v>
      </c>
      <c r="G1844" s="2">
        <v>140461766</v>
      </c>
      <c r="H1844" s="2" t="s">
        <v>973</v>
      </c>
      <c r="I1844" s="2">
        <v>4613</v>
      </c>
      <c r="J1844" s="2">
        <v>437.2</v>
      </c>
      <c r="K1844" s="2">
        <v>263.33</v>
      </c>
      <c r="L1844" s="2">
        <v>2016803.6</v>
      </c>
      <c r="M1844" s="2">
        <v>1214741.29</v>
      </c>
      <c r="N1844" s="2">
        <v>802062.31</v>
      </c>
    </row>
    <row r="1845" spans="1:14" x14ac:dyDescent="0.35">
      <c r="A1845" s="2" t="s">
        <v>29</v>
      </c>
      <c r="B1845" s="2" t="s">
        <v>124</v>
      </c>
      <c r="C1845" s="2" t="s">
        <v>16</v>
      </c>
      <c r="D1845" s="2" t="s">
        <v>17</v>
      </c>
      <c r="E1845" s="2" t="s">
        <v>18</v>
      </c>
      <c r="F1845" s="3" t="s">
        <v>540</v>
      </c>
      <c r="G1845" s="2">
        <v>813189399</v>
      </c>
      <c r="H1845" s="2" t="s">
        <v>769</v>
      </c>
      <c r="I1845" s="2">
        <v>9669</v>
      </c>
      <c r="J1845" s="2">
        <v>255.28</v>
      </c>
      <c r="K1845" s="2">
        <v>159.41999999999999</v>
      </c>
      <c r="L1845" s="2">
        <v>2468302.3199999998</v>
      </c>
      <c r="M1845" s="2">
        <v>1541431.98</v>
      </c>
      <c r="N1845" s="2">
        <v>926870.34</v>
      </c>
    </row>
    <row r="1846" spans="1:14" x14ac:dyDescent="0.35">
      <c r="A1846" s="2" t="s">
        <v>14</v>
      </c>
      <c r="B1846" s="2" t="s">
        <v>372</v>
      </c>
      <c r="C1846" s="2" t="s">
        <v>69</v>
      </c>
      <c r="D1846" s="2" t="s">
        <v>17</v>
      </c>
      <c r="E1846" s="2" t="s">
        <v>18</v>
      </c>
      <c r="F1846" s="3" t="s">
        <v>477</v>
      </c>
      <c r="G1846" s="2">
        <v>603014504</v>
      </c>
      <c r="H1846" s="3">
        <v>42676</v>
      </c>
      <c r="I1846" s="2">
        <v>4247</v>
      </c>
      <c r="J1846" s="2">
        <v>421.89</v>
      </c>
      <c r="K1846" s="2">
        <v>364.69</v>
      </c>
      <c r="L1846" s="2">
        <v>1791766.83</v>
      </c>
      <c r="M1846" s="2">
        <v>1548838.43</v>
      </c>
      <c r="N1846" s="2">
        <v>242928.4</v>
      </c>
    </row>
    <row r="1847" spans="1:14" x14ac:dyDescent="0.35">
      <c r="A1847" s="2" t="s">
        <v>51</v>
      </c>
      <c r="B1847" s="2" t="s">
        <v>128</v>
      </c>
      <c r="C1847" s="2" t="s">
        <v>113</v>
      </c>
      <c r="D1847" s="2" t="s">
        <v>17</v>
      </c>
      <c r="E1847" s="2" t="s">
        <v>45</v>
      </c>
      <c r="F1847" s="3">
        <v>42711</v>
      </c>
      <c r="G1847" s="2">
        <v>181860911</v>
      </c>
      <c r="H1847" s="2" t="s">
        <v>1296</v>
      </c>
      <c r="I1847" s="2">
        <v>5540</v>
      </c>
      <c r="J1847" s="2">
        <v>154.06</v>
      </c>
      <c r="K1847" s="2">
        <v>90.93</v>
      </c>
      <c r="L1847" s="2">
        <v>853492.4</v>
      </c>
      <c r="M1847" s="2">
        <v>503752.2</v>
      </c>
      <c r="N1847" s="2">
        <v>349740.2</v>
      </c>
    </row>
    <row r="1848" spans="1:14" x14ac:dyDescent="0.35">
      <c r="A1848" s="2" t="s">
        <v>25</v>
      </c>
      <c r="B1848" s="2" t="s">
        <v>196</v>
      </c>
      <c r="C1848" s="2" t="s">
        <v>31</v>
      </c>
      <c r="D1848" s="2" t="s">
        <v>22</v>
      </c>
      <c r="E1848" s="2" t="s">
        <v>23</v>
      </c>
      <c r="F1848" s="3" t="s">
        <v>249</v>
      </c>
      <c r="G1848" s="2">
        <v>741964948</v>
      </c>
      <c r="H1848" s="2" t="s">
        <v>948</v>
      </c>
      <c r="I1848" s="2">
        <v>2771</v>
      </c>
      <c r="J1848" s="2">
        <v>205.7</v>
      </c>
      <c r="K1848" s="2">
        <v>117.11</v>
      </c>
      <c r="L1848" s="2">
        <v>569994.69999999995</v>
      </c>
      <c r="M1848" s="2">
        <v>324511.81</v>
      </c>
      <c r="N1848" s="2">
        <v>245482.89</v>
      </c>
    </row>
    <row r="1849" spans="1:14" x14ac:dyDescent="0.35">
      <c r="A1849" s="2" t="s">
        <v>51</v>
      </c>
      <c r="B1849" s="2" t="s">
        <v>231</v>
      </c>
      <c r="C1849" s="2" t="s">
        <v>69</v>
      </c>
      <c r="D1849" s="2" t="s">
        <v>17</v>
      </c>
      <c r="E1849" s="2" t="s">
        <v>45</v>
      </c>
      <c r="F1849" s="3">
        <v>40393</v>
      </c>
      <c r="G1849" s="2">
        <v>845875442</v>
      </c>
      <c r="H1849" s="2" t="s">
        <v>905</v>
      </c>
      <c r="I1849" s="2">
        <v>2195</v>
      </c>
      <c r="J1849" s="2">
        <v>421.89</v>
      </c>
      <c r="K1849" s="2">
        <v>364.69</v>
      </c>
      <c r="L1849" s="2">
        <v>926048.55</v>
      </c>
      <c r="M1849" s="2">
        <v>800494.55</v>
      </c>
      <c r="N1849" s="2">
        <v>125554</v>
      </c>
    </row>
    <row r="1850" spans="1:14" x14ac:dyDescent="0.35">
      <c r="A1850" s="2" t="s">
        <v>25</v>
      </c>
      <c r="B1850" s="2" t="s">
        <v>142</v>
      </c>
      <c r="C1850" s="2" t="s">
        <v>21</v>
      </c>
      <c r="D1850" s="2" t="s">
        <v>22</v>
      </c>
      <c r="E1850" s="2" t="s">
        <v>23</v>
      </c>
      <c r="F1850" s="3" t="s">
        <v>331</v>
      </c>
      <c r="G1850" s="2">
        <v>476453721</v>
      </c>
      <c r="H1850" s="3">
        <v>43016</v>
      </c>
      <c r="I1850" s="2">
        <v>2099</v>
      </c>
      <c r="J1850" s="2">
        <v>152.58000000000001</v>
      </c>
      <c r="K1850" s="2">
        <v>97.44</v>
      </c>
      <c r="L1850" s="2">
        <v>320265.42</v>
      </c>
      <c r="M1850" s="2">
        <v>204526.56</v>
      </c>
      <c r="N1850" s="2">
        <v>115738.86</v>
      </c>
    </row>
    <row r="1851" spans="1:14" x14ac:dyDescent="0.35">
      <c r="A1851" s="2" t="s">
        <v>38</v>
      </c>
      <c r="B1851" s="2" t="s">
        <v>156</v>
      </c>
      <c r="C1851" s="2" t="s">
        <v>21</v>
      </c>
      <c r="D1851" s="2" t="s">
        <v>17</v>
      </c>
      <c r="E1851" s="2" t="s">
        <v>45</v>
      </c>
      <c r="F1851" s="3" t="s">
        <v>989</v>
      </c>
      <c r="G1851" s="2">
        <v>586873614</v>
      </c>
      <c r="H1851" s="2" t="s">
        <v>1433</v>
      </c>
      <c r="I1851" s="2">
        <v>7799</v>
      </c>
      <c r="J1851" s="2">
        <v>152.58000000000001</v>
      </c>
      <c r="K1851" s="2">
        <v>97.44</v>
      </c>
      <c r="L1851" s="2">
        <v>1189971.42</v>
      </c>
      <c r="M1851" s="2">
        <v>759934.56</v>
      </c>
      <c r="N1851" s="2">
        <v>430036.86</v>
      </c>
    </row>
    <row r="1852" spans="1:14" x14ac:dyDescent="0.35">
      <c r="A1852" s="2" t="s">
        <v>29</v>
      </c>
      <c r="B1852" s="2" t="s">
        <v>61</v>
      </c>
      <c r="C1852" s="2" t="s">
        <v>69</v>
      </c>
      <c r="D1852" s="2" t="s">
        <v>17</v>
      </c>
      <c r="E1852" s="2" t="s">
        <v>32</v>
      </c>
      <c r="F1852" s="3" t="s">
        <v>324</v>
      </c>
      <c r="G1852" s="2">
        <v>850621449</v>
      </c>
      <c r="H1852" s="3">
        <v>42771</v>
      </c>
      <c r="I1852" s="2">
        <v>6644</v>
      </c>
      <c r="J1852" s="2">
        <v>421.89</v>
      </c>
      <c r="K1852" s="2">
        <v>364.69</v>
      </c>
      <c r="L1852" s="2">
        <v>2803037.16</v>
      </c>
      <c r="M1852" s="2">
        <v>2423000.36</v>
      </c>
      <c r="N1852" s="2">
        <v>380036.8</v>
      </c>
    </row>
    <row r="1853" spans="1:14" x14ac:dyDescent="0.35">
      <c r="A1853" s="2" t="s">
        <v>25</v>
      </c>
      <c r="B1853" s="2" t="s">
        <v>140</v>
      </c>
      <c r="C1853" s="2" t="s">
        <v>88</v>
      </c>
      <c r="D1853" s="2" t="s">
        <v>17</v>
      </c>
      <c r="E1853" s="2" t="s">
        <v>18</v>
      </c>
      <c r="F1853" s="3" t="s">
        <v>1434</v>
      </c>
      <c r="G1853" s="2">
        <v>111496055</v>
      </c>
      <c r="H1853" s="3">
        <v>40639</v>
      </c>
      <c r="I1853" s="2">
        <v>3015</v>
      </c>
      <c r="J1853" s="2">
        <v>9.33</v>
      </c>
      <c r="K1853" s="2">
        <v>6.92</v>
      </c>
      <c r="L1853" s="2">
        <v>28129.95</v>
      </c>
      <c r="M1853" s="2">
        <v>20863.8</v>
      </c>
      <c r="N1853" s="2">
        <v>7266.15</v>
      </c>
    </row>
    <row r="1854" spans="1:14" x14ac:dyDescent="0.35">
      <c r="A1854" s="2" t="s">
        <v>29</v>
      </c>
      <c r="B1854" s="2" t="s">
        <v>585</v>
      </c>
      <c r="C1854" s="2" t="s">
        <v>113</v>
      </c>
      <c r="D1854" s="2" t="s">
        <v>22</v>
      </c>
      <c r="E1854" s="2" t="s">
        <v>32</v>
      </c>
      <c r="F1854" s="3" t="s">
        <v>1435</v>
      </c>
      <c r="G1854" s="2">
        <v>433608758</v>
      </c>
      <c r="H1854" s="2" t="s">
        <v>236</v>
      </c>
      <c r="I1854" s="2">
        <v>3322</v>
      </c>
      <c r="J1854" s="2">
        <v>154.06</v>
      </c>
      <c r="K1854" s="2">
        <v>90.93</v>
      </c>
      <c r="L1854" s="2">
        <v>511787.32</v>
      </c>
      <c r="M1854" s="2">
        <v>302069.46000000002</v>
      </c>
      <c r="N1854" s="2">
        <v>209717.86</v>
      </c>
    </row>
    <row r="1855" spans="1:14" x14ac:dyDescent="0.35">
      <c r="A1855" s="2" t="s">
        <v>29</v>
      </c>
      <c r="B1855" s="2" t="s">
        <v>375</v>
      </c>
      <c r="C1855" s="2" t="s">
        <v>44</v>
      </c>
      <c r="D1855" s="2" t="s">
        <v>17</v>
      </c>
      <c r="E1855" s="2" t="s">
        <v>45</v>
      </c>
      <c r="F1855" s="3" t="s">
        <v>391</v>
      </c>
      <c r="G1855" s="2">
        <v>351383388</v>
      </c>
      <c r="H1855" s="2" t="s">
        <v>1436</v>
      </c>
      <c r="I1855" s="2">
        <v>1008</v>
      </c>
      <c r="J1855" s="2">
        <v>109.28</v>
      </c>
      <c r="K1855" s="2">
        <v>35.840000000000003</v>
      </c>
      <c r="L1855" s="2">
        <v>110154.24000000001</v>
      </c>
      <c r="M1855" s="2">
        <v>36126.720000000001</v>
      </c>
      <c r="N1855" s="2">
        <v>74027.520000000004</v>
      </c>
    </row>
    <row r="1856" spans="1:14" x14ac:dyDescent="0.35">
      <c r="A1856" s="2" t="s">
        <v>14</v>
      </c>
      <c r="B1856" s="2" t="s">
        <v>627</v>
      </c>
      <c r="C1856" s="2" t="s">
        <v>69</v>
      </c>
      <c r="D1856" s="2" t="s">
        <v>22</v>
      </c>
      <c r="E1856" s="2" t="s">
        <v>45</v>
      </c>
      <c r="F1856" s="3" t="s">
        <v>123</v>
      </c>
      <c r="G1856" s="2">
        <v>719556272</v>
      </c>
      <c r="H1856" s="3">
        <v>42739</v>
      </c>
      <c r="I1856" s="2">
        <v>1546</v>
      </c>
      <c r="J1856" s="2">
        <v>421.89</v>
      </c>
      <c r="K1856" s="2">
        <v>364.69</v>
      </c>
      <c r="L1856" s="2">
        <v>652241.93999999994</v>
      </c>
      <c r="M1856" s="2">
        <v>563810.74</v>
      </c>
      <c r="N1856" s="2">
        <v>88431.2</v>
      </c>
    </row>
    <row r="1857" spans="1:14" x14ac:dyDescent="0.35">
      <c r="A1857" s="2" t="s">
        <v>14</v>
      </c>
      <c r="B1857" s="2" t="s">
        <v>372</v>
      </c>
      <c r="C1857" s="2" t="s">
        <v>131</v>
      </c>
      <c r="D1857" s="2" t="s">
        <v>22</v>
      </c>
      <c r="E1857" s="2" t="s">
        <v>32</v>
      </c>
      <c r="F1857" s="3" t="s">
        <v>1115</v>
      </c>
      <c r="G1857" s="2">
        <v>663176238</v>
      </c>
      <c r="H1857" s="2" t="s">
        <v>1217</v>
      </c>
      <c r="I1857" s="2">
        <v>7441</v>
      </c>
      <c r="J1857" s="2">
        <v>668.27</v>
      </c>
      <c r="K1857" s="2">
        <v>502.54</v>
      </c>
      <c r="L1857" s="2">
        <v>4972597.07</v>
      </c>
      <c r="M1857" s="2">
        <v>3739400.14</v>
      </c>
      <c r="N1857" s="2">
        <v>1233196.93</v>
      </c>
    </row>
    <row r="1858" spans="1:14" x14ac:dyDescent="0.35">
      <c r="A1858" s="2" t="s">
        <v>51</v>
      </c>
      <c r="B1858" s="2" t="s">
        <v>327</v>
      </c>
      <c r="C1858" s="2" t="s">
        <v>16</v>
      </c>
      <c r="D1858" s="2" t="s">
        <v>22</v>
      </c>
      <c r="E1858" s="2" t="s">
        <v>18</v>
      </c>
      <c r="F1858" s="3">
        <v>41431</v>
      </c>
      <c r="G1858" s="2">
        <v>727604615</v>
      </c>
      <c r="H1858" s="3">
        <v>41462</v>
      </c>
      <c r="I1858" s="2">
        <v>3229</v>
      </c>
      <c r="J1858" s="2">
        <v>255.28</v>
      </c>
      <c r="K1858" s="2">
        <v>159.41999999999999</v>
      </c>
      <c r="L1858" s="2">
        <v>824299.12</v>
      </c>
      <c r="M1858" s="2">
        <v>514767.18</v>
      </c>
      <c r="N1858" s="2">
        <v>309531.94</v>
      </c>
    </row>
    <row r="1859" spans="1:14" x14ac:dyDescent="0.35">
      <c r="A1859" s="2" t="s">
        <v>25</v>
      </c>
      <c r="B1859" s="2" t="s">
        <v>569</v>
      </c>
      <c r="C1859" s="2" t="s">
        <v>113</v>
      </c>
      <c r="D1859" s="2" t="s">
        <v>17</v>
      </c>
      <c r="E1859" s="2" t="s">
        <v>32</v>
      </c>
      <c r="F1859" s="3" t="s">
        <v>319</v>
      </c>
      <c r="G1859" s="2">
        <v>628515231</v>
      </c>
      <c r="H1859" s="3">
        <v>42371</v>
      </c>
      <c r="I1859" s="2">
        <v>479</v>
      </c>
      <c r="J1859" s="2">
        <v>154.06</v>
      </c>
      <c r="K1859" s="2">
        <v>90.93</v>
      </c>
      <c r="L1859" s="2">
        <v>73794.740000000005</v>
      </c>
      <c r="M1859" s="2">
        <v>43555.47</v>
      </c>
      <c r="N1859" s="2">
        <v>30239.27</v>
      </c>
    </row>
    <row r="1860" spans="1:14" x14ac:dyDescent="0.35">
      <c r="A1860" s="2" t="s">
        <v>25</v>
      </c>
      <c r="B1860" s="2" t="s">
        <v>569</v>
      </c>
      <c r="C1860" s="2" t="s">
        <v>55</v>
      </c>
      <c r="D1860" s="2" t="s">
        <v>22</v>
      </c>
      <c r="E1860" s="2" t="s">
        <v>18</v>
      </c>
      <c r="F1860" s="3">
        <v>40212</v>
      </c>
      <c r="G1860" s="2">
        <v>601894414</v>
      </c>
      <c r="H1860" s="2" t="s">
        <v>530</v>
      </c>
      <c r="I1860" s="2">
        <v>2787</v>
      </c>
      <c r="J1860" s="2">
        <v>651.21</v>
      </c>
      <c r="K1860" s="2">
        <v>524.96</v>
      </c>
      <c r="L1860" s="2">
        <v>1814922.27</v>
      </c>
      <c r="M1860" s="2">
        <v>1463063.52</v>
      </c>
      <c r="N1860" s="2">
        <v>351858.75</v>
      </c>
    </row>
    <row r="1861" spans="1:14" x14ac:dyDescent="0.35">
      <c r="A1861" s="2" t="s">
        <v>25</v>
      </c>
      <c r="B1861" s="2" t="s">
        <v>47</v>
      </c>
      <c r="C1861" s="2" t="s">
        <v>21</v>
      </c>
      <c r="D1861" s="2" t="s">
        <v>22</v>
      </c>
      <c r="E1861" s="2" t="s">
        <v>32</v>
      </c>
      <c r="F1861" s="3" t="s">
        <v>1437</v>
      </c>
      <c r="G1861" s="2">
        <v>954040992</v>
      </c>
      <c r="H1861" s="2" t="s">
        <v>998</v>
      </c>
      <c r="I1861" s="2">
        <v>785</v>
      </c>
      <c r="J1861" s="2">
        <v>152.58000000000001</v>
      </c>
      <c r="K1861" s="2">
        <v>97.44</v>
      </c>
      <c r="L1861" s="2">
        <v>119775.3</v>
      </c>
      <c r="M1861" s="2">
        <v>76490.399999999994</v>
      </c>
      <c r="N1861" s="2">
        <v>43284.9</v>
      </c>
    </row>
    <row r="1862" spans="1:14" x14ac:dyDescent="0.35">
      <c r="A1862" s="2" t="s">
        <v>38</v>
      </c>
      <c r="B1862" s="2" t="s">
        <v>92</v>
      </c>
      <c r="C1862" s="2" t="s">
        <v>59</v>
      </c>
      <c r="D1862" s="2" t="s">
        <v>22</v>
      </c>
      <c r="E1862" s="2" t="s">
        <v>18</v>
      </c>
      <c r="F1862" s="3" t="s">
        <v>841</v>
      </c>
      <c r="G1862" s="2">
        <v>711566293</v>
      </c>
      <c r="H1862" s="2" t="s">
        <v>911</v>
      </c>
      <c r="I1862" s="2">
        <v>7133</v>
      </c>
      <c r="J1862" s="2">
        <v>437.2</v>
      </c>
      <c r="K1862" s="2">
        <v>263.33</v>
      </c>
      <c r="L1862" s="2">
        <v>3118547.6</v>
      </c>
      <c r="M1862" s="2">
        <v>1878332.89</v>
      </c>
      <c r="N1862" s="2">
        <v>1240214.71</v>
      </c>
    </row>
    <row r="1863" spans="1:14" x14ac:dyDescent="0.35">
      <c r="A1863" s="2" t="s">
        <v>42</v>
      </c>
      <c r="B1863" s="2" t="s">
        <v>90</v>
      </c>
      <c r="C1863" s="2" t="s">
        <v>27</v>
      </c>
      <c r="D1863" s="2" t="s">
        <v>22</v>
      </c>
      <c r="E1863" s="2" t="s">
        <v>18</v>
      </c>
      <c r="F1863" s="3" t="s">
        <v>723</v>
      </c>
      <c r="G1863" s="2">
        <v>771394145</v>
      </c>
      <c r="H1863" s="2" t="s">
        <v>280</v>
      </c>
      <c r="I1863" s="2">
        <v>1524</v>
      </c>
      <c r="J1863" s="2">
        <v>47.45</v>
      </c>
      <c r="K1863" s="2">
        <v>31.79</v>
      </c>
      <c r="L1863" s="2">
        <v>72313.8</v>
      </c>
      <c r="M1863" s="2">
        <v>48447.96</v>
      </c>
      <c r="N1863" s="2">
        <v>23865.84</v>
      </c>
    </row>
    <row r="1864" spans="1:14" x14ac:dyDescent="0.35">
      <c r="A1864" s="2" t="s">
        <v>38</v>
      </c>
      <c r="B1864" s="2" t="s">
        <v>584</v>
      </c>
      <c r="C1864" s="2" t="s">
        <v>113</v>
      </c>
      <c r="D1864" s="2" t="s">
        <v>22</v>
      </c>
      <c r="E1864" s="2" t="s">
        <v>18</v>
      </c>
      <c r="F1864" s="3" t="s">
        <v>1426</v>
      </c>
      <c r="G1864" s="2">
        <v>750760877</v>
      </c>
      <c r="H1864" s="3">
        <v>40368</v>
      </c>
      <c r="I1864" s="2">
        <v>5682</v>
      </c>
      <c r="J1864" s="2">
        <v>154.06</v>
      </c>
      <c r="K1864" s="2">
        <v>90.93</v>
      </c>
      <c r="L1864" s="2">
        <v>875368.92</v>
      </c>
      <c r="M1864" s="2">
        <v>516664.26</v>
      </c>
      <c r="N1864" s="2">
        <v>358704.66</v>
      </c>
    </row>
    <row r="1865" spans="1:14" x14ac:dyDescent="0.35">
      <c r="A1865" s="2" t="s">
        <v>51</v>
      </c>
      <c r="B1865" s="2" t="s">
        <v>260</v>
      </c>
      <c r="C1865" s="2" t="s">
        <v>16</v>
      </c>
      <c r="D1865" s="2" t="s">
        <v>22</v>
      </c>
      <c r="E1865" s="2" t="s">
        <v>32</v>
      </c>
      <c r="F1865" s="3">
        <v>42439</v>
      </c>
      <c r="G1865" s="2">
        <v>337215316</v>
      </c>
      <c r="H1865" s="3">
        <v>42685</v>
      </c>
      <c r="I1865" s="2">
        <v>8360</v>
      </c>
      <c r="J1865" s="2">
        <v>255.28</v>
      </c>
      <c r="K1865" s="2">
        <v>159.41999999999999</v>
      </c>
      <c r="L1865" s="2">
        <v>2134140.7999999998</v>
      </c>
      <c r="M1865" s="2">
        <v>1332751.2</v>
      </c>
      <c r="N1865" s="2">
        <v>801389.6</v>
      </c>
    </row>
    <row r="1866" spans="1:14" x14ac:dyDescent="0.35">
      <c r="A1866" s="2" t="s">
        <v>14</v>
      </c>
      <c r="B1866" s="2" t="s">
        <v>432</v>
      </c>
      <c r="C1866" s="2" t="s">
        <v>16</v>
      </c>
      <c r="D1866" s="2" t="s">
        <v>22</v>
      </c>
      <c r="E1866" s="2" t="s">
        <v>32</v>
      </c>
      <c r="F1866" s="3">
        <v>40302</v>
      </c>
      <c r="G1866" s="2">
        <v>638618791</v>
      </c>
      <c r="H1866" s="2" t="s">
        <v>764</v>
      </c>
      <c r="I1866" s="2">
        <v>347</v>
      </c>
      <c r="J1866" s="2">
        <v>255.28</v>
      </c>
      <c r="K1866" s="2">
        <v>159.41999999999999</v>
      </c>
      <c r="L1866" s="2">
        <v>88582.16</v>
      </c>
      <c r="M1866" s="2">
        <v>55318.74</v>
      </c>
      <c r="N1866" s="2">
        <v>33263.42</v>
      </c>
    </row>
    <row r="1867" spans="1:14" x14ac:dyDescent="0.35">
      <c r="A1867" s="2" t="s">
        <v>42</v>
      </c>
      <c r="B1867" s="2" t="s">
        <v>552</v>
      </c>
      <c r="C1867" s="2" t="s">
        <v>69</v>
      </c>
      <c r="D1867" s="2" t="s">
        <v>17</v>
      </c>
      <c r="E1867" s="2" t="s">
        <v>32</v>
      </c>
      <c r="F1867" s="3" t="s">
        <v>1438</v>
      </c>
      <c r="G1867" s="2">
        <v>133145129</v>
      </c>
      <c r="H1867" s="2" t="s">
        <v>1205</v>
      </c>
      <c r="I1867" s="2">
        <v>9457</v>
      </c>
      <c r="J1867" s="2">
        <v>421.89</v>
      </c>
      <c r="K1867" s="2">
        <v>364.69</v>
      </c>
      <c r="L1867" s="2">
        <v>3989813.73</v>
      </c>
      <c r="M1867" s="2">
        <v>3448873.33</v>
      </c>
      <c r="N1867" s="2">
        <v>540940.4</v>
      </c>
    </row>
    <row r="1868" spans="1:14" x14ac:dyDescent="0.35">
      <c r="A1868" s="2" t="s">
        <v>29</v>
      </c>
      <c r="B1868" s="2" t="s">
        <v>467</v>
      </c>
      <c r="C1868" s="2" t="s">
        <v>131</v>
      </c>
      <c r="D1868" s="2" t="s">
        <v>22</v>
      </c>
      <c r="E1868" s="2" t="s">
        <v>23</v>
      </c>
      <c r="F1868" s="3" t="s">
        <v>1223</v>
      </c>
      <c r="G1868" s="2">
        <v>519280660</v>
      </c>
      <c r="H1868" s="3">
        <v>40333</v>
      </c>
      <c r="I1868" s="2">
        <v>5542</v>
      </c>
      <c r="J1868" s="2">
        <v>668.27</v>
      </c>
      <c r="K1868" s="2">
        <v>502.54</v>
      </c>
      <c r="L1868" s="2">
        <v>3703552.34</v>
      </c>
      <c r="M1868" s="2">
        <v>2785076.68</v>
      </c>
      <c r="N1868" s="2">
        <v>918475.66</v>
      </c>
    </row>
    <row r="1869" spans="1:14" x14ac:dyDescent="0.35">
      <c r="A1869" s="2" t="s">
        <v>25</v>
      </c>
      <c r="B1869" s="2" t="s">
        <v>26</v>
      </c>
      <c r="C1869" s="2" t="s">
        <v>55</v>
      </c>
      <c r="D1869" s="2" t="s">
        <v>17</v>
      </c>
      <c r="E1869" s="2" t="s">
        <v>18</v>
      </c>
      <c r="F1869" s="3">
        <v>41887</v>
      </c>
      <c r="G1869" s="2">
        <v>865824210</v>
      </c>
      <c r="H1869" s="2" t="s">
        <v>1439</v>
      </c>
      <c r="I1869" s="2">
        <v>5479</v>
      </c>
      <c r="J1869" s="2">
        <v>651.21</v>
      </c>
      <c r="K1869" s="2">
        <v>524.96</v>
      </c>
      <c r="L1869" s="2">
        <v>3567979.59</v>
      </c>
      <c r="M1869" s="2">
        <v>2876255.84</v>
      </c>
      <c r="N1869" s="2">
        <v>691723.75</v>
      </c>
    </row>
    <row r="1870" spans="1:14" x14ac:dyDescent="0.35">
      <c r="A1870" s="2" t="s">
        <v>25</v>
      </c>
      <c r="B1870" s="2" t="s">
        <v>140</v>
      </c>
      <c r="C1870" s="2" t="s">
        <v>44</v>
      </c>
      <c r="D1870" s="2" t="s">
        <v>22</v>
      </c>
      <c r="E1870" s="2" t="s">
        <v>18</v>
      </c>
      <c r="F1870" s="3" t="s">
        <v>625</v>
      </c>
      <c r="G1870" s="2">
        <v>761887109</v>
      </c>
      <c r="H1870" s="2" t="s">
        <v>801</v>
      </c>
      <c r="I1870" s="2">
        <v>8181</v>
      </c>
      <c r="J1870" s="2">
        <v>109.28</v>
      </c>
      <c r="K1870" s="2">
        <v>35.840000000000003</v>
      </c>
      <c r="L1870" s="2">
        <v>894019.68</v>
      </c>
      <c r="M1870" s="2">
        <v>293207.03999999998</v>
      </c>
      <c r="N1870" s="2">
        <v>600812.64</v>
      </c>
    </row>
    <row r="1871" spans="1:14" x14ac:dyDescent="0.35">
      <c r="A1871" s="2" t="s">
        <v>51</v>
      </c>
      <c r="B1871" s="2" t="s">
        <v>593</v>
      </c>
      <c r="C1871" s="2" t="s">
        <v>69</v>
      </c>
      <c r="D1871" s="2" t="s">
        <v>22</v>
      </c>
      <c r="E1871" s="2" t="s">
        <v>18</v>
      </c>
      <c r="F1871" s="3">
        <v>42533</v>
      </c>
      <c r="G1871" s="2">
        <v>766893184</v>
      </c>
      <c r="H1871" s="3">
        <v>43009</v>
      </c>
      <c r="I1871" s="2">
        <v>9590</v>
      </c>
      <c r="J1871" s="2">
        <v>421.89</v>
      </c>
      <c r="K1871" s="2">
        <v>364.69</v>
      </c>
      <c r="L1871" s="2">
        <v>4045925.1</v>
      </c>
      <c r="M1871" s="2">
        <v>3497377.1</v>
      </c>
      <c r="N1871" s="2">
        <v>548548</v>
      </c>
    </row>
    <row r="1872" spans="1:14" x14ac:dyDescent="0.35">
      <c r="A1872" s="2" t="s">
        <v>25</v>
      </c>
      <c r="B1872" s="2" t="s">
        <v>752</v>
      </c>
      <c r="C1872" s="2" t="s">
        <v>55</v>
      </c>
      <c r="D1872" s="2" t="s">
        <v>17</v>
      </c>
      <c r="E1872" s="2" t="s">
        <v>32</v>
      </c>
      <c r="F1872" s="3" t="s">
        <v>1440</v>
      </c>
      <c r="G1872" s="2">
        <v>160578763</v>
      </c>
      <c r="H1872" s="2" t="s">
        <v>1441</v>
      </c>
      <c r="I1872" s="2">
        <v>7679</v>
      </c>
      <c r="J1872" s="2">
        <v>651.21</v>
      </c>
      <c r="K1872" s="2">
        <v>524.96</v>
      </c>
      <c r="L1872" s="2">
        <v>5000641.59</v>
      </c>
      <c r="M1872" s="2">
        <v>4031167.84</v>
      </c>
      <c r="N1872" s="2">
        <v>969473.75</v>
      </c>
    </row>
    <row r="1873" spans="1:14" x14ac:dyDescent="0.35">
      <c r="A1873" s="2" t="s">
        <v>25</v>
      </c>
      <c r="B1873" s="2" t="s">
        <v>204</v>
      </c>
      <c r="C1873" s="2" t="s">
        <v>113</v>
      </c>
      <c r="D1873" s="2" t="s">
        <v>22</v>
      </c>
      <c r="E1873" s="2" t="s">
        <v>18</v>
      </c>
      <c r="F1873" s="3">
        <v>40758</v>
      </c>
      <c r="G1873" s="2">
        <v>992992675</v>
      </c>
      <c r="H1873" s="3">
        <v>40789</v>
      </c>
      <c r="I1873" s="2">
        <v>7454</v>
      </c>
      <c r="J1873" s="2">
        <v>154.06</v>
      </c>
      <c r="K1873" s="2">
        <v>90.93</v>
      </c>
      <c r="L1873" s="2">
        <v>1148363.24</v>
      </c>
      <c r="M1873" s="2">
        <v>677792.22</v>
      </c>
      <c r="N1873" s="2">
        <v>470571.02</v>
      </c>
    </row>
    <row r="1874" spans="1:14" x14ac:dyDescent="0.35">
      <c r="A1874" s="2" t="s">
        <v>51</v>
      </c>
      <c r="B1874" s="2" t="s">
        <v>192</v>
      </c>
      <c r="C1874" s="2" t="s">
        <v>131</v>
      </c>
      <c r="D1874" s="2" t="s">
        <v>17</v>
      </c>
      <c r="E1874" s="2" t="s">
        <v>18</v>
      </c>
      <c r="F1874" s="3">
        <v>42832</v>
      </c>
      <c r="G1874" s="2">
        <v>434496247</v>
      </c>
      <c r="H1874" s="3">
        <v>43016</v>
      </c>
      <c r="I1874" s="2">
        <v>5950</v>
      </c>
      <c r="J1874" s="2">
        <v>668.27</v>
      </c>
      <c r="K1874" s="2">
        <v>502.54</v>
      </c>
      <c r="L1874" s="2">
        <v>3976206.5</v>
      </c>
      <c r="M1874" s="2">
        <v>2990113</v>
      </c>
      <c r="N1874" s="2">
        <v>986093.5</v>
      </c>
    </row>
    <row r="1875" spans="1:14" x14ac:dyDescent="0.35">
      <c r="A1875" s="2" t="s">
        <v>51</v>
      </c>
      <c r="B1875" s="2" t="s">
        <v>638</v>
      </c>
      <c r="C1875" s="2" t="s">
        <v>31</v>
      </c>
      <c r="D1875" s="2" t="s">
        <v>17</v>
      </c>
      <c r="E1875" s="2" t="s">
        <v>32</v>
      </c>
      <c r="F1875" s="3" t="s">
        <v>1381</v>
      </c>
      <c r="G1875" s="2">
        <v>225763309</v>
      </c>
      <c r="H1875" s="3">
        <v>42522</v>
      </c>
      <c r="I1875" s="2">
        <v>7235</v>
      </c>
      <c r="J1875" s="2">
        <v>205.7</v>
      </c>
      <c r="K1875" s="2">
        <v>117.11</v>
      </c>
      <c r="L1875" s="2">
        <v>1488239.5</v>
      </c>
      <c r="M1875" s="2">
        <v>847290.85</v>
      </c>
      <c r="N1875" s="2">
        <v>640948.65</v>
      </c>
    </row>
    <row r="1876" spans="1:14" x14ac:dyDescent="0.35">
      <c r="A1876" s="2" t="s">
        <v>51</v>
      </c>
      <c r="B1876" s="2" t="s">
        <v>231</v>
      </c>
      <c r="C1876" s="2" t="s">
        <v>16</v>
      </c>
      <c r="D1876" s="2" t="s">
        <v>22</v>
      </c>
      <c r="E1876" s="2" t="s">
        <v>23</v>
      </c>
      <c r="F1876" s="3">
        <v>40854</v>
      </c>
      <c r="G1876" s="2">
        <v>827780187</v>
      </c>
      <c r="H1876" s="2" t="s">
        <v>1274</v>
      </c>
      <c r="I1876" s="2">
        <v>7407</v>
      </c>
      <c r="J1876" s="2">
        <v>255.28</v>
      </c>
      <c r="K1876" s="2">
        <v>159.41999999999999</v>
      </c>
      <c r="L1876" s="2">
        <v>1890858.96</v>
      </c>
      <c r="M1876" s="2">
        <v>1180823.94</v>
      </c>
      <c r="N1876" s="2">
        <v>710035.02</v>
      </c>
    </row>
    <row r="1877" spans="1:14" x14ac:dyDescent="0.35">
      <c r="A1877" s="2" t="s">
        <v>14</v>
      </c>
      <c r="B1877" s="2" t="s">
        <v>226</v>
      </c>
      <c r="C1877" s="2" t="s">
        <v>21</v>
      </c>
      <c r="D1877" s="2" t="s">
        <v>17</v>
      </c>
      <c r="E1877" s="2" t="s">
        <v>23</v>
      </c>
      <c r="F1877" s="3">
        <v>41853</v>
      </c>
      <c r="G1877" s="2">
        <v>971845710</v>
      </c>
      <c r="H1877" s="2" t="s">
        <v>1442</v>
      </c>
      <c r="I1877" s="2">
        <v>9597</v>
      </c>
      <c r="J1877" s="2">
        <v>152.58000000000001</v>
      </c>
      <c r="K1877" s="2">
        <v>97.44</v>
      </c>
      <c r="L1877" s="2">
        <v>1464310.26</v>
      </c>
      <c r="M1877" s="2">
        <v>935131.68</v>
      </c>
      <c r="N1877" s="2">
        <v>529178.57999999996</v>
      </c>
    </row>
    <row r="1878" spans="1:14" x14ac:dyDescent="0.35">
      <c r="A1878" s="2" t="s">
        <v>77</v>
      </c>
      <c r="B1878" s="2" t="s">
        <v>622</v>
      </c>
      <c r="C1878" s="2" t="s">
        <v>27</v>
      </c>
      <c r="D1878" s="2" t="s">
        <v>17</v>
      </c>
      <c r="E1878" s="2" t="s">
        <v>32</v>
      </c>
      <c r="F1878" s="3" t="s">
        <v>526</v>
      </c>
      <c r="G1878" s="2">
        <v>809571206</v>
      </c>
      <c r="H1878" s="3">
        <v>41214</v>
      </c>
      <c r="I1878" s="2">
        <v>8965</v>
      </c>
      <c r="J1878" s="2">
        <v>47.45</v>
      </c>
      <c r="K1878" s="2">
        <v>31.79</v>
      </c>
      <c r="L1878" s="2">
        <v>425389.25</v>
      </c>
      <c r="M1878" s="2">
        <v>284997.34999999998</v>
      </c>
      <c r="N1878" s="2">
        <v>140391.9</v>
      </c>
    </row>
    <row r="1879" spans="1:14" x14ac:dyDescent="0.35">
      <c r="A1879" s="2" t="s">
        <v>14</v>
      </c>
      <c r="B1879" s="2" t="s">
        <v>370</v>
      </c>
      <c r="C1879" s="2" t="s">
        <v>55</v>
      </c>
      <c r="D1879" s="2" t="s">
        <v>17</v>
      </c>
      <c r="E1879" s="2" t="s">
        <v>45</v>
      </c>
      <c r="F1879" s="3" t="s">
        <v>1197</v>
      </c>
      <c r="G1879" s="2">
        <v>562880504</v>
      </c>
      <c r="H1879" s="2" t="s">
        <v>1443</v>
      </c>
      <c r="I1879" s="2">
        <v>7704</v>
      </c>
      <c r="J1879" s="2">
        <v>651.21</v>
      </c>
      <c r="K1879" s="2">
        <v>524.96</v>
      </c>
      <c r="L1879" s="2">
        <v>5016921.84</v>
      </c>
      <c r="M1879" s="2">
        <v>4044291.84</v>
      </c>
      <c r="N1879" s="2">
        <v>972630</v>
      </c>
    </row>
    <row r="1880" spans="1:14" x14ac:dyDescent="0.35">
      <c r="A1880" s="2" t="s">
        <v>51</v>
      </c>
      <c r="B1880" s="2" t="s">
        <v>258</v>
      </c>
      <c r="C1880" s="2" t="s">
        <v>69</v>
      </c>
      <c r="D1880" s="2" t="s">
        <v>22</v>
      </c>
      <c r="E1880" s="2" t="s">
        <v>45</v>
      </c>
      <c r="F1880" s="3">
        <v>40706</v>
      </c>
      <c r="G1880" s="2">
        <v>974009931</v>
      </c>
      <c r="H1880" s="2" t="s">
        <v>1444</v>
      </c>
      <c r="I1880" s="2">
        <v>38</v>
      </c>
      <c r="J1880" s="2">
        <v>421.89</v>
      </c>
      <c r="K1880" s="2">
        <v>364.69</v>
      </c>
      <c r="L1880" s="2">
        <v>16031.82</v>
      </c>
      <c r="M1880" s="2">
        <v>13858.22</v>
      </c>
      <c r="N1880" s="2">
        <v>2173.6</v>
      </c>
    </row>
    <row r="1881" spans="1:14" x14ac:dyDescent="0.35">
      <c r="A1881" s="2" t="s">
        <v>29</v>
      </c>
      <c r="B1881" s="2" t="s">
        <v>485</v>
      </c>
      <c r="C1881" s="2" t="s">
        <v>88</v>
      </c>
      <c r="D1881" s="2" t="s">
        <v>22</v>
      </c>
      <c r="E1881" s="2" t="s">
        <v>23</v>
      </c>
      <c r="F1881" s="3">
        <v>41740</v>
      </c>
      <c r="G1881" s="2">
        <v>155508315</v>
      </c>
      <c r="H1881" s="2" t="s">
        <v>484</v>
      </c>
      <c r="I1881" s="2">
        <v>7221</v>
      </c>
      <c r="J1881" s="2">
        <v>9.33</v>
      </c>
      <c r="K1881" s="2">
        <v>6.92</v>
      </c>
      <c r="L1881" s="2">
        <v>67371.929999999993</v>
      </c>
      <c r="M1881" s="2">
        <v>49969.32</v>
      </c>
      <c r="N1881" s="2">
        <v>17402.61</v>
      </c>
    </row>
    <row r="1882" spans="1:14" x14ac:dyDescent="0.35">
      <c r="A1882" s="2" t="s">
        <v>51</v>
      </c>
      <c r="B1882" s="2" t="s">
        <v>305</v>
      </c>
      <c r="C1882" s="2" t="s">
        <v>131</v>
      </c>
      <c r="D1882" s="2" t="s">
        <v>17</v>
      </c>
      <c r="E1882" s="2" t="s">
        <v>18</v>
      </c>
      <c r="F1882" s="3">
        <v>41856</v>
      </c>
      <c r="G1882" s="2">
        <v>340236985</v>
      </c>
      <c r="H1882" s="2" t="s">
        <v>1302</v>
      </c>
      <c r="I1882" s="2">
        <v>2540</v>
      </c>
      <c r="J1882" s="2">
        <v>668.27</v>
      </c>
      <c r="K1882" s="2">
        <v>502.54</v>
      </c>
      <c r="L1882" s="2">
        <v>1697405.8</v>
      </c>
      <c r="M1882" s="2">
        <v>1276451.6000000001</v>
      </c>
      <c r="N1882" s="2">
        <v>420954.2</v>
      </c>
    </row>
    <row r="1883" spans="1:14" x14ac:dyDescent="0.35">
      <c r="A1883" s="2" t="s">
        <v>25</v>
      </c>
      <c r="B1883" s="2" t="s">
        <v>569</v>
      </c>
      <c r="C1883" s="2" t="s">
        <v>44</v>
      </c>
      <c r="D1883" s="2" t="s">
        <v>17</v>
      </c>
      <c r="E1883" s="2" t="s">
        <v>18</v>
      </c>
      <c r="F1883" s="3">
        <v>42252</v>
      </c>
      <c r="G1883" s="2">
        <v>231369769</v>
      </c>
      <c r="H1883" s="2" t="s">
        <v>1445</v>
      </c>
      <c r="I1883" s="2">
        <v>6311</v>
      </c>
      <c r="J1883" s="2">
        <v>109.28</v>
      </c>
      <c r="K1883" s="2">
        <v>35.840000000000003</v>
      </c>
      <c r="L1883" s="2">
        <v>689666.08</v>
      </c>
      <c r="M1883" s="2">
        <v>226186.23999999999</v>
      </c>
      <c r="N1883" s="2">
        <v>463479.84</v>
      </c>
    </row>
    <row r="1884" spans="1:14" x14ac:dyDescent="0.35">
      <c r="A1884" s="2" t="s">
        <v>25</v>
      </c>
      <c r="B1884" s="2" t="s">
        <v>363</v>
      </c>
      <c r="C1884" s="2" t="s">
        <v>59</v>
      </c>
      <c r="D1884" s="2" t="s">
        <v>17</v>
      </c>
      <c r="E1884" s="2" t="s">
        <v>18</v>
      </c>
      <c r="F1884" s="3" t="s">
        <v>723</v>
      </c>
      <c r="G1884" s="2">
        <v>852392995</v>
      </c>
      <c r="H1884" s="2" t="s">
        <v>773</v>
      </c>
      <c r="I1884" s="2">
        <v>884</v>
      </c>
      <c r="J1884" s="2">
        <v>437.2</v>
      </c>
      <c r="K1884" s="2">
        <v>263.33</v>
      </c>
      <c r="L1884" s="2">
        <v>386484.8</v>
      </c>
      <c r="M1884" s="2">
        <v>232783.72</v>
      </c>
      <c r="N1884" s="2">
        <v>153701.07999999999</v>
      </c>
    </row>
    <row r="1885" spans="1:14" x14ac:dyDescent="0.35">
      <c r="A1885" s="2" t="s">
        <v>25</v>
      </c>
      <c r="B1885" s="2" t="s">
        <v>458</v>
      </c>
      <c r="C1885" s="2" t="s">
        <v>21</v>
      </c>
      <c r="D1885" s="2" t="s">
        <v>22</v>
      </c>
      <c r="E1885" s="2" t="s">
        <v>18</v>
      </c>
      <c r="F1885" s="3">
        <v>41069</v>
      </c>
      <c r="G1885" s="2">
        <v>597105491</v>
      </c>
      <c r="H1885" s="2" t="s">
        <v>657</v>
      </c>
      <c r="I1885" s="2">
        <v>5639</v>
      </c>
      <c r="J1885" s="2">
        <v>152.58000000000001</v>
      </c>
      <c r="K1885" s="2">
        <v>97.44</v>
      </c>
      <c r="L1885" s="2">
        <v>860398.62</v>
      </c>
      <c r="M1885" s="2">
        <v>549464.16</v>
      </c>
      <c r="N1885" s="2">
        <v>310934.46000000002</v>
      </c>
    </row>
    <row r="1886" spans="1:14" x14ac:dyDescent="0.35">
      <c r="A1886" s="2" t="s">
        <v>38</v>
      </c>
      <c r="B1886" s="2" t="s">
        <v>329</v>
      </c>
      <c r="C1886" s="2" t="s">
        <v>88</v>
      </c>
      <c r="D1886" s="2" t="s">
        <v>22</v>
      </c>
      <c r="E1886" s="2" t="s">
        <v>32</v>
      </c>
      <c r="F1886" s="3" t="s">
        <v>1446</v>
      </c>
      <c r="G1886" s="2">
        <v>179618585</v>
      </c>
      <c r="H1886" s="2" t="s">
        <v>1447</v>
      </c>
      <c r="I1886" s="2">
        <v>1986</v>
      </c>
      <c r="J1886" s="2">
        <v>9.33</v>
      </c>
      <c r="K1886" s="2">
        <v>6.92</v>
      </c>
      <c r="L1886" s="2">
        <v>18529.38</v>
      </c>
      <c r="M1886" s="2">
        <v>13743.12</v>
      </c>
      <c r="N1886" s="2">
        <v>4786.26</v>
      </c>
    </row>
    <row r="1887" spans="1:14" x14ac:dyDescent="0.35">
      <c r="A1887" s="2" t="s">
        <v>51</v>
      </c>
      <c r="B1887" s="2" t="s">
        <v>210</v>
      </c>
      <c r="C1887" s="2" t="s">
        <v>88</v>
      </c>
      <c r="D1887" s="2" t="s">
        <v>22</v>
      </c>
      <c r="E1887" s="2" t="s">
        <v>45</v>
      </c>
      <c r="F1887" s="3" t="s">
        <v>1448</v>
      </c>
      <c r="G1887" s="2">
        <v>384356105</v>
      </c>
      <c r="H1887" s="2" t="s">
        <v>1439</v>
      </c>
      <c r="I1887" s="2">
        <v>8368</v>
      </c>
      <c r="J1887" s="2">
        <v>9.33</v>
      </c>
      <c r="K1887" s="2">
        <v>6.92</v>
      </c>
      <c r="L1887" s="2">
        <v>78073.440000000002</v>
      </c>
      <c r="M1887" s="2">
        <v>57906.559999999998</v>
      </c>
      <c r="N1887" s="2">
        <v>20166.88</v>
      </c>
    </row>
    <row r="1888" spans="1:14" x14ac:dyDescent="0.35">
      <c r="A1888" s="2" t="s">
        <v>25</v>
      </c>
      <c r="B1888" s="2" t="s">
        <v>529</v>
      </c>
      <c r="C1888" s="2" t="s">
        <v>88</v>
      </c>
      <c r="D1888" s="2" t="s">
        <v>22</v>
      </c>
      <c r="E1888" s="2" t="s">
        <v>32</v>
      </c>
      <c r="F1888" s="3">
        <v>42463</v>
      </c>
      <c r="G1888" s="2">
        <v>716054379</v>
      </c>
      <c r="H1888" s="2" t="s">
        <v>1449</v>
      </c>
      <c r="I1888" s="2">
        <v>5258</v>
      </c>
      <c r="J1888" s="2">
        <v>9.33</v>
      </c>
      <c r="K1888" s="2">
        <v>6.92</v>
      </c>
      <c r="L1888" s="2">
        <v>49057.14</v>
      </c>
      <c r="M1888" s="2">
        <v>36385.360000000001</v>
      </c>
      <c r="N1888" s="2">
        <v>12671.78</v>
      </c>
    </row>
    <row r="1889" spans="1:14" x14ac:dyDescent="0.35">
      <c r="A1889" s="2" t="s">
        <v>51</v>
      </c>
      <c r="B1889" s="2" t="s">
        <v>274</v>
      </c>
      <c r="C1889" s="2" t="s">
        <v>131</v>
      </c>
      <c r="D1889" s="2" t="s">
        <v>17</v>
      </c>
      <c r="E1889" s="2" t="s">
        <v>32</v>
      </c>
      <c r="F1889" s="3" t="s">
        <v>869</v>
      </c>
      <c r="G1889" s="2">
        <v>749762237</v>
      </c>
      <c r="H1889" s="3">
        <v>41678</v>
      </c>
      <c r="I1889" s="2">
        <v>162</v>
      </c>
      <c r="J1889" s="2">
        <v>668.27</v>
      </c>
      <c r="K1889" s="2">
        <v>502.54</v>
      </c>
      <c r="L1889" s="2">
        <v>108259.74</v>
      </c>
      <c r="M1889" s="2">
        <v>81411.48</v>
      </c>
      <c r="N1889" s="2">
        <v>26848.26</v>
      </c>
    </row>
    <row r="1890" spans="1:14" x14ac:dyDescent="0.35">
      <c r="A1890" s="2" t="s">
        <v>42</v>
      </c>
      <c r="B1890" s="2" t="s">
        <v>552</v>
      </c>
      <c r="C1890" s="2" t="s">
        <v>27</v>
      </c>
      <c r="D1890" s="2" t="s">
        <v>22</v>
      </c>
      <c r="E1890" s="2" t="s">
        <v>45</v>
      </c>
      <c r="F1890" s="3">
        <v>40241</v>
      </c>
      <c r="G1890" s="2">
        <v>580841004</v>
      </c>
      <c r="H1890" s="2" t="s">
        <v>1450</v>
      </c>
      <c r="I1890" s="2">
        <v>2616</v>
      </c>
      <c r="J1890" s="2">
        <v>47.45</v>
      </c>
      <c r="K1890" s="2">
        <v>31.79</v>
      </c>
      <c r="L1890" s="2">
        <v>124129.2</v>
      </c>
      <c r="M1890" s="2">
        <v>83162.64</v>
      </c>
      <c r="N1890" s="2">
        <v>40966.559999999998</v>
      </c>
    </row>
    <row r="1891" spans="1:14" x14ac:dyDescent="0.35">
      <c r="A1891" s="2" t="s">
        <v>29</v>
      </c>
      <c r="B1891" s="2" t="s">
        <v>124</v>
      </c>
      <c r="C1891" s="2" t="s">
        <v>88</v>
      </c>
      <c r="D1891" s="2" t="s">
        <v>17</v>
      </c>
      <c r="E1891" s="2" t="s">
        <v>18</v>
      </c>
      <c r="F1891" s="3" t="s">
        <v>1451</v>
      </c>
      <c r="G1891" s="2">
        <v>374964511</v>
      </c>
      <c r="H1891" s="3">
        <v>42625</v>
      </c>
      <c r="I1891" s="2">
        <v>9186</v>
      </c>
      <c r="J1891" s="2">
        <v>9.33</v>
      </c>
      <c r="K1891" s="2">
        <v>6.92</v>
      </c>
      <c r="L1891" s="2">
        <v>85705.38</v>
      </c>
      <c r="M1891" s="2">
        <v>63567.12</v>
      </c>
      <c r="N1891" s="2">
        <v>22138.26</v>
      </c>
    </row>
    <row r="1892" spans="1:14" x14ac:dyDescent="0.35">
      <c r="A1892" s="2" t="s">
        <v>51</v>
      </c>
      <c r="B1892" s="2" t="s">
        <v>100</v>
      </c>
      <c r="C1892" s="2" t="s">
        <v>27</v>
      </c>
      <c r="D1892" s="2" t="s">
        <v>17</v>
      </c>
      <c r="E1892" s="2" t="s">
        <v>32</v>
      </c>
      <c r="F1892" s="3">
        <v>40756</v>
      </c>
      <c r="G1892" s="2">
        <v>818119084</v>
      </c>
      <c r="H1892" s="2" t="s">
        <v>941</v>
      </c>
      <c r="I1892" s="2">
        <v>8472</v>
      </c>
      <c r="J1892" s="2">
        <v>47.45</v>
      </c>
      <c r="K1892" s="2">
        <v>31.79</v>
      </c>
      <c r="L1892" s="2">
        <v>401996.4</v>
      </c>
      <c r="M1892" s="2">
        <v>269324.88</v>
      </c>
      <c r="N1892" s="2">
        <v>132671.51999999999</v>
      </c>
    </row>
    <row r="1893" spans="1:14" x14ac:dyDescent="0.35">
      <c r="A1893" s="2" t="s">
        <v>42</v>
      </c>
      <c r="B1893" s="2" t="s">
        <v>290</v>
      </c>
      <c r="C1893" s="2" t="s">
        <v>31</v>
      </c>
      <c r="D1893" s="2" t="s">
        <v>22</v>
      </c>
      <c r="E1893" s="2" t="s">
        <v>18</v>
      </c>
      <c r="F1893" s="3" t="s">
        <v>431</v>
      </c>
      <c r="G1893" s="2">
        <v>866603553</v>
      </c>
      <c r="H1893" s="3">
        <v>41092</v>
      </c>
      <c r="I1893" s="2">
        <v>6104</v>
      </c>
      <c r="J1893" s="2">
        <v>205.7</v>
      </c>
      <c r="K1893" s="2">
        <v>117.11</v>
      </c>
      <c r="L1893" s="2">
        <v>1255592.8</v>
      </c>
      <c r="M1893" s="2">
        <v>714839.44</v>
      </c>
      <c r="N1893" s="2">
        <v>540753.36</v>
      </c>
    </row>
    <row r="1894" spans="1:14" x14ac:dyDescent="0.35">
      <c r="A1894" s="2" t="s">
        <v>77</v>
      </c>
      <c r="B1894" s="2" t="s">
        <v>794</v>
      </c>
      <c r="C1894" s="2" t="s">
        <v>131</v>
      </c>
      <c r="D1894" s="2" t="s">
        <v>17</v>
      </c>
      <c r="E1894" s="2" t="s">
        <v>18</v>
      </c>
      <c r="F1894" s="3">
        <v>42984</v>
      </c>
      <c r="G1894" s="2">
        <v>897029244</v>
      </c>
      <c r="H1894" s="2" t="s">
        <v>854</v>
      </c>
      <c r="I1894" s="2">
        <v>9742</v>
      </c>
      <c r="J1894" s="2">
        <v>668.27</v>
      </c>
      <c r="K1894" s="2">
        <v>502.54</v>
      </c>
      <c r="L1894" s="2">
        <v>6510286.3399999999</v>
      </c>
      <c r="M1894" s="2">
        <v>4895744.68</v>
      </c>
      <c r="N1894" s="2">
        <v>1614541.66</v>
      </c>
    </row>
    <row r="1895" spans="1:14" x14ac:dyDescent="0.35">
      <c r="A1895" s="2" t="s">
        <v>14</v>
      </c>
      <c r="B1895" s="2" t="s">
        <v>208</v>
      </c>
      <c r="C1895" s="2" t="s">
        <v>27</v>
      </c>
      <c r="D1895" s="2" t="s">
        <v>17</v>
      </c>
      <c r="E1895" s="2" t="s">
        <v>18</v>
      </c>
      <c r="F1895" s="3" t="s">
        <v>750</v>
      </c>
      <c r="G1895" s="2">
        <v>456319987</v>
      </c>
      <c r="H1895" s="3">
        <v>41650</v>
      </c>
      <c r="I1895" s="2">
        <v>4080</v>
      </c>
      <c r="J1895" s="2">
        <v>47.45</v>
      </c>
      <c r="K1895" s="2">
        <v>31.79</v>
      </c>
      <c r="L1895" s="2">
        <v>193596</v>
      </c>
      <c r="M1895" s="2">
        <v>129703.2</v>
      </c>
      <c r="N1895" s="2">
        <v>63892.800000000003</v>
      </c>
    </row>
    <row r="1896" spans="1:14" x14ac:dyDescent="0.35">
      <c r="A1896" s="2" t="s">
        <v>25</v>
      </c>
      <c r="B1896" s="2" t="s">
        <v>72</v>
      </c>
      <c r="C1896" s="2" t="s">
        <v>55</v>
      </c>
      <c r="D1896" s="2" t="s">
        <v>22</v>
      </c>
      <c r="E1896" s="2" t="s">
        <v>23</v>
      </c>
      <c r="F1896" s="3" t="s">
        <v>1016</v>
      </c>
      <c r="G1896" s="2">
        <v>511712110</v>
      </c>
      <c r="H1896" s="3">
        <v>42190</v>
      </c>
      <c r="I1896" s="2">
        <v>5839</v>
      </c>
      <c r="J1896" s="2">
        <v>651.21</v>
      </c>
      <c r="K1896" s="2">
        <v>524.96</v>
      </c>
      <c r="L1896" s="2">
        <v>3802415.19</v>
      </c>
      <c r="M1896" s="2">
        <v>3065241.44</v>
      </c>
      <c r="N1896" s="2">
        <v>737173.75</v>
      </c>
    </row>
    <row r="1897" spans="1:14" x14ac:dyDescent="0.35">
      <c r="A1897" s="2" t="s">
        <v>29</v>
      </c>
      <c r="B1897" s="2" t="s">
        <v>586</v>
      </c>
      <c r="C1897" s="2" t="s">
        <v>88</v>
      </c>
      <c r="D1897" s="2" t="s">
        <v>17</v>
      </c>
      <c r="E1897" s="2" t="s">
        <v>23</v>
      </c>
      <c r="F1897" s="3">
        <v>41000</v>
      </c>
      <c r="G1897" s="2">
        <v>300754439</v>
      </c>
      <c r="H1897" s="3">
        <v>41062</v>
      </c>
      <c r="I1897" s="2">
        <v>8777</v>
      </c>
      <c r="J1897" s="2">
        <v>9.33</v>
      </c>
      <c r="K1897" s="2">
        <v>6.92</v>
      </c>
      <c r="L1897" s="2">
        <v>81889.41</v>
      </c>
      <c r="M1897" s="2">
        <v>60736.84</v>
      </c>
      <c r="N1897" s="2">
        <v>21152.57</v>
      </c>
    </row>
    <row r="1898" spans="1:14" x14ac:dyDescent="0.35">
      <c r="A1898" s="2" t="s">
        <v>25</v>
      </c>
      <c r="B1898" s="2" t="s">
        <v>134</v>
      </c>
      <c r="C1898" s="2" t="s">
        <v>16</v>
      </c>
      <c r="D1898" s="2" t="s">
        <v>22</v>
      </c>
      <c r="E1898" s="2" t="s">
        <v>23</v>
      </c>
      <c r="F1898" s="3">
        <v>41829</v>
      </c>
      <c r="G1898" s="2">
        <v>481308305</v>
      </c>
      <c r="H1898" s="2" t="s">
        <v>133</v>
      </c>
      <c r="I1898" s="2">
        <v>8678</v>
      </c>
      <c r="J1898" s="2">
        <v>255.28</v>
      </c>
      <c r="K1898" s="2">
        <v>159.41999999999999</v>
      </c>
      <c r="L1898" s="2">
        <v>2215319.84</v>
      </c>
      <c r="M1898" s="2">
        <v>1383446.76</v>
      </c>
      <c r="N1898" s="2">
        <v>831873.08</v>
      </c>
    </row>
    <row r="1899" spans="1:14" x14ac:dyDescent="0.35">
      <c r="A1899" s="2" t="s">
        <v>51</v>
      </c>
      <c r="B1899" s="2" t="s">
        <v>420</v>
      </c>
      <c r="C1899" s="2" t="s">
        <v>55</v>
      </c>
      <c r="D1899" s="2" t="s">
        <v>17</v>
      </c>
      <c r="E1899" s="2" t="s">
        <v>45</v>
      </c>
      <c r="F1899" s="3" t="s">
        <v>663</v>
      </c>
      <c r="G1899" s="2">
        <v>881547534</v>
      </c>
      <c r="H1899" s="3">
        <v>41894</v>
      </c>
      <c r="I1899" s="2">
        <v>8360</v>
      </c>
      <c r="J1899" s="2">
        <v>651.21</v>
      </c>
      <c r="K1899" s="2">
        <v>524.96</v>
      </c>
      <c r="L1899" s="2">
        <v>5444115.5999999996</v>
      </c>
      <c r="M1899" s="2">
        <v>4388665.5999999996</v>
      </c>
      <c r="N1899" s="2">
        <v>1055450</v>
      </c>
    </row>
    <row r="1900" spans="1:14" x14ac:dyDescent="0.35">
      <c r="A1900" s="2" t="s">
        <v>38</v>
      </c>
      <c r="B1900" s="2" t="s">
        <v>117</v>
      </c>
      <c r="C1900" s="2" t="s">
        <v>16</v>
      </c>
      <c r="D1900" s="2" t="s">
        <v>22</v>
      </c>
      <c r="E1900" s="2" t="s">
        <v>23</v>
      </c>
      <c r="F1900" s="3" t="s">
        <v>1343</v>
      </c>
      <c r="G1900" s="2">
        <v>949958455</v>
      </c>
      <c r="H1900" s="3">
        <v>41365</v>
      </c>
      <c r="I1900" s="2">
        <v>2672</v>
      </c>
      <c r="J1900" s="2">
        <v>255.28</v>
      </c>
      <c r="K1900" s="2">
        <v>159.41999999999999</v>
      </c>
      <c r="L1900" s="2">
        <v>682108.16</v>
      </c>
      <c r="M1900" s="2">
        <v>425970.24</v>
      </c>
      <c r="N1900" s="2">
        <v>256137.92</v>
      </c>
    </row>
    <row r="1901" spans="1:14" x14ac:dyDescent="0.35">
      <c r="A1901" s="2" t="s">
        <v>14</v>
      </c>
      <c r="B1901" s="2" t="s">
        <v>432</v>
      </c>
      <c r="C1901" s="2" t="s">
        <v>55</v>
      </c>
      <c r="D1901" s="2" t="s">
        <v>17</v>
      </c>
      <c r="E1901" s="2" t="s">
        <v>23</v>
      </c>
      <c r="F1901" s="3" t="s">
        <v>1452</v>
      </c>
      <c r="G1901" s="2">
        <v>205339896</v>
      </c>
      <c r="H1901" s="2" t="s">
        <v>1453</v>
      </c>
      <c r="I1901" s="2">
        <v>3493</v>
      </c>
      <c r="J1901" s="2">
        <v>651.21</v>
      </c>
      <c r="K1901" s="2">
        <v>524.96</v>
      </c>
      <c r="L1901" s="2">
        <v>2274676.5299999998</v>
      </c>
      <c r="M1901" s="2">
        <v>1833685.28</v>
      </c>
      <c r="N1901" s="2">
        <v>440991.25</v>
      </c>
    </row>
    <row r="1902" spans="1:14" x14ac:dyDescent="0.35">
      <c r="A1902" s="2" t="s">
        <v>51</v>
      </c>
      <c r="B1902" s="2" t="s">
        <v>664</v>
      </c>
      <c r="C1902" s="2" t="s">
        <v>27</v>
      </c>
      <c r="D1902" s="2" t="s">
        <v>17</v>
      </c>
      <c r="E1902" s="2" t="s">
        <v>45</v>
      </c>
      <c r="F1902" s="3">
        <v>42496</v>
      </c>
      <c r="G1902" s="2">
        <v>486803185</v>
      </c>
      <c r="H1902" s="3">
        <v>42589</v>
      </c>
      <c r="I1902" s="2">
        <v>4735</v>
      </c>
      <c r="J1902" s="2">
        <v>47.45</v>
      </c>
      <c r="K1902" s="2">
        <v>31.79</v>
      </c>
      <c r="L1902" s="2">
        <v>224675.75</v>
      </c>
      <c r="M1902" s="2">
        <v>150525.65</v>
      </c>
      <c r="N1902" s="2">
        <v>74150.100000000006</v>
      </c>
    </row>
    <row r="1903" spans="1:14" x14ac:dyDescent="0.35">
      <c r="A1903" s="2" t="s">
        <v>38</v>
      </c>
      <c r="B1903" s="2" t="s">
        <v>68</v>
      </c>
      <c r="C1903" s="2" t="s">
        <v>16</v>
      </c>
      <c r="D1903" s="2" t="s">
        <v>17</v>
      </c>
      <c r="E1903" s="2" t="s">
        <v>18</v>
      </c>
      <c r="F1903" s="3" t="s">
        <v>444</v>
      </c>
      <c r="G1903" s="2">
        <v>103772151</v>
      </c>
      <c r="H1903" s="2" t="s">
        <v>1136</v>
      </c>
      <c r="I1903" s="2">
        <v>7340</v>
      </c>
      <c r="J1903" s="2">
        <v>255.28</v>
      </c>
      <c r="K1903" s="2">
        <v>159.41999999999999</v>
      </c>
      <c r="L1903" s="2">
        <v>1873755.2</v>
      </c>
      <c r="M1903" s="2">
        <v>1170142.8</v>
      </c>
      <c r="N1903" s="2">
        <v>703612.4</v>
      </c>
    </row>
    <row r="1904" spans="1:14" x14ac:dyDescent="0.35">
      <c r="A1904" s="2" t="s">
        <v>29</v>
      </c>
      <c r="B1904" s="2" t="s">
        <v>393</v>
      </c>
      <c r="C1904" s="2" t="s">
        <v>21</v>
      </c>
      <c r="D1904" s="2" t="s">
        <v>17</v>
      </c>
      <c r="E1904" s="2" t="s">
        <v>45</v>
      </c>
      <c r="F1904" s="3" t="s">
        <v>1454</v>
      </c>
      <c r="G1904" s="2">
        <v>585983121</v>
      </c>
      <c r="H1904" s="3">
        <v>40787</v>
      </c>
      <c r="I1904" s="2">
        <v>4282</v>
      </c>
      <c r="J1904" s="2">
        <v>152.58000000000001</v>
      </c>
      <c r="K1904" s="2">
        <v>97.44</v>
      </c>
      <c r="L1904" s="2">
        <v>653347.56000000006</v>
      </c>
      <c r="M1904" s="2">
        <v>417238.08</v>
      </c>
      <c r="N1904" s="2">
        <v>236109.48</v>
      </c>
    </row>
    <row r="1905" spans="1:14" x14ac:dyDescent="0.35">
      <c r="A1905" s="2" t="s">
        <v>51</v>
      </c>
      <c r="B1905" s="2" t="s">
        <v>301</v>
      </c>
      <c r="C1905" s="2" t="s">
        <v>44</v>
      </c>
      <c r="D1905" s="2" t="s">
        <v>22</v>
      </c>
      <c r="E1905" s="2" t="s">
        <v>32</v>
      </c>
      <c r="F1905" s="3" t="s">
        <v>1128</v>
      </c>
      <c r="G1905" s="2">
        <v>833484923</v>
      </c>
      <c r="H1905" s="3">
        <v>42381</v>
      </c>
      <c r="I1905" s="2">
        <v>5566</v>
      </c>
      <c r="J1905" s="2">
        <v>109.28</v>
      </c>
      <c r="K1905" s="2">
        <v>35.840000000000003</v>
      </c>
      <c r="L1905" s="2">
        <v>608252.48</v>
      </c>
      <c r="M1905" s="2">
        <v>199485.44</v>
      </c>
      <c r="N1905" s="2">
        <v>408767.04</v>
      </c>
    </row>
    <row r="1906" spans="1:14" x14ac:dyDescent="0.35">
      <c r="A1906" s="2" t="s">
        <v>25</v>
      </c>
      <c r="B1906" s="2" t="s">
        <v>529</v>
      </c>
      <c r="C1906" s="2" t="s">
        <v>131</v>
      </c>
      <c r="D1906" s="2" t="s">
        <v>17</v>
      </c>
      <c r="E1906" s="2" t="s">
        <v>23</v>
      </c>
      <c r="F1906" s="3" t="s">
        <v>799</v>
      </c>
      <c r="G1906" s="2">
        <v>266638886</v>
      </c>
      <c r="H1906" s="2" t="s">
        <v>1273</v>
      </c>
      <c r="I1906" s="2">
        <v>3227</v>
      </c>
      <c r="J1906" s="2">
        <v>668.27</v>
      </c>
      <c r="K1906" s="2">
        <v>502.54</v>
      </c>
      <c r="L1906" s="2">
        <v>2156507.29</v>
      </c>
      <c r="M1906" s="2">
        <v>1621696.58</v>
      </c>
      <c r="N1906" s="2">
        <v>534810.71</v>
      </c>
    </row>
    <row r="1907" spans="1:14" x14ac:dyDescent="0.35">
      <c r="A1907" s="2" t="s">
        <v>29</v>
      </c>
      <c r="B1907" s="2" t="s">
        <v>586</v>
      </c>
      <c r="C1907" s="2" t="s">
        <v>27</v>
      </c>
      <c r="D1907" s="2" t="s">
        <v>22</v>
      </c>
      <c r="E1907" s="2" t="s">
        <v>18</v>
      </c>
      <c r="F1907" s="3" t="s">
        <v>46</v>
      </c>
      <c r="G1907" s="2">
        <v>176118838</v>
      </c>
      <c r="H1907" s="2" t="s">
        <v>1316</v>
      </c>
      <c r="I1907" s="2">
        <v>6333</v>
      </c>
      <c r="J1907" s="2">
        <v>47.45</v>
      </c>
      <c r="K1907" s="2">
        <v>31.79</v>
      </c>
      <c r="L1907" s="2">
        <v>300500.84999999998</v>
      </c>
      <c r="M1907" s="2">
        <v>201326.07</v>
      </c>
      <c r="N1907" s="2">
        <v>99174.78</v>
      </c>
    </row>
    <row r="1908" spans="1:14" x14ac:dyDescent="0.35">
      <c r="A1908" s="2" t="s">
        <v>29</v>
      </c>
      <c r="B1908" s="2" t="s">
        <v>61</v>
      </c>
      <c r="C1908" s="2" t="s">
        <v>59</v>
      </c>
      <c r="D1908" s="2" t="s">
        <v>17</v>
      </c>
      <c r="E1908" s="2" t="s">
        <v>18</v>
      </c>
      <c r="F1908" s="3" t="s">
        <v>910</v>
      </c>
      <c r="G1908" s="2">
        <v>572911107</v>
      </c>
      <c r="H1908" s="3">
        <v>42555</v>
      </c>
      <c r="I1908" s="2">
        <v>5983</v>
      </c>
      <c r="J1908" s="2">
        <v>437.2</v>
      </c>
      <c r="K1908" s="2">
        <v>263.33</v>
      </c>
      <c r="L1908" s="2">
        <v>2615767.6</v>
      </c>
      <c r="M1908" s="2">
        <v>1575503.39</v>
      </c>
      <c r="N1908" s="2">
        <v>1040264.21</v>
      </c>
    </row>
    <row r="1909" spans="1:14" x14ac:dyDescent="0.35">
      <c r="A1909" s="2" t="s">
        <v>25</v>
      </c>
      <c r="B1909" s="2" t="s">
        <v>386</v>
      </c>
      <c r="C1909" s="2" t="s">
        <v>69</v>
      </c>
      <c r="D1909" s="2" t="s">
        <v>17</v>
      </c>
      <c r="E1909" s="2" t="s">
        <v>45</v>
      </c>
      <c r="F1909" s="3" t="s">
        <v>1127</v>
      </c>
      <c r="G1909" s="2">
        <v>638314521</v>
      </c>
      <c r="H1909" s="2" t="s">
        <v>1455</v>
      </c>
      <c r="I1909" s="2">
        <v>306</v>
      </c>
      <c r="J1909" s="2">
        <v>421.89</v>
      </c>
      <c r="K1909" s="2">
        <v>364.69</v>
      </c>
      <c r="L1909" s="2">
        <v>129098.34</v>
      </c>
      <c r="M1909" s="2">
        <v>111595.14</v>
      </c>
      <c r="N1909" s="2">
        <v>17503.2</v>
      </c>
    </row>
    <row r="1910" spans="1:14" x14ac:dyDescent="0.35">
      <c r="A1910" s="2" t="s">
        <v>38</v>
      </c>
      <c r="B1910" s="2" t="s">
        <v>39</v>
      </c>
      <c r="C1910" s="2" t="s">
        <v>40</v>
      </c>
      <c r="D1910" s="2" t="s">
        <v>17</v>
      </c>
      <c r="E1910" s="2" t="s">
        <v>45</v>
      </c>
      <c r="F1910" s="3">
        <v>42130</v>
      </c>
      <c r="G1910" s="2">
        <v>973940408</v>
      </c>
      <c r="H1910" s="3">
        <v>42131</v>
      </c>
      <c r="I1910" s="2">
        <v>9465</v>
      </c>
      <c r="J1910" s="2">
        <v>81.73</v>
      </c>
      <c r="K1910" s="2">
        <v>56.67</v>
      </c>
      <c r="L1910" s="2">
        <v>773574.45</v>
      </c>
      <c r="M1910" s="2">
        <v>536381.55000000005</v>
      </c>
      <c r="N1910" s="2">
        <v>237192.9</v>
      </c>
    </row>
    <row r="1911" spans="1:14" x14ac:dyDescent="0.35">
      <c r="A1911" s="2" t="s">
        <v>51</v>
      </c>
      <c r="B1911" s="2" t="s">
        <v>327</v>
      </c>
      <c r="C1911" s="2" t="s">
        <v>113</v>
      </c>
      <c r="D1911" s="2" t="s">
        <v>17</v>
      </c>
      <c r="E1911" s="2" t="s">
        <v>45</v>
      </c>
      <c r="F1911" s="3" t="s">
        <v>1144</v>
      </c>
      <c r="G1911" s="2">
        <v>451712596</v>
      </c>
      <c r="H1911" s="2" t="s">
        <v>416</v>
      </c>
      <c r="I1911" s="2">
        <v>650</v>
      </c>
      <c r="J1911" s="2">
        <v>154.06</v>
      </c>
      <c r="K1911" s="2">
        <v>90.93</v>
      </c>
      <c r="L1911" s="2">
        <v>100139</v>
      </c>
      <c r="M1911" s="2">
        <v>59104.5</v>
      </c>
      <c r="N1911" s="2">
        <v>41034.5</v>
      </c>
    </row>
    <row r="1912" spans="1:14" x14ac:dyDescent="0.35">
      <c r="A1912" s="2" t="s">
        <v>51</v>
      </c>
      <c r="B1912" s="2" t="s">
        <v>276</v>
      </c>
      <c r="C1912" s="2" t="s">
        <v>59</v>
      </c>
      <c r="D1912" s="2" t="s">
        <v>17</v>
      </c>
      <c r="E1912" s="2" t="s">
        <v>23</v>
      </c>
      <c r="F1912" s="3">
        <v>41132</v>
      </c>
      <c r="G1912" s="2">
        <v>263867413</v>
      </c>
      <c r="H1912" s="2" t="s">
        <v>647</v>
      </c>
      <c r="I1912" s="2">
        <v>3086</v>
      </c>
      <c r="J1912" s="2">
        <v>437.2</v>
      </c>
      <c r="K1912" s="2">
        <v>263.33</v>
      </c>
      <c r="L1912" s="2">
        <v>1349199.2</v>
      </c>
      <c r="M1912" s="2">
        <v>812636.38</v>
      </c>
      <c r="N1912" s="2">
        <v>536562.81999999995</v>
      </c>
    </row>
    <row r="1913" spans="1:14" x14ac:dyDescent="0.35">
      <c r="A1913" s="2" t="s">
        <v>14</v>
      </c>
      <c r="B1913" s="2" t="s">
        <v>627</v>
      </c>
      <c r="C1913" s="2" t="s">
        <v>27</v>
      </c>
      <c r="D1913" s="2" t="s">
        <v>17</v>
      </c>
      <c r="E1913" s="2" t="s">
        <v>18</v>
      </c>
      <c r="F1913" s="3" t="s">
        <v>1267</v>
      </c>
      <c r="G1913" s="2">
        <v>772953689</v>
      </c>
      <c r="H1913" s="2" t="s">
        <v>397</v>
      </c>
      <c r="I1913" s="2">
        <v>3028</v>
      </c>
      <c r="J1913" s="2">
        <v>47.45</v>
      </c>
      <c r="K1913" s="2">
        <v>31.79</v>
      </c>
      <c r="L1913" s="2">
        <v>143678.6</v>
      </c>
      <c r="M1913" s="2">
        <v>96260.12</v>
      </c>
      <c r="N1913" s="2">
        <v>47418.48</v>
      </c>
    </row>
    <row r="1914" spans="1:14" x14ac:dyDescent="0.35">
      <c r="A1914" s="2" t="s">
        <v>29</v>
      </c>
      <c r="B1914" s="2" t="s">
        <v>243</v>
      </c>
      <c r="C1914" s="2" t="s">
        <v>21</v>
      </c>
      <c r="D1914" s="2" t="s">
        <v>22</v>
      </c>
      <c r="E1914" s="2" t="s">
        <v>18</v>
      </c>
      <c r="F1914" s="3">
        <v>40698</v>
      </c>
      <c r="G1914" s="2">
        <v>161832749</v>
      </c>
      <c r="H1914" s="2" t="s">
        <v>943</v>
      </c>
      <c r="I1914" s="2">
        <v>8762</v>
      </c>
      <c r="J1914" s="2">
        <v>152.58000000000001</v>
      </c>
      <c r="K1914" s="2">
        <v>97.44</v>
      </c>
      <c r="L1914" s="2">
        <v>1336905.96</v>
      </c>
      <c r="M1914" s="2">
        <v>853769.28</v>
      </c>
      <c r="N1914" s="2">
        <v>483136.68</v>
      </c>
    </row>
    <row r="1915" spans="1:14" x14ac:dyDescent="0.35">
      <c r="A1915" s="2" t="s">
        <v>29</v>
      </c>
      <c r="B1915" s="2" t="s">
        <v>545</v>
      </c>
      <c r="C1915" s="2" t="s">
        <v>69</v>
      </c>
      <c r="D1915" s="2" t="s">
        <v>17</v>
      </c>
      <c r="E1915" s="2" t="s">
        <v>32</v>
      </c>
      <c r="F1915" s="3" t="s">
        <v>425</v>
      </c>
      <c r="G1915" s="2">
        <v>283678424</v>
      </c>
      <c r="H1915" s="3">
        <v>42070</v>
      </c>
      <c r="I1915" s="2">
        <v>5604</v>
      </c>
      <c r="J1915" s="2">
        <v>421.89</v>
      </c>
      <c r="K1915" s="2">
        <v>364.69</v>
      </c>
      <c r="L1915" s="2">
        <v>2364271.56</v>
      </c>
      <c r="M1915" s="2">
        <v>2043722.76</v>
      </c>
      <c r="N1915" s="2">
        <v>320548.8</v>
      </c>
    </row>
    <row r="1916" spans="1:14" x14ac:dyDescent="0.35">
      <c r="A1916" s="2" t="s">
        <v>25</v>
      </c>
      <c r="B1916" s="2" t="s">
        <v>119</v>
      </c>
      <c r="C1916" s="2" t="s">
        <v>59</v>
      </c>
      <c r="D1916" s="2" t="s">
        <v>17</v>
      </c>
      <c r="E1916" s="2" t="s">
        <v>18</v>
      </c>
      <c r="F1916" s="3" t="s">
        <v>316</v>
      </c>
      <c r="G1916" s="2">
        <v>811977040</v>
      </c>
      <c r="H1916" s="2" t="s">
        <v>1225</v>
      </c>
      <c r="I1916" s="2">
        <v>905</v>
      </c>
      <c r="J1916" s="2">
        <v>437.2</v>
      </c>
      <c r="K1916" s="2">
        <v>263.33</v>
      </c>
      <c r="L1916" s="2">
        <v>395666</v>
      </c>
      <c r="M1916" s="2">
        <v>238313.65</v>
      </c>
      <c r="N1916" s="2">
        <v>157352.35</v>
      </c>
    </row>
    <row r="1917" spans="1:14" x14ac:dyDescent="0.35">
      <c r="A1917" s="2" t="s">
        <v>51</v>
      </c>
      <c r="B1917" s="2" t="s">
        <v>108</v>
      </c>
      <c r="C1917" s="2" t="s">
        <v>59</v>
      </c>
      <c r="D1917" s="2" t="s">
        <v>22</v>
      </c>
      <c r="E1917" s="2" t="s">
        <v>18</v>
      </c>
      <c r="F1917" s="3" t="s">
        <v>1456</v>
      </c>
      <c r="G1917" s="2">
        <v>590527427</v>
      </c>
      <c r="H1917" s="2" t="s">
        <v>589</v>
      </c>
      <c r="I1917" s="2">
        <v>9043</v>
      </c>
      <c r="J1917" s="2">
        <v>437.2</v>
      </c>
      <c r="K1917" s="2">
        <v>263.33</v>
      </c>
      <c r="L1917" s="2">
        <v>3953599.6</v>
      </c>
      <c r="M1917" s="2">
        <v>2381293.19</v>
      </c>
      <c r="N1917" s="2">
        <v>1572306.41</v>
      </c>
    </row>
    <row r="1918" spans="1:14" x14ac:dyDescent="0.35">
      <c r="A1918" s="2" t="s">
        <v>29</v>
      </c>
      <c r="B1918" s="2" t="s">
        <v>121</v>
      </c>
      <c r="C1918" s="2" t="s">
        <v>40</v>
      </c>
      <c r="D1918" s="2" t="s">
        <v>22</v>
      </c>
      <c r="E1918" s="2" t="s">
        <v>23</v>
      </c>
      <c r="F1918" s="3" t="s">
        <v>1367</v>
      </c>
      <c r="G1918" s="2">
        <v>783440911</v>
      </c>
      <c r="H1918" s="3">
        <v>42619</v>
      </c>
      <c r="I1918" s="2">
        <v>6430</v>
      </c>
      <c r="J1918" s="2">
        <v>81.73</v>
      </c>
      <c r="K1918" s="2">
        <v>56.67</v>
      </c>
      <c r="L1918" s="2">
        <v>525523.9</v>
      </c>
      <c r="M1918" s="2">
        <v>364388.1</v>
      </c>
      <c r="N1918" s="2">
        <v>161135.79999999999</v>
      </c>
    </row>
    <row r="1919" spans="1:14" x14ac:dyDescent="0.35">
      <c r="A1919" s="2" t="s">
        <v>51</v>
      </c>
      <c r="B1919" s="2" t="s">
        <v>301</v>
      </c>
      <c r="C1919" s="2" t="s">
        <v>40</v>
      </c>
      <c r="D1919" s="2" t="s">
        <v>17</v>
      </c>
      <c r="E1919" s="2" t="s">
        <v>23</v>
      </c>
      <c r="F1919" s="3" t="s">
        <v>337</v>
      </c>
      <c r="G1919" s="2">
        <v>825141322</v>
      </c>
      <c r="H1919" s="2" t="s">
        <v>1407</v>
      </c>
      <c r="I1919" s="2">
        <v>6509</v>
      </c>
      <c r="J1919" s="2">
        <v>81.73</v>
      </c>
      <c r="K1919" s="2">
        <v>56.67</v>
      </c>
      <c r="L1919" s="2">
        <v>531980.56999999995</v>
      </c>
      <c r="M1919" s="2">
        <v>368865.03</v>
      </c>
      <c r="N1919" s="2">
        <v>163115.54</v>
      </c>
    </row>
    <row r="1920" spans="1:14" x14ac:dyDescent="0.35">
      <c r="A1920" s="2" t="s">
        <v>51</v>
      </c>
      <c r="B1920" s="2" t="s">
        <v>424</v>
      </c>
      <c r="C1920" s="2" t="s">
        <v>88</v>
      </c>
      <c r="D1920" s="2" t="s">
        <v>22</v>
      </c>
      <c r="E1920" s="2" t="s">
        <v>18</v>
      </c>
      <c r="F1920" s="3" t="s">
        <v>683</v>
      </c>
      <c r="G1920" s="2">
        <v>670364987</v>
      </c>
      <c r="H1920" s="3">
        <v>42252</v>
      </c>
      <c r="I1920" s="2">
        <v>4752</v>
      </c>
      <c r="J1920" s="2">
        <v>9.33</v>
      </c>
      <c r="K1920" s="2">
        <v>6.92</v>
      </c>
      <c r="L1920" s="2">
        <v>44336.160000000003</v>
      </c>
      <c r="M1920" s="2">
        <v>32883.839999999997</v>
      </c>
      <c r="N1920" s="2">
        <v>11452.32</v>
      </c>
    </row>
    <row r="1921" spans="1:14" x14ac:dyDescent="0.35">
      <c r="A1921" s="2" t="s">
        <v>25</v>
      </c>
      <c r="B1921" s="2" t="s">
        <v>172</v>
      </c>
      <c r="C1921" s="2" t="s">
        <v>69</v>
      </c>
      <c r="D1921" s="2" t="s">
        <v>17</v>
      </c>
      <c r="E1921" s="2" t="s">
        <v>18</v>
      </c>
      <c r="F1921" s="3">
        <v>40431</v>
      </c>
      <c r="G1921" s="2">
        <v>344160735</v>
      </c>
      <c r="H1921" s="2" t="s">
        <v>791</v>
      </c>
      <c r="I1921" s="2">
        <v>3664</v>
      </c>
      <c r="J1921" s="2">
        <v>421.89</v>
      </c>
      <c r="K1921" s="2">
        <v>364.69</v>
      </c>
      <c r="L1921" s="2">
        <v>1545804.96</v>
      </c>
      <c r="M1921" s="2">
        <v>1336224.1599999999</v>
      </c>
      <c r="N1921" s="2">
        <v>209580.79999999999</v>
      </c>
    </row>
    <row r="1922" spans="1:14" x14ac:dyDescent="0.35">
      <c r="A1922" s="2" t="s">
        <v>51</v>
      </c>
      <c r="B1922" s="2" t="s">
        <v>367</v>
      </c>
      <c r="C1922" s="2" t="s">
        <v>31</v>
      </c>
      <c r="D1922" s="2" t="s">
        <v>17</v>
      </c>
      <c r="E1922" s="2" t="s">
        <v>18</v>
      </c>
      <c r="F1922" s="3">
        <v>41830</v>
      </c>
      <c r="G1922" s="2">
        <v>391889894</v>
      </c>
      <c r="H1922" s="2" t="s">
        <v>806</v>
      </c>
      <c r="I1922" s="2">
        <v>7783</v>
      </c>
      <c r="J1922" s="2">
        <v>205.7</v>
      </c>
      <c r="K1922" s="2">
        <v>117.11</v>
      </c>
      <c r="L1922" s="2">
        <v>1600963.1</v>
      </c>
      <c r="M1922" s="2">
        <v>911467.13</v>
      </c>
      <c r="N1922" s="2">
        <v>689495.97</v>
      </c>
    </row>
    <row r="1923" spans="1:14" x14ac:dyDescent="0.35">
      <c r="A1923" s="2" t="s">
        <v>51</v>
      </c>
      <c r="B1923" s="2" t="s">
        <v>274</v>
      </c>
      <c r="C1923" s="2" t="s">
        <v>27</v>
      </c>
      <c r="D1923" s="2" t="s">
        <v>22</v>
      </c>
      <c r="E1923" s="2" t="s">
        <v>45</v>
      </c>
      <c r="F1923" s="3" t="s">
        <v>1030</v>
      </c>
      <c r="G1923" s="2">
        <v>529226291</v>
      </c>
      <c r="H1923" s="2" t="s">
        <v>646</v>
      </c>
      <c r="I1923" s="2">
        <v>8675</v>
      </c>
      <c r="J1923" s="2">
        <v>47.45</v>
      </c>
      <c r="K1923" s="2">
        <v>31.79</v>
      </c>
      <c r="L1923" s="2">
        <v>411628.75</v>
      </c>
      <c r="M1923" s="2">
        <v>275778.25</v>
      </c>
      <c r="N1923" s="2">
        <v>135850.5</v>
      </c>
    </row>
    <row r="1924" spans="1:14" x14ac:dyDescent="0.35">
      <c r="A1924" s="2" t="s">
        <v>51</v>
      </c>
      <c r="B1924" s="2" t="s">
        <v>129</v>
      </c>
      <c r="C1924" s="2" t="s">
        <v>131</v>
      </c>
      <c r="D1924" s="2" t="s">
        <v>22</v>
      </c>
      <c r="E1924" s="2" t="s">
        <v>18</v>
      </c>
      <c r="F1924" s="3" t="s">
        <v>296</v>
      </c>
      <c r="G1924" s="2">
        <v>992156255</v>
      </c>
      <c r="H1924" s="2" t="s">
        <v>1108</v>
      </c>
      <c r="I1924" s="2">
        <v>9939</v>
      </c>
      <c r="J1924" s="2">
        <v>668.27</v>
      </c>
      <c r="K1924" s="2">
        <v>502.54</v>
      </c>
      <c r="L1924" s="2">
        <v>6641935.5300000003</v>
      </c>
      <c r="M1924" s="2">
        <v>4994745.0599999996</v>
      </c>
      <c r="N1924" s="2">
        <v>1647190.47</v>
      </c>
    </row>
    <row r="1925" spans="1:14" x14ac:dyDescent="0.35">
      <c r="A1925" s="2" t="s">
        <v>42</v>
      </c>
      <c r="B1925" s="2" t="s">
        <v>146</v>
      </c>
      <c r="C1925" s="2" t="s">
        <v>31</v>
      </c>
      <c r="D1925" s="2" t="s">
        <v>17</v>
      </c>
      <c r="E1925" s="2" t="s">
        <v>45</v>
      </c>
      <c r="F1925" s="3" t="s">
        <v>1457</v>
      </c>
      <c r="G1925" s="2">
        <v>286978614</v>
      </c>
      <c r="H1925" s="2" t="s">
        <v>1458</v>
      </c>
      <c r="I1925" s="2">
        <v>2204</v>
      </c>
      <c r="J1925" s="2">
        <v>205.7</v>
      </c>
      <c r="K1925" s="2">
        <v>117.11</v>
      </c>
      <c r="L1925" s="2">
        <v>453362.8</v>
      </c>
      <c r="M1925" s="2">
        <v>258110.44</v>
      </c>
      <c r="N1925" s="2">
        <v>195252.36</v>
      </c>
    </row>
    <row r="1926" spans="1:14" x14ac:dyDescent="0.35">
      <c r="A1926" s="2" t="s">
        <v>14</v>
      </c>
      <c r="B1926" s="2" t="s">
        <v>488</v>
      </c>
      <c r="C1926" s="2" t="s">
        <v>40</v>
      </c>
      <c r="D1926" s="2" t="s">
        <v>22</v>
      </c>
      <c r="E1926" s="2" t="s">
        <v>32</v>
      </c>
      <c r="F1926" s="3">
        <v>41614</v>
      </c>
      <c r="G1926" s="2">
        <v>140304696</v>
      </c>
      <c r="H1926" s="3">
        <v>41493</v>
      </c>
      <c r="I1926" s="2">
        <v>8132</v>
      </c>
      <c r="J1926" s="2">
        <v>81.73</v>
      </c>
      <c r="K1926" s="2">
        <v>56.67</v>
      </c>
      <c r="L1926" s="2">
        <v>664628.36</v>
      </c>
      <c r="M1926" s="2">
        <v>460840.44</v>
      </c>
      <c r="N1926" s="2">
        <v>203787.92</v>
      </c>
    </row>
    <row r="1927" spans="1:14" x14ac:dyDescent="0.35">
      <c r="A1927" s="2" t="s">
        <v>25</v>
      </c>
      <c r="B1927" s="2" t="s">
        <v>185</v>
      </c>
      <c r="C1927" s="2" t="s">
        <v>131</v>
      </c>
      <c r="D1927" s="2" t="s">
        <v>17</v>
      </c>
      <c r="E1927" s="2" t="s">
        <v>45</v>
      </c>
      <c r="F1927" s="3">
        <v>42798</v>
      </c>
      <c r="G1927" s="2">
        <v>549058330</v>
      </c>
      <c r="H1927" s="3">
        <v>43044</v>
      </c>
      <c r="I1927" s="2">
        <v>7416</v>
      </c>
      <c r="J1927" s="2">
        <v>668.27</v>
      </c>
      <c r="K1927" s="2">
        <v>502.54</v>
      </c>
      <c r="L1927" s="2">
        <v>4955890.32</v>
      </c>
      <c r="M1927" s="2">
        <v>3726836.64</v>
      </c>
      <c r="N1927" s="2">
        <v>1229053.68</v>
      </c>
    </row>
    <row r="1928" spans="1:14" x14ac:dyDescent="0.35">
      <c r="A1928" s="2" t="s">
        <v>38</v>
      </c>
      <c r="B1928" s="2" t="s">
        <v>177</v>
      </c>
      <c r="C1928" s="2" t="s">
        <v>44</v>
      </c>
      <c r="D1928" s="2" t="s">
        <v>22</v>
      </c>
      <c r="E1928" s="2" t="s">
        <v>32</v>
      </c>
      <c r="F1928" s="3">
        <v>40914</v>
      </c>
      <c r="G1928" s="2">
        <v>230475842</v>
      </c>
      <c r="H1928" s="3">
        <v>41127</v>
      </c>
      <c r="I1928" s="2">
        <v>1778</v>
      </c>
      <c r="J1928" s="2">
        <v>109.28</v>
      </c>
      <c r="K1928" s="2">
        <v>35.840000000000003</v>
      </c>
      <c r="L1928" s="2">
        <v>194299.84</v>
      </c>
      <c r="M1928" s="2">
        <v>63723.519999999997</v>
      </c>
      <c r="N1928" s="2">
        <v>130576.32000000001</v>
      </c>
    </row>
    <row r="1929" spans="1:14" x14ac:dyDescent="0.35">
      <c r="A1929" s="2" t="s">
        <v>51</v>
      </c>
      <c r="B1929" s="2" t="s">
        <v>223</v>
      </c>
      <c r="C1929" s="2" t="s">
        <v>88</v>
      </c>
      <c r="D1929" s="2" t="s">
        <v>22</v>
      </c>
      <c r="E1929" s="2" t="s">
        <v>32</v>
      </c>
      <c r="F1929" s="3">
        <v>40546</v>
      </c>
      <c r="G1929" s="2">
        <v>672106063</v>
      </c>
      <c r="H1929" s="3">
        <v>40819</v>
      </c>
      <c r="I1929" s="2">
        <v>9975</v>
      </c>
      <c r="J1929" s="2">
        <v>9.33</v>
      </c>
      <c r="K1929" s="2">
        <v>6.92</v>
      </c>
      <c r="L1929" s="2">
        <v>93066.75</v>
      </c>
      <c r="M1929" s="2">
        <v>69027</v>
      </c>
      <c r="N1929" s="2">
        <v>24039.75</v>
      </c>
    </row>
    <row r="1930" spans="1:14" x14ac:dyDescent="0.35">
      <c r="A1930" s="2" t="s">
        <v>51</v>
      </c>
      <c r="B1930" s="2" t="s">
        <v>166</v>
      </c>
      <c r="C1930" s="2" t="s">
        <v>88</v>
      </c>
      <c r="D1930" s="2" t="s">
        <v>17</v>
      </c>
      <c r="E1930" s="2" t="s">
        <v>18</v>
      </c>
      <c r="F1930" s="3" t="s">
        <v>998</v>
      </c>
      <c r="G1930" s="2">
        <v>281810319</v>
      </c>
      <c r="H1930" s="3">
        <v>40553</v>
      </c>
      <c r="I1930" s="2">
        <v>2791</v>
      </c>
      <c r="J1930" s="2">
        <v>9.33</v>
      </c>
      <c r="K1930" s="2">
        <v>6.92</v>
      </c>
      <c r="L1930" s="2">
        <v>26040.03</v>
      </c>
      <c r="M1930" s="2">
        <v>19313.72</v>
      </c>
      <c r="N1930" s="2">
        <v>6726.31</v>
      </c>
    </row>
    <row r="1931" spans="1:14" x14ac:dyDescent="0.35">
      <c r="A1931" s="2" t="s">
        <v>29</v>
      </c>
      <c r="B1931" s="2" t="s">
        <v>619</v>
      </c>
      <c r="C1931" s="2" t="s">
        <v>16</v>
      </c>
      <c r="D1931" s="2" t="s">
        <v>22</v>
      </c>
      <c r="E1931" s="2" t="s">
        <v>45</v>
      </c>
      <c r="F1931" s="3" t="s">
        <v>1451</v>
      </c>
      <c r="G1931" s="2">
        <v>237762439</v>
      </c>
      <c r="H1931" s="3">
        <v>42472</v>
      </c>
      <c r="I1931" s="2">
        <v>8044</v>
      </c>
      <c r="J1931" s="2">
        <v>255.28</v>
      </c>
      <c r="K1931" s="2">
        <v>159.41999999999999</v>
      </c>
      <c r="L1931" s="2">
        <v>2053472.32</v>
      </c>
      <c r="M1931" s="2">
        <v>1282374.48</v>
      </c>
      <c r="N1931" s="2">
        <v>771097.84</v>
      </c>
    </row>
    <row r="1932" spans="1:14" x14ac:dyDescent="0.35">
      <c r="A1932" s="2" t="s">
        <v>38</v>
      </c>
      <c r="B1932" s="2" t="s">
        <v>346</v>
      </c>
      <c r="C1932" s="2" t="s">
        <v>40</v>
      </c>
      <c r="D1932" s="2" t="s">
        <v>22</v>
      </c>
      <c r="E1932" s="2" t="s">
        <v>45</v>
      </c>
      <c r="F1932" s="3" t="s">
        <v>337</v>
      </c>
      <c r="G1932" s="2">
        <v>438448750</v>
      </c>
      <c r="H1932" s="2" t="s">
        <v>1459</v>
      </c>
      <c r="I1932" s="2">
        <v>5583</v>
      </c>
      <c r="J1932" s="2">
        <v>81.73</v>
      </c>
      <c r="K1932" s="2">
        <v>56.67</v>
      </c>
      <c r="L1932" s="2">
        <v>456298.59</v>
      </c>
      <c r="M1932" s="2">
        <v>316388.61</v>
      </c>
      <c r="N1932" s="2">
        <v>139909.98000000001</v>
      </c>
    </row>
    <row r="1933" spans="1:14" x14ac:dyDescent="0.35">
      <c r="A1933" s="2" t="s">
        <v>29</v>
      </c>
      <c r="B1933" s="2" t="s">
        <v>585</v>
      </c>
      <c r="C1933" s="2" t="s">
        <v>31</v>
      </c>
      <c r="D1933" s="2" t="s">
        <v>17</v>
      </c>
      <c r="E1933" s="2" t="s">
        <v>18</v>
      </c>
      <c r="F1933" s="3" t="s">
        <v>324</v>
      </c>
      <c r="G1933" s="2">
        <v>852668082</v>
      </c>
      <c r="H1933" s="2" t="s">
        <v>676</v>
      </c>
      <c r="I1933" s="2">
        <v>2289</v>
      </c>
      <c r="J1933" s="2">
        <v>205.7</v>
      </c>
      <c r="K1933" s="2">
        <v>117.11</v>
      </c>
      <c r="L1933" s="2">
        <v>470847.3</v>
      </c>
      <c r="M1933" s="2">
        <v>268064.78999999998</v>
      </c>
      <c r="N1933" s="2">
        <v>202782.51</v>
      </c>
    </row>
    <row r="1934" spans="1:14" x14ac:dyDescent="0.35">
      <c r="A1934" s="2" t="s">
        <v>29</v>
      </c>
      <c r="B1934" s="2" t="s">
        <v>375</v>
      </c>
      <c r="C1934" s="2" t="s">
        <v>113</v>
      </c>
      <c r="D1934" s="2" t="s">
        <v>17</v>
      </c>
      <c r="E1934" s="2" t="s">
        <v>45</v>
      </c>
      <c r="F1934" s="3">
        <v>42404</v>
      </c>
      <c r="G1934" s="2">
        <v>169531762</v>
      </c>
      <c r="H1934" s="2" t="s">
        <v>1420</v>
      </c>
      <c r="I1934" s="2">
        <v>7071</v>
      </c>
      <c r="J1934" s="2">
        <v>154.06</v>
      </c>
      <c r="K1934" s="2">
        <v>90.93</v>
      </c>
      <c r="L1934" s="2">
        <v>1089358.26</v>
      </c>
      <c r="M1934" s="2">
        <v>642966.03</v>
      </c>
      <c r="N1934" s="2">
        <v>446392.23</v>
      </c>
    </row>
    <row r="1935" spans="1:14" x14ac:dyDescent="0.35">
      <c r="A1935" s="2" t="s">
        <v>51</v>
      </c>
      <c r="B1935" s="2" t="s">
        <v>301</v>
      </c>
      <c r="C1935" s="2" t="s">
        <v>88</v>
      </c>
      <c r="D1935" s="2" t="s">
        <v>22</v>
      </c>
      <c r="E1935" s="2" t="s">
        <v>45</v>
      </c>
      <c r="F1935" s="3" t="s">
        <v>1460</v>
      </c>
      <c r="G1935" s="2">
        <v>748463618</v>
      </c>
      <c r="H1935" s="2" t="s">
        <v>448</v>
      </c>
      <c r="I1935" s="2">
        <v>5872</v>
      </c>
      <c r="J1935" s="2">
        <v>9.33</v>
      </c>
      <c r="K1935" s="2">
        <v>6.92</v>
      </c>
      <c r="L1935" s="2">
        <v>54785.760000000002</v>
      </c>
      <c r="M1935" s="2">
        <v>40634.239999999998</v>
      </c>
      <c r="N1935" s="2">
        <v>14151.52</v>
      </c>
    </row>
    <row r="1936" spans="1:14" x14ac:dyDescent="0.35">
      <c r="A1936" s="2" t="s">
        <v>25</v>
      </c>
      <c r="B1936" s="2" t="s">
        <v>462</v>
      </c>
      <c r="C1936" s="2" t="s">
        <v>69</v>
      </c>
      <c r="D1936" s="2" t="s">
        <v>17</v>
      </c>
      <c r="E1936" s="2" t="s">
        <v>45</v>
      </c>
      <c r="F1936" s="3">
        <v>41619</v>
      </c>
      <c r="G1936" s="2">
        <v>969199979</v>
      </c>
      <c r="H1936" s="3">
        <v>41467</v>
      </c>
      <c r="I1936" s="2">
        <v>6666</v>
      </c>
      <c r="J1936" s="2">
        <v>421.89</v>
      </c>
      <c r="K1936" s="2">
        <v>364.69</v>
      </c>
      <c r="L1936" s="2">
        <v>2812318.74</v>
      </c>
      <c r="M1936" s="2">
        <v>2431023.54</v>
      </c>
      <c r="N1936" s="2">
        <v>381295.2</v>
      </c>
    </row>
    <row r="1937" spans="1:14" x14ac:dyDescent="0.35">
      <c r="A1937" s="2" t="s">
        <v>14</v>
      </c>
      <c r="B1937" s="2" t="s">
        <v>213</v>
      </c>
      <c r="C1937" s="2" t="s">
        <v>27</v>
      </c>
      <c r="D1937" s="2" t="s">
        <v>22</v>
      </c>
      <c r="E1937" s="2" t="s">
        <v>23</v>
      </c>
      <c r="F1937" s="3" t="s">
        <v>1461</v>
      </c>
      <c r="G1937" s="2">
        <v>181789672</v>
      </c>
      <c r="H1937" s="2" t="s">
        <v>300</v>
      </c>
      <c r="I1937" s="2">
        <v>4459</v>
      </c>
      <c r="J1937" s="2">
        <v>47.45</v>
      </c>
      <c r="K1937" s="2">
        <v>31.79</v>
      </c>
      <c r="L1937" s="2">
        <v>211579.55</v>
      </c>
      <c r="M1937" s="2">
        <v>141751.60999999999</v>
      </c>
      <c r="N1937" s="2">
        <v>69827.94</v>
      </c>
    </row>
    <row r="1938" spans="1:14" x14ac:dyDescent="0.35">
      <c r="A1938" s="2" t="s">
        <v>25</v>
      </c>
      <c r="B1938" s="2" t="s">
        <v>426</v>
      </c>
      <c r="C1938" s="2" t="s">
        <v>16</v>
      </c>
      <c r="D1938" s="2" t="s">
        <v>22</v>
      </c>
      <c r="E1938" s="2" t="s">
        <v>32</v>
      </c>
      <c r="F1938" s="3" t="s">
        <v>946</v>
      </c>
      <c r="G1938" s="2">
        <v>956594026</v>
      </c>
      <c r="H1938" s="2" t="s">
        <v>1462</v>
      </c>
      <c r="I1938" s="2">
        <v>6285</v>
      </c>
      <c r="J1938" s="2">
        <v>255.28</v>
      </c>
      <c r="K1938" s="2">
        <v>159.41999999999999</v>
      </c>
      <c r="L1938" s="2">
        <v>1604434.8</v>
      </c>
      <c r="M1938" s="2">
        <v>1001954.7</v>
      </c>
      <c r="N1938" s="2">
        <v>602480.1</v>
      </c>
    </row>
    <row r="1939" spans="1:14" x14ac:dyDescent="0.35">
      <c r="A1939" s="2" t="s">
        <v>77</v>
      </c>
      <c r="B1939" s="2" t="s">
        <v>320</v>
      </c>
      <c r="C1939" s="2" t="s">
        <v>69</v>
      </c>
      <c r="D1939" s="2" t="s">
        <v>17</v>
      </c>
      <c r="E1939" s="2" t="s">
        <v>23</v>
      </c>
      <c r="F1939" s="3">
        <v>40335</v>
      </c>
      <c r="G1939" s="2">
        <v>534286868</v>
      </c>
      <c r="H1939" s="2" t="s">
        <v>1426</v>
      </c>
      <c r="I1939" s="2">
        <v>6212</v>
      </c>
      <c r="J1939" s="2">
        <v>421.89</v>
      </c>
      <c r="K1939" s="2">
        <v>364.69</v>
      </c>
      <c r="L1939" s="2">
        <v>2620780.6800000002</v>
      </c>
      <c r="M1939" s="2">
        <v>2265454.2799999998</v>
      </c>
      <c r="N1939" s="2">
        <v>355326.4</v>
      </c>
    </row>
    <row r="1940" spans="1:14" x14ac:dyDescent="0.35">
      <c r="A1940" s="2" t="s">
        <v>42</v>
      </c>
      <c r="B1940" s="2" t="s">
        <v>103</v>
      </c>
      <c r="C1940" s="2" t="s">
        <v>40</v>
      </c>
      <c r="D1940" s="2" t="s">
        <v>17</v>
      </c>
      <c r="E1940" s="2" t="s">
        <v>18</v>
      </c>
      <c r="F1940" s="3" t="s">
        <v>633</v>
      </c>
      <c r="G1940" s="2">
        <v>275854527</v>
      </c>
      <c r="H1940" s="2" t="s">
        <v>1348</v>
      </c>
      <c r="I1940" s="2">
        <v>340</v>
      </c>
      <c r="J1940" s="2">
        <v>81.73</v>
      </c>
      <c r="K1940" s="2">
        <v>56.67</v>
      </c>
      <c r="L1940" s="2">
        <v>27788.2</v>
      </c>
      <c r="M1940" s="2">
        <v>19267.8</v>
      </c>
      <c r="N1940" s="2">
        <v>8520.4</v>
      </c>
    </row>
    <row r="1941" spans="1:14" x14ac:dyDescent="0.35">
      <c r="A1941" s="2" t="s">
        <v>25</v>
      </c>
      <c r="B1941" s="2" t="s">
        <v>196</v>
      </c>
      <c r="C1941" s="2" t="s">
        <v>27</v>
      </c>
      <c r="D1941" s="2" t="s">
        <v>17</v>
      </c>
      <c r="E1941" s="2" t="s">
        <v>45</v>
      </c>
      <c r="F1941" s="3" t="s">
        <v>1299</v>
      </c>
      <c r="G1941" s="2">
        <v>712595832</v>
      </c>
      <c r="H1941" s="2" t="s">
        <v>1291</v>
      </c>
      <c r="I1941" s="2">
        <v>1797</v>
      </c>
      <c r="J1941" s="2">
        <v>47.45</v>
      </c>
      <c r="K1941" s="2">
        <v>31.79</v>
      </c>
      <c r="L1941" s="2">
        <v>85267.65</v>
      </c>
      <c r="M1941" s="2">
        <v>57126.63</v>
      </c>
      <c r="N1941" s="2">
        <v>28141.02</v>
      </c>
    </row>
    <row r="1942" spans="1:14" x14ac:dyDescent="0.35">
      <c r="A1942" s="2" t="s">
        <v>14</v>
      </c>
      <c r="B1942" s="2" t="s">
        <v>81</v>
      </c>
      <c r="C1942" s="2" t="s">
        <v>40</v>
      </c>
      <c r="D1942" s="2" t="s">
        <v>17</v>
      </c>
      <c r="E1942" s="2" t="s">
        <v>45</v>
      </c>
      <c r="F1942" s="3" t="s">
        <v>1463</v>
      </c>
      <c r="G1942" s="2">
        <v>196122109</v>
      </c>
      <c r="H1942" s="2" t="s">
        <v>554</v>
      </c>
      <c r="I1942" s="2">
        <v>5745</v>
      </c>
      <c r="J1942" s="2">
        <v>81.73</v>
      </c>
      <c r="K1942" s="2">
        <v>56.67</v>
      </c>
      <c r="L1942" s="2">
        <v>469538.85</v>
      </c>
      <c r="M1942" s="2">
        <v>325569.15000000002</v>
      </c>
      <c r="N1942" s="2">
        <v>143969.70000000001</v>
      </c>
    </row>
    <row r="1943" spans="1:14" x14ac:dyDescent="0.35">
      <c r="A1943" s="2" t="s">
        <v>25</v>
      </c>
      <c r="B1943" s="2" t="s">
        <v>469</v>
      </c>
      <c r="C1943" s="2" t="s">
        <v>16</v>
      </c>
      <c r="D1943" s="2" t="s">
        <v>22</v>
      </c>
      <c r="E1943" s="2" t="s">
        <v>23</v>
      </c>
      <c r="F1943" s="3" t="s">
        <v>560</v>
      </c>
      <c r="G1943" s="2">
        <v>748357188</v>
      </c>
      <c r="H1943" s="2" t="s">
        <v>617</v>
      </c>
      <c r="I1943" s="2">
        <v>4377</v>
      </c>
      <c r="J1943" s="2">
        <v>255.28</v>
      </c>
      <c r="K1943" s="2">
        <v>159.41999999999999</v>
      </c>
      <c r="L1943" s="2">
        <v>1117360.56</v>
      </c>
      <c r="M1943" s="2">
        <v>697781.34</v>
      </c>
      <c r="N1943" s="2">
        <v>419579.22</v>
      </c>
    </row>
    <row r="1944" spans="1:14" x14ac:dyDescent="0.35">
      <c r="A1944" s="2" t="s">
        <v>77</v>
      </c>
      <c r="B1944" s="2" t="s">
        <v>794</v>
      </c>
      <c r="C1944" s="2" t="s">
        <v>59</v>
      </c>
      <c r="D1944" s="2" t="s">
        <v>17</v>
      </c>
      <c r="E1944" s="2" t="s">
        <v>23</v>
      </c>
      <c r="F1944" s="3" t="s">
        <v>1148</v>
      </c>
      <c r="G1944" s="2">
        <v>411537396</v>
      </c>
      <c r="H1944" s="3">
        <v>41345</v>
      </c>
      <c r="I1944" s="2">
        <v>1916</v>
      </c>
      <c r="J1944" s="2">
        <v>437.2</v>
      </c>
      <c r="K1944" s="2">
        <v>263.33</v>
      </c>
      <c r="L1944" s="2">
        <v>837675.2</v>
      </c>
      <c r="M1944" s="2">
        <v>504540.28</v>
      </c>
      <c r="N1944" s="2">
        <v>333134.92</v>
      </c>
    </row>
    <row r="1945" spans="1:14" x14ac:dyDescent="0.35">
      <c r="A1945" s="2" t="s">
        <v>25</v>
      </c>
      <c r="B1945" s="2" t="s">
        <v>87</v>
      </c>
      <c r="C1945" s="2" t="s">
        <v>88</v>
      </c>
      <c r="D1945" s="2" t="s">
        <v>22</v>
      </c>
      <c r="E1945" s="2" t="s">
        <v>32</v>
      </c>
      <c r="F1945" s="3" t="s">
        <v>644</v>
      </c>
      <c r="G1945" s="2">
        <v>898211562</v>
      </c>
      <c r="H1945" s="3">
        <v>41611</v>
      </c>
      <c r="I1945" s="2">
        <v>9616</v>
      </c>
      <c r="J1945" s="2">
        <v>9.33</v>
      </c>
      <c r="K1945" s="2">
        <v>6.92</v>
      </c>
      <c r="L1945" s="2">
        <v>89717.28</v>
      </c>
      <c r="M1945" s="2">
        <v>66542.720000000001</v>
      </c>
      <c r="N1945" s="2">
        <v>23174.560000000001</v>
      </c>
    </row>
    <row r="1946" spans="1:14" x14ac:dyDescent="0.35">
      <c r="A1946" s="2" t="s">
        <v>42</v>
      </c>
      <c r="B1946" s="2" t="s">
        <v>361</v>
      </c>
      <c r="C1946" s="2" t="s">
        <v>88</v>
      </c>
      <c r="D1946" s="2" t="s">
        <v>22</v>
      </c>
      <c r="E1946" s="2" t="s">
        <v>18</v>
      </c>
      <c r="F1946" s="3">
        <v>42349</v>
      </c>
      <c r="G1946" s="2">
        <v>841241014</v>
      </c>
      <c r="H1946" s="2" t="s">
        <v>1395</v>
      </c>
      <c r="I1946" s="2">
        <v>765</v>
      </c>
      <c r="J1946" s="2">
        <v>9.33</v>
      </c>
      <c r="K1946" s="2">
        <v>6.92</v>
      </c>
      <c r="L1946" s="2">
        <v>7137.45</v>
      </c>
      <c r="M1946" s="2">
        <v>5293.8</v>
      </c>
      <c r="N1946" s="2">
        <v>1843.65</v>
      </c>
    </row>
    <row r="1947" spans="1:14" x14ac:dyDescent="0.35">
      <c r="A1947" s="2" t="s">
        <v>51</v>
      </c>
      <c r="B1947" s="2" t="s">
        <v>108</v>
      </c>
      <c r="C1947" s="2" t="s">
        <v>16</v>
      </c>
      <c r="D1947" s="2" t="s">
        <v>17</v>
      </c>
      <c r="E1947" s="2" t="s">
        <v>32</v>
      </c>
      <c r="F1947" s="3" t="s">
        <v>1116</v>
      </c>
      <c r="G1947" s="2">
        <v>743799579</v>
      </c>
      <c r="H1947" s="3">
        <v>40586</v>
      </c>
      <c r="I1947" s="2">
        <v>5679</v>
      </c>
      <c r="J1947" s="2">
        <v>255.28</v>
      </c>
      <c r="K1947" s="2">
        <v>159.41999999999999</v>
      </c>
      <c r="L1947" s="2">
        <v>1449735.12</v>
      </c>
      <c r="M1947" s="2">
        <v>905346.18</v>
      </c>
      <c r="N1947" s="2">
        <v>544388.93999999994</v>
      </c>
    </row>
    <row r="1948" spans="1:14" x14ac:dyDescent="0.35">
      <c r="A1948" s="2" t="s">
        <v>25</v>
      </c>
      <c r="B1948" s="2" t="s">
        <v>615</v>
      </c>
      <c r="C1948" s="2" t="s">
        <v>55</v>
      </c>
      <c r="D1948" s="2" t="s">
        <v>22</v>
      </c>
      <c r="E1948" s="2" t="s">
        <v>23</v>
      </c>
      <c r="F1948" s="3" t="s">
        <v>953</v>
      </c>
      <c r="G1948" s="2">
        <v>729373586</v>
      </c>
      <c r="H1948" s="3">
        <v>41766</v>
      </c>
      <c r="I1948" s="2">
        <v>6707</v>
      </c>
      <c r="J1948" s="2">
        <v>651.21</v>
      </c>
      <c r="K1948" s="2">
        <v>524.96</v>
      </c>
      <c r="L1948" s="2">
        <v>4367665.47</v>
      </c>
      <c r="M1948" s="2">
        <v>3520906.72</v>
      </c>
      <c r="N1948" s="2">
        <v>846758.75</v>
      </c>
    </row>
    <row r="1949" spans="1:14" x14ac:dyDescent="0.35">
      <c r="A1949" s="2" t="s">
        <v>25</v>
      </c>
      <c r="B1949" s="2" t="s">
        <v>266</v>
      </c>
      <c r="C1949" s="2" t="s">
        <v>88</v>
      </c>
      <c r="D1949" s="2" t="s">
        <v>22</v>
      </c>
      <c r="E1949" s="2" t="s">
        <v>18</v>
      </c>
      <c r="F1949" s="3" t="s">
        <v>810</v>
      </c>
      <c r="G1949" s="2">
        <v>991761863</v>
      </c>
      <c r="H1949" s="2" t="s">
        <v>1219</v>
      </c>
      <c r="I1949" s="2">
        <v>3229</v>
      </c>
      <c r="J1949" s="2">
        <v>9.33</v>
      </c>
      <c r="K1949" s="2">
        <v>6.92</v>
      </c>
      <c r="L1949" s="2">
        <v>30126.57</v>
      </c>
      <c r="M1949" s="2">
        <v>22344.68</v>
      </c>
      <c r="N1949" s="2">
        <v>7781.89</v>
      </c>
    </row>
    <row r="1950" spans="1:14" x14ac:dyDescent="0.35">
      <c r="A1950" s="2" t="s">
        <v>51</v>
      </c>
      <c r="B1950" s="2" t="s">
        <v>151</v>
      </c>
      <c r="C1950" s="2" t="s">
        <v>59</v>
      </c>
      <c r="D1950" s="2" t="s">
        <v>17</v>
      </c>
      <c r="E1950" s="2" t="s">
        <v>32</v>
      </c>
      <c r="F1950" s="3" t="s">
        <v>1239</v>
      </c>
      <c r="G1950" s="2">
        <v>445075738</v>
      </c>
      <c r="H1950" s="2" t="s">
        <v>1277</v>
      </c>
      <c r="I1950" s="2">
        <v>6656</v>
      </c>
      <c r="J1950" s="2">
        <v>437.2</v>
      </c>
      <c r="K1950" s="2">
        <v>263.33</v>
      </c>
      <c r="L1950" s="2">
        <v>2910003.2000000002</v>
      </c>
      <c r="M1950" s="2">
        <v>1752724.48</v>
      </c>
      <c r="N1950" s="2">
        <v>1157278.72</v>
      </c>
    </row>
    <row r="1951" spans="1:14" x14ac:dyDescent="0.35">
      <c r="A1951" s="2" t="s">
        <v>38</v>
      </c>
      <c r="B1951" s="2" t="s">
        <v>83</v>
      </c>
      <c r="C1951" s="2" t="s">
        <v>44</v>
      </c>
      <c r="D1951" s="2" t="s">
        <v>17</v>
      </c>
      <c r="E1951" s="2" t="s">
        <v>32</v>
      </c>
      <c r="F1951" s="3" t="s">
        <v>1164</v>
      </c>
      <c r="G1951" s="2">
        <v>773739039</v>
      </c>
      <c r="H1951" s="2" t="s">
        <v>1376</v>
      </c>
      <c r="I1951" s="2">
        <v>5431</v>
      </c>
      <c r="J1951" s="2">
        <v>109.28</v>
      </c>
      <c r="K1951" s="2">
        <v>35.840000000000003</v>
      </c>
      <c r="L1951" s="2">
        <v>593499.68000000005</v>
      </c>
      <c r="M1951" s="2">
        <v>194647.04000000001</v>
      </c>
      <c r="N1951" s="2">
        <v>398852.64</v>
      </c>
    </row>
    <row r="1952" spans="1:14" x14ac:dyDescent="0.35">
      <c r="A1952" s="2" t="s">
        <v>42</v>
      </c>
      <c r="B1952" s="2" t="s">
        <v>565</v>
      </c>
      <c r="C1952" s="2" t="s">
        <v>40</v>
      </c>
      <c r="D1952" s="2" t="s">
        <v>22</v>
      </c>
      <c r="E1952" s="2" t="s">
        <v>18</v>
      </c>
      <c r="F1952" s="3">
        <v>41676</v>
      </c>
      <c r="G1952" s="2">
        <v>582488095</v>
      </c>
      <c r="H1952" s="2" t="s">
        <v>1078</v>
      </c>
      <c r="I1952" s="2">
        <v>26</v>
      </c>
      <c r="J1952" s="2">
        <v>81.73</v>
      </c>
      <c r="K1952" s="2">
        <v>56.67</v>
      </c>
      <c r="L1952" s="2">
        <v>2124.98</v>
      </c>
      <c r="M1952" s="2">
        <v>1473.42</v>
      </c>
      <c r="N1952" s="2">
        <v>651.55999999999995</v>
      </c>
    </row>
    <row r="1953" spans="1:14" x14ac:dyDescent="0.35">
      <c r="A1953" s="2" t="s">
        <v>38</v>
      </c>
      <c r="B1953" s="2" t="s">
        <v>54</v>
      </c>
      <c r="C1953" s="2" t="s">
        <v>31</v>
      </c>
      <c r="D1953" s="2" t="s">
        <v>17</v>
      </c>
      <c r="E1953" s="2" t="s">
        <v>23</v>
      </c>
      <c r="F1953" s="3" t="s">
        <v>349</v>
      </c>
      <c r="G1953" s="2">
        <v>346371734</v>
      </c>
      <c r="H1953" s="2" t="s">
        <v>1210</v>
      </c>
      <c r="I1953" s="2">
        <v>7948</v>
      </c>
      <c r="J1953" s="2">
        <v>205.7</v>
      </c>
      <c r="K1953" s="2">
        <v>117.11</v>
      </c>
      <c r="L1953" s="2">
        <v>1634903.6</v>
      </c>
      <c r="M1953" s="2">
        <v>930790.28</v>
      </c>
      <c r="N1953" s="2">
        <v>704113.32</v>
      </c>
    </row>
    <row r="1954" spans="1:14" x14ac:dyDescent="0.35">
      <c r="A1954" s="2" t="s">
        <v>25</v>
      </c>
      <c r="B1954" s="2" t="s">
        <v>201</v>
      </c>
      <c r="C1954" s="2" t="s">
        <v>40</v>
      </c>
      <c r="D1954" s="2" t="s">
        <v>22</v>
      </c>
      <c r="E1954" s="2" t="s">
        <v>23</v>
      </c>
      <c r="F1954" s="3" t="s">
        <v>1307</v>
      </c>
      <c r="G1954" s="2">
        <v>160751283</v>
      </c>
      <c r="H1954" s="2" t="s">
        <v>1409</v>
      </c>
      <c r="I1954" s="2">
        <v>8732</v>
      </c>
      <c r="J1954" s="2">
        <v>81.73</v>
      </c>
      <c r="K1954" s="2">
        <v>56.67</v>
      </c>
      <c r="L1954" s="2">
        <v>713666.36</v>
      </c>
      <c r="M1954" s="2">
        <v>494842.44</v>
      </c>
      <c r="N1954" s="2">
        <v>218823.92</v>
      </c>
    </row>
    <row r="1955" spans="1:14" x14ac:dyDescent="0.35">
      <c r="A1955" s="2" t="s">
        <v>29</v>
      </c>
      <c r="B1955" s="2" t="s">
        <v>545</v>
      </c>
      <c r="C1955" s="2" t="s">
        <v>55</v>
      </c>
      <c r="D1955" s="2" t="s">
        <v>22</v>
      </c>
      <c r="E1955" s="2" t="s">
        <v>32</v>
      </c>
      <c r="F1955" s="3">
        <v>42312</v>
      </c>
      <c r="G1955" s="2">
        <v>191300570</v>
      </c>
      <c r="H1955" s="3">
        <v>42160</v>
      </c>
      <c r="I1955" s="2">
        <v>8945</v>
      </c>
      <c r="J1955" s="2">
        <v>651.21</v>
      </c>
      <c r="K1955" s="2">
        <v>524.96</v>
      </c>
      <c r="L1955" s="2">
        <v>5825073.4500000002</v>
      </c>
      <c r="M1955" s="2">
        <v>4695767.2</v>
      </c>
      <c r="N1955" s="2">
        <v>1129306.25</v>
      </c>
    </row>
    <row r="1956" spans="1:14" x14ac:dyDescent="0.35">
      <c r="A1956" s="2" t="s">
        <v>14</v>
      </c>
      <c r="B1956" s="2" t="s">
        <v>372</v>
      </c>
      <c r="C1956" s="2" t="s">
        <v>21</v>
      </c>
      <c r="D1956" s="2" t="s">
        <v>17</v>
      </c>
      <c r="E1956" s="2" t="s">
        <v>18</v>
      </c>
      <c r="F1956" s="3" t="s">
        <v>551</v>
      </c>
      <c r="G1956" s="2">
        <v>224005925</v>
      </c>
      <c r="H1956" s="2" t="s">
        <v>1197</v>
      </c>
      <c r="I1956" s="2">
        <v>7186</v>
      </c>
      <c r="J1956" s="2">
        <v>152.58000000000001</v>
      </c>
      <c r="K1956" s="2">
        <v>97.44</v>
      </c>
      <c r="L1956" s="2">
        <v>1096439.8799999999</v>
      </c>
      <c r="M1956" s="2">
        <v>700203.84</v>
      </c>
      <c r="N1956" s="2">
        <v>396236.04</v>
      </c>
    </row>
    <row r="1957" spans="1:14" x14ac:dyDescent="0.35">
      <c r="A1957" s="2" t="s">
        <v>38</v>
      </c>
      <c r="B1957" s="2" t="s">
        <v>85</v>
      </c>
      <c r="C1957" s="2" t="s">
        <v>27</v>
      </c>
      <c r="D1957" s="2" t="s">
        <v>17</v>
      </c>
      <c r="E1957" s="2" t="s">
        <v>32</v>
      </c>
      <c r="F1957" s="3" t="s">
        <v>145</v>
      </c>
      <c r="G1957" s="2">
        <v>115166175</v>
      </c>
      <c r="H1957" s="2" t="s">
        <v>1156</v>
      </c>
      <c r="I1957" s="2">
        <v>9085</v>
      </c>
      <c r="J1957" s="2">
        <v>47.45</v>
      </c>
      <c r="K1957" s="2">
        <v>31.79</v>
      </c>
      <c r="L1957" s="2">
        <v>431083.25</v>
      </c>
      <c r="M1957" s="2">
        <v>288812.15000000002</v>
      </c>
      <c r="N1957" s="2">
        <v>142271.1</v>
      </c>
    </row>
    <row r="1958" spans="1:14" x14ac:dyDescent="0.35">
      <c r="A1958" s="2" t="s">
        <v>25</v>
      </c>
      <c r="B1958" s="2" t="s">
        <v>458</v>
      </c>
      <c r="C1958" s="2" t="s">
        <v>131</v>
      </c>
      <c r="D1958" s="2" t="s">
        <v>17</v>
      </c>
      <c r="E1958" s="2" t="s">
        <v>45</v>
      </c>
      <c r="F1958" s="3" t="s">
        <v>1181</v>
      </c>
      <c r="G1958" s="2">
        <v>241392648</v>
      </c>
      <c r="H1958" s="2" t="s">
        <v>821</v>
      </c>
      <c r="I1958" s="2">
        <v>2304</v>
      </c>
      <c r="J1958" s="2">
        <v>668.27</v>
      </c>
      <c r="K1958" s="2">
        <v>502.54</v>
      </c>
      <c r="L1958" s="2">
        <v>1539694.08</v>
      </c>
      <c r="M1958" s="2">
        <v>1157852.1599999999</v>
      </c>
      <c r="N1958" s="2">
        <v>381841.91999999998</v>
      </c>
    </row>
    <row r="1959" spans="1:14" x14ac:dyDescent="0.35">
      <c r="A1959" s="2" t="s">
        <v>14</v>
      </c>
      <c r="B1959" s="2" t="s">
        <v>226</v>
      </c>
      <c r="C1959" s="2" t="s">
        <v>88</v>
      </c>
      <c r="D1959" s="2" t="s">
        <v>17</v>
      </c>
      <c r="E1959" s="2" t="s">
        <v>23</v>
      </c>
      <c r="F1959" s="3" t="s">
        <v>524</v>
      </c>
      <c r="G1959" s="2">
        <v>149609172</v>
      </c>
      <c r="H1959" s="3">
        <v>42403</v>
      </c>
      <c r="I1959" s="2">
        <v>1533</v>
      </c>
      <c r="J1959" s="2">
        <v>9.33</v>
      </c>
      <c r="K1959" s="2">
        <v>6.92</v>
      </c>
      <c r="L1959" s="2">
        <v>14302.89</v>
      </c>
      <c r="M1959" s="2">
        <v>10608.36</v>
      </c>
      <c r="N1959" s="2">
        <v>3694.53</v>
      </c>
    </row>
    <row r="1960" spans="1:14" x14ac:dyDescent="0.35">
      <c r="A1960" s="2" t="s">
        <v>51</v>
      </c>
      <c r="B1960" s="2" t="s">
        <v>578</v>
      </c>
      <c r="C1960" s="2" t="s">
        <v>55</v>
      </c>
      <c r="D1960" s="2" t="s">
        <v>22</v>
      </c>
      <c r="E1960" s="2" t="s">
        <v>23</v>
      </c>
      <c r="F1960" s="3" t="s">
        <v>857</v>
      </c>
      <c r="G1960" s="2">
        <v>807052075</v>
      </c>
      <c r="H1960" s="2" t="s">
        <v>1288</v>
      </c>
      <c r="I1960" s="2">
        <v>3498</v>
      </c>
      <c r="J1960" s="2">
        <v>651.21</v>
      </c>
      <c r="K1960" s="2">
        <v>524.96</v>
      </c>
      <c r="L1960" s="2">
        <v>2277932.58</v>
      </c>
      <c r="M1960" s="2">
        <v>1836310.08</v>
      </c>
      <c r="N1960" s="2">
        <v>441622.5</v>
      </c>
    </row>
    <row r="1961" spans="1:14" x14ac:dyDescent="0.35">
      <c r="A1961" s="2" t="s">
        <v>14</v>
      </c>
      <c r="B1961" s="2" t="s">
        <v>383</v>
      </c>
      <c r="C1961" s="2" t="s">
        <v>16</v>
      </c>
      <c r="D1961" s="2" t="s">
        <v>17</v>
      </c>
      <c r="E1961" s="2" t="s">
        <v>18</v>
      </c>
      <c r="F1961" s="3" t="s">
        <v>1260</v>
      </c>
      <c r="G1961" s="2">
        <v>551270186</v>
      </c>
      <c r="H1961" s="3">
        <v>41886</v>
      </c>
      <c r="I1961" s="2">
        <v>1953</v>
      </c>
      <c r="J1961" s="2">
        <v>255.28</v>
      </c>
      <c r="K1961" s="2">
        <v>159.41999999999999</v>
      </c>
      <c r="L1961" s="2">
        <v>498561.84</v>
      </c>
      <c r="M1961" s="2">
        <v>311347.26</v>
      </c>
      <c r="N1961" s="2">
        <v>187214.58</v>
      </c>
    </row>
    <row r="1962" spans="1:14" x14ac:dyDescent="0.35">
      <c r="A1962" s="2" t="s">
        <v>38</v>
      </c>
      <c r="B1962" s="2" t="s">
        <v>388</v>
      </c>
      <c r="C1962" s="2" t="s">
        <v>44</v>
      </c>
      <c r="D1962" s="2" t="s">
        <v>17</v>
      </c>
      <c r="E1962" s="2" t="s">
        <v>18</v>
      </c>
      <c r="F1962" s="3" t="s">
        <v>714</v>
      </c>
      <c r="G1962" s="2">
        <v>940124833</v>
      </c>
      <c r="H1962" s="3">
        <v>42435</v>
      </c>
      <c r="I1962" s="2">
        <v>2685</v>
      </c>
      <c r="J1962" s="2">
        <v>109.28</v>
      </c>
      <c r="K1962" s="2">
        <v>35.840000000000003</v>
      </c>
      <c r="L1962" s="2">
        <v>293416.8</v>
      </c>
      <c r="M1962" s="2">
        <v>96230.399999999994</v>
      </c>
      <c r="N1962" s="2">
        <v>197186.4</v>
      </c>
    </row>
    <row r="1963" spans="1:14" x14ac:dyDescent="0.35">
      <c r="A1963" s="2" t="s">
        <v>25</v>
      </c>
      <c r="B1963" s="2" t="s">
        <v>242</v>
      </c>
      <c r="C1963" s="2" t="s">
        <v>69</v>
      </c>
      <c r="D1963" s="2" t="s">
        <v>17</v>
      </c>
      <c r="E1963" s="2" t="s">
        <v>45</v>
      </c>
      <c r="F1963" s="3" t="s">
        <v>1299</v>
      </c>
      <c r="G1963" s="2">
        <v>901789844</v>
      </c>
      <c r="H1963" s="3">
        <v>42129</v>
      </c>
      <c r="I1963" s="2">
        <v>8509</v>
      </c>
      <c r="J1963" s="2">
        <v>421.89</v>
      </c>
      <c r="K1963" s="2">
        <v>364.69</v>
      </c>
      <c r="L1963" s="2">
        <v>3589862.01</v>
      </c>
      <c r="M1963" s="2">
        <v>3103147.21</v>
      </c>
      <c r="N1963" s="2">
        <v>486714.8</v>
      </c>
    </row>
    <row r="1964" spans="1:14" x14ac:dyDescent="0.35">
      <c r="A1964" s="2" t="s">
        <v>42</v>
      </c>
      <c r="B1964" s="2" t="s">
        <v>150</v>
      </c>
      <c r="C1964" s="2" t="s">
        <v>69</v>
      </c>
      <c r="D1964" s="2" t="s">
        <v>17</v>
      </c>
      <c r="E1964" s="2" t="s">
        <v>32</v>
      </c>
      <c r="F1964" s="3" t="s">
        <v>1059</v>
      </c>
      <c r="G1964" s="2">
        <v>784751546</v>
      </c>
      <c r="H1964" s="3">
        <v>40852</v>
      </c>
      <c r="I1964" s="2">
        <v>4276</v>
      </c>
      <c r="J1964" s="2">
        <v>421.89</v>
      </c>
      <c r="K1964" s="2">
        <v>364.69</v>
      </c>
      <c r="L1964" s="2">
        <v>1804001.64</v>
      </c>
      <c r="M1964" s="2">
        <v>1559414.44</v>
      </c>
      <c r="N1964" s="2">
        <v>244587.2</v>
      </c>
    </row>
    <row r="1965" spans="1:14" x14ac:dyDescent="0.35">
      <c r="A1965" s="2" t="s">
        <v>51</v>
      </c>
      <c r="B1965" s="2" t="s">
        <v>327</v>
      </c>
      <c r="C1965" s="2" t="s">
        <v>40</v>
      </c>
      <c r="D1965" s="2" t="s">
        <v>17</v>
      </c>
      <c r="E1965" s="2" t="s">
        <v>18</v>
      </c>
      <c r="F1965" s="3" t="s">
        <v>1249</v>
      </c>
      <c r="G1965" s="2">
        <v>107808768</v>
      </c>
      <c r="H1965" s="2" t="s">
        <v>334</v>
      </c>
      <c r="I1965" s="2">
        <v>1865</v>
      </c>
      <c r="J1965" s="2">
        <v>81.73</v>
      </c>
      <c r="K1965" s="2">
        <v>56.67</v>
      </c>
      <c r="L1965" s="2">
        <v>152426.45000000001</v>
      </c>
      <c r="M1965" s="2">
        <v>105689.55</v>
      </c>
      <c r="N1965" s="2">
        <v>46736.9</v>
      </c>
    </row>
    <row r="1966" spans="1:14" x14ac:dyDescent="0.35">
      <c r="A1966" s="2" t="s">
        <v>29</v>
      </c>
      <c r="B1966" s="2" t="s">
        <v>159</v>
      </c>
      <c r="C1966" s="2" t="s">
        <v>16</v>
      </c>
      <c r="D1966" s="2" t="s">
        <v>22</v>
      </c>
      <c r="E1966" s="2" t="s">
        <v>32</v>
      </c>
      <c r="F1966" s="3">
        <v>42707</v>
      </c>
      <c r="G1966" s="2">
        <v>710072839</v>
      </c>
      <c r="H1966" s="3">
        <v>42433</v>
      </c>
      <c r="I1966" s="2">
        <v>5187</v>
      </c>
      <c r="J1966" s="2">
        <v>255.28</v>
      </c>
      <c r="K1966" s="2">
        <v>159.41999999999999</v>
      </c>
      <c r="L1966" s="2">
        <v>1324137.3600000001</v>
      </c>
      <c r="M1966" s="2">
        <v>826911.54</v>
      </c>
      <c r="N1966" s="2">
        <v>497225.82</v>
      </c>
    </row>
    <row r="1967" spans="1:14" x14ac:dyDescent="0.35">
      <c r="A1967" s="2" t="s">
        <v>51</v>
      </c>
      <c r="B1967" s="2" t="s">
        <v>420</v>
      </c>
      <c r="C1967" s="2" t="s">
        <v>88</v>
      </c>
      <c r="D1967" s="2" t="s">
        <v>17</v>
      </c>
      <c r="E1967" s="2" t="s">
        <v>32</v>
      </c>
      <c r="F1967" s="3">
        <v>41031</v>
      </c>
      <c r="G1967" s="2">
        <v>900967586</v>
      </c>
      <c r="H1967" s="3">
        <v>40971</v>
      </c>
      <c r="I1967" s="2">
        <v>5185</v>
      </c>
      <c r="J1967" s="2">
        <v>9.33</v>
      </c>
      <c r="K1967" s="2">
        <v>6.92</v>
      </c>
      <c r="L1967" s="2">
        <v>48376.05</v>
      </c>
      <c r="M1967" s="2">
        <v>35880.199999999997</v>
      </c>
      <c r="N1967" s="2">
        <v>12495.85</v>
      </c>
    </row>
    <row r="1968" spans="1:14" x14ac:dyDescent="0.35">
      <c r="A1968" s="2" t="s">
        <v>25</v>
      </c>
      <c r="B1968" s="2" t="s">
        <v>211</v>
      </c>
      <c r="C1968" s="2" t="s">
        <v>55</v>
      </c>
      <c r="D1968" s="2" t="s">
        <v>17</v>
      </c>
      <c r="E1968" s="2" t="s">
        <v>18</v>
      </c>
      <c r="F1968" s="3" t="s">
        <v>1451</v>
      </c>
      <c r="G1968" s="2">
        <v>410229337</v>
      </c>
      <c r="H1968" s="2" t="s">
        <v>809</v>
      </c>
      <c r="I1968" s="2">
        <v>4832</v>
      </c>
      <c r="J1968" s="2">
        <v>651.21</v>
      </c>
      <c r="K1968" s="2">
        <v>524.96</v>
      </c>
      <c r="L1968" s="2">
        <v>3146646.72</v>
      </c>
      <c r="M1968" s="2">
        <v>2536606.7200000002</v>
      </c>
      <c r="N1968" s="2">
        <v>610040</v>
      </c>
    </row>
    <row r="1969" spans="1:14" x14ac:dyDescent="0.35">
      <c r="A1969" s="2" t="s">
        <v>25</v>
      </c>
      <c r="B1969" s="2" t="s">
        <v>119</v>
      </c>
      <c r="C1969" s="2" t="s">
        <v>27</v>
      </c>
      <c r="D1969" s="2" t="s">
        <v>17</v>
      </c>
      <c r="E1969" s="2" t="s">
        <v>32</v>
      </c>
      <c r="F1969" s="3">
        <v>42829</v>
      </c>
      <c r="G1969" s="2">
        <v>837906920</v>
      </c>
      <c r="H1969" s="2" t="s">
        <v>1288</v>
      </c>
      <c r="I1969" s="2">
        <v>4133</v>
      </c>
      <c r="J1969" s="2">
        <v>47.45</v>
      </c>
      <c r="K1969" s="2">
        <v>31.79</v>
      </c>
      <c r="L1969" s="2">
        <v>196110.85</v>
      </c>
      <c r="M1969" s="2">
        <v>131388.07</v>
      </c>
      <c r="N1969" s="2">
        <v>64722.78</v>
      </c>
    </row>
    <row r="1970" spans="1:14" x14ac:dyDescent="0.35">
      <c r="A1970" s="2" t="s">
        <v>25</v>
      </c>
      <c r="B1970" s="2" t="s">
        <v>569</v>
      </c>
      <c r="C1970" s="2" t="s">
        <v>131</v>
      </c>
      <c r="D1970" s="2" t="s">
        <v>17</v>
      </c>
      <c r="E1970" s="2" t="s">
        <v>23</v>
      </c>
      <c r="F1970" s="3" t="s">
        <v>328</v>
      </c>
      <c r="G1970" s="2">
        <v>704361665</v>
      </c>
      <c r="H1970" s="3">
        <v>42372</v>
      </c>
      <c r="I1970" s="2">
        <v>5124</v>
      </c>
      <c r="J1970" s="2">
        <v>668.27</v>
      </c>
      <c r="K1970" s="2">
        <v>502.54</v>
      </c>
      <c r="L1970" s="2">
        <v>3424215.48</v>
      </c>
      <c r="M1970" s="2">
        <v>2575014.96</v>
      </c>
      <c r="N1970" s="2">
        <v>849200.52</v>
      </c>
    </row>
    <row r="1971" spans="1:14" x14ac:dyDescent="0.35">
      <c r="A1971" s="2" t="s">
        <v>25</v>
      </c>
      <c r="B1971" s="2" t="s">
        <v>72</v>
      </c>
      <c r="C1971" s="2" t="s">
        <v>21</v>
      </c>
      <c r="D1971" s="2" t="s">
        <v>22</v>
      </c>
      <c r="E1971" s="2" t="s">
        <v>18</v>
      </c>
      <c r="F1971" s="3">
        <v>41585</v>
      </c>
      <c r="G1971" s="2">
        <v>400267398</v>
      </c>
      <c r="H1971" s="2" t="s">
        <v>1404</v>
      </c>
      <c r="I1971" s="2">
        <v>6873</v>
      </c>
      <c r="J1971" s="2">
        <v>152.58000000000001</v>
      </c>
      <c r="K1971" s="2">
        <v>97.44</v>
      </c>
      <c r="L1971" s="2">
        <v>1048682.3400000001</v>
      </c>
      <c r="M1971" s="2">
        <v>669705.12</v>
      </c>
      <c r="N1971" s="2">
        <v>378977.22</v>
      </c>
    </row>
    <row r="1972" spans="1:14" x14ac:dyDescent="0.35">
      <c r="A1972" s="2" t="s">
        <v>51</v>
      </c>
      <c r="B1972" s="2" t="s">
        <v>250</v>
      </c>
      <c r="C1972" s="2" t="s">
        <v>113</v>
      </c>
      <c r="D1972" s="2" t="s">
        <v>22</v>
      </c>
      <c r="E1972" s="2" t="s">
        <v>18</v>
      </c>
      <c r="F1972" s="3" t="s">
        <v>1179</v>
      </c>
      <c r="G1972" s="2">
        <v>836610448</v>
      </c>
      <c r="H1972" s="2" t="s">
        <v>1464</v>
      </c>
      <c r="I1972" s="2">
        <v>478</v>
      </c>
      <c r="J1972" s="2">
        <v>154.06</v>
      </c>
      <c r="K1972" s="2">
        <v>90.93</v>
      </c>
      <c r="L1972" s="2">
        <v>73640.679999999993</v>
      </c>
      <c r="M1972" s="2">
        <v>43464.54</v>
      </c>
      <c r="N1972" s="2">
        <v>30176.14</v>
      </c>
    </row>
    <row r="1973" spans="1:14" x14ac:dyDescent="0.35">
      <c r="A1973" s="2" t="s">
        <v>51</v>
      </c>
      <c r="B1973" s="2" t="s">
        <v>305</v>
      </c>
      <c r="C1973" s="2" t="s">
        <v>31</v>
      </c>
      <c r="D1973" s="2" t="s">
        <v>17</v>
      </c>
      <c r="E1973" s="2" t="s">
        <v>45</v>
      </c>
      <c r="F1973" s="3" t="s">
        <v>786</v>
      </c>
      <c r="G1973" s="2">
        <v>294689643</v>
      </c>
      <c r="H1973" s="3">
        <v>41822</v>
      </c>
      <c r="I1973" s="2">
        <v>4069</v>
      </c>
      <c r="J1973" s="2">
        <v>205.7</v>
      </c>
      <c r="K1973" s="2">
        <v>117.11</v>
      </c>
      <c r="L1973" s="2">
        <v>836993.3</v>
      </c>
      <c r="M1973" s="2">
        <v>476520.59</v>
      </c>
      <c r="N1973" s="2">
        <v>360472.71</v>
      </c>
    </row>
    <row r="1974" spans="1:14" x14ac:dyDescent="0.35">
      <c r="A1974" s="2" t="s">
        <v>51</v>
      </c>
      <c r="B1974" s="2" t="s">
        <v>638</v>
      </c>
      <c r="C1974" s="2" t="s">
        <v>27</v>
      </c>
      <c r="D1974" s="2" t="s">
        <v>17</v>
      </c>
      <c r="E1974" s="2" t="s">
        <v>18</v>
      </c>
      <c r="F1974" s="3">
        <v>42067</v>
      </c>
      <c r="G1974" s="2">
        <v>276116311</v>
      </c>
      <c r="H1974" s="2" t="s">
        <v>245</v>
      </c>
      <c r="I1974" s="2">
        <v>7807</v>
      </c>
      <c r="J1974" s="2">
        <v>47.45</v>
      </c>
      <c r="K1974" s="2">
        <v>31.79</v>
      </c>
      <c r="L1974" s="2">
        <v>370442.15</v>
      </c>
      <c r="M1974" s="2">
        <v>248184.53</v>
      </c>
      <c r="N1974" s="2">
        <v>122257.62</v>
      </c>
    </row>
    <row r="1975" spans="1:14" x14ac:dyDescent="0.35">
      <c r="A1975" s="2" t="s">
        <v>38</v>
      </c>
      <c r="B1975" s="2" t="s">
        <v>187</v>
      </c>
      <c r="C1975" s="2" t="s">
        <v>69</v>
      </c>
      <c r="D1975" s="2" t="s">
        <v>22</v>
      </c>
      <c r="E1975" s="2" t="s">
        <v>18</v>
      </c>
      <c r="F1975" s="3" t="s">
        <v>1374</v>
      </c>
      <c r="G1975" s="2">
        <v>552814280</v>
      </c>
      <c r="H1975" s="3">
        <v>40821</v>
      </c>
      <c r="I1975" s="2">
        <v>8885</v>
      </c>
      <c r="J1975" s="2">
        <v>421.89</v>
      </c>
      <c r="K1975" s="2">
        <v>364.69</v>
      </c>
      <c r="L1975" s="2">
        <v>3748492.65</v>
      </c>
      <c r="M1975" s="2">
        <v>3240270.65</v>
      </c>
      <c r="N1975" s="2">
        <v>508222</v>
      </c>
    </row>
    <row r="1976" spans="1:14" x14ac:dyDescent="0.35">
      <c r="A1976" s="2" t="s">
        <v>29</v>
      </c>
      <c r="B1976" s="2" t="s">
        <v>61</v>
      </c>
      <c r="C1976" s="2" t="s">
        <v>55</v>
      </c>
      <c r="D1976" s="2" t="s">
        <v>22</v>
      </c>
      <c r="E1976" s="2" t="s">
        <v>45</v>
      </c>
      <c r="F1976" s="3" t="s">
        <v>803</v>
      </c>
      <c r="G1976" s="2">
        <v>517019879</v>
      </c>
      <c r="H1976" s="2" t="s">
        <v>453</v>
      </c>
      <c r="I1976" s="2">
        <v>6526</v>
      </c>
      <c r="J1976" s="2">
        <v>651.21</v>
      </c>
      <c r="K1976" s="2">
        <v>524.96</v>
      </c>
      <c r="L1976" s="2">
        <v>4249796.46</v>
      </c>
      <c r="M1976" s="2">
        <v>3425888.96</v>
      </c>
      <c r="N1976" s="2">
        <v>823907.5</v>
      </c>
    </row>
    <row r="1977" spans="1:14" x14ac:dyDescent="0.35">
      <c r="A1977" s="2" t="s">
        <v>25</v>
      </c>
      <c r="B1977" s="2" t="s">
        <v>418</v>
      </c>
      <c r="C1977" s="2" t="s">
        <v>69</v>
      </c>
      <c r="D1977" s="2" t="s">
        <v>17</v>
      </c>
      <c r="E1977" s="2" t="s">
        <v>23</v>
      </c>
      <c r="F1977" s="3" t="s">
        <v>1465</v>
      </c>
      <c r="G1977" s="2">
        <v>531281936</v>
      </c>
      <c r="H1977" s="3">
        <v>41704</v>
      </c>
      <c r="I1977" s="2">
        <v>6986</v>
      </c>
      <c r="J1977" s="2">
        <v>421.89</v>
      </c>
      <c r="K1977" s="2">
        <v>364.69</v>
      </c>
      <c r="L1977" s="2">
        <v>2947323.54</v>
      </c>
      <c r="M1977" s="2">
        <v>2547724.34</v>
      </c>
      <c r="N1977" s="2">
        <v>399599.2</v>
      </c>
    </row>
    <row r="1978" spans="1:14" x14ac:dyDescent="0.35">
      <c r="A1978" s="2" t="s">
        <v>14</v>
      </c>
      <c r="B1978" s="2" t="s">
        <v>208</v>
      </c>
      <c r="C1978" s="2" t="s">
        <v>27</v>
      </c>
      <c r="D1978" s="2" t="s">
        <v>17</v>
      </c>
      <c r="E1978" s="2" t="s">
        <v>23</v>
      </c>
      <c r="F1978" s="3">
        <v>41365</v>
      </c>
      <c r="G1978" s="2">
        <v>578461778</v>
      </c>
      <c r="H1978" s="3">
        <v>41518</v>
      </c>
      <c r="I1978" s="2">
        <v>8550</v>
      </c>
      <c r="J1978" s="2">
        <v>47.45</v>
      </c>
      <c r="K1978" s="2">
        <v>31.79</v>
      </c>
      <c r="L1978" s="2">
        <v>405697.5</v>
      </c>
      <c r="M1978" s="2">
        <v>271804.5</v>
      </c>
      <c r="N1978" s="2">
        <v>133893</v>
      </c>
    </row>
    <row r="1979" spans="1:14" x14ac:dyDescent="0.35">
      <c r="A1979" s="2" t="s">
        <v>51</v>
      </c>
      <c r="B1979" s="2" t="s">
        <v>219</v>
      </c>
      <c r="C1979" s="2" t="s">
        <v>113</v>
      </c>
      <c r="D1979" s="2" t="s">
        <v>22</v>
      </c>
      <c r="E1979" s="2" t="s">
        <v>32</v>
      </c>
      <c r="F1979" s="3" t="s">
        <v>362</v>
      </c>
      <c r="G1979" s="2">
        <v>711733233</v>
      </c>
      <c r="H1979" s="3">
        <v>41155</v>
      </c>
      <c r="I1979" s="2">
        <v>6535</v>
      </c>
      <c r="J1979" s="2">
        <v>154.06</v>
      </c>
      <c r="K1979" s="2">
        <v>90.93</v>
      </c>
      <c r="L1979" s="2">
        <v>1006782.1</v>
      </c>
      <c r="M1979" s="2">
        <v>594227.55000000005</v>
      </c>
      <c r="N1979" s="2">
        <v>412554.55</v>
      </c>
    </row>
    <row r="1980" spans="1:14" x14ac:dyDescent="0.35">
      <c r="A1980" s="2" t="s">
        <v>29</v>
      </c>
      <c r="B1980" s="2" t="s">
        <v>545</v>
      </c>
      <c r="C1980" s="2" t="s">
        <v>16</v>
      </c>
      <c r="D1980" s="2" t="s">
        <v>22</v>
      </c>
      <c r="E1980" s="2" t="s">
        <v>32</v>
      </c>
      <c r="F1980" s="3" t="s">
        <v>1069</v>
      </c>
      <c r="G1980" s="2">
        <v>604582631</v>
      </c>
      <c r="H1980" s="2" t="s">
        <v>1378</v>
      </c>
      <c r="I1980" s="2">
        <v>8291</v>
      </c>
      <c r="J1980" s="2">
        <v>255.28</v>
      </c>
      <c r="K1980" s="2">
        <v>159.41999999999999</v>
      </c>
      <c r="L1980" s="2">
        <v>2116526.48</v>
      </c>
      <c r="M1980" s="2">
        <v>1321751.22</v>
      </c>
      <c r="N1980" s="2">
        <v>794775.26</v>
      </c>
    </row>
    <row r="1981" spans="1:14" x14ac:dyDescent="0.35">
      <c r="A1981" s="2" t="s">
        <v>25</v>
      </c>
      <c r="B1981" s="2" t="s">
        <v>462</v>
      </c>
      <c r="C1981" s="2" t="s">
        <v>59</v>
      </c>
      <c r="D1981" s="2" t="s">
        <v>17</v>
      </c>
      <c r="E1981" s="2" t="s">
        <v>23</v>
      </c>
      <c r="F1981" s="3" t="s">
        <v>1039</v>
      </c>
      <c r="G1981" s="2">
        <v>900808799</v>
      </c>
      <c r="H1981" s="2" t="s">
        <v>188</v>
      </c>
      <c r="I1981" s="2">
        <v>8196</v>
      </c>
      <c r="J1981" s="2">
        <v>437.2</v>
      </c>
      <c r="K1981" s="2">
        <v>263.33</v>
      </c>
      <c r="L1981" s="2">
        <v>3583291.2</v>
      </c>
      <c r="M1981" s="2">
        <v>2158252.6800000002</v>
      </c>
      <c r="N1981" s="2">
        <v>1425038.52</v>
      </c>
    </row>
    <row r="1982" spans="1:14" x14ac:dyDescent="0.35">
      <c r="A1982" s="2" t="s">
        <v>29</v>
      </c>
      <c r="B1982" s="2" t="s">
        <v>248</v>
      </c>
      <c r="C1982" s="2" t="s">
        <v>16</v>
      </c>
      <c r="D1982" s="2" t="s">
        <v>17</v>
      </c>
      <c r="E1982" s="2" t="s">
        <v>32</v>
      </c>
      <c r="F1982" s="3" t="s">
        <v>1209</v>
      </c>
      <c r="G1982" s="2">
        <v>964523065</v>
      </c>
      <c r="H1982" s="2" t="s">
        <v>1466</v>
      </c>
      <c r="I1982" s="2">
        <v>2664</v>
      </c>
      <c r="J1982" s="2">
        <v>255.28</v>
      </c>
      <c r="K1982" s="2">
        <v>159.41999999999999</v>
      </c>
      <c r="L1982" s="2">
        <v>680065.92</v>
      </c>
      <c r="M1982" s="2">
        <v>424694.88</v>
      </c>
      <c r="N1982" s="2">
        <v>255371.04</v>
      </c>
    </row>
    <row r="1983" spans="1:14" x14ac:dyDescent="0.35">
      <c r="A1983" s="2" t="s">
        <v>51</v>
      </c>
      <c r="B1983" s="2" t="s">
        <v>308</v>
      </c>
      <c r="C1983" s="2" t="s">
        <v>131</v>
      </c>
      <c r="D1983" s="2" t="s">
        <v>17</v>
      </c>
      <c r="E1983" s="2" t="s">
        <v>45</v>
      </c>
      <c r="F1983" s="3">
        <v>42129</v>
      </c>
      <c r="G1983" s="2">
        <v>230149257</v>
      </c>
      <c r="H1983" s="2" t="s">
        <v>1467</v>
      </c>
      <c r="I1983" s="2">
        <v>5134</v>
      </c>
      <c r="J1983" s="2">
        <v>668.27</v>
      </c>
      <c r="K1983" s="2">
        <v>502.54</v>
      </c>
      <c r="L1983" s="2">
        <v>3430898.18</v>
      </c>
      <c r="M1983" s="2">
        <v>2580040.36</v>
      </c>
      <c r="N1983" s="2">
        <v>850857.82</v>
      </c>
    </row>
    <row r="1984" spans="1:14" x14ac:dyDescent="0.35">
      <c r="A1984" s="2" t="s">
        <v>42</v>
      </c>
      <c r="B1984" s="2" t="s">
        <v>107</v>
      </c>
      <c r="C1984" s="2" t="s">
        <v>59</v>
      </c>
      <c r="D1984" s="2" t="s">
        <v>22</v>
      </c>
      <c r="E1984" s="2" t="s">
        <v>23</v>
      </c>
      <c r="F1984" s="3" t="s">
        <v>636</v>
      </c>
      <c r="G1984" s="2">
        <v>452423703</v>
      </c>
      <c r="H1984" s="2" t="s">
        <v>930</v>
      </c>
      <c r="I1984" s="2">
        <v>1082</v>
      </c>
      <c r="J1984" s="2">
        <v>437.2</v>
      </c>
      <c r="K1984" s="2">
        <v>263.33</v>
      </c>
      <c r="L1984" s="2">
        <v>473050.4</v>
      </c>
      <c r="M1984" s="2">
        <v>284923.06</v>
      </c>
      <c r="N1984" s="2">
        <v>188127.34</v>
      </c>
    </row>
    <row r="1985" spans="1:14" x14ac:dyDescent="0.35">
      <c r="A1985" s="2" t="s">
        <v>25</v>
      </c>
      <c r="B1985" s="2" t="s">
        <v>26</v>
      </c>
      <c r="C1985" s="2" t="s">
        <v>69</v>
      </c>
      <c r="D1985" s="2" t="s">
        <v>17</v>
      </c>
      <c r="E1985" s="2" t="s">
        <v>45</v>
      </c>
      <c r="F1985" s="3" t="s">
        <v>932</v>
      </c>
      <c r="G1985" s="2">
        <v>756395232</v>
      </c>
      <c r="H1985" s="2" t="s">
        <v>1468</v>
      </c>
      <c r="I1985" s="2">
        <v>3013</v>
      </c>
      <c r="J1985" s="2">
        <v>421.89</v>
      </c>
      <c r="K1985" s="2">
        <v>364.69</v>
      </c>
      <c r="L1985" s="2">
        <v>1271154.57</v>
      </c>
      <c r="M1985" s="2">
        <v>1098810.97</v>
      </c>
      <c r="N1985" s="2">
        <v>172343.6</v>
      </c>
    </row>
    <row r="1986" spans="1:14" x14ac:dyDescent="0.35">
      <c r="A1986" s="2" t="s">
        <v>51</v>
      </c>
      <c r="B1986" s="2" t="s">
        <v>100</v>
      </c>
      <c r="C1986" s="2" t="s">
        <v>113</v>
      </c>
      <c r="D1986" s="2" t="s">
        <v>17</v>
      </c>
      <c r="E1986" s="2" t="s">
        <v>32</v>
      </c>
      <c r="F1986" s="3" t="s">
        <v>1133</v>
      </c>
      <c r="G1986" s="2">
        <v>787425172</v>
      </c>
      <c r="H1986" s="2" t="s">
        <v>1391</v>
      </c>
      <c r="I1986" s="2">
        <v>5462</v>
      </c>
      <c r="J1986" s="2">
        <v>154.06</v>
      </c>
      <c r="K1986" s="2">
        <v>90.93</v>
      </c>
      <c r="L1986" s="2">
        <v>841475.72</v>
      </c>
      <c r="M1986" s="2">
        <v>496659.66</v>
      </c>
      <c r="N1986" s="2">
        <v>344816.06</v>
      </c>
    </row>
    <row r="1987" spans="1:14" x14ac:dyDescent="0.35">
      <c r="A1987" s="2" t="s">
        <v>25</v>
      </c>
      <c r="B1987" s="2" t="s">
        <v>615</v>
      </c>
      <c r="C1987" s="2" t="s">
        <v>44</v>
      </c>
      <c r="D1987" s="2" t="s">
        <v>17</v>
      </c>
      <c r="E1987" s="2" t="s">
        <v>23</v>
      </c>
      <c r="F1987" s="3">
        <v>40949</v>
      </c>
      <c r="G1987" s="2">
        <v>261187350</v>
      </c>
      <c r="H1987" s="3">
        <v>40978</v>
      </c>
      <c r="I1987" s="2">
        <v>9996</v>
      </c>
      <c r="J1987" s="2">
        <v>109.28</v>
      </c>
      <c r="K1987" s="2">
        <v>35.840000000000003</v>
      </c>
      <c r="L1987" s="2">
        <v>1092362.8799999999</v>
      </c>
      <c r="M1987" s="2">
        <v>358256.64000000001</v>
      </c>
      <c r="N1987" s="2">
        <v>734106.24</v>
      </c>
    </row>
    <row r="1988" spans="1:14" x14ac:dyDescent="0.35">
      <c r="A1988" s="2" t="s">
        <v>38</v>
      </c>
      <c r="B1988" s="2" t="s">
        <v>329</v>
      </c>
      <c r="C1988" s="2" t="s">
        <v>59</v>
      </c>
      <c r="D1988" s="2" t="s">
        <v>17</v>
      </c>
      <c r="E1988" s="2" t="s">
        <v>32</v>
      </c>
      <c r="F1988" s="3" t="s">
        <v>1469</v>
      </c>
      <c r="G1988" s="2">
        <v>313668096</v>
      </c>
      <c r="H1988" s="3">
        <v>41734</v>
      </c>
      <c r="I1988" s="2">
        <v>215</v>
      </c>
      <c r="J1988" s="2">
        <v>437.2</v>
      </c>
      <c r="K1988" s="2">
        <v>263.33</v>
      </c>
      <c r="L1988" s="2">
        <v>93998</v>
      </c>
      <c r="M1988" s="2">
        <v>56615.95</v>
      </c>
      <c r="N1988" s="2">
        <v>37382.050000000003</v>
      </c>
    </row>
    <row r="1989" spans="1:14" x14ac:dyDescent="0.35">
      <c r="A1989" s="2" t="s">
        <v>14</v>
      </c>
      <c r="B1989" s="2" t="s">
        <v>20</v>
      </c>
      <c r="C1989" s="2" t="s">
        <v>69</v>
      </c>
      <c r="D1989" s="2" t="s">
        <v>22</v>
      </c>
      <c r="E1989" s="2" t="s">
        <v>23</v>
      </c>
      <c r="F1989" s="3">
        <v>41760</v>
      </c>
      <c r="G1989" s="2">
        <v>351166236</v>
      </c>
      <c r="H1989" s="2" t="s">
        <v>921</v>
      </c>
      <c r="I1989" s="2">
        <v>6748</v>
      </c>
      <c r="J1989" s="2">
        <v>421.89</v>
      </c>
      <c r="K1989" s="2">
        <v>364.69</v>
      </c>
      <c r="L1989" s="2">
        <v>2846913.72</v>
      </c>
      <c r="M1989" s="2">
        <v>2460928.12</v>
      </c>
      <c r="N1989" s="2">
        <v>385985.6</v>
      </c>
    </row>
    <row r="1990" spans="1:14" x14ac:dyDescent="0.35">
      <c r="A1990" s="2" t="s">
        <v>29</v>
      </c>
      <c r="B1990" s="2" t="s">
        <v>243</v>
      </c>
      <c r="C1990" s="2" t="s">
        <v>59</v>
      </c>
      <c r="D1990" s="2" t="s">
        <v>22</v>
      </c>
      <c r="E1990" s="2" t="s">
        <v>23</v>
      </c>
      <c r="F1990" s="3" t="s">
        <v>1470</v>
      </c>
      <c r="G1990" s="2">
        <v>300293099</v>
      </c>
      <c r="H1990" s="2" t="s">
        <v>157</v>
      </c>
      <c r="I1990" s="2">
        <v>2256</v>
      </c>
      <c r="J1990" s="2">
        <v>437.2</v>
      </c>
      <c r="K1990" s="2">
        <v>263.33</v>
      </c>
      <c r="L1990" s="2">
        <v>986323.2</v>
      </c>
      <c r="M1990" s="2">
        <v>594072.48</v>
      </c>
      <c r="N1990" s="2">
        <v>392250.72</v>
      </c>
    </row>
    <row r="1991" spans="1:14" x14ac:dyDescent="0.35">
      <c r="A1991" s="2" t="s">
        <v>29</v>
      </c>
      <c r="B1991" s="2" t="s">
        <v>467</v>
      </c>
      <c r="C1991" s="2" t="s">
        <v>131</v>
      </c>
      <c r="D1991" s="2" t="s">
        <v>17</v>
      </c>
      <c r="E1991" s="2" t="s">
        <v>45</v>
      </c>
      <c r="F1991" s="3">
        <v>40666</v>
      </c>
      <c r="G1991" s="2">
        <v>157972514</v>
      </c>
      <c r="H1991" s="3">
        <v>40637</v>
      </c>
      <c r="I1991" s="2">
        <v>6432</v>
      </c>
      <c r="J1991" s="2">
        <v>668.27</v>
      </c>
      <c r="K1991" s="2">
        <v>502.54</v>
      </c>
      <c r="L1991" s="2">
        <v>4298312.6399999997</v>
      </c>
      <c r="M1991" s="2">
        <v>3232337.28</v>
      </c>
      <c r="N1991" s="2">
        <v>1065975.3600000001</v>
      </c>
    </row>
    <row r="1992" spans="1:14" x14ac:dyDescent="0.35">
      <c r="A1992" s="2" t="s">
        <v>38</v>
      </c>
      <c r="B1992" s="2" t="s">
        <v>527</v>
      </c>
      <c r="C1992" s="2" t="s">
        <v>113</v>
      </c>
      <c r="D1992" s="2" t="s">
        <v>22</v>
      </c>
      <c r="E1992" s="2" t="s">
        <v>18</v>
      </c>
      <c r="F1992" s="3" t="s">
        <v>1471</v>
      </c>
      <c r="G1992" s="2">
        <v>441440808</v>
      </c>
      <c r="H1992" s="2" t="s">
        <v>484</v>
      </c>
      <c r="I1992" s="2">
        <v>1000</v>
      </c>
      <c r="J1992" s="2">
        <v>154.06</v>
      </c>
      <c r="K1992" s="2">
        <v>90.93</v>
      </c>
      <c r="L1992" s="2">
        <v>154060</v>
      </c>
      <c r="M1992" s="2">
        <v>90930</v>
      </c>
      <c r="N1992" s="2">
        <v>63130</v>
      </c>
    </row>
    <row r="1993" spans="1:14" x14ac:dyDescent="0.35">
      <c r="A1993" s="2" t="s">
        <v>51</v>
      </c>
      <c r="B1993" s="2" t="s">
        <v>151</v>
      </c>
      <c r="C1993" s="2" t="s">
        <v>40</v>
      </c>
      <c r="D1993" s="2" t="s">
        <v>22</v>
      </c>
      <c r="E1993" s="2" t="s">
        <v>45</v>
      </c>
      <c r="F1993" s="3" t="s">
        <v>1472</v>
      </c>
      <c r="G1993" s="2">
        <v>838246810</v>
      </c>
      <c r="H1993" s="2" t="s">
        <v>1473</v>
      </c>
      <c r="I1993" s="2">
        <v>4714</v>
      </c>
      <c r="J1993" s="2">
        <v>81.73</v>
      </c>
      <c r="K1993" s="2">
        <v>56.67</v>
      </c>
      <c r="L1993" s="2">
        <v>385275.22</v>
      </c>
      <c r="M1993" s="2">
        <v>267142.38</v>
      </c>
      <c r="N1993" s="2">
        <v>118132.84</v>
      </c>
    </row>
    <row r="1994" spans="1:14" x14ac:dyDescent="0.35">
      <c r="A1994" s="2" t="s">
        <v>38</v>
      </c>
      <c r="B1994" s="2" t="s">
        <v>156</v>
      </c>
      <c r="C1994" s="2" t="s">
        <v>131</v>
      </c>
      <c r="D1994" s="2" t="s">
        <v>22</v>
      </c>
      <c r="E1994" s="2" t="s">
        <v>18</v>
      </c>
      <c r="F1994" s="3">
        <v>41554</v>
      </c>
      <c r="G1994" s="2">
        <v>656251847</v>
      </c>
      <c r="H1994" s="2" t="s">
        <v>635</v>
      </c>
      <c r="I1994" s="2">
        <v>8360</v>
      </c>
      <c r="J1994" s="2">
        <v>668.27</v>
      </c>
      <c r="K1994" s="2">
        <v>502.54</v>
      </c>
      <c r="L1994" s="2">
        <v>5586737.2000000002</v>
      </c>
      <c r="M1994" s="2">
        <v>4201234.4000000004</v>
      </c>
      <c r="N1994" s="2">
        <v>1385502.8</v>
      </c>
    </row>
    <row r="1995" spans="1:14" x14ac:dyDescent="0.35">
      <c r="A1995" s="2" t="s">
        <v>29</v>
      </c>
      <c r="B1995" s="2" t="s">
        <v>35</v>
      </c>
      <c r="C1995" s="2" t="s">
        <v>131</v>
      </c>
      <c r="D1995" s="2" t="s">
        <v>22</v>
      </c>
      <c r="E1995" s="2" t="s">
        <v>23</v>
      </c>
      <c r="F1995" s="3" t="s">
        <v>1113</v>
      </c>
      <c r="G1995" s="2">
        <v>173629748</v>
      </c>
      <c r="H1995" s="2" t="s">
        <v>1113</v>
      </c>
      <c r="I1995" s="2">
        <v>9756</v>
      </c>
      <c r="J1995" s="2">
        <v>668.27</v>
      </c>
      <c r="K1995" s="2">
        <v>502.54</v>
      </c>
      <c r="L1995" s="2">
        <v>6519642.1200000001</v>
      </c>
      <c r="M1995" s="2">
        <v>4902780.24</v>
      </c>
      <c r="N1995" s="2">
        <v>1616861.88</v>
      </c>
    </row>
    <row r="1996" spans="1:14" x14ac:dyDescent="0.35">
      <c r="A1996" s="2" t="s">
        <v>25</v>
      </c>
      <c r="B1996" s="2" t="s">
        <v>239</v>
      </c>
      <c r="C1996" s="2" t="s">
        <v>44</v>
      </c>
      <c r="D1996" s="2" t="s">
        <v>22</v>
      </c>
      <c r="E1996" s="2" t="s">
        <v>32</v>
      </c>
      <c r="F1996" s="3" t="s">
        <v>1474</v>
      </c>
      <c r="G1996" s="2">
        <v>188866841</v>
      </c>
      <c r="H1996" s="2" t="s">
        <v>499</v>
      </c>
      <c r="I1996" s="2">
        <v>8750</v>
      </c>
      <c r="J1996" s="2">
        <v>109.28</v>
      </c>
      <c r="K1996" s="2">
        <v>35.840000000000003</v>
      </c>
      <c r="L1996" s="2">
        <v>956200</v>
      </c>
      <c r="M1996" s="2">
        <v>313600</v>
      </c>
      <c r="N1996" s="2">
        <v>642600</v>
      </c>
    </row>
    <row r="1997" spans="1:14" x14ac:dyDescent="0.35">
      <c r="A1997" s="2" t="s">
        <v>42</v>
      </c>
      <c r="B1997" s="2" t="s">
        <v>361</v>
      </c>
      <c r="C1997" s="2" t="s">
        <v>27</v>
      </c>
      <c r="D1997" s="2" t="s">
        <v>22</v>
      </c>
      <c r="E1997" s="2" t="s">
        <v>32</v>
      </c>
      <c r="F1997" s="3">
        <v>41277</v>
      </c>
      <c r="G1997" s="2">
        <v>670761954</v>
      </c>
      <c r="H1997" s="3">
        <v>41582</v>
      </c>
      <c r="I1997" s="2">
        <v>2223</v>
      </c>
      <c r="J1997" s="2">
        <v>47.45</v>
      </c>
      <c r="K1997" s="2">
        <v>31.79</v>
      </c>
      <c r="L1997" s="2">
        <v>105481.35</v>
      </c>
      <c r="M1997" s="2">
        <v>70669.17</v>
      </c>
      <c r="N1997" s="2">
        <v>34812.18</v>
      </c>
    </row>
    <row r="1998" spans="1:14" x14ac:dyDescent="0.35">
      <c r="A1998" s="2" t="s">
        <v>51</v>
      </c>
      <c r="B1998" s="2" t="s">
        <v>164</v>
      </c>
      <c r="C1998" s="2" t="s">
        <v>31</v>
      </c>
      <c r="D1998" s="2" t="s">
        <v>22</v>
      </c>
      <c r="E1998" s="2" t="s">
        <v>18</v>
      </c>
      <c r="F1998" s="3">
        <v>42464</v>
      </c>
      <c r="G1998" s="2">
        <v>308426415</v>
      </c>
      <c r="H1998" s="3">
        <v>42525</v>
      </c>
      <c r="I1998" s="2">
        <v>9085</v>
      </c>
      <c r="J1998" s="2">
        <v>205.7</v>
      </c>
      <c r="K1998" s="2">
        <v>117.11</v>
      </c>
      <c r="L1998" s="2">
        <v>1868784.5</v>
      </c>
      <c r="M1998" s="2">
        <v>1063944.3500000001</v>
      </c>
      <c r="N1998" s="2">
        <v>804840.15</v>
      </c>
    </row>
    <row r="1999" spans="1:14" x14ac:dyDescent="0.35">
      <c r="A1999" s="2" t="s">
        <v>29</v>
      </c>
      <c r="B1999" s="2" t="s">
        <v>121</v>
      </c>
      <c r="C1999" s="2" t="s">
        <v>31</v>
      </c>
      <c r="D1999" s="2" t="s">
        <v>17</v>
      </c>
      <c r="E1999" s="2" t="s">
        <v>23</v>
      </c>
      <c r="F1999" s="3">
        <v>42257</v>
      </c>
      <c r="G1999" s="2">
        <v>561284053</v>
      </c>
      <c r="H1999" s="2" t="s">
        <v>1267</v>
      </c>
      <c r="I1999" s="2">
        <v>5279</v>
      </c>
      <c r="J1999" s="2">
        <v>205.7</v>
      </c>
      <c r="K1999" s="2">
        <v>117.11</v>
      </c>
      <c r="L1999" s="2">
        <v>1085890.3</v>
      </c>
      <c r="M1999" s="2">
        <v>618223.68999999994</v>
      </c>
      <c r="N1999" s="2">
        <v>467666.61</v>
      </c>
    </row>
    <row r="2000" spans="1:14" x14ac:dyDescent="0.35">
      <c r="A2000" s="2" t="s">
        <v>25</v>
      </c>
      <c r="B2000" s="2" t="s">
        <v>252</v>
      </c>
      <c r="C2000" s="2" t="s">
        <v>131</v>
      </c>
      <c r="D2000" s="2" t="s">
        <v>17</v>
      </c>
      <c r="E2000" s="2" t="s">
        <v>23</v>
      </c>
      <c r="F2000" s="3" t="s">
        <v>555</v>
      </c>
      <c r="G2000" s="2">
        <v>709071195</v>
      </c>
      <c r="H2000" s="3">
        <v>40947</v>
      </c>
      <c r="I2000" s="2">
        <v>8778</v>
      </c>
      <c r="J2000" s="2">
        <v>668.27</v>
      </c>
      <c r="K2000" s="2">
        <v>502.54</v>
      </c>
      <c r="L2000" s="2">
        <v>5866074.0599999996</v>
      </c>
      <c r="M2000" s="2">
        <v>4411296.12</v>
      </c>
      <c r="N2000" s="2">
        <v>1454777.94</v>
      </c>
    </row>
    <row r="2001" spans="1:14" x14ac:dyDescent="0.35">
      <c r="A2001" s="2" t="s">
        <v>51</v>
      </c>
      <c r="B2001" s="2" t="s">
        <v>414</v>
      </c>
      <c r="C2001" s="2" t="s">
        <v>131</v>
      </c>
      <c r="D2001" s="2" t="s">
        <v>17</v>
      </c>
      <c r="E2001" s="2" t="s">
        <v>18</v>
      </c>
      <c r="F2001" s="3">
        <v>40889</v>
      </c>
      <c r="G2001" s="2">
        <v>101836669</v>
      </c>
      <c r="H2001" s="2" t="s">
        <v>1335</v>
      </c>
      <c r="I2001" s="2">
        <v>4588</v>
      </c>
      <c r="J2001" s="2">
        <v>668.27</v>
      </c>
      <c r="K2001" s="2">
        <v>502.54</v>
      </c>
      <c r="L2001" s="2">
        <v>3066022.76</v>
      </c>
      <c r="M2001" s="2">
        <v>2305653.52</v>
      </c>
      <c r="N2001" s="2">
        <v>760369.24</v>
      </c>
    </row>
    <row r="2002" spans="1:14" x14ac:dyDescent="0.35">
      <c r="A2002" s="2" t="s">
        <v>38</v>
      </c>
      <c r="B2002" s="2" t="s">
        <v>117</v>
      </c>
      <c r="C2002" s="2" t="s">
        <v>40</v>
      </c>
      <c r="D2002" s="2" t="s">
        <v>17</v>
      </c>
      <c r="E2002" s="2" t="s">
        <v>18</v>
      </c>
      <c r="F2002" s="3" t="s">
        <v>1475</v>
      </c>
      <c r="G2002" s="2">
        <v>409941804</v>
      </c>
      <c r="H2002" s="3">
        <v>41492</v>
      </c>
      <c r="I2002" s="2">
        <v>9744</v>
      </c>
      <c r="J2002" s="2">
        <v>81.73</v>
      </c>
      <c r="K2002" s="2">
        <v>56.67</v>
      </c>
      <c r="L2002" s="2">
        <v>796377.12</v>
      </c>
      <c r="M2002" s="2">
        <v>552192.48</v>
      </c>
      <c r="N2002" s="2">
        <v>244184.64</v>
      </c>
    </row>
    <row r="2003" spans="1:14" x14ac:dyDescent="0.35">
      <c r="A2003" s="2" t="s">
        <v>25</v>
      </c>
      <c r="B2003" s="2" t="s">
        <v>609</v>
      </c>
      <c r="C2003" s="2" t="s">
        <v>31</v>
      </c>
      <c r="D2003" s="2" t="s">
        <v>17</v>
      </c>
      <c r="E2003" s="2" t="s">
        <v>32</v>
      </c>
      <c r="F2003" s="3" t="s">
        <v>843</v>
      </c>
      <c r="G2003" s="2">
        <v>674060428</v>
      </c>
      <c r="H2003" s="2" t="s">
        <v>1366</v>
      </c>
      <c r="I2003" s="2">
        <v>8315</v>
      </c>
      <c r="J2003" s="2">
        <v>205.7</v>
      </c>
      <c r="K2003" s="2">
        <v>117.11</v>
      </c>
      <c r="L2003" s="2">
        <v>1710395.5</v>
      </c>
      <c r="M2003" s="2">
        <v>973769.65</v>
      </c>
      <c r="N2003" s="2">
        <v>736625.85</v>
      </c>
    </row>
    <row r="2004" spans="1:14" x14ac:dyDescent="0.35">
      <c r="A2004" s="2" t="s">
        <v>38</v>
      </c>
      <c r="B2004" s="2" t="s">
        <v>49</v>
      </c>
      <c r="C2004" s="2" t="s">
        <v>55</v>
      </c>
      <c r="D2004" s="2" t="s">
        <v>22</v>
      </c>
      <c r="E2004" s="2" t="s">
        <v>23</v>
      </c>
      <c r="F2004" s="3" t="s">
        <v>1476</v>
      </c>
      <c r="G2004" s="2">
        <v>455178868</v>
      </c>
      <c r="H2004" s="2" t="s">
        <v>1477</v>
      </c>
      <c r="I2004" s="2">
        <v>6397</v>
      </c>
      <c r="J2004" s="2">
        <v>651.21</v>
      </c>
      <c r="K2004" s="2">
        <v>524.96</v>
      </c>
      <c r="L2004" s="2">
        <v>4165790.37</v>
      </c>
      <c r="M2004" s="2">
        <v>3358169.12</v>
      </c>
      <c r="N2004" s="2">
        <v>807621.25</v>
      </c>
    </row>
    <row r="2005" spans="1:14" x14ac:dyDescent="0.35">
      <c r="A2005" s="2" t="s">
        <v>25</v>
      </c>
      <c r="B2005" s="2" t="s">
        <v>142</v>
      </c>
      <c r="C2005" s="2" t="s">
        <v>59</v>
      </c>
      <c r="D2005" s="2" t="s">
        <v>22</v>
      </c>
      <c r="E2005" s="2" t="s">
        <v>23</v>
      </c>
      <c r="F2005" s="3" t="s">
        <v>298</v>
      </c>
      <c r="G2005" s="2">
        <v>284595954</v>
      </c>
      <c r="H2005" s="2" t="s">
        <v>1054</v>
      </c>
      <c r="I2005" s="2">
        <v>7122</v>
      </c>
      <c r="J2005" s="2">
        <v>437.2</v>
      </c>
      <c r="K2005" s="2">
        <v>263.33</v>
      </c>
      <c r="L2005" s="2">
        <v>3113738.4</v>
      </c>
      <c r="M2005" s="2">
        <v>1875436.26</v>
      </c>
      <c r="N2005" s="2">
        <v>1238302.1399999999</v>
      </c>
    </row>
    <row r="2006" spans="1:14" x14ac:dyDescent="0.35">
      <c r="A2006" s="2" t="s">
        <v>51</v>
      </c>
      <c r="B2006" s="2" t="s">
        <v>164</v>
      </c>
      <c r="C2006" s="2" t="s">
        <v>69</v>
      </c>
      <c r="D2006" s="2" t="s">
        <v>17</v>
      </c>
      <c r="E2006" s="2" t="s">
        <v>23</v>
      </c>
      <c r="F2006" s="3" t="s">
        <v>1478</v>
      </c>
      <c r="G2006" s="2">
        <v>313923013</v>
      </c>
      <c r="H2006" s="2" t="s">
        <v>1275</v>
      </c>
      <c r="I2006" s="2">
        <v>5650</v>
      </c>
      <c r="J2006" s="2">
        <v>421.89</v>
      </c>
      <c r="K2006" s="2">
        <v>364.69</v>
      </c>
      <c r="L2006" s="2">
        <v>2383678.5</v>
      </c>
      <c r="M2006" s="2">
        <v>2060498.5</v>
      </c>
      <c r="N2006" s="2">
        <v>323180</v>
      </c>
    </row>
    <row r="2007" spans="1:14" x14ac:dyDescent="0.35">
      <c r="A2007" s="2" t="s">
        <v>38</v>
      </c>
      <c r="B2007" s="2" t="s">
        <v>329</v>
      </c>
      <c r="C2007" s="2" t="s">
        <v>44</v>
      </c>
      <c r="D2007" s="2" t="s">
        <v>17</v>
      </c>
      <c r="E2007" s="2" t="s">
        <v>32</v>
      </c>
      <c r="F2007" s="3" t="s">
        <v>1199</v>
      </c>
      <c r="G2007" s="2">
        <v>765083873</v>
      </c>
      <c r="H2007" s="3">
        <v>42491</v>
      </c>
      <c r="I2007" s="2">
        <v>4175</v>
      </c>
      <c r="J2007" s="2">
        <v>109.28</v>
      </c>
      <c r="K2007" s="2">
        <v>35.840000000000003</v>
      </c>
      <c r="L2007" s="2">
        <v>456244</v>
      </c>
      <c r="M2007" s="2">
        <v>149632</v>
      </c>
      <c r="N2007" s="2">
        <v>306612</v>
      </c>
    </row>
    <row r="2008" spans="1:14" x14ac:dyDescent="0.35">
      <c r="A2008" s="2" t="s">
        <v>25</v>
      </c>
      <c r="B2008" s="2" t="s">
        <v>533</v>
      </c>
      <c r="C2008" s="2" t="s">
        <v>16</v>
      </c>
      <c r="D2008" s="2" t="s">
        <v>22</v>
      </c>
      <c r="E2008" s="2" t="s">
        <v>23</v>
      </c>
      <c r="F2008" s="3">
        <v>42526</v>
      </c>
      <c r="G2008" s="2">
        <v>580314862</v>
      </c>
      <c r="H2008" s="3">
        <v>42709</v>
      </c>
      <c r="I2008" s="2">
        <v>6918</v>
      </c>
      <c r="J2008" s="2">
        <v>255.28</v>
      </c>
      <c r="K2008" s="2">
        <v>159.41999999999999</v>
      </c>
      <c r="L2008" s="2">
        <v>1766027.04</v>
      </c>
      <c r="M2008" s="2">
        <v>1102867.56</v>
      </c>
      <c r="N2008" s="2">
        <v>663159.48</v>
      </c>
    </row>
    <row r="2009" spans="1:14" x14ac:dyDescent="0.35">
      <c r="A2009" s="2" t="s">
        <v>14</v>
      </c>
      <c r="B2009" s="2" t="s">
        <v>433</v>
      </c>
      <c r="C2009" s="2" t="s">
        <v>69</v>
      </c>
      <c r="D2009" s="2" t="s">
        <v>22</v>
      </c>
      <c r="E2009" s="2" t="s">
        <v>23</v>
      </c>
      <c r="F2009" s="3">
        <v>40798</v>
      </c>
      <c r="G2009" s="2">
        <v>572164809</v>
      </c>
      <c r="H2009" s="2" t="s">
        <v>1108</v>
      </c>
      <c r="I2009" s="2">
        <v>5137</v>
      </c>
      <c r="J2009" s="2">
        <v>421.89</v>
      </c>
      <c r="K2009" s="2">
        <v>364.69</v>
      </c>
      <c r="L2009" s="2">
        <v>2167248.9300000002</v>
      </c>
      <c r="M2009" s="2">
        <v>1873412.53</v>
      </c>
      <c r="N2009" s="2">
        <v>293836.40000000002</v>
      </c>
    </row>
    <row r="2010" spans="1:14" x14ac:dyDescent="0.35">
      <c r="A2010" s="2" t="s">
        <v>29</v>
      </c>
      <c r="B2010" s="2" t="s">
        <v>30</v>
      </c>
      <c r="C2010" s="2" t="s">
        <v>27</v>
      </c>
      <c r="D2010" s="2" t="s">
        <v>17</v>
      </c>
      <c r="E2010" s="2" t="s">
        <v>23</v>
      </c>
      <c r="F2010" s="3">
        <v>40486</v>
      </c>
      <c r="G2010" s="2">
        <v>273495042</v>
      </c>
      <c r="H2010" s="3">
        <v>40183</v>
      </c>
      <c r="I2010" s="2">
        <v>2115</v>
      </c>
      <c r="J2010" s="2">
        <v>47.45</v>
      </c>
      <c r="K2010" s="2">
        <v>31.79</v>
      </c>
      <c r="L2010" s="2">
        <v>100356.75</v>
      </c>
      <c r="M2010" s="2">
        <v>67235.850000000006</v>
      </c>
      <c r="N2010" s="2">
        <v>33120.9</v>
      </c>
    </row>
    <row r="2011" spans="1:14" x14ac:dyDescent="0.35">
      <c r="A2011" s="2" t="s">
        <v>38</v>
      </c>
      <c r="B2011" s="2" t="s">
        <v>190</v>
      </c>
      <c r="C2011" s="2" t="s">
        <v>69</v>
      </c>
      <c r="D2011" s="2" t="s">
        <v>22</v>
      </c>
      <c r="E2011" s="2" t="s">
        <v>45</v>
      </c>
      <c r="F2011" s="3">
        <v>42525</v>
      </c>
      <c r="G2011" s="2">
        <v>187479388</v>
      </c>
      <c r="H2011" s="2" t="s">
        <v>1466</v>
      </c>
      <c r="I2011" s="2">
        <v>8172</v>
      </c>
      <c r="J2011" s="2">
        <v>421.89</v>
      </c>
      <c r="K2011" s="2">
        <v>364.69</v>
      </c>
      <c r="L2011" s="2">
        <v>3447685.08</v>
      </c>
      <c r="M2011" s="2">
        <v>2980246.68</v>
      </c>
      <c r="N2011" s="2">
        <v>467438.4</v>
      </c>
    </row>
    <row r="2012" spans="1:14" x14ac:dyDescent="0.35">
      <c r="A2012" s="2" t="s">
        <v>25</v>
      </c>
      <c r="B2012" s="2" t="s">
        <v>112</v>
      </c>
      <c r="C2012" s="2" t="s">
        <v>21</v>
      </c>
      <c r="D2012" s="2" t="s">
        <v>17</v>
      </c>
      <c r="E2012" s="2" t="s">
        <v>32</v>
      </c>
      <c r="F2012" s="3" t="s">
        <v>1479</v>
      </c>
      <c r="G2012" s="2">
        <v>437604176</v>
      </c>
      <c r="H2012" s="3">
        <v>41459</v>
      </c>
      <c r="I2012" s="2">
        <v>5655</v>
      </c>
      <c r="J2012" s="2">
        <v>152.58000000000001</v>
      </c>
      <c r="K2012" s="2">
        <v>97.44</v>
      </c>
      <c r="L2012" s="2">
        <v>862839.9</v>
      </c>
      <c r="M2012" s="2">
        <v>551023.19999999995</v>
      </c>
      <c r="N2012" s="2">
        <v>311816.7</v>
      </c>
    </row>
    <row r="2013" spans="1:14" x14ac:dyDescent="0.35">
      <c r="A2013" s="2" t="s">
        <v>77</v>
      </c>
      <c r="B2013" s="2" t="s">
        <v>320</v>
      </c>
      <c r="C2013" s="2" t="s">
        <v>27</v>
      </c>
      <c r="D2013" s="2" t="s">
        <v>22</v>
      </c>
      <c r="E2013" s="2" t="s">
        <v>18</v>
      </c>
      <c r="F2013" s="3" t="s">
        <v>962</v>
      </c>
      <c r="G2013" s="2">
        <v>317668235</v>
      </c>
      <c r="H2013" s="3">
        <v>40735</v>
      </c>
      <c r="I2013" s="2">
        <v>3945</v>
      </c>
      <c r="J2013" s="2">
        <v>47.45</v>
      </c>
      <c r="K2013" s="2">
        <v>31.79</v>
      </c>
      <c r="L2013" s="2">
        <v>187190.25</v>
      </c>
      <c r="M2013" s="2">
        <v>125411.55</v>
      </c>
      <c r="N2013" s="2">
        <v>61778.7</v>
      </c>
    </row>
    <row r="2014" spans="1:14" x14ac:dyDescent="0.35">
      <c r="A2014" s="2" t="s">
        <v>38</v>
      </c>
      <c r="B2014" s="2" t="s">
        <v>451</v>
      </c>
      <c r="C2014" s="2" t="s">
        <v>59</v>
      </c>
      <c r="D2014" s="2" t="s">
        <v>22</v>
      </c>
      <c r="E2014" s="2" t="s">
        <v>45</v>
      </c>
      <c r="F2014" s="3">
        <v>42374</v>
      </c>
      <c r="G2014" s="2">
        <v>541782891</v>
      </c>
      <c r="H2014" s="2" t="s">
        <v>492</v>
      </c>
      <c r="I2014" s="2">
        <v>4452</v>
      </c>
      <c r="J2014" s="2">
        <v>437.2</v>
      </c>
      <c r="K2014" s="2">
        <v>263.33</v>
      </c>
      <c r="L2014" s="2">
        <v>1946414.4</v>
      </c>
      <c r="M2014" s="2">
        <v>1172345.1599999999</v>
      </c>
      <c r="N2014" s="2">
        <v>774069.24</v>
      </c>
    </row>
    <row r="2015" spans="1:14" x14ac:dyDescent="0.35">
      <c r="A2015" s="2" t="s">
        <v>14</v>
      </c>
      <c r="B2015" s="2" t="s">
        <v>66</v>
      </c>
      <c r="C2015" s="2" t="s">
        <v>55</v>
      </c>
      <c r="D2015" s="2" t="s">
        <v>17</v>
      </c>
      <c r="E2015" s="2" t="s">
        <v>18</v>
      </c>
      <c r="F2015" s="3" t="s">
        <v>1114</v>
      </c>
      <c r="G2015" s="2">
        <v>994371974</v>
      </c>
      <c r="H2015" s="3">
        <v>41614</v>
      </c>
      <c r="I2015" s="2">
        <v>5619</v>
      </c>
      <c r="J2015" s="2">
        <v>651.21</v>
      </c>
      <c r="K2015" s="2">
        <v>524.96</v>
      </c>
      <c r="L2015" s="2">
        <v>3659148.99</v>
      </c>
      <c r="M2015" s="2">
        <v>2949750.24</v>
      </c>
      <c r="N2015" s="2">
        <v>709398.75</v>
      </c>
    </row>
    <row r="2016" spans="1:14" x14ac:dyDescent="0.35">
      <c r="A2016" s="2" t="s">
        <v>51</v>
      </c>
      <c r="B2016" s="2" t="s">
        <v>115</v>
      </c>
      <c r="C2016" s="2" t="s">
        <v>31</v>
      </c>
      <c r="D2016" s="2" t="s">
        <v>17</v>
      </c>
      <c r="E2016" s="2" t="s">
        <v>32</v>
      </c>
      <c r="F2016" s="3" t="s">
        <v>1197</v>
      </c>
      <c r="G2016" s="2">
        <v>280171811</v>
      </c>
      <c r="H2016" s="3">
        <v>41459</v>
      </c>
      <c r="I2016" s="2">
        <v>7920</v>
      </c>
      <c r="J2016" s="2">
        <v>205.7</v>
      </c>
      <c r="K2016" s="2">
        <v>117.11</v>
      </c>
      <c r="L2016" s="2">
        <v>1629144</v>
      </c>
      <c r="M2016" s="2">
        <v>927511.2</v>
      </c>
      <c r="N2016" s="2">
        <v>701632.8</v>
      </c>
    </row>
    <row r="2017" spans="1:14" x14ac:dyDescent="0.35">
      <c r="A2017" s="2" t="s">
        <v>51</v>
      </c>
      <c r="B2017" s="2" t="s">
        <v>115</v>
      </c>
      <c r="C2017" s="2" t="s">
        <v>131</v>
      </c>
      <c r="D2017" s="2" t="s">
        <v>17</v>
      </c>
      <c r="E2017" s="2" t="s">
        <v>18</v>
      </c>
      <c r="F2017" s="3" t="s">
        <v>1430</v>
      </c>
      <c r="G2017" s="2">
        <v>674231231</v>
      </c>
      <c r="H2017" s="2" t="s">
        <v>1253</v>
      </c>
      <c r="I2017" s="2">
        <v>8859</v>
      </c>
      <c r="J2017" s="2">
        <v>668.27</v>
      </c>
      <c r="K2017" s="2">
        <v>502.54</v>
      </c>
      <c r="L2017" s="2">
        <v>5920203.9299999997</v>
      </c>
      <c r="M2017" s="2">
        <v>4452001.8600000003</v>
      </c>
      <c r="N2017" s="2">
        <v>1468202.07</v>
      </c>
    </row>
    <row r="2018" spans="1:14" x14ac:dyDescent="0.35">
      <c r="A2018" s="2" t="s">
        <v>51</v>
      </c>
      <c r="B2018" s="2" t="s">
        <v>274</v>
      </c>
      <c r="C2018" s="2" t="s">
        <v>55</v>
      </c>
      <c r="D2018" s="2" t="s">
        <v>17</v>
      </c>
      <c r="E2018" s="2" t="s">
        <v>23</v>
      </c>
      <c r="F2018" s="3" t="s">
        <v>906</v>
      </c>
      <c r="G2018" s="2">
        <v>471911561</v>
      </c>
      <c r="H2018" s="2" t="s">
        <v>1151</v>
      </c>
      <c r="I2018" s="2">
        <v>7973</v>
      </c>
      <c r="J2018" s="2">
        <v>651.21</v>
      </c>
      <c r="K2018" s="2">
        <v>524.96</v>
      </c>
      <c r="L2018" s="2">
        <v>5192097.33</v>
      </c>
      <c r="M2018" s="2">
        <v>4185506.08</v>
      </c>
      <c r="N2018" s="2">
        <v>1006591.25</v>
      </c>
    </row>
    <row r="2019" spans="1:14" x14ac:dyDescent="0.35">
      <c r="A2019" s="2" t="s">
        <v>29</v>
      </c>
      <c r="B2019" s="2" t="s">
        <v>467</v>
      </c>
      <c r="C2019" s="2" t="s">
        <v>21</v>
      </c>
      <c r="D2019" s="2" t="s">
        <v>17</v>
      </c>
      <c r="E2019" s="2" t="s">
        <v>45</v>
      </c>
      <c r="F2019" s="3" t="s">
        <v>482</v>
      </c>
      <c r="G2019" s="2">
        <v>738886630</v>
      </c>
      <c r="H2019" s="2" t="s">
        <v>901</v>
      </c>
      <c r="I2019" s="2">
        <v>1828</v>
      </c>
      <c r="J2019" s="2">
        <v>152.58000000000001</v>
      </c>
      <c r="K2019" s="2">
        <v>97.44</v>
      </c>
      <c r="L2019" s="2">
        <v>278916.24</v>
      </c>
      <c r="M2019" s="2">
        <v>178120.32000000001</v>
      </c>
      <c r="N2019" s="2">
        <v>100795.92</v>
      </c>
    </row>
    <row r="2020" spans="1:14" x14ac:dyDescent="0.35">
      <c r="A2020" s="2" t="s">
        <v>77</v>
      </c>
      <c r="B2020" s="2" t="s">
        <v>622</v>
      </c>
      <c r="C2020" s="2" t="s">
        <v>27</v>
      </c>
      <c r="D2020" s="2" t="s">
        <v>17</v>
      </c>
      <c r="E2020" s="2" t="s">
        <v>18</v>
      </c>
      <c r="F2020" s="3" t="s">
        <v>1325</v>
      </c>
      <c r="G2020" s="2">
        <v>361142766</v>
      </c>
      <c r="H2020" s="3">
        <v>42133</v>
      </c>
      <c r="I2020" s="2">
        <v>9025</v>
      </c>
      <c r="J2020" s="2">
        <v>47.45</v>
      </c>
      <c r="K2020" s="2">
        <v>31.79</v>
      </c>
      <c r="L2020" s="2">
        <v>428236.25</v>
      </c>
      <c r="M2020" s="2">
        <v>286904.75</v>
      </c>
      <c r="N2020" s="2">
        <v>141331.5</v>
      </c>
    </row>
    <row r="2021" spans="1:14" x14ac:dyDescent="0.35">
      <c r="A2021" s="2" t="s">
        <v>25</v>
      </c>
      <c r="B2021" s="2" t="s">
        <v>469</v>
      </c>
      <c r="C2021" s="2" t="s">
        <v>27</v>
      </c>
      <c r="D2021" s="2" t="s">
        <v>22</v>
      </c>
      <c r="E2021" s="2" t="s">
        <v>45</v>
      </c>
      <c r="F2021" s="3">
        <v>41771</v>
      </c>
      <c r="G2021" s="2">
        <v>994978797</v>
      </c>
      <c r="H2021" s="3">
        <v>42036</v>
      </c>
      <c r="I2021" s="2">
        <v>5192</v>
      </c>
      <c r="J2021" s="2">
        <v>47.45</v>
      </c>
      <c r="K2021" s="2">
        <v>31.79</v>
      </c>
      <c r="L2021" s="2">
        <v>246360.4</v>
      </c>
      <c r="M2021" s="2">
        <v>165053.68</v>
      </c>
      <c r="N2021" s="2">
        <v>81306.720000000001</v>
      </c>
    </row>
    <row r="2022" spans="1:14" x14ac:dyDescent="0.35">
      <c r="A2022" s="2" t="s">
        <v>25</v>
      </c>
      <c r="B2022" s="2" t="s">
        <v>462</v>
      </c>
      <c r="C2022" s="2" t="s">
        <v>27</v>
      </c>
      <c r="D2022" s="2" t="s">
        <v>22</v>
      </c>
      <c r="E2022" s="2" t="s">
        <v>45</v>
      </c>
      <c r="F2022" s="3" t="s">
        <v>1480</v>
      </c>
      <c r="G2022" s="2">
        <v>317006051</v>
      </c>
      <c r="H2022" s="3">
        <v>42861</v>
      </c>
      <c r="I2022" s="2">
        <v>7990</v>
      </c>
      <c r="J2022" s="2">
        <v>47.45</v>
      </c>
      <c r="K2022" s="2">
        <v>31.79</v>
      </c>
      <c r="L2022" s="2">
        <v>379125.5</v>
      </c>
      <c r="M2022" s="2">
        <v>254002.1</v>
      </c>
      <c r="N2022" s="2">
        <v>125123.4</v>
      </c>
    </row>
    <row r="2023" spans="1:14" x14ac:dyDescent="0.35">
      <c r="A2023" s="2" t="s">
        <v>51</v>
      </c>
      <c r="B2023" s="2" t="s">
        <v>250</v>
      </c>
      <c r="C2023" s="2" t="s">
        <v>21</v>
      </c>
      <c r="D2023" s="2" t="s">
        <v>17</v>
      </c>
      <c r="E2023" s="2" t="s">
        <v>18</v>
      </c>
      <c r="F2023" s="3" t="s">
        <v>1138</v>
      </c>
      <c r="G2023" s="2">
        <v>574148356</v>
      </c>
      <c r="H2023" s="3">
        <v>40273</v>
      </c>
      <c r="I2023" s="2">
        <v>2112</v>
      </c>
      <c r="J2023" s="2">
        <v>152.58000000000001</v>
      </c>
      <c r="K2023" s="2">
        <v>97.44</v>
      </c>
      <c r="L2023" s="2">
        <v>322248.96000000002</v>
      </c>
      <c r="M2023" s="2">
        <v>205793.28</v>
      </c>
      <c r="N2023" s="2">
        <v>116455.67999999999</v>
      </c>
    </row>
    <row r="2024" spans="1:14" x14ac:dyDescent="0.35">
      <c r="A2024" s="2" t="s">
        <v>25</v>
      </c>
      <c r="B2024" s="2" t="s">
        <v>96</v>
      </c>
      <c r="C2024" s="2" t="s">
        <v>40</v>
      </c>
      <c r="D2024" s="2" t="s">
        <v>17</v>
      </c>
      <c r="E2024" s="2" t="s">
        <v>45</v>
      </c>
      <c r="F2024" s="3" t="s">
        <v>766</v>
      </c>
      <c r="G2024" s="2">
        <v>933642041</v>
      </c>
      <c r="H2024" s="2" t="s">
        <v>272</v>
      </c>
      <c r="I2024" s="2">
        <v>4282</v>
      </c>
      <c r="J2024" s="2">
        <v>81.73</v>
      </c>
      <c r="K2024" s="2">
        <v>56.67</v>
      </c>
      <c r="L2024" s="2">
        <v>349967.86</v>
      </c>
      <c r="M2024" s="2">
        <v>242660.94</v>
      </c>
      <c r="N2024" s="2">
        <v>107306.92</v>
      </c>
    </row>
    <row r="2025" spans="1:14" x14ac:dyDescent="0.35">
      <c r="A2025" s="2" t="s">
        <v>29</v>
      </c>
      <c r="B2025" s="2" t="s">
        <v>248</v>
      </c>
      <c r="C2025" s="2" t="s">
        <v>16</v>
      </c>
      <c r="D2025" s="2" t="s">
        <v>17</v>
      </c>
      <c r="E2025" s="2" t="s">
        <v>18</v>
      </c>
      <c r="F2025" s="3" t="s">
        <v>867</v>
      </c>
      <c r="G2025" s="2">
        <v>633035933</v>
      </c>
      <c r="H2025" s="2" t="s">
        <v>145</v>
      </c>
      <c r="I2025" s="2">
        <v>8255</v>
      </c>
      <c r="J2025" s="2">
        <v>255.28</v>
      </c>
      <c r="K2025" s="2">
        <v>159.41999999999999</v>
      </c>
      <c r="L2025" s="2">
        <v>2107336.4</v>
      </c>
      <c r="M2025" s="2">
        <v>1316012.1000000001</v>
      </c>
      <c r="N2025" s="2">
        <v>791324.3</v>
      </c>
    </row>
    <row r="2026" spans="1:14" x14ac:dyDescent="0.35">
      <c r="A2026" s="2" t="s">
        <v>29</v>
      </c>
      <c r="B2026" s="2" t="s">
        <v>124</v>
      </c>
      <c r="C2026" s="2" t="s">
        <v>21</v>
      </c>
      <c r="D2026" s="2" t="s">
        <v>17</v>
      </c>
      <c r="E2026" s="2" t="s">
        <v>23</v>
      </c>
      <c r="F2026" s="3">
        <v>40340</v>
      </c>
      <c r="G2026" s="2">
        <v>330191361</v>
      </c>
      <c r="H2026" s="2" t="s">
        <v>641</v>
      </c>
      <c r="I2026" s="2">
        <v>9816</v>
      </c>
      <c r="J2026" s="2">
        <v>152.58000000000001</v>
      </c>
      <c r="K2026" s="2">
        <v>97.44</v>
      </c>
      <c r="L2026" s="2">
        <v>1497725.28</v>
      </c>
      <c r="M2026" s="2">
        <v>956471.04</v>
      </c>
      <c r="N2026" s="2">
        <v>541254.24</v>
      </c>
    </row>
    <row r="2027" spans="1:14" x14ac:dyDescent="0.35">
      <c r="A2027" s="2" t="s">
        <v>29</v>
      </c>
      <c r="B2027" s="2" t="s">
        <v>124</v>
      </c>
      <c r="C2027" s="2" t="s">
        <v>44</v>
      </c>
      <c r="D2027" s="2" t="s">
        <v>17</v>
      </c>
      <c r="E2027" s="2" t="s">
        <v>18</v>
      </c>
      <c r="F2027" s="3" t="s">
        <v>1481</v>
      </c>
      <c r="G2027" s="2">
        <v>753282153</v>
      </c>
      <c r="H2027" s="2" t="s">
        <v>1196</v>
      </c>
      <c r="I2027" s="2">
        <v>1784</v>
      </c>
      <c r="J2027" s="2">
        <v>109.28</v>
      </c>
      <c r="K2027" s="2">
        <v>35.840000000000003</v>
      </c>
      <c r="L2027" s="2">
        <v>194955.51999999999</v>
      </c>
      <c r="M2027" s="2">
        <v>63938.559999999998</v>
      </c>
      <c r="N2027" s="2">
        <v>131016.96000000001</v>
      </c>
    </row>
    <row r="2028" spans="1:14" x14ac:dyDescent="0.35">
      <c r="A2028" s="2" t="s">
        <v>51</v>
      </c>
      <c r="B2028" s="2" t="s">
        <v>593</v>
      </c>
      <c r="C2028" s="2" t="s">
        <v>88</v>
      </c>
      <c r="D2028" s="2" t="s">
        <v>22</v>
      </c>
      <c r="E2028" s="2" t="s">
        <v>23</v>
      </c>
      <c r="F2028" s="3" t="s">
        <v>84</v>
      </c>
      <c r="G2028" s="2">
        <v>450794637</v>
      </c>
      <c r="H2028" s="3">
        <v>40484</v>
      </c>
      <c r="I2028" s="2">
        <v>9006</v>
      </c>
      <c r="J2028" s="2">
        <v>9.33</v>
      </c>
      <c r="K2028" s="2">
        <v>6.92</v>
      </c>
      <c r="L2028" s="2">
        <v>84025.98</v>
      </c>
      <c r="M2028" s="2">
        <v>62321.52</v>
      </c>
      <c r="N2028" s="2">
        <v>21704.46</v>
      </c>
    </row>
    <row r="2029" spans="1:14" x14ac:dyDescent="0.35">
      <c r="A2029" s="2" t="s">
        <v>38</v>
      </c>
      <c r="B2029" s="2" t="s">
        <v>117</v>
      </c>
      <c r="C2029" s="2" t="s">
        <v>31</v>
      </c>
      <c r="D2029" s="2" t="s">
        <v>22</v>
      </c>
      <c r="E2029" s="2" t="s">
        <v>18</v>
      </c>
      <c r="F2029" s="3">
        <v>41277</v>
      </c>
      <c r="G2029" s="2">
        <v>741527640</v>
      </c>
      <c r="H2029" s="2" t="s">
        <v>1482</v>
      </c>
      <c r="I2029" s="2">
        <v>3362</v>
      </c>
      <c r="J2029" s="2">
        <v>205.7</v>
      </c>
      <c r="K2029" s="2">
        <v>117.11</v>
      </c>
      <c r="L2029" s="2">
        <v>691563.4</v>
      </c>
      <c r="M2029" s="2">
        <v>393723.82</v>
      </c>
      <c r="N2029" s="2">
        <v>297839.58</v>
      </c>
    </row>
    <row r="2030" spans="1:14" x14ac:dyDescent="0.35">
      <c r="A2030" s="2" t="s">
        <v>25</v>
      </c>
      <c r="B2030" s="2" t="s">
        <v>469</v>
      </c>
      <c r="C2030" s="2" t="s">
        <v>55</v>
      </c>
      <c r="D2030" s="2" t="s">
        <v>22</v>
      </c>
      <c r="E2030" s="2" t="s">
        <v>18</v>
      </c>
      <c r="F2030" s="3">
        <v>42619</v>
      </c>
      <c r="G2030" s="2">
        <v>764592492</v>
      </c>
      <c r="H2030" s="2" t="s">
        <v>1392</v>
      </c>
      <c r="I2030" s="2">
        <v>8764</v>
      </c>
      <c r="J2030" s="2">
        <v>651.21</v>
      </c>
      <c r="K2030" s="2">
        <v>524.96</v>
      </c>
      <c r="L2030" s="2">
        <v>5707204.4400000004</v>
      </c>
      <c r="M2030" s="2">
        <v>4600749.4400000004</v>
      </c>
      <c r="N2030" s="2">
        <v>1106455</v>
      </c>
    </row>
    <row r="2031" spans="1:14" x14ac:dyDescent="0.35">
      <c r="A2031" s="2" t="s">
        <v>14</v>
      </c>
      <c r="B2031" s="2" t="s">
        <v>15</v>
      </c>
      <c r="C2031" s="2" t="s">
        <v>44</v>
      </c>
      <c r="D2031" s="2" t="s">
        <v>22</v>
      </c>
      <c r="E2031" s="2" t="s">
        <v>45</v>
      </c>
      <c r="F2031" s="3">
        <v>42348</v>
      </c>
      <c r="G2031" s="2">
        <v>629413020</v>
      </c>
      <c r="H2031" s="3">
        <v>42016</v>
      </c>
      <c r="I2031" s="2">
        <v>6154</v>
      </c>
      <c r="J2031" s="2">
        <v>109.28</v>
      </c>
      <c r="K2031" s="2">
        <v>35.840000000000003</v>
      </c>
      <c r="L2031" s="2">
        <v>672509.12</v>
      </c>
      <c r="M2031" s="2">
        <v>220559.35999999999</v>
      </c>
      <c r="N2031" s="2">
        <v>451949.76</v>
      </c>
    </row>
    <row r="2032" spans="1:14" x14ac:dyDescent="0.35">
      <c r="A2032" s="2" t="s">
        <v>42</v>
      </c>
      <c r="B2032" s="2" t="s">
        <v>43</v>
      </c>
      <c r="C2032" s="2" t="s">
        <v>88</v>
      </c>
      <c r="D2032" s="2" t="s">
        <v>22</v>
      </c>
      <c r="E2032" s="2" t="s">
        <v>23</v>
      </c>
      <c r="F2032" s="3" t="s">
        <v>1287</v>
      </c>
      <c r="G2032" s="2">
        <v>965725553</v>
      </c>
      <c r="H2032" s="3">
        <v>42226</v>
      </c>
      <c r="I2032" s="2">
        <v>8506</v>
      </c>
      <c r="J2032" s="2">
        <v>9.33</v>
      </c>
      <c r="K2032" s="2">
        <v>6.92</v>
      </c>
      <c r="L2032" s="2">
        <v>79360.98</v>
      </c>
      <c r="M2032" s="2">
        <v>58861.52</v>
      </c>
      <c r="N2032" s="2">
        <v>20499.46</v>
      </c>
    </row>
    <row r="2033" spans="1:14" x14ac:dyDescent="0.35">
      <c r="A2033" s="2" t="s">
        <v>38</v>
      </c>
      <c r="B2033" s="2" t="s">
        <v>430</v>
      </c>
      <c r="C2033" s="2" t="s">
        <v>113</v>
      </c>
      <c r="D2033" s="2" t="s">
        <v>17</v>
      </c>
      <c r="E2033" s="2" t="s">
        <v>45</v>
      </c>
      <c r="F2033" s="3" t="s">
        <v>246</v>
      </c>
      <c r="G2033" s="2">
        <v>673578917</v>
      </c>
      <c r="H2033" s="2" t="s">
        <v>618</v>
      </c>
      <c r="I2033" s="2">
        <v>5825</v>
      </c>
      <c r="J2033" s="2">
        <v>154.06</v>
      </c>
      <c r="K2033" s="2">
        <v>90.93</v>
      </c>
      <c r="L2033" s="2">
        <v>897399.5</v>
      </c>
      <c r="M2033" s="2">
        <v>529667.25</v>
      </c>
      <c r="N2033" s="2">
        <v>367732.25</v>
      </c>
    </row>
    <row r="2034" spans="1:14" x14ac:dyDescent="0.35">
      <c r="A2034" s="2" t="s">
        <v>51</v>
      </c>
      <c r="B2034" s="2" t="s">
        <v>276</v>
      </c>
      <c r="C2034" s="2" t="s">
        <v>21</v>
      </c>
      <c r="D2034" s="2" t="s">
        <v>22</v>
      </c>
      <c r="E2034" s="2" t="s">
        <v>45</v>
      </c>
      <c r="F2034" s="3">
        <v>40218</v>
      </c>
      <c r="G2034" s="2">
        <v>973334443</v>
      </c>
      <c r="H2034" s="2" t="s">
        <v>1357</v>
      </c>
      <c r="I2034" s="2">
        <v>146</v>
      </c>
      <c r="J2034" s="2">
        <v>152.58000000000001</v>
      </c>
      <c r="K2034" s="2">
        <v>97.44</v>
      </c>
      <c r="L2034" s="2">
        <v>22276.68</v>
      </c>
      <c r="M2034" s="2">
        <v>14226.24</v>
      </c>
      <c r="N2034" s="2">
        <v>8050.44</v>
      </c>
    </row>
    <row r="2035" spans="1:14" x14ac:dyDescent="0.35">
      <c r="A2035" s="2" t="s">
        <v>14</v>
      </c>
      <c r="B2035" s="2" t="s">
        <v>213</v>
      </c>
      <c r="C2035" s="2" t="s">
        <v>16</v>
      </c>
      <c r="D2035" s="2" t="s">
        <v>17</v>
      </c>
      <c r="E2035" s="2" t="s">
        <v>32</v>
      </c>
      <c r="F2035" s="3" t="s">
        <v>772</v>
      </c>
      <c r="G2035" s="2">
        <v>455665957</v>
      </c>
      <c r="H2035" s="2" t="s">
        <v>1483</v>
      </c>
      <c r="I2035" s="2">
        <v>538</v>
      </c>
      <c r="J2035" s="2">
        <v>255.28</v>
      </c>
      <c r="K2035" s="2">
        <v>159.41999999999999</v>
      </c>
      <c r="L2035" s="2">
        <v>137340.64000000001</v>
      </c>
      <c r="M2035" s="2">
        <v>85767.96</v>
      </c>
      <c r="N2035" s="2">
        <v>51572.68</v>
      </c>
    </row>
    <row r="2036" spans="1:14" x14ac:dyDescent="0.35">
      <c r="A2036" s="2" t="s">
        <v>25</v>
      </c>
      <c r="B2036" s="2" t="s">
        <v>343</v>
      </c>
      <c r="C2036" s="2" t="s">
        <v>44</v>
      </c>
      <c r="D2036" s="2" t="s">
        <v>22</v>
      </c>
      <c r="E2036" s="2" t="s">
        <v>23</v>
      </c>
      <c r="F2036" s="3" t="s">
        <v>925</v>
      </c>
      <c r="G2036" s="2">
        <v>931559789</v>
      </c>
      <c r="H2036" s="3">
        <v>41401</v>
      </c>
      <c r="I2036" s="2">
        <v>8098</v>
      </c>
      <c r="J2036" s="2">
        <v>109.28</v>
      </c>
      <c r="K2036" s="2">
        <v>35.840000000000003</v>
      </c>
      <c r="L2036" s="2">
        <v>884949.44</v>
      </c>
      <c r="M2036" s="2">
        <v>290232.32000000001</v>
      </c>
      <c r="N2036" s="2">
        <v>594717.12</v>
      </c>
    </row>
    <row r="2037" spans="1:14" x14ac:dyDescent="0.35">
      <c r="A2037" s="2" t="s">
        <v>25</v>
      </c>
      <c r="B2037" s="2" t="s">
        <v>497</v>
      </c>
      <c r="C2037" s="2" t="s">
        <v>27</v>
      </c>
      <c r="D2037" s="2" t="s">
        <v>22</v>
      </c>
      <c r="E2037" s="2" t="s">
        <v>32</v>
      </c>
      <c r="F2037" s="3" t="s">
        <v>1459</v>
      </c>
      <c r="G2037" s="2">
        <v>682314765</v>
      </c>
      <c r="H2037" s="2" t="s">
        <v>1095</v>
      </c>
      <c r="I2037" s="2">
        <v>956</v>
      </c>
      <c r="J2037" s="2">
        <v>47.45</v>
      </c>
      <c r="K2037" s="2">
        <v>31.79</v>
      </c>
      <c r="L2037" s="2">
        <v>45362.2</v>
      </c>
      <c r="M2037" s="2">
        <v>30391.24</v>
      </c>
      <c r="N2037" s="2">
        <v>14970.96</v>
      </c>
    </row>
    <row r="2038" spans="1:14" x14ac:dyDescent="0.35">
      <c r="A2038" s="2" t="s">
        <v>14</v>
      </c>
      <c r="B2038" s="2" t="s">
        <v>94</v>
      </c>
      <c r="C2038" s="2" t="s">
        <v>55</v>
      </c>
      <c r="D2038" s="2" t="s">
        <v>22</v>
      </c>
      <c r="E2038" s="2" t="s">
        <v>23</v>
      </c>
      <c r="F2038" s="3" t="s">
        <v>1484</v>
      </c>
      <c r="G2038" s="2">
        <v>309542214</v>
      </c>
      <c r="H2038" s="3">
        <v>42133</v>
      </c>
      <c r="I2038" s="2">
        <v>9275</v>
      </c>
      <c r="J2038" s="2">
        <v>651.21</v>
      </c>
      <c r="K2038" s="2">
        <v>524.96</v>
      </c>
      <c r="L2038" s="2">
        <v>6039972.75</v>
      </c>
      <c r="M2038" s="2">
        <v>4869004</v>
      </c>
      <c r="N2038" s="2">
        <v>1170968.75</v>
      </c>
    </row>
    <row r="2039" spans="1:14" x14ac:dyDescent="0.35">
      <c r="A2039" s="2" t="s">
        <v>25</v>
      </c>
      <c r="B2039" s="2" t="s">
        <v>426</v>
      </c>
      <c r="C2039" s="2" t="s">
        <v>21</v>
      </c>
      <c r="D2039" s="2" t="s">
        <v>17</v>
      </c>
      <c r="E2039" s="2" t="s">
        <v>23</v>
      </c>
      <c r="F2039" s="3">
        <v>42685</v>
      </c>
      <c r="G2039" s="2">
        <v>485165965</v>
      </c>
      <c r="H2039" s="2" t="s">
        <v>892</v>
      </c>
      <c r="I2039" s="2">
        <v>245</v>
      </c>
      <c r="J2039" s="2">
        <v>152.58000000000001</v>
      </c>
      <c r="K2039" s="2">
        <v>97.44</v>
      </c>
      <c r="L2039" s="2">
        <v>37382.1</v>
      </c>
      <c r="M2039" s="2">
        <v>23872.799999999999</v>
      </c>
      <c r="N2039" s="2">
        <v>13509.3</v>
      </c>
    </row>
    <row r="2040" spans="1:14" x14ac:dyDescent="0.35">
      <c r="A2040" s="2" t="s">
        <v>25</v>
      </c>
      <c r="B2040" s="2" t="s">
        <v>172</v>
      </c>
      <c r="C2040" s="2" t="s">
        <v>27</v>
      </c>
      <c r="D2040" s="2" t="s">
        <v>17</v>
      </c>
      <c r="E2040" s="2" t="s">
        <v>23</v>
      </c>
      <c r="F2040" s="3">
        <v>40271</v>
      </c>
      <c r="G2040" s="2">
        <v>601422345</v>
      </c>
      <c r="H2040" s="2" t="s">
        <v>163</v>
      </c>
      <c r="I2040" s="2">
        <v>3092</v>
      </c>
      <c r="J2040" s="2">
        <v>47.45</v>
      </c>
      <c r="K2040" s="2">
        <v>31.79</v>
      </c>
      <c r="L2040" s="2">
        <v>146715.4</v>
      </c>
      <c r="M2040" s="2">
        <v>98294.68</v>
      </c>
      <c r="N2040" s="2">
        <v>48420.72</v>
      </c>
    </row>
    <row r="2041" spans="1:14" x14ac:dyDescent="0.35">
      <c r="A2041" s="2" t="s">
        <v>38</v>
      </c>
      <c r="B2041" s="2" t="s">
        <v>187</v>
      </c>
      <c r="C2041" s="2" t="s">
        <v>88</v>
      </c>
      <c r="D2041" s="2" t="s">
        <v>17</v>
      </c>
      <c r="E2041" s="2" t="s">
        <v>32</v>
      </c>
      <c r="F2041" s="3" t="s">
        <v>297</v>
      </c>
      <c r="G2041" s="2">
        <v>120860183</v>
      </c>
      <c r="H2041" s="3">
        <v>41400</v>
      </c>
      <c r="I2041" s="2">
        <v>4069</v>
      </c>
      <c r="J2041" s="2">
        <v>9.33</v>
      </c>
      <c r="K2041" s="2">
        <v>6.92</v>
      </c>
      <c r="L2041" s="2">
        <v>37963.769999999997</v>
      </c>
      <c r="M2041" s="2">
        <v>28157.48</v>
      </c>
      <c r="N2041" s="2">
        <v>9806.2900000000009</v>
      </c>
    </row>
    <row r="2042" spans="1:14" x14ac:dyDescent="0.35">
      <c r="A2042" s="2" t="s">
        <v>38</v>
      </c>
      <c r="B2042" s="2" t="s">
        <v>105</v>
      </c>
      <c r="C2042" s="2" t="s">
        <v>88</v>
      </c>
      <c r="D2042" s="2" t="s">
        <v>22</v>
      </c>
      <c r="E2042" s="2" t="s">
        <v>23</v>
      </c>
      <c r="F2042" s="3" t="s">
        <v>683</v>
      </c>
      <c r="G2042" s="2">
        <v>826340806</v>
      </c>
      <c r="H2042" s="3">
        <v>42190</v>
      </c>
      <c r="I2042" s="2">
        <v>1462</v>
      </c>
      <c r="J2042" s="2">
        <v>9.33</v>
      </c>
      <c r="K2042" s="2">
        <v>6.92</v>
      </c>
      <c r="L2042" s="2">
        <v>13640.46</v>
      </c>
      <c r="M2042" s="2">
        <v>10117.040000000001</v>
      </c>
      <c r="N2042" s="2">
        <v>3523.42</v>
      </c>
    </row>
    <row r="2043" spans="1:14" x14ac:dyDescent="0.35">
      <c r="A2043" s="2" t="s">
        <v>51</v>
      </c>
      <c r="B2043" s="2" t="s">
        <v>575</v>
      </c>
      <c r="C2043" s="2" t="s">
        <v>55</v>
      </c>
      <c r="D2043" s="2" t="s">
        <v>17</v>
      </c>
      <c r="E2043" s="2" t="s">
        <v>32</v>
      </c>
      <c r="F2043" s="3" t="s">
        <v>801</v>
      </c>
      <c r="G2043" s="2">
        <v>971038043</v>
      </c>
      <c r="H2043" s="3">
        <v>42593</v>
      </c>
      <c r="I2043" s="2">
        <v>590</v>
      </c>
      <c r="J2043" s="2">
        <v>651.21</v>
      </c>
      <c r="K2043" s="2">
        <v>524.96</v>
      </c>
      <c r="L2043" s="2">
        <v>384213.9</v>
      </c>
      <c r="M2043" s="2">
        <v>309726.40000000002</v>
      </c>
      <c r="N2043" s="2">
        <v>74487.5</v>
      </c>
    </row>
    <row r="2044" spans="1:14" x14ac:dyDescent="0.35">
      <c r="A2044" s="2" t="s">
        <v>14</v>
      </c>
      <c r="B2044" s="2" t="s">
        <v>94</v>
      </c>
      <c r="C2044" s="2" t="s">
        <v>16</v>
      </c>
      <c r="D2044" s="2" t="s">
        <v>22</v>
      </c>
      <c r="E2044" s="2" t="s">
        <v>45</v>
      </c>
      <c r="F2044" s="3" t="s">
        <v>1485</v>
      </c>
      <c r="G2044" s="2">
        <v>228438222</v>
      </c>
      <c r="H2044" s="3">
        <v>41253</v>
      </c>
      <c r="I2044" s="2">
        <v>8801</v>
      </c>
      <c r="J2044" s="2">
        <v>255.28</v>
      </c>
      <c r="K2044" s="2">
        <v>159.41999999999999</v>
      </c>
      <c r="L2044" s="2">
        <v>2246719.2799999998</v>
      </c>
      <c r="M2044" s="2">
        <v>1403055.42</v>
      </c>
      <c r="N2044" s="2">
        <v>843663.86</v>
      </c>
    </row>
    <row r="2045" spans="1:14" x14ac:dyDescent="0.35">
      <c r="A2045" s="2" t="s">
        <v>42</v>
      </c>
      <c r="B2045" s="2" t="s">
        <v>103</v>
      </c>
      <c r="C2045" s="2" t="s">
        <v>55</v>
      </c>
      <c r="D2045" s="2" t="s">
        <v>22</v>
      </c>
      <c r="E2045" s="2" t="s">
        <v>32</v>
      </c>
      <c r="F2045" s="3" t="s">
        <v>1039</v>
      </c>
      <c r="G2045" s="2">
        <v>142340171</v>
      </c>
      <c r="H2045" s="3">
        <v>42742</v>
      </c>
      <c r="I2045" s="2">
        <v>475</v>
      </c>
      <c r="J2045" s="2">
        <v>651.21</v>
      </c>
      <c r="K2045" s="2">
        <v>524.96</v>
      </c>
      <c r="L2045" s="2">
        <v>309324.75</v>
      </c>
      <c r="M2045" s="2">
        <v>249356</v>
      </c>
      <c r="N2045" s="2">
        <v>59968.75</v>
      </c>
    </row>
    <row r="2046" spans="1:14" x14ac:dyDescent="0.35">
      <c r="A2046" s="2" t="s">
        <v>38</v>
      </c>
      <c r="B2046" s="2" t="s">
        <v>68</v>
      </c>
      <c r="C2046" s="2" t="s">
        <v>131</v>
      </c>
      <c r="D2046" s="2" t="s">
        <v>22</v>
      </c>
      <c r="E2046" s="2" t="s">
        <v>23</v>
      </c>
      <c r="F2046" s="3" t="s">
        <v>167</v>
      </c>
      <c r="G2046" s="2">
        <v>976855218</v>
      </c>
      <c r="H2046" s="3">
        <v>42590</v>
      </c>
      <c r="I2046" s="2">
        <v>2022</v>
      </c>
      <c r="J2046" s="2">
        <v>668.27</v>
      </c>
      <c r="K2046" s="2">
        <v>502.54</v>
      </c>
      <c r="L2046" s="2">
        <v>1351241.94</v>
      </c>
      <c r="M2046" s="2">
        <v>1016135.88</v>
      </c>
      <c r="N2046" s="2">
        <v>335106.06</v>
      </c>
    </row>
    <row r="2047" spans="1:14" x14ac:dyDescent="0.35">
      <c r="A2047" s="2" t="s">
        <v>51</v>
      </c>
      <c r="B2047" s="2" t="s">
        <v>100</v>
      </c>
      <c r="C2047" s="2" t="s">
        <v>16</v>
      </c>
      <c r="D2047" s="2" t="s">
        <v>17</v>
      </c>
      <c r="E2047" s="2" t="s">
        <v>18</v>
      </c>
      <c r="F2047" s="3">
        <v>42252</v>
      </c>
      <c r="G2047" s="2">
        <v>366407191</v>
      </c>
      <c r="H2047" s="2" t="s">
        <v>347</v>
      </c>
      <c r="I2047" s="2">
        <v>6885</v>
      </c>
      <c r="J2047" s="2">
        <v>255.28</v>
      </c>
      <c r="K2047" s="2">
        <v>159.41999999999999</v>
      </c>
      <c r="L2047" s="2">
        <v>1757602.8</v>
      </c>
      <c r="M2047" s="2">
        <v>1097606.7</v>
      </c>
      <c r="N2047" s="2">
        <v>659996.1</v>
      </c>
    </row>
    <row r="2048" spans="1:14" x14ac:dyDescent="0.35">
      <c r="A2048" s="2" t="s">
        <v>38</v>
      </c>
      <c r="B2048" s="2" t="s">
        <v>177</v>
      </c>
      <c r="C2048" s="2" t="s">
        <v>88</v>
      </c>
      <c r="D2048" s="2" t="s">
        <v>22</v>
      </c>
      <c r="E2048" s="2" t="s">
        <v>32</v>
      </c>
      <c r="F2048" s="3">
        <v>40948</v>
      </c>
      <c r="G2048" s="2">
        <v>965732419</v>
      </c>
      <c r="H2048" s="2" t="s">
        <v>568</v>
      </c>
      <c r="I2048" s="2">
        <v>538</v>
      </c>
      <c r="J2048" s="2">
        <v>9.33</v>
      </c>
      <c r="K2048" s="2">
        <v>6.92</v>
      </c>
      <c r="L2048" s="2">
        <v>5019.54</v>
      </c>
      <c r="M2048" s="2">
        <v>3722.96</v>
      </c>
      <c r="N2048" s="2">
        <v>1296.58</v>
      </c>
    </row>
    <row r="2049" spans="1:14" x14ac:dyDescent="0.35">
      <c r="A2049" s="2" t="s">
        <v>25</v>
      </c>
      <c r="B2049" s="2" t="s">
        <v>374</v>
      </c>
      <c r="C2049" s="2" t="s">
        <v>131</v>
      </c>
      <c r="D2049" s="2" t="s">
        <v>22</v>
      </c>
      <c r="E2049" s="2" t="s">
        <v>18</v>
      </c>
      <c r="F2049" s="3" t="s">
        <v>1486</v>
      </c>
      <c r="G2049" s="2">
        <v>999879729</v>
      </c>
      <c r="H2049" s="3">
        <v>41065</v>
      </c>
      <c r="I2049" s="2">
        <v>5486</v>
      </c>
      <c r="J2049" s="2">
        <v>668.27</v>
      </c>
      <c r="K2049" s="2">
        <v>502.54</v>
      </c>
      <c r="L2049" s="2">
        <v>3666129.22</v>
      </c>
      <c r="M2049" s="2">
        <v>2756934.44</v>
      </c>
      <c r="N2049" s="2">
        <v>909194.78</v>
      </c>
    </row>
    <row r="2050" spans="1:14" x14ac:dyDescent="0.35">
      <c r="A2050" s="2" t="s">
        <v>51</v>
      </c>
      <c r="B2050" s="2" t="s">
        <v>295</v>
      </c>
      <c r="C2050" s="2" t="s">
        <v>21</v>
      </c>
      <c r="D2050" s="2" t="s">
        <v>17</v>
      </c>
      <c r="E2050" s="2" t="s">
        <v>18</v>
      </c>
      <c r="F2050" s="3" t="s">
        <v>1002</v>
      </c>
      <c r="G2050" s="2">
        <v>114210450</v>
      </c>
      <c r="H2050" s="2" t="s">
        <v>1434</v>
      </c>
      <c r="I2050" s="2">
        <v>6265</v>
      </c>
      <c r="J2050" s="2">
        <v>152.58000000000001</v>
      </c>
      <c r="K2050" s="2">
        <v>97.44</v>
      </c>
      <c r="L2050" s="2">
        <v>955913.7</v>
      </c>
      <c r="M2050" s="2">
        <v>610461.6</v>
      </c>
      <c r="N2050" s="2">
        <v>345452.1</v>
      </c>
    </row>
    <row r="2051" spans="1:14" x14ac:dyDescent="0.35">
      <c r="A2051" s="2" t="s">
        <v>42</v>
      </c>
      <c r="B2051" s="2" t="s">
        <v>107</v>
      </c>
      <c r="C2051" s="2" t="s">
        <v>131</v>
      </c>
      <c r="D2051" s="2" t="s">
        <v>17</v>
      </c>
      <c r="E2051" s="2" t="s">
        <v>45</v>
      </c>
      <c r="F2051" s="3">
        <v>40705</v>
      </c>
      <c r="G2051" s="2">
        <v>724398410</v>
      </c>
      <c r="H2051" s="3">
        <v>40735</v>
      </c>
      <c r="I2051" s="2">
        <v>4442</v>
      </c>
      <c r="J2051" s="2">
        <v>668.27</v>
      </c>
      <c r="K2051" s="2">
        <v>502.54</v>
      </c>
      <c r="L2051" s="2">
        <v>2968455.34</v>
      </c>
      <c r="M2051" s="2">
        <v>2232282.6800000002</v>
      </c>
      <c r="N2051" s="2">
        <v>736172.66</v>
      </c>
    </row>
    <row r="2052" spans="1:14" x14ac:dyDescent="0.35">
      <c r="A2052" s="2" t="s">
        <v>14</v>
      </c>
      <c r="B2052" s="2" t="s">
        <v>64</v>
      </c>
      <c r="C2052" s="2" t="s">
        <v>27</v>
      </c>
      <c r="D2052" s="2" t="s">
        <v>17</v>
      </c>
      <c r="E2052" s="2" t="s">
        <v>18</v>
      </c>
      <c r="F2052" s="3" t="s">
        <v>1098</v>
      </c>
      <c r="G2052" s="2">
        <v>366429936</v>
      </c>
      <c r="H2052" s="2" t="s">
        <v>1101</v>
      </c>
      <c r="I2052" s="2">
        <v>3616</v>
      </c>
      <c r="J2052" s="2">
        <v>47.45</v>
      </c>
      <c r="K2052" s="2">
        <v>31.79</v>
      </c>
      <c r="L2052" s="2">
        <v>171579.2</v>
      </c>
      <c r="M2052" s="2">
        <v>114952.64</v>
      </c>
      <c r="N2052" s="2">
        <v>56626.559999999998</v>
      </c>
    </row>
    <row r="2053" spans="1:14" x14ac:dyDescent="0.35">
      <c r="A2053" s="2" t="s">
        <v>25</v>
      </c>
      <c r="B2053" s="2" t="s">
        <v>201</v>
      </c>
      <c r="C2053" s="2" t="s">
        <v>59</v>
      </c>
      <c r="D2053" s="2" t="s">
        <v>22</v>
      </c>
      <c r="E2053" s="2" t="s">
        <v>45</v>
      </c>
      <c r="F2053" s="3">
        <v>41032</v>
      </c>
      <c r="G2053" s="2">
        <v>246603858</v>
      </c>
      <c r="H2053" s="2" t="s">
        <v>1487</v>
      </c>
      <c r="I2053" s="2">
        <v>4417</v>
      </c>
      <c r="J2053" s="2">
        <v>437.2</v>
      </c>
      <c r="K2053" s="2">
        <v>263.33</v>
      </c>
      <c r="L2053" s="2">
        <v>1931112.4</v>
      </c>
      <c r="M2053" s="2">
        <v>1163128.6100000001</v>
      </c>
      <c r="N2053" s="2">
        <v>767983.79</v>
      </c>
    </row>
    <row r="2054" spans="1:14" x14ac:dyDescent="0.35">
      <c r="A2054" s="2" t="s">
        <v>25</v>
      </c>
      <c r="B2054" s="2" t="s">
        <v>569</v>
      </c>
      <c r="C2054" s="2" t="s">
        <v>27</v>
      </c>
      <c r="D2054" s="2" t="s">
        <v>17</v>
      </c>
      <c r="E2054" s="2" t="s">
        <v>32</v>
      </c>
      <c r="F2054" s="3" t="s">
        <v>1276</v>
      </c>
      <c r="G2054" s="2">
        <v>291531503</v>
      </c>
      <c r="H2054" s="2" t="s">
        <v>1035</v>
      </c>
      <c r="I2054" s="2">
        <v>9505</v>
      </c>
      <c r="J2054" s="2">
        <v>47.45</v>
      </c>
      <c r="K2054" s="2">
        <v>31.79</v>
      </c>
      <c r="L2054" s="2">
        <v>451012.25</v>
      </c>
      <c r="M2054" s="2">
        <v>302163.95</v>
      </c>
      <c r="N2054" s="2">
        <v>148848.29999999999</v>
      </c>
    </row>
    <row r="2055" spans="1:14" x14ac:dyDescent="0.35">
      <c r="A2055" s="2" t="s">
        <v>14</v>
      </c>
      <c r="B2055" s="2" t="s">
        <v>372</v>
      </c>
      <c r="C2055" s="2" t="s">
        <v>21</v>
      </c>
      <c r="D2055" s="2" t="s">
        <v>22</v>
      </c>
      <c r="E2055" s="2" t="s">
        <v>32</v>
      </c>
      <c r="F2055" s="3" t="s">
        <v>1488</v>
      </c>
      <c r="G2055" s="2">
        <v>498136699</v>
      </c>
      <c r="H2055" s="3">
        <v>41582</v>
      </c>
      <c r="I2055" s="2">
        <v>8574</v>
      </c>
      <c r="J2055" s="2">
        <v>152.58000000000001</v>
      </c>
      <c r="K2055" s="2">
        <v>97.44</v>
      </c>
      <c r="L2055" s="2">
        <v>1308220.92</v>
      </c>
      <c r="M2055" s="2">
        <v>835450.56</v>
      </c>
      <c r="N2055" s="2">
        <v>472770.36</v>
      </c>
    </row>
    <row r="2056" spans="1:14" x14ac:dyDescent="0.35">
      <c r="A2056" s="2" t="s">
        <v>25</v>
      </c>
      <c r="B2056" s="2" t="s">
        <v>339</v>
      </c>
      <c r="C2056" s="2" t="s">
        <v>31</v>
      </c>
      <c r="D2056" s="2" t="s">
        <v>22</v>
      </c>
      <c r="E2056" s="2" t="s">
        <v>45</v>
      </c>
      <c r="F2056" s="3" t="s">
        <v>1489</v>
      </c>
      <c r="G2056" s="2">
        <v>483655774</v>
      </c>
      <c r="H2056" s="3">
        <v>42863</v>
      </c>
      <c r="I2056" s="2">
        <v>3346</v>
      </c>
      <c r="J2056" s="2">
        <v>205.7</v>
      </c>
      <c r="K2056" s="2">
        <v>117.11</v>
      </c>
      <c r="L2056" s="2">
        <v>688272.2</v>
      </c>
      <c r="M2056" s="2">
        <v>391850.06</v>
      </c>
      <c r="N2056" s="2">
        <v>296422.14</v>
      </c>
    </row>
    <row r="2057" spans="1:14" x14ac:dyDescent="0.35">
      <c r="A2057" s="2" t="s">
        <v>51</v>
      </c>
      <c r="B2057" s="2" t="s">
        <v>593</v>
      </c>
      <c r="C2057" s="2" t="s">
        <v>59</v>
      </c>
      <c r="D2057" s="2" t="s">
        <v>22</v>
      </c>
      <c r="E2057" s="2" t="s">
        <v>32</v>
      </c>
      <c r="F2057" s="3" t="s">
        <v>1490</v>
      </c>
      <c r="G2057" s="2">
        <v>835637557</v>
      </c>
      <c r="H2057" s="2" t="s">
        <v>956</v>
      </c>
      <c r="I2057" s="2">
        <v>2578</v>
      </c>
      <c r="J2057" s="2">
        <v>437.2</v>
      </c>
      <c r="K2057" s="2">
        <v>263.33</v>
      </c>
      <c r="L2057" s="2">
        <v>1127101.6000000001</v>
      </c>
      <c r="M2057" s="2">
        <v>678864.74</v>
      </c>
      <c r="N2057" s="2">
        <v>448236.86</v>
      </c>
    </row>
    <row r="2058" spans="1:14" x14ac:dyDescent="0.35">
      <c r="A2058" s="2" t="s">
        <v>14</v>
      </c>
      <c r="B2058" s="2" t="s">
        <v>66</v>
      </c>
      <c r="C2058" s="2" t="s">
        <v>88</v>
      </c>
      <c r="D2058" s="2" t="s">
        <v>22</v>
      </c>
      <c r="E2058" s="2" t="s">
        <v>23</v>
      </c>
      <c r="F2058" s="3">
        <v>42349</v>
      </c>
      <c r="G2058" s="2">
        <v>861943376</v>
      </c>
      <c r="H2058" s="2" t="s">
        <v>1491</v>
      </c>
      <c r="I2058" s="2">
        <v>7054</v>
      </c>
      <c r="J2058" s="2">
        <v>9.33</v>
      </c>
      <c r="K2058" s="2">
        <v>6.92</v>
      </c>
      <c r="L2058" s="2">
        <v>65813.820000000007</v>
      </c>
      <c r="M2058" s="2">
        <v>48813.68</v>
      </c>
      <c r="N2058" s="2">
        <v>17000.14</v>
      </c>
    </row>
    <row r="2059" spans="1:14" x14ac:dyDescent="0.35">
      <c r="A2059" s="2" t="s">
        <v>25</v>
      </c>
      <c r="B2059" s="2" t="s">
        <v>284</v>
      </c>
      <c r="C2059" s="2" t="s">
        <v>40</v>
      </c>
      <c r="D2059" s="2" t="s">
        <v>17</v>
      </c>
      <c r="E2059" s="2" t="s">
        <v>23</v>
      </c>
      <c r="F2059" s="3">
        <v>40463</v>
      </c>
      <c r="G2059" s="2">
        <v>840747058</v>
      </c>
      <c r="H2059" s="2" t="s">
        <v>459</v>
      </c>
      <c r="I2059" s="2">
        <v>4593</v>
      </c>
      <c r="J2059" s="2">
        <v>81.73</v>
      </c>
      <c r="K2059" s="2">
        <v>56.67</v>
      </c>
      <c r="L2059" s="2">
        <v>375385.89</v>
      </c>
      <c r="M2059" s="2">
        <v>260285.31</v>
      </c>
      <c r="N2059" s="2">
        <v>115100.58</v>
      </c>
    </row>
    <row r="2060" spans="1:14" x14ac:dyDescent="0.35">
      <c r="A2060" s="2" t="s">
        <v>51</v>
      </c>
      <c r="B2060" s="2" t="s">
        <v>350</v>
      </c>
      <c r="C2060" s="2" t="s">
        <v>31</v>
      </c>
      <c r="D2060" s="2" t="s">
        <v>17</v>
      </c>
      <c r="E2060" s="2" t="s">
        <v>18</v>
      </c>
      <c r="F2060" s="3">
        <v>41280</v>
      </c>
      <c r="G2060" s="2">
        <v>670534932</v>
      </c>
      <c r="H2060" s="3">
        <v>41280</v>
      </c>
      <c r="I2060" s="2">
        <v>5042</v>
      </c>
      <c r="J2060" s="2">
        <v>205.7</v>
      </c>
      <c r="K2060" s="2">
        <v>117.11</v>
      </c>
      <c r="L2060" s="2">
        <v>1037139.4</v>
      </c>
      <c r="M2060" s="2">
        <v>590468.62</v>
      </c>
      <c r="N2060" s="2">
        <v>446670.78</v>
      </c>
    </row>
    <row r="2061" spans="1:14" x14ac:dyDescent="0.35">
      <c r="A2061" s="2" t="s">
        <v>51</v>
      </c>
      <c r="B2061" s="2" t="s">
        <v>192</v>
      </c>
      <c r="C2061" s="2" t="s">
        <v>16</v>
      </c>
      <c r="D2061" s="2" t="s">
        <v>22</v>
      </c>
      <c r="E2061" s="2" t="s">
        <v>45</v>
      </c>
      <c r="F2061" s="3" t="s">
        <v>1400</v>
      </c>
      <c r="G2061" s="2">
        <v>320105826</v>
      </c>
      <c r="H2061" s="2" t="s">
        <v>1338</v>
      </c>
      <c r="I2061" s="2">
        <v>5282</v>
      </c>
      <c r="J2061" s="2">
        <v>255.28</v>
      </c>
      <c r="K2061" s="2">
        <v>159.41999999999999</v>
      </c>
      <c r="L2061" s="2">
        <v>1348388.96</v>
      </c>
      <c r="M2061" s="2">
        <v>842056.44</v>
      </c>
      <c r="N2061" s="2">
        <v>506332.52</v>
      </c>
    </row>
    <row r="2062" spans="1:14" x14ac:dyDescent="0.35">
      <c r="A2062" s="2" t="s">
        <v>51</v>
      </c>
      <c r="B2062" s="2" t="s">
        <v>360</v>
      </c>
      <c r="C2062" s="2" t="s">
        <v>16</v>
      </c>
      <c r="D2062" s="2" t="s">
        <v>17</v>
      </c>
      <c r="E2062" s="2" t="s">
        <v>32</v>
      </c>
      <c r="F2062" s="3" t="s">
        <v>1301</v>
      </c>
      <c r="G2062" s="2">
        <v>278571069</v>
      </c>
      <c r="H2062" s="2" t="s">
        <v>1436</v>
      </c>
      <c r="I2062" s="2">
        <v>4225</v>
      </c>
      <c r="J2062" s="2">
        <v>255.28</v>
      </c>
      <c r="K2062" s="2">
        <v>159.41999999999999</v>
      </c>
      <c r="L2062" s="2">
        <v>1078558</v>
      </c>
      <c r="M2062" s="2">
        <v>673549.5</v>
      </c>
      <c r="N2062" s="2">
        <v>405008.5</v>
      </c>
    </row>
    <row r="2063" spans="1:14" x14ac:dyDescent="0.35">
      <c r="A2063" s="2" t="s">
        <v>25</v>
      </c>
      <c r="B2063" s="2" t="s">
        <v>47</v>
      </c>
      <c r="C2063" s="2" t="s">
        <v>59</v>
      </c>
      <c r="D2063" s="2" t="s">
        <v>22</v>
      </c>
      <c r="E2063" s="2" t="s">
        <v>45</v>
      </c>
      <c r="F2063" s="3">
        <v>41245</v>
      </c>
      <c r="G2063" s="2">
        <v>205354487</v>
      </c>
      <c r="H2063" s="2" t="s">
        <v>1492</v>
      </c>
      <c r="I2063" s="2">
        <v>7811</v>
      </c>
      <c r="J2063" s="2">
        <v>437.2</v>
      </c>
      <c r="K2063" s="2">
        <v>263.33</v>
      </c>
      <c r="L2063" s="2">
        <v>3414969.2</v>
      </c>
      <c r="M2063" s="2">
        <v>2056870.63</v>
      </c>
      <c r="N2063" s="2">
        <v>1358098.57</v>
      </c>
    </row>
    <row r="2064" spans="1:14" x14ac:dyDescent="0.35">
      <c r="A2064" s="2" t="s">
        <v>25</v>
      </c>
      <c r="B2064" s="2" t="s">
        <v>134</v>
      </c>
      <c r="C2064" s="2" t="s">
        <v>31</v>
      </c>
      <c r="D2064" s="2" t="s">
        <v>17</v>
      </c>
      <c r="E2064" s="2" t="s">
        <v>45</v>
      </c>
      <c r="F2064" s="3" t="s">
        <v>1493</v>
      </c>
      <c r="G2064" s="2">
        <v>280192410</v>
      </c>
      <c r="H2064" s="2" t="s">
        <v>1494</v>
      </c>
      <c r="I2064" s="2">
        <v>4016</v>
      </c>
      <c r="J2064" s="2">
        <v>205.7</v>
      </c>
      <c r="K2064" s="2">
        <v>117.11</v>
      </c>
      <c r="L2064" s="2">
        <v>826091.2</v>
      </c>
      <c r="M2064" s="2">
        <v>470313.76</v>
      </c>
      <c r="N2064" s="2">
        <v>355777.44</v>
      </c>
    </row>
    <row r="2065" spans="1:14" x14ac:dyDescent="0.35">
      <c r="A2065" s="2" t="s">
        <v>42</v>
      </c>
      <c r="B2065" s="2" t="s">
        <v>361</v>
      </c>
      <c r="C2065" s="2" t="s">
        <v>131</v>
      </c>
      <c r="D2065" s="2" t="s">
        <v>17</v>
      </c>
      <c r="E2065" s="2" t="s">
        <v>32</v>
      </c>
      <c r="F2065" s="3" t="s">
        <v>597</v>
      </c>
      <c r="G2065" s="2">
        <v>753133666</v>
      </c>
      <c r="H2065" s="3">
        <v>41366</v>
      </c>
      <c r="I2065" s="2">
        <v>7843</v>
      </c>
      <c r="J2065" s="2">
        <v>668.27</v>
      </c>
      <c r="K2065" s="2">
        <v>502.54</v>
      </c>
      <c r="L2065" s="2">
        <v>5241241.6100000003</v>
      </c>
      <c r="M2065" s="2">
        <v>3941421.22</v>
      </c>
      <c r="N2065" s="2">
        <v>1299820.3899999999</v>
      </c>
    </row>
    <row r="2066" spans="1:14" x14ac:dyDescent="0.35">
      <c r="A2066" s="2" t="s">
        <v>29</v>
      </c>
      <c r="B2066" s="2" t="s">
        <v>356</v>
      </c>
      <c r="C2066" s="2" t="s">
        <v>113</v>
      </c>
      <c r="D2066" s="2" t="s">
        <v>22</v>
      </c>
      <c r="E2066" s="2" t="s">
        <v>18</v>
      </c>
      <c r="F2066" s="3" t="s">
        <v>454</v>
      </c>
      <c r="G2066" s="2">
        <v>594539582</v>
      </c>
      <c r="H2066" s="2" t="s">
        <v>1105</v>
      </c>
      <c r="I2066" s="2">
        <v>6329</v>
      </c>
      <c r="J2066" s="2">
        <v>154.06</v>
      </c>
      <c r="K2066" s="2">
        <v>90.93</v>
      </c>
      <c r="L2066" s="2">
        <v>975045.74</v>
      </c>
      <c r="M2066" s="2">
        <v>575495.97</v>
      </c>
      <c r="N2066" s="2">
        <v>399549.77</v>
      </c>
    </row>
    <row r="2067" spans="1:14" x14ac:dyDescent="0.35">
      <c r="A2067" s="2" t="s">
        <v>29</v>
      </c>
      <c r="B2067" s="2" t="s">
        <v>323</v>
      </c>
      <c r="C2067" s="2" t="s">
        <v>21</v>
      </c>
      <c r="D2067" s="2" t="s">
        <v>17</v>
      </c>
      <c r="E2067" s="2" t="s">
        <v>32</v>
      </c>
      <c r="F2067" s="3" t="s">
        <v>1167</v>
      </c>
      <c r="G2067" s="2">
        <v>645083987</v>
      </c>
      <c r="H2067" s="2" t="s">
        <v>524</v>
      </c>
      <c r="I2067" s="2">
        <v>3542</v>
      </c>
      <c r="J2067" s="2">
        <v>152.58000000000001</v>
      </c>
      <c r="K2067" s="2">
        <v>97.44</v>
      </c>
      <c r="L2067" s="2">
        <v>540438.36</v>
      </c>
      <c r="M2067" s="2">
        <v>345132.48</v>
      </c>
      <c r="N2067" s="2">
        <v>195305.88</v>
      </c>
    </row>
    <row r="2068" spans="1:14" x14ac:dyDescent="0.35">
      <c r="A2068" s="2" t="s">
        <v>25</v>
      </c>
      <c r="B2068" s="2" t="s">
        <v>497</v>
      </c>
      <c r="C2068" s="2" t="s">
        <v>113</v>
      </c>
      <c r="D2068" s="2" t="s">
        <v>22</v>
      </c>
      <c r="E2068" s="2" t="s">
        <v>23</v>
      </c>
      <c r="F2068" s="3" t="s">
        <v>1495</v>
      </c>
      <c r="G2068" s="2">
        <v>465753209</v>
      </c>
      <c r="H2068" s="2" t="s">
        <v>1495</v>
      </c>
      <c r="I2068" s="2">
        <v>5579</v>
      </c>
      <c r="J2068" s="2">
        <v>154.06</v>
      </c>
      <c r="K2068" s="2">
        <v>90.93</v>
      </c>
      <c r="L2068" s="2">
        <v>859500.74</v>
      </c>
      <c r="M2068" s="2">
        <v>507298.47</v>
      </c>
      <c r="N2068" s="2">
        <v>352202.27</v>
      </c>
    </row>
    <row r="2069" spans="1:14" x14ac:dyDescent="0.35">
      <c r="A2069" s="2" t="s">
        <v>25</v>
      </c>
      <c r="B2069" s="2" t="s">
        <v>434</v>
      </c>
      <c r="C2069" s="2" t="s">
        <v>40</v>
      </c>
      <c r="D2069" s="2" t="s">
        <v>17</v>
      </c>
      <c r="E2069" s="2" t="s">
        <v>23</v>
      </c>
      <c r="F2069" s="3" t="s">
        <v>1043</v>
      </c>
      <c r="G2069" s="2">
        <v>587846076</v>
      </c>
      <c r="H2069" s="2" t="s">
        <v>1496</v>
      </c>
      <c r="I2069" s="2">
        <v>5572</v>
      </c>
      <c r="J2069" s="2">
        <v>81.73</v>
      </c>
      <c r="K2069" s="2">
        <v>56.67</v>
      </c>
      <c r="L2069" s="2">
        <v>455399.56</v>
      </c>
      <c r="M2069" s="2">
        <v>315765.24</v>
      </c>
      <c r="N2069" s="2">
        <v>139634.32</v>
      </c>
    </row>
    <row r="2070" spans="1:14" x14ac:dyDescent="0.35">
      <c r="A2070" s="2" t="s">
        <v>29</v>
      </c>
      <c r="B2070" s="2" t="s">
        <v>199</v>
      </c>
      <c r="C2070" s="2" t="s">
        <v>40</v>
      </c>
      <c r="D2070" s="2" t="s">
        <v>17</v>
      </c>
      <c r="E2070" s="2" t="s">
        <v>23</v>
      </c>
      <c r="F2070" s="3">
        <v>41031</v>
      </c>
      <c r="G2070" s="2">
        <v>262973916</v>
      </c>
      <c r="H2070" s="2" t="s">
        <v>1492</v>
      </c>
      <c r="I2070" s="2">
        <v>8680</v>
      </c>
      <c r="J2070" s="2">
        <v>81.73</v>
      </c>
      <c r="K2070" s="2">
        <v>56.67</v>
      </c>
      <c r="L2070" s="2">
        <v>709416.4</v>
      </c>
      <c r="M2070" s="2">
        <v>491895.6</v>
      </c>
      <c r="N2070" s="2">
        <v>217520.8</v>
      </c>
    </row>
    <row r="2071" spans="1:14" x14ac:dyDescent="0.35">
      <c r="A2071" s="2" t="s">
        <v>29</v>
      </c>
      <c r="B2071" s="2" t="s">
        <v>121</v>
      </c>
      <c r="C2071" s="2" t="s">
        <v>44</v>
      </c>
      <c r="D2071" s="2" t="s">
        <v>17</v>
      </c>
      <c r="E2071" s="2" t="s">
        <v>23</v>
      </c>
      <c r="F2071" s="3">
        <v>41793</v>
      </c>
      <c r="G2071" s="2">
        <v>613060557</v>
      </c>
      <c r="H2071" s="2" t="s">
        <v>535</v>
      </c>
      <c r="I2071" s="2">
        <v>7097</v>
      </c>
      <c r="J2071" s="2">
        <v>109.28</v>
      </c>
      <c r="K2071" s="2">
        <v>35.840000000000003</v>
      </c>
      <c r="L2071" s="2">
        <v>775560.16</v>
      </c>
      <c r="M2071" s="2">
        <v>254356.48000000001</v>
      </c>
      <c r="N2071" s="2">
        <v>521203.68</v>
      </c>
    </row>
    <row r="2072" spans="1:14" x14ac:dyDescent="0.35">
      <c r="A2072" s="2" t="s">
        <v>25</v>
      </c>
      <c r="B2072" s="2" t="s">
        <v>284</v>
      </c>
      <c r="C2072" s="2" t="s">
        <v>31</v>
      </c>
      <c r="D2072" s="2" t="s">
        <v>22</v>
      </c>
      <c r="E2072" s="2" t="s">
        <v>45</v>
      </c>
      <c r="F2072" s="3">
        <v>40825</v>
      </c>
      <c r="G2072" s="2">
        <v>580342328</v>
      </c>
      <c r="H2072" s="2" t="s">
        <v>1116</v>
      </c>
      <c r="I2072" s="2">
        <v>5046</v>
      </c>
      <c r="J2072" s="2">
        <v>205.7</v>
      </c>
      <c r="K2072" s="2">
        <v>117.11</v>
      </c>
      <c r="L2072" s="2">
        <v>1037962.2</v>
      </c>
      <c r="M2072" s="2">
        <v>590937.06000000006</v>
      </c>
      <c r="N2072" s="2">
        <v>447025.14</v>
      </c>
    </row>
    <row r="2073" spans="1:14" x14ac:dyDescent="0.35">
      <c r="A2073" s="2" t="s">
        <v>42</v>
      </c>
      <c r="B2073" s="2" t="s">
        <v>630</v>
      </c>
      <c r="C2073" s="2" t="s">
        <v>21</v>
      </c>
      <c r="D2073" s="2" t="s">
        <v>22</v>
      </c>
      <c r="E2073" s="2" t="s">
        <v>18</v>
      </c>
      <c r="F2073" s="3" t="s">
        <v>345</v>
      </c>
      <c r="G2073" s="2">
        <v>977368056</v>
      </c>
      <c r="H2073" s="2" t="s">
        <v>1497</v>
      </c>
      <c r="I2073" s="2">
        <v>3782</v>
      </c>
      <c r="J2073" s="2">
        <v>152.58000000000001</v>
      </c>
      <c r="K2073" s="2">
        <v>97.44</v>
      </c>
      <c r="L2073" s="2">
        <v>577057.56000000006</v>
      </c>
      <c r="M2073" s="2">
        <v>368518.08</v>
      </c>
      <c r="N2073" s="2">
        <v>208539.48</v>
      </c>
    </row>
    <row r="2074" spans="1:14" x14ac:dyDescent="0.35">
      <c r="A2074" s="2" t="s">
        <v>38</v>
      </c>
      <c r="B2074" s="2" t="s">
        <v>92</v>
      </c>
      <c r="C2074" s="2" t="s">
        <v>21</v>
      </c>
      <c r="D2074" s="2" t="s">
        <v>22</v>
      </c>
      <c r="E2074" s="2" t="s">
        <v>18</v>
      </c>
      <c r="F2074" s="3" t="s">
        <v>705</v>
      </c>
      <c r="G2074" s="2">
        <v>436999070</v>
      </c>
      <c r="H2074" s="2" t="s">
        <v>1455</v>
      </c>
      <c r="I2074" s="2">
        <v>6591</v>
      </c>
      <c r="J2074" s="2">
        <v>152.58000000000001</v>
      </c>
      <c r="K2074" s="2">
        <v>97.44</v>
      </c>
      <c r="L2074" s="2">
        <v>1005654.78</v>
      </c>
      <c r="M2074" s="2">
        <v>642227.04</v>
      </c>
      <c r="N2074" s="2">
        <v>363427.74</v>
      </c>
    </row>
    <row r="2075" spans="1:14" x14ac:dyDescent="0.35">
      <c r="A2075" s="2" t="s">
        <v>14</v>
      </c>
      <c r="B2075" s="2" t="s">
        <v>433</v>
      </c>
      <c r="C2075" s="2" t="s">
        <v>59</v>
      </c>
      <c r="D2075" s="2" t="s">
        <v>22</v>
      </c>
      <c r="E2075" s="2" t="s">
        <v>45</v>
      </c>
      <c r="F2075" s="3" t="s">
        <v>1144</v>
      </c>
      <c r="G2075" s="2">
        <v>362409198</v>
      </c>
      <c r="H2075" s="3">
        <v>41464</v>
      </c>
      <c r="I2075" s="2">
        <v>3790</v>
      </c>
      <c r="J2075" s="2">
        <v>437.2</v>
      </c>
      <c r="K2075" s="2">
        <v>263.33</v>
      </c>
      <c r="L2075" s="2">
        <v>1656988</v>
      </c>
      <c r="M2075" s="2">
        <v>998020.7</v>
      </c>
      <c r="N2075" s="2">
        <v>658967.30000000005</v>
      </c>
    </row>
    <row r="2076" spans="1:14" x14ac:dyDescent="0.35">
      <c r="A2076" s="2" t="s">
        <v>25</v>
      </c>
      <c r="B2076" s="2" t="s">
        <v>119</v>
      </c>
      <c r="C2076" s="2" t="s">
        <v>69</v>
      </c>
      <c r="D2076" s="2" t="s">
        <v>17</v>
      </c>
      <c r="E2076" s="2" t="s">
        <v>23</v>
      </c>
      <c r="F2076" s="3" t="s">
        <v>1083</v>
      </c>
      <c r="G2076" s="2">
        <v>877084767</v>
      </c>
      <c r="H2076" s="3">
        <v>41158</v>
      </c>
      <c r="I2076" s="2">
        <v>7728</v>
      </c>
      <c r="J2076" s="2">
        <v>421.89</v>
      </c>
      <c r="K2076" s="2">
        <v>364.69</v>
      </c>
      <c r="L2076" s="2">
        <v>3260365.92</v>
      </c>
      <c r="M2076" s="2">
        <v>2818324.32</v>
      </c>
      <c r="N2076" s="2">
        <v>442041.59999999998</v>
      </c>
    </row>
    <row r="2077" spans="1:14" x14ac:dyDescent="0.35">
      <c r="A2077" s="2" t="s">
        <v>51</v>
      </c>
      <c r="B2077" s="2" t="s">
        <v>360</v>
      </c>
      <c r="C2077" s="2" t="s">
        <v>44</v>
      </c>
      <c r="D2077" s="2" t="s">
        <v>17</v>
      </c>
      <c r="E2077" s="2" t="s">
        <v>23</v>
      </c>
      <c r="F2077" s="3" t="s">
        <v>203</v>
      </c>
      <c r="G2077" s="2">
        <v>374824607</v>
      </c>
      <c r="H2077" s="2" t="s">
        <v>296</v>
      </c>
      <c r="I2077" s="2">
        <v>7785</v>
      </c>
      <c r="J2077" s="2">
        <v>109.28</v>
      </c>
      <c r="K2077" s="2">
        <v>35.840000000000003</v>
      </c>
      <c r="L2077" s="2">
        <v>850744.8</v>
      </c>
      <c r="M2077" s="2">
        <v>279014.40000000002</v>
      </c>
      <c r="N2077" s="2">
        <v>571730.4</v>
      </c>
    </row>
    <row r="2078" spans="1:14" x14ac:dyDescent="0.35">
      <c r="A2078" s="2" t="s">
        <v>51</v>
      </c>
      <c r="B2078" s="2" t="s">
        <v>502</v>
      </c>
      <c r="C2078" s="2" t="s">
        <v>55</v>
      </c>
      <c r="D2078" s="2" t="s">
        <v>17</v>
      </c>
      <c r="E2078" s="2" t="s">
        <v>23</v>
      </c>
      <c r="F2078" s="3">
        <v>42502</v>
      </c>
      <c r="G2078" s="2">
        <v>469740045</v>
      </c>
      <c r="H2078" s="2" t="s">
        <v>892</v>
      </c>
      <c r="I2078" s="2">
        <v>5373</v>
      </c>
      <c r="J2078" s="2">
        <v>651.21</v>
      </c>
      <c r="K2078" s="2">
        <v>524.96</v>
      </c>
      <c r="L2078" s="2">
        <v>3498951.33</v>
      </c>
      <c r="M2078" s="2">
        <v>2820610.08</v>
      </c>
      <c r="N2078" s="2">
        <v>678341.25</v>
      </c>
    </row>
    <row r="2079" spans="1:14" x14ac:dyDescent="0.35">
      <c r="A2079" s="2" t="s">
        <v>38</v>
      </c>
      <c r="B2079" s="2" t="s">
        <v>187</v>
      </c>
      <c r="C2079" s="2" t="s">
        <v>113</v>
      </c>
      <c r="D2079" s="2" t="s">
        <v>22</v>
      </c>
      <c r="E2079" s="2" t="s">
        <v>18</v>
      </c>
      <c r="F2079" s="3" t="s">
        <v>1144</v>
      </c>
      <c r="G2079" s="2">
        <v>146254909</v>
      </c>
      <c r="H2079" s="2" t="s">
        <v>605</v>
      </c>
      <c r="I2079" s="2">
        <v>8932</v>
      </c>
      <c r="J2079" s="2">
        <v>154.06</v>
      </c>
      <c r="K2079" s="2">
        <v>90.93</v>
      </c>
      <c r="L2079" s="2">
        <v>1376063.92</v>
      </c>
      <c r="M2079" s="2">
        <v>812186.76</v>
      </c>
      <c r="N2079" s="2">
        <v>563877.16</v>
      </c>
    </row>
    <row r="2080" spans="1:14" x14ac:dyDescent="0.35">
      <c r="A2080" s="2" t="s">
        <v>25</v>
      </c>
      <c r="B2080" s="2" t="s">
        <v>266</v>
      </c>
      <c r="C2080" s="2" t="s">
        <v>44</v>
      </c>
      <c r="D2080" s="2" t="s">
        <v>17</v>
      </c>
      <c r="E2080" s="2" t="s">
        <v>23</v>
      </c>
      <c r="F2080" s="3" t="s">
        <v>180</v>
      </c>
      <c r="G2080" s="2">
        <v>709105527</v>
      </c>
      <c r="H2080" s="3">
        <v>40913</v>
      </c>
      <c r="I2080" s="2">
        <v>8938</v>
      </c>
      <c r="J2080" s="2">
        <v>109.28</v>
      </c>
      <c r="K2080" s="2">
        <v>35.840000000000003</v>
      </c>
      <c r="L2080" s="2">
        <v>976744.64</v>
      </c>
      <c r="M2080" s="2">
        <v>320337.91999999998</v>
      </c>
      <c r="N2080" s="2">
        <v>656406.72</v>
      </c>
    </row>
    <row r="2081" spans="1:14" x14ac:dyDescent="0.35">
      <c r="A2081" s="2" t="s">
        <v>29</v>
      </c>
      <c r="B2081" s="2" t="s">
        <v>494</v>
      </c>
      <c r="C2081" s="2" t="s">
        <v>55</v>
      </c>
      <c r="D2081" s="2" t="s">
        <v>22</v>
      </c>
      <c r="E2081" s="2" t="s">
        <v>18</v>
      </c>
      <c r="F2081" s="3" t="s">
        <v>647</v>
      </c>
      <c r="G2081" s="2">
        <v>833340728</v>
      </c>
      <c r="H2081" s="2" t="s">
        <v>1498</v>
      </c>
      <c r="I2081" s="2">
        <v>2895</v>
      </c>
      <c r="J2081" s="2">
        <v>651.21</v>
      </c>
      <c r="K2081" s="2">
        <v>524.96</v>
      </c>
      <c r="L2081" s="2">
        <v>1885252.95</v>
      </c>
      <c r="M2081" s="2">
        <v>1519759.2</v>
      </c>
      <c r="N2081" s="2">
        <v>365493.75</v>
      </c>
    </row>
    <row r="2082" spans="1:14" x14ac:dyDescent="0.35">
      <c r="A2082" s="2" t="s">
        <v>25</v>
      </c>
      <c r="B2082" s="2" t="s">
        <v>142</v>
      </c>
      <c r="C2082" s="2" t="s">
        <v>69</v>
      </c>
      <c r="D2082" s="2" t="s">
        <v>17</v>
      </c>
      <c r="E2082" s="2" t="s">
        <v>45</v>
      </c>
      <c r="F2082" s="3" t="s">
        <v>1499</v>
      </c>
      <c r="G2082" s="2">
        <v>614321839</v>
      </c>
      <c r="H2082" s="3">
        <v>42497</v>
      </c>
      <c r="I2082" s="2">
        <v>339</v>
      </c>
      <c r="J2082" s="2">
        <v>421.89</v>
      </c>
      <c r="K2082" s="2">
        <v>364.69</v>
      </c>
      <c r="L2082" s="2">
        <v>143020.71</v>
      </c>
      <c r="M2082" s="2">
        <v>123629.91</v>
      </c>
      <c r="N2082" s="2">
        <v>19390.8</v>
      </c>
    </row>
    <row r="2083" spans="1:14" x14ac:dyDescent="0.35">
      <c r="A2083" s="2" t="s">
        <v>29</v>
      </c>
      <c r="B2083" s="2" t="s">
        <v>199</v>
      </c>
      <c r="C2083" s="2" t="s">
        <v>113</v>
      </c>
      <c r="D2083" s="2" t="s">
        <v>22</v>
      </c>
      <c r="E2083" s="2" t="s">
        <v>23</v>
      </c>
      <c r="F2083" s="3" t="s">
        <v>1053</v>
      </c>
      <c r="G2083" s="2">
        <v>217722690</v>
      </c>
      <c r="H2083" s="2" t="s">
        <v>776</v>
      </c>
      <c r="I2083" s="2">
        <v>7837</v>
      </c>
      <c r="J2083" s="2">
        <v>154.06</v>
      </c>
      <c r="K2083" s="2">
        <v>90.93</v>
      </c>
      <c r="L2083" s="2">
        <v>1207368.22</v>
      </c>
      <c r="M2083" s="2">
        <v>712618.41</v>
      </c>
      <c r="N2083" s="2">
        <v>494749.81</v>
      </c>
    </row>
    <row r="2084" spans="1:14" x14ac:dyDescent="0.35">
      <c r="A2084" s="2" t="s">
        <v>25</v>
      </c>
      <c r="B2084" s="2" t="s">
        <v>196</v>
      </c>
      <c r="C2084" s="2" t="s">
        <v>59</v>
      </c>
      <c r="D2084" s="2" t="s">
        <v>17</v>
      </c>
      <c r="E2084" s="2" t="s">
        <v>32</v>
      </c>
      <c r="F2084" s="3" t="s">
        <v>1172</v>
      </c>
      <c r="G2084" s="2">
        <v>329529607</v>
      </c>
      <c r="H2084" s="2" t="s">
        <v>1229</v>
      </c>
      <c r="I2084" s="2">
        <v>3988</v>
      </c>
      <c r="J2084" s="2">
        <v>437.2</v>
      </c>
      <c r="K2084" s="2">
        <v>263.33</v>
      </c>
      <c r="L2084" s="2">
        <v>1743553.6</v>
      </c>
      <c r="M2084" s="2">
        <v>1050160.04</v>
      </c>
      <c r="N2084" s="2">
        <v>693393.56</v>
      </c>
    </row>
    <row r="2085" spans="1:14" x14ac:dyDescent="0.35">
      <c r="A2085" s="2" t="s">
        <v>51</v>
      </c>
      <c r="B2085" s="2" t="s">
        <v>877</v>
      </c>
      <c r="C2085" s="2" t="s">
        <v>59</v>
      </c>
      <c r="D2085" s="2" t="s">
        <v>17</v>
      </c>
      <c r="E2085" s="2" t="s">
        <v>23</v>
      </c>
      <c r="F2085" s="3" t="s">
        <v>559</v>
      </c>
      <c r="G2085" s="2">
        <v>806041419</v>
      </c>
      <c r="H2085" s="3">
        <v>41400</v>
      </c>
      <c r="I2085" s="2">
        <v>4423</v>
      </c>
      <c r="J2085" s="2">
        <v>437.2</v>
      </c>
      <c r="K2085" s="2">
        <v>263.33</v>
      </c>
      <c r="L2085" s="2">
        <v>1933735.6</v>
      </c>
      <c r="M2085" s="2">
        <v>1164708.5900000001</v>
      </c>
      <c r="N2085" s="2">
        <v>769027.01</v>
      </c>
    </row>
    <row r="2086" spans="1:14" x14ac:dyDescent="0.35">
      <c r="A2086" s="2" t="s">
        <v>25</v>
      </c>
      <c r="B2086" s="2" t="s">
        <v>615</v>
      </c>
      <c r="C2086" s="2" t="s">
        <v>88</v>
      </c>
      <c r="D2086" s="2" t="s">
        <v>17</v>
      </c>
      <c r="E2086" s="2" t="s">
        <v>32</v>
      </c>
      <c r="F2086" s="3" t="s">
        <v>711</v>
      </c>
      <c r="G2086" s="2">
        <v>223869454</v>
      </c>
      <c r="H2086" s="2" t="s">
        <v>612</v>
      </c>
      <c r="I2086" s="2">
        <v>6801</v>
      </c>
      <c r="J2086" s="2">
        <v>9.33</v>
      </c>
      <c r="K2086" s="2">
        <v>6.92</v>
      </c>
      <c r="L2086" s="2">
        <v>63453.33</v>
      </c>
      <c r="M2086" s="2">
        <v>47062.92</v>
      </c>
      <c r="N2086" s="2">
        <v>16390.41</v>
      </c>
    </row>
    <row r="2087" spans="1:14" x14ac:dyDescent="0.35">
      <c r="A2087" s="2" t="s">
        <v>51</v>
      </c>
      <c r="B2087" s="2" t="s">
        <v>350</v>
      </c>
      <c r="C2087" s="2" t="s">
        <v>40</v>
      </c>
      <c r="D2087" s="2" t="s">
        <v>22</v>
      </c>
      <c r="E2087" s="2" t="s">
        <v>18</v>
      </c>
      <c r="F2087" s="3" t="s">
        <v>898</v>
      </c>
      <c r="G2087" s="2">
        <v>829937541</v>
      </c>
      <c r="H2087" s="2" t="s">
        <v>738</v>
      </c>
      <c r="I2087" s="2">
        <v>5816</v>
      </c>
      <c r="J2087" s="2">
        <v>81.73</v>
      </c>
      <c r="K2087" s="2">
        <v>56.67</v>
      </c>
      <c r="L2087" s="2">
        <v>475341.68</v>
      </c>
      <c r="M2087" s="2">
        <v>329592.71999999997</v>
      </c>
      <c r="N2087" s="2">
        <v>145748.96</v>
      </c>
    </row>
    <row r="2088" spans="1:14" x14ac:dyDescent="0.35">
      <c r="A2088" s="2" t="s">
        <v>29</v>
      </c>
      <c r="B2088" s="2" t="s">
        <v>35</v>
      </c>
      <c r="C2088" s="2" t="s">
        <v>27</v>
      </c>
      <c r="D2088" s="2" t="s">
        <v>17</v>
      </c>
      <c r="E2088" s="2" t="s">
        <v>32</v>
      </c>
      <c r="F2088" s="3">
        <v>42068</v>
      </c>
      <c r="G2088" s="2">
        <v>891482007</v>
      </c>
      <c r="H2088" s="2" t="s">
        <v>1445</v>
      </c>
      <c r="I2088" s="2">
        <v>8191</v>
      </c>
      <c r="J2088" s="2">
        <v>47.45</v>
      </c>
      <c r="K2088" s="2">
        <v>31.79</v>
      </c>
      <c r="L2088" s="2">
        <v>388662.95</v>
      </c>
      <c r="M2088" s="2">
        <v>260391.89</v>
      </c>
      <c r="N2088" s="2">
        <v>128271.06</v>
      </c>
    </row>
    <row r="2089" spans="1:14" x14ac:dyDescent="0.35">
      <c r="A2089" s="2" t="s">
        <v>51</v>
      </c>
      <c r="B2089" s="2" t="s">
        <v>414</v>
      </c>
      <c r="C2089" s="2" t="s">
        <v>59</v>
      </c>
      <c r="D2089" s="2" t="s">
        <v>17</v>
      </c>
      <c r="E2089" s="2" t="s">
        <v>32</v>
      </c>
      <c r="F2089" s="3">
        <v>40975</v>
      </c>
      <c r="G2089" s="2">
        <v>546051681</v>
      </c>
      <c r="H2089" s="2" t="s">
        <v>1044</v>
      </c>
      <c r="I2089" s="2">
        <v>7682</v>
      </c>
      <c r="J2089" s="2">
        <v>437.2</v>
      </c>
      <c r="K2089" s="2">
        <v>263.33</v>
      </c>
      <c r="L2089" s="2">
        <v>3358570.4</v>
      </c>
      <c r="M2089" s="2">
        <v>2022901.06</v>
      </c>
      <c r="N2089" s="2">
        <v>1335669.3400000001</v>
      </c>
    </row>
    <row r="2090" spans="1:14" x14ac:dyDescent="0.35">
      <c r="A2090" s="2" t="s">
        <v>29</v>
      </c>
      <c r="B2090" s="2" t="s">
        <v>545</v>
      </c>
      <c r="C2090" s="2" t="s">
        <v>16</v>
      </c>
      <c r="D2090" s="2" t="s">
        <v>22</v>
      </c>
      <c r="E2090" s="2" t="s">
        <v>23</v>
      </c>
      <c r="F2090" s="3">
        <v>41400</v>
      </c>
      <c r="G2090" s="2">
        <v>451507890</v>
      </c>
      <c r="H2090" s="2" t="s">
        <v>703</v>
      </c>
      <c r="I2090" s="2">
        <v>73</v>
      </c>
      <c r="J2090" s="2">
        <v>255.28</v>
      </c>
      <c r="K2090" s="2">
        <v>159.41999999999999</v>
      </c>
      <c r="L2090" s="2">
        <v>18635.439999999999</v>
      </c>
      <c r="M2090" s="2">
        <v>11637.66</v>
      </c>
      <c r="N2090" s="2">
        <v>6997.78</v>
      </c>
    </row>
    <row r="2091" spans="1:14" x14ac:dyDescent="0.35">
      <c r="A2091" s="2" t="s">
        <v>51</v>
      </c>
      <c r="B2091" s="2" t="s">
        <v>100</v>
      </c>
      <c r="C2091" s="2" t="s">
        <v>59</v>
      </c>
      <c r="D2091" s="2" t="s">
        <v>22</v>
      </c>
      <c r="E2091" s="2" t="s">
        <v>45</v>
      </c>
      <c r="F2091" s="3" t="s">
        <v>858</v>
      </c>
      <c r="G2091" s="2">
        <v>436024463</v>
      </c>
      <c r="H2091" s="2" t="s">
        <v>1500</v>
      </c>
      <c r="I2091" s="2">
        <v>8183</v>
      </c>
      <c r="J2091" s="2">
        <v>437.2</v>
      </c>
      <c r="K2091" s="2">
        <v>263.33</v>
      </c>
      <c r="L2091" s="2">
        <v>3577607.6</v>
      </c>
      <c r="M2091" s="2">
        <v>2154829.39</v>
      </c>
      <c r="N2091" s="2">
        <v>1422778.21</v>
      </c>
    </row>
    <row r="2092" spans="1:14" x14ac:dyDescent="0.35">
      <c r="A2092" s="2" t="s">
        <v>14</v>
      </c>
      <c r="B2092" s="2" t="s">
        <v>20</v>
      </c>
      <c r="C2092" s="2" t="s">
        <v>59</v>
      </c>
      <c r="D2092" s="2" t="s">
        <v>17</v>
      </c>
      <c r="E2092" s="2" t="s">
        <v>18</v>
      </c>
      <c r="F2092" s="3" t="s">
        <v>1120</v>
      </c>
      <c r="G2092" s="2">
        <v>848087728</v>
      </c>
      <c r="H2092" s="2" t="s">
        <v>126</v>
      </c>
      <c r="I2092" s="2">
        <v>6860</v>
      </c>
      <c r="J2092" s="2">
        <v>437.2</v>
      </c>
      <c r="K2092" s="2">
        <v>263.33</v>
      </c>
      <c r="L2092" s="2">
        <v>2999192</v>
      </c>
      <c r="M2092" s="2">
        <v>1806443.8</v>
      </c>
      <c r="N2092" s="2">
        <v>1192748.2</v>
      </c>
    </row>
    <row r="2093" spans="1:14" x14ac:dyDescent="0.35">
      <c r="A2093" s="2" t="s">
        <v>51</v>
      </c>
      <c r="B2093" s="2" t="s">
        <v>128</v>
      </c>
      <c r="C2093" s="2" t="s">
        <v>131</v>
      </c>
      <c r="D2093" s="2" t="s">
        <v>17</v>
      </c>
      <c r="E2093" s="2" t="s">
        <v>32</v>
      </c>
      <c r="F2093" s="3" t="s">
        <v>950</v>
      </c>
      <c r="G2093" s="2">
        <v>306496512</v>
      </c>
      <c r="H2093" s="3">
        <v>42891</v>
      </c>
      <c r="I2093" s="2">
        <v>7984</v>
      </c>
      <c r="J2093" s="2">
        <v>668.27</v>
      </c>
      <c r="K2093" s="2">
        <v>502.54</v>
      </c>
      <c r="L2093" s="2">
        <v>5335467.68</v>
      </c>
      <c r="M2093" s="2">
        <v>4012279.36</v>
      </c>
      <c r="N2093" s="2">
        <v>1323188.32</v>
      </c>
    </row>
    <row r="2094" spans="1:14" x14ac:dyDescent="0.35">
      <c r="A2094" s="2" t="s">
        <v>51</v>
      </c>
      <c r="B2094" s="2" t="s">
        <v>525</v>
      </c>
      <c r="C2094" s="2" t="s">
        <v>27</v>
      </c>
      <c r="D2094" s="2" t="s">
        <v>17</v>
      </c>
      <c r="E2094" s="2" t="s">
        <v>18</v>
      </c>
      <c r="F2094" s="3" t="s">
        <v>1501</v>
      </c>
      <c r="G2094" s="2">
        <v>650362145</v>
      </c>
      <c r="H2094" s="3">
        <v>42770</v>
      </c>
      <c r="I2094" s="2">
        <v>5466</v>
      </c>
      <c r="J2094" s="2">
        <v>47.45</v>
      </c>
      <c r="K2094" s="2">
        <v>31.79</v>
      </c>
      <c r="L2094" s="2">
        <v>259361.7</v>
      </c>
      <c r="M2094" s="2">
        <v>173764.14</v>
      </c>
      <c r="N2094" s="2">
        <v>85597.56</v>
      </c>
    </row>
    <row r="2095" spans="1:14" x14ac:dyDescent="0.35">
      <c r="A2095" s="2" t="s">
        <v>25</v>
      </c>
      <c r="B2095" s="2" t="s">
        <v>26</v>
      </c>
      <c r="C2095" s="2" t="s">
        <v>55</v>
      </c>
      <c r="D2095" s="2" t="s">
        <v>22</v>
      </c>
      <c r="E2095" s="2" t="s">
        <v>45</v>
      </c>
      <c r="F2095" s="3">
        <v>41218</v>
      </c>
      <c r="G2095" s="2">
        <v>189108455</v>
      </c>
      <c r="H2095" s="2" t="s">
        <v>738</v>
      </c>
      <c r="I2095" s="2">
        <v>249</v>
      </c>
      <c r="J2095" s="2">
        <v>651.21</v>
      </c>
      <c r="K2095" s="2">
        <v>524.96</v>
      </c>
      <c r="L2095" s="2">
        <v>162151.29</v>
      </c>
      <c r="M2095" s="2">
        <v>130715.04</v>
      </c>
      <c r="N2095" s="2">
        <v>31436.25</v>
      </c>
    </row>
    <row r="2096" spans="1:14" x14ac:dyDescent="0.35">
      <c r="A2096" s="2" t="s">
        <v>25</v>
      </c>
      <c r="B2096" s="2" t="s">
        <v>434</v>
      </c>
      <c r="C2096" s="2" t="s">
        <v>88</v>
      </c>
      <c r="D2096" s="2" t="s">
        <v>22</v>
      </c>
      <c r="E2096" s="2" t="s">
        <v>32</v>
      </c>
      <c r="F2096" s="3" t="s">
        <v>1502</v>
      </c>
      <c r="G2096" s="2">
        <v>452471768</v>
      </c>
      <c r="H2096" s="3">
        <v>42279</v>
      </c>
      <c r="I2096" s="2">
        <v>5306</v>
      </c>
      <c r="J2096" s="2">
        <v>9.33</v>
      </c>
      <c r="K2096" s="2">
        <v>6.92</v>
      </c>
      <c r="L2096" s="2">
        <v>49504.98</v>
      </c>
      <c r="M2096" s="2">
        <v>36717.519999999997</v>
      </c>
      <c r="N2096" s="2">
        <v>12787.46</v>
      </c>
    </row>
    <row r="2097" spans="1:14" x14ac:dyDescent="0.35">
      <c r="A2097" s="2" t="s">
        <v>42</v>
      </c>
      <c r="B2097" s="2" t="s">
        <v>361</v>
      </c>
      <c r="C2097" s="2" t="s">
        <v>21</v>
      </c>
      <c r="D2097" s="2" t="s">
        <v>17</v>
      </c>
      <c r="E2097" s="2" t="s">
        <v>23</v>
      </c>
      <c r="F2097" s="3" t="s">
        <v>1409</v>
      </c>
      <c r="G2097" s="2">
        <v>340500915</v>
      </c>
      <c r="H2097" s="3">
        <v>40859</v>
      </c>
      <c r="I2097" s="2">
        <v>642</v>
      </c>
      <c r="J2097" s="2">
        <v>152.58000000000001</v>
      </c>
      <c r="K2097" s="2">
        <v>97.44</v>
      </c>
      <c r="L2097" s="2">
        <v>97956.36</v>
      </c>
      <c r="M2097" s="2">
        <v>62556.480000000003</v>
      </c>
      <c r="N2097" s="2">
        <v>35399.879999999997</v>
      </c>
    </row>
    <row r="2098" spans="1:14" x14ac:dyDescent="0.35">
      <c r="A2098" s="2" t="s">
        <v>29</v>
      </c>
      <c r="B2098" s="2" t="s">
        <v>323</v>
      </c>
      <c r="C2098" s="2" t="s">
        <v>59</v>
      </c>
      <c r="D2098" s="2" t="s">
        <v>17</v>
      </c>
      <c r="E2098" s="2" t="s">
        <v>23</v>
      </c>
      <c r="F2098" s="3" t="s">
        <v>412</v>
      </c>
      <c r="G2098" s="2">
        <v>173557221</v>
      </c>
      <c r="H2098" s="2" t="s">
        <v>176</v>
      </c>
      <c r="I2098" s="2">
        <v>8293</v>
      </c>
      <c r="J2098" s="2">
        <v>437.2</v>
      </c>
      <c r="K2098" s="2">
        <v>263.33</v>
      </c>
      <c r="L2098" s="2">
        <v>3625699.6</v>
      </c>
      <c r="M2098" s="2">
        <v>2183795.69</v>
      </c>
      <c r="N2098" s="2">
        <v>1441903.91</v>
      </c>
    </row>
    <row r="2099" spans="1:14" x14ac:dyDescent="0.35">
      <c r="A2099" s="2" t="s">
        <v>51</v>
      </c>
      <c r="B2099" s="2" t="s">
        <v>502</v>
      </c>
      <c r="C2099" s="2" t="s">
        <v>55</v>
      </c>
      <c r="D2099" s="2" t="s">
        <v>22</v>
      </c>
      <c r="E2099" s="2" t="s">
        <v>45</v>
      </c>
      <c r="F2099" s="3" t="s">
        <v>202</v>
      </c>
      <c r="G2099" s="2">
        <v>342314517</v>
      </c>
      <c r="H2099" s="3">
        <v>41061</v>
      </c>
      <c r="I2099" s="2">
        <v>7327</v>
      </c>
      <c r="J2099" s="2">
        <v>651.21</v>
      </c>
      <c r="K2099" s="2">
        <v>524.96</v>
      </c>
      <c r="L2099" s="2">
        <v>4771415.67</v>
      </c>
      <c r="M2099" s="2">
        <v>3846381.92</v>
      </c>
      <c r="N2099" s="2">
        <v>925033.75</v>
      </c>
    </row>
    <row r="2100" spans="1:14" x14ac:dyDescent="0.35">
      <c r="A2100" s="2" t="s">
        <v>29</v>
      </c>
      <c r="B2100" s="2" t="s">
        <v>137</v>
      </c>
      <c r="C2100" s="2" t="s">
        <v>113</v>
      </c>
      <c r="D2100" s="2" t="s">
        <v>22</v>
      </c>
      <c r="E2100" s="2" t="s">
        <v>18</v>
      </c>
      <c r="F2100" s="3">
        <v>42651</v>
      </c>
      <c r="G2100" s="2">
        <v>857759130</v>
      </c>
      <c r="H2100" s="2" t="s">
        <v>89</v>
      </c>
      <c r="I2100" s="2">
        <v>8843</v>
      </c>
      <c r="J2100" s="2">
        <v>154.06</v>
      </c>
      <c r="K2100" s="2">
        <v>90.93</v>
      </c>
      <c r="L2100" s="2">
        <v>1362352.58</v>
      </c>
      <c r="M2100" s="2">
        <v>804093.99</v>
      </c>
      <c r="N2100" s="2">
        <v>558258.59</v>
      </c>
    </row>
    <row r="2101" spans="1:14" x14ac:dyDescent="0.35">
      <c r="A2101" s="2" t="s">
        <v>51</v>
      </c>
      <c r="B2101" s="2" t="s">
        <v>734</v>
      </c>
      <c r="C2101" s="2" t="s">
        <v>16</v>
      </c>
      <c r="D2101" s="2" t="s">
        <v>22</v>
      </c>
      <c r="E2101" s="2" t="s">
        <v>45</v>
      </c>
      <c r="F2101" s="3" t="s">
        <v>358</v>
      </c>
      <c r="G2101" s="2">
        <v>901189887</v>
      </c>
      <c r="H2101" s="3">
        <v>40246</v>
      </c>
      <c r="I2101" s="2">
        <v>969</v>
      </c>
      <c r="J2101" s="2">
        <v>255.28</v>
      </c>
      <c r="K2101" s="2">
        <v>159.41999999999999</v>
      </c>
      <c r="L2101" s="2">
        <v>247366.32</v>
      </c>
      <c r="M2101" s="2">
        <v>154477.98000000001</v>
      </c>
      <c r="N2101" s="2">
        <v>92888.34</v>
      </c>
    </row>
    <row r="2102" spans="1:14" x14ac:dyDescent="0.35">
      <c r="A2102" s="2" t="s">
        <v>25</v>
      </c>
      <c r="B2102" s="2" t="s">
        <v>497</v>
      </c>
      <c r="C2102" s="2" t="s">
        <v>31</v>
      </c>
      <c r="D2102" s="2" t="s">
        <v>22</v>
      </c>
      <c r="E2102" s="2" t="s">
        <v>18</v>
      </c>
      <c r="F2102" s="3" t="s">
        <v>1503</v>
      </c>
      <c r="G2102" s="2">
        <v>174218118</v>
      </c>
      <c r="H2102" s="2" t="s">
        <v>1355</v>
      </c>
      <c r="I2102" s="2">
        <v>3867</v>
      </c>
      <c r="J2102" s="2">
        <v>205.7</v>
      </c>
      <c r="K2102" s="2">
        <v>117.11</v>
      </c>
      <c r="L2102" s="2">
        <v>795441.9</v>
      </c>
      <c r="M2102" s="2">
        <v>452864.37</v>
      </c>
      <c r="N2102" s="2">
        <v>342577.53</v>
      </c>
    </row>
    <row r="2103" spans="1:14" x14ac:dyDescent="0.35">
      <c r="A2103" s="2" t="s">
        <v>51</v>
      </c>
      <c r="B2103" s="2" t="s">
        <v>502</v>
      </c>
      <c r="C2103" s="2" t="s">
        <v>55</v>
      </c>
      <c r="D2103" s="2" t="s">
        <v>22</v>
      </c>
      <c r="E2103" s="2" t="s">
        <v>32</v>
      </c>
      <c r="F2103" s="3" t="s">
        <v>348</v>
      </c>
      <c r="G2103" s="2">
        <v>248767650</v>
      </c>
      <c r="H2103" s="2" t="s">
        <v>1504</v>
      </c>
      <c r="I2103" s="2">
        <v>4731</v>
      </c>
      <c r="J2103" s="2">
        <v>651.21</v>
      </c>
      <c r="K2103" s="2">
        <v>524.96</v>
      </c>
      <c r="L2103" s="2">
        <v>3080874.51</v>
      </c>
      <c r="M2103" s="2">
        <v>2483585.7599999998</v>
      </c>
      <c r="N2103" s="2">
        <v>597288.75</v>
      </c>
    </row>
    <row r="2104" spans="1:14" x14ac:dyDescent="0.35">
      <c r="A2104" s="2" t="s">
        <v>51</v>
      </c>
      <c r="B2104" s="2" t="s">
        <v>169</v>
      </c>
      <c r="C2104" s="2" t="s">
        <v>40</v>
      </c>
      <c r="D2104" s="2" t="s">
        <v>17</v>
      </c>
      <c r="E2104" s="2" t="s">
        <v>23</v>
      </c>
      <c r="F2104" s="3" t="s">
        <v>559</v>
      </c>
      <c r="G2104" s="2">
        <v>517074811</v>
      </c>
      <c r="H2104" s="3">
        <v>41460</v>
      </c>
      <c r="I2104" s="2">
        <v>2782</v>
      </c>
      <c r="J2104" s="2">
        <v>81.73</v>
      </c>
      <c r="K2104" s="2">
        <v>56.67</v>
      </c>
      <c r="L2104" s="2">
        <v>227372.86</v>
      </c>
      <c r="M2104" s="2">
        <v>157655.94</v>
      </c>
      <c r="N2104" s="2">
        <v>69716.92</v>
      </c>
    </row>
    <row r="2105" spans="1:14" x14ac:dyDescent="0.35">
      <c r="A2105" s="2" t="s">
        <v>29</v>
      </c>
      <c r="B2105" s="2" t="s">
        <v>440</v>
      </c>
      <c r="C2105" s="2" t="s">
        <v>88</v>
      </c>
      <c r="D2105" s="2" t="s">
        <v>17</v>
      </c>
      <c r="E2105" s="2" t="s">
        <v>23</v>
      </c>
      <c r="F2105" s="3" t="s">
        <v>1232</v>
      </c>
      <c r="G2105" s="2">
        <v>441688430</v>
      </c>
      <c r="H2105" s="2" t="s">
        <v>193</v>
      </c>
      <c r="I2105" s="2">
        <v>4277</v>
      </c>
      <c r="J2105" s="2">
        <v>9.33</v>
      </c>
      <c r="K2105" s="2">
        <v>6.92</v>
      </c>
      <c r="L2105" s="2">
        <v>39904.410000000003</v>
      </c>
      <c r="M2105" s="2">
        <v>29596.84</v>
      </c>
      <c r="N2105" s="2">
        <v>10307.57</v>
      </c>
    </row>
    <row r="2106" spans="1:14" x14ac:dyDescent="0.35">
      <c r="A2106" s="2" t="s">
        <v>42</v>
      </c>
      <c r="B2106" s="2" t="s">
        <v>174</v>
      </c>
      <c r="C2106" s="2" t="s">
        <v>44</v>
      </c>
      <c r="D2106" s="2" t="s">
        <v>22</v>
      </c>
      <c r="E2106" s="2" t="s">
        <v>18</v>
      </c>
      <c r="F2106" s="3">
        <v>40487</v>
      </c>
      <c r="G2106" s="2">
        <v>905469834</v>
      </c>
      <c r="H2106" s="2" t="s">
        <v>1332</v>
      </c>
      <c r="I2106" s="2">
        <v>7500</v>
      </c>
      <c r="J2106" s="2">
        <v>109.28</v>
      </c>
      <c r="K2106" s="2">
        <v>35.840000000000003</v>
      </c>
      <c r="L2106" s="2">
        <v>819600</v>
      </c>
      <c r="M2106" s="2">
        <v>268800</v>
      </c>
      <c r="N2106" s="2">
        <v>550800</v>
      </c>
    </row>
    <row r="2107" spans="1:14" x14ac:dyDescent="0.35">
      <c r="A2107" s="2" t="s">
        <v>51</v>
      </c>
      <c r="B2107" s="2" t="s">
        <v>182</v>
      </c>
      <c r="C2107" s="2" t="s">
        <v>131</v>
      </c>
      <c r="D2107" s="2" t="s">
        <v>22</v>
      </c>
      <c r="E2107" s="2" t="s">
        <v>18</v>
      </c>
      <c r="F2107" s="3" t="s">
        <v>138</v>
      </c>
      <c r="G2107" s="2">
        <v>161592853</v>
      </c>
      <c r="H2107" s="3">
        <v>41705</v>
      </c>
      <c r="I2107" s="2">
        <v>7771</v>
      </c>
      <c r="J2107" s="2">
        <v>668.27</v>
      </c>
      <c r="K2107" s="2">
        <v>502.54</v>
      </c>
      <c r="L2107" s="2">
        <v>5193126.17</v>
      </c>
      <c r="M2107" s="2">
        <v>3905238.34</v>
      </c>
      <c r="N2107" s="2">
        <v>1287887.83</v>
      </c>
    </row>
    <row r="2108" spans="1:14" x14ac:dyDescent="0.35">
      <c r="A2108" s="2" t="s">
        <v>38</v>
      </c>
      <c r="B2108" s="2" t="s">
        <v>83</v>
      </c>
      <c r="C2108" s="2" t="s">
        <v>88</v>
      </c>
      <c r="D2108" s="2" t="s">
        <v>17</v>
      </c>
      <c r="E2108" s="2" t="s">
        <v>23</v>
      </c>
      <c r="F2108" s="3" t="s">
        <v>1004</v>
      </c>
      <c r="G2108" s="2">
        <v>583543813</v>
      </c>
      <c r="H2108" s="3">
        <v>40941</v>
      </c>
      <c r="I2108" s="2">
        <v>2437</v>
      </c>
      <c r="J2108" s="2">
        <v>9.33</v>
      </c>
      <c r="K2108" s="2">
        <v>6.92</v>
      </c>
      <c r="L2108" s="2">
        <v>22737.21</v>
      </c>
      <c r="M2108" s="2">
        <v>16864.04</v>
      </c>
      <c r="N2108" s="2">
        <v>5873.17</v>
      </c>
    </row>
    <row r="2109" spans="1:14" x14ac:dyDescent="0.35">
      <c r="A2109" s="2" t="s">
        <v>51</v>
      </c>
      <c r="B2109" s="2" t="s">
        <v>223</v>
      </c>
      <c r="C2109" s="2" t="s">
        <v>21</v>
      </c>
      <c r="D2109" s="2" t="s">
        <v>17</v>
      </c>
      <c r="E2109" s="2" t="s">
        <v>32</v>
      </c>
      <c r="F2109" s="3" t="s">
        <v>33</v>
      </c>
      <c r="G2109" s="2">
        <v>115121543</v>
      </c>
      <c r="H2109" s="2" t="s">
        <v>1505</v>
      </c>
      <c r="I2109" s="2">
        <v>5878</v>
      </c>
      <c r="J2109" s="2">
        <v>152.58000000000001</v>
      </c>
      <c r="K2109" s="2">
        <v>97.44</v>
      </c>
      <c r="L2109" s="2">
        <v>896865.24</v>
      </c>
      <c r="M2109" s="2">
        <v>572752.31999999995</v>
      </c>
      <c r="N2109" s="2">
        <v>324112.92</v>
      </c>
    </row>
    <row r="2110" spans="1:14" x14ac:dyDescent="0.35">
      <c r="A2110" s="2" t="s">
        <v>25</v>
      </c>
      <c r="B2110" s="2" t="s">
        <v>497</v>
      </c>
      <c r="C2110" s="2" t="s">
        <v>69</v>
      </c>
      <c r="D2110" s="2" t="s">
        <v>17</v>
      </c>
      <c r="E2110" s="2" t="s">
        <v>45</v>
      </c>
      <c r="F2110" s="3" t="s">
        <v>577</v>
      </c>
      <c r="G2110" s="2">
        <v>820437371</v>
      </c>
      <c r="H2110" s="3">
        <v>43045</v>
      </c>
      <c r="I2110" s="2">
        <v>4505</v>
      </c>
      <c r="J2110" s="2">
        <v>421.89</v>
      </c>
      <c r="K2110" s="2">
        <v>364.69</v>
      </c>
      <c r="L2110" s="2">
        <v>1900614.45</v>
      </c>
      <c r="M2110" s="2">
        <v>1642928.45</v>
      </c>
      <c r="N2110" s="2">
        <v>257686</v>
      </c>
    </row>
    <row r="2111" spans="1:14" x14ac:dyDescent="0.35">
      <c r="A2111" s="2" t="s">
        <v>51</v>
      </c>
      <c r="B2111" s="2" t="s">
        <v>295</v>
      </c>
      <c r="C2111" s="2" t="s">
        <v>55</v>
      </c>
      <c r="D2111" s="2" t="s">
        <v>22</v>
      </c>
      <c r="E2111" s="2" t="s">
        <v>45</v>
      </c>
      <c r="F2111" s="3">
        <v>42046</v>
      </c>
      <c r="G2111" s="2">
        <v>333915126</v>
      </c>
      <c r="H2111" s="2" t="s">
        <v>70</v>
      </c>
      <c r="I2111" s="2">
        <v>1761</v>
      </c>
      <c r="J2111" s="2">
        <v>651.21</v>
      </c>
      <c r="K2111" s="2">
        <v>524.96</v>
      </c>
      <c r="L2111" s="2">
        <v>1146780.81</v>
      </c>
      <c r="M2111" s="2">
        <v>924454.56</v>
      </c>
      <c r="N2111" s="2">
        <v>222326.25</v>
      </c>
    </row>
    <row r="2112" spans="1:14" x14ac:dyDescent="0.35">
      <c r="A2112" s="2" t="s">
        <v>25</v>
      </c>
      <c r="B2112" s="2" t="s">
        <v>239</v>
      </c>
      <c r="C2112" s="2" t="s">
        <v>40</v>
      </c>
      <c r="D2112" s="2" t="s">
        <v>22</v>
      </c>
      <c r="E2112" s="2" t="s">
        <v>32</v>
      </c>
      <c r="F2112" s="3">
        <v>41062</v>
      </c>
      <c r="G2112" s="2">
        <v>410291135</v>
      </c>
      <c r="H2112" s="2" t="s">
        <v>1506</v>
      </c>
      <c r="I2112" s="2">
        <v>3119</v>
      </c>
      <c r="J2112" s="2">
        <v>81.73</v>
      </c>
      <c r="K2112" s="2">
        <v>56.67</v>
      </c>
      <c r="L2112" s="2">
        <v>254915.87</v>
      </c>
      <c r="M2112" s="2">
        <v>176753.73</v>
      </c>
      <c r="N2112" s="2">
        <v>78162.14</v>
      </c>
    </row>
    <row r="2113" spans="1:14" x14ac:dyDescent="0.35">
      <c r="A2113" s="2" t="s">
        <v>25</v>
      </c>
      <c r="B2113" s="2" t="s">
        <v>529</v>
      </c>
      <c r="C2113" s="2" t="s">
        <v>16</v>
      </c>
      <c r="D2113" s="2" t="s">
        <v>22</v>
      </c>
      <c r="E2113" s="2" t="s">
        <v>23</v>
      </c>
      <c r="F2113" s="3" t="s">
        <v>1507</v>
      </c>
      <c r="G2113" s="2">
        <v>174614226</v>
      </c>
      <c r="H2113" s="2" t="s">
        <v>1508</v>
      </c>
      <c r="I2113" s="2">
        <v>1085</v>
      </c>
      <c r="J2113" s="2">
        <v>255.28</v>
      </c>
      <c r="K2113" s="2">
        <v>159.41999999999999</v>
      </c>
      <c r="L2113" s="2">
        <v>276978.8</v>
      </c>
      <c r="M2113" s="2">
        <v>172970.7</v>
      </c>
      <c r="N2113" s="2">
        <v>104008.1</v>
      </c>
    </row>
    <row r="2114" spans="1:14" x14ac:dyDescent="0.35">
      <c r="A2114" s="2" t="s">
        <v>51</v>
      </c>
      <c r="B2114" s="2" t="s">
        <v>231</v>
      </c>
      <c r="C2114" s="2" t="s">
        <v>55</v>
      </c>
      <c r="D2114" s="2" t="s">
        <v>17</v>
      </c>
      <c r="E2114" s="2" t="s">
        <v>18</v>
      </c>
      <c r="F2114" s="3" t="s">
        <v>422</v>
      </c>
      <c r="G2114" s="2">
        <v>172245728</v>
      </c>
      <c r="H2114" s="2" t="s">
        <v>719</v>
      </c>
      <c r="I2114" s="2">
        <v>194</v>
      </c>
      <c r="J2114" s="2">
        <v>651.21</v>
      </c>
      <c r="K2114" s="2">
        <v>524.96</v>
      </c>
      <c r="L2114" s="2">
        <v>126334.74</v>
      </c>
      <c r="M2114" s="2">
        <v>101842.24000000001</v>
      </c>
      <c r="N2114" s="2">
        <v>24492.5</v>
      </c>
    </row>
    <row r="2115" spans="1:14" x14ac:dyDescent="0.35">
      <c r="A2115" s="2" t="s">
        <v>25</v>
      </c>
      <c r="B2115" s="2" t="s">
        <v>603</v>
      </c>
      <c r="C2115" s="2" t="s">
        <v>21</v>
      </c>
      <c r="D2115" s="2" t="s">
        <v>22</v>
      </c>
      <c r="E2115" s="2" t="s">
        <v>32</v>
      </c>
      <c r="F2115" s="3">
        <v>40580</v>
      </c>
      <c r="G2115" s="2">
        <v>118859469</v>
      </c>
      <c r="H2115" s="3">
        <v>40550</v>
      </c>
      <c r="I2115" s="2">
        <v>2013</v>
      </c>
      <c r="J2115" s="2">
        <v>152.58000000000001</v>
      </c>
      <c r="K2115" s="2">
        <v>97.44</v>
      </c>
      <c r="L2115" s="2">
        <v>307143.53999999998</v>
      </c>
      <c r="M2115" s="2">
        <v>196146.72</v>
      </c>
      <c r="N2115" s="2">
        <v>110996.82</v>
      </c>
    </row>
    <row r="2116" spans="1:14" x14ac:dyDescent="0.35">
      <c r="A2116" s="2" t="s">
        <v>38</v>
      </c>
      <c r="B2116" s="2" t="s">
        <v>85</v>
      </c>
      <c r="C2116" s="2" t="s">
        <v>44</v>
      </c>
      <c r="D2116" s="2" t="s">
        <v>17</v>
      </c>
      <c r="E2116" s="2" t="s">
        <v>45</v>
      </c>
      <c r="F2116" s="3" t="s">
        <v>1065</v>
      </c>
      <c r="G2116" s="2">
        <v>250441777</v>
      </c>
      <c r="H2116" s="2" t="s">
        <v>706</v>
      </c>
      <c r="I2116" s="2">
        <v>142</v>
      </c>
      <c r="J2116" s="2">
        <v>109.28</v>
      </c>
      <c r="K2116" s="2">
        <v>35.840000000000003</v>
      </c>
      <c r="L2116" s="2">
        <v>15517.76</v>
      </c>
      <c r="M2116" s="2">
        <v>5089.28</v>
      </c>
      <c r="N2116" s="2">
        <v>10428.48</v>
      </c>
    </row>
    <row r="2117" spans="1:14" x14ac:dyDescent="0.35">
      <c r="A2117" s="2" t="s">
        <v>38</v>
      </c>
      <c r="B2117" s="2" t="s">
        <v>346</v>
      </c>
      <c r="C2117" s="2" t="s">
        <v>16</v>
      </c>
      <c r="D2117" s="2" t="s">
        <v>17</v>
      </c>
      <c r="E2117" s="2" t="s">
        <v>32</v>
      </c>
      <c r="F2117" s="3" t="s">
        <v>1509</v>
      </c>
      <c r="G2117" s="2">
        <v>873291480</v>
      </c>
      <c r="H2117" s="3">
        <v>40340</v>
      </c>
      <c r="I2117" s="2">
        <v>5210</v>
      </c>
      <c r="J2117" s="2">
        <v>255.28</v>
      </c>
      <c r="K2117" s="2">
        <v>159.41999999999999</v>
      </c>
      <c r="L2117" s="2">
        <v>1330008.8</v>
      </c>
      <c r="M2117" s="2">
        <v>830578.2</v>
      </c>
      <c r="N2117" s="2">
        <v>499430.6</v>
      </c>
    </row>
    <row r="2118" spans="1:14" x14ac:dyDescent="0.35">
      <c r="A2118" s="2" t="s">
        <v>29</v>
      </c>
      <c r="B2118" s="2" t="s">
        <v>440</v>
      </c>
      <c r="C2118" s="2" t="s">
        <v>27</v>
      </c>
      <c r="D2118" s="2" t="s">
        <v>17</v>
      </c>
      <c r="E2118" s="2" t="s">
        <v>32</v>
      </c>
      <c r="F2118" s="3" t="s">
        <v>1510</v>
      </c>
      <c r="G2118" s="2">
        <v>114019906</v>
      </c>
      <c r="H2118" s="2" t="s">
        <v>399</v>
      </c>
      <c r="I2118" s="2">
        <v>9879</v>
      </c>
      <c r="J2118" s="2">
        <v>47.45</v>
      </c>
      <c r="K2118" s="2">
        <v>31.79</v>
      </c>
      <c r="L2118" s="2">
        <v>468758.55</v>
      </c>
      <c r="M2118" s="2">
        <v>314053.40999999997</v>
      </c>
      <c r="N2118" s="2">
        <v>154705.14000000001</v>
      </c>
    </row>
    <row r="2119" spans="1:14" x14ac:dyDescent="0.35">
      <c r="A2119" s="2" t="s">
        <v>25</v>
      </c>
      <c r="B2119" s="2" t="s">
        <v>609</v>
      </c>
      <c r="C2119" s="2" t="s">
        <v>59</v>
      </c>
      <c r="D2119" s="2" t="s">
        <v>22</v>
      </c>
      <c r="E2119" s="2" t="s">
        <v>45</v>
      </c>
      <c r="F2119" s="3" t="s">
        <v>1511</v>
      </c>
      <c r="G2119" s="2">
        <v>669550883</v>
      </c>
      <c r="H2119" s="2" t="s">
        <v>874</v>
      </c>
      <c r="I2119" s="2">
        <v>3840</v>
      </c>
      <c r="J2119" s="2">
        <v>437.2</v>
      </c>
      <c r="K2119" s="2">
        <v>263.33</v>
      </c>
      <c r="L2119" s="2">
        <v>1678848</v>
      </c>
      <c r="M2119" s="2">
        <v>1011187.2</v>
      </c>
      <c r="N2119" s="2">
        <v>667660.80000000005</v>
      </c>
    </row>
    <row r="2120" spans="1:14" x14ac:dyDescent="0.35">
      <c r="A2120" s="2" t="s">
        <v>14</v>
      </c>
      <c r="B2120" s="2" t="s">
        <v>488</v>
      </c>
      <c r="C2120" s="2" t="s">
        <v>16</v>
      </c>
      <c r="D2120" s="2" t="s">
        <v>22</v>
      </c>
      <c r="E2120" s="2" t="s">
        <v>32</v>
      </c>
      <c r="F2120" s="3" t="s">
        <v>1345</v>
      </c>
      <c r="G2120" s="2">
        <v>357120740</v>
      </c>
      <c r="H2120" s="2" t="s">
        <v>795</v>
      </c>
      <c r="I2120" s="2">
        <v>8818</v>
      </c>
      <c r="J2120" s="2">
        <v>255.28</v>
      </c>
      <c r="K2120" s="2">
        <v>159.41999999999999</v>
      </c>
      <c r="L2120" s="2">
        <v>2251059.04</v>
      </c>
      <c r="M2120" s="2">
        <v>1405765.56</v>
      </c>
      <c r="N2120" s="2">
        <v>845293.48</v>
      </c>
    </row>
    <row r="2121" spans="1:14" x14ac:dyDescent="0.35">
      <c r="A2121" s="2" t="s">
        <v>51</v>
      </c>
      <c r="B2121" s="2" t="s">
        <v>734</v>
      </c>
      <c r="C2121" s="2" t="s">
        <v>27</v>
      </c>
      <c r="D2121" s="2" t="s">
        <v>22</v>
      </c>
      <c r="E2121" s="2" t="s">
        <v>32</v>
      </c>
      <c r="F2121" s="3" t="s">
        <v>988</v>
      </c>
      <c r="G2121" s="2">
        <v>664278304</v>
      </c>
      <c r="H2121" s="2" t="s">
        <v>1352</v>
      </c>
      <c r="I2121" s="2">
        <v>3567</v>
      </c>
      <c r="J2121" s="2">
        <v>47.45</v>
      </c>
      <c r="K2121" s="2">
        <v>31.79</v>
      </c>
      <c r="L2121" s="2">
        <v>169254.15</v>
      </c>
      <c r="M2121" s="2">
        <v>113394.93</v>
      </c>
      <c r="N2121" s="2">
        <v>55859.22</v>
      </c>
    </row>
    <row r="2122" spans="1:14" x14ac:dyDescent="0.35">
      <c r="A2122" s="2" t="s">
        <v>29</v>
      </c>
      <c r="B2122" s="2" t="s">
        <v>153</v>
      </c>
      <c r="C2122" s="2" t="s">
        <v>31</v>
      </c>
      <c r="D2122" s="2" t="s">
        <v>22</v>
      </c>
      <c r="E2122" s="2" t="s">
        <v>18</v>
      </c>
      <c r="F2122" s="3">
        <v>40757</v>
      </c>
      <c r="G2122" s="2">
        <v>898884904</v>
      </c>
      <c r="H2122" s="2" t="s">
        <v>1512</v>
      </c>
      <c r="I2122" s="2">
        <v>8873</v>
      </c>
      <c r="J2122" s="2">
        <v>205.7</v>
      </c>
      <c r="K2122" s="2">
        <v>117.11</v>
      </c>
      <c r="L2122" s="2">
        <v>1825176.1</v>
      </c>
      <c r="M2122" s="2">
        <v>1039117.03</v>
      </c>
      <c r="N2122" s="2">
        <v>786059.07</v>
      </c>
    </row>
    <row r="2123" spans="1:14" x14ac:dyDescent="0.35">
      <c r="A2123" s="2" t="s">
        <v>25</v>
      </c>
      <c r="B2123" s="2" t="s">
        <v>234</v>
      </c>
      <c r="C2123" s="2" t="s">
        <v>40</v>
      </c>
      <c r="D2123" s="2" t="s">
        <v>17</v>
      </c>
      <c r="E2123" s="2" t="s">
        <v>18</v>
      </c>
      <c r="F2123" s="3" t="s">
        <v>445</v>
      </c>
      <c r="G2123" s="2">
        <v>439114367</v>
      </c>
      <c r="H2123" s="2" t="s">
        <v>1513</v>
      </c>
      <c r="I2123" s="2">
        <v>2554</v>
      </c>
      <c r="J2123" s="2">
        <v>81.73</v>
      </c>
      <c r="K2123" s="2">
        <v>56.67</v>
      </c>
      <c r="L2123" s="2">
        <v>208738.42</v>
      </c>
      <c r="M2123" s="2">
        <v>144735.18</v>
      </c>
      <c r="N2123" s="2">
        <v>64003.24</v>
      </c>
    </row>
    <row r="2124" spans="1:14" x14ac:dyDescent="0.35">
      <c r="A2124" s="2" t="s">
        <v>38</v>
      </c>
      <c r="B2124" s="2" t="s">
        <v>58</v>
      </c>
      <c r="C2124" s="2" t="s">
        <v>40</v>
      </c>
      <c r="D2124" s="2" t="s">
        <v>22</v>
      </c>
      <c r="E2124" s="2" t="s">
        <v>32</v>
      </c>
      <c r="F2124" s="3">
        <v>41072</v>
      </c>
      <c r="G2124" s="2">
        <v>983453023</v>
      </c>
      <c r="H2124" s="2" t="s">
        <v>610</v>
      </c>
      <c r="I2124" s="2">
        <v>4459</v>
      </c>
      <c r="J2124" s="2">
        <v>81.73</v>
      </c>
      <c r="K2124" s="2">
        <v>56.67</v>
      </c>
      <c r="L2124" s="2">
        <v>364434.07</v>
      </c>
      <c r="M2124" s="2">
        <v>252691.53</v>
      </c>
      <c r="N2124" s="2">
        <v>111742.54</v>
      </c>
    </row>
    <row r="2125" spans="1:14" x14ac:dyDescent="0.35">
      <c r="A2125" s="2" t="s">
        <v>51</v>
      </c>
      <c r="B2125" s="2" t="s">
        <v>593</v>
      </c>
      <c r="C2125" s="2" t="s">
        <v>59</v>
      </c>
      <c r="D2125" s="2" t="s">
        <v>17</v>
      </c>
      <c r="E2125" s="2" t="s">
        <v>45</v>
      </c>
      <c r="F2125" s="3" t="s">
        <v>906</v>
      </c>
      <c r="G2125" s="2">
        <v>700699698</v>
      </c>
      <c r="H2125" s="2" t="s">
        <v>1314</v>
      </c>
      <c r="I2125" s="2">
        <v>1467</v>
      </c>
      <c r="J2125" s="2">
        <v>437.2</v>
      </c>
      <c r="K2125" s="2">
        <v>263.33</v>
      </c>
      <c r="L2125" s="2">
        <v>641372.4</v>
      </c>
      <c r="M2125" s="2">
        <v>386305.11</v>
      </c>
      <c r="N2125" s="2">
        <v>255067.29</v>
      </c>
    </row>
    <row r="2126" spans="1:14" x14ac:dyDescent="0.35">
      <c r="A2126" s="2" t="s">
        <v>14</v>
      </c>
      <c r="B2126" s="2" t="s">
        <v>357</v>
      </c>
      <c r="C2126" s="2" t="s">
        <v>31</v>
      </c>
      <c r="D2126" s="2" t="s">
        <v>22</v>
      </c>
      <c r="E2126" s="2" t="s">
        <v>18</v>
      </c>
      <c r="F2126" s="3">
        <v>40484</v>
      </c>
      <c r="G2126" s="2">
        <v>979965722</v>
      </c>
      <c r="H2126" s="2" t="s">
        <v>277</v>
      </c>
      <c r="I2126" s="2">
        <v>2489</v>
      </c>
      <c r="J2126" s="2">
        <v>205.7</v>
      </c>
      <c r="K2126" s="2">
        <v>117.11</v>
      </c>
      <c r="L2126" s="2">
        <v>511987.3</v>
      </c>
      <c r="M2126" s="2">
        <v>291486.78999999998</v>
      </c>
      <c r="N2126" s="2">
        <v>220500.51</v>
      </c>
    </row>
    <row r="2127" spans="1:14" x14ac:dyDescent="0.35">
      <c r="A2127" s="2" t="s">
        <v>14</v>
      </c>
      <c r="B2127" s="2" t="s">
        <v>98</v>
      </c>
      <c r="C2127" s="2" t="s">
        <v>55</v>
      </c>
      <c r="D2127" s="2" t="s">
        <v>17</v>
      </c>
      <c r="E2127" s="2" t="s">
        <v>23</v>
      </c>
      <c r="F2127" s="3">
        <v>42467</v>
      </c>
      <c r="G2127" s="2">
        <v>580674922</v>
      </c>
      <c r="H2127" s="2" t="s">
        <v>1369</v>
      </c>
      <c r="I2127" s="2">
        <v>3468</v>
      </c>
      <c r="J2127" s="2">
        <v>651.21</v>
      </c>
      <c r="K2127" s="2">
        <v>524.96</v>
      </c>
      <c r="L2127" s="2">
        <v>2258396.2799999998</v>
      </c>
      <c r="M2127" s="2">
        <v>1820561.28</v>
      </c>
      <c r="N2127" s="2">
        <v>437835</v>
      </c>
    </row>
    <row r="2128" spans="1:14" x14ac:dyDescent="0.35">
      <c r="A2128" s="2" t="s">
        <v>25</v>
      </c>
      <c r="B2128" s="2" t="s">
        <v>386</v>
      </c>
      <c r="C2128" s="2" t="s">
        <v>131</v>
      </c>
      <c r="D2128" s="2" t="s">
        <v>17</v>
      </c>
      <c r="E2128" s="2" t="s">
        <v>18</v>
      </c>
      <c r="F2128" s="3" t="s">
        <v>1514</v>
      </c>
      <c r="G2128" s="2">
        <v>582563626</v>
      </c>
      <c r="H2128" s="2" t="s">
        <v>558</v>
      </c>
      <c r="I2128" s="2">
        <v>2378</v>
      </c>
      <c r="J2128" s="2">
        <v>668.27</v>
      </c>
      <c r="K2128" s="2">
        <v>502.54</v>
      </c>
      <c r="L2128" s="2">
        <v>1589146.06</v>
      </c>
      <c r="M2128" s="2">
        <v>1195040.1200000001</v>
      </c>
      <c r="N2128" s="2">
        <v>394105.94</v>
      </c>
    </row>
    <row r="2129" spans="1:14" x14ac:dyDescent="0.35">
      <c r="A2129" s="2" t="s">
        <v>38</v>
      </c>
      <c r="B2129" s="2" t="s">
        <v>329</v>
      </c>
      <c r="C2129" s="2" t="s">
        <v>21</v>
      </c>
      <c r="D2129" s="2" t="s">
        <v>22</v>
      </c>
      <c r="E2129" s="2" t="s">
        <v>23</v>
      </c>
      <c r="F2129" s="3">
        <v>41859</v>
      </c>
      <c r="G2129" s="2">
        <v>335680663</v>
      </c>
      <c r="H2129" s="2" t="s">
        <v>1515</v>
      </c>
      <c r="I2129" s="2">
        <v>4223</v>
      </c>
      <c r="J2129" s="2">
        <v>152.58000000000001</v>
      </c>
      <c r="K2129" s="2">
        <v>97.44</v>
      </c>
      <c r="L2129" s="2">
        <v>644345.34</v>
      </c>
      <c r="M2129" s="2">
        <v>411489.12</v>
      </c>
      <c r="N2129" s="2">
        <v>232856.22</v>
      </c>
    </row>
    <row r="2130" spans="1:14" x14ac:dyDescent="0.35">
      <c r="A2130" s="2" t="s">
        <v>51</v>
      </c>
      <c r="B2130" s="2" t="s">
        <v>734</v>
      </c>
      <c r="C2130" s="2" t="s">
        <v>113</v>
      </c>
      <c r="D2130" s="2" t="s">
        <v>17</v>
      </c>
      <c r="E2130" s="2" t="s">
        <v>32</v>
      </c>
      <c r="F2130" s="3">
        <v>40725</v>
      </c>
      <c r="G2130" s="2">
        <v>610387361</v>
      </c>
      <c r="H2130" s="2" t="s">
        <v>567</v>
      </c>
      <c r="I2130" s="2">
        <v>6039</v>
      </c>
      <c r="J2130" s="2">
        <v>154.06</v>
      </c>
      <c r="K2130" s="2">
        <v>90.93</v>
      </c>
      <c r="L2130" s="2">
        <v>930368.34</v>
      </c>
      <c r="M2130" s="2">
        <v>549126.27</v>
      </c>
      <c r="N2130" s="2">
        <v>381242.07</v>
      </c>
    </row>
    <row r="2131" spans="1:14" x14ac:dyDescent="0.35">
      <c r="A2131" s="2" t="s">
        <v>42</v>
      </c>
      <c r="B2131" s="2" t="s">
        <v>630</v>
      </c>
      <c r="C2131" s="2" t="s">
        <v>44</v>
      </c>
      <c r="D2131" s="2" t="s">
        <v>17</v>
      </c>
      <c r="E2131" s="2" t="s">
        <v>23</v>
      </c>
      <c r="F2131" s="3">
        <v>40797</v>
      </c>
      <c r="G2131" s="2">
        <v>447357547</v>
      </c>
      <c r="H2131" s="2" t="s">
        <v>431</v>
      </c>
      <c r="I2131" s="2">
        <v>1894</v>
      </c>
      <c r="J2131" s="2">
        <v>109.28</v>
      </c>
      <c r="K2131" s="2">
        <v>35.840000000000003</v>
      </c>
      <c r="L2131" s="2">
        <v>206976.32</v>
      </c>
      <c r="M2131" s="2">
        <v>67880.960000000006</v>
      </c>
      <c r="N2131" s="2">
        <v>139095.35999999999</v>
      </c>
    </row>
    <row r="2132" spans="1:14" x14ac:dyDescent="0.35">
      <c r="A2132" s="2" t="s">
        <v>14</v>
      </c>
      <c r="B2132" s="2" t="s">
        <v>20</v>
      </c>
      <c r="C2132" s="2" t="s">
        <v>40</v>
      </c>
      <c r="D2132" s="2" t="s">
        <v>17</v>
      </c>
      <c r="E2132" s="2" t="s">
        <v>45</v>
      </c>
      <c r="F2132" s="3" t="s">
        <v>1516</v>
      </c>
      <c r="G2132" s="2">
        <v>307577550</v>
      </c>
      <c r="H2132" s="2" t="s">
        <v>827</v>
      </c>
      <c r="I2132" s="2">
        <v>7887</v>
      </c>
      <c r="J2132" s="2">
        <v>81.73</v>
      </c>
      <c r="K2132" s="2">
        <v>56.67</v>
      </c>
      <c r="L2132" s="2">
        <v>644604.51</v>
      </c>
      <c r="M2132" s="2">
        <v>446956.29</v>
      </c>
      <c r="N2132" s="2">
        <v>197648.22</v>
      </c>
    </row>
    <row r="2133" spans="1:14" x14ac:dyDescent="0.35">
      <c r="A2133" s="2" t="s">
        <v>14</v>
      </c>
      <c r="B2133" s="2" t="s">
        <v>488</v>
      </c>
      <c r="C2133" s="2" t="s">
        <v>59</v>
      </c>
      <c r="D2133" s="2" t="s">
        <v>17</v>
      </c>
      <c r="E2133" s="2" t="s">
        <v>45</v>
      </c>
      <c r="F2133" s="3">
        <v>41528</v>
      </c>
      <c r="G2133" s="2">
        <v>722346198</v>
      </c>
      <c r="H2133" s="3">
        <v>41590</v>
      </c>
      <c r="I2133" s="2">
        <v>7147</v>
      </c>
      <c r="J2133" s="2">
        <v>437.2</v>
      </c>
      <c r="K2133" s="2">
        <v>263.33</v>
      </c>
      <c r="L2133" s="2">
        <v>3124668.4</v>
      </c>
      <c r="M2133" s="2">
        <v>1882019.51</v>
      </c>
      <c r="N2133" s="2">
        <v>1242648.8899999999</v>
      </c>
    </row>
    <row r="2134" spans="1:14" x14ac:dyDescent="0.35">
      <c r="A2134" s="2" t="s">
        <v>25</v>
      </c>
      <c r="B2134" s="2" t="s">
        <v>201</v>
      </c>
      <c r="C2134" s="2" t="s">
        <v>21</v>
      </c>
      <c r="D2134" s="2" t="s">
        <v>17</v>
      </c>
      <c r="E2134" s="2" t="s">
        <v>18</v>
      </c>
      <c r="F2134" s="3">
        <v>41488</v>
      </c>
      <c r="G2134" s="2">
        <v>943274819</v>
      </c>
      <c r="H2134" s="3">
        <v>41489</v>
      </c>
      <c r="I2134" s="2">
        <v>4836</v>
      </c>
      <c r="J2134" s="2">
        <v>152.58000000000001</v>
      </c>
      <c r="K2134" s="2">
        <v>97.44</v>
      </c>
      <c r="L2134" s="2">
        <v>737876.88</v>
      </c>
      <c r="M2134" s="2">
        <v>471219.84</v>
      </c>
      <c r="N2134" s="2">
        <v>266657.03999999998</v>
      </c>
    </row>
    <row r="2135" spans="1:14" x14ac:dyDescent="0.35">
      <c r="A2135" s="2" t="s">
        <v>29</v>
      </c>
      <c r="B2135" s="2" t="s">
        <v>619</v>
      </c>
      <c r="C2135" s="2" t="s">
        <v>27</v>
      </c>
      <c r="D2135" s="2" t="s">
        <v>22</v>
      </c>
      <c r="E2135" s="2" t="s">
        <v>18</v>
      </c>
      <c r="F2135" s="3">
        <v>41255</v>
      </c>
      <c r="G2135" s="2">
        <v>292287242</v>
      </c>
      <c r="H2135" s="3">
        <v>41579</v>
      </c>
      <c r="I2135" s="2">
        <v>3145</v>
      </c>
      <c r="J2135" s="2">
        <v>47.45</v>
      </c>
      <c r="K2135" s="2">
        <v>31.79</v>
      </c>
      <c r="L2135" s="2">
        <v>149230.25</v>
      </c>
      <c r="M2135" s="2">
        <v>99979.55</v>
      </c>
      <c r="N2135" s="2">
        <v>49250.7</v>
      </c>
    </row>
    <row r="2136" spans="1:14" x14ac:dyDescent="0.35">
      <c r="A2136" s="2" t="s">
        <v>38</v>
      </c>
      <c r="B2136" s="2" t="s">
        <v>1268</v>
      </c>
      <c r="C2136" s="2" t="s">
        <v>113</v>
      </c>
      <c r="D2136" s="2" t="s">
        <v>22</v>
      </c>
      <c r="E2136" s="2" t="s">
        <v>23</v>
      </c>
      <c r="F2136" s="3" t="s">
        <v>1358</v>
      </c>
      <c r="G2136" s="2">
        <v>411619794</v>
      </c>
      <c r="H2136" s="3">
        <v>42280</v>
      </c>
      <c r="I2136" s="2">
        <v>6299</v>
      </c>
      <c r="J2136" s="2">
        <v>154.06</v>
      </c>
      <c r="K2136" s="2">
        <v>90.93</v>
      </c>
      <c r="L2136" s="2">
        <v>970423.94</v>
      </c>
      <c r="M2136" s="2">
        <v>572768.06999999995</v>
      </c>
      <c r="N2136" s="2">
        <v>397655.87</v>
      </c>
    </row>
    <row r="2137" spans="1:14" x14ac:dyDescent="0.35">
      <c r="A2137" s="2" t="s">
        <v>25</v>
      </c>
      <c r="B2137" s="2" t="s">
        <v>343</v>
      </c>
      <c r="C2137" s="2" t="s">
        <v>55</v>
      </c>
      <c r="D2137" s="2" t="s">
        <v>17</v>
      </c>
      <c r="E2137" s="2" t="s">
        <v>45</v>
      </c>
      <c r="F2137" s="3">
        <v>40310</v>
      </c>
      <c r="G2137" s="2">
        <v>313821303</v>
      </c>
      <c r="H2137" s="2" t="s">
        <v>1210</v>
      </c>
      <c r="I2137" s="2">
        <v>5552</v>
      </c>
      <c r="J2137" s="2">
        <v>651.21</v>
      </c>
      <c r="K2137" s="2">
        <v>524.96</v>
      </c>
      <c r="L2137" s="2">
        <v>3615517.92</v>
      </c>
      <c r="M2137" s="2">
        <v>2914577.92</v>
      </c>
      <c r="N2137" s="2">
        <v>700940</v>
      </c>
    </row>
    <row r="2138" spans="1:14" x14ac:dyDescent="0.35">
      <c r="A2138" s="2" t="s">
        <v>25</v>
      </c>
      <c r="B2138" s="2" t="s">
        <v>569</v>
      </c>
      <c r="C2138" s="2" t="s">
        <v>27</v>
      </c>
      <c r="D2138" s="2" t="s">
        <v>17</v>
      </c>
      <c r="E2138" s="2" t="s">
        <v>18</v>
      </c>
      <c r="F2138" s="3">
        <v>42044</v>
      </c>
      <c r="G2138" s="2">
        <v>431753098</v>
      </c>
      <c r="H2138" s="2" t="s">
        <v>1517</v>
      </c>
      <c r="I2138" s="2">
        <v>4191</v>
      </c>
      <c r="J2138" s="2">
        <v>47.45</v>
      </c>
      <c r="K2138" s="2">
        <v>31.79</v>
      </c>
      <c r="L2138" s="2">
        <v>198862.95</v>
      </c>
      <c r="M2138" s="2">
        <v>133231.89000000001</v>
      </c>
      <c r="N2138" s="2">
        <v>65631.06</v>
      </c>
    </row>
    <row r="2139" spans="1:14" x14ac:dyDescent="0.35">
      <c r="A2139" s="2" t="s">
        <v>29</v>
      </c>
      <c r="B2139" s="2" t="s">
        <v>485</v>
      </c>
      <c r="C2139" s="2" t="s">
        <v>16</v>
      </c>
      <c r="D2139" s="2" t="s">
        <v>17</v>
      </c>
      <c r="E2139" s="2" t="s">
        <v>18</v>
      </c>
      <c r="F2139" s="3" t="s">
        <v>1463</v>
      </c>
      <c r="G2139" s="2">
        <v>368589007</v>
      </c>
      <c r="H2139" s="3">
        <v>40824</v>
      </c>
      <c r="I2139" s="2">
        <v>2533</v>
      </c>
      <c r="J2139" s="2">
        <v>255.28</v>
      </c>
      <c r="K2139" s="2">
        <v>159.41999999999999</v>
      </c>
      <c r="L2139" s="2">
        <v>646624.24</v>
      </c>
      <c r="M2139" s="2">
        <v>403810.86</v>
      </c>
      <c r="N2139" s="2">
        <v>242813.38</v>
      </c>
    </row>
    <row r="2140" spans="1:14" x14ac:dyDescent="0.35">
      <c r="A2140" s="2" t="s">
        <v>51</v>
      </c>
      <c r="B2140" s="2" t="s">
        <v>115</v>
      </c>
      <c r="C2140" s="2" t="s">
        <v>113</v>
      </c>
      <c r="D2140" s="2" t="s">
        <v>22</v>
      </c>
      <c r="E2140" s="2" t="s">
        <v>18</v>
      </c>
      <c r="F2140" s="3">
        <v>40798</v>
      </c>
      <c r="G2140" s="2">
        <v>247815358</v>
      </c>
      <c r="H2140" s="3">
        <v>41122</v>
      </c>
      <c r="I2140" s="2">
        <v>2926</v>
      </c>
      <c r="J2140" s="2">
        <v>154.06</v>
      </c>
      <c r="K2140" s="2">
        <v>90.93</v>
      </c>
      <c r="L2140" s="2">
        <v>450779.56</v>
      </c>
      <c r="M2140" s="2">
        <v>266061.18</v>
      </c>
      <c r="N2140" s="2">
        <v>184718.38</v>
      </c>
    </row>
    <row r="2141" spans="1:14" x14ac:dyDescent="0.35">
      <c r="A2141" s="2" t="s">
        <v>42</v>
      </c>
      <c r="B2141" s="2" t="s">
        <v>361</v>
      </c>
      <c r="C2141" s="2" t="s">
        <v>44</v>
      </c>
      <c r="D2141" s="2" t="s">
        <v>17</v>
      </c>
      <c r="E2141" s="2" t="s">
        <v>32</v>
      </c>
      <c r="F2141" s="3">
        <v>40948</v>
      </c>
      <c r="G2141" s="2">
        <v>263230979</v>
      </c>
      <c r="H2141" s="3">
        <v>41130</v>
      </c>
      <c r="I2141" s="2">
        <v>4751</v>
      </c>
      <c r="J2141" s="2">
        <v>109.28</v>
      </c>
      <c r="K2141" s="2">
        <v>35.840000000000003</v>
      </c>
      <c r="L2141" s="2">
        <v>519189.28</v>
      </c>
      <c r="M2141" s="2">
        <v>170275.84</v>
      </c>
      <c r="N2141" s="2">
        <v>348913.44</v>
      </c>
    </row>
    <row r="2142" spans="1:14" x14ac:dyDescent="0.35">
      <c r="A2142" s="2" t="s">
        <v>14</v>
      </c>
      <c r="B2142" s="2" t="s">
        <v>488</v>
      </c>
      <c r="C2142" s="2" t="s">
        <v>21</v>
      </c>
      <c r="D2142" s="2" t="s">
        <v>22</v>
      </c>
      <c r="E2142" s="2" t="s">
        <v>23</v>
      </c>
      <c r="F2142" s="3">
        <v>40304</v>
      </c>
      <c r="G2142" s="2">
        <v>228947198</v>
      </c>
      <c r="H2142" s="3">
        <v>40185</v>
      </c>
      <c r="I2142" s="2">
        <v>9418</v>
      </c>
      <c r="J2142" s="2">
        <v>152.58000000000001</v>
      </c>
      <c r="K2142" s="2">
        <v>97.44</v>
      </c>
      <c r="L2142" s="2">
        <v>1436998.44</v>
      </c>
      <c r="M2142" s="2">
        <v>917689.92</v>
      </c>
      <c r="N2142" s="2">
        <v>519308.52</v>
      </c>
    </row>
    <row r="2143" spans="1:14" x14ac:dyDescent="0.35">
      <c r="A2143" s="2" t="s">
        <v>51</v>
      </c>
      <c r="B2143" s="2" t="s">
        <v>424</v>
      </c>
      <c r="C2143" s="2" t="s">
        <v>113</v>
      </c>
      <c r="D2143" s="2" t="s">
        <v>22</v>
      </c>
      <c r="E2143" s="2" t="s">
        <v>23</v>
      </c>
      <c r="F2143" s="3" t="s">
        <v>1302</v>
      </c>
      <c r="G2143" s="2">
        <v>929387843</v>
      </c>
      <c r="H2143" s="2" t="s">
        <v>953</v>
      </c>
      <c r="I2143" s="2">
        <v>5371</v>
      </c>
      <c r="J2143" s="2">
        <v>154.06</v>
      </c>
      <c r="K2143" s="2">
        <v>90.93</v>
      </c>
      <c r="L2143" s="2">
        <v>827456.26</v>
      </c>
      <c r="M2143" s="2">
        <v>488385.03</v>
      </c>
      <c r="N2143" s="2">
        <v>339071.23</v>
      </c>
    </row>
    <row r="2144" spans="1:14" x14ac:dyDescent="0.35">
      <c r="A2144" s="2" t="s">
        <v>25</v>
      </c>
      <c r="B2144" s="2" t="s">
        <v>47</v>
      </c>
      <c r="C2144" s="2" t="s">
        <v>131</v>
      </c>
      <c r="D2144" s="2" t="s">
        <v>17</v>
      </c>
      <c r="E2144" s="2" t="s">
        <v>23</v>
      </c>
      <c r="F2144" s="3" t="s">
        <v>296</v>
      </c>
      <c r="G2144" s="2">
        <v>969289243</v>
      </c>
      <c r="H2144" s="3">
        <v>40941</v>
      </c>
      <c r="I2144" s="2">
        <v>3082</v>
      </c>
      <c r="J2144" s="2">
        <v>668.27</v>
      </c>
      <c r="K2144" s="2">
        <v>502.54</v>
      </c>
      <c r="L2144" s="2">
        <v>2059608.14</v>
      </c>
      <c r="M2144" s="2">
        <v>1548828.28</v>
      </c>
      <c r="N2144" s="2">
        <v>510779.86</v>
      </c>
    </row>
    <row r="2145" spans="1:14" x14ac:dyDescent="0.35">
      <c r="A2145" s="2" t="s">
        <v>51</v>
      </c>
      <c r="B2145" s="2" t="s">
        <v>223</v>
      </c>
      <c r="C2145" s="2" t="s">
        <v>55</v>
      </c>
      <c r="D2145" s="2" t="s">
        <v>22</v>
      </c>
      <c r="E2145" s="2" t="s">
        <v>18</v>
      </c>
      <c r="F2145" s="3" t="s">
        <v>147</v>
      </c>
      <c r="G2145" s="2">
        <v>823700225</v>
      </c>
      <c r="H2145" s="2" t="s">
        <v>812</v>
      </c>
      <c r="I2145" s="2">
        <v>56</v>
      </c>
      <c r="J2145" s="2">
        <v>651.21</v>
      </c>
      <c r="K2145" s="2">
        <v>524.96</v>
      </c>
      <c r="L2145" s="2">
        <v>36467.760000000002</v>
      </c>
      <c r="M2145" s="2">
        <v>29397.759999999998</v>
      </c>
      <c r="N2145" s="2">
        <v>7070</v>
      </c>
    </row>
    <row r="2146" spans="1:14" x14ac:dyDescent="0.35">
      <c r="A2146" s="2" t="s">
        <v>29</v>
      </c>
      <c r="B2146" s="2" t="s">
        <v>35</v>
      </c>
      <c r="C2146" s="2" t="s">
        <v>44</v>
      </c>
      <c r="D2146" s="2" t="s">
        <v>17</v>
      </c>
      <c r="E2146" s="2" t="s">
        <v>23</v>
      </c>
      <c r="F2146" s="3" t="s">
        <v>1518</v>
      </c>
      <c r="G2146" s="2">
        <v>587982118</v>
      </c>
      <c r="H2146" s="2" t="s">
        <v>1382</v>
      </c>
      <c r="I2146" s="2">
        <v>5830</v>
      </c>
      <c r="J2146" s="2">
        <v>109.28</v>
      </c>
      <c r="K2146" s="2">
        <v>35.840000000000003</v>
      </c>
      <c r="L2146" s="2">
        <v>637102.4</v>
      </c>
      <c r="M2146" s="2">
        <v>208947.20000000001</v>
      </c>
      <c r="N2146" s="2">
        <v>428155.2</v>
      </c>
    </row>
    <row r="2147" spans="1:14" x14ac:dyDescent="0.35">
      <c r="A2147" s="2" t="s">
        <v>38</v>
      </c>
      <c r="B2147" s="2" t="s">
        <v>346</v>
      </c>
      <c r="C2147" s="2" t="s">
        <v>31</v>
      </c>
      <c r="D2147" s="2" t="s">
        <v>17</v>
      </c>
      <c r="E2147" s="2" t="s">
        <v>23</v>
      </c>
      <c r="F2147" s="3">
        <v>41521</v>
      </c>
      <c r="G2147" s="2">
        <v>427808749</v>
      </c>
      <c r="H2147" s="2" t="s">
        <v>1519</v>
      </c>
      <c r="I2147" s="2">
        <v>6971</v>
      </c>
      <c r="J2147" s="2">
        <v>205.7</v>
      </c>
      <c r="K2147" s="2">
        <v>117.11</v>
      </c>
      <c r="L2147" s="2">
        <v>1433934.7</v>
      </c>
      <c r="M2147" s="2">
        <v>816373.81</v>
      </c>
      <c r="N2147" s="2">
        <v>617560.89</v>
      </c>
    </row>
    <row r="2148" spans="1:14" x14ac:dyDescent="0.35">
      <c r="A2148" s="2" t="s">
        <v>14</v>
      </c>
      <c r="B2148" s="2" t="s">
        <v>383</v>
      </c>
      <c r="C2148" s="2" t="s">
        <v>131</v>
      </c>
      <c r="D2148" s="2" t="s">
        <v>22</v>
      </c>
      <c r="E2148" s="2" t="s">
        <v>45</v>
      </c>
      <c r="F2148" s="3" t="s">
        <v>1066</v>
      </c>
      <c r="G2148" s="2">
        <v>129166448</v>
      </c>
      <c r="H2148" s="2" t="s">
        <v>870</v>
      </c>
      <c r="I2148" s="2">
        <v>2077</v>
      </c>
      <c r="J2148" s="2">
        <v>668.27</v>
      </c>
      <c r="K2148" s="2">
        <v>502.54</v>
      </c>
      <c r="L2148" s="2">
        <v>1387996.79</v>
      </c>
      <c r="M2148" s="2">
        <v>1043775.58</v>
      </c>
      <c r="N2148" s="2">
        <v>344221.21</v>
      </c>
    </row>
    <row r="2149" spans="1:14" x14ac:dyDescent="0.35">
      <c r="A2149" s="2" t="s">
        <v>29</v>
      </c>
      <c r="B2149" s="2" t="s">
        <v>393</v>
      </c>
      <c r="C2149" s="2" t="s">
        <v>40</v>
      </c>
      <c r="D2149" s="2" t="s">
        <v>22</v>
      </c>
      <c r="E2149" s="2" t="s">
        <v>45</v>
      </c>
      <c r="F2149" s="3" t="s">
        <v>1520</v>
      </c>
      <c r="G2149" s="2">
        <v>448354041</v>
      </c>
      <c r="H2149" s="3">
        <v>41033</v>
      </c>
      <c r="I2149" s="2">
        <v>6779</v>
      </c>
      <c r="J2149" s="2">
        <v>81.73</v>
      </c>
      <c r="K2149" s="2">
        <v>56.67</v>
      </c>
      <c r="L2149" s="2">
        <v>554047.67000000004</v>
      </c>
      <c r="M2149" s="2">
        <v>384165.93</v>
      </c>
      <c r="N2149" s="2">
        <v>169881.74</v>
      </c>
    </row>
    <row r="2150" spans="1:14" x14ac:dyDescent="0.35">
      <c r="A2150" s="2" t="s">
        <v>25</v>
      </c>
      <c r="B2150" s="2" t="s">
        <v>266</v>
      </c>
      <c r="C2150" s="2" t="s">
        <v>21</v>
      </c>
      <c r="D2150" s="2" t="s">
        <v>22</v>
      </c>
      <c r="E2150" s="2" t="s">
        <v>18</v>
      </c>
      <c r="F2150" s="3" t="s">
        <v>826</v>
      </c>
      <c r="G2150" s="2">
        <v>861982858</v>
      </c>
      <c r="H2150" s="3">
        <v>40642</v>
      </c>
      <c r="I2150" s="2">
        <v>8738</v>
      </c>
      <c r="J2150" s="2">
        <v>152.58000000000001</v>
      </c>
      <c r="K2150" s="2">
        <v>97.44</v>
      </c>
      <c r="L2150" s="2">
        <v>1333244.04</v>
      </c>
      <c r="M2150" s="2">
        <v>851430.72</v>
      </c>
      <c r="N2150" s="2">
        <v>481813.32</v>
      </c>
    </row>
    <row r="2151" spans="1:14" x14ac:dyDescent="0.35">
      <c r="A2151" s="2" t="s">
        <v>29</v>
      </c>
      <c r="B2151" s="2" t="s">
        <v>315</v>
      </c>
      <c r="C2151" s="2" t="s">
        <v>69</v>
      </c>
      <c r="D2151" s="2" t="s">
        <v>17</v>
      </c>
      <c r="E2151" s="2" t="s">
        <v>23</v>
      </c>
      <c r="F2151" s="3" t="s">
        <v>1176</v>
      </c>
      <c r="G2151" s="2">
        <v>916976726</v>
      </c>
      <c r="H2151" s="2" t="s">
        <v>283</v>
      </c>
      <c r="I2151" s="2">
        <v>2645</v>
      </c>
      <c r="J2151" s="2">
        <v>421.89</v>
      </c>
      <c r="K2151" s="2">
        <v>364.69</v>
      </c>
      <c r="L2151" s="2">
        <v>1115899.05</v>
      </c>
      <c r="M2151" s="2">
        <v>964605.05</v>
      </c>
      <c r="N2151" s="2">
        <v>151294</v>
      </c>
    </row>
    <row r="2152" spans="1:14" x14ac:dyDescent="0.35">
      <c r="A2152" s="2" t="s">
        <v>51</v>
      </c>
      <c r="B2152" s="2" t="s">
        <v>420</v>
      </c>
      <c r="C2152" s="2" t="s">
        <v>55</v>
      </c>
      <c r="D2152" s="2" t="s">
        <v>17</v>
      </c>
      <c r="E2152" s="2" t="s">
        <v>32</v>
      </c>
      <c r="F2152" s="3">
        <v>40820</v>
      </c>
      <c r="G2152" s="2">
        <v>680571973</v>
      </c>
      <c r="H2152" s="3">
        <v>40668</v>
      </c>
      <c r="I2152" s="2">
        <v>5225</v>
      </c>
      <c r="J2152" s="2">
        <v>651.21</v>
      </c>
      <c r="K2152" s="2">
        <v>524.96</v>
      </c>
      <c r="L2152" s="2">
        <v>3402572.25</v>
      </c>
      <c r="M2152" s="2">
        <v>2742916</v>
      </c>
      <c r="N2152" s="2">
        <v>659656.25</v>
      </c>
    </row>
    <row r="2153" spans="1:14" x14ac:dyDescent="0.35">
      <c r="A2153" s="2" t="s">
        <v>25</v>
      </c>
      <c r="B2153" s="2" t="s">
        <v>469</v>
      </c>
      <c r="C2153" s="2" t="s">
        <v>69</v>
      </c>
      <c r="D2153" s="2" t="s">
        <v>17</v>
      </c>
      <c r="E2153" s="2" t="s">
        <v>18</v>
      </c>
      <c r="F2153" s="3" t="s">
        <v>1521</v>
      </c>
      <c r="G2153" s="2">
        <v>290317428</v>
      </c>
      <c r="H2153" s="3">
        <v>42404</v>
      </c>
      <c r="I2153" s="2">
        <v>233</v>
      </c>
      <c r="J2153" s="2">
        <v>421.89</v>
      </c>
      <c r="K2153" s="2">
        <v>364.69</v>
      </c>
      <c r="L2153" s="2">
        <v>98300.37</v>
      </c>
      <c r="M2153" s="2">
        <v>84972.77</v>
      </c>
      <c r="N2153" s="2">
        <v>13327.6</v>
      </c>
    </row>
    <row r="2154" spans="1:14" x14ac:dyDescent="0.35">
      <c r="A2154" s="2" t="s">
        <v>29</v>
      </c>
      <c r="B2154" s="2" t="s">
        <v>393</v>
      </c>
      <c r="C2154" s="2" t="s">
        <v>55</v>
      </c>
      <c r="D2154" s="2" t="s">
        <v>17</v>
      </c>
      <c r="E2154" s="2" t="s">
        <v>45</v>
      </c>
      <c r="F2154" s="3" t="s">
        <v>168</v>
      </c>
      <c r="G2154" s="2">
        <v>404074418</v>
      </c>
      <c r="H2154" s="2" t="s">
        <v>1522</v>
      </c>
      <c r="I2154" s="2">
        <v>3455</v>
      </c>
      <c r="J2154" s="2">
        <v>651.21</v>
      </c>
      <c r="K2154" s="2">
        <v>524.96</v>
      </c>
      <c r="L2154" s="2">
        <v>2249930.5499999998</v>
      </c>
      <c r="M2154" s="2">
        <v>1813736.8</v>
      </c>
      <c r="N2154" s="2">
        <v>436193.75</v>
      </c>
    </row>
    <row r="2155" spans="1:14" x14ac:dyDescent="0.35">
      <c r="A2155" s="2" t="s">
        <v>77</v>
      </c>
      <c r="B2155" s="2" t="s">
        <v>622</v>
      </c>
      <c r="C2155" s="2" t="s">
        <v>21</v>
      </c>
      <c r="D2155" s="2" t="s">
        <v>22</v>
      </c>
      <c r="E2155" s="2" t="s">
        <v>45</v>
      </c>
      <c r="F2155" s="3">
        <v>40640</v>
      </c>
      <c r="G2155" s="2">
        <v>850016772</v>
      </c>
      <c r="H2155" s="3">
        <v>40610</v>
      </c>
      <c r="I2155" s="2">
        <v>7707</v>
      </c>
      <c r="J2155" s="2">
        <v>152.58000000000001</v>
      </c>
      <c r="K2155" s="2">
        <v>97.44</v>
      </c>
      <c r="L2155" s="2">
        <v>1175934.06</v>
      </c>
      <c r="M2155" s="2">
        <v>750970.08</v>
      </c>
      <c r="N2155" s="2">
        <v>424963.98</v>
      </c>
    </row>
    <row r="2156" spans="1:14" x14ac:dyDescent="0.35">
      <c r="A2156" s="2" t="s">
        <v>14</v>
      </c>
      <c r="B2156" s="2" t="s">
        <v>383</v>
      </c>
      <c r="C2156" s="2" t="s">
        <v>113</v>
      </c>
      <c r="D2156" s="2" t="s">
        <v>22</v>
      </c>
      <c r="E2156" s="2" t="s">
        <v>45</v>
      </c>
      <c r="F2156" s="3" t="s">
        <v>50</v>
      </c>
      <c r="G2156" s="2">
        <v>176630818</v>
      </c>
      <c r="H2156" s="2" t="s">
        <v>1056</v>
      </c>
      <c r="I2156" s="2">
        <v>7839</v>
      </c>
      <c r="J2156" s="2">
        <v>154.06</v>
      </c>
      <c r="K2156" s="2">
        <v>90.93</v>
      </c>
      <c r="L2156" s="2">
        <v>1207676.3400000001</v>
      </c>
      <c r="M2156" s="2">
        <v>712800.27</v>
      </c>
      <c r="N2156" s="2">
        <v>494876.07</v>
      </c>
    </row>
    <row r="2157" spans="1:14" x14ac:dyDescent="0.35">
      <c r="A2157" s="2" t="s">
        <v>38</v>
      </c>
      <c r="B2157" s="2" t="s">
        <v>49</v>
      </c>
      <c r="C2157" s="2" t="s">
        <v>69</v>
      </c>
      <c r="D2157" s="2" t="s">
        <v>22</v>
      </c>
      <c r="E2157" s="2" t="s">
        <v>45</v>
      </c>
      <c r="F2157" s="3">
        <v>41764</v>
      </c>
      <c r="G2157" s="2">
        <v>602715384</v>
      </c>
      <c r="H2157" s="2" t="s">
        <v>1216</v>
      </c>
      <c r="I2157" s="2">
        <v>5731</v>
      </c>
      <c r="J2157" s="2">
        <v>421.89</v>
      </c>
      <c r="K2157" s="2">
        <v>364.69</v>
      </c>
      <c r="L2157" s="2">
        <v>2417851.59</v>
      </c>
      <c r="M2157" s="2">
        <v>2090038.39</v>
      </c>
      <c r="N2157" s="2">
        <v>327813.2</v>
      </c>
    </row>
    <row r="2158" spans="1:14" x14ac:dyDescent="0.35">
      <c r="A2158" s="2" t="s">
        <v>38</v>
      </c>
      <c r="B2158" s="2" t="s">
        <v>117</v>
      </c>
      <c r="C2158" s="2" t="s">
        <v>40</v>
      </c>
      <c r="D2158" s="2" t="s">
        <v>17</v>
      </c>
      <c r="E2158" s="2" t="s">
        <v>32</v>
      </c>
      <c r="F2158" s="3">
        <v>40400</v>
      </c>
      <c r="G2158" s="2">
        <v>367381799</v>
      </c>
      <c r="H2158" s="2" t="s">
        <v>1419</v>
      </c>
      <c r="I2158" s="2">
        <v>5293</v>
      </c>
      <c r="J2158" s="2">
        <v>81.73</v>
      </c>
      <c r="K2158" s="2">
        <v>56.67</v>
      </c>
      <c r="L2158" s="2">
        <v>432596.89</v>
      </c>
      <c r="M2158" s="2">
        <v>299954.31</v>
      </c>
      <c r="N2158" s="2">
        <v>132642.57999999999</v>
      </c>
    </row>
    <row r="2159" spans="1:14" x14ac:dyDescent="0.35">
      <c r="A2159" s="2" t="s">
        <v>38</v>
      </c>
      <c r="B2159" s="2" t="s">
        <v>187</v>
      </c>
      <c r="C2159" s="2" t="s">
        <v>88</v>
      </c>
      <c r="D2159" s="2" t="s">
        <v>17</v>
      </c>
      <c r="E2159" s="2" t="s">
        <v>18</v>
      </c>
      <c r="F2159" s="3" t="s">
        <v>1523</v>
      </c>
      <c r="G2159" s="2">
        <v>480053889</v>
      </c>
      <c r="H2159" s="2" t="s">
        <v>1098</v>
      </c>
      <c r="I2159" s="2">
        <v>7469</v>
      </c>
      <c r="J2159" s="2">
        <v>9.33</v>
      </c>
      <c r="K2159" s="2">
        <v>6.92</v>
      </c>
      <c r="L2159" s="2">
        <v>69685.77</v>
      </c>
      <c r="M2159" s="2">
        <v>51685.48</v>
      </c>
      <c r="N2159" s="2">
        <v>18000.29</v>
      </c>
    </row>
    <row r="2160" spans="1:14" x14ac:dyDescent="0.35">
      <c r="A2160" s="2" t="s">
        <v>29</v>
      </c>
      <c r="B2160" s="2" t="s">
        <v>485</v>
      </c>
      <c r="C2160" s="2" t="s">
        <v>55</v>
      </c>
      <c r="D2160" s="2" t="s">
        <v>22</v>
      </c>
      <c r="E2160" s="2" t="s">
        <v>32</v>
      </c>
      <c r="F2160" s="3" t="s">
        <v>1305</v>
      </c>
      <c r="G2160" s="2">
        <v>670467984</v>
      </c>
      <c r="H2160" s="2" t="s">
        <v>751</v>
      </c>
      <c r="I2160" s="2">
        <v>5231</v>
      </c>
      <c r="J2160" s="2">
        <v>651.21</v>
      </c>
      <c r="K2160" s="2">
        <v>524.96</v>
      </c>
      <c r="L2160" s="2">
        <v>3406479.51</v>
      </c>
      <c r="M2160" s="2">
        <v>2746065.76</v>
      </c>
      <c r="N2160" s="2">
        <v>660413.75</v>
      </c>
    </row>
    <row r="2161" spans="1:14" x14ac:dyDescent="0.35">
      <c r="A2161" s="2" t="s">
        <v>51</v>
      </c>
      <c r="B2161" s="2" t="s">
        <v>260</v>
      </c>
      <c r="C2161" s="2" t="s">
        <v>40</v>
      </c>
      <c r="D2161" s="2" t="s">
        <v>17</v>
      </c>
      <c r="E2161" s="2" t="s">
        <v>23</v>
      </c>
      <c r="F2161" s="3">
        <v>41314</v>
      </c>
      <c r="G2161" s="2">
        <v>738672912</v>
      </c>
      <c r="H2161" s="3">
        <v>41557</v>
      </c>
      <c r="I2161" s="2">
        <v>8584</v>
      </c>
      <c r="J2161" s="2">
        <v>81.73</v>
      </c>
      <c r="K2161" s="2">
        <v>56.67</v>
      </c>
      <c r="L2161" s="2">
        <v>701570.32</v>
      </c>
      <c r="M2161" s="2">
        <v>486455.28</v>
      </c>
      <c r="N2161" s="2">
        <v>215115.04</v>
      </c>
    </row>
    <row r="2162" spans="1:14" x14ac:dyDescent="0.35">
      <c r="A2162" s="2" t="s">
        <v>25</v>
      </c>
      <c r="B2162" s="2" t="s">
        <v>239</v>
      </c>
      <c r="C2162" s="2" t="s">
        <v>44</v>
      </c>
      <c r="D2162" s="2" t="s">
        <v>22</v>
      </c>
      <c r="E2162" s="2" t="s">
        <v>23</v>
      </c>
      <c r="F2162" s="3">
        <v>42406</v>
      </c>
      <c r="G2162" s="2">
        <v>105030000</v>
      </c>
      <c r="H2162" s="2" t="s">
        <v>1355</v>
      </c>
      <c r="I2162" s="2">
        <v>9566</v>
      </c>
      <c r="J2162" s="2">
        <v>109.28</v>
      </c>
      <c r="K2162" s="2">
        <v>35.840000000000003</v>
      </c>
      <c r="L2162" s="2">
        <v>1045372.48</v>
      </c>
      <c r="M2162" s="2">
        <v>342845.44</v>
      </c>
      <c r="N2162" s="2">
        <v>702527.04</v>
      </c>
    </row>
    <row r="2163" spans="1:14" x14ac:dyDescent="0.35">
      <c r="A2163" s="2" t="s">
        <v>25</v>
      </c>
      <c r="B2163" s="2" t="s">
        <v>140</v>
      </c>
      <c r="C2163" s="2" t="s">
        <v>27</v>
      </c>
      <c r="D2163" s="2" t="s">
        <v>17</v>
      </c>
      <c r="E2163" s="2" t="s">
        <v>45</v>
      </c>
      <c r="F2163" s="3" t="s">
        <v>1524</v>
      </c>
      <c r="G2163" s="2">
        <v>960213077</v>
      </c>
      <c r="H2163" s="2" t="s">
        <v>1525</v>
      </c>
      <c r="I2163" s="2">
        <v>7242</v>
      </c>
      <c r="J2163" s="2">
        <v>47.45</v>
      </c>
      <c r="K2163" s="2">
        <v>31.79</v>
      </c>
      <c r="L2163" s="2">
        <v>343632.9</v>
      </c>
      <c r="M2163" s="2">
        <v>230223.18</v>
      </c>
      <c r="N2163" s="2">
        <v>113409.72</v>
      </c>
    </row>
    <row r="2164" spans="1:14" x14ac:dyDescent="0.35">
      <c r="A2164" s="2" t="s">
        <v>42</v>
      </c>
      <c r="B2164" s="2" t="s">
        <v>107</v>
      </c>
      <c r="C2164" s="2" t="s">
        <v>31</v>
      </c>
      <c r="D2164" s="2" t="s">
        <v>17</v>
      </c>
      <c r="E2164" s="2" t="s">
        <v>18</v>
      </c>
      <c r="F2164" s="3" t="s">
        <v>628</v>
      </c>
      <c r="G2164" s="2">
        <v>615208470</v>
      </c>
      <c r="H2164" s="3">
        <v>41008</v>
      </c>
      <c r="I2164" s="2">
        <v>2713</v>
      </c>
      <c r="J2164" s="2">
        <v>205.7</v>
      </c>
      <c r="K2164" s="2">
        <v>117.11</v>
      </c>
      <c r="L2164" s="2">
        <v>558064.1</v>
      </c>
      <c r="M2164" s="2">
        <v>317719.43</v>
      </c>
      <c r="N2164" s="2">
        <v>240344.67</v>
      </c>
    </row>
    <row r="2165" spans="1:14" x14ac:dyDescent="0.35">
      <c r="A2165" s="2" t="s">
        <v>77</v>
      </c>
      <c r="B2165" s="2" t="s">
        <v>622</v>
      </c>
      <c r="C2165" s="2" t="s">
        <v>59</v>
      </c>
      <c r="D2165" s="2" t="s">
        <v>22</v>
      </c>
      <c r="E2165" s="2" t="s">
        <v>45</v>
      </c>
      <c r="F2165" s="3" t="s">
        <v>1319</v>
      </c>
      <c r="G2165" s="2">
        <v>951315009</v>
      </c>
      <c r="H2165" s="3">
        <v>41340</v>
      </c>
      <c r="I2165" s="2">
        <v>4106</v>
      </c>
      <c r="J2165" s="2">
        <v>437.2</v>
      </c>
      <c r="K2165" s="2">
        <v>263.33</v>
      </c>
      <c r="L2165" s="2">
        <v>1795143.2</v>
      </c>
      <c r="M2165" s="2">
        <v>1081232.98</v>
      </c>
      <c r="N2165" s="2">
        <v>713910.22</v>
      </c>
    </row>
    <row r="2166" spans="1:14" x14ac:dyDescent="0.35">
      <c r="A2166" s="2" t="s">
        <v>38</v>
      </c>
      <c r="B2166" s="2" t="s">
        <v>68</v>
      </c>
      <c r="C2166" s="2" t="s">
        <v>27</v>
      </c>
      <c r="D2166" s="2" t="s">
        <v>22</v>
      </c>
      <c r="E2166" s="2" t="s">
        <v>32</v>
      </c>
      <c r="F2166" s="3">
        <v>40179</v>
      </c>
      <c r="G2166" s="2">
        <v>770144021</v>
      </c>
      <c r="H2166" s="2" t="s">
        <v>1427</v>
      </c>
      <c r="I2166" s="2">
        <v>1585</v>
      </c>
      <c r="J2166" s="2">
        <v>47.45</v>
      </c>
      <c r="K2166" s="2">
        <v>31.79</v>
      </c>
      <c r="L2166" s="2">
        <v>75208.25</v>
      </c>
      <c r="M2166" s="2">
        <v>50387.15</v>
      </c>
      <c r="N2166" s="2">
        <v>24821.1</v>
      </c>
    </row>
    <row r="2167" spans="1:14" x14ac:dyDescent="0.35">
      <c r="A2167" s="2" t="s">
        <v>25</v>
      </c>
      <c r="B2167" s="2" t="s">
        <v>343</v>
      </c>
      <c r="C2167" s="2" t="s">
        <v>59</v>
      </c>
      <c r="D2167" s="2" t="s">
        <v>22</v>
      </c>
      <c r="E2167" s="2" t="s">
        <v>32</v>
      </c>
      <c r="F2167" s="3" t="s">
        <v>138</v>
      </c>
      <c r="G2167" s="2">
        <v>743619334</v>
      </c>
      <c r="H2167" s="3">
        <v>41889</v>
      </c>
      <c r="I2167" s="2">
        <v>2341</v>
      </c>
      <c r="J2167" s="2">
        <v>437.2</v>
      </c>
      <c r="K2167" s="2">
        <v>263.33</v>
      </c>
      <c r="L2167" s="2">
        <v>1023485.2</v>
      </c>
      <c r="M2167" s="2">
        <v>616455.53</v>
      </c>
      <c r="N2167" s="2">
        <v>407029.67</v>
      </c>
    </row>
    <row r="2168" spans="1:14" x14ac:dyDescent="0.35">
      <c r="A2168" s="2" t="s">
        <v>25</v>
      </c>
      <c r="B2168" s="2" t="s">
        <v>615</v>
      </c>
      <c r="C2168" s="2" t="s">
        <v>55</v>
      </c>
      <c r="D2168" s="2" t="s">
        <v>22</v>
      </c>
      <c r="E2168" s="2" t="s">
        <v>45</v>
      </c>
      <c r="F2168" s="3" t="s">
        <v>406</v>
      </c>
      <c r="G2168" s="2">
        <v>263977277</v>
      </c>
      <c r="H2168" s="3">
        <v>43009</v>
      </c>
      <c r="I2168" s="2">
        <v>5597</v>
      </c>
      <c r="J2168" s="2">
        <v>651.21</v>
      </c>
      <c r="K2168" s="2">
        <v>524.96</v>
      </c>
      <c r="L2168" s="2">
        <v>3644822.37</v>
      </c>
      <c r="M2168" s="2">
        <v>2938201.12</v>
      </c>
      <c r="N2168" s="2">
        <v>706621.25</v>
      </c>
    </row>
    <row r="2169" spans="1:14" x14ac:dyDescent="0.35">
      <c r="A2169" s="2" t="s">
        <v>42</v>
      </c>
      <c r="B2169" s="2" t="s">
        <v>573</v>
      </c>
      <c r="C2169" s="2" t="s">
        <v>113</v>
      </c>
      <c r="D2169" s="2" t="s">
        <v>22</v>
      </c>
      <c r="E2169" s="2" t="s">
        <v>45</v>
      </c>
      <c r="F2169" s="3">
        <v>41224</v>
      </c>
      <c r="G2169" s="2">
        <v>593766677</v>
      </c>
      <c r="H2169" s="2" t="s">
        <v>717</v>
      </c>
      <c r="I2169" s="2">
        <v>7609</v>
      </c>
      <c r="J2169" s="2">
        <v>154.06</v>
      </c>
      <c r="K2169" s="2">
        <v>90.93</v>
      </c>
      <c r="L2169" s="2">
        <v>1172242.54</v>
      </c>
      <c r="M2169" s="2">
        <v>691886.37</v>
      </c>
      <c r="N2169" s="2">
        <v>480356.17</v>
      </c>
    </row>
    <row r="2170" spans="1:14" x14ac:dyDescent="0.35">
      <c r="A2170" s="2" t="s">
        <v>51</v>
      </c>
      <c r="B2170" s="2" t="s">
        <v>276</v>
      </c>
      <c r="C2170" s="2" t="s">
        <v>55</v>
      </c>
      <c r="D2170" s="2" t="s">
        <v>22</v>
      </c>
      <c r="E2170" s="2" t="s">
        <v>23</v>
      </c>
      <c r="F2170" s="3">
        <v>41615</v>
      </c>
      <c r="G2170" s="2">
        <v>815848863</v>
      </c>
      <c r="H2170" s="2" t="s">
        <v>1401</v>
      </c>
      <c r="I2170" s="2">
        <v>6663</v>
      </c>
      <c r="J2170" s="2">
        <v>651.21</v>
      </c>
      <c r="K2170" s="2">
        <v>524.96</v>
      </c>
      <c r="L2170" s="2">
        <v>4339012.2300000004</v>
      </c>
      <c r="M2170" s="2">
        <v>3497808.48</v>
      </c>
      <c r="N2170" s="2">
        <v>841203.75</v>
      </c>
    </row>
    <row r="2171" spans="1:14" x14ac:dyDescent="0.35">
      <c r="A2171" s="2" t="s">
        <v>51</v>
      </c>
      <c r="B2171" s="2" t="s">
        <v>100</v>
      </c>
      <c r="C2171" s="2" t="s">
        <v>31</v>
      </c>
      <c r="D2171" s="2" t="s">
        <v>17</v>
      </c>
      <c r="E2171" s="2" t="s">
        <v>45</v>
      </c>
      <c r="F2171" s="3" t="s">
        <v>1213</v>
      </c>
      <c r="G2171" s="2">
        <v>983397662</v>
      </c>
      <c r="H2171" s="2" t="s">
        <v>1044</v>
      </c>
      <c r="I2171" s="2">
        <v>8076</v>
      </c>
      <c r="J2171" s="2">
        <v>205.7</v>
      </c>
      <c r="K2171" s="2">
        <v>117.11</v>
      </c>
      <c r="L2171" s="2">
        <v>1661233.2</v>
      </c>
      <c r="M2171" s="2">
        <v>945780.36</v>
      </c>
      <c r="N2171" s="2">
        <v>715452.84</v>
      </c>
    </row>
    <row r="2172" spans="1:14" x14ac:dyDescent="0.35">
      <c r="A2172" s="2" t="s">
        <v>51</v>
      </c>
      <c r="B2172" s="2" t="s">
        <v>299</v>
      </c>
      <c r="C2172" s="2" t="s">
        <v>131</v>
      </c>
      <c r="D2172" s="2" t="s">
        <v>22</v>
      </c>
      <c r="E2172" s="2" t="s">
        <v>45</v>
      </c>
      <c r="F2172" s="3">
        <v>40767</v>
      </c>
      <c r="G2172" s="2">
        <v>769899404</v>
      </c>
      <c r="H2172" s="2" t="s">
        <v>1526</v>
      </c>
      <c r="I2172" s="2">
        <v>9197</v>
      </c>
      <c r="J2172" s="2">
        <v>668.27</v>
      </c>
      <c r="K2172" s="2">
        <v>502.54</v>
      </c>
      <c r="L2172" s="2">
        <v>6146079.1900000004</v>
      </c>
      <c r="M2172" s="2">
        <v>4621860.38</v>
      </c>
      <c r="N2172" s="2">
        <v>1524218.81</v>
      </c>
    </row>
    <row r="2173" spans="1:14" x14ac:dyDescent="0.35">
      <c r="A2173" s="2" t="s">
        <v>25</v>
      </c>
      <c r="B2173" s="2" t="s">
        <v>96</v>
      </c>
      <c r="C2173" s="2" t="s">
        <v>55</v>
      </c>
      <c r="D2173" s="2" t="s">
        <v>22</v>
      </c>
      <c r="E2173" s="2" t="s">
        <v>45</v>
      </c>
      <c r="F2173" s="3" t="s">
        <v>942</v>
      </c>
      <c r="G2173" s="2">
        <v>819152915</v>
      </c>
      <c r="H2173" s="2" t="s">
        <v>1061</v>
      </c>
      <c r="I2173" s="2">
        <v>4406</v>
      </c>
      <c r="J2173" s="2">
        <v>651.21</v>
      </c>
      <c r="K2173" s="2">
        <v>524.96</v>
      </c>
      <c r="L2173" s="2">
        <v>2869231.26</v>
      </c>
      <c r="M2173" s="2">
        <v>2312973.7599999998</v>
      </c>
      <c r="N2173" s="2">
        <v>556257.5</v>
      </c>
    </row>
    <row r="2174" spans="1:14" x14ac:dyDescent="0.35">
      <c r="A2174" s="2" t="s">
        <v>14</v>
      </c>
      <c r="B2174" s="2" t="s">
        <v>94</v>
      </c>
      <c r="C2174" s="2" t="s">
        <v>69</v>
      </c>
      <c r="D2174" s="2" t="s">
        <v>22</v>
      </c>
      <c r="E2174" s="2" t="s">
        <v>23</v>
      </c>
      <c r="F2174" s="3" t="s">
        <v>1512</v>
      </c>
      <c r="G2174" s="2">
        <v>495269525</v>
      </c>
      <c r="H2174" s="3">
        <v>40698</v>
      </c>
      <c r="I2174" s="2">
        <v>113</v>
      </c>
      <c r="J2174" s="2">
        <v>421.89</v>
      </c>
      <c r="K2174" s="2">
        <v>364.69</v>
      </c>
      <c r="L2174" s="2">
        <v>47673.57</v>
      </c>
      <c r="M2174" s="2">
        <v>41209.97</v>
      </c>
      <c r="N2174" s="2">
        <v>6463.6</v>
      </c>
    </row>
    <row r="2175" spans="1:14" x14ac:dyDescent="0.35">
      <c r="A2175" s="2" t="s">
        <v>51</v>
      </c>
      <c r="B2175" s="2" t="s">
        <v>274</v>
      </c>
      <c r="C2175" s="2" t="s">
        <v>31</v>
      </c>
      <c r="D2175" s="2" t="s">
        <v>22</v>
      </c>
      <c r="E2175" s="2" t="s">
        <v>18</v>
      </c>
      <c r="F2175" s="3" t="s">
        <v>1527</v>
      </c>
      <c r="G2175" s="2">
        <v>132673060</v>
      </c>
      <c r="H2175" s="2" t="s">
        <v>802</v>
      </c>
      <c r="I2175" s="2">
        <v>9762</v>
      </c>
      <c r="J2175" s="2">
        <v>205.7</v>
      </c>
      <c r="K2175" s="2">
        <v>117.11</v>
      </c>
      <c r="L2175" s="2">
        <v>2008043.4</v>
      </c>
      <c r="M2175" s="2">
        <v>1143227.82</v>
      </c>
      <c r="N2175" s="2">
        <v>864815.58</v>
      </c>
    </row>
    <row r="2176" spans="1:14" x14ac:dyDescent="0.35">
      <c r="A2176" s="2" t="s">
        <v>51</v>
      </c>
      <c r="B2176" s="2" t="s">
        <v>327</v>
      </c>
      <c r="C2176" s="2" t="s">
        <v>31</v>
      </c>
      <c r="D2176" s="2" t="s">
        <v>17</v>
      </c>
      <c r="E2176" s="2" t="s">
        <v>45</v>
      </c>
      <c r="F2176" s="3">
        <v>40909</v>
      </c>
      <c r="G2176" s="2">
        <v>586099851</v>
      </c>
      <c r="H2176" s="2" t="s">
        <v>407</v>
      </c>
      <c r="I2176" s="2">
        <v>8825</v>
      </c>
      <c r="J2176" s="2">
        <v>205.7</v>
      </c>
      <c r="K2176" s="2">
        <v>117.11</v>
      </c>
      <c r="L2176" s="2">
        <v>1815302.5</v>
      </c>
      <c r="M2176" s="2">
        <v>1033495.75</v>
      </c>
      <c r="N2176" s="2">
        <v>781806.75</v>
      </c>
    </row>
    <row r="2177" spans="1:14" x14ac:dyDescent="0.35">
      <c r="A2177" s="2" t="s">
        <v>25</v>
      </c>
      <c r="B2177" s="2" t="s">
        <v>418</v>
      </c>
      <c r="C2177" s="2" t="s">
        <v>40</v>
      </c>
      <c r="D2177" s="2" t="s">
        <v>22</v>
      </c>
      <c r="E2177" s="2" t="s">
        <v>23</v>
      </c>
      <c r="F2177" s="3" t="s">
        <v>1325</v>
      </c>
      <c r="G2177" s="2">
        <v>980598723</v>
      </c>
      <c r="H2177" s="2" t="s">
        <v>914</v>
      </c>
      <c r="I2177" s="2">
        <v>9808</v>
      </c>
      <c r="J2177" s="2">
        <v>81.73</v>
      </c>
      <c r="K2177" s="2">
        <v>56.67</v>
      </c>
      <c r="L2177" s="2">
        <v>801607.84</v>
      </c>
      <c r="M2177" s="2">
        <v>555819.36</v>
      </c>
      <c r="N2177" s="2">
        <v>245788.48</v>
      </c>
    </row>
    <row r="2178" spans="1:14" x14ac:dyDescent="0.35">
      <c r="A2178" s="2" t="s">
        <v>29</v>
      </c>
      <c r="B2178" s="2" t="s">
        <v>61</v>
      </c>
      <c r="C2178" s="2" t="s">
        <v>88</v>
      </c>
      <c r="D2178" s="2" t="s">
        <v>22</v>
      </c>
      <c r="E2178" s="2" t="s">
        <v>32</v>
      </c>
      <c r="F2178" s="3">
        <v>42982</v>
      </c>
      <c r="G2178" s="2">
        <v>961531007</v>
      </c>
      <c r="H2178" s="3">
        <v>42830</v>
      </c>
      <c r="I2178" s="2">
        <v>7247</v>
      </c>
      <c r="J2178" s="2">
        <v>9.33</v>
      </c>
      <c r="K2178" s="2">
        <v>6.92</v>
      </c>
      <c r="L2178" s="2">
        <v>67614.509999999995</v>
      </c>
      <c r="M2178" s="2">
        <v>50149.24</v>
      </c>
      <c r="N2178" s="2">
        <v>17465.27</v>
      </c>
    </row>
    <row r="2179" spans="1:14" x14ac:dyDescent="0.35">
      <c r="A2179" s="2" t="s">
        <v>38</v>
      </c>
      <c r="B2179" s="2" t="s">
        <v>288</v>
      </c>
      <c r="C2179" s="2" t="s">
        <v>59</v>
      </c>
      <c r="D2179" s="2" t="s">
        <v>22</v>
      </c>
      <c r="E2179" s="2" t="s">
        <v>18</v>
      </c>
      <c r="F2179" s="3" t="s">
        <v>1462</v>
      </c>
      <c r="G2179" s="2">
        <v>244570529</v>
      </c>
      <c r="H2179" s="2" t="s">
        <v>1528</v>
      </c>
      <c r="I2179" s="2">
        <v>2709</v>
      </c>
      <c r="J2179" s="2">
        <v>437.2</v>
      </c>
      <c r="K2179" s="2">
        <v>263.33</v>
      </c>
      <c r="L2179" s="2">
        <v>1184374.8</v>
      </c>
      <c r="M2179" s="2">
        <v>713360.97</v>
      </c>
      <c r="N2179" s="2">
        <v>471013.83</v>
      </c>
    </row>
    <row r="2180" spans="1:14" x14ac:dyDescent="0.35">
      <c r="A2180" s="2" t="s">
        <v>51</v>
      </c>
      <c r="B2180" s="2" t="s">
        <v>424</v>
      </c>
      <c r="C2180" s="2" t="s">
        <v>21</v>
      </c>
      <c r="D2180" s="2" t="s">
        <v>17</v>
      </c>
      <c r="E2180" s="2" t="s">
        <v>18</v>
      </c>
      <c r="F2180" s="3">
        <v>42710</v>
      </c>
      <c r="G2180" s="2">
        <v>865703618</v>
      </c>
      <c r="H2180" s="2" t="s">
        <v>924</v>
      </c>
      <c r="I2180" s="2">
        <v>9793</v>
      </c>
      <c r="J2180" s="2">
        <v>152.58000000000001</v>
      </c>
      <c r="K2180" s="2">
        <v>97.44</v>
      </c>
      <c r="L2180" s="2">
        <v>1494215.94</v>
      </c>
      <c r="M2180" s="2">
        <v>954229.92</v>
      </c>
      <c r="N2180" s="2">
        <v>539986.02</v>
      </c>
    </row>
    <row r="2181" spans="1:14" x14ac:dyDescent="0.35">
      <c r="A2181" s="2" t="s">
        <v>29</v>
      </c>
      <c r="B2181" s="2" t="s">
        <v>248</v>
      </c>
      <c r="C2181" s="2" t="s">
        <v>16</v>
      </c>
      <c r="D2181" s="2" t="s">
        <v>17</v>
      </c>
      <c r="E2181" s="2" t="s">
        <v>18</v>
      </c>
      <c r="F2181" s="3" t="s">
        <v>668</v>
      </c>
      <c r="G2181" s="2">
        <v>431229102</v>
      </c>
      <c r="H2181" s="2" t="s">
        <v>178</v>
      </c>
      <c r="I2181" s="2">
        <v>9129</v>
      </c>
      <c r="J2181" s="2">
        <v>255.28</v>
      </c>
      <c r="K2181" s="2">
        <v>159.41999999999999</v>
      </c>
      <c r="L2181" s="2">
        <v>2330451.12</v>
      </c>
      <c r="M2181" s="2">
        <v>1455345.18</v>
      </c>
      <c r="N2181" s="2">
        <v>875105.94</v>
      </c>
    </row>
    <row r="2182" spans="1:14" x14ac:dyDescent="0.35">
      <c r="A2182" s="2" t="s">
        <v>14</v>
      </c>
      <c r="B2182" s="2" t="s">
        <v>370</v>
      </c>
      <c r="C2182" s="2" t="s">
        <v>31</v>
      </c>
      <c r="D2182" s="2" t="s">
        <v>22</v>
      </c>
      <c r="E2182" s="2" t="s">
        <v>45</v>
      </c>
      <c r="F2182" s="3" t="s">
        <v>653</v>
      </c>
      <c r="G2182" s="2">
        <v>667758309</v>
      </c>
      <c r="H2182" s="3">
        <v>42677</v>
      </c>
      <c r="I2182" s="2">
        <v>3378</v>
      </c>
      <c r="J2182" s="2">
        <v>205.7</v>
      </c>
      <c r="K2182" s="2">
        <v>117.11</v>
      </c>
      <c r="L2182" s="2">
        <v>694854.6</v>
      </c>
      <c r="M2182" s="2">
        <v>395597.58</v>
      </c>
      <c r="N2182" s="2">
        <v>299257.02</v>
      </c>
    </row>
    <row r="2183" spans="1:14" x14ac:dyDescent="0.35">
      <c r="A2183" s="2" t="s">
        <v>29</v>
      </c>
      <c r="B2183" s="2" t="s">
        <v>315</v>
      </c>
      <c r="C2183" s="2" t="s">
        <v>131</v>
      </c>
      <c r="D2183" s="2" t="s">
        <v>17</v>
      </c>
      <c r="E2183" s="2" t="s">
        <v>45</v>
      </c>
      <c r="F2183" s="3" t="s">
        <v>1408</v>
      </c>
      <c r="G2183" s="2">
        <v>672215068</v>
      </c>
      <c r="H2183" s="2" t="s">
        <v>1529</v>
      </c>
      <c r="I2183" s="2">
        <v>2232</v>
      </c>
      <c r="J2183" s="2">
        <v>668.27</v>
      </c>
      <c r="K2183" s="2">
        <v>502.54</v>
      </c>
      <c r="L2183" s="2">
        <v>1491578.64</v>
      </c>
      <c r="M2183" s="2">
        <v>1121669.28</v>
      </c>
      <c r="N2183" s="2">
        <v>369909.36</v>
      </c>
    </row>
    <row r="2184" spans="1:14" x14ac:dyDescent="0.35">
      <c r="A2184" s="2" t="s">
        <v>51</v>
      </c>
      <c r="B2184" s="2" t="s">
        <v>219</v>
      </c>
      <c r="C2184" s="2" t="s">
        <v>59</v>
      </c>
      <c r="D2184" s="2" t="s">
        <v>17</v>
      </c>
      <c r="E2184" s="2" t="s">
        <v>45</v>
      </c>
      <c r="F2184" s="3" t="s">
        <v>1432</v>
      </c>
      <c r="G2184" s="2">
        <v>961835706</v>
      </c>
      <c r="H2184" s="3">
        <v>42949</v>
      </c>
      <c r="I2184" s="2">
        <v>7414</v>
      </c>
      <c r="J2184" s="2">
        <v>437.2</v>
      </c>
      <c r="K2184" s="2">
        <v>263.33</v>
      </c>
      <c r="L2184" s="2">
        <v>3241400.8</v>
      </c>
      <c r="M2184" s="2">
        <v>1952328.62</v>
      </c>
      <c r="N2184" s="2">
        <v>1289072.18</v>
      </c>
    </row>
    <row r="2185" spans="1:14" x14ac:dyDescent="0.35">
      <c r="A2185" s="2" t="s">
        <v>29</v>
      </c>
      <c r="B2185" s="2" t="s">
        <v>485</v>
      </c>
      <c r="C2185" s="2" t="s">
        <v>27</v>
      </c>
      <c r="D2185" s="2" t="s">
        <v>22</v>
      </c>
      <c r="E2185" s="2" t="s">
        <v>23</v>
      </c>
      <c r="F2185" s="3" t="s">
        <v>313</v>
      </c>
      <c r="G2185" s="2">
        <v>324169051</v>
      </c>
      <c r="H2185" s="2" t="s">
        <v>726</v>
      </c>
      <c r="I2185" s="2">
        <v>7681</v>
      </c>
      <c r="J2185" s="2">
        <v>47.45</v>
      </c>
      <c r="K2185" s="2">
        <v>31.79</v>
      </c>
      <c r="L2185" s="2">
        <v>364463.45</v>
      </c>
      <c r="M2185" s="2">
        <v>244178.99</v>
      </c>
      <c r="N2185" s="2">
        <v>120284.46</v>
      </c>
    </row>
    <row r="2186" spans="1:14" x14ac:dyDescent="0.35">
      <c r="A2186" s="2" t="s">
        <v>51</v>
      </c>
      <c r="B2186" s="2" t="s">
        <v>223</v>
      </c>
      <c r="C2186" s="2" t="s">
        <v>16</v>
      </c>
      <c r="D2186" s="2" t="s">
        <v>22</v>
      </c>
      <c r="E2186" s="2" t="s">
        <v>18</v>
      </c>
      <c r="F2186" s="3" t="s">
        <v>842</v>
      </c>
      <c r="G2186" s="2">
        <v>767076432</v>
      </c>
      <c r="H2186" s="3">
        <v>41704</v>
      </c>
      <c r="I2186" s="2">
        <v>3817</v>
      </c>
      <c r="J2186" s="2">
        <v>255.28</v>
      </c>
      <c r="K2186" s="2">
        <v>159.41999999999999</v>
      </c>
      <c r="L2186" s="2">
        <v>974403.76</v>
      </c>
      <c r="M2186" s="2">
        <v>608506.14</v>
      </c>
      <c r="N2186" s="2">
        <v>365897.62</v>
      </c>
    </row>
    <row r="2187" spans="1:14" x14ac:dyDescent="0.35">
      <c r="A2187" s="2" t="s">
        <v>51</v>
      </c>
      <c r="B2187" s="2" t="s">
        <v>192</v>
      </c>
      <c r="C2187" s="2" t="s">
        <v>21</v>
      </c>
      <c r="D2187" s="2" t="s">
        <v>17</v>
      </c>
      <c r="E2187" s="2" t="s">
        <v>23</v>
      </c>
      <c r="F2187" s="3" t="s">
        <v>1530</v>
      </c>
      <c r="G2187" s="2">
        <v>768731677</v>
      </c>
      <c r="H2187" s="2" t="s">
        <v>1531</v>
      </c>
      <c r="I2187" s="2">
        <v>3641</v>
      </c>
      <c r="J2187" s="2">
        <v>152.58000000000001</v>
      </c>
      <c r="K2187" s="2">
        <v>97.44</v>
      </c>
      <c r="L2187" s="2">
        <v>555543.78</v>
      </c>
      <c r="M2187" s="2">
        <v>354779.04</v>
      </c>
      <c r="N2187" s="2">
        <v>200764.74</v>
      </c>
    </row>
    <row r="2188" spans="1:14" x14ac:dyDescent="0.35">
      <c r="A2188" s="2" t="s">
        <v>51</v>
      </c>
      <c r="B2188" s="2" t="s">
        <v>487</v>
      </c>
      <c r="C2188" s="2" t="s">
        <v>113</v>
      </c>
      <c r="D2188" s="2" t="s">
        <v>22</v>
      </c>
      <c r="E2188" s="2" t="s">
        <v>23</v>
      </c>
      <c r="F2188" s="3">
        <v>40980</v>
      </c>
      <c r="G2188" s="2">
        <v>227621114</v>
      </c>
      <c r="H2188" s="2" t="s">
        <v>610</v>
      </c>
      <c r="I2188" s="2">
        <v>7001</v>
      </c>
      <c r="J2188" s="2">
        <v>154.06</v>
      </c>
      <c r="K2188" s="2">
        <v>90.93</v>
      </c>
      <c r="L2188" s="2">
        <v>1078574.06</v>
      </c>
      <c r="M2188" s="2">
        <v>636600.93000000005</v>
      </c>
      <c r="N2188" s="2">
        <v>441973.13</v>
      </c>
    </row>
    <row r="2189" spans="1:14" x14ac:dyDescent="0.35">
      <c r="A2189" s="2" t="s">
        <v>51</v>
      </c>
      <c r="B2189" s="2" t="s">
        <v>367</v>
      </c>
      <c r="C2189" s="2" t="s">
        <v>40</v>
      </c>
      <c r="D2189" s="2" t="s">
        <v>22</v>
      </c>
      <c r="E2189" s="2" t="s">
        <v>45</v>
      </c>
      <c r="F2189" s="3" t="s">
        <v>1308</v>
      </c>
      <c r="G2189" s="2">
        <v>912543570</v>
      </c>
      <c r="H2189" s="2" t="s">
        <v>441</v>
      </c>
      <c r="I2189" s="2">
        <v>776</v>
      </c>
      <c r="J2189" s="2">
        <v>81.73</v>
      </c>
      <c r="K2189" s="2">
        <v>56.67</v>
      </c>
      <c r="L2189" s="2">
        <v>63422.48</v>
      </c>
      <c r="M2189" s="2">
        <v>43975.92</v>
      </c>
      <c r="N2189" s="2">
        <v>19446.560000000001</v>
      </c>
    </row>
    <row r="2190" spans="1:14" x14ac:dyDescent="0.35">
      <c r="A2190" s="2" t="s">
        <v>14</v>
      </c>
      <c r="B2190" s="2" t="s">
        <v>433</v>
      </c>
      <c r="C2190" s="2" t="s">
        <v>55</v>
      </c>
      <c r="D2190" s="2" t="s">
        <v>22</v>
      </c>
      <c r="E2190" s="2" t="s">
        <v>18</v>
      </c>
      <c r="F2190" s="3" t="s">
        <v>826</v>
      </c>
      <c r="G2190" s="2">
        <v>612610375</v>
      </c>
      <c r="H2190" s="2" t="s">
        <v>699</v>
      </c>
      <c r="I2190" s="2">
        <v>3878</v>
      </c>
      <c r="J2190" s="2">
        <v>651.21</v>
      </c>
      <c r="K2190" s="2">
        <v>524.96</v>
      </c>
      <c r="L2190" s="2">
        <v>2525392.38</v>
      </c>
      <c r="M2190" s="2">
        <v>2035794.88</v>
      </c>
      <c r="N2190" s="2">
        <v>489597.5</v>
      </c>
    </row>
    <row r="2191" spans="1:14" x14ac:dyDescent="0.35">
      <c r="A2191" s="2" t="s">
        <v>42</v>
      </c>
      <c r="B2191" s="2" t="s">
        <v>573</v>
      </c>
      <c r="C2191" s="2" t="s">
        <v>21</v>
      </c>
      <c r="D2191" s="2" t="s">
        <v>22</v>
      </c>
      <c r="E2191" s="2" t="s">
        <v>32</v>
      </c>
      <c r="F2191" s="3" t="s">
        <v>371</v>
      </c>
      <c r="G2191" s="2">
        <v>787245357</v>
      </c>
      <c r="H2191" s="3">
        <v>41285</v>
      </c>
      <c r="I2191" s="2">
        <v>2250</v>
      </c>
      <c r="J2191" s="2">
        <v>152.58000000000001</v>
      </c>
      <c r="K2191" s="2">
        <v>97.44</v>
      </c>
      <c r="L2191" s="2">
        <v>343305</v>
      </c>
      <c r="M2191" s="2">
        <v>219240</v>
      </c>
      <c r="N2191" s="2">
        <v>124065</v>
      </c>
    </row>
    <row r="2192" spans="1:14" x14ac:dyDescent="0.35">
      <c r="A2192" s="2" t="s">
        <v>14</v>
      </c>
      <c r="B2192" s="2" t="s">
        <v>432</v>
      </c>
      <c r="C2192" s="2" t="s">
        <v>69</v>
      </c>
      <c r="D2192" s="2" t="s">
        <v>22</v>
      </c>
      <c r="E2192" s="2" t="s">
        <v>45</v>
      </c>
      <c r="F2192" s="3">
        <v>40726</v>
      </c>
      <c r="G2192" s="2">
        <v>716184842</v>
      </c>
      <c r="H2192" s="3">
        <v>40577</v>
      </c>
      <c r="I2192" s="2">
        <v>3865</v>
      </c>
      <c r="J2192" s="2">
        <v>421.89</v>
      </c>
      <c r="K2192" s="2">
        <v>364.69</v>
      </c>
      <c r="L2192" s="2">
        <v>1630604.85</v>
      </c>
      <c r="M2192" s="2">
        <v>1409526.85</v>
      </c>
      <c r="N2192" s="2">
        <v>221078</v>
      </c>
    </row>
    <row r="2193" spans="1:14" x14ac:dyDescent="0.35">
      <c r="A2193" s="2" t="s">
        <v>77</v>
      </c>
      <c r="B2193" s="2" t="s">
        <v>794</v>
      </c>
      <c r="C2193" s="2" t="s">
        <v>59</v>
      </c>
      <c r="D2193" s="2" t="s">
        <v>22</v>
      </c>
      <c r="E2193" s="2" t="s">
        <v>32</v>
      </c>
      <c r="F2193" s="3" t="s">
        <v>1391</v>
      </c>
      <c r="G2193" s="2">
        <v>649477660</v>
      </c>
      <c r="H2193" s="3">
        <v>42439</v>
      </c>
      <c r="I2193" s="2">
        <v>3727</v>
      </c>
      <c r="J2193" s="2">
        <v>437.2</v>
      </c>
      <c r="K2193" s="2">
        <v>263.33</v>
      </c>
      <c r="L2193" s="2">
        <v>1629444.4</v>
      </c>
      <c r="M2193" s="2">
        <v>981430.91</v>
      </c>
      <c r="N2193" s="2">
        <v>648013.49</v>
      </c>
    </row>
    <row r="2194" spans="1:14" x14ac:dyDescent="0.35">
      <c r="A2194" s="2" t="s">
        <v>51</v>
      </c>
      <c r="B2194" s="2" t="s">
        <v>420</v>
      </c>
      <c r="C2194" s="2" t="s">
        <v>55</v>
      </c>
      <c r="D2194" s="2" t="s">
        <v>22</v>
      </c>
      <c r="E2194" s="2" t="s">
        <v>18</v>
      </c>
      <c r="F2194" s="3" t="s">
        <v>1439</v>
      </c>
      <c r="G2194" s="2">
        <v>457485139</v>
      </c>
      <c r="H2194" s="2" t="s">
        <v>1532</v>
      </c>
      <c r="I2194" s="2">
        <v>8874</v>
      </c>
      <c r="J2194" s="2">
        <v>651.21</v>
      </c>
      <c r="K2194" s="2">
        <v>524.96</v>
      </c>
      <c r="L2194" s="2">
        <v>5778837.54</v>
      </c>
      <c r="M2194" s="2">
        <v>4658495.04</v>
      </c>
      <c r="N2194" s="2">
        <v>1120342.5</v>
      </c>
    </row>
    <row r="2195" spans="1:14" x14ac:dyDescent="0.35">
      <c r="A2195" s="2" t="s">
        <v>51</v>
      </c>
      <c r="B2195" s="2" t="s">
        <v>502</v>
      </c>
      <c r="C2195" s="2" t="s">
        <v>27</v>
      </c>
      <c r="D2195" s="2" t="s">
        <v>22</v>
      </c>
      <c r="E2195" s="2" t="s">
        <v>18</v>
      </c>
      <c r="F2195" s="3" t="s">
        <v>875</v>
      </c>
      <c r="G2195" s="2">
        <v>980881106</v>
      </c>
      <c r="H2195" s="2" t="s">
        <v>1157</v>
      </c>
      <c r="I2195" s="2">
        <v>3372</v>
      </c>
      <c r="J2195" s="2">
        <v>47.45</v>
      </c>
      <c r="K2195" s="2">
        <v>31.79</v>
      </c>
      <c r="L2195" s="2">
        <v>160001.4</v>
      </c>
      <c r="M2195" s="2">
        <v>107195.88</v>
      </c>
      <c r="N2195" s="2">
        <v>52805.52</v>
      </c>
    </row>
    <row r="2196" spans="1:14" x14ac:dyDescent="0.35">
      <c r="A2196" s="2" t="s">
        <v>42</v>
      </c>
      <c r="B2196" s="2" t="s">
        <v>150</v>
      </c>
      <c r="C2196" s="2" t="s">
        <v>27</v>
      </c>
      <c r="D2196" s="2" t="s">
        <v>22</v>
      </c>
      <c r="E2196" s="2" t="s">
        <v>23</v>
      </c>
      <c r="F2196" s="3" t="s">
        <v>811</v>
      </c>
      <c r="G2196" s="2">
        <v>880651891</v>
      </c>
      <c r="H2196" s="3">
        <v>40221</v>
      </c>
      <c r="I2196" s="2">
        <v>3319</v>
      </c>
      <c r="J2196" s="2">
        <v>47.45</v>
      </c>
      <c r="K2196" s="2">
        <v>31.79</v>
      </c>
      <c r="L2196" s="2">
        <v>157486.54999999999</v>
      </c>
      <c r="M2196" s="2">
        <v>105511.01</v>
      </c>
      <c r="N2196" s="2">
        <v>51975.54</v>
      </c>
    </row>
    <row r="2197" spans="1:14" x14ac:dyDescent="0.35">
      <c r="A2197" s="2" t="s">
        <v>51</v>
      </c>
      <c r="B2197" s="2" t="s">
        <v>194</v>
      </c>
      <c r="C2197" s="2" t="s">
        <v>16</v>
      </c>
      <c r="D2197" s="2" t="s">
        <v>22</v>
      </c>
      <c r="E2197" s="2" t="s">
        <v>23</v>
      </c>
      <c r="F2197" s="3" t="s">
        <v>1128</v>
      </c>
      <c r="G2197" s="2">
        <v>688096320</v>
      </c>
      <c r="H2197" s="2" t="s">
        <v>1435</v>
      </c>
      <c r="I2197" s="2">
        <v>1847</v>
      </c>
      <c r="J2197" s="2">
        <v>255.28</v>
      </c>
      <c r="K2197" s="2">
        <v>159.41999999999999</v>
      </c>
      <c r="L2197" s="2">
        <v>471502.16</v>
      </c>
      <c r="M2197" s="2">
        <v>294448.74</v>
      </c>
      <c r="N2197" s="2">
        <v>177053.42</v>
      </c>
    </row>
    <row r="2198" spans="1:14" x14ac:dyDescent="0.35">
      <c r="A2198" s="2" t="s">
        <v>51</v>
      </c>
      <c r="B2198" s="2" t="s">
        <v>100</v>
      </c>
      <c r="C2198" s="2" t="s">
        <v>113</v>
      </c>
      <c r="D2198" s="2" t="s">
        <v>22</v>
      </c>
      <c r="E2198" s="2" t="s">
        <v>45</v>
      </c>
      <c r="F2198" s="3">
        <v>41737</v>
      </c>
      <c r="G2198" s="2">
        <v>554825723</v>
      </c>
      <c r="H2198" s="2" t="s">
        <v>1284</v>
      </c>
      <c r="I2198" s="2">
        <v>4116</v>
      </c>
      <c r="J2198" s="2">
        <v>154.06</v>
      </c>
      <c r="K2198" s="2">
        <v>90.93</v>
      </c>
      <c r="L2198" s="2">
        <v>634110.96</v>
      </c>
      <c r="M2198" s="2">
        <v>374267.88</v>
      </c>
      <c r="N2198" s="2">
        <v>259843.08</v>
      </c>
    </row>
    <row r="2199" spans="1:14" x14ac:dyDescent="0.35">
      <c r="A2199" s="2" t="s">
        <v>42</v>
      </c>
      <c r="B2199" s="2" t="s">
        <v>103</v>
      </c>
      <c r="C2199" s="2" t="s">
        <v>88</v>
      </c>
      <c r="D2199" s="2" t="s">
        <v>22</v>
      </c>
      <c r="E2199" s="2" t="s">
        <v>45</v>
      </c>
      <c r="F2199" s="3">
        <v>41185</v>
      </c>
      <c r="G2199" s="2">
        <v>702763926</v>
      </c>
      <c r="H2199" s="2" t="s">
        <v>1533</v>
      </c>
      <c r="I2199" s="2">
        <v>2318</v>
      </c>
      <c r="J2199" s="2">
        <v>9.33</v>
      </c>
      <c r="K2199" s="2">
        <v>6.92</v>
      </c>
      <c r="L2199" s="2">
        <v>21626.94</v>
      </c>
      <c r="M2199" s="2">
        <v>16040.56</v>
      </c>
      <c r="N2199" s="2">
        <v>5586.38</v>
      </c>
    </row>
    <row r="2200" spans="1:14" x14ac:dyDescent="0.35">
      <c r="A2200" s="2" t="s">
        <v>25</v>
      </c>
      <c r="B2200" s="2" t="s">
        <v>529</v>
      </c>
      <c r="C2200" s="2" t="s">
        <v>44</v>
      </c>
      <c r="D2200" s="2" t="s">
        <v>22</v>
      </c>
      <c r="E2200" s="2" t="s">
        <v>32</v>
      </c>
      <c r="F2200" s="3" t="s">
        <v>830</v>
      </c>
      <c r="G2200" s="2">
        <v>974147260</v>
      </c>
      <c r="H2200" s="3">
        <v>40761</v>
      </c>
      <c r="I2200" s="2">
        <v>677</v>
      </c>
      <c r="J2200" s="2">
        <v>109.28</v>
      </c>
      <c r="K2200" s="2">
        <v>35.840000000000003</v>
      </c>
      <c r="L2200" s="2">
        <v>73982.559999999998</v>
      </c>
      <c r="M2200" s="2">
        <v>24263.68</v>
      </c>
      <c r="N2200" s="2">
        <v>49718.879999999997</v>
      </c>
    </row>
    <row r="2201" spans="1:14" x14ac:dyDescent="0.35">
      <c r="A2201" s="2" t="s">
        <v>51</v>
      </c>
      <c r="B2201" s="2" t="s">
        <v>578</v>
      </c>
      <c r="C2201" s="2" t="s">
        <v>59</v>
      </c>
      <c r="D2201" s="2" t="s">
        <v>22</v>
      </c>
      <c r="E2201" s="2" t="s">
        <v>45</v>
      </c>
      <c r="F2201" s="3" t="s">
        <v>591</v>
      </c>
      <c r="G2201" s="2">
        <v>381524550</v>
      </c>
      <c r="H2201" s="2" t="s">
        <v>470</v>
      </c>
      <c r="I2201" s="2">
        <v>448</v>
      </c>
      <c r="J2201" s="2">
        <v>437.2</v>
      </c>
      <c r="K2201" s="2">
        <v>263.33</v>
      </c>
      <c r="L2201" s="2">
        <v>195865.60000000001</v>
      </c>
      <c r="M2201" s="2">
        <v>117971.84</v>
      </c>
      <c r="N2201" s="2">
        <v>77893.759999999995</v>
      </c>
    </row>
    <row r="2202" spans="1:14" x14ac:dyDescent="0.35">
      <c r="A2202" s="2" t="s">
        <v>51</v>
      </c>
      <c r="B2202" s="2" t="s">
        <v>108</v>
      </c>
      <c r="C2202" s="2" t="s">
        <v>88</v>
      </c>
      <c r="D2202" s="2" t="s">
        <v>17</v>
      </c>
      <c r="E2202" s="2" t="s">
        <v>32</v>
      </c>
      <c r="F2202" s="3">
        <v>40640</v>
      </c>
      <c r="G2202" s="2">
        <v>257757127</v>
      </c>
      <c r="H2202" s="3">
        <v>40701</v>
      </c>
      <c r="I2202" s="2">
        <v>4917</v>
      </c>
      <c r="J2202" s="2">
        <v>9.33</v>
      </c>
      <c r="K2202" s="2">
        <v>6.92</v>
      </c>
      <c r="L2202" s="2">
        <v>45875.61</v>
      </c>
      <c r="M2202" s="2">
        <v>34025.64</v>
      </c>
      <c r="N2202" s="2">
        <v>11849.97</v>
      </c>
    </row>
    <row r="2203" spans="1:14" x14ac:dyDescent="0.35">
      <c r="A2203" s="2" t="s">
        <v>51</v>
      </c>
      <c r="B2203" s="2" t="s">
        <v>223</v>
      </c>
      <c r="C2203" s="2" t="s">
        <v>16</v>
      </c>
      <c r="D2203" s="2" t="s">
        <v>17</v>
      </c>
      <c r="E2203" s="2" t="s">
        <v>23</v>
      </c>
      <c r="F2203" s="3" t="s">
        <v>1290</v>
      </c>
      <c r="G2203" s="2">
        <v>206018817</v>
      </c>
      <c r="H2203" s="3">
        <v>42954</v>
      </c>
      <c r="I2203" s="2">
        <v>4401</v>
      </c>
      <c r="J2203" s="2">
        <v>255.28</v>
      </c>
      <c r="K2203" s="2">
        <v>159.41999999999999</v>
      </c>
      <c r="L2203" s="2">
        <v>1123487.28</v>
      </c>
      <c r="M2203" s="2">
        <v>701607.42</v>
      </c>
      <c r="N2203" s="2">
        <v>421879.86</v>
      </c>
    </row>
    <row r="2204" spans="1:14" x14ac:dyDescent="0.35">
      <c r="A2204" s="2" t="s">
        <v>51</v>
      </c>
      <c r="B2204" s="2" t="s">
        <v>301</v>
      </c>
      <c r="C2204" s="2" t="s">
        <v>113</v>
      </c>
      <c r="D2204" s="2" t="s">
        <v>22</v>
      </c>
      <c r="E2204" s="2" t="s">
        <v>45</v>
      </c>
      <c r="F2204" s="3" t="s">
        <v>1135</v>
      </c>
      <c r="G2204" s="2">
        <v>349795949</v>
      </c>
      <c r="H2204" s="2" t="s">
        <v>1092</v>
      </c>
      <c r="I2204" s="2">
        <v>1249</v>
      </c>
      <c r="J2204" s="2">
        <v>154.06</v>
      </c>
      <c r="K2204" s="2">
        <v>90.93</v>
      </c>
      <c r="L2204" s="2">
        <v>192420.94</v>
      </c>
      <c r="M2204" s="2">
        <v>113571.57</v>
      </c>
      <c r="N2204" s="2">
        <v>78849.37</v>
      </c>
    </row>
    <row r="2205" spans="1:14" x14ac:dyDescent="0.35">
      <c r="A2205" s="2" t="s">
        <v>38</v>
      </c>
      <c r="B2205" s="2" t="s">
        <v>39</v>
      </c>
      <c r="C2205" s="2" t="s">
        <v>27</v>
      </c>
      <c r="D2205" s="2" t="s">
        <v>22</v>
      </c>
      <c r="E2205" s="2" t="s">
        <v>32</v>
      </c>
      <c r="F2205" s="3">
        <v>41466</v>
      </c>
      <c r="G2205" s="2">
        <v>882887351</v>
      </c>
      <c r="H2205" s="3">
        <v>41437</v>
      </c>
      <c r="I2205" s="2">
        <v>4842</v>
      </c>
      <c r="J2205" s="2">
        <v>47.45</v>
      </c>
      <c r="K2205" s="2">
        <v>31.79</v>
      </c>
      <c r="L2205" s="2">
        <v>229752.9</v>
      </c>
      <c r="M2205" s="2">
        <v>153927.18</v>
      </c>
      <c r="N2205" s="2">
        <v>75825.72</v>
      </c>
    </row>
    <row r="2206" spans="1:14" x14ac:dyDescent="0.35">
      <c r="A2206" s="2" t="s">
        <v>25</v>
      </c>
      <c r="B2206" s="2" t="s">
        <v>134</v>
      </c>
      <c r="C2206" s="2" t="s">
        <v>55</v>
      </c>
      <c r="D2206" s="2" t="s">
        <v>17</v>
      </c>
      <c r="E2206" s="2" t="s">
        <v>45</v>
      </c>
      <c r="F2206" s="3" t="s">
        <v>765</v>
      </c>
      <c r="G2206" s="2">
        <v>719404351</v>
      </c>
      <c r="H2206" s="3">
        <v>41183</v>
      </c>
      <c r="I2206" s="2">
        <v>6589</v>
      </c>
      <c r="J2206" s="2">
        <v>651.21</v>
      </c>
      <c r="K2206" s="2">
        <v>524.96</v>
      </c>
      <c r="L2206" s="2">
        <v>4290822.6900000004</v>
      </c>
      <c r="M2206" s="2">
        <v>3458961.44</v>
      </c>
      <c r="N2206" s="2">
        <v>831861.25</v>
      </c>
    </row>
    <row r="2207" spans="1:14" x14ac:dyDescent="0.35">
      <c r="A2207" s="2" t="s">
        <v>25</v>
      </c>
      <c r="B2207" s="2" t="s">
        <v>785</v>
      </c>
      <c r="C2207" s="2" t="s">
        <v>40</v>
      </c>
      <c r="D2207" s="2" t="s">
        <v>22</v>
      </c>
      <c r="E2207" s="2" t="s">
        <v>32</v>
      </c>
      <c r="F2207" s="3" t="s">
        <v>1201</v>
      </c>
      <c r="G2207" s="2">
        <v>643770778</v>
      </c>
      <c r="H2207" s="2" t="s">
        <v>1431</v>
      </c>
      <c r="I2207" s="2">
        <v>4934</v>
      </c>
      <c r="J2207" s="2">
        <v>81.73</v>
      </c>
      <c r="K2207" s="2">
        <v>56.67</v>
      </c>
      <c r="L2207" s="2">
        <v>403255.82</v>
      </c>
      <c r="M2207" s="2">
        <v>279609.78000000003</v>
      </c>
      <c r="N2207" s="2">
        <v>123646.04</v>
      </c>
    </row>
    <row r="2208" spans="1:14" x14ac:dyDescent="0.35">
      <c r="A2208" s="2" t="s">
        <v>38</v>
      </c>
      <c r="B2208" s="2" t="s">
        <v>39</v>
      </c>
      <c r="C2208" s="2" t="s">
        <v>44</v>
      </c>
      <c r="D2208" s="2" t="s">
        <v>17</v>
      </c>
      <c r="E2208" s="2" t="s">
        <v>23</v>
      </c>
      <c r="F2208" s="3" t="s">
        <v>109</v>
      </c>
      <c r="G2208" s="2">
        <v>160722959</v>
      </c>
      <c r="H2208" s="3">
        <v>41033</v>
      </c>
      <c r="I2208" s="2">
        <v>350</v>
      </c>
      <c r="J2208" s="2">
        <v>109.28</v>
      </c>
      <c r="K2208" s="2">
        <v>35.840000000000003</v>
      </c>
      <c r="L2208" s="2">
        <v>38248</v>
      </c>
      <c r="M2208" s="2">
        <v>12544</v>
      </c>
      <c r="N2208" s="2">
        <v>25704</v>
      </c>
    </row>
    <row r="2209" spans="1:14" x14ac:dyDescent="0.35">
      <c r="A2209" s="2" t="s">
        <v>25</v>
      </c>
      <c r="B2209" s="2" t="s">
        <v>284</v>
      </c>
      <c r="C2209" s="2" t="s">
        <v>69</v>
      </c>
      <c r="D2209" s="2" t="s">
        <v>22</v>
      </c>
      <c r="E2209" s="2" t="s">
        <v>23</v>
      </c>
      <c r="F2209" s="3">
        <v>42379</v>
      </c>
      <c r="G2209" s="2">
        <v>645309722</v>
      </c>
      <c r="H2209" s="3">
        <v>42532</v>
      </c>
      <c r="I2209" s="2">
        <v>342</v>
      </c>
      <c r="J2209" s="2">
        <v>421.89</v>
      </c>
      <c r="K2209" s="2">
        <v>364.69</v>
      </c>
      <c r="L2209" s="2">
        <v>144286.38</v>
      </c>
      <c r="M2209" s="2">
        <v>124723.98</v>
      </c>
      <c r="N2209" s="2">
        <v>19562.400000000001</v>
      </c>
    </row>
    <row r="2210" spans="1:14" x14ac:dyDescent="0.35">
      <c r="A2210" s="2" t="s">
        <v>51</v>
      </c>
      <c r="B2210" s="2" t="s">
        <v>108</v>
      </c>
      <c r="C2210" s="2" t="s">
        <v>59</v>
      </c>
      <c r="D2210" s="2" t="s">
        <v>22</v>
      </c>
      <c r="E2210" s="2" t="s">
        <v>23</v>
      </c>
      <c r="F2210" s="3">
        <v>42312</v>
      </c>
      <c r="G2210" s="2">
        <v>392892396</v>
      </c>
      <c r="H2210" s="2" t="s">
        <v>1152</v>
      </c>
      <c r="I2210" s="2">
        <v>4446</v>
      </c>
      <c r="J2210" s="2">
        <v>437.2</v>
      </c>
      <c r="K2210" s="2">
        <v>263.33</v>
      </c>
      <c r="L2210" s="2">
        <v>1943791.2</v>
      </c>
      <c r="M2210" s="2">
        <v>1170765.18</v>
      </c>
      <c r="N2210" s="2">
        <v>773026.02</v>
      </c>
    </row>
    <row r="2211" spans="1:14" x14ac:dyDescent="0.35">
      <c r="A2211" s="2" t="s">
        <v>25</v>
      </c>
      <c r="B2211" s="2" t="s">
        <v>242</v>
      </c>
      <c r="C2211" s="2" t="s">
        <v>31</v>
      </c>
      <c r="D2211" s="2" t="s">
        <v>22</v>
      </c>
      <c r="E2211" s="2" t="s">
        <v>18</v>
      </c>
      <c r="F2211" s="3" t="s">
        <v>1404</v>
      </c>
      <c r="G2211" s="2">
        <v>469144809</v>
      </c>
      <c r="H2211" s="2" t="s">
        <v>1272</v>
      </c>
      <c r="I2211" s="2">
        <v>9229</v>
      </c>
      <c r="J2211" s="2">
        <v>205.7</v>
      </c>
      <c r="K2211" s="2">
        <v>117.11</v>
      </c>
      <c r="L2211" s="2">
        <v>1898405.3</v>
      </c>
      <c r="M2211" s="2">
        <v>1080808.19</v>
      </c>
      <c r="N2211" s="2">
        <v>817597.11</v>
      </c>
    </row>
    <row r="2212" spans="1:14" x14ac:dyDescent="0.35">
      <c r="A2212" s="2" t="s">
        <v>51</v>
      </c>
      <c r="B2212" s="2" t="s">
        <v>128</v>
      </c>
      <c r="C2212" s="2" t="s">
        <v>113</v>
      </c>
      <c r="D2212" s="2" t="s">
        <v>22</v>
      </c>
      <c r="E2212" s="2" t="s">
        <v>45</v>
      </c>
      <c r="F2212" s="3" t="s">
        <v>76</v>
      </c>
      <c r="G2212" s="2">
        <v>660053288</v>
      </c>
      <c r="H2212" s="3">
        <v>40221</v>
      </c>
      <c r="I2212" s="2">
        <v>3291</v>
      </c>
      <c r="J2212" s="2">
        <v>154.06</v>
      </c>
      <c r="K2212" s="2">
        <v>90.93</v>
      </c>
      <c r="L2212" s="2">
        <v>507011.46</v>
      </c>
      <c r="M2212" s="2">
        <v>299250.63</v>
      </c>
      <c r="N2212" s="2">
        <v>207760.83</v>
      </c>
    </row>
    <row r="2213" spans="1:14" x14ac:dyDescent="0.35">
      <c r="A2213" s="2" t="s">
        <v>25</v>
      </c>
      <c r="B2213" s="2" t="s">
        <v>266</v>
      </c>
      <c r="C2213" s="2" t="s">
        <v>59</v>
      </c>
      <c r="D2213" s="2" t="s">
        <v>17</v>
      </c>
      <c r="E2213" s="2" t="s">
        <v>32</v>
      </c>
      <c r="F2213" s="3" t="s">
        <v>1177</v>
      </c>
      <c r="G2213" s="2">
        <v>821916663</v>
      </c>
      <c r="H2213" s="2" t="s">
        <v>1324</v>
      </c>
      <c r="I2213" s="2">
        <v>2260</v>
      </c>
      <c r="J2213" s="2">
        <v>437.2</v>
      </c>
      <c r="K2213" s="2">
        <v>263.33</v>
      </c>
      <c r="L2213" s="2">
        <v>988072</v>
      </c>
      <c r="M2213" s="2">
        <v>595125.80000000005</v>
      </c>
      <c r="N2213" s="2">
        <v>392946.2</v>
      </c>
    </row>
    <row r="2214" spans="1:14" x14ac:dyDescent="0.35">
      <c r="A2214" s="2" t="s">
        <v>14</v>
      </c>
      <c r="B2214" s="2" t="s">
        <v>488</v>
      </c>
      <c r="C2214" s="2" t="s">
        <v>40</v>
      </c>
      <c r="D2214" s="2" t="s">
        <v>17</v>
      </c>
      <c r="E2214" s="2" t="s">
        <v>18</v>
      </c>
      <c r="F2214" s="3" t="s">
        <v>1479</v>
      </c>
      <c r="G2214" s="2">
        <v>431346261</v>
      </c>
      <c r="H2214" s="3">
        <v>41521</v>
      </c>
      <c r="I2214" s="2">
        <v>3799</v>
      </c>
      <c r="J2214" s="2">
        <v>81.73</v>
      </c>
      <c r="K2214" s="2">
        <v>56.67</v>
      </c>
      <c r="L2214" s="2">
        <v>310492.27</v>
      </c>
      <c r="M2214" s="2">
        <v>215289.33</v>
      </c>
      <c r="N2214" s="2">
        <v>95202.94</v>
      </c>
    </row>
    <row r="2215" spans="1:14" x14ac:dyDescent="0.35">
      <c r="A2215" s="2" t="s">
        <v>25</v>
      </c>
      <c r="B2215" s="2" t="s">
        <v>72</v>
      </c>
      <c r="C2215" s="2" t="s">
        <v>131</v>
      </c>
      <c r="D2215" s="2" t="s">
        <v>22</v>
      </c>
      <c r="E2215" s="2" t="s">
        <v>18</v>
      </c>
      <c r="F2215" s="3" t="s">
        <v>247</v>
      </c>
      <c r="G2215" s="2">
        <v>835265910</v>
      </c>
      <c r="H2215" s="3">
        <v>40188</v>
      </c>
      <c r="I2215" s="2">
        <v>2599</v>
      </c>
      <c r="J2215" s="2">
        <v>668.27</v>
      </c>
      <c r="K2215" s="2">
        <v>502.54</v>
      </c>
      <c r="L2215" s="2">
        <v>1736833.73</v>
      </c>
      <c r="M2215" s="2">
        <v>1306101.46</v>
      </c>
      <c r="N2215" s="2">
        <v>430732.27</v>
      </c>
    </row>
    <row r="2216" spans="1:14" x14ac:dyDescent="0.35">
      <c r="A2216" s="2" t="s">
        <v>14</v>
      </c>
      <c r="B2216" s="2" t="s">
        <v>370</v>
      </c>
      <c r="C2216" s="2" t="s">
        <v>59</v>
      </c>
      <c r="D2216" s="2" t="s">
        <v>17</v>
      </c>
      <c r="E2216" s="2" t="s">
        <v>23</v>
      </c>
      <c r="F2216" s="3">
        <v>42098</v>
      </c>
      <c r="G2216" s="2">
        <v>300911939</v>
      </c>
      <c r="H2216" s="2" t="s">
        <v>845</v>
      </c>
      <c r="I2216" s="2">
        <v>5384</v>
      </c>
      <c r="J2216" s="2">
        <v>437.2</v>
      </c>
      <c r="K2216" s="2">
        <v>263.33</v>
      </c>
      <c r="L2216" s="2">
        <v>2353884.7999999998</v>
      </c>
      <c r="M2216" s="2">
        <v>1417768.72</v>
      </c>
      <c r="N2216" s="2">
        <v>936116.08</v>
      </c>
    </row>
    <row r="2217" spans="1:14" x14ac:dyDescent="0.35">
      <c r="A2217" s="2" t="s">
        <v>29</v>
      </c>
      <c r="B2217" s="2" t="s">
        <v>485</v>
      </c>
      <c r="C2217" s="2" t="s">
        <v>31</v>
      </c>
      <c r="D2217" s="2" t="s">
        <v>22</v>
      </c>
      <c r="E2217" s="2" t="s">
        <v>45</v>
      </c>
      <c r="F2217" s="3">
        <v>41008</v>
      </c>
      <c r="G2217" s="2">
        <v>765833175</v>
      </c>
      <c r="H2217" s="3">
        <v>41253</v>
      </c>
      <c r="I2217" s="2">
        <v>5910</v>
      </c>
      <c r="J2217" s="2">
        <v>205.7</v>
      </c>
      <c r="K2217" s="2">
        <v>117.11</v>
      </c>
      <c r="L2217" s="2">
        <v>1215687</v>
      </c>
      <c r="M2217" s="2">
        <v>692120.1</v>
      </c>
      <c r="N2217" s="2">
        <v>523566.9</v>
      </c>
    </row>
    <row r="2218" spans="1:14" x14ac:dyDescent="0.35">
      <c r="A2218" s="2" t="s">
        <v>29</v>
      </c>
      <c r="B2218" s="2" t="s">
        <v>248</v>
      </c>
      <c r="C2218" s="2" t="s">
        <v>16</v>
      </c>
      <c r="D2218" s="2" t="s">
        <v>22</v>
      </c>
      <c r="E2218" s="2" t="s">
        <v>23</v>
      </c>
      <c r="F2218" s="3">
        <v>41066</v>
      </c>
      <c r="G2218" s="2">
        <v>187890946</v>
      </c>
      <c r="H2218" s="2" t="s">
        <v>1513</v>
      </c>
      <c r="I2218" s="2">
        <v>9961</v>
      </c>
      <c r="J2218" s="2">
        <v>255.28</v>
      </c>
      <c r="K2218" s="2">
        <v>159.41999999999999</v>
      </c>
      <c r="L2218" s="2">
        <v>2542844.08</v>
      </c>
      <c r="M2218" s="2">
        <v>1587982.62</v>
      </c>
      <c r="N2218" s="2">
        <v>954861.46</v>
      </c>
    </row>
    <row r="2219" spans="1:14" x14ac:dyDescent="0.35">
      <c r="A2219" s="2" t="s">
        <v>25</v>
      </c>
      <c r="B2219" s="2" t="s">
        <v>462</v>
      </c>
      <c r="C2219" s="2" t="s">
        <v>131</v>
      </c>
      <c r="D2219" s="2" t="s">
        <v>17</v>
      </c>
      <c r="E2219" s="2" t="s">
        <v>32</v>
      </c>
      <c r="F2219" s="3" t="s">
        <v>1014</v>
      </c>
      <c r="G2219" s="2">
        <v>195259082</v>
      </c>
      <c r="H2219" s="3">
        <v>41588</v>
      </c>
      <c r="I2219" s="2">
        <v>356</v>
      </c>
      <c r="J2219" s="2">
        <v>668.27</v>
      </c>
      <c r="K2219" s="2">
        <v>502.54</v>
      </c>
      <c r="L2219" s="2">
        <v>237904.12</v>
      </c>
      <c r="M2219" s="2">
        <v>178904.24</v>
      </c>
      <c r="N2219" s="2">
        <v>58999.88</v>
      </c>
    </row>
    <row r="2220" spans="1:14" x14ac:dyDescent="0.35">
      <c r="A2220" s="2" t="s">
        <v>77</v>
      </c>
      <c r="B2220" s="2" t="s">
        <v>320</v>
      </c>
      <c r="C2220" s="2" t="s">
        <v>40</v>
      </c>
      <c r="D2220" s="2" t="s">
        <v>22</v>
      </c>
      <c r="E2220" s="2" t="s">
        <v>45</v>
      </c>
      <c r="F2220" s="3" t="s">
        <v>896</v>
      </c>
      <c r="G2220" s="2">
        <v>236423909</v>
      </c>
      <c r="H2220" s="2" t="s">
        <v>1432</v>
      </c>
      <c r="I2220" s="2">
        <v>1943</v>
      </c>
      <c r="J2220" s="2">
        <v>81.73</v>
      </c>
      <c r="K2220" s="2">
        <v>56.67</v>
      </c>
      <c r="L2220" s="2">
        <v>158801.39000000001</v>
      </c>
      <c r="M2220" s="2">
        <v>110109.81</v>
      </c>
      <c r="N2220" s="2">
        <v>48691.58</v>
      </c>
    </row>
    <row r="2221" spans="1:14" x14ac:dyDescent="0.35">
      <c r="A2221" s="2" t="s">
        <v>51</v>
      </c>
      <c r="B2221" s="2" t="s">
        <v>151</v>
      </c>
      <c r="C2221" s="2" t="s">
        <v>69</v>
      </c>
      <c r="D2221" s="2" t="s">
        <v>22</v>
      </c>
      <c r="E2221" s="2" t="s">
        <v>45</v>
      </c>
      <c r="F2221" s="3">
        <v>40797</v>
      </c>
      <c r="G2221" s="2">
        <v>730184257</v>
      </c>
      <c r="H2221" s="2" t="s">
        <v>296</v>
      </c>
      <c r="I2221" s="2">
        <v>6603</v>
      </c>
      <c r="J2221" s="2">
        <v>421.89</v>
      </c>
      <c r="K2221" s="2">
        <v>364.69</v>
      </c>
      <c r="L2221" s="2">
        <v>2785739.67</v>
      </c>
      <c r="M2221" s="2">
        <v>2408048.0699999998</v>
      </c>
      <c r="N2221" s="2">
        <v>377691.6</v>
      </c>
    </row>
    <row r="2222" spans="1:14" x14ac:dyDescent="0.35">
      <c r="A2222" s="2" t="s">
        <v>51</v>
      </c>
      <c r="B2222" s="2" t="s">
        <v>276</v>
      </c>
      <c r="C2222" s="2" t="s">
        <v>69</v>
      </c>
      <c r="D2222" s="2" t="s">
        <v>17</v>
      </c>
      <c r="E2222" s="2" t="s">
        <v>18</v>
      </c>
      <c r="F2222" s="3">
        <v>41066</v>
      </c>
      <c r="G2222" s="2">
        <v>815651452</v>
      </c>
      <c r="H2222" s="2" t="s">
        <v>445</v>
      </c>
      <c r="I2222" s="2">
        <v>8245</v>
      </c>
      <c r="J2222" s="2">
        <v>421.89</v>
      </c>
      <c r="K2222" s="2">
        <v>364.69</v>
      </c>
      <c r="L2222" s="2">
        <v>3478483.05</v>
      </c>
      <c r="M2222" s="2">
        <v>3006869.05</v>
      </c>
      <c r="N2222" s="2">
        <v>471614</v>
      </c>
    </row>
    <row r="2223" spans="1:14" x14ac:dyDescent="0.35">
      <c r="A2223" s="2" t="s">
        <v>29</v>
      </c>
      <c r="B2223" s="2" t="s">
        <v>30</v>
      </c>
      <c r="C2223" s="2" t="s">
        <v>88</v>
      </c>
      <c r="D2223" s="2" t="s">
        <v>17</v>
      </c>
      <c r="E2223" s="2" t="s">
        <v>23</v>
      </c>
      <c r="F2223" s="3">
        <v>41827</v>
      </c>
      <c r="G2223" s="2">
        <v>602249324</v>
      </c>
      <c r="H2223" s="3">
        <v>41920</v>
      </c>
      <c r="I2223" s="2">
        <v>7813</v>
      </c>
      <c r="J2223" s="2">
        <v>9.33</v>
      </c>
      <c r="K2223" s="2">
        <v>6.92</v>
      </c>
      <c r="L2223" s="2">
        <v>72895.289999999994</v>
      </c>
      <c r="M2223" s="2">
        <v>54065.96</v>
      </c>
      <c r="N2223" s="2">
        <v>18829.330000000002</v>
      </c>
    </row>
    <row r="2224" spans="1:14" x14ac:dyDescent="0.35">
      <c r="A2224" s="2" t="s">
        <v>51</v>
      </c>
      <c r="B2224" s="2" t="s">
        <v>308</v>
      </c>
      <c r="C2224" s="2" t="s">
        <v>21</v>
      </c>
      <c r="D2224" s="2" t="s">
        <v>22</v>
      </c>
      <c r="E2224" s="2" t="s">
        <v>45</v>
      </c>
      <c r="F2224" s="3" t="s">
        <v>937</v>
      </c>
      <c r="G2224" s="2">
        <v>719714200</v>
      </c>
      <c r="H2224" s="3">
        <v>42158</v>
      </c>
      <c r="I2224" s="2">
        <v>8280</v>
      </c>
      <c r="J2224" s="2">
        <v>152.58000000000001</v>
      </c>
      <c r="K2224" s="2">
        <v>97.44</v>
      </c>
      <c r="L2224" s="2">
        <v>1263362.3999999999</v>
      </c>
      <c r="M2224" s="2">
        <v>806803.2</v>
      </c>
      <c r="N2224" s="2">
        <v>456559.2</v>
      </c>
    </row>
    <row r="2225" spans="1:14" x14ac:dyDescent="0.35">
      <c r="A2225" s="2" t="s">
        <v>14</v>
      </c>
      <c r="B2225" s="2" t="s">
        <v>627</v>
      </c>
      <c r="C2225" s="2" t="s">
        <v>40</v>
      </c>
      <c r="D2225" s="2" t="s">
        <v>17</v>
      </c>
      <c r="E2225" s="2" t="s">
        <v>45</v>
      </c>
      <c r="F2225" s="3">
        <v>42350</v>
      </c>
      <c r="G2225" s="2">
        <v>968094909</v>
      </c>
      <c r="H2225" s="3">
        <v>42552</v>
      </c>
      <c r="I2225" s="2">
        <v>9652</v>
      </c>
      <c r="J2225" s="2">
        <v>81.73</v>
      </c>
      <c r="K2225" s="2">
        <v>56.67</v>
      </c>
      <c r="L2225" s="2">
        <v>788857.96</v>
      </c>
      <c r="M2225" s="2">
        <v>546978.84</v>
      </c>
      <c r="N2225" s="2">
        <v>241879.12</v>
      </c>
    </row>
    <row r="2226" spans="1:14" x14ac:dyDescent="0.35">
      <c r="A2226" s="2" t="s">
        <v>42</v>
      </c>
      <c r="B2226" s="2" t="s">
        <v>476</v>
      </c>
      <c r="C2226" s="2" t="s">
        <v>55</v>
      </c>
      <c r="D2226" s="2" t="s">
        <v>22</v>
      </c>
      <c r="E2226" s="2" t="s">
        <v>45</v>
      </c>
      <c r="F2226" s="3">
        <v>41066</v>
      </c>
      <c r="G2226" s="2">
        <v>767752778</v>
      </c>
      <c r="H2226" s="3">
        <v>40975</v>
      </c>
      <c r="I2226" s="2">
        <v>3963</v>
      </c>
      <c r="J2226" s="2">
        <v>651.21</v>
      </c>
      <c r="K2226" s="2">
        <v>524.96</v>
      </c>
      <c r="L2226" s="2">
        <v>2580745.23</v>
      </c>
      <c r="M2226" s="2">
        <v>2080416.48</v>
      </c>
      <c r="N2226" s="2">
        <v>500328.75</v>
      </c>
    </row>
    <row r="2227" spans="1:14" x14ac:dyDescent="0.35">
      <c r="A2227" s="2" t="s">
        <v>51</v>
      </c>
      <c r="B2227" s="2" t="s">
        <v>276</v>
      </c>
      <c r="C2227" s="2" t="s">
        <v>131</v>
      </c>
      <c r="D2227" s="2" t="s">
        <v>17</v>
      </c>
      <c r="E2227" s="2" t="s">
        <v>18</v>
      </c>
      <c r="F2227" s="3">
        <v>41186</v>
      </c>
      <c r="G2227" s="2">
        <v>509361636</v>
      </c>
      <c r="H2227" s="2" t="s">
        <v>898</v>
      </c>
      <c r="I2227" s="2">
        <v>282</v>
      </c>
      <c r="J2227" s="2">
        <v>668.27</v>
      </c>
      <c r="K2227" s="2">
        <v>502.54</v>
      </c>
      <c r="L2227" s="2">
        <v>188452.14</v>
      </c>
      <c r="M2227" s="2">
        <v>141716.28</v>
      </c>
      <c r="N2227" s="2">
        <v>46735.86</v>
      </c>
    </row>
    <row r="2228" spans="1:14" x14ac:dyDescent="0.35">
      <c r="A2228" s="2" t="s">
        <v>51</v>
      </c>
      <c r="B2228" s="2" t="s">
        <v>367</v>
      </c>
      <c r="C2228" s="2" t="s">
        <v>16</v>
      </c>
      <c r="D2228" s="2" t="s">
        <v>22</v>
      </c>
      <c r="E2228" s="2" t="s">
        <v>32</v>
      </c>
      <c r="F2228" s="3" t="s">
        <v>116</v>
      </c>
      <c r="G2228" s="2">
        <v>203907811</v>
      </c>
      <c r="H2228" s="2" t="s">
        <v>1301</v>
      </c>
      <c r="I2228" s="2">
        <v>9707</v>
      </c>
      <c r="J2228" s="2">
        <v>255.28</v>
      </c>
      <c r="K2228" s="2">
        <v>159.41999999999999</v>
      </c>
      <c r="L2228" s="2">
        <v>2478002.96</v>
      </c>
      <c r="M2228" s="2">
        <v>1547489.94</v>
      </c>
      <c r="N2228" s="2">
        <v>930513.02</v>
      </c>
    </row>
    <row r="2229" spans="1:14" x14ac:dyDescent="0.35">
      <c r="A2229" s="2" t="s">
        <v>38</v>
      </c>
      <c r="B2229" s="2" t="s">
        <v>58</v>
      </c>
      <c r="C2229" s="2" t="s">
        <v>40</v>
      </c>
      <c r="D2229" s="2" t="s">
        <v>22</v>
      </c>
      <c r="E2229" s="2" t="s">
        <v>18</v>
      </c>
      <c r="F2229" s="3" t="s">
        <v>1534</v>
      </c>
      <c r="G2229" s="2">
        <v>832690131</v>
      </c>
      <c r="H2229" s="2" t="s">
        <v>1535</v>
      </c>
      <c r="I2229" s="2">
        <v>369</v>
      </c>
      <c r="J2229" s="2">
        <v>81.73</v>
      </c>
      <c r="K2229" s="2">
        <v>56.67</v>
      </c>
      <c r="L2229" s="2">
        <v>30158.37</v>
      </c>
      <c r="M2229" s="2">
        <v>20911.23</v>
      </c>
      <c r="N2229" s="2">
        <v>9247.14</v>
      </c>
    </row>
    <row r="2230" spans="1:14" x14ac:dyDescent="0.35">
      <c r="A2230" s="2" t="s">
        <v>29</v>
      </c>
      <c r="B2230" s="2" t="s">
        <v>248</v>
      </c>
      <c r="C2230" s="2" t="s">
        <v>16</v>
      </c>
      <c r="D2230" s="2" t="s">
        <v>22</v>
      </c>
      <c r="E2230" s="2" t="s">
        <v>23</v>
      </c>
      <c r="F2230" s="3" t="s">
        <v>601</v>
      </c>
      <c r="G2230" s="2">
        <v>297319924</v>
      </c>
      <c r="H2230" s="2" t="s">
        <v>864</v>
      </c>
      <c r="I2230" s="2">
        <v>2428</v>
      </c>
      <c r="J2230" s="2">
        <v>255.28</v>
      </c>
      <c r="K2230" s="2">
        <v>159.41999999999999</v>
      </c>
      <c r="L2230" s="2">
        <v>619819.84</v>
      </c>
      <c r="M2230" s="2">
        <v>387071.76</v>
      </c>
      <c r="N2230" s="2">
        <v>232748.08</v>
      </c>
    </row>
    <row r="2231" spans="1:14" x14ac:dyDescent="0.35">
      <c r="A2231" s="2" t="s">
        <v>51</v>
      </c>
      <c r="B2231" s="2" t="s">
        <v>299</v>
      </c>
      <c r="C2231" s="2" t="s">
        <v>31</v>
      </c>
      <c r="D2231" s="2" t="s">
        <v>22</v>
      </c>
      <c r="E2231" s="2" t="s">
        <v>45</v>
      </c>
      <c r="F2231" s="3" t="s">
        <v>1022</v>
      </c>
      <c r="G2231" s="2">
        <v>169721019</v>
      </c>
      <c r="H2231" s="3">
        <v>41345</v>
      </c>
      <c r="I2231" s="2">
        <v>3076</v>
      </c>
      <c r="J2231" s="2">
        <v>205.7</v>
      </c>
      <c r="K2231" s="2">
        <v>117.11</v>
      </c>
      <c r="L2231" s="2">
        <v>632733.19999999995</v>
      </c>
      <c r="M2231" s="2">
        <v>360230.36</v>
      </c>
      <c r="N2231" s="2">
        <v>272502.84000000003</v>
      </c>
    </row>
    <row r="2232" spans="1:14" x14ac:dyDescent="0.35">
      <c r="A2232" s="2" t="s">
        <v>42</v>
      </c>
      <c r="B2232" s="2" t="s">
        <v>565</v>
      </c>
      <c r="C2232" s="2" t="s">
        <v>55</v>
      </c>
      <c r="D2232" s="2" t="s">
        <v>22</v>
      </c>
      <c r="E2232" s="2" t="s">
        <v>32</v>
      </c>
      <c r="F2232" s="3" t="s">
        <v>282</v>
      </c>
      <c r="G2232" s="2">
        <v>742129743</v>
      </c>
      <c r="H2232" s="2" t="s">
        <v>1348</v>
      </c>
      <c r="I2232" s="2">
        <v>1537</v>
      </c>
      <c r="J2232" s="2">
        <v>651.21</v>
      </c>
      <c r="K2232" s="2">
        <v>524.96</v>
      </c>
      <c r="L2232" s="2">
        <v>1000909.77</v>
      </c>
      <c r="M2232" s="2">
        <v>806863.52</v>
      </c>
      <c r="N2232" s="2">
        <v>194046.25</v>
      </c>
    </row>
    <row r="2233" spans="1:14" x14ac:dyDescent="0.35">
      <c r="A2233" s="2" t="s">
        <v>42</v>
      </c>
      <c r="B2233" s="2" t="s">
        <v>573</v>
      </c>
      <c r="C2233" s="2" t="s">
        <v>44</v>
      </c>
      <c r="D2233" s="2" t="s">
        <v>22</v>
      </c>
      <c r="E2233" s="2" t="s">
        <v>23</v>
      </c>
      <c r="F2233" s="3" t="s">
        <v>1237</v>
      </c>
      <c r="G2233" s="2">
        <v>577094924</v>
      </c>
      <c r="H2233" s="3">
        <v>41369</v>
      </c>
      <c r="I2233" s="2">
        <v>4067</v>
      </c>
      <c r="J2233" s="2">
        <v>109.28</v>
      </c>
      <c r="K2233" s="2">
        <v>35.840000000000003</v>
      </c>
      <c r="L2233" s="2">
        <v>444441.76</v>
      </c>
      <c r="M2233" s="2">
        <v>145761.28</v>
      </c>
      <c r="N2233" s="2">
        <v>298680.48</v>
      </c>
    </row>
    <row r="2234" spans="1:14" x14ac:dyDescent="0.35">
      <c r="A2234" s="2" t="s">
        <v>14</v>
      </c>
      <c r="B2234" s="2" t="s">
        <v>208</v>
      </c>
      <c r="C2234" s="2" t="s">
        <v>113</v>
      </c>
      <c r="D2234" s="2" t="s">
        <v>17</v>
      </c>
      <c r="E2234" s="2" t="s">
        <v>23</v>
      </c>
      <c r="F2234" s="3">
        <v>42828</v>
      </c>
      <c r="G2234" s="2">
        <v>557477891</v>
      </c>
      <c r="H2234" s="2" t="s">
        <v>1536</v>
      </c>
      <c r="I2234" s="2">
        <v>8951</v>
      </c>
      <c r="J2234" s="2">
        <v>154.06</v>
      </c>
      <c r="K2234" s="2">
        <v>90.93</v>
      </c>
      <c r="L2234" s="2">
        <v>1378991.06</v>
      </c>
      <c r="M2234" s="2">
        <v>813914.43</v>
      </c>
      <c r="N2234" s="2">
        <v>565076.63</v>
      </c>
    </row>
    <row r="2235" spans="1:14" x14ac:dyDescent="0.35">
      <c r="A2235" s="2" t="s">
        <v>51</v>
      </c>
      <c r="B2235" s="2" t="s">
        <v>305</v>
      </c>
      <c r="C2235" s="2" t="s">
        <v>44</v>
      </c>
      <c r="D2235" s="2" t="s">
        <v>17</v>
      </c>
      <c r="E2235" s="2" t="s">
        <v>18</v>
      </c>
      <c r="F2235" s="3" t="s">
        <v>940</v>
      </c>
      <c r="G2235" s="2">
        <v>736452472</v>
      </c>
      <c r="H2235" s="3">
        <v>40727</v>
      </c>
      <c r="I2235" s="2">
        <v>1507</v>
      </c>
      <c r="J2235" s="2">
        <v>109.28</v>
      </c>
      <c r="K2235" s="2">
        <v>35.840000000000003</v>
      </c>
      <c r="L2235" s="2">
        <v>164684.96</v>
      </c>
      <c r="M2235" s="2">
        <v>54010.879999999997</v>
      </c>
      <c r="N2235" s="2">
        <v>110674.08</v>
      </c>
    </row>
    <row r="2236" spans="1:14" x14ac:dyDescent="0.35">
      <c r="A2236" s="2" t="s">
        <v>14</v>
      </c>
      <c r="B2236" s="2" t="s">
        <v>64</v>
      </c>
      <c r="C2236" s="2" t="s">
        <v>88</v>
      </c>
      <c r="D2236" s="2" t="s">
        <v>22</v>
      </c>
      <c r="E2236" s="2" t="s">
        <v>18</v>
      </c>
      <c r="F2236" s="3">
        <v>41247</v>
      </c>
      <c r="G2236" s="2">
        <v>787504994</v>
      </c>
      <c r="H2236" s="3">
        <v>41248</v>
      </c>
      <c r="I2236" s="2">
        <v>9083</v>
      </c>
      <c r="J2236" s="2">
        <v>9.33</v>
      </c>
      <c r="K2236" s="2">
        <v>6.92</v>
      </c>
      <c r="L2236" s="2">
        <v>84744.39</v>
      </c>
      <c r="M2236" s="2">
        <v>62854.36</v>
      </c>
      <c r="N2236" s="2">
        <v>21890.03</v>
      </c>
    </row>
    <row r="2237" spans="1:14" x14ac:dyDescent="0.35">
      <c r="A2237" s="2" t="s">
        <v>38</v>
      </c>
      <c r="B2237" s="2" t="s">
        <v>54</v>
      </c>
      <c r="C2237" s="2" t="s">
        <v>88</v>
      </c>
      <c r="D2237" s="2" t="s">
        <v>17</v>
      </c>
      <c r="E2237" s="2" t="s">
        <v>23</v>
      </c>
      <c r="F2237" s="3" t="s">
        <v>518</v>
      </c>
      <c r="G2237" s="2">
        <v>454434287</v>
      </c>
      <c r="H2237" s="2" t="s">
        <v>1537</v>
      </c>
      <c r="I2237" s="2">
        <v>6059</v>
      </c>
      <c r="J2237" s="2">
        <v>9.33</v>
      </c>
      <c r="K2237" s="2">
        <v>6.92</v>
      </c>
      <c r="L2237" s="2">
        <v>56530.47</v>
      </c>
      <c r="M2237" s="2">
        <v>41928.28</v>
      </c>
      <c r="N2237" s="2">
        <v>14602.19</v>
      </c>
    </row>
    <row r="2238" spans="1:14" x14ac:dyDescent="0.35">
      <c r="A2238" s="2" t="s">
        <v>51</v>
      </c>
      <c r="B2238" s="2" t="s">
        <v>638</v>
      </c>
      <c r="C2238" s="2" t="s">
        <v>131</v>
      </c>
      <c r="D2238" s="2" t="s">
        <v>17</v>
      </c>
      <c r="E2238" s="2" t="s">
        <v>23</v>
      </c>
      <c r="F2238" s="3">
        <v>40920</v>
      </c>
      <c r="G2238" s="2">
        <v>901351678</v>
      </c>
      <c r="H2238" s="3">
        <v>41011</v>
      </c>
      <c r="I2238" s="2">
        <v>8846</v>
      </c>
      <c r="J2238" s="2">
        <v>668.27</v>
      </c>
      <c r="K2238" s="2">
        <v>502.54</v>
      </c>
      <c r="L2238" s="2">
        <v>5911516.4199999999</v>
      </c>
      <c r="M2238" s="2">
        <v>4445468.84</v>
      </c>
      <c r="N2238" s="2">
        <v>1466047.58</v>
      </c>
    </row>
    <row r="2239" spans="1:14" x14ac:dyDescent="0.35">
      <c r="A2239" s="2" t="s">
        <v>29</v>
      </c>
      <c r="B2239" s="2" t="s">
        <v>121</v>
      </c>
      <c r="C2239" s="2" t="s">
        <v>27</v>
      </c>
      <c r="D2239" s="2" t="s">
        <v>17</v>
      </c>
      <c r="E2239" s="2" t="s">
        <v>32</v>
      </c>
      <c r="F2239" s="3" t="s">
        <v>1538</v>
      </c>
      <c r="G2239" s="2">
        <v>662680995</v>
      </c>
      <c r="H2239" s="3">
        <v>40461</v>
      </c>
      <c r="I2239" s="2">
        <v>888</v>
      </c>
      <c r="J2239" s="2">
        <v>47.45</v>
      </c>
      <c r="K2239" s="2">
        <v>31.79</v>
      </c>
      <c r="L2239" s="2">
        <v>42135.6</v>
      </c>
      <c r="M2239" s="2">
        <v>28229.52</v>
      </c>
      <c r="N2239" s="2">
        <v>13906.08</v>
      </c>
    </row>
    <row r="2240" spans="1:14" x14ac:dyDescent="0.35">
      <c r="A2240" s="2" t="s">
        <v>25</v>
      </c>
      <c r="B2240" s="2" t="s">
        <v>252</v>
      </c>
      <c r="C2240" s="2" t="s">
        <v>44</v>
      </c>
      <c r="D2240" s="2" t="s">
        <v>17</v>
      </c>
      <c r="E2240" s="2" t="s">
        <v>23</v>
      </c>
      <c r="F2240" s="3" t="s">
        <v>1539</v>
      </c>
      <c r="G2240" s="2">
        <v>593158566</v>
      </c>
      <c r="H2240" s="2" t="s">
        <v>745</v>
      </c>
      <c r="I2240" s="2">
        <v>7656</v>
      </c>
      <c r="J2240" s="2">
        <v>109.28</v>
      </c>
      <c r="K2240" s="2">
        <v>35.840000000000003</v>
      </c>
      <c r="L2240" s="2">
        <v>836647.68</v>
      </c>
      <c r="M2240" s="2">
        <v>274391.03999999998</v>
      </c>
      <c r="N2240" s="2">
        <v>562256.64000000001</v>
      </c>
    </row>
    <row r="2241" spans="1:14" x14ac:dyDescent="0.35">
      <c r="A2241" s="2" t="s">
        <v>25</v>
      </c>
      <c r="B2241" s="2" t="s">
        <v>204</v>
      </c>
      <c r="C2241" s="2" t="s">
        <v>113</v>
      </c>
      <c r="D2241" s="2" t="s">
        <v>22</v>
      </c>
      <c r="E2241" s="2" t="s">
        <v>23</v>
      </c>
      <c r="F2241" s="3" t="s">
        <v>740</v>
      </c>
      <c r="G2241" s="2">
        <v>717833220</v>
      </c>
      <c r="H2241" s="3">
        <v>41702</v>
      </c>
      <c r="I2241" s="2">
        <v>1657</v>
      </c>
      <c r="J2241" s="2">
        <v>154.06</v>
      </c>
      <c r="K2241" s="2">
        <v>90.93</v>
      </c>
      <c r="L2241" s="2">
        <v>255277.42</v>
      </c>
      <c r="M2241" s="2">
        <v>150671.01</v>
      </c>
      <c r="N2241" s="2">
        <v>104606.41</v>
      </c>
    </row>
    <row r="2242" spans="1:14" x14ac:dyDescent="0.35">
      <c r="A2242" s="2" t="s">
        <v>25</v>
      </c>
      <c r="B2242" s="2" t="s">
        <v>140</v>
      </c>
      <c r="C2242" s="2" t="s">
        <v>113</v>
      </c>
      <c r="D2242" s="2" t="s">
        <v>17</v>
      </c>
      <c r="E2242" s="2" t="s">
        <v>45</v>
      </c>
      <c r="F2242" s="3" t="s">
        <v>297</v>
      </c>
      <c r="G2242" s="2">
        <v>682066285</v>
      </c>
      <c r="H2242" s="2" t="s">
        <v>776</v>
      </c>
      <c r="I2242" s="2">
        <v>7426</v>
      </c>
      <c r="J2242" s="2">
        <v>154.06</v>
      </c>
      <c r="K2242" s="2">
        <v>90.93</v>
      </c>
      <c r="L2242" s="2">
        <v>1144049.56</v>
      </c>
      <c r="M2242" s="2">
        <v>675246.18</v>
      </c>
      <c r="N2242" s="2">
        <v>468803.38</v>
      </c>
    </row>
    <row r="2243" spans="1:14" x14ac:dyDescent="0.35">
      <c r="A2243" s="2" t="s">
        <v>51</v>
      </c>
      <c r="B2243" s="2" t="s">
        <v>734</v>
      </c>
      <c r="C2243" s="2" t="s">
        <v>44</v>
      </c>
      <c r="D2243" s="2" t="s">
        <v>17</v>
      </c>
      <c r="E2243" s="2" t="s">
        <v>18</v>
      </c>
      <c r="F2243" s="3" t="s">
        <v>431</v>
      </c>
      <c r="G2243" s="2">
        <v>201531589</v>
      </c>
      <c r="H2243" s="3">
        <v>41153</v>
      </c>
      <c r="I2243" s="2">
        <v>6530</v>
      </c>
      <c r="J2243" s="2">
        <v>109.28</v>
      </c>
      <c r="K2243" s="2">
        <v>35.840000000000003</v>
      </c>
      <c r="L2243" s="2">
        <v>713598.4</v>
      </c>
      <c r="M2243" s="2">
        <v>234035.20000000001</v>
      </c>
      <c r="N2243" s="2">
        <v>479563.2</v>
      </c>
    </row>
    <row r="2244" spans="1:14" x14ac:dyDescent="0.35">
      <c r="A2244" s="2" t="s">
        <v>25</v>
      </c>
      <c r="B2244" s="2" t="s">
        <v>462</v>
      </c>
      <c r="C2244" s="2" t="s">
        <v>31</v>
      </c>
      <c r="D2244" s="2" t="s">
        <v>17</v>
      </c>
      <c r="E2244" s="2" t="s">
        <v>45</v>
      </c>
      <c r="F2244" s="3" t="s">
        <v>968</v>
      </c>
      <c r="G2244" s="2">
        <v>412215459</v>
      </c>
      <c r="H2244" s="2" t="s">
        <v>514</v>
      </c>
      <c r="I2244" s="2">
        <v>2569</v>
      </c>
      <c r="J2244" s="2">
        <v>205.7</v>
      </c>
      <c r="K2244" s="2">
        <v>117.11</v>
      </c>
      <c r="L2244" s="2">
        <v>528443.30000000005</v>
      </c>
      <c r="M2244" s="2">
        <v>300855.59000000003</v>
      </c>
      <c r="N2244" s="2">
        <v>227587.71</v>
      </c>
    </row>
    <row r="2245" spans="1:14" x14ac:dyDescent="0.35">
      <c r="A2245" s="2" t="s">
        <v>29</v>
      </c>
      <c r="B2245" s="2" t="s">
        <v>159</v>
      </c>
      <c r="C2245" s="2" t="s">
        <v>59</v>
      </c>
      <c r="D2245" s="2" t="s">
        <v>22</v>
      </c>
      <c r="E2245" s="2" t="s">
        <v>32</v>
      </c>
      <c r="F2245" s="3" t="s">
        <v>1540</v>
      </c>
      <c r="G2245" s="2">
        <v>720416724</v>
      </c>
      <c r="H2245" s="3">
        <v>43072</v>
      </c>
      <c r="I2245" s="2">
        <v>6173</v>
      </c>
      <c r="J2245" s="2">
        <v>437.2</v>
      </c>
      <c r="K2245" s="2">
        <v>263.33</v>
      </c>
      <c r="L2245" s="2">
        <v>2698835.6</v>
      </c>
      <c r="M2245" s="2">
        <v>1625536.09</v>
      </c>
      <c r="N2245" s="2">
        <v>1073299.51</v>
      </c>
    </row>
    <row r="2246" spans="1:14" x14ac:dyDescent="0.35">
      <c r="A2246" s="2" t="s">
        <v>25</v>
      </c>
      <c r="B2246" s="2" t="s">
        <v>47</v>
      </c>
      <c r="C2246" s="2" t="s">
        <v>55</v>
      </c>
      <c r="D2246" s="2" t="s">
        <v>22</v>
      </c>
      <c r="E2246" s="2" t="s">
        <v>23</v>
      </c>
      <c r="F2246" s="3">
        <v>40214</v>
      </c>
      <c r="G2246" s="2">
        <v>152746713</v>
      </c>
      <c r="H2246" s="3">
        <v>40395</v>
      </c>
      <c r="I2246" s="2">
        <v>2</v>
      </c>
      <c r="J2246" s="2">
        <v>651.21</v>
      </c>
      <c r="K2246" s="2">
        <v>524.96</v>
      </c>
      <c r="L2246" s="2">
        <v>1302.42</v>
      </c>
      <c r="M2246" s="2">
        <v>1049.92</v>
      </c>
      <c r="N2246" s="2">
        <v>252.5</v>
      </c>
    </row>
    <row r="2247" spans="1:14" x14ac:dyDescent="0.35">
      <c r="A2247" s="2" t="s">
        <v>51</v>
      </c>
      <c r="B2247" s="2" t="s">
        <v>192</v>
      </c>
      <c r="C2247" s="2" t="s">
        <v>55</v>
      </c>
      <c r="D2247" s="2" t="s">
        <v>22</v>
      </c>
      <c r="E2247" s="2" t="s">
        <v>18</v>
      </c>
      <c r="F2247" s="3" t="s">
        <v>1541</v>
      </c>
      <c r="G2247" s="2">
        <v>506129252</v>
      </c>
      <c r="H2247" s="2" t="s">
        <v>1074</v>
      </c>
      <c r="I2247" s="2">
        <v>3748</v>
      </c>
      <c r="J2247" s="2">
        <v>651.21</v>
      </c>
      <c r="K2247" s="2">
        <v>524.96</v>
      </c>
      <c r="L2247" s="2">
        <v>2440735.08</v>
      </c>
      <c r="M2247" s="2">
        <v>1967550.08</v>
      </c>
      <c r="N2247" s="2">
        <v>473185</v>
      </c>
    </row>
    <row r="2248" spans="1:14" x14ac:dyDescent="0.35">
      <c r="A2248" s="2" t="s">
        <v>38</v>
      </c>
      <c r="B2248" s="2" t="s">
        <v>430</v>
      </c>
      <c r="C2248" s="2" t="s">
        <v>69</v>
      </c>
      <c r="D2248" s="2" t="s">
        <v>17</v>
      </c>
      <c r="E2248" s="2" t="s">
        <v>45</v>
      </c>
      <c r="F2248" s="3" t="s">
        <v>1473</v>
      </c>
      <c r="G2248" s="2">
        <v>497800672</v>
      </c>
      <c r="H2248" s="3">
        <v>41435</v>
      </c>
      <c r="I2248" s="2">
        <v>9136</v>
      </c>
      <c r="J2248" s="2">
        <v>421.89</v>
      </c>
      <c r="K2248" s="2">
        <v>364.69</v>
      </c>
      <c r="L2248" s="2">
        <v>3854387.04</v>
      </c>
      <c r="M2248" s="2">
        <v>3331807.84</v>
      </c>
      <c r="N2248" s="2">
        <v>522579.20000000001</v>
      </c>
    </row>
    <row r="2249" spans="1:14" x14ac:dyDescent="0.35">
      <c r="A2249" s="2" t="s">
        <v>25</v>
      </c>
      <c r="B2249" s="2" t="s">
        <v>469</v>
      </c>
      <c r="C2249" s="2" t="s">
        <v>31</v>
      </c>
      <c r="D2249" s="2" t="s">
        <v>17</v>
      </c>
      <c r="E2249" s="2" t="s">
        <v>18</v>
      </c>
      <c r="F2249" s="3">
        <v>41426</v>
      </c>
      <c r="G2249" s="2">
        <v>715309798</v>
      </c>
      <c r="H2249" s="3">
        <v>41549</v>
      </c>
      <c r="I2249" s="2">
        <v>4920</v>
      </c>
      <c r="J2249" s="2">
        <v>205.7</v>
      </c>
      <c r="K2249" s="2">
        <v>117.11</v>
      </c>
      <c r="L2249" s="2">
        <v>1012044</v>
      </c>
      <c r="M2249" s="2">
        <v>576181.19999999995</v>
      </c>
      <c r="N2249" s="2">
        <v>435862.8</v>
      </c>
    </row>
    <row r="2250" spans="1:14" x14ac:dyDescent="0.35">
      <c r="A2250" s="2" t="s">
        <v>25</v>
      </c>
      <c r="B2250" s="2" t="s">
        <v>609</v>
      </c>
      <c r="C2250" s="2" t="s">
        <v>88</v>
      </c>
      <c r="D2250" s="2" t="s">
        <v>17</v>
      </c>
      <c r="E2250" s="2" t="s">
        <v>32</v>
      </c>
      <c r="F2250" s="3">
        <v>40186</v>
      </c>
      <c r="G2250" s="2">
        <v>466517961</v>
      </c>
      <c r="H2250" s="3">
        <v>40368</v>
      </c>
      <c r="I2250" s="2">
        <v>1886</v>
      </c>
      <c r="J2250" s="2">
        <v>9.33</v>
      </c>
      <c r="K2250" s="2">
        <v>6.92</v>
      </c>
      <c r="L2250" s="2">
        <v>17596.38</v>
      </c>
      <c r="M2250" s="2">
        <v>13051.12</v>
      </c>
      <c r="N2250" s="2">
        <v>4545.26</v>
      </c>
    </row>
    <row r="2251" spans="1:14" x14ac:dyDescent="0.35">
      <c r="A2251" s="2" t="s">
        <v>38</v>
      </c>
      <c r="B2251" s="2" t="s">
        <v>177</v>
      </c>
      <c r="C2251" s="2" t="s">
        <v>88</v>
      </c>
      <c r="D2251" s="2" t="s">
        <v>17</v>
      </c>
      <c r="E2251" s="2" t="s">
        <v>23</v>
      </c>
      <c r="F2251" s="3">
        <v>42441</v>
      </c>
      <c r="G2251" s="2">
        <v>929598987</v>
      </c>
      <c r="H2251" s="3">
        <v>42795</v>
      </c>
      <c r="I2251" s="2">
        <v>7853</v>
      </c>
      <c r="J2251" s="2">
        <v>9.33</v>
      </c>
      <c r="K2251" s="2">
        <v>6.92</v>
      </c>
      <c r="L2251" s="2">
        <v>73268.490000000005</v>
      </c>
      <c r="M2251" s="2">
        <v>54342.76</v>
      </c>
      <c r="N2251" s="2">
        <v>18925.73</v>
      </c>
    </row>
    <row r="2252" spans="1:14" x14ac:dyDescent="0.35">
      <c r="A2252" s="2" t="s">
        <v>38</v>
      </c>
      <c r="B2252" s="2" t="s">
        <v>288</v>
      </c>
      <c r="C2252" s="2" t="s">
        <v>88</v>
      </c>
      <c r="D2252" s="2" t="s">
        <v>17</v>
      </c>
      <c r="E2252" s="2" t="s">
        <v>32</v>
      </c>
      <c r="F2252" s="3" t="s">
        <v>355</v>
      </c>
      <c r="G2252" s="2">
        <v>203039205</v>
      </c>
      <c r="H2252" s="2" t="s">
        <v>385</v>
      </c>
      <c r="I2252" s="2">
        <v>2667</v>
      </c>
      <c r="J2252" s="2">
        <v>9.33</v>
      </c>
      <c r="K2252" s="2">
        <v>6.92</v>
      </c>
      <c r="L2252" s="2">
        <v>24883.11</v>
      </c>
      <c r="M2252" s="2">
        <v>18455.64</v>
      </c>
      <c r="N2252" s="2">
        <v>6427.47</v>
      </c>
    </row>
    <row r="2253" spans="1:14" x14ac:dyDescent="0.35">
      <c r="A2253" s="2" t="s">
        <v>51</v>
      </c>
      <c r="B2253" s="2" t="s">
        <v>166</v>
      </c>
      <c r="C2253" s="2" t="s">
        <v>59</v>
      </c>
      <c r="D2253" s="2" t="s">
        <v>17</v>
      </c>
      <c r="E2253" s="2" t="s">
        <v>23</v>
      </c>
      <c r="F2253" s="3" t="s">
        <v>1542</v>
      </c>
      <c r="G2253" s="2">
        <v>955637443</v>
      </c>
      <c r="H2253" s="3">
        <v>42621</v>
      </c>
      <c r="I2253" s="2">
        <v>3210</v>
      </c>
      <c r="J2253" s="2">
        <v>437.2</v>
      </c>
      <c r="K2253" s="2">
        <v>263.33</v>
      </c>
      <c r="L2253" s="2">
        <v>1403412</v>
      </c>
      <c r="M2253" s="2">
        <v>845289.3</v>
      </c>
      <c r="N2253" s="2">
        <v>558122.69999999995</v>
      </c>
    </row>
    <row r="2254" spans="1:14" x14ac:dyDescent="0.35">
      <c r="A2254" s="2" t="s">
        <v>51</v>
      </c>
      <c r="B2254" s="2" t="s">
        <v>115</v>
      </c>
      <c r="C2254" s="2" t="s">
        <v>27</v>
      </c>
      <c r="D2254" s="2" t="s">
        <v>17</v>
      </c>
      <c r="E2254" s="2" t="s">
        <v>32</v>
      </c>
      <c r="F2254" s="3">
        <v>41523</v>
      </c>
      <c r="G2254" s="2">
        <v>976505029</v>
      </c>
      <c r="H2254" s="2" t="s">
        <v>677</v>
      </c>
      <c r="I2254" s="2">
        <v>8393</v>
      </c>
      <c r="J2254" s="2">
        <v>47.45</v>
      </c>
      <c r="K2254" s="2">
        <v>31.79</v>
      </c>
      <c r="L2254" s="2">
        <v>398247.85</v>
      </c>
      <c r="M2254" s="2">
        <v>266813.46999999997</v>
      </c>
      <c r="N2254" s="2">
        <v>131434.38</v>
      </c>
    </row>
    <row r="2255" spans="1:14" x14ac:dyDescent="0.35">
      <c r="A2255" s="2" t="s">
        <v>25</v>
      </c>
      <c r="B2255" s="2" t="s">
        <v>201</v>
      </c>
      <c r="C2255" s="2" t="s">
        <v>69</v>
      </c>
      <c r="D2255" s="2" t="s">
        <v>22</v>
      </c>
      <c r="E2255" s="2" t="s">
        <v>23</v>
      </c>
      <c r="F2255" s="3" t="s">
        <v>1478</v>
      </c>
      <c r="G2255" s="2">
        <v>825065791</v>
      </c>
      <c r="H2255" s="2" t="s">
        <v>1494</v>
      </c>
      <c r="I2255" s="2">
        <v>4157</v>
      </c>
      <c r="J2255" s="2">
        <v>421.89</v>
      </c>
      <c r="K2255" s="2">
        <v>364.69</v>
      </c>
      <c r="L2255" s="2">
        <v>1753796.73</v>
      </c>
      <c r="M2255" s="2">
        <v>1516016.33</v>
      </c>
      <c r="N2255" s="2">
        <v>237780.4</v>
      </c>
    </row>
    <row r="2256" spans="1:14" x14ac:dyDescent="0.35">
      <c r="A2256" s="2" t="s">
        <v>51</v>
      </c>
      <c r="B2256" s="2" t="s">
        <v>664</v>
      </c>
      <c r="C2256" s="2" t="s">
        <v>69</v>
      </c>
      <c r="D2256" s="2" t="s">
        <v>22</v>
      </c>
      <c r="E2256" s="2" t="s">
        <v>18</v>
      </c>
      <c r="F2256" s="3">
        <v>40702</v>
      </c>
      <c r="G2256" s="2">
        <v>681056058</v>
      </c>
      <c r="H2256" s="3">
        <v>40855</v>
      </c>
      <c r="I2256" s="2">
        <v>8477</v>
      </c>
      <c r="J2256" s="2">
        <v>421.89</v>
      </c>
      <c r="K2256" s="2">
        <v>364.69</v>
      </c>
      <c r="L2256" s="2">
        <v>3576361.53</v>
      </c>
      <c r="M2256" s="2">
        <v>3091477.13</v>
      </c>
      <c r="N2256" s="2">
        <v>484884.4</v>
      </c>
    </row>
    <row r="2257" spans="1:14" x14ac:dyDescent="0.35">
      <c r="A2257" s="2" t="s">
        <v>42</v>
      </c>
      <c r="B2257" s="2" t="s">
        <v>681</v>
      </c>
      <c r="C2257" s="2" t="s">
        <v>44</v>
      </c>
      <c r="D2257" s="2" t="s">
        <v>17</v>
      </c>
      <c r="E2257" s="2" t="s">
        <v>32</v>
      </c>
      <c r="F2257" s="3" t="s">
        <v>922</v>
      </c>
      <c r="G2257" s="2">
        <v>794524657</v>
      </c>
      <c r="H2257" s="2" t="s">
        <v>1356</v>
      </c>
      <c r="I2257" s="2">
        <v>6357</v>
      </c>
      <c r="J2257" s="2">
        <v>109.28</v>
      </c>
      <c r="K2257" s="2">
        <v>35.840000000000003</v>
      </c>
      <c r="L2257" s="2">
        <v>694692.96</v>
      </c>
      <c r="M2257" s="2">
        <v>227834.88</v>
      </c>
      <c r="N2257" s="2">
        <v>466858.08</v>
      </c>
    </row>
    <row r="2258" spans="1:14" x14ac:dyDescent="0.35">
      <c r="A2258" s="2" t="s">
        <v>51</v>
      </c>
      <c r="B2258" s="2" t="s">
        <v>578</v>
      </c>
      <c r="C2258" s="2" t="s">
        <v>44</v>
      </c>
      <c r="D2258" s="2" t="s">
        <v>22</v>
      </c>
      <c r="E2258" s="2" t="s">
        <v>45</v>
      </c>
      <c r="F2258" s="3">
        <v>40520</v>
      </c>
      <c r="G2258" s="2">
        <v>135832917</v>
      </c>
      <c r="H2258" s="2" t="s">
        <v>743</v>
      </c>
      <c r="I2258" s="2">
        <v>4834</v>
      </c>
      <c r="J2258" s="2">
        <v>109.28</v>
      </c>
      <c r="K2258" s="2">
        <v>35.840000000000003</v>
      </c>
      <c r="L2258" s="2">
        <v>528259.52</v>
      </c>
      <c r="M2258" s="2">
        <v>173250.56</v>
      </c>
      <c r="N2258" s="2">
        <v>355008.96</v>
      </c>
    </row>
    <row r="2259" spans="1:14" x14ac:dyDescent="0.35">
      <c r="A2259" s="2" t="s">
        <v>51</v>
      </c>
      <c r="B2259" s="2" t="s">
        <v>301</v>
      </c>
      <c r="C2259" s="2" t="s">
        <v>88</v>
      </c>
      <c r="D2259" s="2" t="s">
        <v>22</v>
      </c>
      <c r="E2259" s="2" t="s">
        <v>18</v>
      </c>
      <c r="F2259" s="3" t="s">
        <v>1377</v>
      </c>
      <c r="G2259" s="2">
        <v>445654666</v>
      </c>
      <c r="H2259" s="3">
        <v>41223</v>
      </c>
      <c r="I2259" s="2">
        <v>7974</v>
      </c>
      <c r="J2259" s="2">
        <v>9.33</v>
      </c>
      <c r="K2259" s="2">
        <v>6.92</v>
      </c>
      <c r="L2259" s="2">
        <v>74397.42</v>
      </c>
      <c r="M2259" s="2">
        <v>55180.08</v>
      </c>
      <c r="N2259" s="2">
        <v>19217.34</v>
      </c>
    </row>
    <row r="2260" spans="1:14" x14ac:dyDescent="0.35">
      <c r="A2260" s="2" t="s">
        <v>25</v>
      </c>
      <c r="B2260" s="2" t="s">
        <v>533</v>
      </c>
      <c r="C2260" s="2" t="s">
        <v>55</v>
      </c>
      <c r="D2260" s="2" t="s">
        <v>17</v>
      </c>
      <c r="E2260" s="2" t="s">
        <v>32</v>
      </c>
      <c r="F2260" s="3" t="s">
        <v>763</v>
      </c>
      <c r="G2260" s="2">
        <v>384976232</v>
      </c>
      <c r="H2260" s="3">
        <v>42067</v>
      </c>
      <c r="I2260" s="2">
        <v>1877</v>
      </c>
      <c r="J2260" s="2">
        <v>651.21</v>
      </c>
      <c r="K2260" s="2">
        <v>524.96</v>
      </c>
      <c r="L2260" s="2">
        <v>1222321.17</v>
      </c>
      <c r="M2260" s="2">
        <v>985349.92</v>
      </c>
      <c r="N2260" s="2">
        <v>236971.25</v>
      </c>
    </row>
    <row r="2261" spans="1:14" x14ac:dyDescent="0.35">
      <c r="A2261" s="2" t="s">
        <v>42</v>
      </c>
      <c r="B2261" s="2" t="s">
        <v>476</v>
      </c>
      <c r="C2261" s="2" t="s">
        <v>16</v>
      </c>
      <c r="D2261" s="2" t="s">
        <v>22</v>
      </c>
      <c r="E2261" s="2" t="s">
        <v>23</v>
      </c>
      <c r="F2261" s="3" t="s">
        <v>1455</v>
      </c>
      <c r="G2261" s="2">
        <v>485096442</v>
      </c>
      <c r="H2261" s="3">
        <v>41163</v>
      </c>
      <c r="I2261" s="2">
        <v>9672</v>
      </c>
      <c r="J2261" s="2">
        <v>255.28</v>
      </c>
      <c r="K2261" s="2">
        <v>159.41999999999999</v>
      </c>
      <c r="L2261" s="2">
        <v>2469068.16</v>
      </c>
      <c r="M2261" s="2">
        <v>1541910.24</v>
      </c>
      <c r="N2261" s="2">
        <v>927157.92</v>
      </c>
    </row>
    <row r="2262" spans="1:14" x14ac:dyDescent="0.35">
      <c r="A2262" s="2" t="s">
        <v>38</v>
      </c>
      <c r="B2262" s="2" t="s">
        <v>68</v>
      </c>
      <c r="C2262" s="2" t="s">
        <v>27</v>
      </c>
      <c r="D2262" s="2" t="s">
        <v>22</v>
      </c>
      <c r="E2262" s="2" t="s">
        <v>45</v>
      </c>
      <c r="F2262" s="3" t="s">
        <v>1392</v>
      </c>
      <c r="G2262" s="2">
        <v>897626626</v>
      </c>
      <c r="H2262" s="2" t="s">
        <v>50</v>
      </c>
      <c r="I2262" s="2">
        <v>6521</v>
      </c>
      <c r="J2262" s="2">
        <v>47.45</v>
      </c>
      <c r="K2262" s="2">
        <v>31.79</v>
      </c>
      <c r="L2262" s="2">
        <v>309421.45</v>
      </c>
      <c r="M2262" s="2">
        <v>207302.59</v>
      </c>
      <c r="N2262" s="2">
        <v>102118.86</v>
      </c>
    </row>
    <row r="2263" spans="1:14" x14ac:dyDescent="0.35">
      <c r="A2263" s="2" t="s">
        <v>29</v>
      </c>
      <c r="B2263" s="2" t="s">
        <v>159</v>
      </c>
      <c r="C2263" s="2" t="s">
        <v>44</v>
      </c>
      <c r="D2263" s="2" t="s">
        <v>17</v>
      </c>
      <c r="E2263" s="2" t="s">
        <v>45</v>
      </c>
      <c r="F2263" s="3" t="s">
        <v>1543</v>
      </c>
      <c r="G2263" s="2">
        <v>944490611</v>
      </c>
      <c r="H2263" s="2" t="s">
        <v>431</v>
      </c>
      <c r="I2263" s="2">
        <v>4615</v>
      </c>
      <c r="J2263" s="2">
        <v>109.28</v>
      </c>
      <c r="K2263" s="2">
        <v>35.840000000000003</v>
      </c>
      <c r="L2263" s="2">
        <v>504327.2</v>
      </c>
      <c r="M2263" s="2">
        <v>165401.60000000001</v>
      </c>
      <c r="N2263" s="2">
        <v>338925.6</v>
      </c>
    </row>
    <row r="2264" spans="1:14" x14ac:dyDescent="0.35">
      <c r="A2264" s="2" t="s">
        <v>25</v>
      </c>
      <c r="B2264" s="2" t="s">
        <v>343</v>
      </c>
      <c r="C2264" s="2" t="s">
        <v>55</v>
      </c>
      <c r="D2264" s="2" t="s">
        <v>22</v>
      </c>
      <c r="E2264" s="2" t="s">
        <v>23</v>
      </c>
      <c r="F2264" s="3" t="s">
        <v>1544</v>
      </c>
      <c r="G2264" s="2">
        <v>467924726</v>
      </c>
      <c r="H2264" s="2" t="s">
        <v>337</v>
      </c>
      <c r="I2264" s="2">
        <v>8179</v>
      </c>
      <c r="J2264" s="2">
        <v>651.21</v>
      </c>
      <c r="K2264" s="2">
        <v>524.96</v>
      </c>
      <c r="L2264" s="2">
        <v>5326246.59</v>
      </c>
      <c r="M2264" s="2">
        <v>4293647.84</v>
      </c>
      <c r="N2264" s="2">
        <v>1032598.75</v>
      </c>
    </row>
    <row r="2265" spans="1:14" x14ac:dyDescent="0.35">
      <c r="A2265" s="2" t="s">
        <v>25</v>
      </c>
      <c r="B2265" s="2" t="s">
        <v>462</v>
      </c>
      <c r="C2265" s="2" t="s">
        <v>31</v>
      </c>
      <c r="D2265" s="2" t="s">
        <v>22</v>
      </c>
      <c r="E2265" s="2" t="s">
        <v>32</v>
      </c>
      <c r="F2265" s="3" t="s">
        <v>1086</v>
      </c>
      <c r="G2265" s="2">
        <v>280477797</v>
      </c>
      <c r="H2265" s="2" t="s">
        <v>1518</v>
      </c>
      <c r="I2265" s="2">
        <v>8468</v>
      </c>
      <c r="J2265" s="2">
        <v>205.7</v>
      </c>
      <c r="K2265" s="2">
        <v>117.11</v>
      </c>
      <c r="L2265" s="2">
        <v>1741867.6</v>
      </c>
      <c r="M2265" s="2">
        <v>991687.48</v>
      </c>
      <c r="N2265" s="2">
        <v>750180.12</v>
      </c>
    </row>
    <row r="2266" spans="1:14" x14ac:dyDescent="0.35">
      <c r="A2266" s="2" t="s">
        <v>38</v>
      </c>
      <c r="B2266" s="2" t="s">
        <v>177</v>
      </c>
      <c r="C2266" s="2" t="s">
        <v>131</v>
      </c>
      <c r="D2266" s="2" t="s">
        <v>17</v>
      </c>
      <c r="E2266" s="2" t="s">
        <v>18</v>
      </c>
      <c r="F2266" s="3" t="s">
        <v>347</v>
      </c>
      <c r="G2266" s="2">
        <v>815011155</v>
      </c>
      <c r="H2266" s="2" t="s">
        <v>106</v>
      </c>
      <c r="I2266" s="2">
        <v>8767</v>
      </c>
      <c r="J2266" s="2">
        <v>668.27</v>
      </c>
      <c r="K2266" s="2">
        <v>502.54</v>
      </c>
      <c r="L2266" s="2">
        <v>5858723.0899999999</v>
      </c>
      <c r="M2266" s="2">
        <v>4405768.18</v>
      </c>
      <c r="N2266" s="2">
        <v>1452954.91</v>
      </c>
    </row>
    <row r="2267" spans="1:14" x14ac:dyDescent="0.35">
      <c r="A2267" s="2" t="s">
        <v>25</v>
      </c>
      <c r="B2267" s="2" t="s">
        <v>74</v>
      </c>
      <c r="C2267" s="2" t="s">
        <v>88</v>
      </c>
      <c r="D2267" s="2" t="s">
        <v>17</v>
      </c>
      <c r="E2267" s="2" t="s">
        <v>32</v>
      </c>
      <c r="F2267" s="3">
        <v>42707</v>
      </c>
      <c r="G2267" s="2">
        <v>774698626</v>
      </c>
      <c r="H2267" s="3">
        <v>42555</v>
      </c>
      <c r="I2267" s="2">
        <v>9394</v>
      </c>
      <c r="J2267" s="2">
        <v>9.33</v>
      </c>
      <c r="K2267" s="2">
        <v>6.92</v>
      </c>
      <c r="L2267" s="2">
        <v>87646.02</v>
      </c>
      <c r="M2267" s="2">
        <v>65006.48</v>
      </c>
      <c r="N2267" s="2">
        <v>22639.54</v>
      </c>
    </row>
    <row r="2268" spans="1:14" x14ac:dyDescent="0.35">
      <c r="A2268" s="2" t="s">
        <v>38</v>
      </c>
      <c r="B2268" s="2" t="s">
        <v>388</v>
      </c>
      <c r="C2268" s="2" t="s">
        <v>69</v>
      </c>
      <c r="D2268" s="2" t="s">
        <v>17</v>
      </c>
      <c r="E2268" s="2" t="s">
        <v>45</v>
      </c>
      <c r="F2268" s="3" t="s">
        <v>761</v>
      </c>
      <c r="G2268" s="2">
        <v>283026540</v>
      </c>
      <c r="H2268" s="2" t="s">
        <v>1255</v>
      </c>
      <c r="I2268" s="2">
        <v>2697</v>
      </c>
      <c r="J2268" s="2">
        <v>421.89</v>
      </c>
      <c r="K2268" s="2">
        <v>364.69</v>
      </c>
      <c r="L2268" s="2">
        <v>1137837.33</v>
      </c>
      <c r="M2268" s="2">
        <v>983568.93</v>
      </c>
      <c r="N2268" s="2">
        <v>154268.4</v>
      </c>
    </row>
    <row r="2269" spans="1:14" x14ac:dyDescent="0.35">
      <c r="A2269" s="2" t="s">
        <v>14</v>
      </c>
      <c r="B2269" s="2" t="s">
        <v>383</v>
      </c>
      <c r="C2269" s="2" t="s">
        <v>113</v>
      </c>
      <c r="D2269" s="2" t="s">
        <v>17</v>
      </c>
      <c r="E2269" s="2" t="s">
        <v>23</v>
      </c>
      <c r="F2269" s="3">
        <v>42101</v>
      </c>
      <c r="G2269" s="2">
        <v>433793723</v>
      </c>
      <c r="H2269" s="3">
        <v>42102</v>
      </c>
      <c r="I2269" s="2">
        <v>8057</v>
      </c>
      <c r="J2269" s="2">
        <v>154.06</v>
      </c>
      <c r="K2269" s="2">
        <v>90.93</v>
      </c>
      <c r="L2269" s="2">
        <v>1241261.42</v>
      </c>
      <c r="M2269" s="2">
        <v>732623.01</v>
      </c>
      <c r="N2269" s="2">
        <v>508638.41</v>
      </c>
    </row>
    <row r="2270" spans="1:14" x14ac:dyDescent="0.35">
      <c r="A2270" s="2" t="s">
        <v>38</v>
      </c>
      <c r="B2270" s="2" t="s">
        <v>187</v>
      </c>
      <c r="C2270" s="2" t="s">
        <v>88</v>
      </c>
      <c r="D2270" s="2" t="s">
        <v>22</v>
      </c>
      <c r="E2270" s="2" t="s">
        <v>23</v>
      </c>
      <c r="F2270" s="3" t="s">
        <v>911</v>
      </c>
      <c r="G2270" s="2">
        <v>141111505</v>
      </c>
      <c r="H2270" s="3">
        <v>41853</v>
      </c>
      <c r="I2270" s="2">
        <v>6885</v>
      </c>
      <c r="J2270" s="2">
        <v>9.33</v>
      </c>
      <c r="K2270" s="2">
        <v>6.92</v>
      </c>
      <c r="L2270" s="2">
        <v>64237.05</v>
      </c>
      <c r="M2270" s="2">
        <v>47644.2</v>
      </c>
      <c r="N2270" s="2">
        <v>16592.849999999999</v>
      </c>
    </row>
    <row r="2271" spans="1:14" x14ac:dyDescent="0.35">
      <c r="A2271" s="2" t="s">
        <v>29</v>
      </c>
      <c r="B2271" s="2" t="s">
        <v>356</v>
      </c>
      <c r="C2271" s="2" t="s">
        <v>16</v>
      </c>
      <c r="D2271" s="2" t="s">
        <v>22</v>
      </c>
      <c r="E2271" s="2" t="s">
        <v>32</v>
      </c>
      <c r="F2271" s="3" t="s">
        <v>1545</v>
      </c>
      <c r="G2271" s="2">
        <v>189403712</v>
      </c>
      <c r="H2271" s="3">
        <v>42798</v>
      </c>
      <c r="I2271" s="2">
        <v>7622</v>
      </c>
      <c r="J2271" s="2">
        <v>255.28</v>
      </c>
      <c r="K2271" s="2">
        <v>159.41999999999999</v>
      </c>
      <c r="L2271" s="2">
        <v>1945744.16</v>
      </c>
      <c r="M2271" s="2">
        <v>1215099.24</v>
      </c>
      <c r="N2271" s="2">
        <v>730644.92</v>
      </c>
    </row>
    <row r="2272" spans="1:14" x14ac:dyDescent="0.35">
      <c r="A2272" s="2" t="s">
        <v>38</v>
      </c>
      <c r="B2272" s="2" t="s">
        <v>288</v>
      </c>
      <c r="C2272" s="2" t="s">
        <v>16</v>
      </c>
      <c r="D2272" s="2" t="s">
        <v>17</v>
      </c>
      <c r="E2272" s="2" t="s">
        <v>18</v>
      </c>
      <c r="F2272" s="3" t="s">
        <v>1546</v>
      </c>
      <c r="G2272" s="2">
        <v>983406674</v>
      </c>
      <c r="H2272" s="3">
        <v>40979</v>
      </c>
      <c r="I2272" s="2">
        <v>743</v>
      </c>
      <c r="J2272" s="2">
        <v>255.28</v>
      </c>
      <c r="K2272" s="2">
        <v>159.41999999999999</v>
      </c>
      <c r="L2272" s="2">
        <v>189673.04</v>
      </c>
      <c r="M2272" s="2">
        <v>118449.06</v>
      </c>
      <c r="N2272" s="2">
        <v>71223.98</v>
      </c>
    </row>
    <row r="2273" spans="1:14" x14ac:dyDescent="0.35">
      <c r="A2273" s="2" t="s">
        <v>42</v>
      </c>
      <c r="B2273" s="2" t="s">
        <v>565</v>
      </c>
      <c r="C2273" s="2" t="s">
        <v>21</v>
      </c>
      <c r="D2273" s="2" t="s">
        <v>17</v>
      </c>
      <c r="E2273" s="2" t="s">
        <v>23</v>
      </c>
      <c r="F2273" s="3">
        <v>42163</v>
      </c>
      <c r="G2273" s="2">
        <v>298169219</v>
      </c>
      <c r="H2273" s="2" t="s">
        <v>1412</v>
      </c>
      <c r="I2273" s="2">
        <v>3753</v>
      </c>
      <c r="J2273" s="2">
        <v>152.58000000000001</v>
      </c>
      <c r="K2273" s="2">
        <v>97.44</v>
      </c>
      <c r="L2273" s="2">
        <v>572632.74</v>
      </c>
      <c r="M2273" s="2">
        <v>365692.32</v>
      </c>
      <c r="N2273" s="2">
        <v>206940.42</v>
      </c>
    </row>
    <row r="2274" spans="1:14" x14ac:dyDescent="0.35">
      <c r="A2274" s="2" t="s">
        <v>14</v>
      </c>
      <c r="B2274" s="2" t="s">
        <v>213</v>
      </c>
      <c r="C2274" s="2" t="s">
        <v>44</v>
      </c>
      <c r="D2274" s="2" t="s">
        <v>17</v>
      </c>
      <c r="E2274" s="2" t="s">
        <v>45</v>
      </c>
      <c r="F2274" s="3" t="s">
        <v>1275</v>
      </c>
      <c r="G2274" s="2">
        <v>929052674</v>
      </c>
      <c r="H2274" s="3">
        <v>40886</v>
      </c>
      <c r="I2274" s="2">
        <v>6187</v>
      </c>
      <c r="J2274" s="2">
        <v>109.28</v>
      </c>
      <c r="K2274" s="2">
        <v>35.840000000000003</v>
      </c>
      <c r="L2274" s="2">
        <v>676115.36</v>
      </c>
      <c r="M2274" s="2">
        <v>221742.07999999999</v>
      </c>
      <c r="N2274" s="2">
        <v>454373.28</v>
      </c>
    </row>
    <row r="2275" spans="1:14" x14ac:dyDescent="0.35">
      <c r="A2275" s="2" t="s">
        <v>51</v>
      </c>
      <c r="B2275" s="2" t="s">
        <v>877</v>
      </c>
      <c r="C2275" s="2" t="s">
        <v>59</v>
      </c>
      <c r="D2275" s="2" t="s">
        <v>17</v>
      </c>
      <c r="E2275" s="2" t="s">
        <v>45</v>
      </c>
      <c r="F2275" s="3" t="s">
        <v>191</v>
      </c>
      <c r="G2275" s="2">
        <v>341730868</v>
      </c>
      <c r="H2275" s="2" t="s">
        <v>842</v>
      </c>
      <c r="I2275" s="2">
        <v>4613</v>
      </c>
      <c r="J2275" s="2">
        <v>437.2</v>
      </c>
      <c r="K2275" s="2">
        <v>263.33</v>
      </c>
      <c r="L2275" s="2">
        <v>2016803.6</v>
      </c>
      <c r="M2275" s="2">
        <v>1214741.29</v>
      </c>
      <c r="N2275" s="2">
        <v>802062.31</v>
      </c>
    </row>
    <row r="2276" spans="1:14" x14ac:dyDescent="0.35">
      <c r="A2276" s="2" t="s">
        <v>51</v>
      </c>
      <c r="B2276" s="2" t="s">
        <v>210</v>
      </c>
      <c r="C2276" s="2" t="s">
        <v>59</v>
      </c>
      <c r="D2276" s="2" t="s">
        <v>17</v>
      </c>
      <c r="E2276" s="2" t="s">
        <v>18</v>
      </c>
      <c r="F2276" s="3">
        <v>42099</v>
      </c>
      <c r="G2276" s="2">
        <v>122190129</v>
      </c>
      <c r="H2276" s="2" t="s">
        <v>1317</v>
      </c>
      <c r="I2276" s="2">
        <v>7629</v>
      </c>
      <c r="J2276" s="2">
        <v>437.2</v>
      </c>
      <c r="K2276" s="2">
        <v>263.33</v>
      </c>
      <c r="L2276" s="2">
        <v>3335398.8</v>
      </c>
      <c r="M2276" s="2">
        <v>2008944.57</v>
      </c>
      <c r="N2276" s="2">
        <v>1326454.23</v>
      </c>
    </row>
    <row r="2277" spans="1:14" x14ac:dyDescent="0.35">
      <c r="A2277" s="2" t="s">
        <v>42</v>
      </c>
      <c r="B2277" s="2" t="s">
        <v>361</v>
      </c>
      <c r="C2277" s="2" t="s">
        <v>27</v>
      </c>
      <c r="D2277" s="2" t="s">
        <v>22</v>
      </c>
      <c r="E2277" s="2" t="s">
        <v>18</v>
      </c>
      <c r="F2277" s="3" t="s">
        <v>1072</v>
      </c>
      <c r="G2277" s="2">
        <v>126729285</v>
      </c>
      <c r="H2277" s="2" t="s">
        <v>1547</v>
      </c>
      <c r="I2277" s="2">
        <v>867</v>
      </c>
      <c r="J2277" s="2">
        <v>47.45</v>
      </c>
      <c r="K2277" s="2">
        <v>31.79</v>
      </c>
      <c r="L2277" s="2">
        <v>41139.15</v>
      </c>
      <c r="M2277" s="2">
        <v>27561.93</v>
      </c>
      <c r="N2277" s="2">
        <v>13577.22</v>
      </c>
    </row>
    <row r="2278" spans="1:14" x14ac:dyDescent="0.35">
      <c r="A2278" s="2" t="s">
        <v>51</v>
      </c>
      <c r="B2278" s="2" t="s">
        <v>367</v>
      </c>
      <c r="C2278" s="2" t="s">
        <v>69</v>
      </c>
      <c r="D2278" s="2" t="s">
        <v>22</v>
      </c>
      <c r="E2278" s="2" t="s">
        <v>32</v>
      </c>
      <c r="F2278" s="3" t="s">
        <v>1016</v>
      </c>
      <c r="G2278" s="2">
        <v>731959664</v>
      </c>
      <c r="H2278" s="2" t="s">
        <v>53</v>
      </c>
      <c r="I2278" s="2">
        <v>1985</v>
      </c>
      <c r="J2278" s="2">
        <v>421.89</v>
      </c>
      <c r="K2278" s="2">
        <v>364.69</v>
      </c>
      <c r="L2278" s="2">
        <v>837451.65</v>
      </c>
      <c r="M2278" s="2">
        <v>723909.65</v>
      </c>
      <c r="N2278" s="2">
        <v>113542</v>
      </c>
    </row>
    <row r="2279" spans="1:14" x14ac:dyDescent="0.35">
      <c r="A2279" s="2" t="s">
        <v>14</v>
      </c>
      <c r="B2279" s="2" t="s">
        <v>226</v>
      </c>
      <c r="C2279" s="2" t="s">
        <v>16</v>
      </c>
      <c r="D2279" s="2" t="s">
        <v>22</v>
      </c>
      <c r="E2279" s="2" t="s">
        <v>18</v>
      </c>
      <c r="F2279" s="3">
        <v>41947</v>
      </c>
      <c r="G2279" s="2">
        <v>584805095</v>
      </c>
      <c r="H2279" s="2" t="s">
        <v>1010</v>
      </c>
      <c r="I2279" s="2">
        <v>5678</v>
      </c>
      <c r="J2279" s="2">
        <v>255.28</v>
      </c>
      <c r="K2279" s="2">
        <v>159.41999999999999</v>
      </c>
      <c r="L2279" s="2">
        <v>1449479.84</v>
      </c>
      <c r="M2279" s="2">
        <v>905186.76</v>
      </c>
      <c r="N2279" s="2">
        <v>544293.07999999996</v>
      </c>
    </row>
    <row r="2280" spans="1:14" x14ac:dyDescent="0.35">
      <c r="A2280" s="2" t="s">
        <v>25</v>
      </c>
      <c r="B2280" s="2" t="s">
        <v>239</v>
      </c>
      <c r="C2280" s="2" t="s">
        <v>31</v>
      </c>
      <c r="D2280" s="2" t="s">
        <v>17</v>
      </c>
      <c r="E2280" s="2" t="s">
        <v>18</v>
      </c>
      <c r="F2280" s="3" t="s">
        <v>1548</v>
      </c>
      <c r="G2280" s="2">
        <v>652501904</v>
      </c>
      <c r="H2280" s="2" t="s">
        <v>994</v>
      </c>
      <c r="I2280" s="2">
        <v>8668</v>
      </c>
      <c r="J2280" s="2">
        <v>205.7</v>
      </c>
      <c r="K2280" s="2">
        <v>117.11</v>
      </c>
      <c r="L2280" s="2">
        <v>1783007.6</v>
      </c>
      <c r="M2280" s="2">
        <v>1015109.48</v>
      </c>
      <c r="N2280" s="2">
        <v>767898.12</v>
      </c>
    </row>
    <row r="2281" spans="1:14" x14ac:dyDescent="0.35">
      <c r="A2281" s="2" t="s">
        <v>51</v>
      </c>
      <c r="B2281" s="2" t="s">
        <v>734</v>
      </c>
      <c r="C2281" s="2" t="s">
        <v>21</v>
      </c>
      <c r="D2281" s="2" t="s">
        <v>17</v>
      </c>
      <c r="E2281" s="2" t="s">
        <v>18</v>
      </c>
      <c r="F2281" s="3">
        <v>42859</v>
      </c>
      <c r="G2281" s="2">
        <v>172598922</v>
      </c>
      <c r="H2281" s="2" t="s">
        <v>1549</v>
      </c>
      <c r="I2281" s="2">
        <v>4711</v>
      </c>
      <c r="J2281" s="2">
        <v>152.58000000000001</v>
      </c>
      <c r="K2281" s="2">
        <v>97.44</v>
      </c>
      <c r="L2281" s="2">
        <v>718804.38</v>
      </c>
      <c r="M2281" s="2">
        <v>459039.84</v>
      </c>
      <c r="N2281" s="2">
        <v>259764.54</v>
      </c>
    </row>
    <row r="2282" spans="1:14" x14ac:dyDescent="0.35">
      <c r="A2282" s="2" t="s">
        <v>38</v>
      </c>
      <c r="B2282" s="2" t="s">
        <v>1268</v>
      </c>
      <c r="C2282" s="2" t="s">
        <v>44</v>
      </c>
      <c r="D2282" s="2" t="s">
        <v>17</v>
      </c>
      <c r="E2282" s="2" t="s">
        <v>32</v>
      </c>
      <c r="F2282" s="3">
        <v>42496</v>
      </c>
      <c r="G2282" s="2">
        <v>702957475</v>
      </c>
      <c r="H2282" s="2" t="s">
        <v>1062</v>
      </c>
      <c r="I2282" s="2">
        <v>9593</v>
      </c>
      <c r="J2282" s="2">
        <v>109.28</v>
      </c>
      <c r="K2282" s="2">
        <v>35.840000000000003</v>
      </c>
      <c r="L2282" s="2">
        <v>1048323.04</v>
      </c>
      <c r="M2282" s="2">
        <v>343813.12</v>
      </c>
      <c r="N2282" s="2">
        <v>704509.92</v>
      </c>
    </row>
    <row r="2283" spans="1:14" x14ac:dyDescent="0.35">
      <c r="A2283" s="2" t="s">
        <v>38</v>
      </c>
      <c r="B2283" s="2" t="s">
        <v>54</v>
      </c>
      <c r="C2283" s="2" t="s">
        <v>131</v>
      </c>
      <c r="D2283" s="2" t="s">
        <v>17</v>
      </c>
      <c r="E2283" s="2" t="s">
        <v>45</v>
      </c>
      <c r="F2283" s="3">
        <v>42649</v>
      </c>
      <c r="G2283" s="2">
        <v>271751391</v>
      </c>
      <c r="H2283" s="3">
        <v>42620</v>
      </c>
      <c r="I2283" s="2">
        <v>6130</v>
      </c>
      <c r="J2283" s="2">
        <v>668.27</v>
      </c>
      <c r="K2283" s="2">
        <v>502.54</v>
      </c>
      <c r="L2283" s="2">
        <v>4096495.1</v>
      </c>
      <c r="M2283" s="2">
        <v>3080570.2</v>
      </c>
      <c r="N2283" s="2">
        <v>1015924.9</v>
      </c>
    </row>
    <row r="2284" spans="1:14" x14ac:dyDescent="0.35">
      <c r="A2284" s="2" t="s">
        <v>14</v>
      </c>
      <c r="B2284" s="2" t="s">
        <v>627</v>
      </c>
      <c r="C2284" s="2" t="s">
        <v>31</v>
      </c>
      <c r="D2284" s="2" t="s">
        <v>17</v>
      </c>
      <c r="E2284" s="2" t="s">
        <v>32</v>
      </c>
      <c r="F2284" s="3">
        <v>40238</v>
      </c>
      <c r="G2284" s="2">
        <v>127467000</v>
      </c>
      <c r="H2284" s="3">
        <v>40361</v>
      </c>
      <c r="I2284" s="2">
        <v>9173</v>
      </c>
      <c r="J2284" s="2">
        <v>205.7</v>
      </c>
      <c r="K2284" s="2">
        <v>117.11</v>
      </c>
      <c r="L2284" s="2">
        <v>1886886.1</v>
      </c>
      <c r="M2284" s="2">
        <v>1074250.03</v>
      </c>
      <c r="N2284" s="2">
        <v>812636.07</v>
      </c>
    </row>
    <row r="2285" spans="1:14" x14ac:dyDescent="0.35">
      <c r="A2285" s="2" t="s">
        <v>25</v>
      </c>
      <c r="B2285" s="2" t="s">
        <v>74</v>
      </c>
      <c r="C2285" s="2" t="s">
        <v>131</v>
      </c>
      <c r="D2285" s="2" t="s">
        <v>17</v>
      </c>
      <c r="E2285" s="2" t="s">
        <v>18</v>
      </c>
      <c r="F2285" s="3" t="s">
        <v>1550</v>
      </c>
      <c r="G2285" s="2">
        <v>688903129</v>
      </c>
      <c r="H2285" s="3">
        <v>42773</v>
      </c>
      <c r="I2285" s="2">
        <v>600</v>
      </c>
      <c r="J2285" s="2">
        <v>668.27</v>
      </c>
      <c r="K2285" s="2">
        <v>502.54</v>
      </c>
      <c r="L2285" s="2">
        <v>400962</v>
      </c>
      <c r="M2285" s="2">
        <v>301524</v>
      </c>
      <c r="N2285" s="2">
        <v>99438</v>
      </c>
    </row>
    <row r="2286" spans="1:14" x14ac:dyDescent="0.35">
      <c r="A2286" s="2" t="s">
        <v>25</v>
      </c>
      <c r="B2286" s="2" t="s">
        <v>134</v>
      </c>
      <c r="C2286" s="2" t="s">
        <v>40</v>
      </c>
      <c r="D2286" s="2" t="s">
        <v>17</v>
      </c>
      <c r="E2286" s="2" t="s">
        <v>18</v>
      </c>
      <c r="F2286" s="3" t="s">
        <v>710</v>
      </c>
      <c r="G2286" s="2">
        <v>195171105</v>
      </c>
      <c r="H2286" s="3">
        <v>41738</v>
      </c>
      <c r="I2286" s="2">
        <v>4322</v>
      </c>
      <c r="J2286" s="2">
        <v>81.73</v>
      </c>
      <c r="K2286" s="2">
        <v>56.67</v>
      </c>
      <c r="L2286" s="2">
        <v>353237.06</v>
      </c>
      <c r="M2286" s="2">
        <v>244927.74</v>
      </c>
      <c r="N2286" s="2">
        <v>108309.32</v>
      </c>
    </row>
    <row r="2287" spans="1:14" x14ac:dyDescent="0.35">
      <c r="A2287" s="2" t="s">
        <v>29</v>
      </c>
      <c r="B2287" s="2" t="s">
        <v>545</v>
      </c>
      <c r="C2287" s="2" t="s">
        <v>69</v>
      </c>
      <c r="D2287" s="2" t="s">
        <v>17</v>
      </c>
      <c r="E2287" s="2" t="s">
        <v>32</v>
      </c>
      <c r="F2287" s="3">
        <v>41067</v>
      </c>
      <c r="G2287" s="2">
        <v>555694758</v>
      </c>
      <c r="H2287" s="2" t="s">
        <v>200</v>
      </c>
      <c r="I2287" s="2">
        <v>1283</v>
      </c>
      <c r="J2287" s="2">
        <v>421.89</v>
      </c>
      <c r="K2287" s="2">
        <v>364.69</v>
      </c>
      <c r="L2287" s="2">
        <v>541284.87</v>
      </c>
      <c r="M2287" s="2">
        <v>467897.27</v>
      </c>
      <c r="N2287" s="2">
        <v>73387.600000000006</v>
      </c>
    </row>
    <row r="2288" spans="1:14" x14ac:dyDescent="0.35">
      <c r="A2288" s="2" t="s">
        <v>77</v>
      </c>
      <c r="B2288" s="2" t="s">
        <v>622</v>
      </c>
      <c r="C2288" s="2" t="s">
        <v>55</v>
      </c>
      <c r="D2288" s="2" t="s">
        <v>17</v>
      </c>
      <c r="E2288" s="2" t="s">
        <v>23</v>
      </c>
      <c r="F2288" s="3" t="s">
        <v>1020</v>
      </c>
      <c r="G2288" s="2">
        <v>600210416</v>
      </c>
      <c r="H2288" s="2" t="s">
        <v>1158</v>
      </c>
      <c r="I2288" s="2">
        <v>4455</v>
      </c>
      <c r="J2288" s="2">
        <v>651.21</v>
      </c>
      <c r="K2288" s="2">
        <v>524.96</v>
      </c>
      <c r="L2288" s="2">
        <v>2901140.55</v>
      </c>
      <c r="M2288" s="2">
        <v>2338696.7999999998</v>
      </c>
      <c r="N2288" s="2">
        <v>562443.75</v>
      </c>
    </row>
    <row r="2289" spans="1:14" x14ac:dyDescent="0.35">
      <c r="A2289" s="2" t="s">
        <v>25</v>
      </c>
      <c r="B2289" s="2" t="s">
        <v>603</v>
      </c>
      <c r="C2289" s="2" t="s">
        <v>131</v>
      </c>
      <c r="D2289" s="2" t="s">
        <v>22</v>
      </c>
      <c r="E2289" s="2" t="s">
        <v>23</v>
      </c>
      <c r="F2289" s="3" t="s">
        <v>249</v>
      </c>
      <c r="G2289" s="2">
        <v>128766906</v>
      </c>
      <c r="H2289" s="2" t="s">
        <v>46</v>
      </c>
      <c r="I2289" s="2">
        <v>3844</v>
      </c>
      <c r="J2289" s="2">
        <v>668.27</v>
      </c>
      <c r="K2289" s="2">
        <v>502.54</v>
      </c>
      <c r="L2289" s="2">
        <v>2568829.88</v>
      </c>
      <c r="M2289" s="2">
        <v>1931763.76</v>
      </c>
      <c r="N2289" s="2">
        <v>637066.12</v>
      </c>
    </row>
    <row r="2290" spans="1:14" x14ac:dyDescent="0.35">
      <c r="A2290" s="2" t="s">
        <v>25</v>
      </c>
      <c r="B2290" s="2" t="s">
        <v>142</v>
      </c>
      <c r="C2290" s="2" t="s">
        <v>113</v>
      </c>
      <c r="D2290" s="2" t="s">
        <v>22</v>
      </c>
      <c r="E2290" s="2" t="s">
        <v>32</v>
      </c>
      <c r="F2290" s="3" t="s">
        <v>269</v>
      </c>
      <c r="G2290" s="2">
        <v>361725556</v>
      </c>
      <c r="H2290" s="2" t="s">
        <v>1551</v>
      </c>
      <c r="I2290" s="2">
        <v>1485</v>
      </c>
      <c r="J2290" s="2">
        <v>154.06</v>
      </c>
      <c r="K2290" s="2">
        <v>90.93</v>
      </c>
      <c r="L2290" s="2">
        <v>228779.1</v>
      </c>
      <c r="M2290" s="2">
        <v>135031.04999999999</v>
      </c>
      <c r="N2290" s="2">
        <v>93748.05</v>
      </c>
    </row>
    <row r="2291" spans="1:14" x14ac:dyDescent="0.35">
      <c r="A2291" s="2" t="s">
        <v>25</v>
      </c>
      <c r="B2291" s="2" t="s">
        <v>284</v>
      </c>
      <c r="C2291" s="2" t="s">
        <v>40</v>
      </c>
      <c r="D2291" s="2" t="s">
        <v>17</v>
      </c>
      <c r="E2291" s="2" t="s">
        <v>23</v>
      </c>
      <c r="F2291" s="3">
        <v>42533</v>
      </c>
      <c r="G2291" s="2">
        <v>789760196</v>
      </c>
      <c r="H2291" s="3">
        <v>42767</v>
      </c>
      <c r="I2291" s="2">
        <v>6447</v>
      </c>
      <c r="J2291" s="2">
        <v>81.73</v>
      </c>
      <c r="K2291" s="2">
        <v>56.67</v>
      </c>
      <c r="L2291" s="2">
        <v>526913.31000000006</v>
      </c>
      <c r="M2291" s="2">
        <v>365351.49</v>
      </c>
      <c r="N2291" s="2">
        <v>161561.82</v>
      </c>
    </row>
    <row r="2292" spans="1:14" x14ac:dyDescent="0.35">
      <c r="A2292" s="2" t="s">
        <v>51</v>
      </c>
      <c r="B2292" s="2" t="s">
        <v>398</v>
      </c>
      <c r="C2292" s="2" t="s">
        <v>59</v>
      </c>
      <c r="D2292" s="2" t="s">
        <v>17</v>
      </c>
      <c r="E2292" s="2" t="s">
        <v>45</v>
      </c>
      <c r="F2292" s="3">
        <v>41403</v>
      </c>
      <c r="G2292" s="2">
        <v>523857152</v>
      </c>
      <c r="H2292" s="3">
        <v>41527</v>
      </c>
      <c r="I2292" s="2">
        <v>9827</v>
      </c>
      <c r="J2292" s="2">
        <v>437.2</v>
      </c>
      <c r="K2292" s="2">
        <v>263.33</v>
      </c>
      <c r="L2292" s="2">
        <v>4296364.4000000004</v>
      </c>
      <c r="M2292" s="2">
        <v>2587743.91</v>
      </c>
      <c r="N2292" s="2">
        <v>1708620.49</v>
      </c>
    </row>
    <row r="2293" spans="1:14" x14ac:dyDescent="0.35">
      <c r="A2293" s="2" t="s">
        <v>42</v>
      </c>
      <c r="B2293" s="2" t="s">
        <v>630</v>
      </c>
      <c r="C2293" s="2" t="s">
        <v>59</v>
      </c>
      <c r="D2293" s="2" t="s">
        <v>22</v>
      </c>
      <c r="E2293" s="2" t="s">
        <v>45</v>
      </c>
      <c r="F2293" s="3" t="s">
        <v>706</v>
      </c>
      <c r="G2293" s="2">
        <v>545315253</v>
      </c>
      <c r="H2293" s="2" t="s">
        <v>1160</v>
      </c>
      <c r="I2293" s="2">
        <v>9756</v>
      </c>
      <c r="J2293" s="2">
        <v>437.2</v>
      </c>
      <c r="K2293" s="2">
        <v>263.33</v>
      </c>
      <c r="L2293" s="2">
        <v>4265323.2</v>
      </c>
      <c r="M2293" s="2">
        <v>2569047.48</v>
      </c>
      <c r="N2293" s="2">
        <v>1696275.72</v>
      </c>
    </row>
    <row r="2294" spans="1:14" x14ac:dyDescent="0.35">
      <c r="A2294" s="2" t="s">
        <v>29</v>
      </c>
      <c r="B2294" s="2" t="s">
        <v>121</v>
      </c>
      <c r="C2294" s="2" t="s">
        <v>59</v>
      </c>
      <c r="D2294" s="2" t="s">
        <v>22</v>
      </c>
      <c r="E2294" s="2" t="s">
        <v>32</v>
      </c>
      <c r="F2294" s="3">
        <v>41286</v>
      </c>
      <c r="G2294" s="2">
        <v>555745828</v>
      </c>
      <c r="H2294" s="3">
        <v>41559</v>
      </c>
      <c r="I2294" s="2">
        <v>6395</v>
      </c>
      <c r="J2294" s="2">
        <v>437.2</v>
      </c>
      <c r="K2294" s="2">
        <v>263.33</v>
      </c>
      <c r="L2294" s="2">
        <v>2795894</v>
      </c>
      <c r="M2294" s="2">
        <v>1683995.35</v>
      </c>
      <c r="N2294" s="2">
        <v>1111898.6499999999</v>
      </c>
    </row>
    <row r="2295" spans="1:14" x14ac:dyDescent="0.35">
      <c r="A2295" s="2" t="s">
        <v>25</v>
      </c>
      <c r="B2295" s="2" t="s">
        <v>569</v>
      </c>
      <c r="C2295" s="2" t="s">
        <v>59</v>
      </c>
      <c r="D2295" s="2" t="s">
        <v>17</v>
      </c>
      <c r="E2295" s="2" t="s">
        <v>23</v>
      </c>
      <c r="F2295" s="3">
        <v>41285</v>
      </c>
      <c r="G2295" s="2">
        <v>327072703</v>
      </c>
      <c r="H2295" s="2" t="s">
        <v>1552</v>
      </c>
      <c r="I2295" s="2">
        <v>6936</v>
      </c>
      <c r="J2295" s="2">
        <v>437.2</v>
      </c>
      <c r="K2295" s="2">
        <v>263.33</v>
      </c>
      <c r="L2295" s="2">
        <v>3032419.2</v>
      </c>
      <c r="M2295" s="2">
        <v>1826456.88</v>
      </c>
      <c r="N2295" s="2">
        <v>1205962.32</v>
      </c>
    </row>
    <row r="2296" spans="1:14" x14ac:dyDescent="0.35">
      <c r="A2296" s="2" t="s">
        <v>14</v>
      </c>
      <c r="B2296" s="2" t="s">
        <v>213</v>
      </c>
      <c r="C2296" s="2" t="s">
        <v>131</v>
      </c>
      <c r="D2296" s="2" t="s">
        <v>22</v>
      </c>
      <c r="E2296" s="2" t="s">
        <v>32</v>
      </c>
      <c r="F2296" s="3" t="s">
        <v>472</v>
      </c>
      <c r="G2296" s="2">
        <v>151532208</v>
      </c>
      <c r="H2296" s="2" t="s">
        <v>1187</v>
      </c>
      <c r="I2296" s="2">
        <v>603</v>
      </c>
      <c r="J2296" s="2">
        <v>668.27</v>
      </c>
      <c r="K2296" s="2">
        <v>502.54</v>
      </c>
      <c r="L2296" s="2">
        <v>402966.81</v>
      </c>
      <c r="M2296" s="2">
        <v>303031.62</v>
      </c>
      <c r="N2296" s="2">
        <v>99935.19</v>
      </c>
    </row>
    <row r="2297" spans="1:14" x14ac:dyDescent="0.35">
      <c r="A2297" s="2" t="s">
        <v>29</v>
      </c>
      <c r="B2297" s="2" t="s">
        <v>393</v>
      </c>
      <c r="C2297" s="2" t="s">
        <v>88</v>
      </c>
      <c r="D2297" s="2" t="s">
        <v>22</v>
      </c>
      <c r="E2297" s="2" t="s">
        <v>45</v>
      </c>
      <c r="F2297" s="3" t="s">
        <v>120</v>
      </c>
      <c r="G2297" s="2">
        <v>391673171</v>
      </c>
      <c r="H2297" s="3">
        <v>41947</v>
      </c>
      <c r="I2297" s="2">
        <v>3650</v>
      </c>
      <c r="J2297" s="2">
        <v>9.33</v>
      </c>
      <c r="K2297" s="2">
        <v>6.92</v>
      </c>
      <c r="L2297" s="2">
        <v>34054.5</v>
      </c>
      <c r="M2297" s="2">
        <v>25258</v>
      </c>
      <c r="N2297" s="2">
        <v>8796.5</v>
      </c>
    </row>
    <row r="2298" spans="1:14" x14ac:dyDescent="0.35">
      <c r="A2298" s="2" t="s">
        <v>25</v>
      </c>
      <c r="B2298" s="2" t="s">
        <v>119</v>
      </c>
      <c r="C2298" s="2" t="s">
        <v>113</v>
      </c>
      <c r="D2298" s="2" t="s">
        <v>17</v>
      </c>
      <c r="E2298" s="2" t="s">
        <v>45</v>
      </c>
      <c r="F2298" s="3" t="s">
        <v>1553</v>
      </c>
      <c r="G2298" s="2">
        <v>130356919</v>
      </c>
      <c r="H2298" s="3">
        <v>41284</v>
      </c>
      <c r="I2298" s="2">
        <v>4364</v>
      </c>
      <c r="J2298" s="2">
        <v>154.06</v>
      </c>
      <c r="K2298" s="2">
        <v>90.93</v>
      </c>
      <c r="L2298" s="2">
        <v>672317.84</v>
      </c>
      <c r="M2298" s="2">
        <v>396818.52</v>
      </c>
      <c r="N2298" s="2">
        <v>275499.32</v>
      </c>
    </row>
    <row r="2299" spans="1:14" x14ac:dyDescent="0.35">
      <c r="A2299" s="2" t="s">
        <v>29</v>
      </c>
      <c r="B2299" s="2" t="s">
        <v>467</v>
      </c>
      <c r="C2299" s="2" t="s">
        <v>40</v>
      </c>
      <c r="D2299" s="2" t="s">
        <v>22</v>
      </c>
      <c r="E2299" s="2" t="s">
        <v>32</v>
      </c>
      <c r="F2299" s="3">
        <v>40239</v>
      </c>
      <c r="G2299" s="2">
        <v>320757281</v>
      </c>
      <c r="H2299" s="2" t="s">
        <v>788</v>
      </c>
      <c r="I2299" s="2">
        <v>8062</v>
      </c>
      <c r="J2299" s="2">
        <v>81.73</v>
      </c>
      <c r="K2299" s="2">
        <v>56.67</v>
      </c>
      <c r="L2299" s="2">
        <v>658907.26</v>
      </c>
      <c r="M2299" s="2">
        <v>456873.54</v>
      </c>
      <c r="N2299" s="2">
        <v>202033.72</v>
      </c>
    </row>
    <row r="2300" spans="1:14" x14ac:dyDescent="0.35">
      <c r="A2300" s="2" t="s">
        <v>25</v>
      </c>
      <c r="B2300" s="2" t="s">
        <v>211</v>
      </c>
      <c r="C2300" s="2" t="s">
        <v>31</v>
      </c>
      <c r="D2300" s="2" t="s">
        <v>22</v>
      </c>
      <c r="E2300" s="2" t="s">
        <v>45</v>
      </c>
      <c r="F2300" s="3">
        <v>41396</v>
      </c>
      <c r="G2300" s="2">
        <v>636360585</v>
      </c>
      <c r="H2300" s="3">
        <v>41489</v>
      </c>
      <c r="I2300" s="2">
        <v>2093</v>
      </c>
      <c r="J2300" s="2">
        <v>205.7</v>
      </c>
      <c r="K2300" s="2">
        <v>117.11</v>
      </c>
      <c r="L2300" s="2">
        <v>430530.1</v>
      </c>
      <c r="M2300" s="2">
        <v>245111.23</v>
      </c>
      <c r="N2300" s="2">
        <v>185418.87</v>
      </c>
    </row>
    <row r="2301" spans="1:14" x14ac:dyDescent="0.35">
      <c r="A2301" s="2" t="s">
        <v>29</v>
      </c>
      <c r="B2301" s="2" t="s">
        <v>338</v>
      </c>
      <c r="C2301" s="2" t="s">
        <v>59</v>
      </c>
      <c r="D2301" s="2" t="s">
        <v>17</v>
      </c>
      <c r="E2301" s="2" t="s">
        <v>23</v>
      </c>
      <c r="F2301" s="3" t="s">
        <v>1554</v>
      </c>
      <c r="G2301" s="2">
        <v>820965659</v>
      </c>
      <c r="H2301" s="2" t="s">
        <v>512</v>
      </c>
      <c r="I2301" s="2">
        <v>837</v>
      </c>
      <c r="J2301" s="2">
        <v>437.2</v>
      </c>
      <c r="K2301" s="2">
        <v>263.33</v>
      </c>
      <c r="L2301" s="2">
        <v>365936.4</v>
      </c>
      <c r="M2301" s="2">
        <v>220407.21</v>
      </c>
      <c r="N2301" s="2">
        <v>145529.19</v>
      </c>
    </row>
    <row r="2302" spans="1:14" x14ac:dyDescent="0.35">
      <c r="A2302" s="2" t="s">
        <v>38</v>
      </c>
      <c r="B2302" s="2" t="s">
        <v>58</v>
      </c>
      <c r="C2302" s="2" t="s">
        <v>31</v>
      </c>
      <c r="D2302" s="2" t="s">
        <v>17</v>
      </c>
      <c r="E2302" s="2" t="s">
        <v>45</v>
      </c>
      <c r="F2302" s="3">
        <v>42097</v>
      </c>
      <c r="G2302" s="2">
        <v>238683831</v>
      </c>
      <c r="H2302" s="2" t="s">
        <v>626</v>
      </c>
      <c r="I2302" s="2">
        <v>705</v>
      </c>
      <c r="J2302" s="2">
        <v>205.7</v>
      </c>
      <c r="K2302" s="2">
        <v>117.11</v>
      </c>
      <c r="L2302" s="2">
        <v>145018.5</v>
      </c>
      <c r="M2302" s="2">
        <v>82562.55</v>
      </c>
      <c r="N2302" s="2">
        <v>62455.95</v>
      </c>
    </row>
    <row r="2303" spans="1:14" x14ac:dyDescent="0.35">
      <c r="A2303" s="2" t="s">
        <v>25</v>
      </c>
      <c r="B2303" s="2" t="s">
        <v>609</v>
      </c>
      <c r="C2303" s="2" t="s">
        <v>27</v>
      </c>
      <c r="D2303" s="2" t="s">
        <v>17</v>
      </c>
      <c r="E2303" s="2" t="s">
        <v>18</v>
      </c>
      <c r="F2303" s="3" t="s">
        <v>200</v>
      </c>
      <c r="G2303" s="2">
        <v>123938930</v>
      </c>
      <c r="H2303" s="3">
        <v>40947</v>
      </c>
      <c r="I2303" s="2">
        <v>5138</v>
      </c>
      <c r="J2303" s="2">
        <v>47.45</v>
      </c>
      <c r="K2303" s="2">
        <v>31.79</v>
      </c>
      <c r="L2303" s="2">
        <v>243798.1</v>
      </c>
      <c r="M2303" s="2">
        <v>163337.01999999999</v>
      </c>
      <c r="N2303" s="2">
        <v>80461.08</v>
      </c>
    </row>
    <row r="2304" spans="1:14" x14ac:dyDescent="0.35">
      <c r="A2304" s="2" t="s">
        <v>51</v>
      </c>
      <c r="B2304" s="2" t="s">
        <v>350</v>
      </c>
      <c r="C2304" s="2" t="s">
        <v>40</v>
      </c>
      <c r="D2304" s="2" t="s">
        <v>17</v>
      </c>
      <c r="E2304" s="2" t="s">
        <v>23</v>
      </c>
      <c r="F2304" s="3" t="s">
        <v>1555</v>
      </c>
      <c r="G2304" s="2">
        <v>431467282</v>
      </c>
      <c r="H2304" s="3">
        <v>41369</v>
      </c>
      <c r="I2304" s="2">
        <v>9612</v>
      </c>
      <c r="J2304" s="2">
        <v>81.73</v>
      </c>
      <c r="K2304" s="2">
        <v>56.67</v>
      </c>
      <c r="L2304" s="2">
        <v>785588.76</v>
      </c>
      <c r="M2304" s="2">
        <v>544712.04</v>
      </c>
      <c r="N2304" s="2">
        <v>240876.72</v>
      </c>
    </row>
    <row r="2305" spans="1:14" x14ac:dyDescent="0.35">
      <c r="A2305" s="2" t="s">
        <v>51</v>
      </c>
      <c r="B2305" s="2" t="s">
        <v>487</v>
      </c>
      <c r="C2305" s="2" t="s">
        <v>88</v>
      </c>
      <c r="D2305" s="2" t="s">
        <v>22</v>
      </c>
      <c r="E2305" s="2" t="s">
        <v>18</v>
      </c>
      <c r="F2305" s="3" t="s">
        <v>1556</v>
      </c>
      <c r="G2305" s="2">
        <v>286317718</v>
      </c>
      <c r="H2305" s="2" t="s">
        <v>559</v>
      </c>
      <c r="I2305" s="2">
        <v>6630</v>
      </c>
      <c r="J2305" s="2">
        <v>9.33</v>
      </c>
      <c r="K2305" s="2">
        <v>6.92</v>
      </c>
      <c r="L2305" s="2">
        <v>61857.9</v>
      </c>
      <c r="M2305" s="2">
        <v>45879.6</v>
      </c>
      <c r="N2305" s="2">
        <v>15978.3</v>
      </c>
    </row>
    <row r="2306" spans="1:14" x14ac:dyDescent="0.35">
      <c r="A2306" s="2" t="s">
        <v>14</v>
      </c>
      <c r="B2306" s="2" t="s">
        <v>488</v>
      </c>
      <c r="C2306" s="2" t="s">
        <v>69</v>
      </c>
      <c r="D2306" s="2" t="s">
        <v>22</v>
      </c>
      <c r="E2306" s="2" t="s">
        <v>45</v>
      </c>
      <c r="F2306" s="3">
        <v>40210</v>
      </c>
      <c r="G2306" s="2">
        <v>233851563</v>
      </c>
      <c r="H2306" s="2" t="s">
        <v>478</v>
      </c>
      <c r="I2306" s="2">
        <v>729</v>
      </c>
      <c r="J2306" s="2">
        <v>421.89</v>
      </c>
      <c r="K2306" s="2">
        <v>364.69</v>
      </c>
      <c r="L2306" s="2">
        <v>307557.81</v>
      </c>
      <c r="M2306" s="2">
        <v>265859.01</v>
      </c>
      <c r="N2306" s="2">
        <v>41698.800000000003</v>
      </c>
    </row>
    <row r="2307" spans="1:14" x14ac:dyDescent="0.35">
      <c r="A2307" s="2" t="s">
        <v>51</v>
      </c>
      <c r="B2307" s="2" t="s">
        <v>417</v>
      </c>
      <c r="C2307" s="2" t="s">
        <v>55</v>
      </c>
      <c r="D2307" s="2" t="s">
        <v>22</v>
      </c>
      <c r="E2307" s="2" t="s">
        <v>32</v>
      </c>
      <c r="F2307" s="3" t="s">
        <v>1366</v>
      </c>
      <c r="G2307" s="2">
        <v>889742648</v>
      </c>
      <c r="H2307" s="2" t="s">
        <v>1557</v>
      </c>
      <c r="I2307" s="2">
        <v>3476</v>
      </c>
      <c r="J2307" s="2">
        <v>651.21</v>
      </c>
      <c r="K2307" s="2">
        <v>524.96</v>
      </c>
      <c r="L2307" s="2">
        <v>2263605.96</v>
      </c>
      <c r="M2307" s="2">
        <v>1824760.96</v>
      </c>
      <c r="N2307" s="2">
        <v>438845</v>
      </c>
    </row>
    <row r="2308" spans="1:14" x14ac:dyDescent="0.35">
      <c r="A2308" s="2" t="s">
        <v>29</v>
      </c>
      <c r="B2308" s="2" t="s">
        <v>124</v>
      </c>
      <c r="C2308" s="2" t="s">
        <v>69</v>
      </c>
      <c r="D2308" s="2" t="s">
        <v>17</v>
      </c>
      <c r="E2308" s="2" t="s">
        <v>23</v>
      </c>
      <c r="F2308" s="3" t="s">
        <v>508</v>
      </c>
      <c r="G2308" s="2">
        <v>689977300</v>
      </c>
      <c r="H2308" s="3">
        <v>40302</v>
      </c>
      <c r="I2308" s="2">
        <v>8471</v>
      </c>
      <c r="J2308" s="2">
        <v>421.89</v>
      </c>
      <c r="K2308" s="2">
        <v>364.69</v>
      </c>
      <c r="L2308" s="2">
        <v>3573830.19</v>
      </c>
      <c r="M2308" s="2">
        <v>3089288.99</v>
      </c>
      <c r="N2308" s="2">
        <v>484541.2</v>
      </c>
    </row>
    <row r="2309" spans="1:14" x14ac:dyDescent="0.35">
      <c r="A2309" s="2" t="s">
        <v>29</v>
      </c>
      <c r="B2309" s="2" t="s">
        <v>121</v>
      </c>
      <c r="C2309" s="2" t="s">
        <v>69</v>
      </c>
      <c r="D2309" s="2" t="s">
        <v>17</v>
      </c>
      <c r="E2309" s="2" t="s">
        <v>23</v>
      </c>
      <c r="F2309" s="3" t="s">
        <v>730</v>
      </c>
      <c r="G2309" s="2">
        <v>840854346</v>
      </c>
      <c r="H2309" s="3">
        <v>42951</v>
      </c>
      <c r="I2309" s="2">
        <v>6342</v>
      </c>
      <c r="J2309" s="2">
        <v>421.89</v>
      </c>
      <c r="K2309" s="2">
        <v>364.69</v>
      </c>
      <c r="L2309" s="2">
        <v>2675626.38</v>
      </c>
      <c r="M2309" s="2">
        <v>2312863.98</v>
      </c>
      <c r="N2309" s="2">
        <v>362762.4</v>
      </c>
    </row>
    <row r="2310" spans="1:14" x14ac:dyDescent="0.35">
      <c r="A2310" s="2" t="s">
        <v>29</v>
      </c>
      <c r="B2310" s="2" t="s">
        <v>375</v>
      </c>
      <c r="C2310" s="2" t="s">
        <v>27</v>
      </c>
      <c r="D2310" s="2" t="s">
        <v>17</v>
      </c>
      <c r="E2310" s="2" t="s">
        <v>23</v>
      </c>
      <c r="F2310" s="3" t="s">
        <v>1383</v>
      </c>
      <c r="G2310" s="2">
        <v>368985116</v>
      </c>
      <c r="H2310" s="3">
        <v>41223</v>
      </c>
      <c r="I2310" s="2">
        <v>9750</v>
      </c>
      <c r="J2310" s="2">
        <v>47.45</v>
      </c>
      <c r="K2310" s="2">
        <v>31.79</v>
      </c>
      <c r="L2310" s="2">
        <v>462637.5</v>
      </c>
      <c r="M2310" s="2">
        <v>309952.5</v>
      </c>
      <c r="N2310" s="2">
        <v>152685</v>
      </c>
    </row>
    <row r="2311" spans="1:14" x14ac:dyDescent="0.35">
      <c r="A2311" s="2" t="s">
        <v>51</v>
      </c>
      <c r="B2311" s="2" t="s">
        <v>877</v>
      </c>
      <c r="C2311" s="2" t="s">
        <v>113</v>
      </c>
      <c r="D2311" s="2" t="s">
        <v>17</v>
      </c>
      <c r="E2311" s="2" t="s">
        <v>45</v>
      </c>
      <c r="F2311" s="3">
        <v>40217</v>
      </c>
      <c r="G2311" s="2">
        <v>171293437</v>
      </c>
      <c r="H2311" s="3">
        <v>40520</v>
      </c>
      <c r="I2311" s="2">
        <v>8389</v>
      </c>
      <c r="J2311" s="2">
        <v>154.06</v>
      </c>
      <c r="K2311" s="2">
        <v>90.93</v>
      </c>
      <c r="L2311" s="2">
        <v>1292409.3400000001</v>
      </c>
      <c r="M2311" s="2">
        <v>762811.77</v>
      </c>
      <c r="N2311" s="2">
        <v>529597.56999999995</v>
      </c>
    </row>
    <row r="2312" spans="1:14" x14ac:dyDescent="0.35">
      <c r="A2312" s="2" t="s">
        <v>14</v>
      </c>
      <c r="B2312" s="2" t="s">
        <v>432</v>
      </c>
      <c r="C2312" s="2" t="s">
        <v>16</v>
      </c>
      <c r="D2312" s="2" t="s">
        <v>22</v>
      </c>
      <c r="E2312" s="2" t="s">
        <v>45</v>
      </c>
      <c r="F2312" s="3">
        <v>40308</v>
      </c>
      <c r="G2312" s="2">
        <v>765015637</v>
      </c>
      <c r="H2312" s="3">
        <v>40189</v>
      </c>
      <c r="I2312" s="2">
        <v>3982</v>
      </c>
      <c r="J2312" s="2">
        <v>255.28</v>
      </c>
      <c r="K2312" s="2">
        <v>159.41999999999999</v>
      </c>
      <c r="L2312" s="2">
        <v>1016524.96</v>
      </c>
      <c r="M2312" s="2">
        <v>634810.43999999994</v>
      </c>
      <c r="N2312" s="2">
        <v>381714.52</v>
      </c>
    </row>
    <row r="2313" spans="1:14" x14ac:dyDescent="0.35">
      <c r="A2313" s="2" t="s">
        <v>51</v>
      </c>
      <c r="B2313" s="2" t="s">
        <v>417</v>
      </c>
      <c r="C2313" s="2" t="s">
        <v>113</v>
      </c>
      <c r="D2313" s="2" t="s">
        <v>17</v>
      </c>
      <c r="E2313" s="2" t="s">
        <v>18</v>
      </c>
      <c r="F2313" s="3">
        <v>40333</v>
      </c>
      <c r="G2313" s="2">
        <v>937700545</v>
      </c>
      <c r="H2313" s="2" t="s">
        <v>413</v>
      </c>
      <c r="I2313" s="2">
        <v>5284</v>
      </c>
      <c r="J2313" s="2">
        <v>154.06</v>
      </c>
      <c r="K2313" s="2">
        <v>90.93</v>
      </c>
      <c r="L2313" s="2">
        <v>814053.04</v>
      </c>
      <c r="M2313" s="2">
        <v>480474.12</v>
      </c>
      <c r="N2313" s="2">
        <v>333578.92</v>
      </c>
    </row>
    <row r="2314" spans="1:14" x14ac:dyDescent="0.35">
      <c r="A2314" s="2" t="s">
        <v>42</v>
      </c>
      <c r="B2314" s="2" t="s">
        <v>630</v>
      </c>
      <c r="C2314" s="2" t="s">
        <v>40</v>
      </c>
      <c r="D2314" s="2" t="s">
        <v>22</v>
      </c>
      <c r="E2314" s="2" t="s">
        <v>45</v>
      </c>
      <c r="F2314" s="3" t="s">
        <v>1558</v>
      </c>
      <c r="G2314" s="2">
        <v>897209489</v>
      </c>
      <c r="H2314" s="3">
        <v>41832</v>
      </c>
      <c r="I2314" s="2">
        <v>3081</v>
      </c>
      <c r="J2314" s="2">
        <v>81.73</v>
      </c>
      <c r="K2314" s="2">
        <v>56.67</v>
      </c>
      <c r="L2314" s="2">
        <v>251810.13</v>
      </c>
      <c r="M2314" s="2">
        <v>174600.27</v>
      </c>
      <c r="N2314" s="2">
        <v>77209.86</v>
      </c>
    </row>
    <row r="2315" spans="1:14" x14ac:dyDescent="0.35">
      <c r="A2315" s="2" t="s">
        <v>14</v>
      </c>
      <c r="B2315" s="2" t="s">
        <v>208</v>
      </c>
      <c r="C2315" s="2" t="s">
        <v>27</v>
      </c>
      <c r="D2315" s="2" t="s">
        <v>17</v>
      </c>
      <c r="E2315" s="2" t="s">
        <v>45</v>
      </c>
      <c r="F2315" s="3" t="s">
        <v>1559</v>
      </c>
      <c r="G2315" s="2">
        <v>921716296</v>
      </c>
      <c r="H2315" s="2" t="s">
        <v>837</v>
      </c>
      <c r="I2315" s="2">
        <v>5189</v>
      </c>
      <c r="J2315" s="2">
        <v>47.45</v>
      </c>
      <c r="K2315" s="2">
        <v>31.79</v>
      </c>
      <c r="L2315" s="2">
        <v>246218.05</v>
      </c>
      <c r="M2315" s="2">
        <v>164958.31</v>
      </c>
      <c r="N2315" s="2">
        <v>81259.740000000005</v>
      </c>
    </row>
    <row r="2316" spans="1:14" x14ac:dyDescent="0.35">
      <c r="A2316" s="2" t="s">
        <v>51</v>
      </c>
      <c r="B2316" s="2" t="s">
        <v>100</v>
      </c>
      <c r="C2316" s="2" t="s">
        <v>113</v>
      </c>
      <c r="D2316" s="2" t="s">
        <v>22</v>
      </c>
      <c r="E2316" s="2" t="s">
        <v>23</v>
      </c>
      <c r="F2316" s="3" t="s">
        <v>1560</v>
      </c>
      <c r="G2316" s="2">
        <v>909707295</v>
      </c>
      <c r="H2316" s="2" t="s">
        <v>1203</v>
      </c>
      <c r="I2316" s="2">
        <v>1459</v>
      </c>
      <c r="J2316" s="2">
        <v>154.06</v>
      </c>
      <c r="K2316" s="2">
        <v>90.93</v>
      </c>
      <c r="L2316" s="2">
        <v>224773.54</v>
      </c>
      <c r="M2316" s="2">
        <v>132666.87</v>
      </c>
      <c r="N2316" s="2">
        <v>92106.67</v>
      </c>
    </row>
    <row r="2317" spans="1:14" x14ac:dyDescent="0.35">
      <c r="A2317" s="2" t="s">
        <v>29</v>
      </c>
      <c r="B2317" s="2" t="s">
        <v>467</v>
      </c>
      <c r="C2317" s="2" t="s">
        <v>27</v>
      </c>
      <c r="D2317" s="2" t="s">
        <v>22</v>
      </c>
      <c r="E2317" s="2" t="s">
        <v>32</v>
      </c>
      <c r="F2317" s="3">
        <v>41891</v>
      </c>
      <c r="G2317" s="2">
        <v>829981315</v>
      </c>
      <c r="H2317" s="2" t="s">
        <v>1558</v>
      </c>
      <c r="I2317" s="2">
        <v>8770</v>
      </c>
      <c r="J2317" s="2">
        <v>47.45</v>
      </c>
      <c r="K2317" s="2">
        <v>31.79</v>
      </c>
      <c r="L2317" s="2">
        <v>416136.5</v>
      </c>
      <c r="M2317" s="2">
        <v>278798.3</v>
      </c>
      <c r="N2317" s="2">
        <v>137338.20000000001</v>
      </c>
    </row>
    <row r="2318" spans="1:14" x14ac:dyDescent="0.35">
      <c r="A2318" s="2" t="s">
        <v>51</v>
      </c>
      <c r="B2318" s="2" t="s">
        <v>525</v>
      </c>
      <c r="C2318" s="2" t="s">
        <v>40</v>
      </c>
      <c r="D2318" s="2" t="s">
        <v>17</v>
      </c>
      <c r="E2318" s="2" t="s">
        <v>18</v>
      </c>
      <c r="F2318" s="3" t="s">
        <v>1561</v>
      </c>
      <c r="G2318" s="2">
        <v>271649682</v>
      </c>
      <c r="H2318" s="3">
        <v>42106</v>
      </c>
      <c r="I2318" s="2">
        <v>6032</v>
      </c>
      <c r="J2318" s="2">
        <v>81.73</v>
      </c>
      <c r="K2318" s="2">
        <v>56.67</v>
      </c>
      <c r="L2318" s="2">
        <v>492995.36</v>
      </c>
      <c r="M2318" s="2">
        <v>341833.44</v>
      </c>
      <c r="N2318" s="2">
        <v>151161.92000000001</v>
      </c>
    </row>
    <row r="2319" spans="1:14" x14ac:dyDescent="0.35">
      <c r="A2319" s="2" t="s">
        <v>51</v>
      </c>
      <c r="B2319" s="2" t="s">
        <v>301</v>
      </c>
      <c r="C2319" s="2" t="s">
        <v>88</v>
      </c>
      <c r="D2319" s="2" t="s">
        <v>17</v>
      </c>
      <c r="E2319" s="2" t="s">
        <v>18</v>
      </c>
      <c r="F2319" s="3" t="s">
        <v>1288</v>
      </c>
      <c r="G2319" s="2">
        <v>694136226</v>
      </c>
      <c r="H2319" s="2" t="s">
        <v>1129</v>
      </c>
      <c r="I2319" s="2">
        <v>9189</v>
      </c>
      <c r="J2319" s="2">
        <v>9.33</v>
      </c>
      <c r="K2319" s="2">
        <v>6.92</v>
      </c>
      <c r="L2319" s="2">
        <v>85733.37</v>
      </c>
      <c r="M2319" s="2">
        <v>63587.88</v>
      </c>
      <c r="N2319" s="2">
        <v>22145.49</v>
      </c>
    </row>
    <row r="2320" spans="1:14" x14ac:dyDescent="0.35">
      <c r="A2320" s="2" t="s">
        <v>29</v>
      </c>
      <c r="B2320" s="2" t="s">
        <v>159</v>
      </c>
      <c r="C2320" s="2" t="s">
        <v>40</v>
      </c>
      <c r="D2320" s="2" t="s">
        <v>17</v>
      </c>
      <c r="E2320" s="2" t="s">
        <v>32</v>
      </c>
      <c r="F2320" s="3" t="s">
        <v>200</v>
      </c>
      <c r="G2320" s="2">
        <v>477177274</v>
      </c>
      <c r="H2320" s="3">
        <v>41160</v>
      </c>
      <c r="I2320" s="2">
        <v>6214</v>
      </c>
      <c r="J2320" s="2">
        <v>81.73</v>
      </c>
      <c r="K2320" s="2">
        <v>56.67</v>
      </c>
      <c r="L2320" s="2">
        <v>507870.22</v>
      </c>
      <c r="M2320" s="2">
        <v>352147.38</v>
      </c>
      <c r="N2320" s="2">
        <v>155722.84</v>
      </c>
    </row>
    <row r="2321" spans="1:14" x14ac:dyDescent="0.35">
      <c r="A2321" s="2" t="s">
        <v>25</v>
      </c>
      <c r="B2321" s="2" t="s">
        <v>339</v>
      </c>
      <c r="C2321" s="2" t="s">
        <v>55</v>
      </c>
      <c r="D2321" s="2" t="s">
        <v>22</v>
      </c>
      <c r="E2321" s="2" t="s">
        <v>23</v>
      </c>
      <c r="F2321" s="3" t="s">
        <v>1217</v>
      </c>
      <c r="G2321" s="2">
        <v>770821654</v>
      </c>
      <c r="H2321" s="2" t="s">
        <v>951</v>
      </c>
      <c r="I2321" s="2">
        <v>2112</v>
      </c>
      <c r="J2321" s="2">
        <v>651.21</v>
      </c>
      <c r="K2321" s="2">
        <v>524.96</v>
      </c>
      <c r="L2321" s="2">
        <v>1375355.52</v>
      </c>
      <c r="M2321" s="2">
        <v>1108715.52</v>
      </c>
      <c r="N2321" s="2">
        <v>266640</v>
      </c>
    </row>
    <row r="2322" spans="1:14" x14ac:dyDescent="0.35">
      <c r="A2322" s="2" t="s">
        <v>51</v>
      </c>
      <c r="B2322" s="2" t="s">
        <v>301</v>
      </c>
      <c r="C2322" s="2" t="s">
        <v>88</v>
      </c>
      <c r="D2322" s="2" t="s">
        <v>17</v>
      </c>
      <c r="E2322" s="2" t="s">
        <v>18</v>
      </c>
      <c r="F2322" s="3" t="s">
        <v>807</v>
      </c>
      <c r="G2322" s="2">
        <v>545430696</v>
      </c>
      <c r="H2322" s="3">
        <v>41682</v>
      </c>
      <c r="I2322" s="2">
        <v>3918</v>
      </c>
      <c r="J2322" s="2">
        <v>9.33</v>
      </c>
      <c r="K2322" s="2">
        <v>6.92</v>
      </c>
      <c r="L2322" s="2">
        <v>36554.94</v>
      </c>
      <c r="M2322" s="2">
        <v>27112.560000000001</v>
      </c>
      <c r="N2322" s="2">
        <v>9442.3799999999992</v>
      </c>
    </row>
    <row r="2323" spans="1:14" x14ac:dyDescent="0.35">
      <c r="A2323" s="2" t="s">
        <v>42</v>
      </c>
      <c r="B2323" s="2" t="s">
        <v>43</v>
      </c>
      <c r="C2323" s="2" t="s">
        <v>44</v>
      </c>
      <c r="D2323" s="2" t="s">
        <v>17</v>
      </c>
      <c r="E2323" s="2" t="s">
        <v>18</v>
      </c>
      <c r="F2323" s="3" t="s">
        <v>1242</v>
      </c>
      <c r="G2323" s="2">
        <v>641678225</v>
      </c>
      <c r="H2323" s="2" t="s">
        <v>1562</v>
      </c>
      <c r="I2323" s="2">
        <v>5701</v>
      </c>
      <c r="J2323" s="2">
        <v>109.28</v>
      </c>
      <c r="K2323" s="2">
        <v>35.840000000000003</v>
      </c>
      <c r="L2323" s="2">
        <v>623005.28</v>
      </c>
      <c r="M2323" s="2">
        <v>204323.84</v>
      </c>
      <c r="N2323" s="2">
        <v>418681.44</v>
      </c>
    </row>
    <row r="2324" spans="1:14" x14ac:dyDescent="0.35">
      <c r="A2324" s="2" t="s">
        <v>51</v>
      </c>
      <c r="B2324" s="2" t="s">
        <v>164</v>
      </c>
      <c r="C2324" s="2" t="s">
        <v>59</v>
      </c>
      <c r="D2324" s="2" t="s">
        <v>17</v>
      </c>
      <c r="E2324" s="2" t="s">
        <v>23</v>
      </c>
      <c r="F2324" s="3">
        <v>41034</v>
      </c>
      <c r="G2324" s="2">
        <v>620550572</v>
      </c>
      <c r="H2324" s="3">
        <v>41035</v>
      </c>
      <c r="I2324" s="2">
        <v>3559</v>
      </c>
      <c r="J2324" s="2">
        <v>437.2</v>
      </c>
      <c r="K2324" s="2">
        <v>263.33</v>
      </c>
      <c r="L2324" s="2">
        <v>1555994.8</v>
      </c>
      <c r="M2324" s="2">
        <v>937191.47</v>
      </c>
      <c r="N2324" s="2">
        <v>618803.32999999996</v>
      </c>
    </row>
    <row r="2325" spans="1:14" x14ac:dyDescent="0.35">
      <c r="A2325" s="2" t="s">
        <v>38</v>
      </c>
      <c r="B2325" s="2" t="s">
        <v>92</v>
      </c>
      <c r="C2325" s="2" t="s">
        <v>59</v>
      </c>
      <c r="D2325" s="2" t="s">
        <v>17</v>
      </c>
      <c r="E2325" s="2" t="s">
        <v>45</v>
      </c>
      <c r="F2325" s="3">
        <v>42379</v>
      </c>
      <c r="G2325" s="2">
        <v>113346564</v>
      </c>
      <c r="H2325" s="2" t="s">
        <v>801</v>
      </c>
      <c r="I2325" s="2">
        <v>622</v>
      </c>
      <c r="J2325" s="2">
        <v>437.2</v>
      </c>
      <c r="K2325" s="2">
        <v>263.33</v>
      </c>
      <c r="L2325" s="2">
        <v>271938.40000000002</v>
      </c>
      <c r="M2325" s="2">
        <v>163791.26</v>
      </c>
      <c r="N2325" s="2">
        <v>108147.14</v>
      </c>
    </row>
    <row r="2326" spans="1:14" x14ac:dyDescent="0.35">
      <c r="A2326" s="2" t="s">
        <v>51</v>
      </c>
      <c r="B2326" s="2" t="s">
        <v>151</v>
      </c>
      <c r="C2326" s="2" t="s">
        <v>44</v>
      </c>
      <c r="D2326" s="2" t="s">
        <v>17</v>
      </c>
      <c r="E2326" s="2" t="s">
        <v>18</v>
      </c>
      <c r="F2326" s="3" t="s">
        <v>265</v>
      </c>
      <c r="G2326" s="2">
        <v>171677529</v>
      </c>
      <c r="H2326" s="3">
        <v>40670</v>
      </c>
      <c r="I2326" s="2">
        <v>2051</v>
      </c>
      <c r="J2326" s="2">
        <v>109.28</v>
      </c>
      <c r="K2326" s="2">
        <v>35.840000000000003</v>
      </c>
      <c r="L2326" s="2">
        <v>224133.28</v>
      </c>
      <c r="M2326" s="2">
        <v>73507.839999999997</v>
      </c>
      <c r="N2326" s="2">
        <v>150625.44</v>
      </c>
    </row>
    <row r="2327" spans="1:14" x14ac:dyDescent="0.35">
      <c r="A2327" s="2" t="s">
        <v>38</v>
      </c>
      <c r="B2327" s="2" t="s">
        <v>190</v>
      </c>
      <c r="C2327" s="2" t="s">
        <v>55</v>
      </c>
      <c r="D2327" s="2" t="s">
        <v>17</v>
      </c>
      <c r="E2327" s="2" t="s">
        <v>32</v>
      </c>
      <c r="F2327" s="3">
        <v>41031</v>
      </c>
      <c r="G2327" s="2">
        <v>117467296</v>
      </c>
      <c r="H2327" s="2" t="s">
        <v>1563</v>
      </c>
      <c r="I2327" s="2">
        <v>38</v>
      </c>
      <c r="J2327" s="2">
        <v>651.21</v>
      </c>
      <c r="K2327" s="2">
        <v>524.96</v>
      </c>
      <c r="L2327" s="2">
        <v>24745.98</v>
      </c>
      <c r="M2327" s="2">
        <v>19948.48</v>
      </c>
      <c r="N2327" s="2">
        <v>4797.5</v>
      </c>
    </row>
    <row r="2328" spans="1:14" x14ac:dyDescent="0.35">
      <c r="A2328" s="2" t="s">
        <v>25</v>
      </c>
      <c r="B2328" s="2" t="s">
        <v>234</v>
      </c>
      <c r="C2328" s="2" t="s">
        <v>59</v>
      </c>
      <c r="D2328" s="2" t="s">
        <v>17</v>
      </c>
      <c r="E2328" s="2" t="s">
        <v>18</v>
      </c>
      <c r="F2328" s="3" t="s">
        <v>1264</v>
      </c>
      <c r="G2328" s="2">
        <v>692952191</v>
      </c>
      <c r="H2328" s="3">
        <v>41365</v>
      </c>
      <c r="I2328" s="2">
        <v>8807</v>
      </c>
      <c r="J2328" s="2">
        <v>437.2</v>
      </c>
      <c r="K2328" s="2">
        <v>263.33</v>
      </c>
      <c r="L2328" s="2">
        <v>3850420.4</v>
      </c>
      <c r="M2328" s="2">
        <v>2319147.31</v>
      </c>
      <c r="N2328" s="2">
        <v>1531273.09</v>
      </c>
    </row>
    <row r="2329" spans="1:14" x14ac:dyDescent="0.35">
      <c r="A2329" s="2" t="s">
        <v>42</v>
      </c>
      <c r="B2329" s="2" t="s">
        <v>476</v>
      </c>
      <c r="C2329" s="2" t="s">
        <v>59</v>
      </c>
      <c r="D2329" s="2" t="s">
        <v>22</v>
      </c>
      <c r="E2329" s="2" t="s">
        <v>18</v>
      </c>
      <c r="F2329" s="3" t="s">
        <v>717</v>
      </c>
      <c r="G2329" s="2">
        <v>910681045</v>
      </c>
      <c r="H2329" s="3">
        <v>41487</v>
      </c>
      <c r="I2329" s="2">
        <v>9613</v>
      </c>
      <c r="J2329" s="2">
        <v>437.2</v>
      </c>
      <c r="K2329" s="2">
        <v>263.33</v>
      </c>
      <c r="L2329" s="2">
        <v>4202803.5999999996</v>
      </c>
      <c r="M2329" s="2">
        <v>2531391.29</v>
      </c>
      <c r="N2329" s="2">
        <v>1671412.31</v>
      </c>
    </row>
    <row r="2330" spans="1:14" x14ac:dyDescent="0.35">
      <c r="A2330" s="2" t="s">
        <v>14</v>
      </c>
      <c r="B2330" s="2" t="s">
        <v>226</v>
      </c>
      <c r="C2330" s="2" t="s">
        <v>113</v>
      </c>
      <c r="D2330" s="2" t="s">
        <v>17</v>
      </c>
      <c r="E2330" s="2" t="s">
        <v>45</v>
      </c>
      <c r="F2330" s="3">
        <v>40911</v>
      </c>
      <c r="G2330" s="2">
        <v>303515183</v>
      </c>
      <c r="H2330" s="2" t="s">
        <v>1313</v>
      </c>
      <c r="I2330" s="2">
        <v>5742</v>
      </c>
      <c r="J2330" s="2">
        <v>154.06</v>
      </c>
      <c r="K2330" s="2">
        <v>90.93</v>
      </c>
      <c r="L2330" s="2">
        <v>884612.52</v>
      </c>
      <c r="M2330" s="2">
        <v>522120.06</v>
      </c>
      <c r="N2330" s="2">
        <v>362492.46</v>
      </c>
    </row>
    <row r="2331" spans="1:14" x14ac:dyDescent="0.35">
      <c r="A2331" s="2" t="s">
        <v>42</v>
      </c>
      <c r="B2331" s="2" t="s">
        <v>103</v>
      </c>
      <c r="C2331" s="2" t="s">
        <v>131</v>
      </c>
      <c r="D2331" s="2" t="s">
        <v>17</v>
      </c>
      <c r="E2331" s="2" t="s">
        <v>32</v>
      </c>
      <c r="F2331" s="3" t="s">
        <v>1100</v>
      </c>
      <c r="G2331" s="2">
        <v>274628436</v>
      </c>
      <c r="H2331" s="2" t="s">
        <v>876</v>
      </c>
      <c r="I2331" s="2">
        <v>7512</v>
      </c>
      <c r="J2331" s="2">
        <v>668.27</v>
      </c>
      <c r="K2331" s="2">
        <v>502.54</v>
      </c>
      <c r="L2331" s="2">
        <v>5020044.24</v>
      </c>
      <c r="M2331" s="2">
        <v>3775080.48</v>
      </c>
      <c r="N2331" s="2">
        <v>1244963.76</v>
      </c>
    </row>
    <row r="2332" spans="1:14" x14ac:dyDescent="0.35">
      <c r="A2332" s="2" t="s">
        <v>25</v>
      </c>
      <c r="B2332" s="2" t="s">
        <v>196</v>
      </c>
      <c r="C2332" s="2" t="s">
        <v>27</v>
      </c>
      <c r="D2332" s="2" t="s">
        <v>22</v>
      </c>
      <c r="E2332" s="2" t="s">
        <v>32</v>
      </c>
      <c r="F2332" s="3">
        <v>41464</v>
      </c>
      <c r="G2332" s="2">
        <v>947507131</v>
      </c>
      <c r="H2332" s="2" t="s">
        <v>1021</v>
      </c>
      <c r="I2332" s="2">
        <v>7271</v>
      </c>
      <c r="J2332" s="2">
        <v>47.45</v>
      </c>
      <c r="K2332" s="2">
        <v>31.79</v>
      </c>
      <c r="L2332" s="2">
        <v>345008.95</v>
      </c>
      <c r="M2332" s="2">
        <v>231145.09</v>
      </c>
      <c r="N2332" s="2">
        <v>113863.86</v>
      </c>
    </row>
    <row r="2333" spans="1:14" x14ac:dyDescent="0.35">
      <c r="A2333" s="2" t="s">
        <v>42</v>
      </c>
      <c r="B2333" s="2" t="s">
        <v>573</v>
      </c>
      <c r="C2333" s="2" t="s">
        <v>27</v>
      </c>
      <c r="D2333" s="2" t="s">
        <v>22</v>
      </c>
      <c r="E2333" s="2" t="s">
        <v>32</v>
      </c>
      <c r="F2333" s="3" t="s">
        <v>1342</v>
      </c>
      <c r="G2333" s="2">
        <v>715950095</v>
      </c>
      <c r="H2333" s="3">
        <v>40180</v>
      </c>
      <c r="I2333" s="2">
        <v>4398</v>
      </c>
      <c r="J2333" s="2">
        <v>47.45</v>
      </c>
      <c r="K2333" s="2">
        <v>31.79</v>
      </c>
      <c r="L2333" s="2">
        <v>208685.1</v>
      </c>
      <c r="M2333" s="2">
        <v>139812.42000000001</v>
      </c>
      <c r="N2333" s="2">
        <v>68872.679999999993</v>
      </c>
    </row>
    <row r="2334" spans="1:14" x14ac:dyDescent="0.35">
      <c r="A2334" s="2" t="s">
        <v>29</v>
      </c>
      <c r="B2334" s="2" t="s">
        <v>375</v>
      </c>
      <c r="C2334" s="2" t="s">
        <v>88</v>
      </c>
      <c r="D2334" s="2" t="s">
        <v>22</v>
      </c>
      <c r="E2334" s="2" t="s">
        <v>23</v>
      </c>
      <c r="F2334" s="3" t="s">
        <v>1109</v>
      </c>
      <c r="G2334" s="2">
        <v>294068658</v>
      </c>
      <c r="H2334" s="3">
        <v>42529</v>
      </c>
      <c r="I2334" s="2">
        <v>306</v>
      </c>
      <c r="J2334" s="2">
        <v>9.33</v>
      </c>
      <c r="K2334" s="2">
        <v>6.92</v>
      </c>
      <c r="L2334" s="2">
        <v>2854.98</v>
      </c>
      <c r="M2334" s="2">
        <v>2117.52</v>
      </c>
      <c r="N2334" s="2">
        <v>737.46</v>
      </c>
    </row>
    <row r="2335" spans="1:14" x14ac:dyDescent="0.35">
      <c r="A2335" s="2" t="s">
        <v>51</v>
      </c>
      <c r="B2335" s="2" t="s">
        <v>108</v>
      </c>
      <c r="C2335" s="2" t="s">
        <v>40</v>
      </c>
      <c r="D2335" s="2" t="s">
        <v>22</v>
      </c>
      <c r="E2335" s="2" t="s">
        <v>23</v>
      </c>
      <c r="F2335" s="3" t="s">
        <v>736</v>
      </c>
      <c r="G2335" s="2">
        <v>466286647</v>
      </c>
      <c r="H2335" s="2" t="s">
        <v>1543</v>
      </c>
      <c r="I2335" s="2">
        <v>3436</v>
      </c>
      <c r="J2335" s="2">
        <v>81.73</v>
      </c>
      <c r="K2335" s="2">
        <v>56.67</v>
      </c>
      <c r="L2335" s="2">
        <v>280824.28000000003</v>
      </c>
      <c r="M2335" s="2">
        <v>194718.12</v>
      </c>
      <c r="N2335" s="2">
        <v>86106.16</v>
      </c>
    </row>
    <row r="2336" spans="1:14" x14ac:dyDescent="0.35">
      <c r="A2336" s="2" t="s">
        <v>38</v>
      </c>
      <c r="B2336" s="2" t="s">
        <v>156</v>
      </c>
      <c r="C2336" s="2" t="s">
        <v>69</v>
      </c>
      <c r="D2336" s="2" t="s">
        <v>22</v>
      </c>
      <c r="E2336" s="2" t="s">
        <v>23</v>
      </c>
      <c r="F2336" s="3" t="s">
        <v>1121</v>
      </c>
      <c r="G2336" s="2">
        <v>737340390</v>
      </c>
      <c r="H2336" s="3">
        <v>41285</v>
      </c>
      <c r="I2336" s="2">
        <v>4262</v>
      </c>
      <c r="J2336" s="2">
        <v>421.89</v>
      </c>
      <c r="K2336" s="2">
        <v>364.69</v>
      </c>
      <c r="L2336" s="2">
        <v>1798095.18</v>
      </c>
      <c r="M2336" s="2">
        <v>1554308.78</v>
      </c>
      <c r="N2336" s="2">
        <v>243786.4</v>
      </c>
    </row>
    <row r="2337" spans="1:14" x14ac:dyDescent="0.35">
      <c r="A2337" s="2" t="s">
        <v>51</v>
      </c>
      <c r="B2337" s="2" t="s">
        <v>487</v>
      </c>
      <c r="C2337" s="2" t="s">
        <v>55</v>
      </c>
      <c r="D2337" s="2" t="s">
        <v>22</v>
      </c>
      <c r="E2337" s="2" t="s">
        <v>23</v>
      </c>
      <c r="F2337" s="3" t="s">
        <v>1227</v>
      </c>
      <c r="G2337" s="2">
        <v>682278716</v>
      </c>
      <c r="H2337" s="3">
        <v>42005</v>
      </c>
      <c r="I2337" s="2">
        <v>289</v>
      </c>
      <c r="J2337" s="2">
        <v>651.21</v>
      </c>
      <c r="K2337" s="2">
        <v>524.96</v>
      </c>
      <c r="L2337" s="2">
        <v>188199.69</v>
      </c>
      <c r="M2337" s="2">
        <v>151713.44</v>
      </c>
      <c r="N2337" s="2">
        <v>36486.25</v>
      </c>
    </row>
    <row r="2338" spans="1:14" x14ac:dyDescent="0.35">
      <c r="A2338" s="2" t="s">
        <v>25</v>
      </c>
      <c r="B2338" s="2" t="s">
        <v>615</v>
      </c>
      <c r="C2338" s="2" t="s">
        <v>40</v>
      </c>
      <c r="D2338" s="2" t="s">
        <v>22</v>
      </c>
      <c r="E2338" s="2" t="s">
        <v>32</v>
      </c>
      <c r="F2338" s="3" t="s">
        <v>1220</v>
      </c>
      <c r="G2338" s="2">
        <v>396462953</v>
      </c>
      <c r="H2338" s="2" t="s">
        <v>1196</v>
      </c>
      <c r="I2338" s="2">
        <v>1053</v>
      </c>
      <c r="J2338" s="2">
        <v>81.73</v>
      </c>
      <c r="K2338" s="2">
        <v>56.67</v>
      </c>
      <c r="L2338" s="2">
        <v>86061.69</v>
      </c>
      <c r="M2338" s="2">
        <v>59673.51</v>
      </c>
      <c r="N2338" s="2">
        <v>26388.18</v>
      </c>
    </row>
    <row r="2339" spans="1:14" x14ac:dyDescent="0.35">
      <c r="A2339" s="2" t="s">
        <v>29</v>
      </c>
      <c r="B2339" s="2" t="s">
        <v>619</v>
      </c>
      <c r="C2339" s="2" t="s">
        <v>69</v>
      </c>
      <c r="D2339" s="2" t="s">
        <v>17</v>
      </c>
      <c r="E2339" s="2" t="s">
        <v>45</v>
      </c>
      <c r="F2339" s="3">
        <v>42345</v>
      </c>
      <c r="G2339" s="2">
        <v>945566928</v>
      </c>
      <c r="H2339" s="2" t="s">
        <v>36</v>
      </c>
      <c r="I2339" s="2">
        <v>3121</v>
      </c>
      <c r="J2339" s="2">
        <v>421.89</v>
      </c>
      <c r="K2339" s="2">
        <v>364.69</v>
      </c>
      <c r="L2339" s="2">
        <v>1316718.69</v>
      </c>
      <c r="M2339" s="2">
        <v>1138197.49</v>
      </c>
      <c r="N2339" s="2">
        <v>178521.2</v>
      </c>
    </row>
    <row r="2340" spans="1:14" x14ac:dyDescent="0.35">
      <c r="A2340" s="2" t="s">
        <v>29</v>
      </c>
      <c r="B2340" s="2" t="s">
        <v>159</v>
      </c>
      <c r="C2340" s="2" t="s">
        <v>59</v>
      </c>
      <c r="D2340" s="2" t="s">
        <v>17</v>
      </c>
      <c r="E2340" s="2" t="s">
        <v>23</v>
      </c>
      <c r="F2340" s="3" t="s">
        <v>1564</v>
      </c>
      <c r="G2340" s="2">
        <v>315576970</v>
      </c>
      <c r="H2340" s="2" t="s">
        <v>1565</v>
      </c>
      <c r="I2340" s="2">
        <v>5093</v>
      </c>
      <c r="J2340" s="2">
        <v>437.2</v>
      </c>
      <c r="K2340" s="2">
        <v>263.33</v>
      </c>
      <c r="L2340" s="2">
        <v>2226659.6</v>
      </c>
      <c r="M2340" s="2">
        <v>1341139.69</v>
      </c>
      <c r="N2340" s="2">
        <v>885519.91</v>
      </c>
    </row>
    <row r="2341" spans="1:14" x14ac:dyDescent="0.35">
      <c r="A2341" s="2" t="s">
        <v>25</v>
      </c>
      <c r="B2341" s="2" t="s">
        <v>185</v>
      </c>
      <c r="C2341" s="2" t="s">
        <v>27</v>
      </c>
      <c r="D2341" s="2" t="s">
        <v>22</v>
      </c>
      <c r="E2341" s="2" t="s">
        <v>18</v>
      </c>
      <c r="F2341" s="3" t="s">
        <v>1566</v>
      </c>
      <c r="G2341" s="2">
        <v>162791907</v>
      </c>
      <c r="H2341" s="2" t="s">
        <v>736</v>
      </c>
      <c r="I2341" s="2">
        <v>2598</v>
      </c>
      <c r="J2341" s="2">
        <v>47.45</v>
      </c>
      <c r="K2341" s="2">
        <v>31.79</v>
      </c>
      <c r="L2341" s="2">
        <v>123275.1</v>
      </c>
      <c r="M2341" s="2">
        <v>82590.42</v>
      </c>
      <c r="N2341" s="2">
        <v>40684.68</v>
      </c>
    </row>
    <row r="2342" spans="1:14" x14ac:dyDescent="0.35">
      <c r="A2342" s="2" t="s">
        <v>29</v>
      </c>
      <c r="B2342" s="2" t="s">
        <v>30</v>
      </c>
      <c r="C2342" s="2" t="s">
        <v>131</v>
      </c>
      <c r="D2342" s="2" t="s">
        <v>17</v>
      </c>
      <c r="E2342" s="2" t="s">
        <v>18</v>
      </c>
      <c r="F2342" s="3">
        <v>40515</v>
      </c>
      <c r="G2342" s="2">
        <v>863823068</v>
      </c>
      <c r="H2342" s="3">
        <v>40425</v>
      </c>
      <c r="I2342" s="2">
        <v>3297</v>
      </c>
      <c r="J2342" s="2">
        <v>668.27</v>
      </c>
      <c r="K2342" s="2">
        <v>502.54</v>
      </c>
      <c r="L2342" s="2">
        <v>2203286.19</v>
      </c>
      <c r="M2342" s="2">
        <v>1656874.38</v>
      </c>
      <c r="N2342" s="2">
        <v>546411.81000000006</v>
      </c>
    </row>
    <row r="2343" spans="1:14" x14ac:dyDescent="0.35">
      <c r="A2343" s="2" t="s">
        <v>29</v>
      </c>
      <c r="B2343" s="2" t="s">
        <v>619</v>
      </c>
      <c r="C2343" s="2" t="s">
        <v>69</v>
      </c>
      <c r="D2343" s="2" t="s">
        <v>17</v>
      </c>
      <c r="E2343" s="2" t="s">
        <v>32</v>
      </c>
      <c r="F2343" s="3" t="s">
        <v>862</v>
      </c>
      <c r="G2343" s="2">
        <v>165594279</v>
      </c>
      <c r="H2343" s="3">
        <v>40402</v>
      </c>
      <c r="I2343" s="2">
        <v>1882</v>
      </c>
      <c r="J2343" s="2">
        <v>421.89</v>
      </c>
      <c r="K2343" s="2">
        <v>364.69</v>
      </c>
      <c r="L2343" s="2">
        <v>793996.98</v>
      </c>
      <c r="M2343" s="2">
        <v>686346.58</v>
      </c>
      <c r="N2343" s="2">
        <v>107650.4</v>
      </c>
    </row>
    <row r="2344" spans="1:14" x14ac:dyDescent="0.35">
      <c r="A2344" s="2" t="s">
        <v>25</v>
      </c>
      <c r="B2344" s="2" t="s">
        <v>112</v>
      </c>
      <c r="C2344" s="2" t="s">
        <v>59</v>
      </c>
      <c r="D2344" s="2" t="s">
        <v>17</v>
      </c>
      <c r="E2344" s="2" t="s">
        <v>18</v>
      </c>
      <c r="F2344" s="3" t="s">
        <v>1249</v>
      </c>
      <c r="G2344" s="2">
        <v>835341870</v>
      </c>
      <c r="H2344" s="2" t="s">
        <v>852</v>
      </c>
      <c r="I2344" s="2">
        <v>5077</v>
      </c>
      <c r="J2344" s="2">
        <v>437.2</v>
      </c>
      <c r="K2344" s="2">
        <v>263.33</v>
      </c>
      <c r="L2344" s="2">
        <v>2219664.4</v>
      </c>
      <c r="M2344" s="2">
        <v>1336926.4099999999</v>
      </c>
      <c r="N2344" s="2">
        <v>882737.99</v>
      </c>
    </row>
    <row r="2345" spans="1:14" x14ac:dyDescent="0.35">
      <c r="A2345" s="2" t="s">
        <v>51</v>
      </c>
      <c r="B2345" s="2" t="s">
        <v>593</v>
      </c>
      <c r="C2345" s="2" t="s">
        <v>44</v>
      </c>
      <c r="D2345" s="2" t="s">
        <v>22</v>
      </c>
      <c r="E2345" s="2" t="s">
        <v>23</v>
      </c>
      <c r="F2345" s="3" t="s">
        <v>1297</v>
      </c>
      <c r="G2345" s="2">
        <v>310614669</v>
      </c>
      <c r="H2345" s="2" t="s">
        <v>132</v>
      </c>
      <c r="I2345" s="2">
        <v>6638</v>
      </c>
      <c r="J2345" s="2">
        <v>109.28</v>
      </c>
      <c r="K2345" s="2">
        <v>35.840000000000003</v>
      </c>
      <c r="L2345" s="2">
        <v>725400.64</v>
      </c>
      <c r="M2345" s="2">
        <v>237905.92000000001</v>
      </c>
      <c r="N2345" s="2">
        <v>487494.72</v>
      </c>
    </row>
    <row r="2346" spans="1:14" x14ac:dyDescent="0.35">
      <c r="A2346" s="2" t="s">
        <v>25</v>
      </c>
      <c r="B2346" s="2" t="s">
        <v>266</v>
      </c>
      <c r="C2346" s="2" t="s">
        <v>131</v>
      </c>
      <c r="D2346" s="2" t="s">
        <v>22</v>
      </c>
      <c r="E2346" s="2" t="s">
        <v>23</v>
      </c>
      <c r="F2346" s="3" t="s">
        <v>1567</v>
      </c>
      <c r="G2346" s="2">
        <v>149274003</v>
      </c>
      <c r="H2346" s="2" t="s">
        <v>385</v>
      </c>
      <c r="I2346" s="2">
        <v>2350</v>
      </c>
      <c r="J2346" s="2">
        <v>668.27</v>
      </c>
      <c r="K2346" s="2">
        <v>502.54</v>
      </c>
      <c r="L2346" s="2">
        <v>1570434.5</v>
      </c>
      <c r="M2346" s="2">
        <v>1180969</v>
      </c>
      <c r="N2346" s="2">
        <v>389465.5</v>
      </c>
    </row>
    <row r="2347" spans="1:14" x14ac:dyDescent="0.35">
      <c r="A2347" s="2" t="s">
        <v>38</v>
      </c>
      <c r="B2347" s="2" t="s">
        <v>83</v>
      </c>
      <c r="C2347" s="2" t="s">
        <v>27</v>
      </c>
      <c r="D2347" s="2" t="s">
        <v>22</v>
      </c>
      <c r="E2347" s="2" t="s">
        <v>45</v>
      </c>
      <c r="F2347" s="3" t="s">
        <v>99</v>
      </c>
      <c r="G2347" s="2">
        <v>179493701</v>
      </c>
      <c r="H2347" s="3">
        <v>41092</v>
      </c>
      <c r="I2347" s="2">
        <v>5030</v>
      </c>
      <c r="J2347" s="2">
        <v>47.45</v>
      </c>
      <c r="K2347" s="2">
        <v>31.79</v>
      </c>
      <c r="L2347" s="2">
        <v>238673.5</v>
      </c>
      <c r="M2347" s="2">
        <v>159903.70000000001</v>
      </c>
      <c r="N2347" s="2">
        <v>78769.8</v>
      </c>
    </row>
    <row r="2348" spans="1:14" x14ac:dyDescent="0.35">
      <c r="A2348" s="2" t="s">
        <v>51</v>
      </c>
      <c r="B2348" s="2" t="s">
        <v>360</v>
      </c>
      <c r="C2348" s="2" t="s">
        <v>44</v>
      </c>
      <c r="D2348" s="2" t="s">
        <v>17</v>
      </c>
      <c r="E2348" s="2" t="s">
        <v>18</v>
      </c>
      <c r="F2348" s="3">
        <v>40758</v>
      </c>
      <c r="G2348" s="2">
        <v>749760091</v>
      </c>
      <c r="H2348" s="2" t="s">
        <v>1568</v>
      </c>
      <c r="I2348" s="2">
        <v>9527</v>
      </c>
      <c r="J2348" s="2">
        <v>109.28</v>
      </c>
      <c r="K2348" s="2">
        <v>35.840000000000003</v>
      </c>
      <c r="L2348" s="2">
        <v>1041110.56</v>
      </c>
      <c r="M2348" s="2">
        <v>341447.67999999999</v>
      </c>
      <c r="N2348" s="2">
        <v>699662.88</v>
      </c>
    </row>
    <row r="2349" spans="1:14" x14ac:dyDescent="0.35">
      <c r="A2349" s="2" t="s">
        <v>42</v>
      </c>
      <c r="B2349" s="2" t="s">
        <v>290</v>
      </c>
      <c r="C2349" s="2" t="s">
        <v>16</v>
      </c>
      <c r="D2349" s="2" t="s">
        <v>22</v>
      </c>
      <c r="E2349" s="2" t="s">
        <v>23</v>
      </c>
      <c r="F2349" s="3" t="s">
        <v>452</v>
      </c>
      <c r="G2349" s="2">
        <v>478872001</v>
      </c>
      <c r="H2349" s="2" t="s">
        <v>255</v>
      </c>
      <c r="I2349" s="2">
        <v>7721</v>
      </c>
      <c r="J2349" s="2">
        <v>255.28</v>
      </c>
      <c r="K2349" s="2">
        <v>159.41999999999999</v>
      </c>
      <c r="L2349" s="2">
        <v>1971016.88</v>
      </c>
      <c r="M2349" s="2">
        <v>1230881.82</v>
      </c>
      <c r="N2349" s="2">
        <v>740135.06</v>
      </c>
    </row>
    <row r="2350" spans="1:14" x14ac:dyDescent="0.35">
      <c r="A2350" s="2" t="s">
        <v>42</v>
      </c>
      <c r="B2350" s="2" t="s">
        <v>290</v>
      </c>
      <c r="C2350" s="2" t="s">
        <v>27</v>
      </c>
      <c r="D2350" s="2" t="s">
        <v>17</v>
      </c>
      <c r="E2350" s="2" t="s">
        <v>32</v>
      </c>
      <c r="F2350" s="3">
        <v>42828</v>
      </c>
      <c r="G2350" s="2">
        <v>305940759</v>
      </c>
      <c r="H2350" s="2" t="s">
        <v>324</v>
      </c>
      <c r="I2350" s="2">
        <v>3524</v>
      </c>
      <c r="J2350" s="2">
        <v>47.45</v>
      </c>
      <c r="K2350" s="2">
        <v>31.79</v>
      </c>
      <c r="L2350" s="2">
        <v>167213.79999999999</v>
      </c>
      <c r="M2350" s="2">
        <v>112027.96</v>
      </c>
      <c r="N2350" s="2">
        <v>55185.84</v>
      </c>
    </row>
    <row r="2351" spans="1:14" x14ac:dyDescent="0.35">
      <c r="A2351" s="2" t="s">
        <v>29</v>
      </c>
      <c r="B2351" s="2" t="s">
        <v>393</v>
      </c>
      <c r="C2351" s="2" t="s">
        <v>27</v>
      </c>
      <c r="D2351" s="2" t="s">
        <v>17</v>
      </c>
      <c r="E2351" s="2" t="s">
        <v>23</v>
      </c>
      <c r="F2351" s="3" t="s">
        <v>587</v>
      </c>
      <c r="G2351" s="2">
        <v>340390193</v>
      </c>
      <c r="H2351" s="2" t="s">
        <v>528</v>
      </c>
      <c r="I2351" s="2">
        <v>7877</v>
      </c>
      <c r="J2351" s="2">
        <v>47.45</v>
      </c>
      <c r="K2351" s="2">
        <v>31.79</v>
      </c>
      <c r="L2351" s="2">
        <v>373763.65</v>
      </c>
      <c r="M2351" s="2">
        <v>250409.83</v>
      </c>
      <c r="N2351" s="2">
        <v>123353.82</v>
      </c>
    </row>
    <row r="2352" spans="1:14" x14ac:dyDescent="0.35">
      <c r="A2352" s="2" t="s">
        <v>25</v>
      </c>
      <c r="B2352" s="2" t="s">
        <v>87</v>
      </c>
      <c r="C2352" s="2" t="s">
        <v>59</v>
      </c>
      <c r="D2352" s="2" t="s">
        <v>22</v>
      </c>
      <c r="E2352" s="2" t="s">
        <v>23</v>
      </c>
      <c r="F2352" s="3">
        <v>42826</v>
      </c>
      <c r="G2352" s="2">
        <v>311956632</v>
      </c>
      <c r="H2352" s="3">
        <v>43009</v>
      </c>
      <c r="I2352" s="2">
        <v>3755</v>
      </c>
      <c r="J2352" s="2">
        <v>437.2</v>
      </c>
      <c r="K2352" s="2">
        <v>263.33</v>
      </c>
      <c r="L2352" s="2">
        <v>1641686</v>
      </c>
      <c r="M2352" s="2">
        <v>988804.15</v>
      </c>
      <c r="N2352" s="2">
        <v>652881.85</v>
      </c>
    </row>
    <row r="2353" spans="1:14" x14ac:dyDescent="0.35">
      <c r="A2353" s="2" t="s">
        <v>25</v>
      </c>
      <c r="B2353" s="2" t="s">
        <v>196</v>
      </c>
      <c r="C2353" s="2" t="s">
        <v>16</v>
      </c>
      <c r="D2353" s="2" t="s">
        <v>22</v>
      </c>
      <c r="E2353" s="2" t="s">
        <v>32</v>
      </c>
      <c r="F2353" s="3">
        <v>41764</v>
      </c>
      <c r="G2353" s="2">
        <v>920688903</v>
      </c>
      <c r="H2353" s="3">
        <v>41979</v>
      </c>
      <c r="I2353" s="2">
        <v>1161</v>
      </c>
      <c r="J2353" s="2">
        <v>255.28</v>
      </c>
      <c r="K2353" s="2">
        <v>159.41999999999999</v>
      </c>
      <c r="L2353" s="2">
        <v>296380.08</v>
      </c>
      <c r="M2353" s="2">
        <v>185086.62</v>
      </c>
      <c r="N2353" s="2">
        <v>111293.46</v>
      </c>
    </row>
    <row r="2354" spans="1:14" x14ac:dyDescent="0.35">
      <c r="A2354" s="2" t="s">
        <v>29</v>
      </c>
      <c r="B2354" s="2" t="s">
        <v>121</v>
      </c>
      <c r="C2354" s="2" t="s">
        <v>69</v>
      </c>
      <c r="D2354" s="2" t="s">
        <v>17</v>
      </c>
      <c r="E2354" s="2" t="s">
        <v>32</v>
      </c>
      <c r="F2354" s="3">
        <v>41614</v>
      </c>
      <c r="G2354" s="2">
        <v>686948335</v>
      </c>
      <c r="H2354" s="2" t="s">
        <v>1309</v>
      </c>
      <c r="I2354" s="2">
        <v>2133</v>
      </c>
      <c r="J2354" s="2">
        <v>421.89</v>
      </c>
      <c r="K2354" s="2">
        <v>364.69</v>
      </c>
      <c r="L2354" s="2">
        <v>899891.37</v>
      </c>
      <c r="M2354" s="2">
        <v>777883.77</v>
      </c>
      <c r="N2354" s="2">
        <v>122007.6</v>
      </c>
    </row>
    <row r="2355" spans="1:14" x14ac:dyDescent="0.35">
      <c r="A2355" s="2" t="s">
        <v>51</v>
      </c>
      <c r="B2355" s="2" t="s">
        <v>166</v>
      </c>
      <c r="C2355" s="2" t="s">
        <v>131</v>
      </c>
      <c r="D2355" s="2" t="s">
        <v>22</v>
      </c>
      <c r="E2355" s="2" t="s">
        <v>23</v>
      </c>
      <c r="F2355" s="3" t="s">
        <v>869</v>
      </c>
      <c r="G2355" s="2">
        <v>901408755</v>
      </c>
      <c r="H2355" s="3">
        <v>41647</v>
      </c>
      <c r="I2355" s="2">
        <v>5737</v>
      </c>
      <c r="J2355" s="2">
        <v>668.27</v>
      </c>
      <c r="K2355" s="2">
        <v>502.54</v>
      </c>
      <c r="L2355" s="2">
        <v>3833864.99</v>
      </c>
      <c r="M2355" s="2">
        <v>2883071.98</v>
      </c>
      <c r="N2355" s="2">
        <v>950793.01</v>
      </c>
    </row>
    <row r="2356" spans="1:14" x14ac:dyDescent="0.35">
      <c r="A2356" s="2" t="s">
        <v>51</v>
      </c>
      <c r="B2356" s="2" t="s">
        <v>414</v>
      </c>
      <c r="C2356" s="2" t="s">
        <v>69</v>
      </c>
      <c r="D2356" s="2" t="s">
        <v>17</v>
      </c>
      <c r="E2356" s="2" t="s">
        <v>23</v>
      </c>
      <c r="F2356" s="3" t="s">
        <v>1096</v>
      </c>
      <c r="G2356" s="2">
        <v>675056493</v>
      </c>
      <c r="H2356" s="2" t="s">
        <v>285</v>
      </c>
      <c r="I2356" s="2">
        <v>3072</v>
      </c>
      <c r="J2356" s="2">
        <v>421.89</v>
      </c>
      <c r="K2356" s="2">
        <v>364.69</v>
      </c>
      <c r="L2356" s="2">
        <v>1296046.0800000001</v>
      </c>
      <c r="M2356" s="2">
        <v>1120327.6799999999</v>
      </c>
      <c r="N2356" s="2">
        <v>175718.39999999999</v>
      </c>
    </row>
    <row r="2357" spans="1:14" x14ac:dyDescent="0.35">
      <c r="A2357" s="2" t="s">
        <v>51</v>
      </c>
      <c r="B2357" s="2" t="s">
        <v>100</v>
      </c>
      <c r="C2357" s="2" t="s">
        <v>27</v>
      </c>
      <c r="D2357" s="2" t="s">
        <v>22</v>
      </c>
      <c r="E2357" s="2" t="s">
        <v>23</v>
      </c>
      <c r="F2357" s="3">
        <v>42856</v>
      </c>
      <c r="G2357" s="2">
        <v>989190375</v>
      </c>
      <c r="H2357" s="3">
        <v>43009</v>
      </c>
      <c r="I2357" s="2">
        <v>2269</v>
      </c>
      <c r="J2357" s="2">
        <v>47.45</v>
      </c>
      <c r="K2357" s="2">
        <v>31.79</v>
      </c>
      <c r="L2357" s="2">
        <v>107664.05</v>
      </c>
      <c r="M2357" s="2">
        <v>72131.509999999995</v>
      </c>
      <c r="N2357" s="2">
        <v>35532.54</v>
      </c>
    </row>
    <row r="2358" spans="1:14" x14ac:dyDescent="0.35">
      <c r="A2358" s="2" t="s">
        <v>29</v>
      </c>
      <c r="B2358" s="2" t="s">
        <v>585</v>
      </c>
      <c r="C2358" s="2" t="s">
        <v>131</v>
      </c>
      <c r="D2358" s="2" t="s">
        <v>22</v>
      </c>
      <c r="E2358" s="2" t="s">
        <v>32</v>
      </c>
      <c r="F2358" s="3">
        <v>42377</v>
      </c>
      <c r="G2358" s="2">
        <v>645421731</v>
      </c>
      <c r="H2358" s="2" t="s">
        <v>1391</v>
      </c>
      <c r="I2358" s="2">
        <v>3488</v>
      </c>
      <c r="J2358" s="2">
        <v>668.27</v>
      </c>
      <c r="K2358" s="2">
        <v>502.54</v>
      </c>
      <c r="L2358" s="2">
        <v>2330925.7599999998</v>
      </c>
      <c r="M2358" s="2">
        <v>1752859.52</v>
      </c>
      <c r="N2358" s="2">
        <v>578066.24</v>
      </c>
    </row>
    <row r="2359" spans="1:14" x14ac:dyDescent="0.35">
      <c r="A2359" s="2" t="s">
        <v>29</v>
      </c>
      <c r="B2359" s="2" t="s">
        <v>494</v>
      </c>
      <c r="C2359" s="2" t="s">
        <v>69</v>
      </c>
      <c r="D2359" s="2" t="s">
        <v>17</v>
      </c>
      <c r="E2359" s="2" t="s">
        <v>45</v>
      </c>
      <c r="F2359" s="3">
        <v>41794</v>
      </c>
      <c r="G2359" s="2">
        <v>315674388</v>
      </c>
      <c r="H2359" s="2" t="s">
        <v>499</v>
      </c>
      <c r="I2359" s="2">
        <v>3921</v>
      </c>
      <c r="J2359" s="2">
        <v>421.89</v>
      </c>
      <c r="K2359" s="2">
        <v>364.69</v>
      </c>
      <c r="L2359" s="2">
        <v>1654230.69</v>
      </c>
      <c r="M2359" s="2">
        <v>1429949.49</v>
      </c>
      <c r="N2359" s="2">
        <v>224281.2</v>
      </c>
    </row>
    <row r="2360" spans="1:14" x14ac:dyDescent="0.35">
      <c r="A2360" s="2" t="s">
        <v>38</v>
      </c>
      <c r="B2360" s="2" t="s">
        <v>527</v>
      </c>
      <c r="C2360" s="2" t="s">
        <v>31</v>
      </c>
      <c r="D2360" s="2" t="s">
        <v>22</v>
      </c>
      <c r="E2360" s="2" t="s">
        <v>23</v>
      </c>
      <c r="F2360" s="3" t="s">
        <v>65</v>
      </c>
      <c r="G2360" s="2">
        <v>292184674</v>
      </c>
      <c r="H2360" s="2" t="s">
        <v>65</v>
      </c>
      <c r="I2360" s="2">
        <v>2793</v>
      </c>
      <c r="J2360" s="2">
        <v>205.7</v>
      </c>
      <c r="K2360" s="2">
        <v>117.11</v>
      </c>
      <c r="L2360" s="2">
        <v>574520.1</v>
      </c>
      <c r="M2360" s="2">
        <v>327088.23</v>
      </c>
      <c r="N2360" s="2">
        <v>247431.87</v>
      </c>
    </row>
    <row r="2361" spans="1:14" x14ac:dyDescent="0.35">
      <c r="A2361" s="2" t="s">
        <v>38</v>
      </c>
      <c r="B2361" s="2" t="s">
        <v>85</v>
      </c>
      <c r="C2361" s="2" t="s">
        <v>16</v>
      </c>
      <c r="D2361" s="2" t="s">
        <v>22</v>
      </c>
      <c r="E2361" s="2" t="s">
        <v>18</v>
      </c>
      <c r="F2361" s="3">
        <v>42285</v>
      </c>
      <c r="G2361" s="2">
        <v>937501418</v>
      </c>
      <c r="H2361" s="2" t="s">
        <v>1569</v>
      </c>
      <c r="I2361" s="2">
        <v>6358</v>
      </c>
      <c r="J2361" s="2">
        <v>255.28</v>
      </c>
      <c r="K2361" s="2">
        <v>159.41999999999999</v>
      </c>
      <c r="L2361" s="2">
        <v>1623070.24</v>
      </c>
      <c r="M2361" s="2">
        <v>1013592.36</v>
      </c>
      <c r="N2361" s="2">
        <v>609477.88</v>
      </c>
    </row>
    <row r="2362" spans="1:14" x14ac:dyDescent="0.35">
      <c r="A2362" s="2" t="s">
        <v>25</v>
      </c>
      <c r="B2362" s="2" t="s">
        <v>142</v>
      </c>
      <c r="C2362" s="2" t="s">
        <v>40</v>
      </c>
      <c r="D2362" s="2" t="s">
        <v>17</v>
      </c>
      <c r="E2362" s="2" t="s">
        <v>32</v>
      </c>
      <c r="F2362" s="3" t="s">
        <v>965</v>
      </c>
      <c r="G2362" s="2">
        <v>434485948</v>
      </c>
      <c r="H2362" s="3">
        <v>40248</v>
      </c>
      <c r="I2362" s="2">
        <v>2902</v>
      </c>
      <c r="J2362" s="2">
        <v>81.73</v>
      </c>
      <c r="K2362" s="2">
        <v>56.67</v>
      </c>
      <c r="L2362" s="2">
        <v>237180.46</v>
      </c>
      <c r="M2362" s="2">
        <v>164456.34</v>
      </c>
      <c r="N2362" s="2">
        <v>72724.12</v>
      </c>
    </row>
    <row r="2363" spans="1:14" x14ac:dyDescent="0.35">
      <c r="A2363" s="2" t="s">
        <v>38</v>
      </c>
      <c r="B2363" s="2" t="s">
        <v>117</v>
      </c>
      <c r="C2363" s="2" t="s">
        <v>40</v>
      </c>
      <c r="D2363" s="2" t="s">
        <v>22</v>
      </c>
      <c r="E2363" s="2" t="s">
        <v>32</v>
      </c>
      <c r="F2363" s="3">
        <v>42828</v>
      </c>
      <c r="G2363" s="2">
        <v>636312091</v>
      </c>
      <c r="H2363" s="2" t="s">
        <v>1403</v>
      </c>
      <c r="I2363" s="2">
        <v>7743</v>
      </c>
      <c r="J2363" s="2">
        <v>81.73</v>
      </c>
      <c r="K2363" s="2">
        <v>56.67</v>
      </c>
      <c r="L2363" s="2">
        <v>632835.39</v>
      </c>
      <c r="M2363" s="2">
        <v>438795.81</v>
      </c>
      <c r="N2363" s="2">
        <v>194039.58</v>
      </c>
    </row>
    <row r="2364" spans="1:14" x14ac:dyDescent="0.35">
      <c r="A2364" s="2" t="s">
        <v>25</v>
      </c>
      <c r="B2364" s="2" t="s">
        <v>87</v>
      </c>
      <c r="C2364" s="2" t="s">
        <v>16</v>
      </c>
      <c r="D2364" s="2" t="s">
        <v>22</v>
      </c>
      <c r="E2364" s="2" t="s">
        <v>45</v>
      </c>
      <c r="F2364" s="3" t="s">
        <v>799</v>
      </c>
      <c r="G2364" s="2">
        <v>316466176</v>
      </c>
      <c r="H2364" s="3">
        <v>41676</v>
      </c>
      <c r="I2364" s="2">
        <v>8229</v>
      </c>
      <c r="J2364" s="2">
        <v>255.28</v>
      </c>
      <c r="K2364" s="2">
        <v>159.41999999999999</v>
      </c>
      <c r="L2364" s="2">
        <v>2100699.12</v>
      </c>
      <c r="M2364" s="2">
        <v>1311867.18</v>
      </c>
      <c r="N2364" s="2">
        <v>788831.94</v>
      </c>
    </row>
    <row r="2365" spans="1:14" x14ac:dyDescent="0.35">
      <c r="A2365" s="2" t="s">
        <v>29</v>
      </c>
      <c r="B2365" s="2" t="s">
        <v>61</v>
      </c>
      <c r="C2365" s="2" t="s">
        <v>113</v>
      </c>
      <c r="D2365" s="2" t="s">
        <v>22</v>
      </c>
      <c r="E2365" s="2" t="s">
        <v>45</v>
      </c>
      <c r="F2365" s="3" t="s">
        <v>878</v>
      </c>
      <c r="G2365" s="2">
        <v>118747031</v>
      </c>
      <c r="H2365" s="3">
        <v>43010</v>
      </c>
      <c r="I2365" s="2">
        <v>8740</v>
      </c>
      <c r="J2365" s="2">
        <v>154.06</v>
      </c>
      <c r="K2365" s="2">
        <v>90.93</v>
      </c>
      <c r="L2365" s="2">
        <v>1346484.4</v>
      </c>
      <c r="M2365" s="2">
        <v>794728.2</v>
      </c>
      <c r="N2365" s="2">
        <v>551756.19999999995</v>
      </c>
    </row>
    <row r="2366" spans="1:14" x14ac:dyDescent="0.35">
      <c r="A2366" s="2" t="s">
        <v>14</v>
      </c>
      <c r="B2366" s="2" t="s">
        <v>357</v>
      </c>
      <c r="C2366" s="2" t="s">
        <v>131</v>
      </c>
      <c r="D2366" s="2" t="s">
        <v>17</v>
      </c>
      <c r="E2366" s="2" t="s">
        <v>23</v>
      </c>
      <c r="F2366" s="3" t="s">
        <v>1266</v>
      </c>
      <c r="G2366" s="2">
        <v>307265985</v>
      </c>
      <c r="H2366" s="3">
        <v>40273</v>
      </c>
      <c r="I2366" s="2">
        <v>5688</v>
      </c>
      <c r="J2366" s="2">
        <v>668.27</v>
      </c>
      <c r="K2366" s="2">
        <v>502.54</v>
      </c>
      <c r="L2366" s="2">
        <v>3801119.76</v>
      </c>
      <c r="M2366" s="2">
        <v>2858447.52</v>
      </c>
      <c r="N2366" s="2">
        <v>942672.24</v>
      </c>
    </row>
    <row r="2367" spans="1:14" x14ac:dyDescent="0.35">
      <c r="A2367" s="2" t="s">
        <v>14</v>
      </c>
      <c r="B2367" s="2" t="s">
        <v>94</v>
      </c>
      <c r="C2367" s="2" t="s">
        <v>31</v>
      </c>
      <c r="D2367" s="2" t="s">
        <v>22</v>
      </c>
      <c r="E2367" s="2" t="s">
        <v>18</v>
      </c>
      <c r="F2367" s="3">
        <v>41924</v>
      </c>
      <c r="G2367" s="2">
        <v>316446864</v>
      </c>
      <c r="H2367" s="2" t="s">
        <v>1570</v>
      </c>
      <c r="I2367" s="2">
        <v>2514</v>
      </c>
      <c r="J2367" s="2">
        <v>205.7</v>
      </c>
      <c r="K2367" s="2">
        <v>117.11</v>
      </c>
      <c r="L2367" s="2">
        <v>517129.8</v>
      </c>
      <c r="M2367" s="2">
        <v>294414.53999999998</v>
      </c>
      <c r="N2367" s="2">
        <v>222715.26</v>
      </c>
    </row>
    <row r="2368" spans="1:14" x14ac:dyDescent="0.35">
      <c r="A2368" s="2" t="s">
        <v>25</v>
      </c>
      <c r="B2368" s="2" t="s">
        <v>339</v>
      </c>
      <c r="C2368" s="2" t="s">
        <v>131</v>
      </c>
      <c r="D2368" s="2" t="s">
        <v>17</v>
      </c>
      <c r="E2368" s="2" t="s">
        <v>18</v>
      </c>
      <c r="F2368" s="3" t="s">
        <v>1531</v>
      </c>
      <c r="G2368" s="2">
        <v>101025998</v>
      </c>
      <c r="H2368" s="3">
        <v>41951</v>
      </c>
      <c r="I2368" s="2">
        <v>4693</v>
      </c>
      <c r="J2368" s="2">
        <v>668.27</v>
      </c>
      <c r="K2368" s="2">
        <v>502.54</v>
      </c>
      <c r="L2368" s="2">
        <v>3136191.11</v>
      </c>
      <c r="M2368" s="2">
        <v>2358420.2200000002</v>
      </c>
      <c r="N2368" s="2">
        <v>777770.89</v>
      </c>
    </row>
    <row r="2369" spans="1:14" x14ac:dyDescent="0.35">
      <c r="A2369" s="2" t="s">
        <v>42</v>
      </c>
      <c r="B2369" s="2" t="s">
        <v>681</v>
      </c>
      <c r="C2369" s="2" t="s">
        <v>113</v>
      </c>
      <c r="D2369" s="2" t="s">
        <v>22</v>
      </c>
      <c r="E2369" s="2" t="s">
        <v>45</v>
      </c>
      <c r="F2369" s="3">
        <v>41132</v>
      </c>
      <c r="G2369" s="2">
        <v>586052215</v>
      </c>
      <c r="H2369" s="2" t="s">
        <v>717</v>
      </c>
      <c r="I2369" s="2">
        <v>4729</v>
      </c>
      <c r="J2369" s="2">
        <v>154.06</v>
      </c>
      <c r="K2369" s="2">
        <v>90.93</v>
      </c>
      <c r="L2369" s="2">
        <v>728549.74</v>
      </c>
      <c r="M2369" s="2">
        <v>430007.97</v>
      </c>
      <c r="N2369" s="2">
        <v>298541.77</v>
      </c>
    </row>
    <row r="2370" spans="1:14" x14ac:dyDescent="0.35">
      <c r="A2370" s="2" t="s">
        <v>42</v>
      </c>
      <c r="B2370" s="2" t="s">
        <v>565</v>
      </c>
      <c r="C2370" s="2" t="s">
        <v>27</v>
      </c>
      <c r="D2370" s="2" t="s">
        <v>22</v>
      </c>
      <c r="E2370" s="2" t="s">
        <v>18</v>
      </c>
      <c r="F2370" s="3" t="s">
        <v>1147</v>
      </c>
      <c r="G2370" s="2">
        <v>516886842</v>
      </c>
      <c r="H2370" s="2" t="s">
        <v>1258</v>
      </c>
      <c r="I2370" s="2">
        <v>7158</v>
      </c>
      <c r="J2370" s="2">
        <v>47.45</v>
      </c>
      <c r="K2370" s="2">
        <v>31.79</v>
      </c>
      <c r="L2370" s="2">
        <v>339647.1</v>
      </c>
      <c r="M2370" s="2">
        <v>227552.82</v>
      </c>
      <c r="N2370" s="2">
        <v>112094.28</v>
      </c>
    </row>
    <row r="2371" spans="1:14" x14ac:dyDescent="0.35">
      <c r="A2371" s="2" t="s">
        <v>14</v>
      </c>
      <c r="B2371" s="2" t="s">
        <v>383</v>
      </c>
      <c r="C2371" s="2" t="s">
        <v>113</v>
      </c>
      <c r="D2371" s="2" t="s">
        <v>17</v>
      </c>
      <c r="E2371" s="2" t="s">
        <v>18</v>
      </c>
      <c r="F2371" s="3">
        <v>41735</v>
      </c>
      <c r="G2371" s="2">
        <v>509203708</v>
      </c>
      <c r="H2371" s="2" t="s">
        <v>737</v>
      </c>
      <c r="I2371" s="2">
        <v>3548</v>
      </c>
      <c r="J2371" s="2">
        <v>154.06</v>
      </c>
      <c r="K2371" s="2">
        <v>90.93</v>
      </c>
      <c r="L2371" s="2">
        <v>546604.88</v>
      </c>
      <c r="M2371" s="2">
        <v>322619.64</v>
      </c>
      <c r="N2371" s="2">
        <v>223985.24</v>
      </c>
    </row>
    <row r="2372" spans="1:14" x14ac:dyDescent="0.35">
      <c r="A2372" s="2" t="s">
        <v>51</v>
      </c>
      <c r="B2372" s="2" t="s">
        <v>192</v>
      </c>
      <c r="C2372" s="2" t="s">
        <v>59</v>
      </c>
      <c r="D2372" s="2" t="s">
        <v>17</v>
      </c>
      <c r="E2372" s="2" t="s">
        <v>45</v>
      </c>
      <c r="F2372" s="3" t="s">
        <v>1571</v>
      </c>
      <c r="G2372" s="2">
        <v>798989140</v>
      </c>
      <c r="H2372" s="3">
        <v>42100</v>
      </c>
      <c r="I2372" s="2">
        <v>7497</v>
      </c>
      <c r="J2372" s="2">
        <v>437.2</v>
      </c>
      <c r="K2372" s="2">
        <v>263.33</v>
      </c>
      <c r="L2372" s="2">
        <v>3277688.4</v>
      </c>
      <c r="M2372" s="2">
        <v>1974185.01</v>
      </c>
      <c r="N2372" s="2">
        <v>1303503.3899999999</v>
      </c>
    </row>
    <row r="2373" spans="1:14" x14ac:dyDescent="0.35">
      <c r="A2373" s="2" t="s">
        <v>29</v>
      </c>
      <c r="B2373" s="2" t="s">
        <v>153</v>
      </c>
      <c r="C2373" s="2" t="s">
        <v>31</v>
      </c>
      <c r="D2373" s="2" t="s">
        <v>22</v>
      </c>
      <c r="E2373" s="2" t="s">
        <v>32</v>
      </c>
      <c r="F2373" s="3">
        <v>40239</v>
      </c>
      <c r="G2373" s="2">
        <v>792541968</v>
      </c>
      <c r="H2373" s="3">
        <v>40393</v>
      </c>
      <c r="I2373" s="2">
        <v>9635</v>
      </c>
      <c r="J2373" s="2">
        <v>205.7</v>
      </c>
      <c r="K2373" s="2">
        <v>117.11</v>
      </c>
      <c r="L2373" s="2">
        <v>1981919.5</v>
      </c>
      <c r="M2373" s="2">
        <v>1128354.8500000001</v>
      </c>
      <c r="N2373" s="2">
        <v>853564.65</v>
      </c>
    </row>
    <row r="2374" spans="1:14" x14ac:dyDescent="0.35">
      <c r="A2374" s="2" t="s">
        <v>51</v>
      </c>
      <c r="B2374" s="2" t="s">
        <v>210</v>
      </c>
      <c r="C2374" s="2" t="s">
        <v>131</v>
      </c>
      <c r="D2374" s="2" t="s">
        <v>17</v>
      </c>
      <c r="E2374" s="2" t="s">
        <v>45</v>
      </c>
      <c r="F2374" s="3">
        <v>42191</v>
      </c>
      <c r="G2374" s="2">
        <v>416473519</v>
      </c>
      <c r="H2374" s="2" t="s">
        <v>955</v>
      </c>
      <c r="I2374" s="2">
        <v>2624</v>
      </c>
      <c r="J2374" s="2">
        <v>668.27</v>
      </c>
      <c r="K2374" s="2">
        <v>502.54</v>
      </c>
      <c r="L2374" s="2">
        <v>1753540.48</v>
      </c>
      <c r="M2374" s="2">
        <v>1318664.96</v>
      </c>
      <c r="N2374" s="2">
        <v>434875.52</v>
      </c>
    </row>
    <row r="2375" spans="1:14" x14ac:dyDescent="0.35">
      <c r="A2375" s="2" t="s">
        <v>14</v>
      </c>
      <c r="B2375" s="2" t="s">
        <v>627</v>
      </c>
      <c r="C2375" s="2" t="s">
        <v>55</v>
      </c>
      <c r="D2375" s="2" t="s">
        <v>22</v>
      </c>
      <c r="E2375" s="2" t="s">
        <v>23</v>
      </c>
      <c r="F2375" s="3">
        <v>41651</v>
      </c>
      <c r="G2375" s="2">
        <v>567707622</v>
      </c>
      <c r="H2375" s="2" t="s">
        <v>1012</v>
      </c>
      <c r="I2375" s="2">
        <v>6156</v>
      </c>
      <c r="J2375" s="2">
        <v>651.21</v>
      </c>
      <c r="K2375" s="2">
        <v>524.96</v>
      </c>
      <c r="L2375" s="2">
        <v>4008848.76</v>
      </c>
      <c r="M2375" s="2">
        <v>3231653.76</v>
      </c>
      <c r="N2375" s="2">
        <v>777195</v>
      </c>
    </row>
    <row r="2376" spans="1:14" x14ac:dyDescent="0.35">
      <c r="A2376" s="2" t="s">
        <v>29</v>
      </c>
      <c r="B2376" s="2" t="s">
        <v>315</v>
      </c>
      <c r="C2376" s="2" t="s">
        <v>131</v>
      </c>
      <c r="D2376" s="2" t="s">
        <v>22</v>
      </c>
      <c r="E2376" s="2" t="s">
        <v>23</v>
      </c>
      <c r="F2376" s="3">
        <v>42136</v>
      </c>
      <c r="G2376" s="2">
        <v>863480603</v>
      </c>
      <c r="H2376" s="3">
        <v>42705</v>
      </c>
      <c r="I2376" s="2">
        <v>1954</v>
      </c>
      <c r="J2376" s="2">
        <v>668.27</v>
      </c>
      <c r="K2376" s="2">
        <v>502.54</v>
      </c>
      <c r="L2376" s="2">
        <v>1305799.58</v>
      </c>
      <c r="M2376" s="2">
        <v>981963.16</v>
      </c>
      <c r="N2376" s="2">
        <v>323836.42</v>
      </c>
    </row>
    <row r="2377" spans="1:14" x14ac:dyDescent="0.35">
      <c r="A2377" s="2" t="s">
        <v>29</v>
      </c>
      <c r="B2377" s="2" t="s">
        <v>323</v>
      </c>
      <c r="C2377" s="2" t="s">
        <v>27</v>
      </c>
      <c r="D2377" s="2" t="s">
        <v>22</v>
      </c>
      <c r="E2377" s="2" t="s">
        <v>32</v>
      </c>
      <c r="F2377" s="3" t="s">
        <v>1484</v>
      </c>
      <c r="G2377" s="2">
        <v>991341292</v>
      </c>
      <c r="H2377" s="3">
        <v>42044</v>
      </c>
      <c r="I2377" s="2">
        <v>8773</v>
      </c>
      <c r="J2377" s="2">
        <v>47.45</v>
      </c>
      <c r="K2377" s="2">
        <v>31.79</v>
      </c>
      <c r="L2377" s="2">
        <v>416278.85</v>
      </c>
      <c r="M2377" s="2">
        <v>278893.67</v>
      </c>
      <c r="N2377" s="2">
        <v>137385.18</v>
      </c>
    </row>
    <row r="2378" spans="1:14" x14ac:dyDescent="0.35">
      <c r="A2378" s="2" t="s">
        <v>51</v>
      </c>
      <c r="B2378" s="2" t="s">
        <v>151</v>
      </c>
      <c r="C2378" s="2" t="s">
        <v>31</v>
      </c>
      <c r="D2378" s="2" t="s">
        <v>17</v>
      </c>
      <c r="E2378" s="2" t="s">
        <v>45</v>
      </c>
      <c r="F2378" s="3" t="s">
        <v>202</v>
      </c>
      <c r="G2378" s="2">
        <v>259151017</v>
      </c>
      <c r="H2378" s="3">
        <v>41153</v>
      </c>
      <c r="I2378" s="2">
        <v>7400</v>
      </c>
      <c r="J2378" s="2">
        <v>205.7</v>
      </c>
      <c r="K2378" s="2">
        <v>117.11</v>
      </c>
      <c r="L2378" s="2">
        <v>1522180</v>
      </c>
      <c r="M2378" s="2">
        <v>866614</v>
      </c>
      <c r="N2378" s="2">
        <v>655566</v>
      </c>
    </row>
    <row r="2379" spans="1:14" x14ac:dyDescent="0.35">
      <c r="A2379" s="2" t="s">
        <v>29</v>
      </c>
      <c r="B2379" s="2" t="s">
        <v>206</v>
      </c>
      <c r="C2379" s="2" t="s">
        <v>131</v>
      </c>
      <c r="D2379" s="2" t="s">
        <v>22</v>
      </c>
      <c r="E2379" s="2" t="s">
        <v>23</v>
      </c>
      <c r="F2379" s="3" t="s">
        <v>537</v>
      </c>
      <c r="G2379" s="2">
        <v>745083606</v>
      </c>
      <c r="H2379" s="2" t="s">
        <v>1169</v>
      </c>
      <c r="I2379" s="2">
        <v>5651</v>
      </c>
      <c r="J2379" s="2">
        <v>668.27</v>
      </c>
      <c r="K2379" s="2">
        <v>502.54</v>
      </c>
      <c r="L2379" s="2">
        <v>3776393.77</v>
      </c>
      <c r="M2379" s="2">
        <v>2839853.54</v>
      </c>
      <c r="N2379" s="2">
        <v>936540.23</v>
      </c>
    </row>
    <row r="2380" spans="1:14" x14ac:dyDescent="0.35">
      <c r="A2380" s="2" t="s">
        <v>25</v>
      </c>
      <c r="B2380" s="2" t="s">
        <v>112</v>
      </c>
      <c r="C2380" s="2" t="s">
        <v>40</v>
      </c>
      <c r="D2380" s="2" t="s">
        <v>22</v>
      </c>
      <c r="E2380" s="2" t="s">
        <v>45</v>
      </c>
      <c r="F2380" s="3" t="s">
        <v>1572</v>
      </c>
      <c r="G2380" s="2">
        <v>547625386</v>
      </c>
      <c r="H2380" s="2" t="s">
        <v>461</v>
      </c>
      <c r="I2380" s="2">
        <v>3376</v>
      </c>
      <c r="J2380" s="2">
        <v>81.73</v>
      </c>
      <c r="K2380" s="2">
        <v>56.67</v>
      </c>
      <c r="L2380" s="2">
        <v>275920.48</v>
      </c>
      <c r="M2380" s="2">
        <v>191317.92</v>
      </c>
      <c r="N2380" s="2">
        <v>84602.559999999998</v>
      </c>
    </row>
    <row r="2381" spans="1:14" x14ac:dyDescent="0.35">
      <c r="A2381" s="2" t="s">
        <v>38</v>
      </c>
      <c r="B2381" s="2" t="s">
        <v>346</v>
      </c>
      <c r="C2381" s="2" t="s">
        <v>27</v>
      </c>
      <c r="D2381" s="2" t="s">
        <v>22</v>
      </c>
      <c r="E2381" s="2" t="s">
        <v>23</v>
      </c>
      <c r="F2381" s="3" t="s">
        <v>355</v>
      </c>
      <c r="G2381" s="2">
        <v>535575187</v>
      </c>
      <c r="H2381" s="2" t="s">
        <v>1573</v>
      </c>
      <c r="I2381" s="2">
        <v>7454</v>
      </c>
      <c r="J2381" s="2">
        <v>47.45</v>
      </c>
      <c r="K2381" s="2">
        <v>31.79</v>
      </c>
      <c r="L2381" s="2">
        <v>353692.3</v>
      </c>
      <c r="M2381" s="2">
        <v>236962.66</v>
      </c>
      <c r="N2381" s="2">
        <v>116729.64</v>
      </c>
    </row>
    <row r="2382" spans="1:14" x14ac:dyDescent="0.35">
      <c r="A2382" s="2" t="s">
        <v>42</v>
      </c>
      <c r="B2382" s="2" t="s">
        <v>476</v>
      </c>
      <c r="C2382" s="2" t="s">
        <v>69</v>
      </c>
      <c r="D2382" s="2" t="s">
        <v>17</v>
      </c>
      <c r="E2382" s="2" t="s">
        <v>18</v>
      </c>
      <c r="F2382" s="3" t="s">
        <v>1574</v>
      </c>
      <c r="G2382" s="2">
        <v>298044335</v>
      </c>
      <c r="H2382" s="2" t="s">
        <v>249</v>
      </c>
      <c r="I2382" s="2">
        <v>6797</v>
      </c>
      <c r="J2382" s="2">
        <v>421.89</v>
      </c>
      <c r="K2382" s="2">
        <v>364.69</v>
      </c>
      <c r="L2382" s="2">
        <v>2867586.33</v>
      </c>
      <c r="M2382" s="2">
        <v>2478797.9300000002</v>
      </c>
      <c r="N2382" s="2">
        <v>388788.4</v>
      </c>
    </row>
    <row r="2383" spans="1:14" x14ac:dyDescent="0.35">
      <c r="A2383" s="2" t="s">
        <v>25</v>
      </c>
      <c r="B2383" s="2" t="s">
        <v>96</v>
      </c>
      <c r="C2383" s="2" t="s">
        <v>88</v>
      </c>
      <c r="D2383" s="2" t="s">
        <v>17</v>
      </c>
      <c r="E2383" s="2" t="s">
        <v>45</v>
      </c>
      <c r="F2383" s="3" t="s">
        <v>71</v>
      </c>
      <c r="G2383" s="2">
        <v>394456660</v>
      </c>
      <c r="H2383" s="3">
        <v>42615</v>
      </c>
      <c r="I2383" s="2">
        <v>7346</v>
      </c>
      <c r="J2383" s="2">
        <v>9.33</v>
      </c>
      <c r="K2383" s="2">
        <v>6.92</v>
      </c>
      <c r="L2383" s="2">
        <v>68538.179999999993</v>
      </c>
      <c r="M2383" s="2">
        <v>50834.32</v>
      </c>
      <c r="N2383" s="2">
        <v>17703.86</v>
      </c>
    </row>
    <row r="2384" spans="1:14" x14ac:dyDescent="0.35">
      <c r="A2384" s="2" t="s">
        <v>25</v>
      </c>
      <c r="B2384" s="2" t="s">
        <v>339</v>
      </c>
      <c r="C2384" s="2" t="s">
        <v>16</v>
      </c>
      <c r="D2384" s="2" t="s">
        <v>17</v>
      </c>
      <c r="E2384" s="2" t="s">
        <v>18</v>
      </c>
      <c r="F2384" s="3">
        <v>41640</v>
      </c>
      <c r="G2384" s="2">
        <v>104548490</v>
      </c>
      <c r="H2384" s="3">
        <v>41760</v>
      </c>
      <c r="I2384" s="2">
        <v>7076</v>
      </c>
      <c r="J2384" s="2">
        <v>255.28</v>
      </c>
      <c r="K2384" s="2">
        <v>159.41999999999999</v>
      </c>
      <c r="L2384" s="2">
        <v>1806361.28</v>
      </c>
      <c r="M2384" s="2">
        <v>1128055.92</v>
      </c>
      <c r="N2384" s="2">
        <v>678305.36</v>
      </c>
    </row>
    <row r="2385" spans="1:14" x14ac:dyDescent="0.35">
      <c r="A2385" s="2" t="s">
        <v>51</v>
      </c>
      <c r="B2385" s="2" t="s">
        <v>231</v>
      </c>
      <c r="C2385" s="2" t="s">
        <v>113</v>
      </c>
      <c r="D2385" s="2" t="s">
        <v>17</v>
      </c>
      <c r="E2385" s="2" t="s">
        <v>18</v>
      </c>
      <c r="F2385" s="3" t="s">
        <v>311</v>
      </c>
      <c r="G2385" s="2">
        <v>578368651</v>
      </c>
      <c r="H2385" s="2" t="s">
        <v>1009</v>
      </c>
      <c r="I2385" s="2">
        <v>991</v>
      </c>
      <c r="J2385" s="2">
        <v>154.06</v>
      </c>
      <c r="K2385" s="2">
        <v>90.93</v>
      </c>
      <c r="L2385" s="2">
        <v>152673.46</v>
      </c>
      <c r="M2385" s="2">
        <v>90111.63</v>
      </c>
      <c r="N2385" s="2">
        <v>62561.83</v>
      </c>
    </row>
    <row r="2386" spans="1:14" x14ac:dyDescent="0.35">
      <c r="A2386" s="2" t="s">
        <v>29</v>
      </c>
      <c r="B2386" s="2" t="s">
        <v>243</v>
      </c>
      <c r="C2386" s="2" t="s">
        <v>27</v>
      </c>
      <c r="D2386" s="2" t="s">
        <v>22</v>
      </c>
      <c r="E2386" s="2" t="s">
        <v>45</v>
      </c>
      <c r="F2386" s="3">
        <v>41092</v>
      </c>
      <c r="G2386" s="2">
        <v>786278474</v>
      </c>
      <c r="H2386" s="2" t="s">
        <v>1575</v>
      </c>
      <c r="I2386" s="2">
        <v>6128</v>
      </c>
      <c r="J2386" s="2">
        <v>47.45</v>
      </c>
      <c r="K2386" s="2">
        <v>31.79</v>
      </c>
      <c r="L2386" s="2">
        <v>290773.59999999998</v>
      </c>
      <c r="M2386" s="2">
        <v>194809.12</v>
      </c>
      <c r="N2386" s="2">
        <v>95964.479999999996</v>
      </c>
    </row>
    <row r="2387" spans="1:14" x14ac:dyDescent="0.35">
      <c r="A2387" s="2" t="s">
        <v>29</v>
      </c>
      <c r="B2387" s="2" t="s">
        <v>121</v>
      </c>
      <c r="C2387" s="2" t="s">
        <v>55</v>
      </c>
      <c r="D2387" s="2" t="s">
        <v>17</v>
      </c>
      <c r="E2387" s="2" t="s">
        <v>45</v>
      </c>
      <c r="F2387" s="3">
        <v>42068</v>
      </c>
      <c r="G2387" s="2">
        <v>668951785</v>
      </c>
      <c r="H2387" s="2" t="s">
        <v>1576</v>
      </c>
      <c r="I2387" s="2">
        <v>6554</v>
      </c>
      <c r="J2387" s="2">
        <v>651.21</v>
      </c>
      <c r="K2387" s="2">
        <v>524.96</v>
      </c>
      <c r="L2387" s="2">
        <v>4268030.34</v>
      </c>
      <c r="M2387" s="2">
        <v>3440587.84</v>
      </c>
      <c r="N2387" s="2">
        <v>827442.5</v>
      </c>
    </row>
    <row r="2388" spans="1:14" x14ac:dyDescent="0.35">
      <c r="A2388" s="2" t="s">
        <v>25</v>
      </c>
      <c r="B2388" s="2" t="s">
        <v>462</v>
      </c>
      <c r="C2388" s="2" t="s">
        <v>31</v>
      </c>
      <c r="D2388" s="2" t="s">
        <v>17</v>
      </c>
      <c r="E2388" s="2" t="s">
        <v>18</v>
      </c>
      <c r="F2388" s="3">
        <v>40452</v>
      </c>
      <c r="G2388" s="2">
        <v>687374913</v>
      </c>
      <c r="H2388" s="2" t="s">
        <v>508</v>
      </c>
      <c r="I2388" s="2">
        <v>8367</v>
      </c>
      <c r="J2388" s="2">
        <v>205.7</v>
      </c>
      <c r="K2388" s="2">
        <v>117.11</v>
      </c>
      <c r="L2388" s="2">
        <v>1721091.9</v>
      </c>
      <c r="M2388" s="2">
        <v>979859.37</v>
      </c>
      <c r="N2388" s="2">
        <v>741232.53</v>
      </c>
    </row>
    <row r="2389" spans="1:14" x14ac:dyDescent="0.35">
      <c r="A2389" s="2" t="s">
        <v>14</v>
      </c>
      <c r="B2389" s="2" t="s">
        <v>432</v>
      </c>
      <c r="C2389" s="2" t="s">
        <v>69</v>
      </c>
      <c r="D2389" s="2" t="s">
        <v>17</v>
      </c>
      <c r="E2389" s="2" t="s">
        <v>32</v>
      </c>
      <c r="F2389" s="3">
        <v>41586</v>
      </c>
      <c r="G2389" s="2">
        <v>472846686</v>
      </c>
      <c r="H2389" s="3">
        <v>41556</v>
      </c>
      <c r="I2389" s="2">
        <v>4697</v>
      </c>
      <c r="J2389" s="2">
        <v>421.89</v>
      </c>
      <c r="K2389" s="2">
        <v>364.69</v>
      </c>
      <c r="L2389" s="2">
        <v>1981617.33</v>
      </c>
      <c r="M2389" s="2">
        <v>1712948.93</v>
      </c>
      <c r="N2389" s="2">
        <v>268668.40000000002</v>
      </c>
    </row>
    <row r="2390" spans="1:14" x14ac:dyDescent="0.35">
      <c r="A2390" s="2" t="s">
        <v>38</v>
      </c>
      <c r="B2390" s="2" t="s">
        <v>54</v>
      </c>
      <c r="C2390" s="2" t="s">
        <v>44</v>
      </c>
      <c r="D2390" s="2" t="s">
        <v>17</v>
      </c>
      <c r="E2390" s="2" t="s">
        <v>23</v>
      </c>
      <c r="F2390" s="3" t="s">
        <v>596</v>
      </c>
      <c r="G2390" s="2">
        <v>176978433</v>
      </c>
      <c r="H2390" s="3">
        <v>41764</v>
      </c>
      <c r="I2390" s="2">
        <v>706</v>
      </c>
      <c r="J2390" s="2">
        <v>109.28</v>
      </c>
      <c r="K2390" s="2">
        <v>35.840000000000003</v>
      </c>
      <c r="L2390" s="2">
        <v>77151.679999999993</v>
      </c>
      <c r="M2390" s="2">
        <v>25303.040000000001</v>
      </c>
      <c r="N2390" s="2">
        <v>51848.639999999999</v>
      </c>
    </row>
    <row r="2391" spans="1:14" x14ac:dyDescent="0.35">
      <c r="A2391" s="2" t="s">
        <v>25</v>
      </c>
      <c r="B2391" s="2" t="s">
        <v>462</v>
      </c>
      <c r="C2391" s="2" t="s">
        <v>113</v>
      </c>
      <c r="D2391" s="2" t="s">
        <v>17</v>
      </c>
      <c r="E2391" s="2" t="s">
        <v>18</v>
      </c>
      <c r="F2391" s="3">
        <v>41009</v>
      </c>
      <c r="G2391" s="2">
        <v>921693980</v>
      </c>
      <c r="H2391" s="3">
        <v>41010</v>
      </c>
      <c r="I2391" s="2">
        <v>8586</v>
      </c>
      <c r="J2391" s="2">
        <v>154.06</v>
      </c>
      <c r="K2391" s="2">
        <v>90.93</v>
      </c>
      <c r="L2391" s="2">
        <v>1322759.1599999999</v>
      </c>
      <c r="M2391" s="2">
        <v>780724.98</v>
      </c>
      <c r="N2391" s="2">
        <v>542034.18000000005</v>
      </c>
    </row>
    <row r="2392" spans="1:14" x14ac:dyDescent="0.35">
      <c r="A2392" s="2" t="s">
        <v>51</v>
      </c>
      <c r="B2392" s="2" t="s">
        <v>194</v>
      </c>
      <c r="C2392" s="2" t="s">
        <v>59</v>
      </c>
      <c r="D2392" s="2" t="s">
        <v>17</v>
      </c>
      <c r="E2392" s="2" t="s">
        <v>18</v>
      </c>
      <c r="F2392" s="3" t="s">
        <v>618</v>
      </c>
      <c r="G2392" s="2">
        <v>749229657</v>
      </c>
      <c r="H2392" s="3">
        <v>40400</v>
      </c>
      <c r="I2392" s="2">
        <v>2560</v>
      </c>
      <c r="J2392" s="2">
        <v>437.2</v>
      </c>
      <c r="K2392" s="2">
        <v>263.33</v>
      </c>
      <c r="L2392" s="2">
        <v>1119232</v>
      </c>
      <c r="M2392" s="2">
        <v>674124.80000000005</v>
      </c>
      <c r="N2392" s="2">
        <v>445107.20000000001</v>
      </c>
    </row>
    <row r="2393" spans="1:14" x14ac:dyDescent="0.35">
      <c r="A2393" s="2" t="s">
        <v>14</v>
      </c>
      <c r="B2393" s="2" t="s">
        <v>226</v>
      </c>
      <c r="C2393" s="2" t="s">
        <v>69</v>
      </c>
      <c r="D2393" s="2" t="s">
        <v>22</v>
      </c>
      <c r="E2393" s="2" t="s">
        <v>18</v>
      </c>
      <c r="F2393" s="3">
        <v>41678</v>
      </c>
      <c r="G2393" s="2">
        <v>472134292</v>
      </c>
      <c r="H2393" s="2" t="s">
        <v>1515</v>
      </c>
      <c r="I2393" s="2">
        <v>3884</v>
      </c>
      <c r="J2393" s="2">
        <v>421.89</v>
      </c>
      <c r="K2393" s="2">
        <v>364.69</v>
      </c>
      <c r="L2393" s="2">
        <v>1638620.76</v>
      </c>
      <c r="M2393" s="2">
        <v>1416455.96</v>
      </c>
      <c r="N2393" s="2">
        <v>222164.8</v>
      </c>
    </row>
    <row r="2394" spans="1:14" x14ac:dyDescent="0.35">
      <c r="A2394" s="2" t="s">
        <v>29</v>
      </c>
      <c r="B2394" s="2" t="s">
        <v>35</v>
      </c>
      <c r="C2394" s="2" t="s">
        <v>59</v>
      </c>
      <c r="D2394" s="2" t="s">
        <v>17</v>
      </c>
      <c r="E2394" s="2" t="s">
        <v>18</v>
      </c>
      <c r="F2394" s="3" t="s">
        <v>1432</v>
      </c>
      <c r="G2394" s="2">
        <v>523269212</v>
      </c>
      <c r="H2394" s="3">
        <v>42827</v>
      </c>
      <c r="I2394" s="2">
        <v>5843</v>
      </c>
      <c r="J2394" s="2">
        <v>437.2</v>
      </c>
      <c r="K2394" s="2">
        <v>263.33</v>
      </c>
      <c r="L2394" s="2">
        <v>2554559.6</v>
      </c>
      <c r="M2394" s="2">
        <v>1538637.19</v>
      </c>
      <c r="N2394" s="2">
        <v>1015922.41</v>
      </c>
    </row>
    <row r="2395" spans="1:14" x14ac:dyDescent="0.35">
      <c r="A2395" s="2" t="s">
        <v>51</v>
      </c>
      <c r="B2395" s="2" t="s">
        <v>52</v>
      </c>
      <c r="C2395" s="2" t="s">
        <v>88</v>
      </c>
      <c r="D2395" s="2" t="s">
        <v>17</v>
      </c>
      <c r="E2395" s="2" t="s">
        <v>45</v>
      </c>
      <c r="F2395" s="3" t="s">
        <v>382</v>
      </c>
      <c r="G2395" s="2">
        <v>505808246</v>
      </c>
      <c r="H2395" s="3">
        <v>42342</v>
      </c>
      <c r="I2395" s="2">
        <v>8755</v>
      </c>
      <c r="J2395" s="2">
        <v>9.33</v>
      </c>
      <c r="K2395" s="2">
        <v>6.92</v>
      </c>
      <c r="L2395" s="2">
        <v>81684.149999999994</v>
      </c>
      <c r="M2395" s="2">
        <v>60584.6</v>
      </c>
      <c r="N2395" s="2">
        <v>21099.55</v>
      </c>
    </row>
    <row r="2396" spans="1:14" x14ac:dyDescent="0.35">
      <c r="A2396" s="2" t="s">
        <v>42</v>
      </c>
      <c r="B2396" s="2" t="s">
        <v>361</v>
      </c>
      <c r="C2396" s="2" t="s">
        <v>55</v>
      </c>
      <c r="D2396" s="2" t="s">
        <v>17</v>
      </c>
      <c r="E2396" s="2" t="s">
        <v>45</v>
      </c>
      <c r="F2396" s="3" t="s">
        <v>382</v>
      </c>
      <c r="G2396" s="2">
        <v>543237721</v>
      </c>
      <c r="H2396" s="2" t="s">
        <v>1577</v>
      </c>
      <c r="I2396" s="2">
        <v>4969</v>
      </c>
      <c r="J2396" s="2">
        <v>651.21</v>
      </c>
      <c r="K2396" s="2">
        <v>524.96</v>
      </c>
      <c r="L2396" s="2">
        <v>3235862.49</v>
      </c>
      <c r="M2396" s="2">
        <v>2608526.2400000002</v>
      </c>
      <c r="N2396" s="2">
        <v>627336.25</v>
      </c>
    </row>
    <row r="2397" spans="1:14" x14ac:dyDescent="0.35">
      <c r="A2397" s="2" t="s">
        <v>25</v>
      </c>
      <c r="B2397" s="2" t="s">
        <v>96</v>
      </c>
      <c r="C2397" s="2" t="s">
        <v>131</v>
      </c>
      <c r="D2397" s="2" t="s">
        <v>17</v>
      </c>
      <c r="E2397" s="2" t="s">
        <v>32</v>
      </c>
      <c r="F2397" s="3" t="s">
        <v>1578</v>
      </c>
      <c r="G2397" s="2">
        <v>829356467</v>
      </c>
      <c r="H2397" s="2" t="s">
        <v>446</v>
      </c>
      <c r="I2397" s="2">
        <v>3864</v>
      </c>
      <c r="J2397" s="2">
        <v>668.27</v>
      </c>
      <c r="K2397" s="2">
        <v>502.54</v>
      </c>
      <c r="L2397" s="2">
        <v>2582195.2799999998</v>
      </c>
      <c r="M2397" s="2">
        <v>1941814.56</v>
      </c>
      <c r="N2397" s="2">
        <v>640380.72</v>
      </c>
    </row>
    <row r="2398" spans="1:14" x14ac:dyDescent="0.35">
      <c r="A2398" s="2" t="s">
        <v>42</v>
      </c>
      <c r="B2398" s="2" t="s">
        <v>174</v>
      </c>
      <c r="C2398" s="2" t="s">
        <v>55</v>
      </c>
      <c r="D2398" s="2" t="s">
        <v>17</v>
      </c>
      <c r="E2398" s="2" t="s">
        <v>45</v>
      </c>
      <c r="F2398" s="3" t="s">
        <v>1409</v>
      </c>
      <c r="G2398" s="2">
        <v>278275811</v>
      </c>
      <c r="H2398" s="3">
        <v>40736</v>
      </c>
      <c r="I2398" s="2">
        <v>6851</v>
      </c>
      <c r="J2398" s="2">
        <v>651.21</v>
      </c>
      <c r="K2398" s="2">
        <v>524.96</v>
      </c>
      <c r="L2398" s="2">
        <v>4461439.71</v>
      </c>
      <c r="M2398" s="2">
        <v>3596500.96</v>
      </c>
      <c r="N2398" s="2">
        <v>864938.75</v>
      </c>
    </row>
    <row r="2399" spans="1:14" x14ac:dyDescent="0.35">
      <c r="A2399" s="2" t="s">
        <v>14</v>
      </c>
      <c r="B2399" s="2" t="s">
        <v>433</v>
      </c>
      <c r="C2399" s="2" t="s">
        <v>55</v>
      </c>
      <c r="D2399" s="2" t="s">
        <v>17</v>
      </c>
      <c r="E2399" s="2" t="s">
        <v>32</v>
      </c>
      <c r="F2399" s="3" t="s">
        <v>938</v>
      </c>
      <c r="G2399" s="2">
        <v>574419581</v>
      </c>
      <c r="H2399" s="2" t="s">
        <v>380</v>
      </c>
      <c r="I2399" s="2">
        <v>2374</v>
      </c>
      <c r="J2399" s="2">
        <v>651.21</v>
      </c>
      <c r="K2399" s="2">
        <v>524.96</v>
      </c>
      <c r="L2399" s="2">
        <v>1545972.54</v>
      </c>
      <c r="M2399" s="2">
        <v>1246255.04</v>
      </c>
      <c r="N2399" s="2">
        <v>299717.5</v>
      </c>
    </row>
    <row r="2400" spans="1:14" x14ac:dyDescent="0.35">
      <c r="A2400" s="2" t="s">
        <v>25</v>
      </c>
      <c r="B2400" s="2" t="s">
        <v>26</v>
      </c>
      <c r="C2400" s="2" t="s">
        <v>31</v>
      </c>
      <c r="D2400" s="2" t="s">
        <v>22</v>
      </c>
      <c r="E2400" s="2" t="s">
        <v>23</v>
      </c>
      <c r="F2400" s="3" t="s">
        <v>317</v>
      </c>
      <c r="G2400" s="2">
        <v>322524106</v>
      </c>
      <c r="H2400" s="2" t="s">
        <v>317</v>
      </c>
      <c r="I2400" s="2">
        <v>905</v>
      </c>
      <c r="J2400" s="2">
        <v>205.7</v>
      </c>
      <c r="K2400" s="2">
        <v>117.11</v>
      </c>
      <c r="L2400" s="2">
        <v>186158.5</v>
      </c>
      <c r="M2400" s="2">
        <v>105984.55</v>
      </c>
      <c r="N2400" s="2">
        <v>80173.95</v>
      </c>
    </row>
    <row r="2401" spans="1:14" x14ac:dyDescent="0.35">
      <c r="A2401" s="2" t="s">
        <v>25</v>
      </c>
      <c r="B2401" s="2" t="s">
        <v>211</v>
      </c>
      <c r="C2401" s="2" t="s">
        <v>31</v>
      </c>
      <c r="D2401" s="2" t="s">
        <v>22</v>
      </c>
      <c r="E2401" s="2" t="s">
        <v>18</v>
      </c>
      <c r="F2401" s="3" t="s">
        <v>1510</v>
      </c>
      <c r="G2401" s="2">
        <v>897638213</v>
      </c>
      <c r="H2401" s="3">
        <v>41861</v>
      </c>
      <c r="I2401" s="2">
        <v>9950</v>
      </c>
      <c r="J2401" s="2">
        <v>205.7</v>
      </c>
      <c r="K2401" s="2">
        <v>117.11</v>
      </c>
      <c r="L2401" s="2">
        <v>2046715</v>
      </c>
      <c r="M2401" s="2">
        <v>1165244.5</v>
      </c>
      <c r="N2401" s="2">
        <v>881470.5</v>
      </c>
    </row>
    <row r="2402" spans="1:14" x14ac:dyDescent="0.35">
      <c r="A2402" s="2" t="s">
        <v>38</v>
      </c>
      <c r="B2402" s="2" t="s">
        <v>451</v>
      </c>
      <c r="C2402" s="2" t="s">
        <v>40</v>
      </c>
      <c r="D2402" s="2" t="s">
        <v>22</v>
      </c>
      <c r="E2402" s="2" t="s">
        <v>18</v>
      </c>
      <c r="F2402" s="3" t="s">
        <v>287</v>
      </c>
      <c r="G2402" s="2">
        <v>595123231</v>
      </c>
      <c r="H2402" s="2" t="s">
        <v>1573</v>
      </c>
      <c r="I2402" s="2">
        <v>9044</v>
      </c>
      <c r="J2402" s="2">
        <v>81.73</v>
      </c>
      <c r="K2402" s="2">
        <v>56.67</v>
      </c>
      <c r="L2402" s="2">
        <v>739166.12</v>
      </c>
      <c r="M2402" s="2">
        <v>512523.48</v>
      </c>
      <c r="N2402" s="2">
        <v>226642.64</v>
      </c>
    </row>
    <row r="2403" spans="1:14" x14ac:dyDescent="0.35">
      <c r="A2403" s="2" t="s">
        <v>25</v>
      </c>
      <c r="B2403" s="2" t="s">
        <v>469</v>
      </c>
      <c r="C2403" s="2" t="s">
        <v>16</v>
      </c>
      <c r="D2403" s="2" t="s">
        <v>22</v>
      </c>
      <c r="E2403" s="2" t="s">
        <v>32</v>
      </c>
      <c r="F2403" s="3" t="s">
        <v>519</v>
      </c>
      <c r="G2403" s="2">
        <v>480652987</v>
      </c>
      <c r="H2403" s="3">
        <v>42859</v>
      </c>
      <c r="I2403" s="2">
        <v>4755</v>
      </c>
      <c r="J2403" s="2">
        <v>255.28</v>
      </c>
      <c r="K2403" s="2">
        <v>159.41999999999999</v>
      </c>
      <c r="L2403" s="2">
        <v>1213856.3999999999</v>
      </c>
      <c r="M2403" s="2">
        <v>758042.1</v>
      </c>
      <c r="N2403" s="2">
        <v>455814.3</v>
      </c>
    </row>
    <row r="2404" spans="1:14" x14ac:dyDescent="0.35">
      <c r="A2404" s="2" t="s">
        <v>25</v>
      </c>
      <c r="B2404" s="2" t="s">
        <v>418</v>
      </c>
      <c r="C2404" s="2" t="s">
        <v>55</v>
      </c>
      <c r="D2404" s="2" t="s">
        <v>17</v>
      </c>
      <c r="E2404" s="2" t="s">
        <v>23</v>
      </c>
      <c r="F2404" s="3" t="s">
        <v>1579</v>
      </c>
      <c r="G2404" s="2">
        <v>340213811</v>
      </c>
      <c r="H2404" s="2" t="s">
        <v>24</v>
      </c>
      <c r="I2404" s="2">
        <v>5682</v>
      </c>
      <c r="J2404" s="2">
        <v>651.21</v>
      </c>
      <c r="K2404" s="2">
        <v>524.96</v>
      </c>
      <c r="L2404" s="2">
        <v>3700175.22</v>
      </c>
      <c r="M2404" s="2">
        <v>2982822.72</v>
      </c>
      <c r="N2404" s="2">
        <v>717352.5</v>
      </c>
    </row>
    <row r="2405" spans="1:14" x14ac:dyDescent="0.35">
      <c r="A2405" s="2" t="s">
        <v>29</v>
      </c>
      <c r="B2405" s="2" t="s">
        <v>61</v>
      </c>
      <c r="C2405" s="2" t="s">
        <v>31</v>
      </c>
      <c r="D2405" s="2" t="s">
        <v>17</v>
      </c>
      <c r="E2405" s="2" t="s">
        <v>23</v>
      </c>
      <c r="F2405" s="3">
        <v>41035</v>
      </c>
      <c r="G2405" s="2">
        <v>930104529</v>
      </c>
      <c r="H2405" s="2" t="s">
        <v>200</v>
      </c>
      <c r="I2405" s="2">
        <v>7454</v>
      </c>
      <c r="J2405" s="2">
        <v>205.7</v>
      </c>
      <c r="K2405" s="2">
        <v>117.11</v>
      </c>
      <c r="L2405" s="2">
        <v>1533287.8</v>
      </c>
      <c r="M2405" s="2">
        <v>872937.94</v>
      </c>
      <c r="N2405" s="2">
        <v>660349.86</v>
      </c>
    </row>
    <row r="2406" spans="1:14" x14ac:dyDescent="0.35">
      <c r="A2406" s="2" t="s">
        <v>25</v>
      </c>
      <c r="B2406" s="2" t="s">
        <v>533</v>
      </c>
      <c r="C2406" s="2" t="s">
        <v>16</v>
      </c>
      <c r="D2406" s="2" t="s">
        <v>17</v>
      </c>
      <c r="E2406" s="2" t="s">
        <v>45</v>
      </c>
      <c r="F2406" s="3" t="s">
        <v>1049</v>
      </c>
      <c r="G2406" s="2">
        <v>826936471</v>
      </c>
      <c r="H2406" s="2" t="s">
        <v>1345</v>
      </c>
      <c r="I2406" s="2">
        <v>7733</v>
      </c>
      <c r="J2406" s="2">
        <v>255.28</v>
      </c>
      <c r="K2406" s="2">
        <v>159.41999999999999</v>
      </c>
      <c r="L2406" s="2">
        <v>1974080.24</v>
      </c>
      <c r="M2406" s="2">
        <v>1232794.8600000001</v>
      </c>
      <c r="N2406" s="2">
        <v>741285.38</v>
      </c>
    </row>
    <row r="2407" spans="1:14" x14ac:dyDescent="0.35">
      <c r="A2407" s="2" t="s">
        <v>25</v>
      </c>
      <c r="B2407" s="2" t="s">
        <v>266</v>
      </c>
      <c r="C2407" s="2" t="s">
        <v>59</v>
      </c>
      <c r="D2407" s="2" t="s">
        <v>17</v>
      </c>
      <c r="E2407" s="2" t="s">
        <v>45</v>
      </c>
      <c r="F2407" s="3" t="s">
        <v>1152</v>
      </c>
      <c r="G2407" s="2">
        <v>477633464</v>
      </c>
      <c r="H2407" s="3">
        <v>42191</v>
      </c>
      <c r="I2407" s="2">
        <v>1211</v>
      </c>
      <c r="J2407" s="2">
        <v>437.2</v>
      </c>
      <c r="K2407" s="2">
        <v>263.33</v>
      </c>
      <c r="L2407" s="2">
        <v>529449.19999999995</v>
      </c>
      <c r="M2407" s="2">
        <v>318892.63</v>
      </c>
      <c r="N2407" s="2">
        <v>210556.57</v>
      </c>
    </row>
    <row r="2408" spans="1:14" x14ac:dyDescent="0.35">
      <c r="A2408" s="2" t="s">
        <v>25</v>
      </c>
      <c r="B2408" s="2" t="s">
        <v>201</v>
      </c>
      <c r="C2408" s="2" t="s">
        <v>69</v>
      </c>
      <c r="D2408" s="2" t="s">
        <v>17</v>
      </c>
      <c r="E2408" s="2" t="s">
        <v>32</v>
      </c>
      <c r="F2408" s="3" t="s">
        <v>1580</v>
      </c>
      <c r="G2408" s="2">
        <v>849431836</v>
      </c>
      <c r="H2408" s="2" t="s">
        <v>807</v>
      </c>
      <c r="I2408" s="2">
        <v>4611</v>
      </c>
      <c r="J2408" s="2">
        <v>421.89</v>
      </c>
      <c r="K2408" s="2">
        <v>364.69</v>
      </c>
      <c r="L2408" s="2">
        <v>1945334.79</v>
      </c>
      <c r="M2408" s="2">
        <v>1681585.59</v>
      </c>
      <c r="N2408" s="2">
        <v>263749.2</v>
      </c>
    </row>
    <row r="2409" spans="1:14" x14ac:dyDescent="0.35">
      <c r="A2409" s="2" t="s">
        <v>51</v>
      </c>
      <c r="B2409" s="2" t="s">
        <v>848</v>
      </c>
      <c r="C2409" s="2" t="s">
        <v>21</v>
      </c>
      <c r="D2409" s="2" t="s">
        <v>17</v>
      </c>
      <c r="E2409" s="2" t="s">
        <v>23</v>
      </c>
      <c r="F2409" s="3">
        <v>41252</v>
      </c>
      <c r="G2409" s="2">
        <v>279880416</v>
      </c>
      <c r="H2409" s="2" t="s">
        <v>1537</v>
      </c>
      <c r="I2409" s="2">
        <v>1689</v>
      </c>
      <c r="J2409" s="2">
        <v>152.58000000000001</v>
      </c>
      <c r="K2409" s="2">
        <v>97.44</v>
      </c>
      <c r="L2409" s="2">
        <v>257707.62</v>
      </c>
      <c r="M2409" s="2">
        <v>164576.16</v>
      </c>
      <c r="N2409" s="2">
        <v>93131.46</v>
      </c>
    </row>
    <row r="2410" spans="1:14" x14ac:dyDescent="0.35">
      <c r="A2410" s="2" t="s">
        <v>51</v>
      </c>
      <c r="B2410" s="2" t="s">
        <v>414</v>
      </c>
      <c r="C2410" s="2" t="s">
        <v>21</v>
      </c>
      <c r="D2410" s="2" t="s">
        <v>17</v>
      </c>
      <c r="E2410" s="2" t="s">
        <v>32</v>
      </c>
      <c r="F2410" s="3" t="s">
        <v>238</v>
      </c>
      <c r="G2410" s="2">
        <v>326840531</v>
      </c>
      <c r="H2410" s="3">
        <v>40461</v>
      </c>
      <c r="I2410" s="2">
        <v>8231</v>
      </c>
      <c r="J2410" s="2">
        <v>152.58000000000001</v>
      </c>
      <c r="K2410" s="2">
        <v>97.44</v>
      </c>
      <c r="L2410" s="2">
        <v>1255885.98</v>
      </c>
      <c r="M2410" s="2">
        <v>802028.64</v>
      </c>
      <c r="N2410" s="2">
        <v>453857.34</v>
      </c>
    </row>
    <row r="2411" spans="1:14" x14ac:dyDescent="0.35">
      <c r="A2411" s="2" t="s">
        <v>38</v>
      </c>
      <c r="B2411" s="2" t="s">
        <v>156</v>
      </c>
      <c r="C2411" s="2" t="s">
        <v>88</v>
      </c>
      <c r="D2411" s="2" t="s">
        <v>17</v>
      </c>
      <c r="E2411" s="2" t="s">
        <v>18</v>
      </c>
      <c r="F2411" s="3">
        <v>42347</v>
      </c>
      <c r="G2411" s="2">
        <v>818486011</v>
      </c>
      <c r="H2411" s="2" t="s">
        <v>1561</v>
      </c>
      <c r="I2411" s="2">
        <v>7054</v>
      </c>
      <c r="J2411" s="2">
        <v>9.33</v>
      </c>
      <c r="K2411" s="2">
        <v>6.92</v>
      </c>
      <c r="L2411" s="2">
        <v>65813.820000000007</v>
      </c>
      <c r="M2411" s="2">
        <v>48813.68</v>
      </c>
      <c r="N2411" s="2">
        <v>17000.14</v>
      </c>
    </row>
    <row r="2412" spans="1:14" x14ac:dyDescent="0.35">
      <c r="A2412" s="2" t="s">
        <v>51</v>
      </c>
      <c r="B2412" s="2" t="s">
        <v>169</v>
      </c>
      <c r="C2412" s="2" t="s">
        <v>131</v>
      </c>
      <c r="D2412" s="2" t="s">
        <v>22</v>
      </c>
      <c r="E2412" s="2" t="s">
        <v>18</v>
      </c>
      <c r="F2412" s="3" t="s">
        <v>783</v>
      </c>
      <c r="G2412" s="2">
        <v>303303182</v>
      </c>
      <c r="H2412" s="3">
        <v>41071</v>
      </c>
      <c r="I2412" s="2">
        <v>3006</v>
      </c>
      <c r="J2412" s="2">
        <v>668.27</v>
      </c>
      <c r="K2412" s="2">
        <v>502.54</v>
      </c>
      <c r="L2412" s="2">
        <v>2008819.62</v>
      </c>
      <c r="M2412" s="2">
        <v>1510635.24</v>
      </c>
      <c r="N2412" s="2">
        <v>498184.38</v>
      </c>
    </row>
    <row r="2413" spans="1:14" x14ac:dyDescent="0.35">
      <c r="A2413" s="2" t="s">
        <v>51</v>
      </c>
      <c r="B2413" s="2" t="s">
        <v>424</v>
      </c>
      <c r="C2413" s="2" t="s">
        <v>40</v>
      </c>
      <c r="D2413" s="2" t="s">
        <v>17</v>
      </c>
      <c r="E2413" s="2" t="s">
        <v>32</v>
      </c>
      <c r="F2413" s="3" t="s">
        <v>1372</v>
      </c>
      <c r="G2413" s="2">
        <v>100090873</v>
      </c>
      <c r="H2413" s="2" t="s">
        <v>1132</v>
      </c>
      <c r="I2413" s="2">
        <v>7968</v>
      </c>
      <c r="J2413" s="2">
        <v>81.73</v>
      </c>
      <c r="K2413" s="2">
        <v>56.67</v>
      </c>
      <c r="L2413" s="2">
        <v>651224.64</v>
      </c>
      <c r="M2413" s="2">
        <v>451546.56</v>
      </c>
      <c r="N2413" s="2">
        <v>199678.07999999999</v>
      </c>
    </row>
    <row r="2414" spans="1:14" x14ac:dyDescent="0.35">
      <c r="A2414" s="2" t="s">
        <v>51</v>
      </c>
      <c r="B2414" s="2" t="s">
        <v>848</v>
      </c>
      <c r="C2414" s="2" t="s">
        <v>113</v>
      </c>
      <c r="D2414" s="2" t="s">
        <v>22</v>
      </c>
      <c r="E2414" s="2" t="s">
        <v>18</v>
      </c>
      <c r="F2414" s="3">
        <v>41038</v>
      </c>
      <c r="G2414" s="2">
        <v>247960412</v>
      </c>
      <c r="H2414" s="3">
        <v>41223</v>
      </c>
      <c r="I2414" s="2">
        <v>5851</v>
      </c>
      <c r="J2414" s="2">
        <v>154.06</v>
      </c>
      <c r="K2414" s="2">
        <v>90.93</v>
      </c>
      <c r="L2414" s="2">
        <v>901405.06</v>
      </c>
      <c r="M2414" s="2">
        <v>532031.43000000005</v>
      </c>
      <c r="N2414" s="2">
        <v>369373.63</v>
      </c>
    </row>
    <row r="2415" spans="1:14" x14ac:dyDescent="0.35">
      <c r="A2415" s="2" t="s">
        <v>29</v>
      </c>
      <c r="B2415" s="2" t="s">
        <v>137</v>
      </c>
      <c r="C2415" s="2" t="s">
        <v>69</v>
      </c>
      <c r="D2415" s="2" t="s">
        <v>17</v>
      </c>
      <c r="E2415" s="2" t="s">
        <v>18</v>
      </c>
      <c r="F2415" s="3">
        <v>42862</v>
      </c>
      <c r="G2415" s="2">
        <v>856335628</v>
      </c>
      <c r="H2415" s="2" t="s">
        <v>1329</v>
      </c>
      <c r="I2415" s="2">
        <v>7597</v>
      </c>
      <c r="J2415" s="2">
        <v>421.89</v>
      </c>
      <c r="K2415" s="2">
        <v>364.69</v>
      </c>
      <c r="L2415" s="2">
        <v>3205098.33</v>
      </c>
      <c r="M2415" s="2">
        <v>2770549.93</v>
      </c>
      <c r="N2415" s="2">
        <v>434548.4</v>
      </c>
    </row>
    <row r="2416" spans="1:14" x14ac:dyDescent="0.35">
      <c r="A2416" s="2" t="s">
        <v>38</v>
      </c>
      <c r="B2416" s="2" t="s">
        <v>83</v>
      </c>
      <c r="C2416" s="2" t="s">
        <v>31</v>
      </c>
      <c r="D2416" s="2" t="s">
        <v>22</v>
      </c>
      <c r="E2416" s="2" t="s">
        <v>45</v>
      </c>
      <c r="F2416" s="3">
        <v>40849</v>
      </c>
      <c r="G2416" s="2">
        <v>754952847</v>
      </c>
      <c r="H2416" s="2" t="s">
        <v>1512</v>
      </c>
      <c r="I2416" s="2">
        <v>6179</v>
      </c>
      <c r="J2416" s="2">
        <v>205.7</v>
      </c>
      <c r="K2416" s="2">
        <v>117.11</v>
      </c>
      <c r="L2416" s="2">
        <v>1271020.3</v>
      </c>
      <c r="M2416" s="2">
        <v>723622.69</v>
      </c>
      <c r="N2416" s="2">
        <v>547397.61</v>
      </c>
    </row>
    <row r="2417" spans="1:14" x14ac:dyDescent="0.35">
      <c r="A2417" s="2" t="s">
        <v>14</v>
      </c>
      <c r="B2417" s="2" t="s">
        <v>835</v>
      </c>
      <c r="C2417" s="2" t="s">
        <v>69</v>
      </c>
      <c r="D2417" s="2" t="s">
        <v>17</v>
      </c>
      <c r="E2417" s="2" t="s">
        <v>23</v>
      </c>
      <c r="F2417" s="3" t="s">
        <v>589</v>
      </c>
      <c r="G2417" s="2">
        <v>643860900</v>
      </c>
      <c r="H2417" s="2" t="s">
        <v>1397</v>
      </c>
      <c r="I2417" s="2">
        <v>1603</v>
      </c>
      <c r="J2417" s="2">
        <v>421.89</v>
      </c>
      <c r="K2417" s="2">
        <v>364.69</v>
      </c>
      <c r="L2417" s="2">
        <v>676289.67</v>
      </c>
      <c r="M2417" s="2">
        <v>584598.06999999995</v>
      </c>
      <c r="N2417" s="2">
        <v>91691.6</v>
      </c>
    </row>
    <row r="2418" spans="1:14" x14ac:dyDescent="0.35">
      <c r="A2418" s="2" t="s">
        <v>51</v>
      </c>
      <c r="B2418" s="2" t="s">
        <v>414</v>
      </c>
      <c r="C2418" s="2" t="s">
        <v>44</v>
      </c>
      <c r="D2418" s="2" t="s">
        <v>22</v>
      </c>
      <c r="E2418" s="2" t="s">
        <v>23</v>
      </c>
      <c r="F2418" s="3" t="s">
        <v>660</v>
      </c>
      <c r="G2418" s="2">
        <v>843421113</v>
      </c>
      <c r="H2418" s="2" t="s">
        <v>1581</v>
      </c>
      <c r="I2418" s="2">
        <v>5905</v>
      </c>
      <c r="J2418" s="2">
        <v>109.28</v>
      </c>
      <c r="K2418" s="2">
        <v>35.840000000000003</v>
      </c>
      <c r="L2418" s="2">
        <v>645298.4</v>
      </c>
      <c r="M2418" s="2">
        <v>211635.20000000001</v>
      </c>
      <c r="N2418" s="2">
        <v>433663.2</v>
      </c>
    </row>
    <row r="2419" spans="1:14" x14ac:dyDescent="0.35">
      <c r="A2419" s="2" t="s">
        <v>25</v>
      </c>
      <c r="B2419" s="2" t="s">
        <v>234</v>
      </c>
      <c r="C2419" s="2" t="s">
        <v>16</v>
      </c>
      <c r="D2419" s="2" t="s">
        <v>17</v>
      </c>
      <c r="E2419" s="2" t="s">
        <v>45</v>
      </c>
      <c r="F2419" s="3">
        <v>41128</v>
      </c>
      <c r="G2419" s="2">
        <v>844307315</v>
      </c>
      <c r="H2419" s="2" t="s">
        <v>760</v>
      </c>
      <c r="I2419" s="2">
        <v>8152</v>
      </c>
      <c r="J2419" s="2">
        <v>255.28</v>
      </c>
      <c r="K2419" s="2">
        <v>159.41999999999999</v>
      </c>
      <c r="L2419" s="2">
        <v>2081042.56</v>
      </c>
      <c r="M2419" s="2">
        <v>1299591.8400000001</v>
      </c>
      <c r="N2419" s="2">
        <v>781450.72</v>
      </c>
    </row>
    <row r="2420" spans="1:14" x14ac:dyDescent="0.35">
      <c r="A2420" s="2" t="s">
        <v>51</v>
      </c>
      <c r="B2420" s="2" t="s">
        <v>593</v>
      </c>
      <c r="C2420" s="2" t="s">
        <v>16</v>
      </c>
      <c r="D2420" s="2" t="s">
        <v>22</v>
      </c>
      <c r="E2420" s="2" t="s">
        <v>45</v>
      </c>
      <c r="F2420" s="3" t="s">
        <v>1582</v>
      </c>
      <c r="G2420" s="2">
        <v>657505834</v>
      </c>
      <c r="H2420" s="2" t="s">
        <v>1218</v>
      </c>
      <c r="I2420" s="2">
        <v>9442</v>
      </c>
      <c r="J2420" s="2">
        <v>255.28</v>
      </c>
      <c r="K2420" s="2">
        <v>159.41999999999999</v>
      </c>
      <c r="L2420" s="2">
        <v>2410353.7599999998</v>
      </c>
      <c r="M2420" s="2">
        <v>1505243.64</v>
      </c>
      <c r="N2420" s="2">
        <v>905110.12</v>
      </c>
    </row>
    <row r="2421" spans="1:14" x14ac:dyDescent="0.35">
      <c r="A2421" s="2" t="s">
        <v>14</v>
      </c>
      <c r="B2421" s="2" t="s">
        <v>370</v>
      </c>
      <c r="C2421" s="2" t="s">
        <v>21</v>
      </c>
      <c r="D2421" s="2" t="s">
        <v>22</v>
      </c>
      <c r="E2421" s="2" t="s">
        <v>45</v>
      </c>
      <c r="F2421" s="3">
        <v>41945</v>
      </c>
      <c r="G2421" s="2">
        <v>364315497</v>
      </c>
      <c r="H2421" s="2" t="s">
        <v>646</v>
      </c>
      <c r="I2421" s="2">
        <v>7906</v>
      </c>
      <c r="J2421" s="2">
        <v>152.58000000000001</v>
      </c>
      <c r="K2421" s="2">
        <v>97.44</v>
      </c>
      <c r="L2421" s="2">
        <v>1206297.48</v>
      </c>
      <c r="M2421" s="2">
        <v>770360.64</v>
      </c>
      <c r="N2421" s="2">
        <v>435936.84</v>
      </c>
    </row>
    <row r="2422" spans="1:14" x14ac:dyDescent="0.35">
      <c r="A2422" s="2" t="s">
        <v>38</v>
      </c>
      <c r="B2422" s="2" t="s">
        <v>430</v>
      </c>
      <c r="C2422" s="2" t="s">
        <v>88</v>
      </c>
      <c r="D2422" s="2" t="s">
        <v>22</v>
      </c>
      <c r="E2422" s="2" t="s">
        <v>23</v>
      </c>
      <c r="F2422" s="3" t="s">
        <v>964</v>
      </c>
      <c r="G2422" s="2">
        <v>566347634</v>
      </c>
      <c r="H2422" s="3">
        <v>41063</v>
      </c>
      <c r="I2422" s="2">
        <v>3705</v>
      </c>
      <c r="J2422" s="2">
        <v>9.33</v>
      </c>
      <c r="K2422" s="2">
        <v>6.92</v>
      </c>
      <c r="L2422" s="2">
        <v>34567.65</v>
      </c>
      <c r="M2422" s="2">
        <v>25638.6</v>
      </c>
      <c r="N2422" s="2">
        <v>8929.0499999999993</v>
      </c>
    </row>
    <row r="2423" spans="1:14" x14ac:dyDescent="0.35">
      <c r="A2423" s="2" t="s">
        <v>51</v>
      </c>
      <c r="B2423" s="2" t="s">
        <v>219</v>
      </c>
      <c r="C2423" s="2" t="s">
        <v>16</v>
      </c>
      <c r="D2423" s="2" t="s">
        <v>22</v>
      </c>
      <c r="E2423" s="2" t="s">
        <v>18</v>
      </c>
      <c r="F2423" s="3" t="s">
        <v>1318</v>
      </c>
      <c r="G2423" s="2">
        <v>135526072</v>
      </c>
      <c r="H2423" s="2" t="s">
        <v>1318</v>
      </c>
      <c r="I2423" s="2">
        <v>4031</v>
      </c>
      <c r="J2423" s="2">
        <v>255.28</v>
      </c>
      <c r="K2423" s="2">
        <v>159.41999999999999</v>
      </c>
      <c r="L2423" s="2">
        <v>1029033.68</v>
      </c>
      <c r="M2423" s="2">
        <v>642622.02</v>
      </c>
      <c r="N2423" s="2">
        <v>386411.66</v>
      </c>
    </row>
    <row r="2424" spans="1:14" x14ac:dyDescent="0.35">
      <c r="A2424" s="2" t="s">
        <v>42</v>
      </c>
      <c r="B2424" s="2" t="s">
        <v>103</v>
      </c>
      <c r="C2424" s="2" t="s">
        <v>131</v>
      </c>
      <c r="D2424" s="2" t="s">
        <v>22</v>
      </c>
      <c r="E2424" s="2" t="s">
        <v>18</v>
      </c>
      <c r="F2424" s="3" t="s">
        <v>282</v>
      </c>
      <c r="G2424" s="2">
        <v>264087140</v>
      </c>
      <c r="H2424" s="2" t="s">
        <v>992</v>
      </c>
      <c r="I2424" s="2">
        <v>8108</v>
      </c>
      <c r="J2424" s="2">
        <v>668.27</v>
      </c>
      <c r="K2424" s="2">
        <v>502.54</v>
      </c>
      <c r="L2424" s="2">
        <v>5418333.1600000001</v>
      </c>
      <c r="M2424" s="2">
        <v>4074594.32</v>
      </c>
      <c r="N2424" s="2">
        <v>1343738.84</v>
      </c>
    </row>
    <row r="2425" spans="1:14" x14ac:dyDescent="0.35">
      <c r="A2425" s="2" t="s">
        <v>25</v>
      </c>
      <c r="B2425" s="2" t="s">
        <v>134</v>
      </c>
      <c r="C2425" s="2" t="s">
        <v>21</v>
      </c>
      <c r="D2425" s="2" t="s">
        <v>17</v>
      </c>
      <c r="E2425" s="2" t="s">
        <v>45</v>
      </c>
      <c r="F2425" s="3" t="s">
        <v>1039</v>
      </c>
      <c r="G2425" s="2">
        <v>414579665</v>
      </c>
      <c r="H2425" s="3">
        <v>43015</v>
      </c>
      <c r="I2425" s="2">
        <v>2191</v>
      </c>
      <c r="J2425" s="2">
        <v>152.58000000000001</v>
      </c>
      <c r="K2425" s="2">
        <v>97.44</v>
      </c>
      <c r="L2425" s="2">
        <v>334302.78000000003</v>
      </c>
      <c r="M2425" s="2">
        <v>213491.04</v>
      </c>
      <c r="N2425" s="2">
        <v>120811.74</v>
      </c>
    </row>
    <row r="2426" spans="1:14" x14ac:dyDescent="0.35">
      <c r="A2426" s="2" t="s">
        <v>25</v>
      </c>
      <c r="B2426" s="2" t="s">
        <v>119</v>
      </c>
      <c r="C2426" s="2" t="s">
        <v>31</v>
      </c>
      <c r="D2426" s="2" t="s">
        <v>22</v>
      </c>
      <c r="E2426" s="2" t="s">
        <v>18</v>
      </c>
      <c r="F2426" s="3" t="s">
        <v>1583</v>
      </c>
      <c r="G2426" s="2">
        <v>569864976</v>
      </c>
      <c r="H2426" s="2" t="s">
        <v>1295</v>
      </c>
      <c r="I2426" s="2">
        <v>4565</v>
      </c>
      <c r="J2426" s="2">
        <v>205.7</v>
      </c>
      <c r="K2426" s="2">
        <v>117.11</v>
      </c>
      <c r="L2426" s="2">
        <v>939020.5</v>
      </c>
      <c r="M2426" s="2">
        <v>534607.15</v>
      </c>
      <c r="N2426" s="2">
        <v>404413.35</v>
      </c>
    </row>
    <row r="2427" spans="1:14" x14ac:dyDescent="0.35">
      <c r="A2427" s="2" t="s">
        <v>25</v>
      </c>
      <c r="B2427" s="2" t="s">
        <v>234</v>
      </c>
      <c r="C2427" s="2" t="s">
        <v>44</v>
      </c>
      <c r="D2427" s="2" t="s">
        <v>17</v>
      </c>
      <c r="E2427" s="2" t="s">
        <v>32</v>
      </c>
      <c r="F2427" s="3" t="s">
        <v>574</v>
      </c>
      <c r="G2427" s="2">
        <v>783116900</v>
      </c>
      <c r="H2427" s="2" t="s">
        <v>334</v>
      </c>
      <c r="I2427" s="2">
        <v>548</v>
      </c>
      <c r="J2427" s="2">
        <v>109.28</v>
      </c>
      <c r="K2427" s="2">
        <v>35.840000000000003</v>
      </c>
      <c r="L2427" s="2">
        <v>59885.440000000002</v>
      </c>
      <c r="M2427" s="2">
        <v>19640.32</v>
      </c>
      <c r="N2427" s="2">
        <v>40245.120000000003</v>
      </c>
    </row>
    <row r="2428" spans="1:14" x14ac:dyDescent="0.35">
      <c r="A2428" s="2" t="s">
        <v>25</v>
      </c>
      <c r="B2428" s="2" t="s">
        <v>529</v>
      </c>
      <c r="C2428" s="2" t="s">
        <v>59</v>
      </c>
      <c r="D2428" s="2" t="s">
        <v>17</v>
      </c>
      <c r="E2428" s="2" t="s">
        <v>32</v>
      </c>
      <c r="F2428" s="3" t="s">
        <v>1196</v>
      </c>
      <c r="G2428" s="2">
        <v>727821767</v>
      </c>
      <c r="H2428" s="2" t="s">
        <v>1584</v>
      </c>
      <c r="I2428" s="2">
        <v>7489</v>
      </c>
      <c r="J2428" s="2">
        <v>437.2</v>
      </c>
      <c r="K2428" s="2">
        <v>263.33</v>
      </c>
      <c r="L2428" s="2">
        <v>3274190.8</v>
      </c>
      <c r="M2428" s="2">
        <v>1972078.37</v>
      </c>
      <c r="N2428" s="2">
        <v>1302112.43</v>
      </c>
    </row>
    <row r="2429" spans="1:14" x14ac:dyDescent="0.35">
      <c r="A2429" s="2" t="s">
        <v>29</v>
      </c>
      <c r="B2429" s="2" t="s">
        <v>586</v>
      </c>
      <c r="C2429" s="2" t="s">
        <v>44</v>
      </c>
      <c r="D2429" s="2" t="s">
        <v>22</v>
      </c>
      <c r="E2429" s="2" t="s">
        <v>23</v>
      </c>
      <c r="F2429" s="3" t="s">
        <v>1270</v>
      </c>
      <c r="G2429" s="2">
        <v>147778403</v>
      </c>
      <c r="H2429" s="2" t="s">
        <v>766</v>
      </c>
      <c r="I2429" s="2">
        <v>9768</v>
      </c>
      <c r="J2429" s="2">
        <v>109.28</v>
      </c>
      <c r="K2429" s="2">
        <v>35.840000000000003</v>
      </c>
      <c r="L2429" s="2">
        <v>1067447.04</v>
      </c>
      <c r="M2429" s="2">
        <v>350085.12</v>
      </c>
      <c r="N2429" s="2">
        <v>717361.92</v>
      </c>
    </row>
    <row r="2430" spans="1:14" x14ac:dyDescent="0.35">
      <c r="A2430" s="2" t="s">
        <v>29</v>
      </c>
      <c r="B2430" s="2" t="s">
        <v>323</v>
      </c>
      <c r="C2430" s="2" t="s">
        <v>55</v>
      </c>
      <c r="D2430" s="2" t="s">
        <v>17</v>
      </c>
      <c r="E2430" s="2" t="s">
        <v>23</v>
      </c>
      <c r="F2430" s="3">
        <v>41585</v>
      </c>
      <c r="G2430" s="2">
        <v>207098138</v>
      </c>
      <c r="H2430" s="2" t="s">
        <v>635</v>
      </c>
      <c r="I2430" s="2">
        <v>3796</v>
      </c>
      <c r="J2430" s="2">
        <v>651.21</v>
      </c>
      <c r="K2430" s="2">
        <v>524.96</v>
      </c>
      <c r="L2430" s="2">
        <v>2471993.16</v>
      </c>
      <c r="M2430" s="2">
        <v>1992748.16</v>
      </c>
      <c r="N2430" s="2">
        <v>479245</v>
      </c>
    </row>
    <row r="2431" spans="1:14" x14ac:dyDescent="0.35">
      <c r="A2431" s="2" t="s">
        <v>42</v>
      </c>
      <c r="B2431" s="2" t="s">
        <v>361</v>
      </c>
      <c r="C2431" s="2" t="s">
        <v>69</v>
      </c>
      <c r="D2431" s="2" t="s">
        <v>17</v>
      </c>
      <c r="E2431" s="2" t="s">
        <v>32</v>
      </c>
      <c r="F2431" s="3" t="s">
        <v>1585</v>
      </c>
      <c r="G2431" s="2">
        <v>340204799</v>
      </c>
      <c r="H2431" s="2" t="s">
        <v>1586</v>
      </c>
      <c r="I2431" s="2">
        <v>3015</v>
      </c>
      <c r="J2431" s="2">
        <v>421.89</v>
      </c>
      <c r="K2431" s="2">
        <v>364.69</v>
      </c>
      <c r="L2431" s="2">
        <v>1271998.3500000001</v>
      </c>
      <c r="M2431" s="2">
        <v>1099540.3500000001</v>
      </c>
      <c r="N2431" s="2">
        <v>172458</v>
      </c>
    </row>
    <row r="2432" spans="1:14" x14ac:dyDescent="0.35">
      <c r="A2432" s="2" t="s">
        <v>29</v>
      </c>
      <c r="B2432" s="2" t="s">
        <v>315</v>
      </c>
      <c r="C2432" s="2" t="s">
        <v>27</v>
      </c>
      <c r="D2432" s="2" t="s">
        <v>22</v>
      </c>
      <c r="E2432" s="2" t="s">
        <v>23</v>
      </c>
      <c r="F2432" s="3">
        <v>42465</v>
      </c>
      <c r="G2432" s="2">
        <v>501834714</v>
      </c>
      <c r="H2432" s="3">
        <v>42557</v>
      </c>
      <c r="I2432" s="2">
        <v>2899</v>
      </c>
      <c r="J2432" s="2">
        <v>47.45</v>
      </c>
      <c r="K2432" s="2">
        <v>31.79</v>
      </c>
      <c r="L2432" s="2">
        <v>137557.54999999999</v>
      </c>
      <c r="M2432" s="2">
        <v>92159.21</v>
      </c>
      <c r="N2432" s="2">
        <v>45398.34</v>
      </c>
    </row>
    <row r="2433" spans="1:14" x14ac:dyDescent="0.35">
      <c r="A2433" s="2" t="s">
        <v>38</v>
      </c>
      <c r="B2433" s="2" t="s">
        <v>527</v>
      </c>
      <c r="C2433" s="2" t="s">
        <v>131</v>
      </c>
      <c r="D2433" s="2" t="s">
        <v>22</v>
      </c>
      <c r="E2433" s="2" t="s">
        <v>18</v>
      </c>
      <c r="F2433" s="3" t="s">
        <v>860</v>
      </c>
      <c r="G2433" s="2">
        <v>717036712</v>
      </c>
      <c r="H2433" s="2" t="s">
        <v>718</v>
      </c>
      <c r="I2433" s="2">
        <v>5952</v>
      </c>
      <c r="J2433" s="2">
        <v>668.27</v>
      </c>
      <c r="K2433" s="2">
        <v>502.54</v>
      </c>
      <c r="L2433" s="2">
        <v>3977543.04</v>
      </c>
      <c r="M2433" s="2">
        <v>2991118.08</v>
      </c>
      <c r="N2433" s="2">
        <v>986424.96</v>
      </c>
    </row>
    <row r="2434" spans="1:14" x14ac:dyDescent="0.35">
      <c r="A2434" s="2" t="s">
        <v>25</v>
      </c>
      <c r="B2434" s="2" t="s">
        <v>785</v>
      </c>
      <c r="C2434" s="2" t="s">
        <v>69</v>
      </c>
      <c r="D2434" s="2" t="s">
        <v>22</v>
      </c>
      <c r="E2434" s="2" t="s">
        <v>23</v>
      </c>
      <c r="F2434" s="3" t="s">
        <v>1563</v>
      </c>
      <c r="G2434" s="2">
        <v>631172120</v>
      </c>
      <c r="H2434" s="2" t="s">
        <v>694</v>
      </c>
      <c r="I2434" s="2">
        <v>6711</v>
      </c>
      <c r="J2434" s="2">
        <v>421.89</v>
      </c>
      <c r="K2434" s="2">
        <v>364.69</v>
      </c>
      <c r="L2434" s="2">
        <v>2831303.79</v>
      </c>
      <c r="M2434" s="2">
        <v>2447434.59</v>
      </c>
      <c r="N2434" s="2">
        <v>383869.2</v>
      </c>
    </row>
    <row r="2435" spans="1:14" x14ac:dyDescent="0.35">
      <c r="A2435" s="2" t="s">
        <v>25</v>
      </c>
      <c r="B2435" s="2" t="s">
        <v>142</v>
      </c>
      <c r="C2435" s="2" t="s">
        <v>55</v>
      </c>
      <c r="D2435" s="2" t="s">
        <v>22</v>
      </c>
      <c r="E2435" s="2" t="s">
        <v>18</v>
      </c>
      <c r="F2435" s="3">
        <v>42679</v>
      </c>
      <c r="G2435" s="2">
        <v>859914767</v>
      </c>
      <c r="H2435" s="2" t="s">
        <v>444</v>
      </c>
      <c r="I2435" s="2">
        <v>6744</v>
      </c>
      <c r="J2435" s="2">
        <v>651.21</v>
      </c>
      <c r="K2435" s="2">
        <v>524.96</v>
      </c>
      <c r="L2435" s="2">
        <v>4391760.24</v>
      </c>
      <c r="M2435" s="2">
        <v>3540330.24</v>
      </c>
      <c r="N2435" s="2">
        <v>851430</v>
      </c>
    </row>
    <row r="2436" spans="1:14" x14ac:dyDescent="0.35">
      <c r="A2436" s="2" t="s">
        <v>14</v>
      </c>
      <c r="B2436" s="2" t="s">
        <v>370</v>
      </c>
      <c r="C2436" s="2" t="s">
        <v>27</v>
      </c>
      <c r="D2436" s="2" t="s">
        <v>22</v>
      </c>
      <c r="E2436" s="2" t="s">
        <v>32</v>
      </c>
      <c r="F2436" s="3">
        <v>41279</v>
      </c>
      <c r="G2436" s="2">
        <v>739250981</v>
      </c>
      <c r="H2436" s="3">
        <v>41339</v>
      </c>
      <c r="I2436" s="2">
        <v>9648</v>
      </c>
      <c r="J2436" s="2">
        <v>47.45</v>
      </c>
      <c r="K2436" s="2">
        <v>31.79</v>
      </c>
      <c r="L2436" s="2">
        <v>457797.6</v>
      </c>
      <c r="M2436" s="2">
        <v>306709.92</v>
      </c>
      <c r="N2436" s="2">
        <v>151087.67999999999</v>
      </c>
    </row>
    <row r="2437" spans="1:14" x14ac:dyDescent="0.35">
      <c r="A2437" s="2" t="s">
        <v>25</v>
      </c>
      <c r="B2437" s="2" t="s">
        <v>529</v>
      </c>
      <c r="C2437" s="2" t="s">
        <v>21</v>
      </c>
      <c r="D2437" s="2" t="s">
        <v>17</v>
      </c>
      <c r="E2437" s="2" t="s">
        <v>32</v>
      </c>
      <c r="F2437" s="3">
        <v>40635</v>
      </c>
      <c r="G2437" s="2">
        <v>575479590</v>
      </c>
      <c r="H2437" s="2" t="s">
        <v>1418</v>
      </c>
      <c r="I2437" s="2">
        <v>6054</v>
      </c>
      <c r="J2437" s="2">
        <v>152.58000000000001</v>
      </c>
      <c r="K2437" s="2">
        <v>97.44</v>
      </c>
      <c r="L2437" s="2">
        <v>923719.32</v>
      </c>
      <c r="M2437" s="2">
        <v>589901.76</v>
      </c>
      <c r="N2437" s="2">
        <v>333817.56</v>
      </c>
    </row>
    <row r="2438" spans="1:14" x14ac:dyDescent="0.35">
      <c r="A2438" s="2" t="s">
        <v>51</v>
      </c>
      <c r="B2438" s="2" t="s">
        <v>250</v>
      </c>
      <c r="C2438" s="2" t="s">
        <v>40</v>
      </c>
      <c r="D2438" s="2" t="s">
        <v>17</v>
      </c>
      <c r="E2438" s="2" t="s">
        <v>32</v>
      </c>
      <c r="F2438" s="3" t="s">
        <v>249</v>
      </c>
      <c r="G2438" s="2">
        <v>295211923</v>
      </c>
      <c r="H2438" s="2" t="s">
        <v>470</v>
      </c>
      <c r="I2438" s="2">
        <v>8623</v>
      </c>
      <c r="J2438" s="2">
        <v>81.73</v>
      </c>
      <c r="K2438" s="2">
        <v>56.67</v>
      </c>
      <c r="L2438" s="2">
        <v>704757.79</v>
      </c>
      <c r="M2438" s="2">
        <v>488665.41</v>
      </c>
      <c r="N2438" s="2">
        <v>216092.38</v>
      </c>
    </row>
    <row r="2439" spans="1:14" x14ac:dyDescent="0.35">
      <c r="A2439" s="2" t="s">
        <v>14</v>
      </c>
      <c r="B2439" s="2" t="s">
        <v>432</v>
      </c>
      <c r="C2439" s="2" t="s">
        <v>44</v>
      </c>
      <c r="D2439" s="2" t="s">
        <v>22</v>
      </c>
      <c r="E2439" s="2" t="s">
        <v>45</v>
      </c>
      <c r="F2439" s="3" t="s">
        <v>110</v>
      </c>
      <c r="G2439" s="2">
        <v>795371806</v>
      </c>
      <c r="H2439" s="3">
        <v>41002</v>
      </c>
      <c r="I2439" s="2">
        <v>7047</v>
      </c>
      <c r="J2439" s="2">
        <v>109.28</v>
      </c>
      <c r="K2439" s="2">
        <v>35.840000000000003</v>
      </c>
      <c r="L2439" s="2">
        <v>770096.16</v>
      </c>
      <c r="M2439" s="2">
        <v>252564.48000000001</v>
      </c>
      <c r="N2439" s="2">
        <v>517531.68</v>
      </c>
    </row>
    <row r="2440" spans="1:14" x14ac:dyDescent="0.35">
      <c r="A2440" s="2" t="s">
        <v>77</v>
      </c>
      <c r="B2440" s="2" t="s">
        <v>622</v>
      </c>
      <c r="C2440" s="2" t="s">
        <v>40</v>
      </c>
      <c r="D2440" s="2" t="s">
        <v>22</v>
      </c>
      <c r="E2440" s="2" t="s">
        <v>32</v>
      </c>
      <c r="F2440" s="3" t="s">
        <v>818</v>
      </c>
      <c r="G2440" s="2">
        <v>793195569</v>
      </c>
      <c r="H2440" s="2" t="s">
        <v>996</v>
      </c>
      <c r="I2440" s="2">
        <v>3050</v>
      </c>
      <c r="J2440" s="2">
        <v>81.73</v>
      </c>
      <c r="K2440" s="2">
        <v>56.67</v>
      </c>
      <c r="L2440" s="2">
        <v>249276.5</v>
      </c>
      <c r="M2440" s="2">
        <v>172843.5</v>
      </c>
      <c r="N2440" s="2">
        <v>76433</v>
      </c>
    </row>
    <row r="2441" spans="1:14" x14ac:dyDescent="0.35">
      <c r="A2441" s="2" t="s">
        <v>14</v>
      </c>
      <c r="B2441" s="2" t="s">
        <v>15</v>
      </c>
      <c r="C2441" s="2" t="s">
        <v>40</v>
      </c>
      <c r="D2441" s="2" t="s">
        <v>22</v>
      </c>
      <c r="E2441" s="2" t="s">
        <v>45</v>
      </c>
      <c r="F2441" s="3" t="s">
        <v>1378</v>
      </c>
      <c r="G2441" s="2">
        <v>876232039</v>
      </c>
      <c r="H2441" s="3">
        <v>41466</v>
      </c>
      <c r="I2441" s="2">
        <v>5387</v>
      </c>
      <c r="J2441" s="2">
        <v>81.73</v>
      </c>
      <c r="K2441" s="2">
        <v>56.67</v>
      </c>
      <c r="L2441" s="2">
        <v>440279.51</v>
      </c>
      <c r="M2441" s="2">
        <v>305281.28999999998</v>
      </c>
      <c r="N2441" s="2">
        <v>134998.22</v>
      </c>
    </row>
    <row r="2442" spans="1:14" x14ac:dyDescent="0.35">
      <c r="A2442" s="2" t="s">
        <v>25</v>
      </c>
      <c r="B2442" s="2" t="s">
        <v>426</v>
      </c>
      <c r="C2442" s="2" t="s">
        <v>21</v>
      </c>
      <c r="D2442" s="2" t="s">
        <v>22</v>
      </c>
      <c r="E2442" s="2" t="s">
        <v>18</v>
      </c>
      <c r="F2442" s="3" t="s">
        <v>1338</v>
      </c>
      <c r="G2442" s="2">
        <v>352342545</v>
      </c>
      <c r="H2442" s="2" t="s">
        <v>292</v>
      </c>
      <c r="I2442" s="2">
        <v>4844</v>
      </c>
      <c r="J2442" s="2">
        <v>152.58000000000001</v>
      </c>
      <c r="K2442" s="2">
        <v>97.44</v>
      </c>
      <c r="L2442" s="2">
        <v>739097.52</v>
      </c>
      <c r="M2442" s="2">
        <v>471999.36</v>
      </c>
      <c r="N2442" s="2">
        <v>267098.15999999997</v>
      </c>
    </row>
    <row r="2443" spans="1:14" x14ac:dyDescent="0.35">
      <c r="A2443" s="2" t="s">
        <v>14</v>
      </c>
      <c r="B2443" s="2" t="s">
        <v>20</v>
      </c>
      <c r="C2443" s="2" t="s">
        <v>131</v>
      </c>
      <c r="D2443" s="2" t="s">
        <v>22</v>
      </c>
      <c r="E2443" s="2" t="s">
        <v>23</v>
      </c>
      <c r="F2443" s="3">
        <v>41122</v>
      </c>
      <c r="G2443" s="2">
        <v>399700915</v>
      </c>
      <c r="H2443" s="2" t="s">
        <v>1587</v>
      </c>
      <c r="I2443" s="2">
        <v>9238</v>
      </c>
      <c r="J2443" s="2">
        <v>668.27</v>
      </c>
      <c r="K2443" s="2">
        <v>502.54</v>
      </c>
      <c r="L2443" s="2">
        <v>6173478.2599999998</v>
      </c>
      <c r="M2443" s="2">
        <v>4642464.5199999996</v>
      </c>
      <c r="N2443" s="2">
        <v>1531013.74</v>
      </c>
    </row>
    <row r="2444" spans="1:14" x14ac:dyDescent="0.35">
      <c r="A2444" s="2" t="s">
        <v>29</v>
      </c>
      <c r="B2444" s="2" t="s">
        <v>137</v>
      </c>
      <c r="C2444" s="2" t="s">
        <v>16</v>
      </c>
      <c r="D2444" s="2" t="s">
        <v>17</v>
      </c>
      <c r="E2444" s="2" t="s">
        <v>23</v>
      </c>
      <c r="F2444" s="3" t="s">
        <v>394</v>
      </c>
      <c r="G2444" s="2">
        <v>916793477</v>
      </c>
      <c r="H2444" s="3">
        <v>40270</v>
      </c>
      <c r="I2444" s="2">
        <v>8418</v>
      </c>
      <c r="J2444" s="2">
        <v>255.28</v>
      </c>
      <c r="K2444" s="2">
        <v>159.41999999999999</v>
      </c>
      <c r="L2444" s="2">
        <v>2148947.04</v>
      </c>
      <c r="M2444" s="2">
        <v>1341997.56</v>
      </c>
      <c r="N2444" s="2">
        <v>806949.48</v>
      </c>
    </row>
    <row r="2445" spans="1:14" x14ac:dyDescent="0.35">
      <c r="A2445" s="2" t="s">
        <v>25</v>
      </c>
      <c r="B2445" s="2" t="s">
        <v>239</v>
      </c>
      <c r="C2445" s="2" t="s">
        <v>31</v>
      </c>
      <c r="D2445" s="2" t="s">
        <v>17</v>
      </c>
      <c r="E2445" s="2" t="s">
        <v>45</v>
      </c>
      <c r="F2445" s="3" t="s">
        <v>822</v>
      </c>
      <c r="G2445" s="2">
        <v>972419059</v>
      </c>
      <c r="H2445" s="2" t="s">
        <v>761</v>
      </c>
      <c r="I2445" s="2">
        <v>9264</v>
      </c>
      <c r="J2445" s="2">
        <v>205.7</v>
      </c>
      <c r="K2445" s="2">
        <v>117.11</v>
      </c>
      <c r="L2445" s="2">
        <v>1905604.8</v>
      </c>
      <c r="M2445" s="2">
        <v>1084907.04</v>
      </c>
      <c r="N2445" s="2">
        <v>820697.76</v>
      </c>
    </row>
    <row r="2446" spans="1:14" x14ac:dyDescent="0.35">
      <c r="A2446" s="2" t="s">
        <v>38</v>
      </c>
      <c r="B2446" s="2" t="s">
        <v>329</v>
      </c>
      <c r="C2446" s="2" t="s">
        <v>69</v>
      </c>
      <c r="D2446" s="2" t="s">
        <v>17</v>
      </c>
      <c r="E2446" s="2" t="s">
        <v>32</v>
      </c>
      <c r="F2446" s="3" t="s">
        <v>970</v>
      </c>
      <c r="G2446" s="2">
        <v>155688989</v>
      </c>
      <c r="H2446" s="3">
        <v>41888</v>
      </c>
      <c r="I2446" s="2">
        <v>686</v>
      </c>
      <c r="J2446" s="2">
        <v>421.89</v>
      </c>
      <c r="K2446" s="2">
        <v>364.69</v>
      </c>
      <c r="L2446" s="2">
        <v>289416.53999999998</v>
      </c>
      <c r="M2446" s="2">
        <v>250177.34</v>
      </c>
      <c r="N2446" s="2">
        <v>39239.199999999997</v>
      </c>
    </row>
    <row r="2447" spans="1:14" x14ac:dyDescent="0.35">
      <c r="A2447" s="2" t="s">
        <v>29</v>
      </c>
      <c r="B2447" s="2" t="s">
        <v>159</v>
      </c>
      <c r="C2447" s="2" t="s">
        <v>69</v>
      </c>
      <c r="D2447" s="2" t="s">
        <v>22</v>
      </c>
      <c r="E2447" s="2" t="s">
        <v>18</v>
      </c>
      <c r="F2447" s="3">
        <v>42220</v>
      </c>
      <c r="G2447" s="2">
        <v>826027095</v>
      </c>
      <c r="H2447" s="2" t="s">
        <v>1107</v>
      </c>
      <c r="I2447" s="2">
        <v>8628</v>
      </c>
      <c r="J2447" s="2">
        <v>421.89</v>
      </c>
      <c r="K2447" s="2">
        <v>364.69</v>
      </c>
      <c r="L2447" s="2">
        <v>3640066.92</v>
      </c>
      <c r="M2447" s="2">
        <v>3146545.32</v>
      </c>
      <c r="N2447" s="2">
        <v>493521.6</v>
      </c>
    </row>
    <row r="2448" spans="1:14" x14ac:dyDescent="0.35">
      <c r="A2448" s="2" t="s">
        <v>51</v>
      </c>
      <c r="B2448" s="2" t="s">
        <v>664</v>
      </c>
      <c r="C2448" s="2" t="s">
        <v>69</v>
      </c>
      <c r="D2448" s="2" t="s">
        <v>22</v>
      </c>
      <c r="E2448" s="2" t="s">
        <v>18</v>
      </c>
      <c r="F2448" s="3">
        <v>42016</v>
      </c>
      <c r="G2448" s="2">
        <v>463169705</v>
      </c>
      <c r="H2448" s="2" t="s">
        <v>1588</v>
      </c>
      <c r="I2448" s="2">
        <v>1063</v>
      </c>
      <c r="J2448" s="2">
        <v>421.89</v>
      </c>
      <c r="K2448" s="2">
        <v>364.69</v>
      </c>
      <c r="L2448" s="2">
        <v>448469.07</v>
      </c>
      <c r="M2448" s="2">
        <v>387665.47</v>
      </c>
      <c r="N2448" s="2">
        <v>60803.6</v>
      </c>
    </row>
    <row r="2449" spans="1:14" x14ac:dyDescent="0.35">
      <c r="A2449" s="2" t="s">
        <v>25</v>
      </c>
      <c r="B2449" s="2" t="s">
        <v>426</v>
      </c>
      <c r="C2449" s="2" t="s">
        <v>69</v>
      </c>
      <c r="D2449" s="2" t="s">
        <v>22</v>
      </c>
      <c r="E2449" s="2" t="s">
        <v>18</v>
      </c>
      <c r="F2449" s="3" t="s">
        <v>499</v>
      </c>
      <c r="G2449" s="2">
        <v>217165648</v>
      </c>
      <c r="H2449" s="3">
        <v>41857</v>
      </c>
      <c r="I2449" s="2">
        <v>2996</v>
      </c>
      <c r="J2449" s="2">
        <v>421.89</v>
      </c>
      <c r="K2449" s="2">
        <v>364.69</v>
      </c>
      <c r="L2449" s="2">
        <v>1263982.44</v>
      </c>
      <c r="M2449" s="2">
        <v>1092611.24</v>
      </c>
      <c r="N2449" s="2">
        <v>171371.2</v>
      </c>
    </row>
    <row r="2450" spans="1:14" x14ac:dyDescent="0.35">
      <c r="A2450" s="2" t="s">
        <v>38</v>
      </c>
      <c r="B2450" s="2" t="s">
        <v>430</v>
      </c>
      <c r="C2450" s="2" t="s">
        <v>21</v>
      </c>
      <c r="D2450" s="2" t="s">
        <v>17</v>
      </c>
      <c r="E2450" s="2" t="s">
        <v>23</v>
      </c>
      <c r="F2450" s="3">
        <v>42860</v>
      </c>
      <c r="G2450" s="2">
        <v>858376252</v>
      </c>
      <c r="H2450" s="3">
        <v>42983</v>
      </c>
      <c r="I2450" s="2">
        <v>1463</v>
      </c>
      <c r="J2450" s="2">
        <v>152.58000000000001</v>
      </c>
      <c r="K2450" s="2">
        <v>97.44</v>
      </c>
      <c r="L2450" s="2">
        <v>223224.54</v>
      </c>
      <c r="M2450" s="2">
        <v>142554.72</v>
      </c>
      <c r="N2450" s="2">
        <v>80669.820000000007</v>
      </c>
    </row>
    <row r="2451" spans="1:14" x14ac:dyDescent="0.35">
      <c r="A2451" s="2" t="s">
        <v>38</v>
      </c>
      <c r="B2451" s="2" t="s">
        <v>1268</v>
      </c>
      <c r="C2451" s="2" t="s">
        <v>113</v>
      </c>
      <c r="D2451" s="2" t="s">
        <v>17</v>
      </c>
      <c r="E2451" s="2" t="s">
        <v>23</v>
      </c>
      <c r="F2451" s="3">
        <v>41494</v>
      </c>
      <c r="G2451" s="2">
        <v>527475345</v>
      </c>
      <c r="H2451" s="2" t="s">
        <v>1589</v>
      </c>
      <c r="I2451" s="2">
        <v>531</v>
      </c>
      <c r="J2451" s="2">
        <v>154.06</v>
      </c>
      <c r="K2451" s="2">
        <v>90.93</v>
      </c>
      <c r="L2451" s="2">
        <v>81805.86</v>
      </c>
      <c r="M2451" s="2">
        <v>48283.83</v>
      </c>
      <c r="N2451" s="2">
        <v>33522.03</v>
      </c>
    </row>
    <row r="2452" spans="1:14" x14ac:dyDescent="0.35">
      <c r="A2452" s="2" t="s">
        <v>42</v>
      </c>
      <c r="B2452" s="2" t="s">
        <v>552</v>
      </c>
      <c r="C2452" s="2" t="s">
        <v>59</v>
      </c>
      <c r="D2452" s="2" t="s">
        <v>22</v>
      </c>
      <c r="E2452" s="2" t="s">
        <v>18</v>
      </c>
      <c r="F2452" s="3">
        <v>42073</v>
      </c>
      <c r="G2452" s="2">
        <v>585449254</v>
      </c>
      <c r="H2452" s="2" t="s">
        <v>1590</v>
      </c>
      <c r="I2452" s="2">
        <v>6299</v>
      </c>
      <c r="J2452" s="2">
        <v>437.2</v>
      </c>
      <c r="K2452" s="2">
        <v>263.33</v>
      </c>
      <c r="L2452" s="2">
        <v>2753922.8</v>
      </c>
      <c r="M2452" s="2">
        <v>1658715.67</v>
      </c>
      <c r="N2452" s="2">
        <v>1095207.1299999999</v>
      </c>
    </row>
    <row r="2453" spans="1:14" x14ac:dyDescent="0.35">
      <c r="A2453" s="2" t="s">
        <v>42</v>
      </c>
      <c r="B2453" s="2" t="s">
        <v>150</v>
      </c>
      <c r="C2453" s="2" t="s">
        <v>16</v>
      </c>
      <c r="D2453" s="2" t="s">
        <v>22</v>
      </c>
      <c r="E2453" s="2" t="s">
        <v>32</v>
      </c>
      <c r="F2453" s="3">
        <v>40524</v>
      </c>
      <c r="G2453" s="2">
        <v>663596808</v>
      </c>
      <c r="H2453" s="3">
        <v>40695</v>
      </c>
      <c r="I2453" s="2">
        <v>1897</v>
      </c>
      <c r="J2453" s="2">
        <v>255.28</v>
      </c>
      <c r="K2453" s="2">
        <v>159.41999999999999</v>
      </c>
      <c r="L2453" s="2">
        <v>484266.16</v>
      </c>
      <c r="M2453" s="2">
        <v>302419.74</v>
      </c>
      <c r="N2453" s="2">
        <v>181846.42</v>
      </c>
    </row>
    <row r="2454" spans="1:14" x14ac:dyDescent="0.35">
      <c r="A2454" s="2" t="s">
        <v>51</v>
      </c>
      <c r="B2454" s="2" t="s">
        <v>327</v>
      </c>
      <c r="C2454" s="2" t="s">
        <v>16</v>
      </c>
      <c r="D2454" s="2" t="s">
        <v>22</v>
      </c>
      <c r="E2454" s="2" t="s">
        <v>23</v>
      </c>
      <c r="F2454" s="3">
        <v>40484</v>
      </c>
      <c r="G2454" s="2">
        <v>913529336</v>
      </c>
      <c r="H2454" s="2" t="s">
        <v>787</v>
      </c>
      <c r="I2454" s="2">
        <v>2486</v>
      </c>
      <c r="J2454" s="2">
        <v>255.28</v>
      </c>
      <c r="K2454" s="2">
        <v>159.41999999999999</v>
      </c>
      <c r="L2454" s="2">
        <v>634626.07999999996</v>
      </c>
      <c r="M2454" s="2">
        <v>396318.12</v>
      </c>
      <c r="N2454" s="2">
        <v>238307.96</v>
      </c>
    </row>
    <row r="2455" spans="1:14" x14ac:dyDescent="0.35">
      <c r="A2455" s="2" t="s">
        <v>14</v>
      </c>
      <c r="B2455" s="2" t="s">
        <v>226</v>
      </c>
      <c r="C2455" s="2" t="s">
        <v>55</v>
      </c>
      <c r="D2455" s="2" t="s">
        <v>17</v>
      </c>
      <c r="E2455" s="2" t="s">
        <v>18</v>
      </c>
      <c r="F2455" s="3" t="s">
        <v>798</v>
      </c>
      <c r="G2455" s="2">
        <v>657170665</v>
      </c>
      <c r="H2455" s="2" t="s">
        <v>544</v>
      </c>
      <c r="I2455" s="2">
        <v>258</v>
      </c>
      <c r="J2455" s="2">
        <v>651.21</v>
      </c>
      <c r="K2455" s="2">
        <v>524.96</v>
      </c>
      <c r="L2455" s="2">
        <v>168012.18</v>
      </c>
      <c r="M2455" s="2">
        <v>135439.67999999999</v>
      </c>
      <c r="N2455" s="2">
        <v>32572.5</v>
      </c>
    </row>
    <row r="2456" spans="1:14" x14ac:dyDescent="0.35">
      <c r="A2456" s="2" t="s">
        <v>29</v>
      </c>
      <c r="B2456" s="2" t="s">
        <v>467</v>
      </c>
      <c r="C2456" s="2" t="s">
        <v>113</v>
      </c>
      <c r="D2456" s="2" t="s">
        <v>22</v>
      </c>
      <c r="E2456" s="2" t="s">
        <v>32</v>
      </c>
      <c r="F2456" s="3">
        <v>42466</v>
      </c>
      <c r="G2456" s="2">
        <v>636757123</v>
      </c>
      <c r="H2456" s="3">
        <v>42589</v>
      </c>
      <c r="I2456" s="2">
        <v>9438</v>
      </c>
      <c r="J2456" s="2">
        <v>154.06</v>
      </c>
      <c r="K2456" s="2">
        <v>90.93</v>
      </c>
      <c r="L2456" s="2">
        <v>1454018.28</v>
      </c>
      <c r="M2456" s="2">
        <v>858197.34</v>
      </c>
      <c r="N2456" s="2">
        <v>595820.93999999994</v>
      </c>
    </row>
    <row r="2457" spans="1:14" x14ac:dyDescent="0.35">
      <c r="A2457" s="2" t="s">
        <v>25</v>
      </c>
      <c r="B2457" s="2" t="s">
        <v>303</v>
      </c>
      <c r="C2457" s="2" t="s">
        <v>16</v>
      </c>
      <c r="D2457" s="2" t="s">
        <v>17</v>
      </c>
      <c r="E2457" s="2" t="s">
        <v>32</v>
      </c>
      <c r="F2457" s="3">
        <v>42530</v>
      </c>
      <c r="G2457" s="2">
        <v>764837539</v>
      </c>
      <c r="H2457" s="3">
        <v>42530</v>
      </c>
      <c r="I2457" s="2">
        <v>1279</v>
      </c>
      <c r="J2457" s="2">
        <v>255.28</v>
      </c>
      <c r="K2457" s="2">
        <v>159.41999999999999</v>
      </c>
      <c r="L2457" s="2">
        <v>326503.12</v>
      </c>
      <c r="M2457" s="2">
        <v>203898.18</v>
      </c>
      <c r="N2457" s="2">
        <v>122604.94</v>
      </c>
    </row>
    <row r="2458" spans="1:14" x14ac:dyDescent="0.35">
      <c r="A2458" s="2" t="s">
        <v>51</v>
      </c>
      <c r="B2458" s="2" t="s">
        <v>877</v>
      </c>
      <c r="C2458" s="2" t="s">
        <v>88</v>
      </c>
      <c r="D2458" s="2" t="s">
        <v>17</v>
      </c>
      <c r="E2458" s="2" t="s">
        <v>23</v>
      </c>
      <c r="F2458" s="3" t="s">
        <v>1591</v>
      </c>
      <c r="G2458" s="2">
        <v>574273240</v>
      </c>
      <c r="H2458" s="2" t="s">
        <v>1258</v>
      </c>
      <c r="I2458" s="2">
        <v>9068</v>
      </c>
      <c r="J2458" s="2">
        <v>9.33</v>
      </c>
      <c r="K2458" s="2">
        <v>6.92</v>
      </c>
      <c r="L2458" s="2">
        <v>84604.44</v>
      </c>
      <c r="M2458" s="2">
        <v>62750.559999999998</v>
      </c>
      <c r="N2458" s="2">
        <v>21853.88</v>
      </c>
    </row>
    <row r="2459" spans="1:14" x14ac:dyDescent="0.35">
      <c r="A2459" s="2" t="s">
        <v>14</v>
      </c>
      <c r="B2459" s="2" t="s">
        <v>213</v>
      </c>
      <c r="C2459" s="2" t="s">
        <v>31</v>
      </c>
      <c r="D2459" s="2" t="s">
        <v>22</v>
      </c>
      <c r="E2459" s="2" t="s">
        <v>23</v>
      </c>
      <c r="F2459" s="3">
        <v>42191</v>
      </c>
      <c r="G2459" s="2">
        <v>568238055</v>
      </c>
      <c r="H2459" s="2" t="s">
        <v>1106</v>
      </c>
      <c r="I2459" s="2">
        <v>3123</v>
      </c>
      <c r="J2459" s="2">
        <v>205.7</v>
      </c>
      <c r="K2459" s="2">
        <v>117.11</v>
      </c>
      <c r="L2459" s="2">
        <v>642401.1</v>
      </c>
      <c r="M2459" s="2">
        <v>365734.53</v>
      </c>
      <c r="N2459" s="2">
        <v>276666.57</v>
      </c>
    </row>
    <row r="2460" spans="1:14" x14ac:dyDescent="0.35">
      <c r="A2460" s="2" t="s">
        <v>25</v>
      </c>
      <c r="B2460" s="2" t="s">
        <v>201</v>
      </c>
      <c r="C2460" s="2" t="s">
        <v>88</v>
      </c>
      <c r="D2460" s="2" t="s">
        <v>22</v>
      </c>
      <c r="E2460" s="2" t="s">
        <v>45</v>
      </c>
      <c r="F2460" s="3" t="s">
        <v>1536</v>
      </c>
      <c r="G2460" s="2">
        <v>870218312</v>
      </c>
      <c r="H2460" s="2" t="s">
        <v>292</v>
      </c>
      <c r="I2460" s="2">
        <v>5792</v>
      </c>
      <c r="J2460" s="2">
        <v>9.33</v>
      </c>
      <c r="K2460" s="2">
        <v>6.92</v>
      </c>
      <c r="L2460" s="2">
        <v>54039.360000000001</v>
      </c>
      <c r="M2460" s="2">
        <v>40080.639999999999</v>
      </c>
      <c r="N2460" s="2">
        <v>13958.72</v>
      </c>
    </row>
    <row r="2461" spans="1:14" x14ac:dyDescent="0.35">
      <c r="A2461" s="2" t="s">
        <v>42</v>
      </c>
      <c r="B2461" s="2" t="s">
        <v>150</v>
      </c>
      <c r="C2461" s="2" t="s">
        <v>40</v>
      </c>
      <c r="D2461" s="2" t="s">
        <v>17</v>
      </c>
      <c r="E2461" s="2" t="s">
        <v>23</v>
      </c>
      <c r="F2461" s="3" t="s">
        <v>1222</v>
      </c>
      <c r="G2461" s="2">
        <v>774012839</v>
      </c>
      <c r="H2461" s="2" t="s">
        <v>461</v>
      </c>
      <c r="I2461" s="2">
        <v>6454</v>
      </c>
      <c r="J2461" s="2">
        <v>81.73</v>
      </c>
      <c r="K2461" s="2">
        <v>56.67</v>
      </c>
      <c r="L2461" s="2">
        <v>527485.42000000004</v>
      </c>
      <c r="M2461" s="2">
        <v>365748.18</v>
      </c>
      <c r="N2461" s="2">
        <v>161737.24</v>
      </c>
    </row>
    <row r="2462" spans="1:14" x14ac:dyDescent="0.35">
      <c r="A2462" s="2" t="s">
        <v>42</v>
      </c>
      <c r="B2462" s="2" t="s">
        <v>290</v>
      </c>
      <c r="C2462" s="2" t="s">
        <v>44</v>
      </c>
      <c r="D2462" s="2" t="s">
        <v>17</v>
      </c>
      <c r="E2462" s="2" t="s">
        <v>23</v>
      </c>
      <c r="F2462" s="3" t="s">
        <v>421</v>
      </c>
      <c r="G2462" s="2">
        <v>993732964</v>
      </c>
      <c r="H2462" s="2" t="s">
        <v>251</v>
      </c>
      <c r="I2462" s="2">
        <v>6522</v>
      </c>
      <c r="J2462" s="2">
        <v>109.28</v>
      </c>
      <c r="K2462" s="2">
        <v>35.840000000000003</v>
      </c>
      <c r="L2462" s="2">
        <v>712724.16</v>
      </c>
      <c r="M2462" s="2">
        <v>233748.48000000001</v>
      </c>
      <c r="N2462" s="2">
        <v>478975.68</v>
      </c>
    </row>
    <row r="2463" spans="1:14" x14ac:dyDescent="0.35">
      <c r="A2463" s="2" t="s">
        <v>25</v>
      </c>
      <c r="B2463" s="2" t="s">
        <v>426</v>
      </c>
      <c r="C2463" s="2" t="s">
        <v>55</v>
      </c>
      <c r="D2463" s="2" t="s">
        <v>17</v>
      </c>
      <c r="E2463" s="2" t="s">
        <v>32</v>
      </c>
      <c r="F2463" s="3">
        <v>42773</v>
      </c>
      <c r="G2463" s="2">
        <v>513802516</v>
      </c>
      <c r="H2463" s="3">
        <v>42924</v>
      </c>
      <c r="I2463" s="2">
        <v>4437</v>
      </c>
      <c r="J2463" s="2">
        <v>651.21</v>
      </c>
      <c r="K2463" s="2">
        <v>524.96</v>
      </c>
      <c r="L2463" s="2">
        <v>2889418.77</v>
      </c>
      <c r="M2463" s="2">
        <v>2329247.52</v>
      </c>
      <c r="N2463" s="2">
        <v>560171.25</v>
      </c>
    </row>
    <row r="2464" spans="1:14" x14ac:dyDescent="0.35">
      <c r="A2464" s="2" t="s">
        <v>25</v>
      </c>
      <c r="B2464" s="2" t="s">
        <v>569</v>
      </c>
      <c r="C2464" s="2" t="s">
        <v>27</v>
      </c>
      <c r="D2464" s="2" t="s">
        <v>17</v>
      </c>
      <c r="E2464" s="2" t="s">
        <v>18</v>
      </c>
      <c r="F2464" s="3" t="s">
        <v>1550</v>
      </c>
      <c r="G2464" s="2">
        <v>638957822</v>
      </c>
      <c r="H2464" s="2" t="s">
        <v>1507</v>
      </c>
      <c r="I2464" s="2">
        <v>673</v>
      </c>
      <c r="J2464" s="2">
        <v>47.45</v>
      </c>
      <c r="K2464" s="2">
        <v>31.79</v>
      </c>
      <c r="L2464" s="2">
        <v>31933.85</v>
      </c>
      <c r="M2464" s="2">
        <v>21394.67</v>
      </c>
      <c r="N2464" s="2">
        <v>10539.18</v>
      </c>
    </row>
    <row r="2465" spans="1:14" x14ac:dyDescent="0.35">
      <c r="A2465" s="2" t="s">
        <v>25</v>
      </c>
      <c r="B2465" s="2" t="s">
        <v>74</v>
      </c>
      <c r="C2465" s="2" t="s">
        <v>16</v>
      </c>
      <c r="D2465" s="2" t="s">
        <v>17</v>
      </c>
      <c r="E2465" s="2" t="s">
        <v>45</v>
      </c>
      <c r="F2465" s="3" t="s">
        <v>562</v>
      </c>
      <c r="G2465" s="2">
        <v>944247710</v>
      </c>
      <c r="H2465" s="2" t="s">
        <v>1358</v>
      </c>
      <c r="I2465" s="2">
        <v>2736</v>
      </c>
      <c r="J2465" s="2">
        <v>255.28</v>
      </c>
      <c r="K2465" s="2">
        <v>159.41999999999999</v>
      </c>
      <c r="L2465" s="2">
        <v>698446.08</v>
      </c>
      <c r="M2465" s="2">
        <v>436173.12</v>
      </c>
      <c r="N2465" s="2">
        <v>262272.96000000002</v>
      </c>
    </row>
    <row r="2466" spans="1:14" x14ac:dyDescent="0.35">
      <c r="A2466" s="2" t="s">
        <v>38</v>
      </c>
      <c r="B2466" s="2" t="s">
        <v>39</v>
      </c>
      <c r="C2466" s="2" t="s">
        <v>44</v>
      </c>
      <c r="D2466" s="2" t="s">
        <v>17</v>
      </c>
      <c r="E2466" s="2" t="s">
        <v>32</v>
      </c>
      <c r="F2466" s="3" t="s">
        <v>948</v>
      </c>
      <c r="G2466" s="2">
        <v>625033509</v>
      </c>
      <c r="H2466" s="2" t="s">
        <v>948</v>
      </c>
      <c r="I2466" s="2">
        <v>160</v>
      </c>
      <c r="J2466" s="2">
        <v>109.28</v>
      </c>
      <c r="K2466" s="2">
        <v>35.840000000000003</v>
      </c>
      <c r="L2466" s="2">
        <v>17484.8</v>
      </c>
      <c r="M2466" s="2">
        <v>5734.4</v>
      </c>
      <c r="N2466" s="2">
        <v>11750.4</v>
      </c>
    </row>
    <row r="2467" spans="1:14" x14ac:dyDescent="0.35">
      <c r="A2467" s="2" t="s">
        <v>51</v>
      </c>
      <c r="B2467" s="2" t="s">
        <v>578</v>
      </c>
      <c r="C2467" s="2" t="s">
        <v>131</v>
      </c>
      <c r="D2467" s="2" t="s">
        <v>22</v>
      </c>
      <c r="E2467" s="2" t="s">
        <v>45</v>
      </c>
      <c r="F2467" s="3" t="s">
        <v>1307</v>
      </c>
      <c r="G2467" s="2">
        <v>746989047</v>
      </c>
      <c r="H2467" s="2" t="s">
        <v>1526</v>
      </c>
      <c r="I2467" s="2">
        <v>9514</v>
      </c>
      <c r="J2467" s="2">
        <v>668.27</v>
      </c>
      <c r="K2467" s="2">
        <v>502.54</v>
      </c>
      <c r="L2467" s="2">
        <v>6357920.7800000003</v>
      </c>
      <c r="M2467" s="2">
        <v>4781165.5599999996</v>
      </c>
      <c r="N2467" s="2">
        <v>1576755.22</v>
      </c>
    </row>
    <row r="2468" spans="1:14" x14ac:dyDescent="0.35">
      <c r="A2468" s="2" t="s">
        <v>51</v>
      </c>
      <c r="B2468" s="2" t="s">
        <v>151</v>
      </c>
      <c r="C2468" s="2" t="s">
        <v>21</v>
      </c>
      <c r="D2468" s="2" t="s">
        <v>17</v>
      </c>
      <c r="E2468" s="2" t="s">
        <v>23</v>
      </c>
      <c r="F2468" s="3" t="s">
        <v>1466</v>
      </c>
      <c r="G2468" s="2">
        <v>196100652</v>
      </c>
      <c r="H2468" s="2" t="s">
        <v>1073</v>
      </c>
      <c r="I2468" s="2">
        <v>9395</v>
      </c>
      <c r="J2468" s="2">
        <v>152.58000000000001</v>
      </c>
      <c r="K2468" s="2">
        <v>97.44</v>
      </c>
      <c r="L2468" s="2">
        <v>1433489.1</v>
      </c>
      <c r="M2468" s="2">
        <v>915448.8</v>
      </c>
      <c r="N2468" s="2">
        <v>518040.3</v>
      </c>
    </row>
    <row r="2469" spans="1:14" x14ac:dyDescent="0.35">
      <c r="A2469" s="2" t="s">
        <v>51</v>
      </c>
      <c r="B2469" s="2" t="s">
        <v>194</v>
      </c>
      <c r="C2469" s="2" t="s">
        <v>55</v>
      </c>
      <c r="D2469" s="2" t="s">
        <v>17</v>
      </c>
      <c r="E2469" s="2" t="s">
        <v>18</v>
      </c>
      <c r="F2469" s="3">
        <v>41283</v>
      </c>
      <c r="G2469" s="2">
        <v>628667151</v>
      </c>
      <c r="H2469" s="2" t="s">
        <v>1014</v>
      </c>
      <c r="I2469" s="2">
        <v>5435</v>
      </c>
      <c r="J2469" s="2">
        <v>651.21</v>
      </c>
      <c r="K2469" s="2">
        <v>524.96</v>
      </c>
      <c r="L2469" s="2">
        <v>3539326.35</v>
      </c>
      <c r="M2469" s="2">
        <v>2853157.6</v>
      </c>
      <c r="N2469" s="2">
        <v>686168.75</v>
      </c>
    </row>
    <row r="2470" spans="1:14" x14ac:dyDescent="0.35">
      <c r="A2470" s="2" t="s">
        <v>51</v>
      </c>
      <c r="B2470" s="2" t="s">
        <v>575</v>
      </c>
      <c r="C2470" s="2" t="s">
        <v>69</v>
      </c>
      <c r="D2470" s="2" t="s">
        <v>22</v>
      </c>
      <c r="E2470" s="2" t="s">
        <v>32</v>
      </c>
      <c r="F2470" s="3" t="s">
        <v>1592</v>
      </c>
      <c r="G2470" s="2">
        <v>621299874</v>
      </c>
      <c r="H2470" s="3">
        <v>42592</v>
      </c>
      <c r="I2470" s="2">
        <v>5294</v>
      </c>
      <c r="J2470" s="2">
        <v>421.89</v>
      </c>
      <c r="K2470" s="2">
        <v>364.69</v>
      </c>
      <c r="L2470" s="2">
        <v>2233485.66</v>
      </c>
      <c r="M2470" s="2">
        <v>1930668.86</v>
      </c>
      <c r="N2470" s="2">
        <v>302816.8</v>
      </c>
    </row>
    <row r="2471" spans="1:14" x14ac:dyDescent="0.35">
      <c r="A2471" s="2" t="s">
        <v>42</v>
      </c>
      <c r="B2471" s="2" t="s">
        <v>630</v>
      </c>
      <c r="C2471" s="2" t="s">
        <v>31</v>
      </c>
      <c r="D2471" s="2" t="s">
        <v>17</v>
      </c>
      <c r="E2471" s="2" t="s">
        <v>45</v>
      </c>
      <c r="F2471" s="3" t="s">
        <v>1537</v>
      </c>
      <c r="G2471" s="2">
        <v>620922648</v>
      </c>
      <c r="H2471" s="2" t="s">
        <v>1343</v>
      </c>
      <c r="I2471" s="2">
        <v>3665</v>
      </c>
      <c r="J2471" s="2">
        <v>205.7</v>
      </c>
      <c r="K2471" s="2">
        <v>117.11</v>
      </c>
      <c r="L2471" s="2">
        <v>753890.5</v>
      </c>
      <c r="M2471" s="2">
        <v>429208.15</v>
      </c>
      <c r="N2471" s="2">
        <v>324682.34999999998</v>
      </c>
    </row>
    <row r="2472" spans="1:14" x14ac:dyDescent="0.35">
      <c r="A2472" s="2" t="s">
        <v>25</v>
      </c>
      <c r="B2472" s="2" t="s">
        <v>172</v>
      </c>
      <c r="C2472" s="2" t="s">
        <v>16</v>
      </c>
      <c r="D2472" s="2" t="s">
        <v>22</v>
      </c>
      <c r="E2472" s="2" t="s">
        <v>45</v>
      </c>
      <c r="F2472" s="3" t="s">
        <v>1593</v>
      </c>
      <c r="G2472" s="2">
        <v>694771802</v>
      </c>
      <c r="H2472" s="2" t="s">
        <v>322</v>
      </c>
      <c r="I2472" s="2">
        <v>7270</v>
      </c>
      <c r="J2472" s="2">
        <v>255.28</v>
      </c>
      <c r="K2472" s="2">
        <v>159.41999999999999</v>
      </c>
      <c r="L2472" s="2">
        <v>1855885.6</v>
      </c>
      <c r="M2472" s="2">
        <v>1158983.3999999999</v>
      </c>
      <c r="N2472" s="2">
        <v>696902.2</v>
      </c>
    </row>
    <row r="2473" spans="1:14" x14ac:dyDescent="0.35">
      <c r="A2473" s="2" t="s">
        <v>51</v>
      </c>
      <c r="B2473" s="2" t="s">
        <v>877</v>
      </c>
      <c r="C2473" s="2" t="s">
        <v>59</v>
      </c>
      <c r="D2473" s="2" t="s">
        <v>17</v>
      </c>
      <c r="E2473" s="2" t="s">
        <v>45</v>
      </c>
      <c r="F2473" s="3" t="s">
        <v>1269</v>
      </c>
      <c r="G2473" s="2">
        <v>980396163</v>
      </c>
      <c r="H2473" s="2" t="s">
        <v>1594</v>
      </c>
      <c r="I2473" s="2">
        <v>9866</v>
      </c>
      <c r="J2473" s="2">
        <v>437.2</v>
      </c>
      <c r="K2473" s="2">
        <v>263.33</v>
      </c>
      <c r="L2473" s="2">
        <v>4313415.2</v>
      </c>
      <c r="M2473" s="2">
        <v>2598013.7799999998</v>
      </c>
      <c r="N2473" s="2">
        <v>1715401.42</v>
      </c>
    </row>
    <row r="2474" spans="1:14" x14ac:dyDescent="0.35">
      <c r="A2474" s="2" t="s">
        <v>29</v>
      </c>
      <c r="B2474" s="2" t="s">
        <v>356</v>
      </c>
      <c r="C2474" s="2" t="s">
        <v>59</v>
      </c>
      <c r="D2474" s="2" t="s">
        <v>17</v>
      </c>
      <c r="E2474" s="2" t="s">
        <v>18</v>
      </c>
      <c r="F2474" s="3" t="s">
        <v>1017</v>
      </c>
      <c r="G2474" s="2">
        <v>335657060</v>
      </c>
      <c r="H2474" s="2" t="s">
        <v>489</v>
      </c>
      <c r="I2474" s="2">
        <v>7238</v>
      </c>
      <c r="J2474" s="2">
        <v>437.2</v>
      </c>
      <c r="K2474" s="2">
        <v>263.33</v>
      </c>
      <c r="L2474" s="2">
        <v>3164453.6</v>
      </c>
      <c r="M2474" s="2">
        <v>1905982.54</v>
      </c>
      <c r="N2474" s="2">
        <v>1258471.06</v>
      </c>
    </row>
    <row r="2475" spans="1:14" x14ac:dyDescent="0.35">
      <c r="A2475" s="2" t="s">
        <v>25</v>
      </c>
      <c r="B2475" s="2" t="s">
        <v>47</v>
      </c>
      <c r="C2475" s="2" t="s">
        <v>21</v>
      </c>
      <c r="D2475" s="2" t="s">
        <v>22</v>
      </c>
      <c r="E2475" s="2" t="s">
        <v>23</v>
      </c>
      <c r="F2475" s="3" t="s">
        <v>1486</v>
      </c>
      <c r="G2475" s="2">
        <v>388728320</v>
      </c>
      <c r="H2475" s="3">
        <v>41187</v>
      </c>
      <c r="I2475" s="2">
        <v>2203</v>
      </c>
      <c r="J2475" s="2">
        <v>152.58000000000001</v>
      </c>
      <c r="K2475" s="2">
        <v>97.44</v>
      </c>
      <c r="L2475" s="2">
        <v>336133.74</v>
      </c>
      <c r="M2475" s="2">
        <v>214660.32</v>
      </c>
      <c r="N2475" s="2">
        <v>121473.42</v>
      </c>
    </row>
    <row r="2476" spans="1:14" x14ac:dyDescent="0.35">
      <c r="A2476" s="2" t="s">
        <v>29</v>
      </c>
      <c r="B2476" s="2" t="s">
        <v>137</v>
      </c>
      <c r="C2476" s="2" t="s">
        <v>44</v>
      </c>
      <c r="D2476" s="2" t="s">
        <v>17</v>
      </c>
      <c r="E2476" s="2" t="s">
        <v>32</v>
      </c>
      <c r="F2476" s="3" t="s">
        <v>1570</v>
      </c>
      <c r="G2476" s="2">
        <v>588096272</v>
      </c>
      <c r="H2476" s="2" t="s">
        <v>819</v>
      </c>
      <c r="I2476" s="2">
        <v>9611</v>
      </c>
      <c r="J2476" s="2">
        <v>109.28</v>
      </c>
      <c r="K2476" s="2">
        <v>35.840000000000003</v>
      </c>
      <c r="L2476" s="2">
        <v>1050290.08</v>
      </c>
      <c r="M2476" s="2">
        <v>344458.23999999999</v>
      </c>
      <c r="N2476" s="2">
        <v>705831.84</v>
      </c>
    </row>
    <row r="2477" spans="1:14" x14ac:dyDescent="0.35">
      <c r="A2477" s="2" t="s">
        <v>25</v>
      </c>
      <c r="B2477" s="2" t="s">
        <v>603</v>
      </c>
      <c r="C2477" s="2" t="s">
        <v>113</v>
      </c>
      <c r="D2477" s="2" t="s">
        <v>22</v>
      </c>
      <c r="E2477" s="2" t="s">
        <v>32</v>
      </c>
      <c r="F2477" s="3" t="s">
        <v>1031</v>
      </c>
      <c r="G2477" s="2">
        <v>452559745</v>
      </c>
      <c r="H2477" s="2" t="s">
        <v>611</v>
      </c>
      <c r="I2477" s="2">
        <v>1340</v>
      </c>
      <c r="J2477" s="2">
        <v>154.06</v>
      </c>
      <c r="K2477" s="2">
        <v>90.93</v>
      </c>
      <c r="L2477" s="2">
        <v>206440.4</v>
      </c>
      <c r="M2477" s="2">
        <v>121846.2</v>
      </c>
      <c r="N2477" s="2">
        <v>84594.2</v>
      </c>
    </row>
    <row r="2478" spans="1:14" x14ac:dyDescent="0.35">
      <c r="A2478" s="2" t="s">
        <v>25</v>
      </c>
      <c r="B2478" s="2" t="s">
        <v>211</v>
      </c>
      <c r="C2478" s="2" t="s">
        <v>16</v>
      </c>
      <c r="D2478" s="2" t="s">
        <v>22</v>
      </c>
      <c r="E2478" s="2" t="s">
        <v>18</v>
      </c>
      <c r="F2478" s="3" t="s">
        <v>1277</v>
      </c>
      <c r="G2478" s="2">
        <v>921230065</v>
      </c>
      <c r="H2478" s="2" t="s">
        <v>1595</v>
      </c>
      <c r="I2478" s="2">
        <v>1303</v>
      </c>
      <c r="J2478" s="2">
        <v>255.28</v>
      </c>
      <c r="K2478" s="2">
        <v>159.41999999999999</v>
      </c>
      <c r="L2478" s="2">
        <v>332629.84000000003</v>
      </c>
      <c r="M2478" s="2">
        <v>207724.26</v>
      </c>
      <c r="N2478" s="2">
        <v>124905.58</v>
      </c>
    </row>
    <row r="2479" spans="1:14" x14ac:dyDescent="0.35">
      <c r="A2479" s="2" t="s">
        <v>38</v>
      </c>
      <c r="B2479" s="2" t="s">
        <v>105</v>
      </c>
      <c r="C2479" s="2" t="s">
        <v>88</v>
      </c>
      <c r="D2479" s="2" t="s">
        <v>22</v>
      </c>
      <c r="E2479" s="2" t="s">
        <v>45</v>
      </c>
      <c r="F2479" s="3">
        <v>42502</v>
      </c>
      <c r="G2479" s="2">
        <v>303531062</v>
      </c>
      <c r="H2479" s="2" t="s">
        <v>702</v>
      </c>
      <c r="I2479" s="2">
        <v>441</v>
      </c>
      <c r="J2479" s="2">
        <v>9.33</v>
      </c>
      <c r="K2479" s="2">
        <v>6.92</v>
      </c>
      <c r="L2479" s="2">
        <v>4114.53</v>
      </c>
      <c r="M2479" s="2">
        <v>3051.72</v>
      </c>
      <c r="N2479" s="2">
        <v>1062.81</v>
      </c>
    </row>
    <row r="2480" spans="1:14" x14ac:dyDescent="0.35">
      <c r="A2480" s="2" t="s">
        <v>29</v>
      </c>
      <c r="B2480" s="2" t="s">
        <v>338</v>
      </c>
      <c r="C2480" s="2" t="s">
        <v>88</v>
      </c>
      <c r="D2480" s="2" t="s">
        <v>22</v>
      </c>
      <c r="E2480" s="2" t="s">
        <v>23</v>
      </c>
      <c r="F2480" s="3">
        <v>41429</v>
      </c>
      <c r="G2480" s="2">
        <v>129199063</v>
      </c>
      <c r="H2480" s="2" t="s">
        <v>60</v>
      </c>
      <c r="I2480" s="2">
        <v>1729</v>
      </c>
      <c r="J2480" s="2">
        <v>9.33</v>
      </c>
      <c r="K2480" s="2">
        <v>6.92</v>
      </c>
      <c r="L2480" s="2">
        <v>16131.57</v>
      </c>
      <c r="M2480" s="2">
        <v>11964.68</v>
      </c>
      <c r="N2480" s="2">
        <v>4166.8900000000003</v>
      </c>
    </row>
    <row r="2481" spans="1:14" x14ac:dyDescent="0.35">
      <c r="A2481" s="2" t="s">
        <v>51</v>
      </c>
      <c r="B2481" s="2" t="s">
        <v>250</v>
      </c>
      <c r="C2481" s="2" t="s">
        <v>59</v>
      </c>
      <c r="D2481" s="2" t="s">
        <v>17</v>
      </c>
      <c r="E2481" s="2" t="s">
        <v>32</v>
      </c>
      <c r="F2481" s="3" t="s">
        <v>951</v>
      </c>
      <c r="G2481" s="2">
        <v>198282897</v>
      </c>
      <c r="H2481" s="2" t="s">
        <v>1596</v>
      </c>
      <c r="I2481" s="2">
        <v>5170</v>
      </c>
      <c r="J2481" s="2">
        <v>437.2</v>
      </c>
      <c r="K2481" s="2">
        <v>263.33</v>
      </c>
      <c r="L2481" s="2">
        <v>2260324</v>
      </c>
      <c r="M2481" s="2">
        <v>1361416.1</v>
      </c>
      <c r="N2481" s="2">
        <v>898907.9</v>
      </c>
    </row>
    <row r="2482" spans="1:14" x14ac:dyDescent="0.35">
      <c r="A2482" s="2" t="s">
        <v>25</v>
      </c>
      <c r="B2482" s="2" t="s">
        <v>242</v>
      </c>
      <c r="C2482" s="2" t="s">
        <v>88</v>
      </c>
      <c r="D2482" s="2" t="s">
        <v>17</v>
      </c>
      <c r="E2482" s="2" t="s">
        <v>18</v>
      </c>
      <c r="F2482" s="3">
        <v>42618</v>
      </c>
      <c r="G2482" s="2">
        <v>831143891</v>
      </c>
      <c r="H2482" s="3">
        <v>42375</v>
      </c>
      <c r="I2482" s="2">
        <v>2802</v>
      </c>
      <c r="J2482" s="2">
        <v>9.33</v>
      </c>
      <c r="K2482" s="2">
        <v>6.92</v>
      </c>
      <c r="L2482" s="2">
        <v>26142.66</v>
      </c>
      <c r="M2482" s="2">
        <v>19389.84</v>
      </c>
      <c r="N2482" s="2">
        <v>6752.82</v>
      </c>
    </row>
    <row r="2483" spans="1:14" x14ac:dyDescent="0.35">
      <c r="A2483" s="2" t="s">
        <v>38</v>
      </c>
      <c r="B2483" s="2" t="s">
        <v>92</v>
      </c>
      <c r="C2483" s="2" t="s">
        <v>55</v>
      </c>
      <c r="D2483" s="2" t="s">
        <v>22</v>
      </c>
      <c r="E2483" s="2" t="s">
        <v>32</v>
      </c>
      <c r="F2483" s="3">
        <v>40756</v>
      </c>
      <c r="G2483" s="2">
        <v>618455874</v>
      </c>
      <c r="H2483" s="2" t="s">
        <v>249</v>
      </c>
      <c r="I2483" s="2">
        <v>3692</v>
      </c>
      <c r="J2483" s="2">
        <v>651.21</v>
      </c>
      <c r="K2483" s="2">
        <v>524.96</v>
      </c>
      <c r="L2483" s="2">
        <v>2404267.3199999998</v>
      </c>
      <c r="M2483" s="2">
        <v>1938152.32</v>
      </c>
      <c r="N2483" s="2">
        <v>466115</v>
      </c>
    </row>
    <row r="2484" spans="1:14" x14ac:dyDescent="0.35">
      <c r="A2484" s="2" t="s">
        <v>51</v>
      </c>
      <c r="B2484" s="2" t="s">
        <v>299</v>
      </c>
      <c r="C2484" s="2" t="s">
        <v>131</v>
      </c>
      <c r="D2484" s="2" t="s">
        <v>17</v>
      </c>
      <c r="E2484" s="2" t="s">
        <v>32</v>
      </c>
      <c r="F2484" s="3">
        <v>42095</v>
      </c>
      <c r="G2484" s="2">
        <v>471205174</v>
      </c>
      <c r="H2484" s="2" t="s">
        <v>1597</v>
      </c>
      <c r="I2484" s="2">
        <v>8937</v>
      </c>
      <c r="J2484" s="2">
        <v>668.27</v>
      </c>
      <c r="K2484" s="2">
        <v>502.54</v>
      </c>
      <c r="L2484" s="2">
        <v>5972328.9900000002</v>
      </c>
      <c r="M2484" s="2">
        <v>4491199.9800000004</v>
      </c>
      <c r="N2484" s="2">
        <v>1481129.01</v>
      </c>
    </row>
    <row r="2485" spans="1:14" x14ac:dyDescent="0.35">
      <c r="A2485" s="2" t="s">
        <v>14</v>
      </c>
      <c r="B2485" s="2" t="s">
        <v>432</v>
      </c>
      <c r="C2485" s="2" t="s">
        <v>16</v>
      </c>
      <c r="D2485" s="2" t="s">
        <v>17</v>
      </c>
      <c r="E2485" s="2" t="s">
        <v>32</v>
      </c>
      <c r="F2485" s="3">
        <v>40764</v>
      </c>
      <c r="G2485" s="2">
        <v>470690619</v>
      </c>
      <c r="H2485" s="2" t="s">
        <v>1518</v>
      </c>
      <c r="I2485" s="2">
        <v>6669</v>
      </c>
      <c r="J2485" s="2">
        <v>255.28</v>
      </c>
      <c r="K2485" s="2">
        <v>159.41999999999999</v>
      </c>
      <c r="L2485" s="2">
        <v>1702462.32</v>
      </c>
      <c r="M2485" s="2">
        <v>1063171.98</v>
      </c>
      <c r="N2485" s="2">
        <v>639290.34</v>
      </c>
    </row>
    <row r="2486" spans="1:14" x14ac:dyDescent="0.35">
      <c r="A2486" s="2" t="s">
        <v>25</v>
      </c>
      <c r="B2486" s="2" t="s">
        <v>87</v>
      </c>
      <c r="C2486" s="2" t="s">
        <v>31</v>
      </c>
      <c r="D2486" s="2" t="s">
        <v>17</v>
      </c>
      <c r="E2486" s="2" t="s">
        <v>18</v>
      </c>
      <c r="F2486" s="3">
        <v>42195</v>
      </c>
      <c r="G2486" s="2">
        <v>318523538</v>
      </c>
      <c r="H2486" s="3">
        <v>42135</v>
      </c>
      <c r="I2486" s="2">
        <v>7048</v>
      </c>
      <c r="J2486" s="2">
        <v>205.7</v>
      </c>
      <c r="K2486" s="2">
        <v>117.11</v>
      </c>
      <c r="L2486" s="2">
        <v>1449773.6</v>
      </c>
      <c r="M2486" s="2">
        <v>825391.28</v>
      </c>
      <c r="N2486" s="2">
        <v>624382.31999999995</v>
      </c>
    </row>
    <row r="2487" spans="1:14" x14ac:dyDescent="0.35">
      <c r="A2487" s="2" t="s">
        <v>14</v>
      </c>
      <c r="B2487" s="2" t="s">
        <v>20</v>
      </c>
      <c r="C2487" s="2" t="s">
        <v>131</v>
      </c>
      <c r="D2487" s="2" t="s">
        <v>22</v>
      </c>
      <c r="E2487" s="2" t="s">
        <v>45</v>
      </c>
      <c r="F2487" s="3" t="s">
        <v>1598</v>
      </c>
      <c r="G2487" s="2">
        <v>686627757</v>
      </c>
      <c r="H2487" s="2" t="s">
        <v>330</v>
      </c>
      <c r="I2487" s="2">
        <v>7267</v>
      </c>
      <c r="J2487" s="2">
        <v>668.27</v>
      </c>
      <c r="K2487" s="2">
        <v>502.54</v>
      </c>
      <c r="L2487" s="2">
        <v>4856318.09</v>
      </c>
      <c r="M2487" s="2">
        <v>3651958.18</v>
      </c>
      <c r="N2487" s="2">
        <v>1204359.9099999999</v>
      </c>
    </row>
    <row r="2488" spans="1:14" x14ac:dyDescent="0.35">
      <c r="A2488" s="2" t="s">
        <v>51</v>
      </c>
      <c r="B2488" s="2" t="s">
        <v>295</v>
      </c>
      <c r="C2488" s="2" t="s">
        <v>55</v>
      </c>
      <c r="D2488" s="2" t="s">
        <v>17</v>
      </c>
      <c r="E2488" s="2" t="s">
        <v>45</v>
      </c>
      <c r="F2488" s="3" t="s">
        <v>1543</v>
      </c>
      <c r="G2488" s="2">
        <v>967239606</v>
      </c>
      <c r="H2488" s="3">
        <v>41153</v>
      </c>
      <c r="I2488" s="2">
        <v>6548</v>
      </c>
      <c r="J2488" s="2">
        <v>651.21</v>
      </c>
      <c r="K2488" s="2">
        <v>524.96</v>
      </c>
      <c r="L2488" s="2">
        <v>4264123.08</v>
      </c>
      <c r="M2488" s="2">
        <v>3437438.08</v>
      </c>
      <c r="N2488" s="2">
        <v>826685</v>
      </c>
    </row>
    <row r="2489" spans="1:14" x14ac:dyDescent="0.35">
      <c r="A2489" s="2" t="s">
        <v>14</v>
      </c>
      <c r="B2489" s="2" t="s">
        <v>488</v>
      </c>
      <c r="C2489" s="2" t="s">
        <v>27</v>
      </c>
      <c r="D2489" s="2" t="s">
        <v>22</v>
      </c>
      <c r="E2489" s="2" t="s">
        <v>45</v>
      </c>
      <c r="F2489" s="3" t="s">
        <v>1599</v>
      </c>
      <c r="G2489" s="2">
        <v>622907912</v>
      </c>
      <c r="H2489" s="3">
        <v>41033</v>
      </c>
      <c r="I2489" s="2">
        <v>1148</v>
      </c>
      <c r="J2489" s="2">
        <v>47.45</v>
      </c>
      <c r="K2489" s="2">
        <v>31.79</v>
      </c>
      <c r="L2489" s="2">
        <v>54472.6</v>
      </c>
      <c r="M2489" s="2">
        <v>36494.92</v>
      </c>
      <c r="N2489" s="2">
        <v>17977.68</v>
      </c>
    </row>
    <row r="2490" spans="1:14" x14ac:dyDescent="0.35">
      <c r="A2490" s="2" t="s">
        <v>14</v>
      </c>
      <c r="B2490" s="2" t="s">
        <v>98</v>
      </c>
      <c r="C2490" s="2" t="s">
        <v>131</v>
      </c>
      <c r="D2490" s="2" t="s">
        <v>22</v>
      </c>
      <c r="E2490" s="2" t="s">
        <v>32</v>
      </c>
      <c r="F2490" s="3">
        <v>41374</v>
      </c>
      <c r="G2490" s="2">
        <v>536494004</v>
      </c>
      <c r="H2490" s="2" t="s">
        <v>861</v>
      </c>
      <c r="I2490" s="2">
        <v>9353</v>
      </c>
      <c r="J2490" s="2">
        <v>668.27</v>
      </c>
      <c r="K2490" s="2">
        <v>502.54</v>
      </c>
      <c r="L2490" s="2">
        <v>6250329.3099999996</v>
      </c>
      <c r="M2490" s="2">
        <v>4700256.62</v>
      </c>
      <c r="N2490" s="2">
        <v>1550072.69</v>
      </c>
    </row>
    <row r="2491" spans="1:14" x14ac:dyDescent="0.35">
      <c r="A2491" s="2" t="s">
        <v>51</v>
      </c>
      <c r="B2491" s="2" t="s">
        <v>638</v>
      </c>
      <c r="C2491" s="2" t="s">
        <v>59</v>
      </c>
      <c r="D2491" s="2" t="s">
        <v>17</v>
      </c>
      <c r="E2491" s="2" t="s">
        <v>45</v>
      </c>
      <c r="F2491" s="3" t="s">
        <v>1600</v>
      </c>
      <c r="G2491" s="2">
        <v>761171710</v>
      </c>
      <c r="H2491" s="3">
        <v>40240</v>
      </c>
      <c r="I2491" s="2">
        <v>6479</v>
      </c>
      <c r="J2491" s="2">
        <v>437.2</v>
      </c>
      <c r="K2491" s="2">
        <v>263.33</v>
      </c>
      <c r="L2491" s="2">
        <v>2832618.8</v>
      </c>
      <c r="M2491" s="2">
        <v>1706115.07</v>
      </c>
      <c r="N2491" s="2">
        <v>1126503.73</v>
      </c>
    </row>
    <row r="2492" spans="1:14" x14ac:dyDescent="0.35">
      <c r="A2492" s="2" t="s">
        <v>25</v>
      </c>
      <c r="B2492" s="2" t="s">
        <v>284</v>
      </c>
      <c r="C2492" s="2" t="s">
        <v>69</v>
      </c>
      <c r="D2492" s="2" t="s">
        <v>22</v>
      </c>
      <c r="E2492" s="2" t="s">
        <v>45</v>
      </c>
      <c r="F2492" s="3" t="s">
        <v>846</v>
      </c>
      <c r="G2492" s="2">
        <v>970427358</v>
      </c>
      <c r="H2492" s="2" t="s">
        <v>75</v>
      </c>
      <c r="I2492" s="2">
        <v>9875</v>
      </c>
      <c r="J2492" s="2">
        <v>421.89</v>
      </c>
      <c r="K2492" s="2">
        <v>364.69</v>
      </c>
      <c r="L2492" s="2">
        <v>4166163.75</v>
      </c>
      <c r="M2492" s="2">
        <v>3601313.75</v>
      </c>
      <c r="N2492" s="2">
        <v>564850</v>
      </c>
    </row>
    <row r="2493" spans="1:14" x14ac:dyDescent="0.35">
      <c r="A2493" s="2" t="s">
        <v>29</v>
      </c>
      <c r="B2493" s="2" t="s">
        <v>494</v>
      </c>
      <c r="C2493" s="2" t="s">
        <v>88</v>
      </c>
      <c r="D2493" s="2" t="s">
        <v>22</v>
      </c>
      <c r="E2493" s="2" t="s">
        <v>32</v>
      </c>
      <c r="F2493" s="3" t="s">
        <v>1601</v>
      </c>
      <c r="G2493" s="2">
        <v>908059775</v>
      </c>
      <c r="H2493" s="3">
        <v>42316</v>
      </c>
      <c r="I2493" s="2">
        <v>3921</v>
      </c>
      <c r="J2493" s="2">
        <v>9.33</v>
      </c>
      <c r="K2493" s="2">
        <v>6.92</v>
      </c>
      <c r="L2493" s="2">
        <v>36582.93</v>
      </c>
      <c r="M2493" s="2">
        <v>27133.32</v>
      </c>
      <c r="N2493" s="2">
        <v>9449.61</v>
      </c>
    </row>
    <row r="2494" spans="1:14" x14ac:dyDescent="0.35">
      <c r="A2494" s="2" t="s">
        <v>14</v>
      </c>
      <c r="B2494" s="2" t="s">
        <v>20</v>
      </c>
      <c r="C2494" s="2" t="s">
        <v>113</v>
      </c>
      <c r="D2494" s="2" t="s">
        <v>17</v>
      </c>
      <c r="E2494" s="2" t="s">
        <v>45</v>
      </c>
      <c r="F2494" s="3" t="s">
        <v>79</v>
      </c>
      <c r="G2494" s="2">
        <v>838180291</v>
      </c>
      <c r="H2494" s="3">
        <v>42770</v>
      </c>
      <c r="I2494" s="2">
        <v>5029</v>
      </c>
      <c r="J2494" s="2">
        <v>154.06</v>
      </c>
      <c r="K2494" s="2">
        <v>90.93</v>
      </c>
      <c r="L2494" s="2">
        <v>774767.74</v>
      </c>
      <c r="M2494" s="2">
        <v>457286.97</v>
      </c>
      <c r="N2494" s="2">
        <v>317480.77</v>
      </c>
    </row>
    <row r="2495" spans="1:14" x14ac:dyDescent="0.35">
      <c r="A2495" s="2" t="s">
        <v>25</v>
      </c>
      <c r="B2495" s="2" t="s">
        <v>87</v>
      </c>
      <c r="C2495" s="2" t="s">
        <v>31</v>
      </c>
      <c r="D2495" s="2" t="s">
        <v>22</v>
      </c>
      <c r="E2495" s="2" t="s">
        <v>45</v>
      </c>
      <c r="F2495" s="3" t="s">
        <v>158</v>
      </c>
      <c r="G2495" s="2">
        <v>195212733</v>
      </c>
      <c r="H2495" s="2" t="s">
        <v>1164</v>
      </c>
      <c r="I2495" s="2">
        <v>6641</v>
      </c>
      <c r="J2495" s="2">
        <v>205.7</v>
      </c>
      <c r="K2495" s="2">
        <v>117.11</v>
      </c>
      <c r="L2495" s="2">
        <v>1366053.7</v>
      </c>
      <c r="M2495" s="2">
        <v>777727.51</v>
      </c>
      <c r="N2495" s="2">
        <v>588326.18999999994</v>
      </c>
    </row>
    <row r="2496" spans="1:14" x14ac:dyDescent="0.35">
      <c r="A2496" s="2" t="s">
        <v>51</v>
      </c>
      <c r="B2496" s="2" t="s">
        <v>414</v>
      </c>
      <c r="C2496" s="2" t="s">
        <v>113</v>
      </c>
      <c r="D2496" s="2" t="s">
        <v>17</v>
      </c>
      <c r="E2496" s="2" t="s">
        <v>23</v>
      </c>
      <c r="F2496" s="3" t="s">
        <v>1602</v>
      </c>
      <c r="G2496" s="2">
        <v>733893430</v>
      </c>
      <c r="H2496" s="3">
        <v>40604</v>
      </c>
      <c r="I2496" s="2">
        <v>4229</v>
      </c>
      <c r="J2496" s="2">
        <v>154.06</v>
      </c>
      <c r="K2496" s="2">
        <v>90.93</v>
      </c>
      <c r="L2496" s="2">
        <v>651519.74</v>
      </c>
      <c r="M2496" s="2">
        <v>384542.97</v>
      </c>
      <c r="N2496" s="2">
        <v>266976.77</v>
      </c>
    </row>
    <row r="2497" spans="1:14" x14ac:dyDescent="0.35">
      <c r="A2497" s="2" t="s">
        <v>14</v>
      </c>
      <c r="B2497" s="2" t="s">
        <v>20</v>
      </c>
      <c r="C2497" s="2" t="s">
        <v>59</v>
      </c>
      <c r="D2497" s="2" t="s">
        <v>17</v>
      </c>
      <c r="E2497" s="2" t="s">
        <v>32</v>
      </c>
      <c r="F2497" s="3" t="s">
        <v>1414</v>
      </c>
      <c r="G2497" s="2">
        <v>679271209</v>
      </c>
      <c r="H2497" s="2" t="s">
        <v>1361</v>
      </c>
      <c r="I2497" s="2">
        <v>300</v>
      </c>
      <c r="J2497" s="2">
        <v>437.2</v>
      </c>
      <c r="K2497" s="2">
        <v>263.33</v>
      </c>
      <c r="L2497" s="2">
        <v>131160</v>
      </c>
      <c r="M2497" s="2">
        <v>78999</v>
      </c>
      <c r="N2497" s="2">
        <v>52161</v>
      </c>
    </row>
    <row r="2498" spans="1:14" x14ac:dyDescent="0.35">
      <c r="A2498" s="2" t="s">
        <v>51</v>
      </c>
      <c r="B2498" s="2" t="s">
        <v>578</v>
      </c>
      <c r="C2498" s="2" t="s">
        <v>88</v>
      </c>
      <c r="D2498" s="2" t="s">
        <v>17</v>
      </c>
      <c r="E2498" s="2" t="s">
        <v>32</v>
      </c>
      <c r="F2498" s="3" t="s">
        <v>749</v>
      </c>
      <c r="G2498" s="2">
        <v>576707398</v>
      </c>
      <c r="H2498" s="2" t="s">
        <v>509</v>
      </c>
      <c r="I2498" s="2">
        <v>9390</v>
      </c>
      <c r="J2498" s="2">
        <v>9.33</v>
      </c>
      <c r="K2498" s="2">
        <v>6.92</v>
      </c>
      <c r="L2498" s="2">
        <v>87608.7</v>
      </c>
      <c r="M2498" s="2">
        <v>64978.8</v>
      </c>
      <c r="N2498" s="2">
        <v>22629.9</v>
      </c>
    </row>
    <row r="2499" spans="1:14" x14ac:dyDescent="0.35">
      <c r="A2499" s="2" t="s">
        <v>25</v>
      </c>
      <c r="B2499" s="2" t="s">
        <v>218</v>
      </c>
      <c r="C2499" s="2" t="s">
        <v>131</v>
      </c>
      <c r="D2499" s="2" t="s">
        <v>17</v>
      </c>
      <c r="E2499" s="2" t="s">
        <v>23</v>
      </c>
      <c r="F2499" s="3" t="s">
        <v>345</v>
      </c>
      <c r="G2499" s="2">
        <v>141875827</v>
      </c>
      <c r="H2499" s="2" t="s">
        <v>483</v>
      </c>
      <c r="I2499" s="2">
        <v>3065</v>
      </c>
      <c r="J2499" s="2">
        <v>668.27</v>
      </c>
      <c r="K2499" s="2">
        <v>502.54</v>
      </c>
      <c r="L2499" s="2">
        <v>2048247.55</v>
      </c>
      <c r="M2499" s="2">
        <v>1540285.1</v>
      </c>
      <c r="N2499" s="2">
        <v>507962.45</v>
      </c>
    </row>
    <row r="2500" spans="1:14" x14ac:dyDescent="0.35">
      <c r="A2500" s="2" t="s">
        <v>25</v>
      </c>
      <c r="B2500" s="2" t="s">
        <v>603</v>
      </c>
      <c r="C2500" s="2" t="s">
        <v>27</v>
      </c>
      <c r="D2500" s="2" t="s">
        <v>22</v>
      </c>
      <c r="E2500" s="2" t="s">
        <v>32</v>
      </c>
      <c r="F2500" s="3">
        <v>40644</v>
      </c>
      <c r="G2500" s="2">
        <v>510762822</v>
      </c>
      <c r="H2500" s="2" t="s">
        <v>431</v>
      </c>
      <c r="I2500" s="2">
        <v>4924</v>
      </c>
      <c r="J2500" s="2">
        <v>47.45</v>
      </c>
      <c r="K2500" s="2">
        <v>31.79</v>
      </c>
      <c r="L2500" s="2">
        <v>233643.8</v>
      </c>
      <c r="M2500" s="2">
        <v>156533.96</v>
      </c>
      <c r="N2500" s="2">
        <v>77109.84</v>
      </c>
    </row>
    <row r="2501" spans="1:14" x14ac:dyDescent="0.35">
      <c r="A2501" s="2" t="s">
        <v>25</v>
      </c>
      <c r="B2501" s="2" t="s">
        <v>185</v>
      </c>
      <c r="C2501" s="2" t="s">
        <v>21</v>
      </c>
      <c r="D2501" s="2" t="s">
        <v>22</v>
      </c>
      <c r="E2501" s="2" t="s">
        <v>45</v>
      </c>
      <c r="F2501" s="3" t="s">
        <v>1603</v>
      </c>
      <c r="G2501" s="2">
        <v>189667212</v>
      </c>
      <c r="H2501" s="3">
        <v>40977</v>
      </c>
      <c r="I2501" s="2">
        <v>5598</v>
      </c>
      <c r="J2501" s="2">
        <v>152.58000000000001</v>
      </c>
      <c r="K2501" s="2">
        <v>97.44</v>
      </c>
      <c r="L2501" s="2">
        <v>854142.84</v>
      </c>
      <c r="M2501" s="2">
        <v>545469.12</v>
      </c>
      <c r="N2501" s="2">
        <v>308673.71999999997</v>
      </c>
    </row>
    <row r="2502" spans="1:14" x14ac:dyDescent="0.35">
      <c r="A2502" s="2" t="s">
        <v>14</v>
      </c>
      <c r="B2502" s="2" t="s">
        <v>208</v>
      </c>
      <c r="C2502" s="2" t="s">
        <v>131</v>
      </c>
      <c r="D2502" s="2" t="s">
        <v>22</v>
      </c>
      <c r="E2502" s="2" t="s">
        <v>32</v>
      </c>
      <c r="F2502" s="3">
        <v>41831</v>
      </c>
      <c r="G2502" s="2">
        <v>905200326</v>
      </c>
      <c r="H2502" s="2" t="s">
        <v>377</v>
      </c>
      <c r="I2502" s="2">
        <v>7747</v>
      </c>
      <c r="J2502" s="2">
        <v>668.27</v>
      </c>
      <c r="K2502" s="2">
        <v>502.54</v>
      </c>
      <c r="L2502" s="2">
        <v>5177087.6900000004</v>
      </c>
      <c r="M2502" s="2">
        <v>3893177.38</v>
      </c>
      <c r="N2502" s="2">
        <v>1283910.31</v>
      </c>
    </row>
    <row r="2503" spans="1:14" x14ac:dyDescent="0.35">
      <c r="A2503" s="2" t="s">
        <v>14</v>
      </c>
      <c r="B2503" s="2" t="s">
        <v>433</v>
      </c>
      <c r="C2503" s="2" t="s">
        <v>88</v>
      </c>
      <c r="D2503" s="2" t="s">
        <v>17</v>
      </c>
      <c r="E2503" s="2" t="s">
        <v>32</v>
      </c>
      <c r="F2503" s="3">
        <v>42831</v>
      </c>
      <c r="G2503" s="2">
        <v>854285991</v>
      </c>
      <c r="H2503" s="2" t="s">
        <v>668</v>
      </c>
      <c r="I2503" s="2">
        <v>1064</v>
      </c>
      <c r="J2503" s="2">
        <v>9.33</v>
      </c>
      <c r="K2503" s="2">
        <v>6.92</v>
      </c>
      <c r="L2503" s="2">
        <v>9927.1200000000008</v>
      </c>
      <c r="M2503" s="2">
        <v>7362.88</v>
      </c>
      <c r="N2503" s="2">
        <v>2564.2399999999998</v>
      </c>
    </row>
    <row r="2504" spans="1:14" x14ac:dyDescent="0.35">
      <c r="A2504" s="2" t="s">
        <v>29</v>
      </c>
      <c r="B2504" s="2" t="s">
        <v>137</v>
      </c>
      <c r="C2504" s="2" t="s">
        <v>131</v>
      </c>
      <c r="D2504" s="2" t="s">
        <v>22</v>
      </c>
      <c r="E2504" s="2" t="s">
        <v>23</v>
      </c>
      <c r="F2504" s="3" t="s">
        <v>479</v>
      </c>
      <c r="G2504" s="2">
        <v>554160535</v>
      </c>
      <c r="H2504" s="2" t="s">
        <v>1377</v>
      </c>
      <c r="I2504" s="2">
        <v>7272</v>
      </c>
      <c r="J2504" s="2">
        <v>668.27</v>
      </c>
      <c r="K2504" s="2">
        <v>502.54</v>
      </c>
      <c r="L2504" s="2">
        <v>4859659.4400000004</v>
      </c>
      <c r="M2504" s="2">
        <v>3654470.88</v>
      </c>
      <c r="N2504" s="2">
        <v>1205188.56</v>
      </c>
    </row>
    <row r="2505" spans="1:14" x14ac:dyDescent="0.35">
      <c r="A2505" s="2" t="s">
        <v>29</v>
      </c>
      <c r="B2505" s="2" t="s">
        <v>121</v>
      </c>
      <c r="C2505" s="2" t="s">
        <v>69</v>
      </c>
      <c r="D2505" s="2" t="s">
        <v>22</v>
      </c>
      <c r="E2505" s="2" t="s">
        <v>23</v>
      </c>
      <c r="F2505" s="3" t="s">
        <v>1604</v>
      </c>
      <c r="G2505" s="2">
        <v>592372786</v>
      </c>
      <c r="H2505" s="3">
        <v>41219</v>
      </c>
      <c r="I2505" s="2">
        <v>5126</v>
      </c>
      <c r="J2505" s="2">
        <v>421.89</v>
      </c>
      <c r="K2505" s="2">
        <v>364.69</v>
      </c>
      <c r="L2505" s="2">
        <v>2162608.14</v>
      </c>
      <c r="M2505" s="2">
        <v>1869400.94</v>
      </c>
      <c r="N2505" s="2">
        <v>293207.2</v>
      </c>
    </row>
    <row r="2506" spans="1:14" x14ac:dyDescent="0.35">
      <c r="A2506" s="2" t="s">
        <v>25</v>
      </c>
      <c r="B2506" s="2" t="s">
        <v>497</v>
      </c>
      <c r="C2506" s="2" t="s">
        <v>44</v>
      </c>
      <c r="D2506" s="2" t="s">
        <v>17</v>
      </c>
      <c r="E2506" s="2" t="s">
        <v>23</v>
      </c>
      <c r="F2506" s="3" t="s">
        <v>1016</v>
      </c>
      <c r="G2506" s="2">
        <v>276784074</v>
      </c>
      <c r="H2506" s="2" t="s">
        <v>316</v>
      </c>
      <c r="I2506" s="2">
        <v>5413</v>
      </c>
      <c r="J2506" s="2">
        <v>109.28</v>
      </c>
      <c r="K2506" s="2">
        <v>35.840000000000003</v>
      </c>
      <c r="L2506" s="2">
        <v>591532.64</v>
      </c>
      <c r="M2506" s="2">
        <v>194001.92000000001</v>
      </c>
      <c r="N2506" s="2">
        <v>397530.72</v>
      </c>
    </row>
    <row r="2507" spans="1:14" x14ac:dyDescent="0.35">
      <c r="A2507" s="2" t="s">
        <v>38</v>
      </c>
      <c r="B2507" s="2" t="s">
        <v>1268</v>
      </c>
      <c r="C2507" s="2" t="s">
        <v>21</v>
      </c>
      <c r="D2507" s="2" t="s">
        <v>17</v>
      </c>
      <c r="E2507" s="2" t="s">
        <v>45</v>
      </c>
      <c r="F2507" s="3" t="s">
        <v>443</v>
      </c>
      <c r="G2507" s="2">
        <v>785568225</v>
      </c>
      <c r="H2507" s="2" t="s">
        <v>1605</v>
      </c>
      <c r="I2507" s="2">
        <v>5950</v>
      </c>
      <c r="J2507" s="2">
        <v>152.58000000000001</v>
      </c>
      <c r="K2507" s="2">
        <v>97.44</v>
      </c>
      <c r="L2507" s="2">
        <v>907851</v>
      </c>
      <c r="M2507" s="2">
        <v>579768</v>
      </c>
      <c r="N2507" s="2">
        <v>328083</v>
      </c>
    </row>
    <row r="2508" spans="1:14" x14ac:dyDescent="0.35">
      <c r="A2508" s="2" t="s">
        <v>51</v>
      </c>
      <c r="B2508" s="2" t="s">
        <v>169</v>
      </c>
      <c r="C2508" s="2" t="s">
        <v>131</v>
      </c>
      <c r="D2508" s="2" t="s">
        <v>22</v>
      </c>
      <c r="E2508" s="2" t="s">
        <v>23</v>
      </c>
      <c r="F2508" s="3" t="s">
        <v>897</v>
      </c>
      <c r="G2508" s="2">
        <v>217211568</v>
      </c>
      <c r="H2508" s="3">
        <v>41096</v>
      </c>
      <c r="I2508" s="2">
        <v>6585</v>
      </c>
      <c r="J2508" s="2">
        <v>668.27</v>
      </c>
      <c r="K2508" s="2">
        <v>502.54</v>
      </c>
      <c r="L2508" s="2">
        <v>4400557.95</v>
      </c>
      <c r="M2508" s="2">
        <v>3309225.9</v>
      </c>
      <c r="N2508" s="2">
        <v>1091332.05</v>
      </c>
    </row>
    <row r="2509" spans="1:14" x14ac:dyDescent="0.35">
      <c r="A2509" s="2" t="s">
        <v>51</v>
      </c>
      <c r="B2509" s="2" t="s">
        <v>350</v>
      </c>
      <c r="C2509" s="2" t="s">
        <v>55</v>
      </c>
      <c r="D2509" s="2" t="s">
        <v>17</v>
      </c>
      <c r="E2509" s="2" t="s">
        <v>23</v>
      </c>
      <c r="F2509" s="3" t="s">
        <v>1606</v>
      </c>
      <c r="G2509" s="2">
        <v>340512931</v>
      </c>
      <c r="H2509" s="2" t="s">
        <v>793</v>
      </c>
      <c r="I2509" s="2">
        <v>4198</v>
      </c>
      <c r="J2509" s="2">
        <v>651.21</v>
      </c>
      <c r="K2509" s="2">
        <v>524.96</v>
      </c>
      <c r="L2509" s="2">
        <v>2733779.58</v>
      </c>
      <c r="M2509" s="2">
        <v>2203782.08</v>
      </c>
      <c r="N2509" s="2">
        <v>529997.5</v>
      </c>
    </row>
    <row r="2510" spans="1:14" x14ac:dyDescent="0.35">
      <c r="A2510" s="2" t="s">
        <v>25</v>
      </c>
      <c r="B2510" s="2" t="s">
        <v>426</v>
      </c>
      <c r="C2510" s="2" t="s">
        <v>44</v>
      </c>
      <c r="D2510" s="2" t="s">
        <v>17</v>
      </c>
      <c r="E2510" s="2" t="s">
        <v>45</v>
      </c>
      <c r="F2510" s="3" t="s">
        <v>978</v>
      </c>
      <c r="G2510" s="2">
        <v>744583642</v>
      </c>
      <c r="H2510" s="2" t="s">
        <v>742</v>
      </c>
      <c r="I2510" s="2">
        <v>7701</v>
      </c>
      <c r="J2510" s="2">
        <v>109.28</v>
      </c>
      <c r="K2510" s="2">
        <v>35.840000000000003</v>
      </c>
      <c r="L2510" s="2">
        <v>841565.28</v>
      </c>
      <c r="M2510" s="2">
        <v>276003.84000000003</v>
      </c>
      <c r="N2510" s="2">
        <v>565561.43999999994</v>
      </c>
    </row>
    <row r="2511" spans="1:14" x14ac:dyDescent="0.35">
      <c r="A2511" s="2" t="s">
        <v>51</v>
      </c>
      <c r="B2511" s="2" t="s">
        <v>260</v>
      </c>
      <c r="C2511" s="2" t="s">
        <v>21</v>
      </c>
      <c r="D2511" s="2" t="s">
        <v>22</v>
      </c>
      <c r="E2511" s="2" t="s">
        <v>23</v>
      </c>
      <c r="F2511" s="3">
        <v>41710</v>
      </c>
      <c r="G2511" s="2">
        <v>188847529</v>
      </c>
      <c r="H2511" s="2" t="s">
        <v>1084</v>
      </c>
      <c r="I2511" s="2">
        <v>3035</v>
      </c>
      <c r="J2511" s="2">
        <v>152.58000000000001</v>
      </c>
      <c r="K2511" s="2">
        <v>97.44</v>
      </c>
      <c r="L2511" s="2">
        <v>463080.3</v>
      </c>
      <c r="M2511" s="2">
        <v>295730.40000000002</v>
      </c>
      <c r="N2511" s="2">
        <v>167349.9</v>
      </c>
    </row>
    <row r="2512" spans="1:14" x14ac:dyDescent="0.35">
      <c r="A2512" s="2" t="s">
        <v>38</v>
      </c>
      <c r="B2512" s="2" t="s">
        <v>1268</v>
      </c>
      <c r="C2512" s="2" t="s">
        <v>88</v>
      </c>
      <c r="D2512" s="2" t="s">
        <v>22</v>
      </c>
      <c r="E2512" s="2" t="s">
        <v>32</v>
      </c>
      <c r="F2512" s="3" t="s">
        <v>281</v>
      </c>
      <c r="G2512" s="2">
        <v>653040921</v>
      </c>
      <c r="H2512" s="3">
        <v>40431</v>
      </c>
      <c r="I2512" s="2">
        <v>8175</v>
      </c>
      <c r="J2512" s="2">
        <v>9.33</v>
      </c>
      <c r="K2512" s="2">
        <v>6.92</v>
      </c>
      <c r="L2512" s="2">
        <v>76272.75</v>
      </c>
      <c r="M2512" s="2">
        <v>56571</v>
      </c>
      <c r="N2512" s="2">
        <v>19701.75</v>
      </c>
    </row>
    <row r="2513" spans="1:14" x14ac:dyDescent="0.35">
      <c r="A2513" s="2" t="s">
        <v>29</v>
      </c>
      <c r="B2513" s="2" t="s">
        <v>494</v>
      </c>
      <c r="C2513" s="2" t="s">
        <v>44</v>
      </c>
      <c r="D2513" s="2" t="s">
        <v>22</v>
      </c>
      <c r="E2513" s="2" t="s">
        <v>32</v>
      </c>
      <c r="F2513" s="3" t="s">
        <v>1607</v>
      </c>
      <c r="G2513" s="2">
        <v>587212646</v>
      </c>
      <c r="H2513" s="2" t="s">
        <v>1061</v>
      </c>
      <c r="I2513" s="2">
        <v>8126</v>
      </c>
      <c r="J2513" s="2">
        <v>109.28</v>
      </c>
      <c r="K2513" s="2">
        <v>35.840000000000003</v>
      </c>
      <c r="L2513" s="2">
        <v>888009.28</v>
      </c>
      <c r="M2513" s="2">
        <v>291235.84000000003</v>
      </c>
      <c r="N2513" s="2">
        <v>596773.43999999994</v>
      </c>
    </row>
    <row r="2514" spans="1:14" x14ac:dyDescent="0.35">
      <c r="A2514" s="2" t="s">
        <v>25</v>
      </c>
      <c r="B2514" s="2" t="s">
        <v>386</v>
      </c>
      <c r="C2514" s="2" t="s">
        <v>27</v>
      </c>
      <c r="D2514" s="2" t="s">
        <v>17</v>
      </c>
      <c r="E2514" s="2" t="s">
        <v>45</v>
      </c>
      <c r="F2514" s="3" t="s">
        <v>106</v>
      </c>
      <c r="G2514" s="2">
        <v>761724030</v>
      </c>
      <c r="H2514" s="2" t="s">
        <v>1325</v>
      </c>
      <c r="I2514" s="2">
        <v>9923</v>
      </c>
      <c r="J2514" s="2">
        <v>47.45</v>
      </c>
      <c r="K2514" s="2">
        <v>31.79</v>
      </c>
      <c r="L2514" s="2">
        <v>470846.35</v>
      </c>
      <c r="M2514" s="2">
        <v>315452.17</v>
      </c>
      <c r="N2514" s="2">
        <v>155394.18</v>
      </c>
    </row>
    <row r="2515" spans="1:14" x14ac:dyDescent="0.35">
      <c r="A2515" s="2" t="s">
        <v>25</v>
      </c>
      <c r="B2515" s="2" t="s">
        <v>569</v>
      </c>
      <c r="C2515" s="2" t="s">
        <v>55</v>
      </c>
      <c r="D2515" s="2" t="s">
        <v>17</v>
      </c>
      <c r="E2515" s="2" t="s">
        <v>23</v>
      </c>
      <c r="F2515" s="3">
        <v>41034</v>
      </c>
      <c r="G2515" s="2">
        <v>217248904</v>
      </c>
      <c r="H2515" s="2" t="s">
        <v>1238</v>
      </c>
      <c r="I2515" s="2">
        <v>7633</v>
      </c>
      <c r="J2515" s="2">
        <v>651.21</v>
      </c>
      <c r="K2515" s="2">
        <v>524.96</v>
      </c>
      <c r="L2515" s="2">
        <v>4970685.93</v>
      </c>
      <c r="M2515" s="2">
        <v>4007019.68</v>
      </c>
      <c r="N2515" s="2">
        <v>963666.25</v>
      </c>
    </row>
    <row r="2516" spans="1:14" x14ac:dyDescent="0.35">
      <c r="A2516" s="2" t="s">
        <v>14</v>
      </c>
      <c r="B2516" s="2" t="s">
        <v>208</v>
      </c>
      <c r="C2516" s="2" t="s">
        <v>69</v>
      </c>
      <c r="D2516" s="2" t="s">
        <v>17</v>
      </c>
      <c r="E2516" s="2" t="s">
        <v>18</v>
      </c>
      <c r="F2516" s="3" t="s">
        <v>499</v>
      </c>
      <c r="G2516" s="2">
        <v>314773595</v>
      </c>
      <c r="H2516" s="3">
        <v>41645</v>
      </c>
      <c r="I2516" s="2">
        <v>7357</v>
      </c>
      <c r="J2516" s="2">
        <v>421.89</v>
      </c>
      <c r="K2516" s="2">
        <v>364.69</v>
      </c>
      <c r="L2516" s="2">
        <v>3103844.73</v>
      </c>
      <c r="M2516" s="2">
        <v>2683024.33</v>
      </c>
      <c r="N2516" s="2">
        <v>420820.4</v>
      </c>
    </row>
    <row r="2517" spans="1:14" x14ac:dyDescent="0.35">
      <c r="A2517" s="2" t="s">
        <v>25</v>
      </c>
      <c r="B2517" s="2" t="s">
        <v>96</v>
      </c>
      <c r="C2517" s="2" t="s">
        <v>44</v>
      </c>
      <c r="D2517" s="2" t="s">
        <v>17</v>
      </c>
      <c r="E2517" s="2" t="s">
        <v>32</v>
      </c>
      <c r="F2517" s="3" t="s">
        <v>1367</v>
      </c>
      <c r="G2517" s="2">
        <v>685596930</v>
      </c>
      <c r="H2517" s="2" t="s">
        <v>1062</v>
      </c>
      <c r="I2517" s="2">
        <v>2222</v>
      </c>
      <c r="J2517" s="2">
        <v>109.28</v>
      </c>
      <c r="K2517" s="2">
        <v>35.840000000000003</v>
      </c>
      <c r="L2517" s="2">
        <v>242820.16</v>
      </c>
      <c r="M2517" s="2">
        <v>79636.479999999996</v>
      </c>
      <c r="N2517" s="2">
        <v>163183.67999999999</v>
      </c>
    </row>
    <row r="2518" spans="1:14" x14ac:dyDescent="0.35">
      <c r="A2518" s="2" t="s">
        <v>14</v>
      </c>
      <c r="B2518" s="2" t="s">
        <v>213</v>
      </c>
      <c r="C2518" s="2" t="s">
        <v>55</v>
      </c>
      <c r="D2518" s="2" t="s">
        <v>17</v>
      </c>
      <c r="E2518" s="2" t="s">
        <v>45</v>
      </c>
      <c r="F2518" s="3" t="s">
        <v>1608</v>
      </c>
      <c r="G2518" s="2">
        <v>581330239</v>
      </c>
      <c r="H2518" s="3">
        <v>41761</v>
      </c>
      <c r="I2518" s="2">
        <v>7391</v>
      </c>
      <c r="J2518" s="2">
        <v>651.21</v>
      </c>
      <c r="K2518" s="2">
        <v>524.96</v>
      </c>
      <c r="L2518" s="2">
        <v>4813093.1100000003</v>
      </c>
      <c r="M2518" s="2">
        <v>3879979.36</v>
      </c>
      <c r="N2518" s="2">
        <v>933113.75</v>
      </c>
    </row>
    <row r="2519" spans="1:14" x14ac:dyDescent="0.35">
      <c r="A2519" s="2" t="s">
        <v>42</v>
      </c>
      <c r="B2519" s="2" t="s">
        <v>107</v>
      </c>
      <c r="C2519" s="2" t="s">
        <v>131</v>
      </c>
      <c r="D2519" s="2" t="s">
        <v>17</v>
      </c>
      <c r="E2519" s="2" t="s">
        <v>32</v>
      </c>
      <c r="F2519" s="3">
        <v>42101</v>
      </c>
      <c r="G2519" s="2">
        <v>223897349</v>
      </c>
      <c r="H2519" s="3">
        <v>42101</v>
      </c>
      <c r="I2519" s="2">
        <v>5056</v>
      </c>
      <c r="J2519" s="2">
        <v>668.27</v>
      </c>
      <c r="K2519" s="2">
        <v>502.54</v>
      </c>
      <c r="L2519" s="2">
        <v>3378773.12</v>
      </c>
      <c r="M2519" s="2">
        <v>2540842.2400000002</v>
      </c>
      <c r="N2519" s="2">
        <v>837930.88</v>
      </c>
    </row>
    <row r="2520" spans="1:14" x14ac:dyDescent="0.35">
      <c r="A2520" s="2" t="s">
        <v>25</v>
      </c>
      <c r="B2520" s="2" t="s">
        <v>462</v>
      </c>
      <c r="C2520" s="2" t="s">
        <v>44</v>
      </c>
      <c r="D2520" s="2" t="s">
        <v>17</v>
      </c>
      <c r="E2520" s="2" t="s">
        <v>45</v>
      </c>
      <c r="F2520" s="3" t="s">
        <v>1358</v>
      </c>
      <c r="G2520" s="2">
        <v>355534589</v>
      </c>
      <c r="H2520" s="3">
        <v>42157</v>
      </c>
      <c r="I2520" s="2">
        <v>9440</v>
      </c>
      <c r="J2520" s="2">
        <v>109.28</v>
      </c>
      <c r="K2520" s="2">
        <v>35.840000000000003</v>
      </c>
      <c r="L2520" s="2">
        <v>1031603.2</v>
      </c>
      <c r="M2520" s="2">
        <v>338329.59999999998</v>
      </c>
      <c r="N2520" s="2">
        <v>693273.59999999998</v>
      </c>
    </row>
    <row r="2521" spans="1:14" x14ac:dyDescent="0.35">
      <c r="A2521" s="2" t="s">
        <v>29</v>
      </c>
      <c r="B2521" s="2" t="s">
        <v>137</v>
      </c>
      <c r="C2521" s="2" t="s">
        <v>131</v>
      </c>
      <c r="D2521" s="2" t="s">
        <v>22</v>
      </c>
      <c r="E2521" s="2" t="s">
        <v>18</v>
      </c>
      <c r="F2521" s="3">
        <v>40703</v>
      </c>
      <c r="G2521" s="2">
        <v>888790786</v>
      </c>
      <c r="H2521" s="3">
        <v>40886</v>
      </c>
      <c r="I2521" s="2">
        <v>1799</v>
      </c>
      <c r="J2521" s="2">
        <v>668.27</v>
      </c>
      <c r="K2521" s="2">
        <v>502.54</v>
      </c>
      <c r="L2521" s="2">
        <v>1202217.73</v>
      </c>
      <c r="M2521" s="2">
        <v>904069.46</v>
      </c>
      <c r="N2521" s="2">
        <v>298148.27</v>
      </c>
    </row>
    <row r="2522" spans="1:14" x14ac:dyDescent="0.35">
      <c r="A2522" s="2" t="s">
        <v>25</v>
      </c>
      <c r="B2522" s="2" t="s">
        <v>140</v>
      </c>
      <c r="C2522" s="2" t="s">
        <v>55</v>
      </c>
      <c r="D2522" s="2" t="s">
        <v>22</v>
      </c>
      <c r="E2522" s="2" t="s">
        <v>32</v>
      </c>
      <c r="F2522" s="3">
        <v>40920</v>
      </c>
      <c r="G2522" s="2">
        <v>456527268</v>
      </c>
      <c r="H2522" s="3">
        <v>40951</v>
      </c>
      <c r="I2522" s="2">
        <v>5419</v>
      </c>
      <c r="J2522" s="2">
        <v>651.21</v>
      </c>
      <c r="K2522" s="2">
        <v>524.96</v>
      </c>
      <c r="L2522" s="2">
        <v>3528906.99</v>
      </c>
      <c r="M2522" s="2">
        <v>2844758.24</v>
      </c>
      <c r="N2522" s="2">
        <v>684148.75</v>
      </c>
    </row>
    <row r="2523" spans="1:14" x14ac:dyDescent="0.35">
      <c r="A2523" s="2" t="s">
        <v>25</v>
      </c>
      <c r="B2523" s="2" t="s">
        <v>96</v>
      </c>
      <c r="C2523" s="2" t="s">
        <v>16</v>
      </c>
      <c r="D2523" s="2" t="s">
        <v>22</v>
      </c>
      <c r="E2523" s="2" t="s">
        <v>23</v>
      </c>
      <c r="F2523" s="3" t="s">
        <v>489</v>
      </c>
      <c r="G2523" s="2">
        <v>461917865</v>
      </c>
      <c r="H2523" s="2" t="s">
        <v>670</v>
      </c>
      <c r="I2523" s="2">
        <v>616</v>
      </c>
      <c r="J2523" s="2">
        <v>255.28</v>
      </c>
      <c r="K2523" s="2">
        <v>159.41999999999999</v>
      </c>
      <c r="L2523" s="2">
        <v>157252.48000000001</v>
      </c>
      <c r="M2523" s="2">
        <v>98202.72</v>
      </c>
      <c r="N2523" s="2">
        <v>59049.760000000002</v>
      </c>
    </row>
    <row r="2524" spans="1:14" x14ac:dyDescent="0.35">
      <c r="A2524" s="2" t="s">
        <v>42</v>
      </c>
      <c r="B2524" s="2" t="s">
        <v>681</v>
      </c>
      <c r="C2524" s="2" t="s">
        <v>59</v>
      </c>
      <c r="D2524" s="2" t="s">
        <v>17</v>
      </c>
      <c r="E2524" s="2" t="s">
        <v>32</v>
      </c>
      <c r="F2524" s="3">
        <v>41245</v>
      </c>
      <c r="G2524" s="2">
        <v>128448903</v>
      </c>
      <c r="H2524" s="2" t="s">
        <v>1548</v>
      </c>
      <c r="I2524" s="2">
        <v>9740</v>
      </c>
      <c r="J2524" s="2">
        <v>437.2</v>
      </c>
      <c r="K2524" s="2">
        <v>263.33</v>
      </c>
      <c r="L2524" s="2">
        <v>4258328</v>
      </c>
      <c r="M2524" s="2">
        <v>2564834.2000000002</v>
      </c>
      <c r="N2524" s="2">
        <v>1693493.8</v>
      </c>
    </row>
    <row r="2525" spans="1:14" x14ac:dyDescent="0.35">
      <c r="A2525" s="2" t="s">
        <v>14</v>
      </c>
      <c r="B2525" s="2" t="s">
        <v>835</v>
      </c>
      <c r="C2525" s="2" t="s">
        <v>44</v>
      </c>
      <c r="D2525" s="2" t="s">
        <v>22</v>
      </c>
      <c r="E2525" s="2" t="s">
        <v>18</v>
      </c>
      <c r="F2525" s="3" t="s">
        <v>1252</v>
      </c>
      <c r="G2525" s="2">
        <v>549919211</v>
      </c>
      <c r="H2525" s="3">
        <v>40612</v>
      </c>
      <c r="I2525" s="2">
        <v>2170</v>
      </c>
      <c r="J2525" s="2">
        <v>109.28</v>
      </c>
      <c r="K2525" s="2">
        <v>35.840000000000003</v>
      </c>
      <c r="L2525" s="2">
        <v>237137.6</v>
      </c>
      <c r="M2525" s="2">
        <v>77772.800000000003</v>
      </c>
      <c r="N2525" s="2">
        <v>159364.79999999999</v>
      </c>
    </row>
    <row r="2526" spans="1:14" x14ac:dyDescent="0.35">
      <c r="A2526" s="2" t="s">
        <v>29</v>
      </c>
      <c r="B2526" s="2" t="s">
        <v>30</v>
      </c>
      <c r="C2526" s="2" t="s">
        <v>88</v>
      </c>
      <c r="D2526" s="2" t="s">
        <v>17</v>
      </c>
      <c r="E2526" s="2" t="s">
        <v>32</v>
      </c>
      <c r="F2526" s="3" t="s">
        <v>747</v>
      </c>
      <c r="G2526" s="2">
        <v>640440118</v>
      </c>
      <c r="H2526" s="3">
        <v>40733</v>
      </c>
      <c r="I2526" s="2">
        <v>9318</v>
      </c>
      <c r="J2526" s="2">
        <v>9.33</v>
      </c>
      <c r="K2526" s="2">
        <v>6.92</v>
      </c>
      <c r="L2526" s="2">
        <v>86936.94</v>
      </c>
      <c r="M2526" s="2">
        <v>64480.56</v>
      </c>
      <c r="N2526" s="2">
        <v>22456.38</v>
      </c>
    </row>
    <row r="2527" spans="1:14" x14ac:dyDescent="0.35">
      <c r="A2527" s="2" t="s">
        <v>25</v>
      </c>
      <c r="B2527" s="2" t="s">
        <v>96</v>
      </c>
      <c r="C2527" s="2" t="s">
        <v>40</v>
      </c>
      <c r="D2527" s="2" t="s">
        <v>22</v>
      </c>
      <c r="E2527" s="2" t="s">
        <v>23</v>
      </c>
      <c r="F2527" s="3" t="s">
        <v>1609</v>
      </c>
      <c r="G2527" s="2">
        <v>284435451</v>
      </c>
      <c r="H2527" s="2" t="s">
        <v>1609</v>
      </c>
      <c r="I2527" s="2">
        <v>9625</v>
      </c>
      <c r="J2527" s="2">
        <v>81.73</v>
      </c>
      <c r="K2527" s="2">
        <v>56.67</v>
      </c>
      <c r="L2527" s="2">
        <v>786651.25</v>
      </c>
      <c r="M2527" s="2">
        <v>545448.75</v>
      </c>
      <c r="N2527" s="2">
        <v>241202.5</v>
      </c>
    </row>
    <row r="2528" spans="1:14" x14ac:dyDescent="0.35">
      <c r="A2528" s="2" t="s">
        <v>51</v>
      </c>
      <c r="B2528" s="2" t="s">
        <v>414</v>
      </c>
      <c r="C2528" s="2" t="s">
        <v>16</v>
      </c>
      <c r="D2528" s="2" t="s">
        <v>17</v>
      </c>
      <c r="E2528" s="2" t="s">
        <v>23</v>
      </c>
      <c r="F2528" s="3">
        <v>41065</v>
      </c>
      <c r="G2528" s="2">
        <v>786641538</v>
      </c>
      <c r="H2528" s="3">
        <v>40914</v>
      </c>
      <c r="I2528" s="2">
        <v>3567</v>
      </c>
      <c r="J2528" s="2">
        <v>255.28</v>
      </c>
      <c r="K2528" s="2">
        <v>159.41999999999999</v>
      </c>
      <c r="L2528" s="2">
        <v>910583.76</v>
      </c>
      <c r="M2528" s="2">
        <v>568651.14</v>
      </c>
      <c r="N2528" s="2">
        <v>341932.62</v>
      </c>
    </row>
    <row r="2529" spans="1:14" x14ac:dyDescent="0.35">
      <c r="A2529" s="2" t="s">
        <v>38</v>
      </c>
      <c r="B2529" s="2" t="s">
        <v>346</v>
      </c>
      <c r="C2529" s="2" t="s">
        <v>31</v>
      </c>
      <c r="D2529" s="2" t="s">
        <v>22</v>
      </c>
      <c r="E2529" s="2" t="s">
        <v>45</v>
      </c>
      <c r="F2529" s="3" t="s">
        <v>314</v>
      </c>
      <c r="G2529" s="2">
        <v>822107207</v>
      </c>
      <c r="H2529" s="2" t="s">
        <v>728</v>
      </c>
      <c r="I2529" s="2">
        <v>8647</v>
      </c>
      <c r="J2529" s="2">
        <v>205.7</v>
      </c>
      <c r="K2529" s="2">
        <v>117.11</v>
      </c>
      <c r="L2529" s="2">
        <v>1778687.9</v>
      </c>
      <c r="M2529" s="2">
        <v>1012650.17</v>
      </c>
      <c r="N2529" s="2">
        <v>766037.73</v>
      </c>
    </row>
    <row r="2530" spans="1:14" x14ac:dyDescent="0.35">
      <c r="A2530" s="2" t="s">
        <v>38</v>
      </c>
      <c r="B2530" s="2" t="s">
        <v>58</v>
      </c>
      <c r="C2530" s="2" t="s">
        <v>31</v>
      </c>
      <c r="D2530" s="2" t="s">
        <v>22</v>
      </c>
      <c r="E2530" s="2" t="s">
        <v>45</v>
      </c>
      <c r="F2530" s="3" t="s">
        <v>1523</v>
      </c>
      <c r="G2530" s="2">
        <v>486193788</v>
      </c>
      <c r="H2530" s="2" t="s">
        <v>1523</v>
      </c>
      <c r="I2530" s="2">
        <v>4401</v>
      </c>
      <c r="J2530" s="2">
        <v>205.7</v>
      </c>
      <c r="K2530" s="2">
        <v>117.11</v>
      </c>
      <c r="L2530" s="2">
        <v>905285.7</v>
      </c>
      <c r="M2530" s="2">
        <v>515401.11</v>
      </c>
      <c r="N2530" s="2">
        <v>389884.59</v>
      </c>
    </row>
    <row r="2531" spans="1:14" x14ac:dyDescent="0.35">
      <c r="A2531" s="2" t="s">
        <v>25</v>
      </c>
      <c r="B2531" s="2" t="s">
        <v>134</v>
      </c>
      <c r="C2531" s="2" t="s">
        <v>69</v>
      </c>
      <c r="D2531" s="2" t="s">
        <v>17</v>
      </c>
      <c r="E2531" s="2" t="s">
        <v>45</v>
      </c>
      <c r="F2531" s="3" t="s">
        <v>500</v>
      </c>
      <c r="G2531" s="2">
        <v>844575107</v>
      </c>
      <c r="H2531" s="2" t="s">
        <v>758</v>
      </c>
      <c r="I2531" s="2">
        <v>7397</v>
      </c>
      <c r="J2531" s="2">
        <v>421.89</v>
      </c>
      <c r="K2531" s="2">
        <v>364.69</v>
      </c>
      <c r="L2531" s="2">
        <v>3120720.33</v>
      </c>
      <c r="M2531" s="2">
        <v>2697611.93</v>
      </c>
      <c r="N2531" s="2">
        <v>423108.4</v>
      </c>
    </row>
    <row r="2532" spans="1:14" x14ac:dyDescent="0.35">
      <c r="A2532" s="2" t="s">
        <v>29</v>
      </c>
      <c r="B2532" s="2" t="s">
        <v>137</v>
      </c>
      <c r="C2532" s="2" t="s">
        <v>55</v>
      </c>
      <c r="D2532" s="2" t="s">
        <v>17</v>
      </c>
      <c r="E2532" s="2" t="s">
        <v>18</v>
      </c>
      <c r="F2532" s="3" t="s">
        <v>642</v>
      </c>
      <c r="G2532" s="2">
        <v>783237493</v>
      </c>
      <c r="H2532" s="3">
        <v>42187</v>
      </c>
      <c r="I2532" s="2">
        <v>6234</v>
      </c>
      <c r="J2532" s="2">
        <v>651.21</v>
      </c>
      <c r="K2532" s="2">
        <v>524.96</v>
      </c>
      <c r="L2532" s="2">
        <v>4059643.14</v>
      </c>
      <c r="M2532" s="2">
        <v>3272600.64</v>
      </c>
      <c r="N2532" s="2">
        <v>787042.5</v>
      </c>
    </row>
    <row r="2533" spans="1:14" x14ac:dyDescent="0.35">
      <c r="A2533" s="2" t="s">
        <v>25</v>
      </c>
      <c r="B2533" s="2" t="s">
        <v>185</v>
      </c>
      <c r="C2533" s="2" t="s">
        <v>16</v>
      </c>
      <c r="D2533" s="2" t="s">
        <v>22</v>
      </c>
      <c r="E2533" s="2" t="s">
        <v>32</v>
      </c>
      <c r="F2533" s="3" t="s">
        <v>592</v>
      </c>
      <c r="G2533" s="2">
        <v>158479773</v>
      </c>
      <c r="H2533" s="2" t="s">
        <v>1610</v>
      </c>
      <c r="I2533" s="2">
        <v>6542</v>
      </c>
      <c r="J2533" s="2">
        <v>255.28</v>
      </c>
      <c r="K2533" s="2">
        <v>159.41999999999999</v>
      </c>
      <c r="L2533" s="2">
        <v>1670041.76</v>
      </c>
      <c r="M2533" s="2">
        <v>1042925.64</v>
      </c>
      <c r="N2533" s="2">
        <v>627116.12</v>
      </c>
    </row>
    <row r="2534" spans="1:14" x14ac:dyDescent="0.35">
      <c r="A2534" s="2" t="s">
        <v>38</v>
      </c>
      <c r="B2534" s="2" t="s">
        <v>39</v>
      </c>
      <c r="C2534" s="2" t="s">
        <v>59</v>
      </c>
      <c r="D2534" s="2" t="s">
        <v>17</v>
      </c>
      <c r="E2534" s="2" t="s">
        <v>45</v>
      </c>
      <c r="F2534" s="3">
        <v>41488</v>
      </c>
      <c r="G2534" s="2">
        <v>246913278</v>
      </c>
      <c r="H2534" s="2" t="s">
        <v>1197</v>
      </c>
      <c r="I2534" s="2">
        <v>5981</v>
      </c>
      <c r="J2534" s="2">
        <v>437.2</v>
      </c>
      <c r="K2534" s="2">
        <v>263.33</v>
      </c>
      <c r="L2534" s="2">
        <v>2614893.2000000002</v>
      </c>
      <c r="M2534" s="2">
        <v>1574976.73</v>
      </c>
      <c r="N2534" s="2">
        <v>1039916.47</v>
      </c>
    </row>
    <row r="2535" spans="1:14" x14ac:dyDescent="0.35">
      <c r="A2535" s="2" t="s">
        <v>77</v>
      </c>
      <c r="B2535" s="2" t="s">
        <v>78</v>
      </c>
      <c r="C2535" s="2" t="s">
        <v>59</v>
      </c>
      <c r="D2535" s="2" t="s">
        <v>17</v>
      </c>
      <c r="E2535" s="2" t="s">
        <v>45</v>
      </c>
      <c r="F2535" s="3">
        <v>40461</v>
      </c>
      <c r="G2535" s="2">
        <v>595461833</v>
      </c>
      <c r="H2535" s="2" t="s">
        <v>1419</v>
      </c>
      <c r="I2535" s="2">
        <v>9244</v>
      </c>
      <c r="J2535" s="2">
        <v>437.2</v>
      </c>
      <c r="K2535" s="2">
        <v>263.33</v>
      </c>
      <c r="L2535" s="2">
        <v>4041476.8</v>
      </c>
      <c r="M2535" s="2">
        <v>2434222.52</v>
      </c>
      <c r="N2535" s="2">
        <v>1607254.28</v>
      </c>
    </row>
    <row r="2536" spans="1:14" x14ac:dyDescent="0.35">
      <c r="A2536" s="2" t="s">
        <v>77</v>
      </c>
      <c r="B2536" s="2" t="s">
        <v>320</v>
      </c>
      <c r="C2536" s="2" t="s">
        <v>131</v>
      </c>
      <c r="D2536" s="2" t="s">
        <v>22</v>
      </c>
      <c r="E2536" s="2" t="s">
        <v>23</v>
      </c>
      <c r="F2536" s="3" t="s">
        <v>579</v>
      </c>
      <c r="G2536" s="2">
        <v>371361768</v>
      </c>
      <c r="H2536" s="2" t="s">
        <v>729</v>
      </c>
      <c r="I2536" s="2">
        <v>3054</v>
      </c>
      <c r="J2536" s="2">
        <v>668.27</v>
      </c>
      <c r="K2536" s="2">
        <v>502.54</v>
      </c>
      <c r="L2536" s="2">
        <v>2040896.58</v>
      </c>
      <c r="M2536" s="2">
        <v>1534757.16</v>
      </c>
      <c r="N2536" s="2">
        <v>506139.42</v>
      </c>
    </row>
    <row r="2537" spans="1:14" x14ac:dyDescent="0.35">
      <c r="A2537" s="2" t="s">
        <v>51</v>
      </c>
      <c r="B2537" s="2" t="s">
        <v>424</v>
      </c>
      <c r="C2537" s="2" t="s">
        <v>40</v>
      </c>
      <c r="D2537" s="2" t="s">
        <v>22</v>
      </c>
      <c r="E2537" s="2" t="s">
        <v>18</v>
      </c>
      <c r="F2537" s="3">
        <v>40483</v>
      </c>
      <c r="G2537" s="2">
        <v>612161910</v>
      </c>
      <c r="H2537" s="2" t="s">
        <v>787</v>
      </c>
      <c r="I2537" s="2">
        <v>1168</v>
      </c>
      <c r="J2537" s="2">
        <v>81.73</v>
      </c>
      <c r="K2537" s="2">
        <v>56.67</v>
      </c>
      <c r="L2537" s="2">
        <v>95460.64</v>
      </c>
      <c r="M2537" s="2">
        <v>66190.559999999998</v>
      </c>
      <c r="N2537" s="2">
        <v>29270.080000000002</v>
      </c>
    </row>
    <row r="2538" spans="1:14" x14ac:dyDescent="0.35">
      <c r="A2538" s="2" t="s">
        <v>25</v>
      </c>
      <c r="B2538" s="2" t="s">
        <v>256</v>
      </c>
      <c r="C2538" s="2" t="s">
        <v>131</v>
      </c>
      <c r="D2538" s="2" t="s">
        <v>17</v>
      </c>
      <c r="E2538" s="2" t="s">
        <v>32</v>
      </c>
      <c r="F2538" s="3">
        <v>41888</v>
      </c>
      <c r="G2538" s="2">
        <v>175723588</v>
      </c>
      <c r="H2538" s="2" t="s">
        <v>939</v>
      </c>
      <c r="I2538" s="2">
        <v>9370</v>
      </c>
      <c r="J2538" s="2">
        <v>668.27</v>
      </c>
      <c r="K2538" s="2">
        <v>502.54</v>
      </c>
      <c r="L2538" s="2">
        <v>6261689.9000000004</v>
      </c>
      <c r="M2538" s="2">
        <v>4708799.8</v>
      </c>
      <c r="N2538" s="2">
        <v>1552890.1</v>
      </c>
    </row>
    <row r="2539" spans="1:14" x14ac:dyDescent="0.35">
      <c r="A2539" s="2" t="s">
        <v>25</v>
      </c>
      <c r="B2539" s="2" t="s">
        <v>172</v>
      </c>
      <c r="C2539" s="2" t="s">
        <v>131</v>
      </c>
      <c r="D2539" s="2" t="s">
        <v>17</v>
      </c>
      <c r="E2539" s="2" t="s">
        <v>23</v>
      </c>
      <c r="F2539" s="3">
        <v>42471</v>
      </c>
      <c r="G2539" s="2">
        <v>690220630</v>
      </c>
      <c r="H2539" s="2" t="s">
        <v>1611</v>
      </c>
      <c r="I2539" s="2">
        <v>477</v>
      </c>
      <c r="J2539" s="2">
        <v>668.27</v>
      </c>
      <c r="K2539" s="2">
        <v>502.54</v>
      </c>
      <c r="L2539" s="2">
        <v>318764.78999999998</v>
      </c>
      <c r="M2539" s="2">
        <v>239711.58</v>
      </c>
      <c r="N2539" s="2">
        <v>79053.210000000006</v>
      </c>
    </row>
    <row r="2540" spans="1:14" x14ac:dyDescent="0.35">
      <c r="A2540" s="2" t="s">
        <v>25</v>
      </c>
      <c r="B2540" s="2" t="s">
        <v>458</v>
      </c>
      <c r="C2540" s="2" t="s">
        <v>27</v>
      </c>
      <c r="D2540" s="2" t="s">
        <v>22</v>
      </c>
      <c r="E2540" s="2" t="s">
        <v>18</v>
      </c>
      <c r="F2540" s="3" t="s">
        <v>1242</v>
      </c>
      <c r="G2540" s="2">
        <v>704139363</v>
      </c>
      <c r="H2540" s="2" t="s">
        <v>1413</v>
      </c>
      <c r="I2540" s="2">
        <v>9340</v>
      </c>
      <c r="J2540" s="2">
        <v>47.45</v>
      </c>
      <c r="K2540" s="2">
        <v>31.79</v>
      </c>
      <c r="L2540" s="2">
        <v>443183</v>
      </c>
      <c r="M2540" s="2">
        <v>296918.59999999998</v>
      </c>
      <c r="N2540" s="2">
        <v>146264.4</v>
      </c>
    </row>
    <row r="2541" spans="1:14" x14ac:dyDescent="0.35">
      <c r="A2541" s="2" t="s">
        <v>25</v>
      </c>
      <c r="B2541" s="2" t="s">
        <v>469</v>
      </c>
      <c r="C2541" s="2" t="s">
        <v>88</v>
      </c>
      <c r="D2541" s="2" t="s">
        <v>17</v>
      </c>
      <c r="E2541" s="2" t="s">
        <v>45</v>
      </c>
      <c r="F2541" s="3">
        <v>41672</v>
      </c>
      <c r="G2541" s="2">
        <v>636278617</v>
      </c>
      <c r="H2541" s="2" t="s">
        <v>740</v>
      </c>
      <c r="I2541" s="2">
        <v>7837</v>
      </c>
      <c r="J2541" s="2">
        <v>9.33</v>
      </c>
      <c r="K2541" s="2">
        <v>6.92</v>
      </c>
      <c r="L2541" s="2">
        <v>73119.210000000006</v>
      </c>
      <c r="M2541" s="2">
        <v>54232.04</v>
      </c>
      <c r="N2541" s="2">
        <v>18887.169999999998</v>
      </c>
    </row>
    <row r="2542" spans="1:14" x14ac:dyDescent="0.35">
      <c r="A2542" s="2" t="s">
        <v>25</v>
      </c>
      <c r="B2542" s="2" t="s">
        <v>609</v>
      </c>
      <c r="C2542" s="2" t="s">
        <v>21</v>
      </c>
      <c r="D2542" s="2" t="s">
        <v>17</v>
      </c>
      <c r="E2542" s="2" t="s">
        <v>32</v>
      </c>
      <c r="F2542" s="3">
        <v>41161</v>
      </c>
      <c r="G2542" s="2">
        <v>525749719</v>
      </c>
      <c r="H2542" s="2" t="s">
        <v>240</v>
      </c>
      <c r="I2542" s="2">
        <v>9880</v>
      </c>
      <c r="J2542" s="2">
        <v>152.58000000000001</v>
      </c>
      <c r="K2542" s="2">
        <v>97.44</v>
      </c>
      <c r="L2542" s="2">
        <v>1507490.4</v>
      </c>
      <c r="M2542" s="2">
        <v>962707.2</v>
      </c>
      <c r="N2542" s="2">
        <v>544783.19999999995</v>
      </c>
    </row>
    <row r="2543" spans="1:14" x14ac:dyDescent="0.35">
      <c r="A2543" s="2" t="s">
        <v>25</v>
      </c>
      <c r="B2543" s="2" t="s">
        <v>752</v>
      </c>
      <c r="C2543" s="2" t="s">
        <v>88</v>
      </c>
      <c r="D2543" s="2" t="s">
        <v>17</v>
      </c>
      <c r="E2543" s="2" t="s">
        <v>45</v>
      </c>
      <c r="F2543" s="3" t="s">
        <v>298</v>
      </c>
      <c r="G2543" s="2">
        <v>481976497</v>
      </c>
      <c r="H2543" s="3">
        <v>42441</v>
      </c>
      <c r="I2543" s="2">
        <v>6411</v>
      </c>
      <c r="J2543" s="2">
        <v>9.33</v>
      </c>
      <c r="K2543" s="2">
        <v>6.92</v>
      </c>
      <c r="L2543" s="2">
        <v>59814.63</v>
      </c>
      <c r="M2543" s="2">
        <v>44364.12</v>
      </c>
      <c r="N2543" s="2">
        <v>15450.51</v>
      </c>
    </row>
    <row r="2544" spans="1:14" x14ac:dyDescent="0.35">
      <c r="A2544" s="2" t="s">
        <v>29</v>
      </c>
      <c r="B2544" s="2" t="s">
        <v>485</v>
      </c>
      <c r="C2544" s="2" t="s">
        <v>69</v>
      </c>
      <c r="D2544" s="2" t="s">
        <v>22</v>
      </c>
      <c r="E2544" s="2" t="s">
        <v>23</v>
      </c>
      <c r="F2544" s="3" t="s">
        <v>318</v>
      </c>
      <c r="G2544" s="2">
        <v>234695279</v>
      </c>
      <c r="H2544" s="3">
        <v>42614</v>
      </c>
      <c r="I2544" s="2">
        <v>403</v>
      </c>
      <c r="J2544" s="2">
        <v>421.89</v>
      </c>
      <c r="K2544" s="2">
        <v>364.69</v>
      </c>
      <c r="L2544" s="2">
        <v>170021.67</v>
      </c>
      <c r="M2544" s="2">
        <v>146970.07</v>
      </c>
      <c r="N2544" s="2">
        <v>23051.599999999999</v>
      </c>
    </row>
    <row r="2545" spans="1:14" x14ac:dyDescent="0.35">
      <c r="A2545" s="2" t="s">
        <v>51</v>
      </c>
      <c r="B2545" s="2" t="s">
        <v>638</v>
      </c>
      <c r="C2545" s="2" t="s">
        <v>31</v>
      </c>
      <c r="D2545" s="2" t="s">
        <v>17</v>
      </c>
      <c r="E2545" s="2" t="s">
        <v>18</v>
      </c>
      <c r="F2545" s="3" t="s">
        <v>1612</v>
      </c>
      <c r="G2545" s="2">
        <v>483954894</v>
      </c>
      <c r="H2545" s="2" t="s">
        <v>1518</v>
      </c>
      <c r="I2545" s="2">
        <v>1863</v>
      </c>
      <c r="J2545" s="2">
        <v>205.7</v>
      </c>
      <c r="K2545" s="2">
        <v>117.11</v>
      </c>
      <c r="L2545" s="2">
        <v>383219.1</v>
      </c>
      <c r="M2545" s="2">
        <v>218175.93</v>
      </c>
      <c r="N2545" s="2">
        <v>165043.17000000001</v>
      </c>
    </row>
    <row r="2546" spans="1:14" x14ac:dyDescent="0.35">
      <c r="A2546" s="2" t="s">
        <v>38</v>
      </c>
      <c r="B2546" s="2" t="s">
        <v>68</v>
      </c>
      <c r="C2546" s="2" t="s">
        <v>27</v>
      </c>
      <c r="D2546" s="2" t="s">
        <v>17</v>
      </c>
      <c r="E2546" s="2" t="s">
        <v>45</v>
      </c>
      <c r="F2546" s="3" t="s">
        <v>1258</v>
      </c>
      <c r="G2546" s="2">
        <v>650116670</v>
      </c>
      <c r="H2546" s="2" t="s">
        <v>1193</v>
      </c>
      <c r="I2546" s="2">
        <v>2824</v>
      </c>
      <c r="J2546" s="2">
        <v>47.45</v>
      </c>
      <c r="K2546" s="2">
        <v>31.79</v>
      </c>
      <c r="L2546" s="2">
        <v>133998.79999999999</v>
      </c>
      <c r="M2546" s="2">
        <v>89774.96</v>
      </c>
      <c r="N2546" s="2">
        <v>44223.839999999997</v>
      </c>
    </row>
    <row r="2547" spans="1:14" x14ac:dyDescent="0.35">
      <c r="A2547" s="2" t="s">
        <v>29</v>
      </c>
      <c r="B2547" s="2" t="s">
        <v>243</v>
      </c>
      <c r="C2547" s="2" t="s">
        <v>31</v>
      </c>
      <c r="D2547" s="2" t="s">
        <v>22</v>
      </c>
      <c r="E2547" s="2" t="s">
        <v>18</v>
      </c>
      <c r="F2547" s="3" t="s">
        <v>1613</v>
      </c>
      <c r="G2547" s="2">
        <v>223854434</v>
      </c>
      <c r="H2547" s="2" t="s">
        <v>632</v>
      </c>
      <c r="I2547" s="2">
        <v>2356</v>
      </c>
      <c r="J2547" s="2">
        <v>205.7</v>
      </c>
      <c r="K2547" s="2">
        <v>117.11</v>
      </c>
      <c r="L2547" s="2">
        <v>484629.2</v>
      </c>
      <c r="M2547" s="2">
        <v>275911.15999999997</v>
      </c>
      <c r="N2547" s="2">
        <v>208718.04</v>
      </c>
    </row>
    <row r="2548" spans="1:14" x14ac:dyDescent="0.35">
      <c r="A2548" s="2" t="s">
        <v>29</v>
      </c>
      <c r="B2548" s="2" t="s">
        <v>586</v>
      </c>
      <c r="C2548" s="2" t="s">
        <v>40</v>
      </c>
      <c r="D2548" s="2" t="s">
        <v>22</v>
      </c>
      <c r="E2548" s="2" t="s">
        <v>18</v>
      </c>
      <c r="F2548" s="3" t="s">
        <v>1552</v>
      </c>
      <c r="G2548" s="2">
        <v>116154515</v>
      </c>
      <c r="H2548" s="2" t="s">
        <v>544</v>
      </c>
      <c r="I2548" s="2">
        <v>1557</v>
      </c>
      <c r="J2548" s="2">
        <v>81.73</v>
      </c>
      <c r="K2548" s="2">
        <v>56.67</v>
      </c>
      <c r="L2548" s="2">
        <v>127253.61</v>
      </c>
      <c r="M2548" s="2">
        <v>88235.19</v>
      </c>
      <c r="N2548" s="2">
        <v>39018.42</v>
      </c>
    </row>
    <row r="2549" spans="1:14" x14ac:dyDescent="0.35">
      <c r="A2549" s="2" t="s">
        <v>14</v>
      </c>
      <c r="B2549" s="2" t="s">
        <v>835</v>
      </c>
      <c r="C2549" s="2" t="s">
        <v>113</v>
      </c>
      <c r="D2549" s="2" t="s">
        <v>17</v>
      </c>
      <c r="E2549" s="2" t="s">
        <v>32</v>
      </c>
      <c r="F2549" s="3" t="s">
        <v>594</v>
      </c>
      <c r="G2549" s="2">
        <v>408315742</v>
      </c>
      <c r="H2549" s="2" t="s">
        <v>813</v>
      </c>
      <c r="I2549" s="2">
        <v>8556</v>
      </c>
      <c r="J2549" s="2">
        <v>154.06</v>
      </c>
      <c r="K2549" s="2">
        <v>90.93</v>
      </c>
      <c r="L2549" s="2">
        <v>1318137.3600000001</v>
      </c>
      <c r="M2549" s="2">
        <v>777997.08</v>
      </c>
      <c r="N2549" s="2">
        <v>540140.28</v>
      </c>
    </row>
    <row r="2550" spans="1:14" x14ac:dyDescent="0.35">
      <c r="A2550" s="2" t="s">
        <v>14</v>
      </c>
      <c r="B2550" s="2" t="s">
        <v>15</v>
      </c>
      <c r="C2550" s="2" t="s">
        <v>16</v>
      </c>
      <c r="D2550" s="2" t="s">
        <v>17</v>
      </c>
      <c r="E2550" s="2" t="s">
        <v>18</v>
      </c>
      <c r="F2550" s="3">
        <v>41247</v>
      </c>
      <c r="G2550" s="2">
        <v>801949441</v>
      </c>
      <c r="H2550" s="3">
        <v>41095</v>
      </c>
      <c r="I2550" s="2">
        <v>3516</v>
      </c>
      <c r="J2550" s="2">
        <v>255.28</v>
      </c>
      <c r="K2550" s="2">
        <v>159.41999999999999</v>
      </c>
      <c r="L2550" s="2">
        <v>897564.48</v>
      </c>
      <c r="M2550" s="2">
        <v>560520.72</v>
      </c>
      <c r="N2550" s="2">
        <v>337043.76</v>
      </c>
    </row>
    <row r="2551" spans="1:14" x14ac:dyDescent="0.35">
      <c r="A2551" s="2" t="s">
        <v>25</v>
      </c>
      <c r="B2551" s="2" t="s">
        <v>142</v>
      </c>
      <c r="C2551" s="2" t="s">
        <v>69</v>
      </c>
      <c r="D2551" s="2" t="s">
        <v>17</v>
      </c>
      <c r="E2551" s="2" t="s">
        <v>45</v>
      </c>
      <c r="F2551" s="3" t="s">
        <v>147</v>
      </c>
      <c r="G2551" s="2">
        <v>168979442</v>
      </c>
      <c r="H2551" s="3">
        <v>40463</v>
      </c>
      <c r="I2551" s="2">
        <v>3627</v>
      </c>
      <c r="J2551" s="2">
        <v>421.89</v>
      </c>
      <c r="K2551" s="2">
        <v>364.69</v>
      </c>
      <c r="L2551" s="2">
        <v>1530195.03</v>
      </c>
      <c r="M2551" s="2">
        <v>1322730.6299999999</v>
      </c>
      <c r="N2551" s="2">
        <v>207464.4</v>
      </c>
    </row>
    <row r="2552" spans="1:14" x14ac:dyDescent="0.35">
      <c r="A2552" s="2" t="s">
        <v>51</v>
      </c>
      <c r="B2552" s="2" t="s">
        <v>223</v>
      </c>
      <c r="C2552" s="2" t="s">
        <v>113</v>
      </c>
      <c r="D2552" s="2" t="s">
        <v>22</v>
      </c>
      <c r="E2552" s="2" t="s">
        <v>45</v>
      </c>
      <c r="F2552" s="3" t="s">
        <v>1614</v>
      </c>
      <c r="G2552" s="2">
        <v>601642072</v>
      </c>
      <c r="H2552" s="2" t="s">
        <v>1615</v>
      </c>
      <c r="I2552" s="2">
        <v>8114</v>
      </c>
      <c r="J2552" s="2">
        <v>154.06</v>
      </c>
      <c r="K2552" s="2">
        <v>90.93</v>
      </c>
      <c r="L2552" s="2">
        <v>1250042.8400000001</v>
      </c>
      <c r="M2552" s="2">
        <v>737806.02</v>
      </c>
      <c r="N2552" s="2">
        <v>512236.82</v>
      </c>
    </row>
    <row r="2553" spans="1:14" x14ac:dyDescent="0.35">
      <c r="A2553" s="2" t="s">
        <v>51</v>
      </c>
      <c r="B2553" s="2" t="s">
        <v>502</v>
      </c>
      <c r="C2553" s="2" t="s">
        <v>88</v>
      </c>
      <c r="D2553" s="2" t="s">
        <v>22</v>
      </c>
      <c r="E2553" s="2" t="s">
        <v>18</v>
      </c>
      <c r="F2553" s="3" t="s">
        <v>1502</v>
      </c>
      <c r="G2553" s="2">
        <v>662486159</v>
      </c>
      <c r="H2553" s="2" t="s">
        <v>1052</v>
      </c>
      <c r="I2553" s="2">
        <v>3231</v>
      </c>
      <c r="J2553" s="2">
        <v>9.33</v>
      </c>
      <c r="K2553" s="2">
        <v>6.92</v>
      </c>
      <c r="L2553" s="2">
        <v>30145.23</v>
      </c>
      <c r="M2553" s="2">
        <v>22358.52</v>
      </c>
      <c r="N2553" s="2">
        <v>7786.71</v>
      </c>
    </row>
    <row r="2554" spans="1:14" x14ac:dyDescent="0.35">
      <c r="A2554" s="2" t="s">
        <v>51</v>
      </c>
      <c r="B2554" s="2" t="s">
        <v>575</v>
      </c>
      <c r="C2554" s="2" t="s">
        <v>69</v>
      </c>
      <c r="D2554" s="2" t="s">
        <v>17</v>
      </c>
      <c r="E2554" s="2" t="s">
        <v>45</v>
      </c>
      <c r="F2554" s="3" t="s">
        <v>1606</v>
      </c>
      <c r="G2554" s="2">
        <v>334373033</v>
      </c>
      <c r="H2554" s="2" t="s">
        <v>1313</v>
      </c>
      <c r="I2554" s="2">
        <v>7266</v>
      </c>
      <c r="J2554" s="2">
        <v>421.89</v>
      </c>
      <c r="K2554" s="2">
        <v>364.69</v>
      </c>
      <c r="L2554" s="2">
        <v>3065452.74</v>
      </c>
      <c r="M2554" s="2">
        <v>2649837.54</v>
      </c>
      <c r="N2554" s="2">
        <v>415615.2</v>
      </c>
    </row>
    <row r="2555" spans="1:14" x14ac:dyDescent="0.35">
      <c r="A2555" s="2" t="s">
        <v>25</v>
      </c>
      <c r="B2555" s="2" t="s">
        <v>374</v>
      </c>
      <c r="C2555" s="2" t="s">
        <v>131</v>
      </c>
      <c r="D2555" s="2" t="s">
        <v>17</v>
      </c>
      <c r="E2555" s="2" t="s">
        <v>32</v>
      </c>
      <c r="F2555" s="3" t="s">
        <v>379</v>
      </c>
      <c r="G2555" s="2">
        <v>570476520</v>
      </c>
      <c r="H2555" s="2" t="s">
        <v>1529</v>
      </c>
      <c r="I2555" s="2">
        <v>5534</v>
      </c>
      <c r="J2555" s="2">
        <v>668.27</v>
      </c>
      <c r="K2555" s="2">
        <v>502.54</v>
      </c>
      <c r="L2555" s="2">
        <v>3698206.18</v>
      </c>
      <c r="M2555" s="2">
        <v>2781056.36</v>
      </c>
      <c r="N2555" s="2">
        <v>917149.82</v>
      </c>
    </row>
    <row r="2556" spans="1:14" x14ac:dyDescent="0.35">
      <c r="A2556" s="2" t="s">
        <v>25</v>
      </c>
      <c r="B2556" s="2" t="s">
        <v>134</v>
      </c>
      <c r="C2556" s="2" t="s">
        <v>31</v>
      </c>
      <c r="D2556" s="2" t="s">
        <v>17</v>
      </c>
      <c r="E2556" s="2" t="s">
        <v>45</v>
      </c>
      <c r="F2556" s="3" t="s">
        <v>776</v>
      </c>
      <c r="G2556" s="2">
        <v>144282948</v>
      </c>
      <c r="H2556" s="3">
        <v>41282</v>
      </c>
      <c r="I2556" s="2">
        <v>5386</v>
      </c>
      <c r="J2556" s="2">
        <v>205.7</v>
      </c>
      <c r="K2556" s="2">
        <v>117.11</v>
      </c>
      <c r="L2556" s="2">
        <v>1107900.2</v>
      </c>
      <c r="M2556" s="2">
        <v>630754.46</v>
      </c>
      <c r="N2556" s="2">
        <v>477145.74</v>
      </c>
    </row>
    <row r="2557" spans="1:14" x14ac:dyDescent="0.35">
      <c r="A2557" s="2" t="s">
        <v>38</v>
      </c>
      <c r="B2557" s="2" t="s">
        <v>451</v>
      </c>
      <c r="C2557" s="2" t="s">
        <v>16</v>
      </c>
      <c r="D2557" s="2" t="s">
        <v>22</v>
      </c>
      <c r="E2557" s="2" t="s">
        <v>23</v>
      </c>
      <c r="F2557" s="3">
        <v>40765</v>
      </c>
      <c r="G2557" s="2">
        <v>599591147</v>
      </c>
      <c r="H2557" s="2" t="s">
        <v>1048</v>
      </c>
      <c r="I2557" s="2">
        <v>1200</v>
      </c>
      <c r="J2557" s="2">
        <v>255.28</v>
      </c>
      <c r="K2557" s="2">
        <v>159.41999999999999</v>
      </c>
      <c r="L2557" s="2">
        <v>306336</v>
      </c>
      <c r="M2557" s="2">
        <v>191304</v>
      </c>
      <c r="N2557" s="2">
        <v>115032</v>
      </c>
    </row>
    <row r="2558" spans="1:14" x14ac:dyDescent="0.35">
      <c r="A2558" s="2" t="s">
        <v>38</v>
      </c>
      <c r="B2558" s="2" t="s">
        <v>92</v>
      </c>
      <c r="C2558" s="2" t="s">
        <v>69</v>
      </c>
      <c r="D2558" s="2" t="s">
        <v>22</v>
      </c>
      <c r="E2558" s="2" t="s">
        <v>32</v>
      </c>
      <c r="F2558" s="3">
        <v>41527</v>
      </c>
      <c r="G2558" s="2">
        <v>400512444</v>
      </c>
      <c r="H2558" s="2" t="s">
        <v>861</v>
      </c>
      <c r="I2558" s="2">
        <v>9387</v>
      </c>
      <c r="J2558" s="2">
        <v>421.89</v>
      </c>
      <c r="K2558" s="2">
        <v>364.69</v>
      </c>
      <c r="L2558" s="2">
        <v>3960281.43</v>
      </c>
      <c r="M2558" s="2">
        <v>3423345.03</v>
      </c>
      <c r="N2558" s="2">
        <v>536936.4</v>
      </c>
    </row>
    <row r="2559" spans="1:14" x14ac:dyDescent="0.35">
      <c r="A2559" s="2" t="s">
        <v>51</v>
      </c>
      <c r="B2559" s="2" t="s">
        <v>129</v>
      </c>
      <c r="C2559" s="2" t="s">
        <v>21</v>
      </c>
      <c r="D2559" s="2" t="s">
        <v>17</v>
      </c>
      <c r="E2559" s="2" t="s">
        <v>45</v>
      </c>
      <c r="F2559" s="3">
        <v>42860</v>
      </c>
      <c r="G2559" s="2">
        <v>781470668</v>
      </c>
      <c r="H2559" s="3">
        <v>43013</v>
      </c>
      <c r="I2559" s="2">
        <v>3391</v>
      </c>
      <c r="J2559" s="2">
        <v>152.58000000000001</v>
      </c>
      <c r="K2559" s="2">
        <v>97.44</v>
      </c>
      <c r="L2559" s="2">
        <v>517398.78</v>
      </c>
      <c r="M2559" s="2">
        <v>330419.03999999998</v>
      </c>
      <c r="N2559" s="2">
        <v>186979.74</v>
      </c>
    </row>
    <row r="2560" spans="1:14" x14ac:dyDescent="0.35">
      <c r="A2560" s="2" t="s">
        <v>25</v>
      </c>
      <c r="B2560" s="2" t="s">
        <v>185</v>
      </c>
      <c r="C2560" s="2" t="s">
        <v>27</v>
      </c>
      <c r="D2560" s="2" t="s">
        <v>17</v>
      </c>
      <c r="E2560" s="2" t="s">
        <v>18</v>
      </c>
      <c r="F2560" s="3">
        <v>41557</v>
      </c>
      <c r="G2560" s="2">
        <v>797202146</v>
      </c>
      <c r="H2560" s="2" t="s">
        <v>1452</v>
      </c>
      <c r="I2560" s="2">
        <v>8685</v>
      </c>
      <c r="J2560" s="2">
        <v>47.45</v>
      </c>
      <c r="K2560" s="2">
        <v>31.79</v>
      </c>
      <c r="L2560" s="2">
        <v>412103.25</v>
      </c>
      <c r="M2560" s="2">
        <v>276096.15000000002</v>
      </c>
      <c r="N2560" s="2">
        <v>136007.1</v>
      </c>
    </row>
    <row r="2561" spans="1:14" x14ac:dyDescent="0.35">
      <c r="A2561" s="2" t="s">
        <v>29</v>
      </c>
      <c r="B2561" s="2" t="s">
        <v>586</v>
      </c>
      <c r="C2561" s="2" t="s">
        <v>21</v>
      </c>
      <c r="D2561" s="2" t="s">
        <v>17</v>
      </c>
      <c r="E2561" s="2" t="s">
        <v>18</v>
      </c>
      <c r="F2561" s="3">
        <v>41917</v>
      </c>
      <c r="G2561" s="2">
        <v>472755706</v>
      </c>
      <c r="H2561" s="2" t="s">
        <v>953</v>
      </c>
      <c r="I2561" s="2">
        <v>7774</v>
      </c>
      <c r="J2561" s="2">
        <v>152.58000000000001</v>
      </c>
      <c r="K2561" s="2">
        <v>97.44</v>
      </c>
      <c r="L2561" s="2">
        <v>1186156.92</v>
      </c>
      <c r="M2561" s="2">
        <v>757498.56</v>
      </c>
      <c r="N2561" s="2">
        <v>428658.36</v>
      </c>
    </row>
    <row r="2562" spans="1:14" x14ac:dyDescent="0.35">
      <c r="A2562" s="2" t="s">
        <v>25</v>
      </c>
      <c r="B2562" s="2" t="s">
        <v>343</v>
      </c>
      <c r="C2562" s="2" t="s">
        <v>88</v>
      </c>
      <c r="D2562" s="2" t="s">
        <v>22</v>
      </c>
      <c r="E2562" s="2" t="s">
        <v>23</v>
      </c>
      <c r="F2562" s="3" t="s">
        <v>790</v>
      </c>
      <c r="G2562" s="2">
        <v>353492677</v>
      </c>
      <c r="H2562" s="2" t="s">
        <v>1499</v>
      </c>
      <c r="I2562" s="2">
        <v>5193</v>
      </c>
      <c r="J2562" s="2">
        <v>9.33</v>
      </c>
      <c r="K2562" s="2">
        <v>6.92</v>
      </c>
      <c r="L2562" s="2">
        <v>48450.69</v>
      </c>
      <c r="M2562" s="2">
        <v>35935.56</v>
      </c>
      <c r="N2562" s="2">
        <v>12515.13</v>
      </c>
    </row>
    <row r="2563" spans="1:14" x14ac:dyDescent="0.35">
      <c r="A2563" s="2" t="s">
        <v>25</v>
      </c>
      <c r="B2563" s="2" t="s">
        <v>239</v>
      </c>
      <c r="C2563" s="2" t="s">
        <v>59</v>
      </c>
      <c r="D2563" s="2" t="s">
        <v>22</v>
      </c>
      <c r="E2563" s="2" t="s">
        <v>18</v>
      </c>
      <c r="F2563" s="3" t="s">
        <v>831</v>
      </c>
      <c r="G2563" s="2">
        <v>155086886</v>
      </c>
      <c r="H2563" s="3">
        <v>41761</v>
      </c>
      <c r="I2563" s="2">
        <v>2511</v>
      </c>
      <c r="J2563" s="2">
        <v>437.2</v>
      </c>
      <c r="K2563" s="2">
        <v>263.33</v>
      </c>
      <c r="L2563" s="2">
        <v>1097809.2</v>
      </c>
      <c r="M2563" s="2">
        <v>661221.63</v>
      </c>
      <c r="N2563" s="2">
        <v>436587.57</v>
      </c>
    </row>
    <row r="2564" spans="1:14" x14ac:dyDescent="0.35">
      <c r="A2564" s="2" t="s">
        <v>25</v>
      </c>
      <c r="B2564" s="2" t="s">
        <v>185</v>
      </c>
      <c r="C2564" s="2" t="s">
        <v>59</v>
      </c>
      <c r="D2564" s="2" t="s">
        <v>17</v>
      </c>
      <c r="E2564" s="2" t="s">
        <v>32</v>
      </c>
      <c r="F2564" s="3" t="s">
        <v>148</v>
      </c>
      <c r="G2564" s="2">
        <v>113524663</v>
      </c>
      <c r="H2564" s="3">
        <v>40433</v>
      </c>
      <c r="I2564" s="2">
        <v>3325</v>
      </c>
      <c r="J2564" s="2">
        <v>437.2</v>
      </c>
      <c r="K2564" s="2">
        <v>263.33</v>
      </c>
      <c r="L2564" s="2">
        <v>1453690</v>
      </c>
      <c r="M2564" s="2">
        <v>875572.25</v>
      </c>
      <c r="N2564" s="2">
        <v>578117.75</v>
      </c>
    </row>
    <row r="2565" spans="1:14" x14ac:dyDescent="0.35">
      <c r="A2565" s="2" t="s">
        <v>51</v>
      </c>
      <c r="B2565" s="2" t="s">
        <v>182</v>
      </c>
      <c r="C2565" s="2" t="s">
        <v>27</v>
      </c>
      <c r="D2565" s="2" t="s">
        <v>17</v>
      </c>
      <c r="E2565" s="2" t="s">
        <v>23</v>
      </c>
      <c r="F2565" s="3">
        <v>41919</v>
      </c>
      <c r="G2565" s="2">
        <v>535104835</v>
      </c>
      <c r="H2565" s="2" t="s">
        <v>506</v>
      </c>
      <c r="I2565" s="2">
        <v>8267</v>
      </c>
      <c r="J2565" s="2">
        <v>47.45</v>
      </c>
      <c r="K2565" s="2">
        <v>31.79</v>
      </c>
      <c r="L2565" s="2">
        <v>392269.15</v>
      </c>
      <c r="M2565" s="2">
        <v>262807.93</v>
      </c>
      <c r="N2565" s="2">
        <v>129461.22</v>
      </c>
    </row>
    <row r="2566" spans="1:14" x14ac:dyDescent="0.35">
      <c r="A2566" s="2" t="s">
        <v>14</v>
      </c>
      <c r="B2566" s="2" t="s">
        <v>154</v>
      </c>
      <c r="C2566" s="2" t="s">
        <v>16</v>
      </c>
      <c r="D2566" s="2" t="s">
        <v>17</v>
      </c>
      <c r="E2566" s="2" t="s">
        <v>23</v>
      </c>
      <c r="F2566" s="3" t="s">
        <v>1616</v>
      </c>
      <c r="G2566" s="2">
        <v>446438729</v>
      </c>
      <c r="H2566" s="3">
        <v>40702</v>
      </c>
      <c r="I2566" s="2">
        <v>9996</v>
      </c>
      <c r="J2566" s="2">
        <v>255.28</v>
      </c>
      <c r="K2566" s="2">
        <v>159.41999999999999</v>
      </c>
      <c r="L2566" s="2">
        <v>2551778.88</v>
      </c>
      <c r="M2566" s="2">
        <v>1593562.32</v>
      </c>
      <c r="N2566" s="2">
        <v>958216.56</v>
      </c>
    </row>
    <row r="2567" spans="1:14" x14ac:dyDescent="0.35">
      <c r="A2567" s="2" t="s">
        <v>51</v>
      </c>
      <c r="B2567" s="2" t="s">
        <v>424</v>
      </c>
      <c r="C2567" s="2" t="s">
        <v>27</v>
      </c>
      <c r="D2567" s="2" t="s">
        <v>17</v>
      </c>
      <c r="E2567" s="2" t="s">
        <v>32</v>
      </c>
      <c r="F2567" s="3">
        <v>42255</v>
      </c>
      <c r="G2567" s="2">
        <v>744450175</v>
      </c>
      <c r="H2567" s="2" t="s">
        <v>253</v>
      </c>
      <c r="I2567" s="2">
        <v>8205</v>
      </c>
      <c r="J2567" s="2">
        <v>47.45</v>
      </c>
      <c r="K2567" s="2">
        <v>31.79</v>
      </c>
      <c r="L2567" s="2">
        <v>389327.25</v>
      </c>
      <c r="M2567" s="2">
        <v>260836.95</v>
      </c>
      <c r="N2567" s="2">
        <v>128490.3</v>
      </c>
    </row>
    <row r="2568" spans="1:14" x14ac:dyDescent="0.35">
      <c r="A2568" s="2" t="s">
        <v>51</v>
      </c>
      <c r="B2568" s="2" t="s">
        <v>258</v>
      </c>
      <c r="C2568" s="2" t="s">
        <v>27</v>
      </c>
      <c r="D2568" s="2" t="s">
        <v>22</v>
      </c>
      <c r="E2568" s="2" t="s">
        <v>45</v>
      </c>
      <c r="F2568" s="3" t="s">
        <v>1177</v>
      </c>
      <c r="G2568" s="2">
        <v>146375501</v>
      </c>
      <c r="H2568" s="2" t="s">
        <v>1324</v>
      </c>
      <c r="I2568" s="2">
        <v>4618</v>
      </c>
      <c r="J2568" s="2">
        <v>47.45</v>
      </c>
      <c r="K2568" s="2">
        <v>31.79</v>
      </c>
      <c r="L2568" s="2">
        <v>219124.1</v>
      </c>
      <c r="M2568" s="2">
        <v>146806.22</v>
      </c>
      <c r="N2568" s="2">
        <v>72317.88</v>
      </c>
    </row>
    <row r="2569" spans="1:14" x14ac:dyDescent="0.35">
      <c r="A2569" s="2" t="s">
        <v>14</v>
      </c>
      <c r="B2569" s="2" t="s">
        <v>64</v>
      </c>
      <c r="C2569" s="2" t="s">
        <v>40</v>
      </c>
      <c r="D2569" s="2" t="s">
        <v>22</v>
      </c>
      <c r="E2569" s="2" t="s">
        <v>23</v>
      </c>
      <c r="F2569" s="3" t="s">
        <v>1528</v>
      </c>
      <c r="G2569" s="2">
        <v>139763534</v>
      </c>
      <c r="H2569" s="3">
        <v>40610</v>
      </c>
      <c r="I2569" s="2">
        <v>7990</v>
      </c>
      <c r="J2569" s="2">
        <v>81.73</v>
      </c>
      <c r="K2569" s="2">
        <v>56.67</v>
      </c>
      <c r="L2569" s="2">
        <v>653022.69999999995</v>
      </c>
      <c r="M2569" s="2">
        <v>452793.3</v>
      </c>
      <c r="N2569" s="2">
        <v>200229.4</v>
      </c>
    </row>
    <row r="2570" spans="1:14" x14ac:dyDescent="0.35">
      <c r="A2570" s="2" t="s">
        <v>25</v>
      </c>
      <c r="B2570" s="2" t="s">
        <v>529</v>
      </c>
      <c r="C2570" s="2" t="s">
        <v>27</v>
      </c>
      <c r="D2570" s="2" t="s">
        <v>22</v>
      </c>
      <c r="E2570" s="2" t="s">
        <v>32</v>
      </c>
      <c r="F2570" s="3">
        <v>41527</v>
      </c>
      <c r="G2570" s="2">
        <v>932475602</v>
      </c>
      <c r="H2570" s="2" t="s">
        <v>257</v>
      </c>
      <c r="I2570" s="2">
        <v>9107</v>
      </c>
      <c r="J2570" s="2">
        <v>47.45</v>
      </c>
      <c r="K2570" s="2">
        <v>31.79</v>
      </c>
      <c r="L2570" s="2">
        <v>432127.15</v>
      </c>
      <c r="M2570" s="2">
        <v>289511.53000000003</v>
      </c>
      <c r="N2570" s="2">
        <v>142615.62</v>
      </c>
    </row>
    <row r="2571" spans="1:14" x14ac:dyDescent="0.35">
      <c r="A2571" s="2" t="s">
        <v>51</v>
      </c>
      <c r="B2571" s="2" t="s">
        <v>734</v>
      </c>
      <c r="C2571" s="2" t="s">
        <v>88</v>
      </c>
      <c r="D2571" s="2" t="s">
        <v>17</v>
      </c>
      <c r="E2571" s="2" t="s">
        <v>32</v>
      </c>
      <c r="F2571" s="3" t="s">
        <v>1617</v>
      </c>
      <c r="G2571" s="2">
        <v>102685534</v>
      </c>
      <c r="H2571" s="2" t="s">
        <v>1144</v>
      </c>
      <c r="I2571" s="2">
        <v>5786</v>
      </c>
      <c r="J2571" s="2">
        <v>9.33</v>
      </c>
      <c r="K2571" s="2">
        <v>6.92</v>
      </c>
      <c r="L2571" s="2">
        <v>53983.38</v>
      </c>
      <c r="M2571" s="2">
        <v>40039.120000000003</v>
      </c>
      <c r="N2571" s="2">
        <v>13944.26</v>
      </c>
    </row>
    <row r="2572" spans="1:14" x14ac:dyDescent="0.35">
      <c r="A2572" s="2" t="s">
        <v>51</v>
      </c>
      <c r="B2572" s="2" t="s">
        <v>414</v>
      </c>
      <c r="C2572" s="2" t="s">
        <v>69</v>
      </c>
      <c r="D2572" s="2" t="s">
        <v>22</v>
      </c>
      <c r="E2572" s="2" t="s">
        <v>45</v>
      </c>
      <c r="F2572" s="3" t="s">
        <v>682</v>
      </c>
      <c r="G2572" s="2">
        <v>248879659</v>
      </c>
      <c r="H2572" s="2" t="s">
        <v>449</v>
      </c>
      <c r="I2572" s="2">
        <v>7877</v>
      </c>
      <c r="J2572" s="2">
        <v>421.89</v>
      </c>
      <c r="K2572" s="2">
        <v>364.69</v>
      </c>
      <c r="L2572" s="2">
        <v>3323227.53</v>
      </c>
      <c r="M2572" s="2">
        <v>2872663.13</v>
      </c>
      <c r="N2572" s="2">
        <v>450564.4</v>
      </c>
    </row>
    <row r="2573" spans="1:14" x14ac:dyDescent="0.35">
      <c r="A2573" s="2" t="s">
        <v>38</v>
      </c>
      <c r="B2573" s="2" t="s">
        <v>58</v>
      </c>
      <c r="C2573" s="2" t="s">
        <v>27</v>
      </c>
      <c r="D2573" s="2" t="s">
        <v>22</v>
      </c>
      <c r="E2573" s="2" t="s">
        <v>45</v>
      </c>
      <c r="F2573" s="3" t="s">
        <v>844</v>
      </c>
      <c r="G2573" s="2">
        <v>439856803</v>
      </c>
      <c r="H2573" s="3">
        <v>41248</v>
      </c>
      <c r="I2573" s="2">
        <v>2257</v>
      </c>
      <c r="J2573" s="2">
        <v>47.45</v>
      </c>
      <c r="K2573" s="2">
        <v>31.79</v>
      </c>
      <c r="L2573" s="2">
        <v>107094.65</v>
      </c>
      <c r="M2573" s="2">
        <v>71750.03</v>
      </c>
      <c r="N2573" s="2">
        <v>35344.620000000003</v>
      </c>
    </row>
    <row r="2574" spans="1:14" x14ac:dyDescent="0.35">
      <c r="A2574" s="2" t="s">
        <v>51</v>
      </c>
      <c r="B2574" s="2" t="s">
        <v>305</v>
      </c>
      <c r="C2574" s="2" t="s">
        <v>88</v>
      </c>
      <c r="D2574" s="2" t="s">
        <v>17</v>
      </c>
      <c r="E2574" s="2" t="s">
        <v>45</v>
      </c>
      <c r="F2574" s="3" t="s">
        <v>326</v>
      </c>
      <c r="G2574" s="2">
        <v>264728295</v>
      </c>
      <c r="H2574" s="3">
        <v>42186</v>
      </c>
      <c r="I2574" s="2">
        <v>7840</v>
      </c>
      <c r="J2574" s="2">
        <v>9.33</v>
      </c>
      <c r="K2574" s="2">
        <v>6.92</v>
      </c>
      <c r="L2574" s="2">
        <v>73147.199999999997</v>
      </c>
      <c r="M2574" s="2">
        <v>54252.800000000003</v>
      </c>
      <c r="N2574" s="2">
        <v>18894.400000000001</v>
      </c>
    </row>
    <row r="2575" spans="1:14" x14ac:dyDescent="0.35">
      <c r="A2575" s="2" t="s">
        <v>25</v>
      </c>
      <c r="B2575" s="2" t="s">
        <v>185</v>
      </c>
      <c r="C2575" s="2" t="s">
        <v>55</v>
      </c>
      <c r="D2575" s="2" t="s">
        <v>22</v>
      </c>
      <c r="E2575" s="2" t="s">
        <v>32</v>
      </c>
      <c r="F2575" s="3" t="s">
        <v>819</v>
      </c>
      <c r="G2575" s="2">
        <v>282917964</v>
      </c>
      <c r="H2575" s="2" t="s">
        <v>1597</v>
      </c>
      <c r="I2575" s="2">
        <v>567</v>
      </c>
      <c r="J2575" s="2">
        <v>651.21</v>
      </c>
      <c r="K2575" s="2">
        <v>524.96</v>
      </c>
      <c r="L2575" s="2">
        <v>369236.07</v>
      </c>
      <c r="M2575" s="2">
        <v>297652.32</v>
      </c>
      <c r="N2575" s="2">
        <v>71583.75</v>
      </c>
    </row>
    <row r="2576" spans="1:14" x14ac:dyDescent="0.35">
      <c r="A2576" s="2" t="s">
        <v>51</v>
      </c>
      <c r="B2576" s="2" t="s">
        <v>575</v>
      </c>
      <c r="C2576" s="2" t="s">
        <v>59</v>
      </c>
      <c r="D2576" s="2" t="s">
        <v>22</v>
      </c>
      <c r="E2576" s="2" t="s">
        <v>18</v>
      </c>
      <c r="F2576" s="3">
        <v>41341</v>
      </c>
      <c r="G2576" s="2">
        <v>674162137</v>
      </c>
      <c r="H2576" s="3">
        <v>41617</v>
      </c>
      <c r="I2576" s="2">
        <v>8413</v>
      </c>
      <c r="J2576" s="2">
        <v>437.2</v>
      </c>
      <c r="K2576" s="2">
        <v>263.33</v>
      </c>
      <c r="L2576" s="2">
        <v>3678163.6</v>
      </c>
      <c r="M2576" s="2">
        <v>2215395.29</v>
      </c>
      <c r="N2576" s="2">
        <v>1462768.31</v>
      </c>
    </row>
    <row r="2577" spans="1:14" x14ac:dyDescent="0.35">
      <c r="A2577" s="2" t="s">
        <v>51</v>
      </c>
      <c r="B2577" s="2" t="s">
        <v>219</v>
      </c>
      <c r="C2577" s="2" t="s">
        <v>88</v>
      </c>
      <c r="D2577" s="2" t="s">
        <v>17</v>
      </c>
      <c r="E2577" s="2" t="s">
        <v>45</v>
      </c>
      <c r="F2577" s="3">
        <v>42462</v>
      </c>
      <c r="G2577" s="2">
        <v>788509643</v>
      </c>
      <c r="H2577" s="3">
        <v>42432</v>
      </c>
      <c r="I2577" s="2">
        <v>6381</v>
      </c>
      <c r="J2577" s="2">
        <v>9.33</v>
      </c>
      <c r="K2577" s="2">
        <v>6.92</v>
      </c>
      <c r="L2577" s="2">
        <v>59534.73</v>
      </c>
      <c r="M2577" s="2">
        <v>44156.52</v>
      </c>
      <c r="N2577" s="2">
        <v>15378.21</v>
      </c>
    </row>
    <row r="2578" spans="1:14" x14ac:dyDescent="0.35">
      <c r="A2578" s="2" t="s">
        <v>51</v>
      </c>
      <c r="B2578" s="2" t="s">
        <v>182</v>
      </c>
      <c r="C2578" s="2" t="s">
        <v>59</v>
      </c>
      <c r="D2578" s="2" t="s">
        <v>17</v>
      </c>
      <c r="E2578" s="2" t="s">
        <v>32</v>
      </c>
      <c r="F2578" s="3">
        <v>41761</v>
      </c>
      <c r="G2578" s="2">
        <v>496321809</v>
      </c>
      <c r="H2578" s="2" t="s">
        <v>1618</v>
      </c>
      <c r="I2578" s="2">
        <v>1507</v>
      </c>
      <c r="J2578" s="2">
        <v>437.2</v>
      </c>
      <c r="K2578" s="2">
        <v>263.33</v>
      </c>
      <c r="L2578" s="2">
        <v>658860.4</v>
      </c>
      <c r="M2578" s="2">
        <v>396838.31</v>
      </c>
      <c r="N2578" s="2">
        <v>262022.09</v>
      </c>
    </row>
    <row r="2579" spans="1:14" x14ac:dyDescent="0.35">
      <c r="A2579" s="2" t="s">
        <v>51</v>
      </c>
      <c r="B2579" s="2" t="s">
        <v>308</v>
      </c>
      <c r="C2579" s="2" t="s">
        <v>131</v>
      </c>
      <c r="D2579" s="2" t="s">
        <v>17</v>
      </c>
      <c r="E2579" s="2" t="s">
        <v>18</v>
      </c>
      <c r="F2579" s="3" t="s">
        <v>554</v>
      </c>
      <c r="G2579" s="2">
        <v>638272464</v>
      </c>
      <c r="H2579" s="3">
        <v>40795</v>
      </c>
      <c r="I2579" s="2">
        <v>7861</v>
      </c>
      <c r="J2579" s="2">
        <v>668.27</v>
      </c>
      <c r="K2579" s="2">
        <v>502.54</v>
      </c>
      <c r="L2579" s="2">
        <v>5253270.47</v>
      </c>
      <c r="M2579" s="2">
        <v>3950466.94</v>
      </c>
      <c r="N2579" s="2">
        <v>1302803.53</v>
      </c>
    </row>
    <row r="2580" spans="1:14" x14ac:dyDescent="0.35">
      <c r="A2580" s="2" t="s">
        <v>25</v>
      </c>
      <c r="B2580" s="2" t="s">
        <v>556</v>
      </c>
      <c r="C2580" s="2" t="s">
        <v>16</v>
      </c>
      <c r="D2580" s="2" t="s">
        <v>22</v>
      </c>
      <c r="E2580" s="2" t="s">
        <v>23</v>
      </c>
      <c r="F2580" s="3" t="s">
        <v>741</v>
      </c>
      <c r="G2580" s="2">
        <v>775347936</v>
      </c>
      <c r="H2580" s="3">
        <v>41493</v>
      </c>
      <c r="I2580" s="2">
        <v>1539</v>
      </c>
      <c r="J2580" s="2">
        <v>255.28</v>
      </c>
      <c r="K2580" s="2">
        <v>159.41999999999999</v>
      </c>
      <c r="L2580" s="2">
        <v>392875.92</v>
      </c>
      <c r="M2580" s="2">
        <v>245347.38</v>
      </c>
      <c r="N2580" s="2">
        <v>147528.54</v>
      </c>
    </row>
    <row r="2581" spans="1:14" x14ac:dyDescent="0.35">
      <c r="A2581" s="2" t="s">
        <v>42</v>
      </c>
      <c r="B2581" s="2" t="s">
        <v>630</v>
      </c>
      <c r="C2581" s="2" t="s">
        <v>131</v>
      </c>
      <c r="D2581" s="2" t="s">
        <v>22</v>
      </c>
      <c r="E2581" s="2" t="s">
        <v>45</v>
      </c>
      <c r="F2581" s="3">
        <v>41951</v>
      </c>
      <c r="G2581" s="2">
        <v>538847053</v>
      </c>
      <c r="H2581" s="2" t="s">
        <v>1471</v>
      </c>
      <c r="I2581" s="2">
        <v>5672</v>
      </c>
      <c r="J2581" s="2">
        <v>668.27</v>
      </c>
      <c r="K2581" s="2">
        <v>502.54</v>
      </c>
      <c r="L2581" s="2">
        <v>3790427.44</v>
      </c>
      <c r="M2581" s="2">
        <v>2850406.88</v>
      </c>
      <c r="N2581" s="2">
        <v>940020.56</v>
      </c>
    </row>
    <row r="2582" spans="1:14" x14ac:dyDescent="0.35">
      <c r="A2582" s="2" t="s">
        <v>25</v>
      </c>
      <c r="B2582" s="2" t="s">
        <v>74</v>
      </c>
      <c r="C2582" s="2" t="s">
        <v>16</v>
      </c>
      <c r="D2582" s="2" t="s">
        <v>22</v>
      </c>
      <c r="E2582" s="2" t="s">
        <v>23</v>
      </c>
      <c r="F2582" s="3" t="s">
        <v>1360</v>
      </c>
      <c r="G2582" s="2">
        <v>980381143</v>
      </c>
      <c r="H2582" s="2" t="s">
        <v>742</v>
      </c>
      <c r="I2582" s="2">
        <v>5421</v>
      </c>
      <c r="J2582" s="2">
        <v>255.28</v>
      </c>
      <c r="K2582" s="2">
        <v>159.41999999999999</v>
      </c>
      <c r="L2582" s="2">
        <v>1383872.88</v>
      </c>
      <c r="M2582" s="2">
        <v>864215.82</v>
      </c>
      <c r="N2582" s="2">
        <v>519657.06</v>
      </c>
    </row>
    <row r="2583" spans="1:14" x14ac:dyDescent="0.35">
      <c r="A2583" s="2" t="s">
        <v>25</v>
      </c>
      <c r="B2583" s="2" t="s">
        <v>609</v>
      </c>
      <c r="C2583" s="2" t="s">
        <v>59</v>
      </c>
      <c r="D2583" s="2" t="s">
        <v>22</v>
      </c>
      <c r="E2583" s="2" t="s">
        <v>18</v>
      </c>
      <c r="F2583" s="3">
        <v>40330</v>
      </c>
      <c r="G2583" s="2">
        <v>521874034</v>
      </c>
      <c r="H2583" s="3">
        <v>40239</v>
      </c>
      <c r="I2583" s="2">
        <v>2979</v>
      </c>
      <c r="J2583" s="2">
        <v>437.2</v>
      </c>
      <c r="K2583" s="2">
        <v>263.33</v>
      </c>
      <c r="L2583" s="2">
        <v>1302418.8</v>
      </c>
      <c r="M2583" s="2">
        <v>784460.07</v>
      </c>
      <c r="N2583" s="2">
        <v>517958.73</v>
      </c>
    </row>
    <row r="2584" spans="1:14" x14ac:dyDescent="0.35">
      <c r="A2584" s="2" t="s">
        <v>51</v>
      </c>
      <c r="B2584" s="2" t="s">
        <v>575</v>
      </c>
      <c r="C2584" s="2" t="s">
        <v>113</v>
      </c>
      <c r="D2584" s="2" t="s">
        <v>22</v>
      </c>
      <c r="E2584" s="2" t="s">
        <v>23</v>
      </c>
      <c r="F2584" s="3" t="s">
        <v>646</v>
      </c>
      <c r="G2584" s="2">
        <v>805562055</v>
      </c>
      <c r="H2584" s="2" t="s">
        <v>986</v>
      </c>
      <c r="I2584" s="2">
        <v>2568</v>
      </c>
      <c r="J2584" s="2">
        <v>154.06</v>
      </c>
      <c r="K2584" s="2">
        <v>90.93</v>
      </c>
      <c r="L2584" s="2">
        <v>395626.08</v>
      </c>
      <c r="M2584" s="2">
        <v>233508.24</v>
      </c>
      <c r="N2584" s="2">
        <v>162117.84</v>
      </c>
    </row>
    <row r="2585" spans="1:14" x14ac:dyDescent="0.35">
      <c r="A2585" s="2" t="s">
        <v>42</v>
      </c>
      <c r="B2585" s="2" t="s">
        <v>552</v>
      </c>
      <c r="C2585" s="2" t="s">
        <v>40</v>
      </c>
      <c r="D2585" s="2" t="s">
        <v>17</v>
      </c>
      <c r="E2585" s="2" t="s">
        <v>18</v>
      </c>
      <c r="F2585" s="3" t="s">
        <v>1102</v>
      </c>
      <c r="G2585" s="2">
        <v>843994033</v>
      </c>
      <c r="H2585" s="3">
        <v>41681</v>
      </c>
      <c r="I2585" s="2">
        <v>5445</v>
      </c>
      <c r="J2585" s="2">
        <v>81.73</v>
      </c>
      <c r="K2585" s="2">
        <v>56.67</v>
      </c>
      <c r="L2585" s="2">
        <v>445019.85</v>
      </c>
      <c r="M2585" s="2">
        <v>308568.15000000002</v>
      </c>
      <c r="N2585" s="2">
        <v>136451.70000000001</v>
      </c>
    </row>
    <row r="2586" spans="1:14" x14ac:dyDescent="0.35">
      <c r="A2586" s="2" t="s">
        <v>42</v>
      </c>
      <c r="B2586" s="2" t="s">
        <v>290</v>
      </c>
      <c r="C2586" s="2" t="s">
        <v>21</v>
      </c>
      <c r="D2586" s="2" t="s">
        <v>17</v>
      </c>
      <c r="E2586" s="2" t="s">
        <v>23</v>
      </c>
      <c r="F2586" s="3">
        <v>40671</v>
      </c>
      <c r="G2586" s="2">
        <v>170031297</v>
      </c>
      <c r="H2586" s="2" t="s">
        <v>1619</v>
      </c>
      <c r="I2586" s="2">
        <v>4894</v>
      </c>
      <c r="J2586" s="2">
        <v>152.58000000000001</v>
      </c>
      <c r="K2586" s="2">
        <v>97.44</v>
      </c>
      <c r="L2586" s="2">
        <v>746726.52</v>
      </c>
      <c r="M2586" s="2">
        <v>476871.36</v>
      </c>
      <c r="N2586" s="2">
        <v>269855.15999999997</v>
      </c>
    </row>
    <row r="2587" spans="1:14" x14ac:dyDescent="0.35">
      <c r="A2587" s="2" t="s">
        <v>25</v>
      </c>
      <c r="B2587" s="2" t="s">
        <v>533</v>
      </c>
      <c r="C2587" s="2" t="s">
        <v>59</v>
      </c>
      <c r="D2587" s="2" t="s">
        <v>17</v>
      </c>
      <c r="E2587" s="2" t="s">
        <v>18</v>
      </c>
      <c r="F2587" s="3" t="s">
        <v>838</v>
      </c>
      <c r="G2587" s="2">
        <v>186847674</v>
      </c>
      <c r="H2587" s="2" t="s">
        <v>324</v>
      </c>
      <c r="I2587" s="2">
        <v>1234</v>
      </c>
      <c r="J2587" s="2">
        <v>437.2</v>
      </c>
      <c r="K2587" s="2">
        <v>263.33</v>
      </c>
      <c r="L2587" s="2">
        <v>539504.80000000005</v>
      </c>
      <c r="M2587" s="2">
        <v>324949.21999999997</v>
      </c>
      <c r="N2587" s="2">
        <v>214555.58</v>
      </c>
    </row>
    <row r="2588" spans="1:14" x14ac:dyDescent="0.35">
      <c r="A2588" s="2" t="s">
        <v>25</v>
      </c>
      <c r="B2588" s="2" t="s">
        <v>603</v>
      </c>
      <c r="C2588" s="2" t="s">
        <v>88</v>
      </c>
      <c r="D2588" s="2" t="s">
        <v>22</v>
      </c>
      <c r="E2588" s="2" t="s">
        <v>45</v>
      </c>
      <c r="F2588" s="3" t="s">
        <v>803</v>
      </c>
      <c r="G2588" s="2">
        <v>117929494</v>
      </c>
      <c r="H2588" s="3">
        <v>42038</v>
      </c>
      <c r="I2588" s="2">
        <v>6813</v>
      </c>
      <c r="J2588" s="2">
        <v>9.33</v>
      </c>
      <c r="K2588" s="2">
        <v>6.92</v>
      </c>
      <c r="L2588" s="2">
        <v>63565.29</v>
      </c>
      <c r="M2588" s="2">
        <v>47145.96</v>
      </c>
      <c r="N2588" s="2">
        <v>16419.330000000002</v>
      </c>
    </row>
    <row r="2589" spans="1:14" x14ac:dyDescent="0.35">
      <c r="A2589" s="2" t="s">
        <v>38</v>
      </c>
      <c r="B2589" s="2" t="s">
        <v>156</v>
      </c>
      <c r="C2589" s="2" t="s">
        <v>16</v>
      </c>
      <c r="D2589" s="2" t="s">
        <v>22</v>
      </c>
      <c r="E2589" s="2" t="s">
        <v>18</v>
      </c>
      <c r="F2589" s="3" t="s">
        <v>914</v>
      </c>
      <c r="G2589" s="2">
        <v>157075583</v>
      </c>
      <c r="H2589" s="3">
        <v>42073</v>
      </c>
      <c r="I2589" s="2">
        <v>1011</v>
      </c>
      <c r="J2589" s="2">
        <v>255.28</v>
      </c>
      <c r="K2589" s="2">
        <v>159.41999999999999</v>
      </c>
      <c r="L2589" s="2">
        <v>258088.08</v>
      </c>
      <c r="M2589" s="2">
        <v>161173.62</v>
      </c>
      <c r="N2589" s="2">
        <v>96914.46</v>
      </c>
    </row>
    <row r="2590" spans="1:14" x14ac:dyDescent="0.35">
      <c r="A2590" s="2" t="s">
        <v>38</v>
      </c>
      <c r="B2590" s="2" t="s">
        <v>190</v>
      </c>
      <c r="C2590" s="2" t="s">
        <v>16</v>
      </c>
      <c r="D2590" s="2" t="s">
        <v>17</v>
      </c>
      <c r="E2590" s="2" t="s">
        <v>23</v>
      </c>
      <c r="F2590" s="3">
        <v>42614</v>
      </c>
      <c r="G2590" s="2">
        <v>118397271</v>
      </c>
      <c r="H2590" s="3">
        <v>42584</v>
      </c>
      <c r="I2590" s="2">
        <v>5238</v>
      </c>
      <c r="J2590" s="2">
        <v>255.28</v>
      </c>
      <c r="K2590" s="2">
        <v>159.41999999999999</v>
      </c>
      <c r="L2590" s="2">
        <v>1337156.6399999999</v>
      </c>
      <c r="M2590" s="2">
        <v>835041.96</v>
      </c>
      <c r="N2590" s="2">
        <v>502114.68</v>
      </c>
    </row>
    <row r="2591" spans="1:14" x14ac:dyDescent="0.35">
      <c r="A2591" s="2" t="s">
        <v>25</v>
      </c>
      <c r="B2591" s="2" t="s">
        <v>172</v>
      </c>
      <c r="C2591" s="2" t="s">
        <v>27</v>
      </c>
      <c r="D2591" s="2" t="s">
        <v>22</v>
      </c>
      <c r="E2591" s="2" t="s">
        <v>18</v>
      </c>
      <c r="F2591" s="3">
        <v>43046</v>
      </c>
      <c r="G2591" s="2">
        <v>786318385</v>
      </c>
      <c r="H2591" s="2" t="s">
        <v>1620</v>
      </c>
      <c r="I2591" s="2">
        <v>7939</v>
      </c>
      <c r="J2591" s="2">
        <v>47.45</v>
      </c>
      <c r="K2591" s="2">
        <v>31.79</v>
      </c>
      <c r="L2591" s="2">
        <v>376705.55</v>
      </c>
      <c r="M2591" s="2">
        <v>252380.81</v>
      </c>
      <c r="N2591" s="2">
        <v>124324.74</v>
      </c>
    </row>
    <row r="2592" spans="1:14" x14ac:dyDescent="0.35">
      <c r="A2592" s="2" t="s">
        <v>29</v>
      </c>
      <c r="B2592" s="2" t="s">
        <v>619</v>
      </c>
      <c r="C2592" s="2" t="s">
        <v>59</v>
      </c>
      <c r="D2592" s="2" t="s">
        <v>22</v>
      </c>
      <c r="E2592" s="2" t="s">
        <v>23</v>
      </c>
      <c r="F2592" s="3" t="s">
        <v>1621</v>
      </c>
      <c r="G2592" s="2">
        <v>765575253</v>
      </c>
      <c r="H2592" s="3">
        <v>42099</v>
      </c>
      <c r="I2592" s="2">
        <v>9585</v>
      </c>
      <c r="J2592" s="2">
        <v>437.2</v>
      </c>
      <c r="K2592" s="2">
        <v>263.33</v>
      </c>
      <c r="L2592" s="2">
        <v>4190562</v>
      </c>
      <c r="M2592" s="2">
        <v>2524018.0499999998</v>
      </c>
      <c r="N2592" s="2">
        <v>1666543.95</v>
      </c>
    </row>
    <row r="2593" spans="1:14" x14ac:dyDescent="0.35">
      <c r="A2593" s="2" t="s">
        <v>38</v>
      </c>
      <c r="B2593" s="2" t="s">
        <v>329</v>
      </c>
      <c r="C2593" s="2" t="s">
        <v>113</v>
      </c>
      <c r="D2593" s="2" t="s">
        <v>22</v>
      </c>
      <c r="E2593" s="2" t="s">
        <v>32</v>
      </c>
      <c r="F2593" s="3" t="s">
        <v>1435</v>
      </c>
      <c r="G2593" s="2">
        <v>531216704</v>
      </c>
      <c r="H2593" s="2" t="s">
        <v>701</v>
      </c>
      <c r="I2593" s="2">
        <v>7682</v>
      </c>
      <c r="J2593" s="2">
        <v>154.06</v>
      </c>
      <c r="K2593" s="2">
        <v>90.93</v>
      </c>
      <c r="L2593" s="2">
        <v>1183488.92</v>
      </c>
      <c r="M2593" s="2">
        <v>698524.26</v>
      </c>
      <c r="N2593" s="2">
        <v>484964.66</v>
      </c>
    </row>
    <row r="2594" spans="1:14" x14ac:dyDescent="0.35">
      <c r="A2594" s="2" t="s">
        <v>25</v>
      </c>
      <c r="B2594" s="2" t="s">
        <v>72</v>
      </c>
      <c r="C2594" s="2" t="s">
        <v>131</v>
      </c>
      <c r="D2594" s="2" t="s">
        <v>17</v>
      </c>
      <c r="E2594" s="2" t="s">
        <v>23</v>
      </c>
      <c r="F2594" s="3" t="s">
        <v>532</v>
      </c>
      <c r="G2594" s="2">
        <v>178604066</v>
      </c>
      <c r="H2594" s="2" t="s">
        <v>1583</v>
      </c>
      <c r="I2594" s="2">
        <v>1767</v>
      </c>
      <c r="J2594" s="2">
        <v>668.27</v>
      </c>
      <c r="K2594" s="2">
        <v>502.54</v>
      </c>
      <c r="L2594" s="2">
        <v>1180833.0900000001</v>
      </c>
      <c r="M2594" s="2">
        <v>887988.18</v>
      </c>
      <c r="N2594" s="2">
        <v>292844.90999999997</v>
      </c>
    </row>
    <row r="2595" spans="1:14" x14ac:dyDescent="0.35">
      <c r="A2595" s="2" t="s">
        <v>51</v>
      </c>
      <c r="B2595" s="2" t="s">
        <v>231</v>
      </c>
      <c r="C2595" s="2" t="s">
        <v>40</v>
      </c>
      <c r="D2595" s="2" t="s">
        <v>22</v>
      </c>
      <c r="E2595" s="2" t="s">
        <v>18</v>
      </c>
      <c r="F2595" s="3">
        <v>40330</v>
      </c>
      <c r="G2595" s="2">
        <v>773411166</v>
      </c>
      <c r="H2595" s="2" t="s">
        <v>600</v>
      </c>
      <c r="I2595" s="2">
        <v>8406</v>
      </c>
      <c r="J2595" s="2">
        <v>81.73</v>
      </c>
      <c r="K2595" s="2">
        <v>56.67</v>
      </c>
      <c r="L2595" s="2">
        <v>687022.38</v>
      </c>
      <c r="M2595" s="2">
        <v>476368.02</v>
      </c>
      <c r="N2595" s="2">
        <v>210654.36</v>
      </c>
    </row>
    <row r="2596" spans="1:14" x14ac:dyDescent="0.35">
      <c r="A2596" s="2" t="s">
        <v>14</v>
      </c>
      <c r="B2596" s="2" t="s">
        <v>627</v>
      </c>
      <c r="C2596" s="2" t="s">
        <v>59</v>
      </c>
      <c r="D2596" s="2" t="s">
        <v>17</v>
      </c>
      <c r="E2596" s="2" t="s">
        <v>45</v>
      </c>
      <c r="F2596" s="3" t="s">
        <v>143</v>
      </c>
      <c r="G2596" s="2">
        <v>301624333</v>
      </c>
      <c r="H2596" s="3">
        <v>41764</v>
      </c>
      <c r="I2596" s="2">
        <v>6198</v>
      </c>
      <c r="J2596" s="2">
        <v>437.2</v>
      </c>
      <c r="K2596" s="2">
        <v>263.33</v>
      </c>
      <c r="L2596" s="2">
        <v>2709765.6</v>
      </c>
      <c r="M2596" s="2">
        <v>1632119.34</v>
      </c>
      <c r="N2596" s="2">
        <v>1077646.26</v>
      </c>
    </row>
    <row r="2597" spans="1:14" x14ac:dyDescent="0.35">
      <c r="A2597" s="2" t="s">
        <v>38</v>
      </c>
      <c r="B2597" s="2" t="s">
        <v>105</v>
      </c>
      <c r="C2597" s="2" t="s">
        <v>131</v>
      </c>
      <c r="D2597" s="2" t="s">
        <v>17</v>
      </c>
      <c r="E2597" s="2" t="s">
        <v>23</v>
      </c>
      <c r="F2597" s="3" t="s">
        <v>1329</v>
      </c>
      <c r="G2597" s="2">
        <v>419542396</v>
      </c>
      <c r="H2597" s="3">
        <v>42955</v>
      </c>
      <c r="I2597" s="2">
        <v>773</v>
      </c>
      <c r="J2597" s="2">
        <v>668.27</v>
      </c>
      <c r="K2597" s="2">
        <v>502.54</v>
      </c>
      <c r="L2597" s="2">
        <v>516572.71</v>
      </c>
      <c r="M2597" s="2">
        <v>388463.42</v>
      </c>
      <c r="N2597" s="2">
        <v>128109.29</v>
      </c>
    </row>
    <row r="2598" spans="1:14" x14ac:dyDescent="0.35">
      <c r="A2598" s="2" t="s">
        <v>51</v>
      </c>
      <c r="B2598" s="2" t="s">
        <v>424</v>
      </c>
      <c r="C2598" s="2" t="s">
        <v>31</v>
      </c>
      <c r="D2598" s="2" t="s">
        <v>22</v>
      </c>
      <c r="E2598" s="2" t="s">
        <v>23</v>
      </c>
      <c r="F2598" s="3" t="s">
        <v>404</v>
      </c>
      <c r="G2598" s="2">
        <v>603776681</v>
      </c>
      <c r="H2598" s="2" t="s">
        <v>179</v>
      </c>
      <c r="I2598" s="2">
        <v>9792</v>
      </c>
      <c r="J2598" s="2">
        <v>205.7</v>
      </c>
      <c r="K2598" s="2">
        <v>117.11</v>
      </c>
      <c r="L2598" s="2">
        <v>2014214.4</v>
      </c>
      <c r="M2598" s="2">
        <v>1146741.1200000001</v>
      </c>
      <c r="N2598" s="2">
        <v>867473.28</v>
      </c>
    </row>
    <row r="2599" spans="1:14" x14ac:dyDescent="0.35">
      <c r="A2599" s="2" t="s">
        <v>38</v>
      </c>
      <c r="B2599" s="2" t="s">
        <v>190</v>
      </c>
      <c r="C2599" s="2" t="s">
        <v>55</v>
      </c>
      <c r="D2599" s="2" t="s">
        <v>17</v>
      </c>
      <c r="E2599" s="2" t="s">
        <v>32</v>
      </c>
      <c r="F2599" s="3">
        <v>42500</v>
      </c>
      <c r="G2599" s="2">
        <v>401251018</v>
      </c>
      <c r="H2599" s="2" t="s">
        <v>802</v>
      </c>
      <c r="I2599" s="2">
        <v>7948</v>
      </c>
      <c r="J2599" s="2">
        <v>651.21</v>
      </c>
      <c r="K2599" s="2">
        <v>524.96</v>
      </c>
      <c r="L2599" s="2">
        <v>5175817.08</v>
      </c>
      <c r="M2599" s="2">
        <v>4172382.08</v>
      </c>
      <c r="N2599" s="2">
        <v>1003435</v>
      </c>
    </row>
    <row r="2600" spans="1:14" x14ac:dyDescent="0.35">
      <c r="A2600" s="2" t="s">
        <v>51</v>
      </c>
      <c r="B2600" s="2" t="s">
        <v>398</v>
      </c>
      <c r="C2600" s="2" t="s">
        <v>69</v>
      </c>
      <c r="D2600" s="2" t="s">
        <v>17</v>
      </c>
      <c r="E2600" s="2" t="s">
        <v>23</v>
      </c>
      <c r="F2600" s="3" t="s">
        <v>1374</v>
      </c>
      <c r="G2600" s="2">
        <v>779201734</v>
      </c>
      <c r="H2600" s="3">
        <v>40821</v>
      </c>
      <c r="I2600" s="2">
        <v>1963</v>
      </c>
      <c r="J2600" s="2">
        <v>421.89</v>
      </c>
      <c r="K2600" s="2">
        <v>364.69</v>
      </c>
      <c r="L2600" s="2">
        <v>828170.07</v>
      </c>
      <c r="M2600" s="2">
        <v>715886.47</v>
      </c>
      <c r="N2600" s="2">
        <v>112283.6</v>
      </c>
    </row>
    <row r="2601" spans="1:14" x14ac:dyDescent="0.35">
      <c r="A2601" s="2" t="s">
        <v>51</v>
      </c>
      <c r="B2601" s="2" t="s">
        <v>578</v>
      </c>
      <c r="C2601" s="2" t="s">
        <v>88</v>
      </c>
      <c r="D2601" s="2" t="s">
        <v>22</v>
      </c>
      <c r="E2601" s="2" t="s">
        <v>18</v>
      </c>
      <c r="F2601" s="3" t="s">
        <v>878</v>
      </c>
      <c r="G2601" s="2">
        <v>975177657</v>
      </c>
      <c r="H2601" s="3">
        <v>42856</v>
      </c>
      <c r="I2601" s="2">
        <v>5594</v>
      </c>
      <c r="J2601" s="2">
        <v>9.33</v>
      </c>
      <c r="K2601" s="2">
        <v>6.92</v>
      </c>
      <c r="L2601" s="2">
        <v>52192.02</v>
      </c>
      <c r="M2601" s="2">
        <v>38710.480000000003</v>
      </c>
      <c r="N2601" s="2">
        <v>13481.54</v>
      </c>
    </row>
    <row r="2602" spans="1:14" x14ac:dyDescent="0.35">
      <c r="A2602" s="2" t="s">
        <v>51</v>
      </c>
      <c r="B2602" s="2" t="s">
        <v>301</v>
      </c>
      <c r="C2602" s="2" t="s">
        <v>55</v>
      </c>
      <c r="D2602" s="2" t="s">
        <v>17</v>
      </c>
      <c r="E2602" s="2" t="s">
        <v>45</v>
      </c>
      <c r="F2602" s="3" t="s">
        <v>1214</v>
      </c>
      <c r="G2602" s="2">
        <v>747040116</v>
      </c>
      <c r="H2602" s="2" t="s">
        <v>559</v>
      </c>
      <c r="I2602" s="2">
        <v>4626</v>
      </c>
      <c r="J2602" s="2">
        <v>651.21</v>
      </c>
      <c r="K2602" s="2">
        <v>524.96</v>
      </c>
      <c r="L2602" s="2">
        <v>3012497.46</v>
      </c>
      <c r="M2602" s="2">
        <v>2428464.96</v>
      </c>
      <c r="N2602" s="2">
        <v>584032.5</v>
      </c>
    </row>
    <row r="2603" spans="1:14" x14ac:dyDescent="0.35">
      <c r="A2603" s="2" t="s">
        <v>14</v>
      </c>
      <c r="B2603" s="2" t="s">
        <v>66</v>
      </c>
      <c r="C2603" s="2" t="s">
        <v>40</v>
      </c>
      <c r="D2603" s="2" t="s">
        <v>17</v>
      </c>
      <c r="E2603" s="2" t="s">
        <v>45</v>
      </c>
      <c r="F2603" s="3">
        <v>41764</v>
      </c>
      <c r="G2603" s="2">
        <v>822962939</v>
      </c>
      <c r="H2603" s="2" t="s">
        <v>1622</v>
      </c>
      <c r="I2603" s="2">
        <v>1877</v>
      </c>
      <c r="J2603" s="2">
        <v>81.73</v>
      </c>
      <c r="K2603" s="2">
        <v>56.67</v>
      </c>
      <c r="L2603" s="2">
        <v>153407.21</v>
      </c>
      <c r="M2603" s="2">
        <v>106369.59</v>
      </c>
      <c r="N2603" s="2">
        <v>47037.62</v>
      </c>
    </row>
    <row r="2604" spans="1:14" x14ac:dyDescent="0.35">
      <c r="A2604" s="2" t="s">
        <v>51</v>
      </c>
      <c r="B2604" s="2" t="s">
        <v>525</v>
      </c>
      <c r="C2604" s="2" t="s">
        <v>55</v>
      </c>
      <c r="D2604" s="2" t="s">
        <v>17</v>
      </c>
      <c r="E2604" s="2" t="s">
        <v>18</v>
      </c>
      <c r="F2604" s="3" t="s">
        <v>1263</v>
      </c>
      <c r="G2604" s="2">
        <v>651432454</v>
      </c>
      <c r="H2604" s="3">
        <v>41610</v>
      </c>
      <c r="I2604" s="2">
        <v>2194</v>
      </c>
      <c r="J2604" s="2">
        <v>651.21</v>
      </c>
      <c r="K2604" s="2">
        <v>524.96</v>
      </c>
      <c r="L2604" s="2">
        <v>1428754.74</v>
      </c>
      <c r="M2604" s="2">
        <v>1151762.24</v>
      </c>
      <c r="N2604" s="2">
        <v>276992.5</v>
      </c>
    </row>
    <row r="2605" spans="1:14" x14ac:dyDescent="0.35">
      <c r="A2605" s="2" t="s">
        <v>25</v>
      </c>
      <c r="B2605" s="2" t="s">
        <v>74</v>
      </c>
      <c r="C2605" s="2" t="s">
        <v>113</v>
      </c>
      <c r="D2605" s="2" t="s">
        <v>22</v>
      </c>
      <c r="E2605" s="2" t="s">
        <v>23</v>
      </c>
      <c r="F2605" s="3">
        <v>41949</v>
      </c>
      <c r="G2605" s="2">
        <v>651247489</v>
      </c>
      <c r="H2605" s="3">
        <v>41677</v>
      </c>
      <c r="I2605" s="2">
        <v>7459</v>
      </c>
      <c r="J2605" s="2">
        <v>154.06</v>
      </c>
      <c r="K2605" s="2">
        <v>90.93</v>
      </c>
      <c r="L2605" s="2">
        <v>1149133.54</v>
      </c>
      <c r="M2605" s="2">
        <v>678246.87</v>
      </c>
      <c r="N2605" s="2">
        <v>470886.67</v>
      </c>
    </row>
    <row r="2606" spans="1:14" x14ac:dyDescent="0.35">
      <c r="A2606" s="2" t="s">
        <v>38</v>
      </c>
      <c r="B2606" s="2" t="s">
        <v>288</v>
      </c>
      <c r="C2606" s="2" t="s">
        <v>27</v>
      </c>
      <c r="D2606" s="2" t="s">
        <v>17</v>
      </c>
      <c r="E2606" s="2" t="s">
        <v>45</v>
      </c>
      <c r="F2606" s="3">
        <v>43042</v>
      </c>
      <c r="G2606" s="2">
        <v>861519372</v>
      </c>
      <c r="H2606" s="2" t="s">
        <v>123</v>
      </c>
      <c r="I2606" s="2">
        <v>1582</v>
      </c>
      <c r="J2606" s="2">
        <v>47.45</v>
      </c>
      <c r="K2606" s="2">
        <v>31.79</v>
      </c>
      <c r="L2606" s="2">
        <v>75065.899999999994</v>
      </c>
      <c r="M2606" s="2">
        <v>50291.78</v>
      </c>
      <c r="N2606" s="2">
        <v>24774.12</v>
      </c>
    </row>
    <row r="2607" spans="1:14" x14ac:dyDescent="0.35">
      <c r="A2607" s="2" t="s">
        <v>51</v>
      </c>
      <c r="B2607" s="2" t="s">
        <v>182</v>
      </c>
      <c r="C2607" s="2" t="s">
        <v>55</v>
      </c>
      <c r="D2607" s="2" t="s">
        <v>22</v>
      </c>
      <c r="E2607" s="2" t="s">
        <v>32</v>
      </c>
      <c r="F2607" s="3">
        <v>43011</v>
      </c>
      <c r="G2607" s="2">
        <v>491671931</v>
      </c>
      <c r="H2607" s="2" t="s">
        <v>122</v>
      </c>
      <c r="I2607" s="2">
        <v>5505</v>
      </c>
      <c r="J2607" s="2">
        <v>651.21</v>
      </c>
      <c r="K2607" s="2">
        <v>524.96</v>
      </c>
      <c r="L2607" s="2">
        <v>3584911.05</v>
      </c>
      <c r="M2607" s="2">
        <v>2889904.8</v>
      </c>
      <c r="N2607" s="2">
        <v>695006.25</v>
      </c>
    </row>
    <row r="2608" spans="1:14" x14ac:dyDescent="0.35">
      <c r="A2608" s="2" t="s">
        <v>38</v>
      </c>
      <c r="B2608" s="2" t="s">
        <v>177</v>
      </c>
      <c r="C2608" s="2" t="s">
        <v>16</v>
      </c>
      <c r="D2608" s="2" t="s">
        <v>17</v>
      </c>
      <c r="E2608" s="2" t="s">
        <v>45</v>
      </c>
      <c r="F2608" s="3" t="s">
        <v>1623</v>
      </c>
      <c r="G2608" s="2">
        <v>171441495</v>
      </c>
      <c r="H2608" s="3">
        <v>40701</v>
      </c>
      <c r="I2608" s="2">
        <v>2203</v>
      </c>
      <c r="J2608" s="2">
        <v>255.28</v>
      </c>
      <c r="K2608" s="2">
        <v>159.41999999999999</v>
      </c>
      <c r="L2608" s="2">
        <v>562381.84</v>
      </c>
      <c r="M2608" s="2">
        <v>351202.26</v>
      </c>
      <c r="N2608" s="2">
        <v>211179.58</v>
      </c>
    </row>
    <row r="2609" spans="1:14" x14ac:dyDescent="0.35">
      <c r="A2609" s="2" t="s">
        <v>29</v>
      </c>
      <c r="B2609" s="2" t="s">
        <v>35</v>
      </c>
      <c r="C2609" s="2" t="s">
        <v>59</v>
      </c>
      <c r="D2609" s="2" t="s">
        <v>17</v>
      </c>
      <c r="E2609" s="2" t="s">
        <v>32</v>
      </c>
      <c r="F2609" s="3" t="s">
        <v>1139</v>
      </c>
      <c r="G2609" s="2">
        <v>600876891</v>
      </c>
      <c r="H2609" s="3">
        <v>42686</v>
      </c>
      <c r="I2609" s="2">
        <v>1680</v>
      </c>
      <c r="J2609" s="2">
        <v>437.2</v>
      </c>
      <c r="K2609" s="2">
        <v>263.33</v>
      </c>
      <c r="L2609" s="2">
        <v>734496</v>
      </c>
      <c r="M2609" s="2">
        <v>442394.4</v>
      </c>
      <c r="N2609" s="2">
        <v>292101.59999999998</v>
      </c>
    </row>
    <row r="2610" spans="1:14" x14ac:dyDescent="0.35">
      <c r="A2610" s="2" t="s">
        <v>29</v>
      </c>
      <c r="B2610" s="2" t="s">
        <v>440</v>
      </c>
      <c r="C2610" s="2" t="s">
        <v>44</v>
      </c>
      <c r="D2610" s="2" t="s">
        <v>17</v>
      </c>
      <c r="E2610" s="2" t="s">
        <v>18</v>
      </c>
      <c r="F2610" s="3">
        <v>41282</v>
      </c>
      <c r="G2610" s="2">
        <v>300339448</v>
      </c>
      <c r="H2610" s="2" t="s">
        <v>1624</v>
      </c>
      <c r="I2610" s="2">
        <v>5972</v>
      </c>
      <c r="J2610" s="2">
        <v>109.28</v>
      </c>
      <c r="K2610" s="2">
        <v>35.840000000000003</v>
      </c>
      <c r="L2610" s="2">
        <v>652620.16</v>
      </c>
      <c r="M2610" s="2">
        <v>214036.48000000001</v>
      </c>
      <c r="N2610" s="2">
        <v>438583.68</v>
      </c>
    </row>
    <row r="2611" spans="1:14" x14ac:dyDescent="0.35">
      <c r="A2611" s="2" t="s">
        <v>51</v>
      </c>
      <c r="B2611" s="2" t="s">
        <v>420</v>
      </c>
      <c r="C2611" s="2" t="s">
        <v>16</v>
      </c>
      <c r="D2611" s="2" t="s">
        <v>22</v>
      </c>
      <c r="E2611" s="2" t="s">
        <v>18</v>
      </c>
      <c r="F2611" s="3">
        <v>42948</v>
      </c>
      <c r="G2611" s="2">
        <v>560502994</v>
      </c>
      <c r="H2611" s="2" t="s">
        <v>574</v>
      </c>
      <c r="I2611" s="2">
        <v>4146</v>
      </c>
      <c r="J2611" s="2">
        <v>255.28</v>
      </c>
      <c r="K2611" s="2">
        <v>159.41999999999999</v>
      </c>
      <c r="L2611" s="2">
        <v>1058390.8799999999</v>
      </c>
      <c r="M2611" s="2">
        <v>660955.31999999995</v>
      </c>
      <c r="N2611" s="2">
        <v>397435.56</v>
      </c>
    </row>
    <row r="2612" spans="1:14" x14ac:dyDescent="0.35">
      <c r="A2612" s="2" t="s">
        <v>25</v>
      </c>
      <c r="B2612" s="2" t="s">
        <v>252</v>
      </c>
      <c r="C2612" s="2" t="s">
        <v>131</v>
      </c>
      <c r="D2612" s="2" t="s">
        <v>17</v>
      </c>
      <c r="E2612" s="2" t="s">
        <v>32</v>
      </c>
      <c r="F2612" s="3" t="s">
        <v>1049</v>
      </c>
      <c r="G2612" s="2">
        <v>492353856</v>
      </c>
      <c r="H2612" s="3">
        <v>41582</v>
      </c>
      <c r="I2612" s="2">
        <v>7302</v>
      </c>
      <c r="J2612" s="2">
        <v>668.27</v>
      </c>
      <c r="K2612" s="2">
        <v>502.54</v>
      </c>
      <c r="L2612" s="2">
        <v>4879707.54</v>
      </c>
      <c r="M2612" s="2">
        <v>3669547.08</v>
      </c>
      <c r="N2612" s="2">
        <v>1210160.46</v>
      </c>
    </row>
    <row r="2613" spans="1:14" x14ac:dyDescent="0.35">
      <c r="A2613" s="2" t="s">
        <v>14</v>
      </c>
      <c r="B2613" s="2" t="s">
        <v>357</v>
      </c>
      <c r="C2613" s="2" t="s">
        <v>21</v>
      </c>
      <c r="D2613" s="2" t="s">
        <v>22</v>
      </c>
      <c r="E2613" s="2" t="s">
        <v>32</v>
      </c>
      <c r="F2613" s="3" t="s">
        <v>536</v>
      </c>
      <c r="G2613" s="2">
        <v>177190864</v>
      </c>
      <c r="H2613" s="2" t="s">
        <v>235</v>
      </c>
      <c r="I2613" s="2">
        <v>3569</v>
      </c>
      <c r="J2613" s="2">
        <v>152.58000000000001</v>
      </c>
      <c r="K2613" s="2">
        <v>97.44</v>
      </c>
      <c r="L2613" s="2">
        <v>544558.02</v>
      </c>
      <c r="M2613" s="2">
        <v>347763.36</v>
      </c>
      <c r="N2613" s="2">
        <v>196794.66</v>
      </c>
    </row>
    <row r="2614" spans="1:14" x14ac:dyDescent="0.35">
      <c r="A2614" s="2" t="s">
        <v>51</v>
      </c>
      <c r="B2614" s="2" t="s">
        <v>210</v>
      </c>
      <c r="C2614" s="2" t="s">
        <v>88</v>
      </c>
      <c r="D2614" s="2" t="s">
        <v>22</v>
      </c>
      <c r="E2614" s="2" t="s">
        <v>32</v>
      </c>
      <c r="F2614" s="3">
        <v>42440</v>
      </c>
      <c r="G2614" s="2">
        <v>216625344</v>
      </c>
      <c r="H2614" s="2" t="s">
        <v>809</v>
      </c>
      <c r="I2614" s="2">
        <v>3108</v>
      </c>
      <c r="J2614" s="2">
        <v>9.33</v>
      </c>
      <c r="K2614" s="2">
        <v>6.92</v>
      </c>
      <c r="L2614" s="2">
        <v>28997.64</v>
      </c>
      <c r="M2614" s="2">
        <v>21507.360000000001</v>
      </c>
      <c r="N2614" s="2">
        <v>7490.28</v>
      </c>
    </row>
    <row r="2615" spans="1:14" x14ac:dyDescent="0.35">
      <c r="A2615" s="2" t="s">
        <v>25</v>
      </c>
      <c r="B2615" s="2" t="s">
        <v>615</v>
      </c>
      <c r="C2615" s="2" t="s">
        <v>40</v>
      </c>
      <c r="D2615" s="2" t="s">
        <v>22</v>
      </c>
      <c r="E2615" s="2" t="s">
        <v>18</v>
      </c>
      <c r="F2615" s="3" t="s">
        <v>1625</v>
      </c>
      <c r="G2615" s="2">
        <v>382581126</v>
      </c>
      <c r="H2615" s="2" t="s">
        <v>885</v>
      </c>
      <c r="I2615" s="2">
        <v>3112</v>
      </c>
      <c r="J2615" s="2">
        <v>81.73</v>
      </c>
      <c r="K2615" s="2">
        <v>56.67</v>
      </c>
      <c r="L2615" s="2">
        <v>254343.76</v>
      </c>
      <c r="M2615" s="2">
        <v>176357.04</v>
      </c>
      <c r="N2615" s="2">
        <v>77986.720000000001</v>
      </c>
    </row>
    <row r="2616" spans="1:14" x14ac:dyDescent="0.35">
      <c r="A2616" s="2" t="s">
        <v>14</v>
      </c>
      <c r="B2616" s="2" t="s">
        <v>433</v>
      </c>
      <c r="C2616" s="2" t="s">
        <v>69</v>
      </c>
      <c r="D2616" s="2" t="s">
        <v>17</v>
      </c>
      <c r="E2616" s="2" t="s">
        <v>32</v>
      </c>
      <c r="F2616" s="3">
        <v>40271</v>
      </c>
      <c r="G2616" s="2">
        <v>967294538</v>
      </c>
      <c r="H2616" s="2" t="s">
        <v>1626</v>
      </c>
      <c r="I2616" s="2">
        <v>2804</v>
      </c>
      <c r="J2616" s="2">
        <v>421.89</v>
      </c>
      <c r="K2616" s="2">
        <v>364.69</v>
      </c>
      <c r="L2616" s="2">
        <v>1182979.56</v>
      </c>
      <c r="M2616" s="2">
        <v>1022590.76</v>
      </c>
      <c r="N2616" s="2">
        <v>160388.79999999999</v>
      </c>
    </row>
    <row r="2617" spans="1:14" x14ac:dyDescent="0.35">
      <c r="A2617" s="2" t="s">
        <v>25</v>
      </c>
      <c r="B2617" s="2" t="s">
        <v>529</v>
      </c>
      <c r="C2617" s="2" t="s">
        <v>131</v>
      </c>
      <c r="D2617" s="2" t="s">
        <v>17</v>
      </c>
      <c r="E2617" s="2" t="s">
        <v>23</v>
      </c>
      <c r="F2617" s="3" t="s">
        <v>659</v>
      </c>
      <c r="G2617" s="2">
        <v>533314406</v>
      </c>
      <c r="H2617" s="2" t="s">
        <v>148</v>
      </c>
      <c r="I2617" s="2">
        <v>8439</v>
      </c>
      <c r="J2617" s="2">
        <v>668.27</v>
      </c>
      <c r="K2617" s="2">
        <v>502.54</v>
      </c>
      <c r="L2617" s="2">
        <v>5639530.5300000003</v>
      </c>
      <c r="M2617" s="2">
        <v>4240935.0599999996</v>
      </c>
      <c r="N2617" s="2">
        <v>1398595.47</v>
      </c>
    </row>
    <row r="2618" spans="1:14" x14ac:dyDescent="0.35">
      <c r="A2618" s="2" t="s">
        <v>42</v>
      </c>
      <c r="B2618" s="2" t="s">
        <v>174</v>
      </c>
      <c r="C2618" s="2" t="s">
        <v>69</v>
      </c>
      <c r="D2618" s="2" t="s">
        <v>17</v>
      </c>
      <c r="E2618" s="2" t="s">
        <v>23</v>
      </c>
      <c r="F2618" s="3">
        <v>40788</v>
      </c>
      <c r="G2618" s="2">
        <v>863502061</v>
      </c>
      <c r="H2618" s="3">
        <v>40666</v>
      </c>
      <c r="I2618" s="2">
        <v>8304</v>
      </c>
      <c r="J2618" s="2">
        <v>421.89</v>
      </c>
      <c r="K2618" s="2">
        <v>364.69</v>
      </c>
      <c r="L2618" s="2">
        <v>3503374.56</v>
      </c>
      <c r="M2618" s="2">
        <v>3028385.76</v>
      </c>
      <c r="N2618" s="2">
        <v>474988.79999999999</v>
      </c>
    </row>
    <row r="2619" spans="1:14" x14ac:dyDescent="0.35">
      <c r="A2619" s="2" t="s">
        <v>51</v>
      </c>
      <c r="B2619" s="2" t="s">
        <v>194</v>
      </c>
      <c r="C2619" s="2" t="s">
        <v>55</v>
      </c>
      <c r="D2619" s="2" t="s">
        <v>17</v>
      </c>
      <c r="E2619" s="2" t="s">
        <v>23</v>
      </c>
      <c r="F2619" s="3" t="s">
        <v>988</v>
      </c>
      <c r="G2619" s="2">
        <v>211031329</v>
      </c>
      <c r="H2619" s="2" t="s">
        <v>745</v>
      </c>
      <c r="I2619" s="2">
        <v>7715</v>
      </c>
      <c r="J2619" s="2">
        <v>651.21</v>
      </c>
      <c r="K2619" s="2">
        <v>524.96</v>
      </c>
      <c r="L2619" s="2">
        <v>5024085.1500000004</v>
      </c>
      <c r="M2619" s="2">
        <v>4050066.4</v>
      </c>
      <c r="N2619" s="2">
        <v>974018.75</v>
      </c>
    </row>
    <row r="2620" spans="1:14" x14ac:dyDescent="0.35">
      <c r="A2620" s="2" t="s">
        <v>25</v>
      </c>
      <c r="B2620" s="2" t="s">
        <v>185</v>
      </c>
      <c r="C2620" s="2" t="s">
        <v>21</v>
      </c>
      <c r="D2620" s="2" t="s">
        <v>17</v>
      </c>
      <c r="E2620" s="2" t="s">
        <v>18</v>
      </c>
      <c r="F2620" s="3" t="s">
        <v>1384</v>
      </c>
      <c r="G2620" s="2">
        <v>949388539</v>
      </c>
      <c r="H2620" s="2" t="s">
        <v>160</v>
      </c>
      <c r="I2620" s="2">
        <v>4021</v>
      </c>
      <c r="J2620" s="2">
        <v>152.58000000000001</v>
      </c>
      <c r="K2620" s="2">
        <v>97.44</v>
      </c>
      <c r="L2620" s="2">
        <v>613524.18000000005</v>
      </c>
      <c r="M2620" s="2">
        <v>391806.24</v>
      </c>
      <c r="N2620" s="2">
        <v>221717.94</v>
      </c>
    </row>
    <row r="2621" spans="1:14" x14ac:dyDescent="0.35">
      <c r="A2621" s="2" t="s">
        <v>25</v>
      </c>
      <c r="B2621" s="2" t="s">
        <v>211</v>
      </c>
      <c r="C2621" s="2" t="s">
        <v>27</v>
      </c>
      <c r="D2621" s="2" t="s">
        <v>22</v>
      </c>
      <c r="E2621" s="2" t="s">
        <v>32</v>
      </c>
      <c r="F2621" s="3">
        <v>42644</v>
      </c>
      <c r="G2621" s="2">
        <v>122372519</v>
      </c>
      <c r="H2621" s="2" t="s">
        <v>1007</v>
      </c>
      <c r="I2621" s="2">
        <v>1603</v>
      </c>
      <c r="J2621" s="2">
        <v>47.45</v>
      </c>
      <c r="K2621" s="2">
        <v>31.79</v>
      </c>
      <c r="L2621" s="2">
        <v>76062.350000000006</v>
      </c>
      <c r="M2621" s="2">
        <v>50959.37</v>
      </c>
      <c r="N2621" s="2">
        <v>25102.98</v>
      </c>
    </row>
    <row r="2622" spans="1:14" x14ac:dyDescent="0.35">
      <c r="A2622" s="2" t="s">
        <v>51</v>
      </c>
      <c r="B2622" s="2" t="s">
        <v>299</v>
      </c>
      <c r="C2622" s="2" t="s">
        <v>21</v>
      </c>
      <c r="D2622" s="2" t="s">
        <v>22</v>
      </c>
      <c r="E2622" s="2" t="s">
        <v>32</v>
      </c>
      <c r="F2622" s="3" t="s">
        <v>846</v>
      </c>
      <c r="G2622" s="2">
        <v>694094598</v>
      </c>
      <c r="H2622" s="2" t="s">
        <v>1627</v>
      </c>
      <c r="I2622" s="2">
        <v>6871</v>
      </c>
      <c r="J2622" s="2">
        <v>152.58000000000001</v>
      </c>
      <c r="K2622" s="2">
        <v>97.44</v>
      </c>
      <c r="L2622" s="2">
        <v>1048377.18</v>
      </c>
      <c r="M2622" s="2">
        <v>669510.24</v>
      </c>
      <c r="N2622" s="2">
        <v>378866.94</v>
      </c>
    </row>
    <row r="2623" spans="1:14" x14ac:dyDescent="0.35">
      <c r="A2623" s="2" t="s">
        <v>25</v>
      </c>
      <c r="B2623" s="2" t="s">
        <v>418</v>
      </c>
      <c r="C2623" s="2" t="s">
        <v>44</v>
      </c>
      <c r="D2623" s="2" t="s">
        <v>22</v>
      </c>
      <c r="E2623" s="2" t="s">
        <v>18</v>
      </c>
      <c r="F2623" s="3" t="s">
        <v>887</v>
      </c>
      <c r="G2623" s="2">
        <v>298978602</v>
      </c>
      <c r="H2623" s="2" t="s">
        <v>831</v>
      </c>
      <c r="I2623" s="2">
        <v>3267</v>
      </c>
      <c r="J2623" s="2">
        <v>109.28</v>
      </c>
      <c r="K2623" s="2">
        <v>35.840000000000003</v>
      </c>
      <c r="L2623" s="2">
        <v>357017.76</v>
      </c>
      <c r="M2623" s="2">
        <v>117089.28</v>
      </c>
      <c r="N2623" s="2">
        <v>239928.48</v>
      </c>
    </row>
    <row r="2624" spans="1:14" x14ac:dyDescent="0.35">
      <c r="A2624" s="2" t="s">
        <v>25</v>
      </c>
      <c r="B2624" s="2" t="s">
        <v>609</v>
      </c>
      <c r="C2624" s="2" t="s">
        <v>44</v>
      </c>
      <c r="D2624" s="2" t="s">
        <v>22</v>
      </c>
      <c r="E2624" s="2" t="s">
        <v>23</v>
      </c>
      <c r="F2624" s="3" t="s">
        <v>1628</v>
      </c>
      <c r="G2624" s="2">
        <v>691760861</v>
      </c>
      <c r="H2624" s="2" t="s">
        <v>1629</v>
      </c>
      <c r="I2624" s="2">
        <v>6266</v>
      </c>
      <c r="J2624" s="2">
        <v>109.28</v>
      </c>
      <c r="K2624" s="2">
        <v>35.840000000000003</v>
      </c>
      <c r="L2624" s="2">
        <v>684748.48</v>
      </c>
      <c r="M2624" s="2">
        <v>224573.44</v>
      </c>
      <c r="N2624" s="2">
        <v>460175.04</v>
      </c>
    </row>
    <row r="2625" spans="1:14" x14ac:dyDescent="0.35">
      <c r="A2625" s="2" t="s">
        <v>14</v>
      </c>
      <c r="B2625" s="2" t="s">
        <v>154</v>
      </c>
      <c r="C2625" s="2" t="s">
        <v>131</v>
      </c>
      <c r="D2625" s="2" t="s">
        <v>17</v>
      </c>
      <c r="E2625" s="2" t="s">
        <v>18</v>
      </c>
      <c r="F2625" s="3" t="s">
        <v>875</v>
      </c>
      <c r="G2625" s="2">
        <v>997490203</v>
      </c>
      <c r="H2625" s="2" t="s">
        <v>452</v>
      </c>
      <c r="I2625" s="2">
        <v>8372</v>
      </c>
      <c r="J2625" s="2">
        <v>668.27</v>
      </c>
      <c r="K2625" s="2">
        <v>502.54</v>
      </c>
      <c r="L2625" s="2">
        <v>5594756.4400000004</v>
      </c>
      <c r="M2625" s="2">
        <v>4207264.88</v>
      </c>
      <c r="N2625" s="2">
        <v>1387491.56</v>
      </c>
    </row>
    <row r="2626" spans="1:14" x14ac:dyDescent="0.35">
      <c r="A2626" s="2" t="s">
        <v>42</v>
      </c>
      <c r="B2626" s="2" t="s">
        <v>150</v>
      </c>
      <c r="C2626" s="2" t="s">
        <v>55</v>
      </c>
      <c r="D2626" s="2" t="s">
        <v>17</v>
      </c>
      <c r="E2626" s="2" t="s">
        <v>18</v>
      </c>
      <c r="F2626" s="3">
        <v>42189</v>
      </c>
      <c r="G2626" s="2">
        <v>861527955</v>
      </c>
      <c r="H2626" s="3">
        <v>42099</v>
      </c>
      <c r="I2626" s="2">
        <v>4122</v>
      </c>
      <c r="J2626" s="2">
        <v>651.21</v>
      </c>
      <c r="K2626" s="2">
        <v>524.96</v>
      </c>
      <c r="L2626" s="2">
        <v>2684287.62</v>
      </c>
      <c r="M2626" s="2">
        <v>2163885.12</v>
      </c>
      <c r="N2626" s="2">
        <v>520402.5</v>
      </c>
    </row>
    <row r="2627" spans="1:14" x14ac:dyDescent="0.35">
      <c r="A2627" s="2" t="s">
        <v>14</v>
      </c>
      <c r="B2627" s="2" t="s">
        <v>627</v>
      </c>
      <c r="C2627" s="2" t="s">
        <v>21</v>
      </c>
      <c r="D2627" s="2" t="s">
        <v>22</v>
      </c>
      <c r="E2627" s="2" t="s">
        <v>18</v>
      </c>
      <c r="F2627" s="3">
        <v>42892</v>
      </c>
      <c r="G2627" s="2">
        <v>899547946</v>
      </c>
      <c r="H2627" s="2" t="s">
        <v>1079</v>
      </c>
      <c r="I2627" s="2">
        <v>5082</v>
      </c>
      <c r="J2627" s="2">
        <v>152.58000000000001</v>
      </c>
      <c r="K2627" s="2">
        <v>97.44</v>
      </c>
      <c r="L2627" s="2">
        <v>775411.56</v>
      </c>
      <c r="M2627" s="2">
        <v>495190.08</v>
      </c>
      <c r="N2627" s="2">
        <v>280221.48</v>
      </c>
    </row>
    <row r="2628" spans="1:14" x14ac:dyDescent="0.35">
      <c r="A2628" s="2" t="s">
        <v>25</v>
      </c>
      <c r="B2628" s="2" t="s">
        <v>204</v>
      </c>
      <c r="C2628" s="2" t="s">
        <v>69</v>
      </c>
      <c r="D2628" s="2" t="s">
        <v>22</v>
      </c>
      <c r="E2628" s="2" t="s">
        <v>45</v>
      </c>
      <c r="F2628" s="3" t="s">
        <v>509</v>
      </c>
      <c r="G2628" s="2">
        <v>447536504</v>
      </c>
      <c r="H2628" s="2" t="s">
        <v>366</v>
      </c>
      <c r="I2628" s="2">
        <v>4852</v>
      </c>
      <c r="J2628" s="2">
        <v>421.89</v>
      </c>
      <c r="K2628" s="2">
        <v>364.69</v>
      </c>
      <c r="L2628" s="2">
        <v>2047010.28</v>
      </c>
      <c r="M2628" s="2">
        <v>1769475.88</v>
      </c>
      <c r="N2628" s="2">
        <v>277534.40000000002</v>
      </c>
    </row>
    <row r="2629" spans="1:14" x14ac:dyDescent="0.35">
      <c r="A2629" s="2" t="s">
        <v>29</v>
      </c>
      <c r="B2629" s="2" t="s">
        <v>159</v>
      </c>
      <c r="C2629" s="2" t="s">
        <v>88</v>
      </c>
      <c r="D2629" s="2" t="s">
        <v>17</v>
      </c>
      <c r="E2629" s="2" t="s">
        <v>23</v>
      </c>
      <c r="F2629" s="3">
        <v>42686</v>
      </c>
      <c r="G2629" s="2">
        <v>711792457</v>
      </c>
      <c r="H2629" s="2" t="s">
        <v>701</v>
      </c>
      <c r="I2629" s="2">
        <v>4060</v>
      </c>
      <c r="J2629" s="2">
        <v>9.33</v>
      </c>
      <c r="K2629" s="2">
        <v>6.92</v>
      </c>
      <c r="L2629" s="2">
        <v>37879.800000000003</v>
      </c>
      <c r="M2629" s="2">
        <v>28095.200000000001</v>
      </c>
      <c r="N2629" s="2">
        <v>9784.6</v>
      </c>
    </row>
    <row r="2630" spans="1:14" x14ac:dyDescent="0.35">
      <c r="A2630" s="2" t="s">
        <v>14</v>
      </c>
      <c r="B2630" s="2" t="s">
        <v>357</v>
      </c>
      <c r="C2630" s="2" t="s">
        <v>55</v>
      </c>
      <c r="D2630" s="2" t="s">
        <v>22</v>
      </c>
      <c r="E2630" s="2" t="s">
        <v>18</v>
      </c>
      <c r="F2630" s="3" t="s">
        <v>1630</v>
      </c>
      <c r="G2630" s="2">
        <v>718927133</v>
      </c>
      <c r="H2630" s="2" t="s">
        <v>910</v>
      </c>
      <c r="I2630" s="2">
        <v>5370</v>
      </c>
      <c r="J2630" s="2">
        <v>651.21</v>
      </c>
      <c r="K2630" s="2">
        <v>524.96</v>
      </c>
      <c r="L2630" s="2">
        <v>3496997.7</v>
      </c>
      <c r="M2630" s="2">
        <v>2819035.2</v>
      </c>
      <c r="N2630" s="2">
        <v>677962.5</v>
      </c>
    </row>
    <row r="2631" spans="1:14" x14ac:dyDescent="0.35">
      <c r="A2631" s="2" t="s">
        <v>51</v>
      </c>
      <c r="B2631" s="2" t="s">
        <v>299</v>
      </c>
      <c r="C2631" s="2" t="s">
        <v>44</v>
      </c>
      <c r="D2631" s="2" t="s">
        <v>22</v>
      </c>
      <c r="E2631" s="2" t="s">
        <v>32</v>
      </c>
      <c r="F2631" s="3">
        <v>41702</v>
      </c>
      <c r="G2631" s="2">
        <v>465864360</v>
      </c>
      <c r="H2631" s="2" t="s">
        <v>1074</v>
      </c>
      <c r="I2631" s="2">
        <v>8471</v>
      </c>
      <c r="J2631" s="2">
        <v>109.28</v>
      </c>
      <c r="K2631" s="2">
        <v>35.840000000000003</v>
      </c>
      <c r="L2631" s="2">
        <v>925710.88</v>
      </c>
      <c r="M2631" s="2">
        <v>303600.64000000001</v>
      </c>
      <c r="N2631" s="2">
        <v>622110.24</v>
      </c>
    </row>
    <row r="2632" spans="1:14" x14ac:dyDescent="0.35">
      <c r="A2632" s="2" t="s">
        <v>25</v>
      </c>
      <c r="B2632" s="2" t="s">
        <v>218</v>
      </c>
      <c r="C2632" s="2" t="s">
        <v>113</v>
      </c>
      <c r="D2632" s="2" t="s">
        <v>22</v>
      </c>
      <c r="E2632" s="2" t="s">
        <v>45</v>
      </c>
      <c r="F2632" s="3" t="s">
        <v>1602</v>
      </c>
      <c r="G2632" s="2">
        <v>469840466</v>
      </c>
      <c r="H2632" s="2" t="s">
        <v>197</v>
      </c>
      <c r="I2632" s="2">
        <v>5090</v>
      </c>
      <c r="J2632" s="2">
        <v>154.06</v>
      </c>
      <c r="K2632" s="2">
        <v>90.93</v>
      </c>
      <c r="L2632" s="2">
        <v>784165.4</v>
      </c>
      <c r="M2632" s="2">
        <v>462833.7</v>
      </c>
      <c r="N2632" s="2">
        <v>321331.7</v>
      </c>
    </row>
    <row r="2633" spans="1:14" x14ac:dyDescent="0.35">
      <c r="A2633" s="2" t="s">
        <v>25</v>
      </c>
      <c r="B2633" s="2" t="s">
        <v>284</v>
      </c>
      <c r="C2633" s="2" t="s">
        <v>21</v>
      </c>
      <c r="D2633" s="2" t="s">
        <v>22</v>
      </c>
      <c r="E2633" s="2" t="s">
        <v>18</v>
      </c>
      <c r="F2633" s="3">
        <v>40577</v>
      </c>
      <c r="G2633" s="2">
        <v>418404281</v>
      </c>
      <c r="H2633" s="2" t="s">
        <v>1002</v>
      </c>
      <c r="I2633" s="2">
        <v>3979</v>
      </c>
      <c r="J2633" s="2">
        <v>152.58000000000001</v>
      </c>
      <c r="K2633" s="2">
        <v>97.44</v>
      </c>
      <c r="L2633" s="2">
        <v>607115.81999999995</v>
      </c>
      <c r="M2633" s="2">
        <v>387713.76</v>
      </c>
      <c r="N2633" s="2">
        <v>219402.06</v>
      </c>
    </row>
    <row r="2634" spans="1:14" x14ac:dyDescent="0.35">
      <c r="A2634" s="2" t="s">
        <v>38</v>
      </c>
      <c r="B2634" s="2" t="s">
        <v>105</v>
      </c>
      <c r="C2634" s="2" t="s">
        <v>59</v>
      </c>
      <c r="D2634" s="2" t="s">
        <v>22</v>
      </c>
      <c r="E2634" s="2" t="s">
        <v>23</v>
      </c>
      <c r="F2634" s="3" t="s">
        <v>657</v>
      </c>
      <c r="G2634" s="2">
        <v>519417130</v>
      </c>
      <c r="H2634" s="2" t="s">
        <v>1343</v>
      </c>
      <c r="I2634" s="2">
        <v>5926</v>
      </c>
      <c r="J2634" s="2">
        <v>437.2</v>
      </c>
      <c r="K2634" s="2">
        <v>263.33</v>
      </c>
      <c r="L2634" s="2">
        <v>2590847.2000000002</v>
      </c>
      <c r="M2634" s="2">
        <v>1560493.58</v>
      </c>
      <c r="N2634" s="2">
        <v>1030353.62</v>
      </c>
    </row>
    <row r="2635" spans="1:14" x14ac:dyDescent="0.35">
      <c r="A2635" s="2" t="s">
        <v>14</v>
      </c>
      <c r="B2635" s="2" t="s">
        <v>66</v>
      </c>
      <c r="C2635" s="2" t="s">
        <v>44</v>
      </c>
      <c r="D2635" s="2" t="s">
        <v>17</v>
      </c>
      <c r="E2635" s="2" t="s">
        <v>18</v>
      </c>
      <c r="F2635" s="3" t="s">
        <v>830</v>
      </c>
      <c r="G2635" s="2">
        <v>151052844</v>
      </c>
      <c r="H2635" s="3">
        <v>40730</v>
      </c>
      <c r="I2635" s="2">
        <v>8748</v>
      </c>
      <c r="J2635" s="2">
        <v>109.28</v>
      </c>
      <c r="K2635" s="2">
        <v>35.840000000000003</v>
      </c>
      <c r="L2635" s="2">
        <v>955981.44</v>
      </c>
      <c r="M2635" s="2">
        <v>313528.32000000001</v>
      </c>
      <c r="N2635" s="2">
        <v>642453.12</v>
      </c>
    </row>
    <row r="2636" spans="1:14" x14ac:dyDescent="0.35">
      <c r="A2636" s="2" t="s">
        <v>14</v>
      </c>
      <c r="B2636" s="2" t="s">
        <v>98</v>
      </c>
      <c r="C2636" s="2" t="s">
        <v>69</v>
      </c>
      <c r="D2636" s="2" t="s">
        <v>22</v>
      </c>
      <c r="E2636" s="2" t="s">
        <v>32</v>
      </c>
      <c r="F2636" s="3" t="s">
        <v>1631</v>
      </c>
      <c r="G2636" s="2">
        <v>111797749</v>
      </c>
      <c r="H2636" s="2" t="s">
        <v>1632</v>
      </c>
      <c r="I2636" s="2">
        <v>2293</v>
      </c>
      <c r="J2636" s="2">
        <v>421.89</v>
      </c>
      <c r="K2636" s="2">
        <v>364.69</v>
      </c>
      <c r="L2636" s="2">
        <v>967393.77</v>
      </c>
      <c r="M2636" s="2">
        <v>836234.17</v>
      </c>
      <c r="N2636" s="2">
        <v>131159.6</v>
      </c>
    </row>
    <row r="2637" spans="1:14" x14ac:dyDescent="0.35">
      <c r="A2637" s="2" t="s">
        <v>51</v>
      </c>
      <c r="B2637" s="2" t="s">
        <v>487</v>
      </c>
      <c r="C2637" s="2" t="s">
        <v>40</v>
      </c>
      <c r="D2637" s="2" t="s">
        <v>17</v>
      </c>
      <c r="E2637" s="2" t="s">
        <v>18</v>
      </c>
      <c r="F2637" s="3" t="s">
        <v>1410</v>
      </c>
      <c r="G2637" s="2">
        <v>370450675</v>
      </c>
      <c r="H2637" s="3">
        <v>40920</v>
      </c>
      <c r="I2637" s="2">
        <v>3442</v>
      </c>
      <c r="J2637" s="2">
        <v>81.73</v>
      </c>
      <c r="K2637" s="2">
        <v>56.67</v>
      </c>
      <c r="L2637" s="2">
        <v>281314.65999999997</v>
      </c>
      <c r="M2637" s="2">
        <v>195058.14</v>
      </c>
      <c r="N2637" s="2">
        <v>86256.52</v>
      </c>
    </row>
    <row r="2638" spans="1:14" x14ac:dyDescent="0.35">
      <c r="A2638" s="2" t="s">
        <v>25</v>
      </c>
      <c r="B2638" s="2" t="s">
        <v>72</v>
      </c>
      <c r="C2638" s="2" t="s">
        <v>21</v>
      </c>
      <c r="D2638" s="2" t="s">
        <v>17</v>
      </c>
      <c r="E2638" s="2" t="s">
        <v>18</v>
      </c>
      <c r="F2638" s="3" t="s">
        <v>1135</v>
      </c>
      <c r="G2638" s="2">
        <v>516122949</v>
      </c>
      <c r="H2638" s="2" t="s">
        <v>1548</v>
      </c>
      <c r="I2638" s="2">
        <v>1105</v>
      </c>
      <c r="J2638" s="2">
        <v>152.58000000000001</v>
      </c>
      <c r="K2638" s="2">
        <v>97.44</v>
      </c>
      <c r="L2638" s="2">
        <v>168600.9</v>
      </c>
      <c r="M2638" s="2">
        <v>107671.2</v>
      </c>
      <c r="N2638" s="2">
        <v>60929.7</v>
      </c>
    </row>
    <row r="2639" spans="1:14" x14ac:dyDescent="0.35">
      <c r="A2639" s="2" t="s">
        <v>25</v>
      </c>
      <c r="B2639" s="2" t="s">
        <v>374</v>
      </c>
      <c r="C2639" s="2" t="s">
        <v>59</v>
      </c>
      <c r="D2639" s="2" t="s">
        <v>22</v>
      </c>
      <c r="E2639" s="2" t="s">
        <v>32</v>
      </c>
      <c r="F2639" s="3" t="s">
        <v>1633</v>
      </c>
      <c r="G2639" s="2">
        <v>208238399</v>
      </c>
      <c r="H2639" s="2" t="s">
        <v>539</v>
      </c>
      <c r="I2639" s="2">
        <v>1224</v>
      </c>
      <c r="J2639" s="2">
        <v>437.2</v>
      </c>
      <c r="K2639" s="2">
        <v>263.33</v>
      </c>
      <c r="L2639" s="2">
        <v>535132.80000000005</v>
      </c>
      <c r="M2639" s="2">
        <v>322315.92</v>
      </c>
      <c r="N2639" s="2">
        <v>212816.88</v>
      </c>
    </row>
    <row r="2640" spans="1:14" x14ac:dyDescent="0.35">
      <c r="A2640" s="2" t="s">
        <v>25</v>
      </c>
      <c r="B2640" s="2" t="s">
        <v>785</v>
      </c>
      <c r="C2640" s="2" t="s">
        <v>88</v>
      </c>
      <c r="D2640" s="2" t="s">
        <v>17</v>
      </c>
      <c r="E2640" s="2" t="s">
        <v>18</v>
      </c>
      <c r="F2640" s="3">
        <v>42412</v>
      </c>
      <c r="G2640" s="2">
        <v>526533353</v>
      </c>
      <c r="H2640" s="3">
        <v>43070</v>
      </c>
      <c r="I2640" s="2">
        <v>1775</v>
      </c>
      <c r="J2640" s="2">
        <v>9.33</v>
      </c>
      <c r="K2640" s="2">
        <v>6.92</v>
      </c>
      <c r="L2640" s="2">
        <v>16560.75</v>
      </c>
      <c r="M2640" s="2">
        <v>12283</v>
      </c>
      <c r="N2640" s="2">
        <v>4277.75</v>
      </c>
    </row>
    <row r="2641" spans="1:14" x14ac:dyDescent="0.35">
      <c r="A2641" s="2" t="s">
        <v>14</v>
      </c>
      <c r="B2641" s="2" t="s">
        <v>357</v>
      </c>
      <c r="C2641" s="2" t="s">
        <v>27</v>
      </c>
      <c r="D2641" s="2" t="s">
        <v>17</v>
      </c>
      <c r="E2641" s="2" t="s">
        <v>45</v>
      </c>
      <c r="F2641" s="3" t="s">
        <v>1185</v>
      </c>
      <c r="G2641" s="2">
        <v>821056640</v>
      </c>
      <c r="H2641" s="3">
        <v>41699</v>
      </c>
      <c r="I2641" s="2">
        <v>7760</v>
      </c>
      <c r="J2641" s="2">
        <v>47.45</v>
      </c>
      <c r="K2641" s="2">
        <v>31.79</v>
      </c>
      <c r="L2641" s="2">
        <v>368212</v>
      </c>
      <c r="M2641" s="2">
        <v>246690.4</v>
      </c>
      <c r="N2641" s="2">
        <v>121521.60000000001</v>
      </c>
    </row>
    <row r="2642" spans="1:14" x14ac:dyDescent="0.35">
      <c r="A2642" s="2" t="s">
        <v>29</v>
      </c>
      <c r="B2642" s="2" t="s">
        <v>248</v>
      </c>
      <c r="C2642" s="2" t="s">
        <v>40</v>
      </c>
      <c r="D2642" s="2" t="s">
        <v>22</v>
      </c>
      <c r="E2642" s="2" t="s">
        <v>18</v>
      </c>
      <c r="F2642" s="3">
        <v>41520</v>
      </c>
      <c r="G2642" s="2">
        <v>962169587</v>
      </c>
      <c r="H2642" s="2" t="s">
        <v>1198</v>
      </c>
      <c r="I2642" s="2">
        <v>6217</v>
      </c>
      <c r="J2642" s="2">
        <v>81.73</v>
      </c>
      <c r="K2642" s="2">
        <v>56.67</v>
      </c>
      <c r="L2642" s="2">
        <v>508115.41</v>
      </c>
      <c r="M2642" s="2">
        <v>352317.39</v>
      </c>
      <c r="N2642" s="2">
        <v>155798.01999999999</v>
      </c>
    </row>
    <row r="2643" spans="1:14" x14ac:dyDescent="0.35">
      <c r="A2643" s="2" t="s">
        <v>38</v>
      </c>
      <c r="B2643" s="2" t="s">
        <v>584</v>
      </c>
      <c r="C2643" s="2" t="s">
        <v>31</v>
      </c>
      <c r="D2643" s="2" t="s">
        <v>17</v>
      </c>
      <c r="E2643" s="2" t="s">
        <v>45</v>
      </c>
      <c r="F2643" s="3" t="s">
        <v>442</v>
      </c>
      <c r="G2643" s="2">
        <v>890546023</v>
      </c>
      <c r="H2643" s="3">
        <v>40579</v>
      </c>
      <c r="I2643" s="2">
        <v>1213</v>
      </c>
      <c r="J2643" s="2">
        <v>205.7</v>
      </c>
      <c r="K2643" s="2">
        <v>117.11</v>
      </c>
      <c r="L2643" s="2">
        <v>249514.1</v>
      </c>
      <c r="M2643" s="2">
        <v>142054.43</v>
      </c>
      <c r="N2643" s="2">
        <v>107459.67</v>
      </c>
    </row>
    <row r="2644" spans="1:14" x14ac:dyDescent="0.35">
      <c r="A2644" s="2" t="s">
        <v>29</v>
      </c>
      <c r="B2644" s="2" t="s">
        <v>199</v>
      </c>
      <c r="C2644" s="2" t="s">
        <v>131</v>
      </c>
      <c r="D2644" s="2" t="s">
        <v>22</v>
      </c>
      <c r="E2644" s="2" t="s">
        <v>32</v>
      </c>
      <c r="F2644" s="3" t="s">
        <v>1634</v>
      </c>
      <c r="G2644" s="2">
        <v>167172276</v>
      </c>
      <c r="H2644" s="3">
        <v>41367</v>
      </c>
      <c r="I2644" s="2">
        <v>8846</v>
      </c>
      <c r="J2644" s="2">
        <v>668.27</v>
      </c>
      <c r="K2644" s="2">
        <v>502.54</v>
      </c>
      <c r="L2644" s="2">
        <v>5911516.4199999999</v>
      </c>
      <c r="M2644" s="2">
        <v>4445468.84</v>
      </c>
      <c r="N2644" s="2">
        <v>1466047.58</v>
      </c>
    </row>
    <row r="2645" spans="1:14" x14ac:dyDescent="0.35">
      <c r="A2645" s="2" t="s">
        <v>14</v>
      </c>
      <c r="B2645" s="2" t="s">
        <v>15</v>
      </c>
      <c r="C2645" s="2" t="s">
        <v>21</v>
      </c>
      <c r="D2645" s="2" t="s">
        <v>17</v>
      </c>
      <c r="E2645" s="2" t="s">
        <v>45</v>
      </c>
      <c r="F2645" s="3" t="s">
        <v>886</v>
      </c>
      <c r="G2645" s="2">
        <v>223347175</v>
      </c>
      <c r="H2645" s="3">
        <v>41553</v>
      </c>
      <c r="I2645" s="2">
        <v>2247</v>
      </c>
      <c r="J2645" s="2">
        <v>152.58000000000001</v>
      </c>
      <c r="K2645" s="2">
        <v>97.44</v>
      </c>
      <c r="L2645" s="2">
        <v>342847.26</v>
      </c>
      <c r="M2645" s="2">
        <v>218947.68</v>
      </c>
      <c r="N2645" s="2">
        <v>123899.58</v>
      </c>
    </row>
    <row r="2646" spans="1:14" x14ac:dyDescent="0.35">
      <c r="A2646" s="2" t="s">
        <v>29</v>
      </c>
      <c r="B2646" s="2" t="s">
        <v>137</v>
      </c>
      <c r="C2646" s="2" t="s">
        <v>44</v>
      </c>
      <c r="D2646" s="2" t="s">
        <v>17</v>
      </c>
      <c r="E2646" s="2" t="s">
        <v>32</v>
      </c>
      <c r="F2646" s="3">
        <v>42192</v>
      </c>
      <c r="G2646" s="2">
        <v>310682046</v>
      </c>
      <c r="H2646" s="2" t="s">
        <v>1635</v>
      </c>
      <c r="I2646" s="2">
        <v>6576</v>
      </c>
      <c r="J2646" s="2">
        <v>109.28</v>
      </c>
      <c r="K2646" s="2">
        <v>35.840000000000003</v>
      </c>
      <c r="L2646" s="2">
        <v>718625.28000000003</v>
      </c>
      <c r="M2646" s="2">
        <v>235683.84</v>
      </c>
      <c r="N2646" s="2">
        <v>482941.44</v>
      </c>
    </row>
    <row r="2647" spans="1:14" x14ac:dyDescent="0.35">
      <c r="A2647" s="2" t="s">
        <v>51</v>
      </c>
      <c r="B2647" s="2" t="s">
        <v>260</v>
      </c>
      <c r="C2647" s="2" t="s">
        <v>21</v>
      </c>
      <c r="D2647" s="2" t="s">
        <v>22</v>
      </c>
      <c r="E2647" s="2" t="s">
        <v>18</v>
      </c>
      <c r="F2647" s="3" t="s">
        <v>1603</v>
      </c>
      <c r="G2647" s="2">
        <v>651100718</v>
      </c>
      <c r="H2647" s="2" t="s">
        <v>1485</v>
      </c>
      <c r="I2647" s="2">
        <v>4026</v>
      </c>
      <c r="J2647" s="2">
        <v>152.58000000000001</v>
      </c>
      <c r="K2647" s="2">
        <v>97.44</v>
      </c>
      <c r="L2647" s="2">
        <v>614287.07999999996</v>
      </c>
      <c r="M2647" s="2">
        <v>392293.44</v>
      </c>
      <c r="N2647" s="2">
        <v>221993.64</v>
      </c>
    </row>
    <row r="2648" spans="1:14" x14ac:dyDescent="0.35">
      <c r="A2648" s="2" t="s">
        <v>38</v>
      </c>
      <c r="B2648" s="2" t="s">
        <v>92</v>
      </c>
      <c r="C2648" s="2" t="s">
        <v>16</v>
      </c>
      <c r="D2648" s="2" t="s">
        <v>17</v>
      </c>
      <c r="E2648" s="2" t="s">
        <v>23</v>
      </c>
      <c r="F2648" s="3" t="s">
        <v>1026</v>
      </c>
      <c r="G2648" s="2">
        <v>186839520</v>
      </c>
      <c r="H2648" s="3">
        <v>41376</v>
      </c>
      <c r="I2648" s="2">
        <v>8821</v>
      </c>
      <c r="J2648" s="2">
        <v>255.28</v>
      </c>
      <c r="K2648" s="2">
        <v>159.41999999999999</v>
      </c>
      <c r="L2648" s="2">
        <v>2251824.88</v>
      </c>
      <c r="M2648" s="2">
        <v>1406243.82</v>
      </c>
      <c r="N2648" s="2">
        <v>845581.06</v>
      </c>
    </row>
    <row r="2649" spans="1:14" x14ac:dyDescent="0.35">
      <c r="A2649" s="2" t="s">
        <v>51</v>
      </c>
      <c r="B2649" s="2" t="s">
        <v>305</v>
      </c>
      <c r="C2649" s="2" t="s">
        <v>131</v>
      </c>
      <c r="D2649" s="2" t="s">
        <v>17</v>
      </c>
      <c r="E2649" s="2" t="s">
        <v>32</v>
      </c>
      <c r="F2649" s="3">
        <v>40218</v>
      </c>
      <c r="G2649" s="2">
        <v>630447280</v>
      </c>
      <c r="H2649" s="3">
        <v>40277</v>
      </c>
      <c r="I2649" s="2">
        <v>2215</v>
      </c>
      <c r="J2649" s="2">
        <v>668.27</v>
      </c>
      <c r="K2649" s="2">
        <v>502.54</v>
      </c>
      <c r="L2649" s="2">
        <v>1480218.05</v>
      </c>
      <c r="M2649" s="2">
        <v>1113126.1000000001</v>
      </c>
      <c r="N2649" s="2">
        <v>367091.95</v>
      </c>
    </row>
    <row r="2650" spans="1:14" x14ac:dyDescent="0.35">
      <c r="A2650" s="2" t="s">
        <v>51</v>
      </c>
      <c r="B2650" s="2" t="s">
        <v>182</v>
      </c>
      <c r="C2650" s="2" t="s">
        <v>55</v>
      </c>
      <c r="D2650" s="2" t="s">
        <v>22</v>
      </c>
      <c r="E2650" s="2" t="s">
        <v>18</v>
      </c>
      <c r="F2650" s="3" t="s">
        <v>743</v>
      </c>
      <c r="G2650" s="2">
        <v>614785325</v>
      </c>
      <c r="H2650" s="2" t="s">
        <v>846</v>
      </c>
      <c r="I2650" s="2">
        <v>7494</v>
      </c>
      <c r="J2650" s="2">
        <v>651.21</v>
      </c>
      <c r="K2650" s="2">
        <v>524.96</v>
      </c>
      <c r="L2650" s="2">
        <v>4880167.74</v>
      </c>
      <c r="M2650" s="2">
        <v>3934050.24</v>
      </c>
      <c r="N2650" s="2">
        <v>946117.5</v>
      </c>
    </row>
    <row r="2651" spans="1:14" x14ac:dyDescent="0.35">
      <c r="A2651" s="2" t="s">
        <v>25</v>
      </c>
      <c r="B2651" s="2" t="s">
        <v>533</v>
      </c>
      <c r="C2651" s="2" t="s">
        <v>69</v>
      </c>
      <c r="D2651" s="2" t="s">
        <v>17</v>
      </c>
      <c r="E2651" s="2" t="s">
        <v>45</v>
      </c>
      <c r="F2651" s="3">
        <v>40852</v>
      </c>
      <c r="G2651" s="2">
        <v>643027484</v>
      </c>
      <c r="H2651" s="2" t="s">
        <v>830</v>
      </c>
      <c r="I2651" s="2">
        <v>4977</v>
      </c>
      <c r="J2651" s="2">
        <v>421.89</v>
      </c>
      <c r="K2651" s="2">
        <v>364.69</v>
      </c>
      <c r="L2651" s="2">
        <v>2099746.5299999998</v>
      </c>
      <c r="M2651" s="2">
        <v>1815062.13</v>
      </c>
      <c r="N2651" s="2">
        <v>284684.40000000002</v>
      </c>
    </row>
    <row r="2652" spans="1:14" x14ac:dyDescent="0.35">
      <c r="A2652" s="2" t="s">
        <v>38</v>
      </c>
      <c r="B2652" s="2" t="s">
        <v>430</v>
      </c>
      <c r="C2652" s="2" t="s">
        <v>40</v>
      </c>
      <c r="D2652" s="2" t="s">
        <v>22</v>
      </c>
      <c r="E2652" s="2" t="s">
        <v>45</v>
      </c>
      <c r="F2652" s="3" t="s">
        <v>1408</v>
      </c>
      <c r="G2652" s="2">
        <v>838660085</v>
      </c>
      <c r="H2652" s="2" t="s">
        <v>1602</v>
      </c>
      <c r="I2652" s="2">
        <v>7011</v>
      </c>
      <c r="J2652" s="2">
        <v>81.73</v>
      </c>
      <c r="K2652" s="2">
        <v>56.67</v>
      </c>
      <c r="L2652" s="2">
        <v>573009.03</v>
      </c>
      <c r="M2652" s="2">
        <v>397313.37</v>
      </c>
      <c r="N2652" s="2">
        <v>175695.66</v>
      </c>
    </row>
    <row r="2653" spans="1:14" x14ac:dyDescent="0.35">
      <c r="A2653" s="2" t="s">
        <v>42</v>
      </c>
      <c r="B2653" s="2" t="s">
        <v>552</v>
      </c>
      <c r="C2653" s="2" t="s">
        <v>40</v>
      </c>
      <c r="D2653" s="2" t="s">
        <v>17</v>
      </c>
      <c r="E2653" s="2" t="s">
        <v>32</v>
      </c>
      <c r="F2653" s="3" t="s">
        <v>1377</v>
      </c>
      <c r="G2653" s="2">
        <v>495481956</v>
      </c>
      <c r="H2653" s="2" t="s">
        <v>782</v>
      </c>
      <c r="I2653" s="2">
        <v>2976</v>
      </c>
      <c r="J2653" s="2">
        <v>81.73</v>
      </c>
      <c r="K2653" s="2">
        <v>56.67</v>
      </c>
      <c r="L2653" s="2">
        <v>243228.48</v>
      </c>
      <c r="M2653" s="2">
        <v>168649.92</v>
      </c>
      <c r="N2653" s="2">
        <v>74578.559999999998</v>
      </c>
    </row>
    <row r="2654" spans="1:14" x14ac:dyDescent="0.35">
      <c r="A2654" s="2" t="s">
        <v>25</v>
      </c>
      <c r="B2654" s="2" t="s">
        <v>343</v>
      </c>
      <c r="C2654" s="2" t="s">
        <v>27</v>
      </c>
      <c r="D2654" s="2" t="s">
        <v>17</v>
      </c>
      <c r="E2654" s="2" t="s">
        <v>32</v>
      </c>
      <c r="F2654" s="3" t="s">
        <v>1237</v>
      </c>
      <c r="G2654" s="2">
        <v>327604424</v>
      </c>
      <c r="H2654" s="2" t="s">
        <v>886</v>
      </c>
      <c r="I2654" s="2">
        <v>4284</v>
      </c>
      <c r="J2654" s="2">
        <v>47.45</v>
      </c>
      <c r="K2654" s="2">
        <v>31.79</v>
      </c>
      <c r="L2654" s="2">
        <v>203275.8</v>
      </c>
      <c r="M2654" s="2">
        <v>136188.35999999999</v>
      </c>
      <c r="N2654" s="2">
        <v>67087.44</v>
      </c>
    </row>
    <row r="2655" spans="1:14" x14ac:dyDescent="0.35">
      <c r="A2655" s="2" t="s">
        <v>25</v>
      </c>
      <c r="B2655" s="2" t="s">
        <v>196</v>
      </c>
      <c r="C2655" s="2" t="s">
        <v>69</v>
      </c>
      <c r="D2655" s="2" t="s">
        <v>22</v>
      </c>
      <c r="E2655" s="2" t="s">
        <v>18</v>
      </c>
      <c r="F2655" s="3" t="s">
        <v>1216</v>
      </c>
      <c r="G2655" s="2">
        <v>219451320</v>
      </c>
      <c r="H2655" s="3">
        <v>41677</v>
      </c>
      <c r="I2655" s="2">
        <v>9377</v>
      </c>
      <c r="J2655" s="2">
        <v>421.89</v>
      </c>
      <c r="K2655" s="2">
        <v>364.69</v>
      </c>
      <c r="L2655" s="2">
        <v>3956062.53</v>
      </c>
      <c r="M2655" s="2">
        <v>3419698.13</v>
      </c>
      <c r="N2655" s="2">
        <v>536364.4</v>
      </c>
    </row>
    <row r="2656" spans="1:14" x14ac:dyDescent="0.35">
      <c r="A2656" s="2" t="s">
        <v>25</v>
      </c>
      <c r="B2656" s="2" t="s">
        <v>418</v>
      </c>
      <c r="C2656" s="2" t="s">
        <v>40</v>
      </c>
      <c r="D2656" s="2" t="s">
        <v>17</v>
      </c>
      <c r="E2656" s="2" t="s">
        <v>45</v>
      </c>
      <c r="F2656" s="3" t="s">
        <v>1568</v>
      </c>
      <c r="G2656" s="2">
        <v>575758969</v>
      </c>
      <c r="H2656" s="2" t="s">
        <v>1402</v>
      </c>
      <c r="I2656" s="2">
        <v>8729</v>
      </c>
      <c r="J2656" s="2">
        <v>81.73</v>
      </c>
      <c r="K2656" s="2">
        <v>56.67</v>
      </c>
      <c r="L2656" s="2">
        <v>713421.17</v>
      </c>
      <c r="M2656" s="2">
        <v>494672.43</v>
      </c>
      <c r="N2656" s="2">
        <v>218748.74</v>
      </c>
    </row>
    <row r="2657" spans="1:14" x14ac:dyDescent="0.35">
      <c r="A2657" s="2" t="s">
        <v>38</v>
      </c>
      <c r="B2657" s="2" t="s">
        <v>92</v>
      </c>
      <c r="C2657" s="2" t="s">
        <v>21</v>
      </c>
      <c r="D2657" s="2" t="s">
        <v>17</v>
      </c>
      <c r="E2657" s="2" t="s">
        <v>45</v>
      </c>
      <c r="F2657" s="3">
        <v>40787</v>
      </c>
      <c r="G2657" s="2">
        <v>971576201</v>
      </c>
      <c r="H2657" s="2" t="s">
        <v>528</v>
      </c>
      <c r="I2657" s="2">
        <v>9843</v>
      </c>
      <c r="J2657" s="2">
        <v>152.58000000000001</v>
      </c>
      <c r="K2657" s="2">
        <v>97.44</v>
      </c>
      <c r="L2657" s="2">
        <v>1501844.94</v>
      </c>
      <c r="M2657" s="2">
        <v>959101.92</v>
      </c>
      <c r="N2657" s="2">
        <v>542743.02</v>
      </c>
    </row>
    <row r="2658" spans="1:14" x14ac:dyDescent="0.35">
      <c r="A2658" s="2" t="s">
        <v>25</v>
      </c>
      <c r="B2658" s="2" t="s">
        <v>242</v>
      </c>
      <c r="C2658" s="2" t="s">
        <v>55</v>
      </c>
      <c r="D2658" s="2" t="s">
        <v>22</v>
      </c>
      <c r="E2658" s="2" t="s">
        <v>45</v>
      </c>
      <c r="F2658" s="3">
        <v>41741</v>
      </c>
      <c r="G2658" s="2">
        <v>602264344</v>
      </c>
      <c r="H2658" s="3">
        <v>42186</v>
      </c>
      <c r="I2658" s="2">
        <v>2258</v>
      </c>
      <c r="J2658" s="2">
        <v>651.21</v>
      </c>
      <c r="K2658" s="2">
        <v>524.96</v>
      </c>
      <c r="L2658" s="2">
        <v>1470432.18</v>
      </c>
      <c r="M2658" s="2">
        <v>1185359.68</v>
      </c>
      <c r="N2658" s="2">
        <v>285072.5</v>
      </c>
    </row>
    <row r="2659" spans="1:14" x14ac:dyDescent="0.35">
      <c r="A2659" s="2" t="s">
        <v>77</v>
      </c>
      <c r="B2659" s="2" t="s">
        <v>320</v>
      </c>
      <c r="C2659" s="2" t="s">
        <v>21</v>
      </c>
      <c r="D2659" s="2" t="s">
        <v>17</v>
      </c>
      <c r="E2659" s="2" t="s">
        <v>45</v>
      </c>
      <c r="F2659" s="3">
        <v>41525</v>
      </c>
      <c r="G2659" s="2">
        <v>533497226</v>
      </c>
      <c r="H2659" s="2" t="s">
        <v>1195</v>
      </c>
      <c r="I2659" s="2">
        <v>2539</v>
      </c>
      <c r="J2659" s="2">
        <v>152.58000000000001</v>
      </c>
      <c r="K2659" s="2">
        <v>97.44</v>
      </c>
      <c r="L2659" s="2">
        <v>387400.62</v>
      </c>
      <c r="M2659" s="2">
        <v>247400.16</v>
      </c>
      <c r="N2659" s="2">
        <v>140000.46</v>
      </c>
    </row>
    <row r="2660" spans="1:14" x14ac:dyDescent="0.35">
      <c r="A2660" s="2" t="s">
        <v>29</v>
      </c>
      <c r="B2660" s="2" t="s">
        <v>153</v>
      </c>
      <c r="C2660" s="2" t="s">
        <v>59</v>
      </c>
      <c r="D2660" s="2" t="s">
        <v>17</v>
      </c>
      <c r="E2660" s="2" t="s">
        <v>18</v>
      </c>
      <c r="F2660" s="3" t="s">
        <v>1314</v>
      </c>
      <c r="G2660" s="2">
        <v>551261174</v>
      </c>
      <c r="H2660" s="2" t="s">
        <v>538</v>
      </c>
      <c r="I2660" s="2">
        <v>9287</v>
      </c>
      <c r="J2660" s="2">
        <v>437.2</v>
      </c>
      <c r="K2660" s="2">
        <v>263.33</v>
      </c>
      <c r="L2660" s="2">
        <v>4060276.4</v>
      </c>
      <c r="M2660" s="2">
        <v>2445545.71</v>
      </c>
      <c r="N2660" s="2">
        <v>1614730.69</v>
      </c>
    </row>
    <row r="2661" spans="1:14" x14ac:dyDescent="0.35">
      <c r="A2661" s="2" t="s">
        <v>29</v>
      </c>
      <c r="B2661" s="2" t="s">
        <v>485</v>
      </c>
      <c r="C2661" s="2" t="s">
        <v>40</v>
      </c>
      <c r="D2661" s="2" t="s">
        <v>22</v>
      </c>
      <c r="E2661" s="2" t="s">
        <v>18</v>
      </c>
      <c r="F2661" s="3" t="s">
        <v>1236</v>
      </c>
      <c r="G2661" s="2">
        <v>511855018</v>
      </c>
      <c r="H2661" s="2" t="s">
        <v>571</v>
      </c>
      <c r="I2661" s="2">
        <v>8129</v>
      </c>
      <c r="J2661" s="2">
        <v>81.73</v>
      </c>
      <c r="K2661" s="2">
        <v>56.67</v>
      </c>
      <c r="L2661" s="2">
        <v>664383.17000000004</v>
      </c>
      <c r="M2661" s="2">
        <v>460670.43</v>
      </c>
      <c r="N2661" s="2">
        <v>203712.74</v>
      </c>
    </row>
    <row r="2662" spans="1:14" x14ac:dyDescent="0.35">
      <c r="A2662" s="2" t="s">
        <v>25</v>
      </c>
      <c r="B2662" s="2" t="s">
        <v>140</v>
      </c>
      <c r="C2662" s="2" t="s">
        <v>31</v>
      </c>
      <c r="D2662" s="2" t="s">
        <v>22</v>
      </c>
      <c r="E2662" s="2" t="s">
        <v>45</v>
      </c>
      <c r="F2662" s="3" t="s">
        <v>1636</v>
      </c>
      <c r="G2662" s="2">
        <v>791890084</v>
      </c>
      <c r="H2662" s="2" t="s">
        <v>377</v>
      </c>
      <c r="I2662" s="2">
        <v>6728</v>
      </c>
      <c r="J2662" s="2">
        <v>205.7</v>
      </c>
      <c r="K2662" s="2">
        <v>117.11</v>
      </c>
      <c r="L2662" s="2">
        <v>1383949.6</v>
      </c>
      <c r="M2662" s="2">
        <v>787916.08</v>
      </c>
      <c r="N2662" s="2">
        <v>596033.52</v>
      </c>
    </row>
    <row r="2663" spans="1:14" x14ac:dyDescent="0.35">
      <c r="A2663" s="2" t="s">
        <v>51</v>
      </c>
      <c r="B2663" s="2" t="s">
        <v>327</v>
      </c>
      <c r="C2663" s="2" t="s">
        <v>21</v>
      </c>
      <c r="D2663" s="2" t="s">
        <v>22</v>
      </c>
      <c r="E2663" s="2" t="s">
        <v>32</v>
      </c>
      <c r="F2663" s="3" t="s">
        <v>1412</v>
      </c>
      <c r="G2663" s="2">
        <v>938290202</v>
      </c>
      <c r="H2663" s="2" t="s">
        <v>1633</v>
      </c>
      <c r="I2663" s="2">
        <v>9777</v>
      </c>
      <c r="J2663" s="2">
        <v>152.58000000000001</v>
      </c>
      <c r="K2663" s="2">
        <v>97.44</v>
      </c>
      <c r="L2663" s="2">
        <v>1491774.66</v>
      </c>
      <c r="M2663" s="2">
        <v>952670.88</v>
      </c>
      <c r="N2663" s="2">
        <v>539103.78</v>
      </c>
    </row>
    <row r="2664" spans="1:14" x14ac:dyDescent="0.35">
      <c r="A2664" s="2" t="s">
        <v>42</v>
      </c>
      <c r="B2664" s="2" t="s">
        <v>552</v>
      </c>
      <c r="C2664" s="2" t="s">
        <v>69</v>
      </c>
      <c r="D2664" s="2" t="s">
        <v>22</v>
      </c>
      <c r="E2664" s="2" t="s">
        <v>18</v>
      </c>
      <c r="F2664" s="3" t="s">
        <v>1454</v>
      </c>
      <c r="G2664" s="2">
        <v>118291699</v>
      </c>
      <c r="H2664" s="2" t="s">
        <v>1070</v>
      </c>
      <c r="I2664" s="2">
        <v>3997</v>
      </c>
      <c r="J2664" s="2">
        <v>421.89</v>
      </c>
      <c r="K2664" s="2">
        <v>364.69</v>
      </c>
      <c r="L2664" s="2">
        <v>1686294.33</v>
      </c>
      <c r="M2664" s="2">
        <v>1457665.93</v>
      </c>
      <c r="N2664" s="2">
        <v>228628.4</v>
      </c>
    </row>
    <row r="2665" spans="1:14" x14ac:dyDescent="0.35">
      <c r="A2665" s="2" t="s">
        <v>29</v>
      </c>
      <c r="B2665" s="2" t="s">
        <v>619</v>
      </c>
      <c r="C2665" s="2" t="s">
        <v>59</v>
      </c>
      <c r="D2665" s="2" t="s">
        <v>17</v>
      </c>
      <c r="E2665" s="2" t="s">
        <v>18</v>
      </c>
      <c r="F2665" s="3" t="s">
        <v>1436</v>
      </c>
      <c r="G2665" s="2">
        <v>269443404</v>
      </c>
      <c r="H2665" s="3">
        <v>42501</v>
      </c>
      <c r="I2665" s="2">
        <v>3146</v>
      </c>
      <c r="J2665" s="2">
        <v>437.2</v>
      </c>
      <c r="K2665" s="2">
        <v>263.33</v>
      </c>
      <c r="L2665" s="2">
        <v>1375431.2</v>
      </c>
      <c r="M2665" s="2">
        <v>828436.18</v>
      </c>
      <c r="N2665" s="2">
        <v>546995.02</v>
      </c>
    </row>
    <row r="2666" spans="1:14" x14ac:dyDescent="0.35">
      <c r="A2666" s="2" t="s">
        <v>25</v>
      </c>
      <c r="B2666" s="2" t="s">
        <v>229</v>
      </c>
      <c r="C2666" s="2" t="s">
        <v>88</v>
      </c>
      <c r="D2666" s="2" t="s">
        <v>22</v>
      </c>
      <c r="E2666" s="2" t="s">
        <v>23</v>
      </c>
      <c r="F2666" s="3" t="s">
        <v>1213</v>
      </c>
      <c r="G2666" s="2">
        <v>249606645</v>
      </c>
      <c r="H2666" s="2" t="s">
        <v>929</v>
      </c>
      <c r="I2666" s="2">
        <v>3008</v>
      </c>
      <c r="J2666" s="2">
        <v>9.33</v>
      </c>
      <c r="K2666" s="2">
        <v>6.92</v>
      </c>
      <c r="L2666" s="2">
        <v>28064.639999999999</v>
      </c>
      <c r="M2666" s="2">
        <v>20815.36</v>
      </c>
      <c r="N2666" s="2">
        <v>7249.28</v>
      </c>
    </row>
    <row r="2667" spans="1:14" x14ac:dyDescent="0.35">
      <c r="A2667" s="2" t="s">
        <v>42</v>
      </c>
      <c r="B2667" s="2" t="s">
        <v>107</v>
      </c>
      <c r="C2667" s="2" t="s">
        <v>44</v>
      </c>
      <c r="D2667" s="2" t="s">
        <v>22</v>
      </c>
      <c r="E2667" s="2" t="s">
        <v>32</v>
      </c>
      <c r="F2667" s="3" t="s">
        <v>844</v>
      </c>
      <c r="G2667" s="2">
        <v>786955249</v>
      </c>
      <c r="H2667" s="2" t="s">
        <v>1344</v>
      </c>
      <c r="I2667" s="2">
        <v>6401</v>
      </c>
      <c r="J2667" s="2">
        <v>109.28</v>
      </c>
      <c r="K2667" s="2">
        <v>35.840000000000003</v>
      </c>
      <c r="L2667" s="2">
        <v>699501.28</v>
      </c>
      <c r="M2667" s="2">
        <v>229411.84</v>
      </c>
      <c r="N2667" s="2">
        <v>470089.44</v>
      </c>
    </row>
    <row r="2668" spans="1:14" x14ac:dyDescent="0.35">
      <c r="A2668" s="2" t="s">
        <v>38</v>
      </c>
      <c r="B2668" s="2" t="s">
        <v>68</v>
      </c>
      <c r="C2668" s="2" t="s">
        <v>16</v>
      </c>
      <c r="D2668" s="2" t="s">
        <v>17</v>
      </c>
      <c r="E2668" s="2" t="s">
        <v>32</v>
      </c>
      <c r="F2668" s="3" t="s">
        <v>1133</v>
      </c>
      <c r="G2668" s="2">
        <v>429975545</v>
      </c>
      <c r="H2668" s="3">
        <v>42683</v>
      </c>
      <c r="I2668" s="2">
        <v>8174</v>
      </c>
      <c r="J2668" s="2">
        <v>255.28</v>
      </c>
      <c r="K2668" s="2">
        <v>159.41999999999999</v>
      </c>
      <c r="L2668" s="2">
        <v>2086658.72</v>
      </c>
      <c r="M2668" s="2">
        <v>1303099.08</v>
      </c>
      <c r="N2668" s="2">
        <v>783559.64</v>
      </c>
    </row>
    <row r="2669" spans="1:14" x14ac:dyDescent="0.35">
      <c r="A2669" s="2" t="s">
        <v>25</v>
      </c>
      <c r="B2669" s="2" t="s">
        <v>140</v>
      </c>
      <c r="C2669" s="2" t="s">
        <v>131</v>
      </c>
      <c r="D2669" s="2" t="s">
        <v>22</v>
      </c>
      <c r="E2669" s="2" t="s">
        <v>23</v>
      </c>
      <c r="F2669" s="3">
        <v>42220</v>
      </c>
      <c r="G2669" s="2">
        <v>497466361</v>
      </c>
      <c r="H2669" s="3">
        <v>42009</v>
      </c>
      <c r="I2669" s="2">
        <v>206</v>
      </c>
      <c r="J2669" s="2">
        <v>668.27</v>
      </c>
      <c r="K2669" s="2">
        <v>502.54</v>
      </c>
      <c r="L2669" s="2">
        <v>137663.62</v>
      </c>
      <c r="M2669" s="2">
        <v>103523.24</v>
      </c>
      <c r="N2669" s="2">
        <v>34140.379999999997</v>
      </c>
    </row>
    <row r="2670" spans="1:14" x14ac:dyDescent="0.35">
      <c r="A2670" s="2" t="s">
        <v>38</v>
      </c>
      <c r="B2670" s="2" t="s">
        <v>49</v>
      </c>
      <c r="C2670" s="2" t="s">
        <v>31</v>
      </c>
      <c r="D2670" s="2" t="s">
        <v>17</v>
      </c>
      <c r="E2670" s="2" t="s">
        <v>23</v>
      </c>
      <c r="F2670" s="3">
        <v>41767</v>
      </c>
      <c r="G2670" s="2">
        <v>128539025</v>
      </c>
      <c r="H2670" s="2" t="s">
        <v>692</v>
      </c>
      <c r="I2670" s="2">
        <v>6409</v>
      </c>
      <c r="J2670" s="2">
        <v>205.7</v>
      </c>
      <c r="K2670" s="2">
        <v>117.11</v>
      </c>
      <c r="L2670" s="2">
        <v>1318331.3</v>
      </c>
      <c r="M2670" s="2">
        <v>750557.99</v>
      </c>
      <c r="N2670" s="2">
        <v>567773.31000000006</v>
      </c>
    </row>
    <row r="2671" spans="1:14" x14ac:dyDescent="0.35">
      <c r="A2671" s="2" t="s">
        <v>29</v>
      </c>
      <c r="B2671" s="2" t="s">
        <v>61</v>
      </c>
      <c r="C2671" s="2" t="s">
        <v>44</v>
      </c>
      <c r="D2671" s="2" t="s">
        <v>17</v>
      </c>
      <c r="E2671" s="2" t="s">
        <v>18</v>
      </c>
      <c r="F2671" s="3" t="s">
        <v>183</v>
      </c>
      <c r="G2671" s="2">
        <v>332617366</v>
      </c>
      <c r="H2671" s="2" t="s">
        <v>899</v>
      </c>
      <c r="I2671" s="2">
        <v>7725</v>
      </c>
      <c r="J2671" s="2">
        <v>109.28</v>
      </c>
      <c r="K2671" s="2">
        <v>35.840000000000003</v>
      </c>
      <c r="L2671" s="2">
        <v>844188</v>
      </c>
      <c r="M2671" s="2">
        <v>276864</v>
      </c>
      <c r="N2671" s="2">
        <v>567324</v>
      </c>
    </row>
    <row r="2672" spans="1:14" x14ac:dyDescent="0.35">
      <c r="A2672" s="2" t="s">
        <v>25</v>
      </c>
      <c r="B2672" s="2" t="s">
        <v>609</v>
      </c>
      <c r="C2672" s="2" t="s">
        <v>44</v>
      </c>
      <c r="D2672" s="2" t="s">
        <v>22</v>
      </c>
      <c r="E2672" s="2" t="s">
        <v>32</v>
      </c>
      <c r="F2672" s="3" t="s">
        <v>165</v>
      </c>
      <c r="G2672" s="2">
        <v>839437711</v>
      </c>
      <c r="H2672" s="2" t="s">
        <v>1637</v>
      </c>
      <c r="I2672" s="2">
        <v>7128</v>
      </c>
      <c r="J2672" s="2">
        <v>109.28</v>
      </c>
      <c r="K2672" s="2">
        <v>35.840000000000003</v>
      </c>
      <c r="L2672" s="2">
        <v>778947.84</v>
      </c>
      <c r="M2672" s="2">
        <v>255467.51999999999</v>
      </c>
      <c r="N2672" s="2">
        <v>523480.32000000001</v>
      </c>
    </row>
    <row r="2673" spans="1:14" x14ac:dyDescent="0.35">
      <c r="A2673" s="2" t="s">
        <v>25</v>
      </c>
      <c r="B2673" s="2" t="s">
        <v>112</v>
      </c>
      <c r="C2673" s="2" t="s">
        <v>55</v>
      </c>
      <c r="D2673" s="2" t="s">
        <v>17</v>
      </c>
      <c r="E2673" s="2" t="s">
        <v>45</v>
      </c>
      <c r="F2673" s="3" t="s">
        <v>1306</v>
      </c>
      <c r="G2673" s="2">
        <v>549048888</v>
      </c>
      <c r="H2673" s="3">
        <v>41682</v>
      </c>
      <c r="I2673" s="2">
        <v>4622</v>
      </c>
      <c r="J2673" s="2">
        <v>651.21</v>
      </c>
      <c r="K2673" s="2">
        <v>524.96</v>
      </c>
      <c r="L2673" s="2">
        <v>3009892.62</v>
      </c>
      <c r="M2673" s="2">
        <v>2426365.12</v>
      </c>
      <c r="N2673" s="2">
        <v>583527.5</v>
      </c>
    </row>
    <row r="2674" spans="1:14" x14ac:dyDescent="0.35">
      <c r="A2674" s="2" t="s">
        <v>42</v>
      </c>
      <c r="B2674" s="2" t="s">
        <v>681</v>
      </c>
      <c r="C2674" s="2" t="s">
        <v>44</v>
      </c>
      <c r="D2674" s="2" t="s">
        <v>17</v>
      </c>
      <c r="E2674" s="2" t="s">
        <v>32</v>
      </c>
      <c r="F2674" s="3" t="s">
        <v>1343</v>
      </c>
      <c r="G2674" s="2">
        <v>681812226</v>
      </c>
      <c r="H2674" s="2" t="s">
        <v>913</v>
      </c>
      <c r="I2674" s="2">
        <v>2244</v>
      </c>
      <c r="J2674" s="2">
        <v>109.28</v>
      </c>
      <c r="K2674" s="2">
        <v>35.840000000000003</v>
      </c>
      <c r="L2674" s="2">
        <v>245224.32000000001</v>
      </c>
      <c r="M2674" s="2">
        <v>80424.960000000006</v>
      </c>
      <c r="N2674" s="2">
        <v>164799.35999999999</v>
      </c>
    </row>
    <row r="2675" spans="1:14" x14ac:dyDescent="0.35">
      <c r="A2675" s="2" t="s">
        <v>51</v>
      </c>
      <c r="B2675" s="2" t="s">
        <v>52</v>
      </c>
      <c r="C2675" s="2" t="s">
        <v>16</v>
      </c>
      <c r="D2675" s="2" t="s">
        <v>22</v>
      </c>
      <c r="E2675" s="2" t="s">
        <v>23</v>
      </c>
      <c r="F2675" s="3">
        <v>42686</v>
      </c>
      <c r="G2675" s="2">
        <v>728401553</v>
      </c>
      <c r="H2675" s="2" t="s">
        <v>639</v>
      </c>
      <c r="I2675" s="2">
        <v>9061</v>
      </c>
      <c r="J2675" s="2">
        <v>255.28</v>
      </c>
      <c r="K2675" s="2">
        <v>159.41999999999999</v>
      </c>
      <c r="L2675" s="2">
        <v>2313092.08</v>
      </c>
      <c r="M2675" s="2">
        <v>1444504.62</v>
      </c>
      <c r="N2675" s="2">
        <v>868587.46</v>
      </c>
    </row>
    <row r="2676" spans="1:14" x14ac:dyDescent="0.35">
      <c r="A2676" s="2" t="s">
        <v>14</v>
      </c>
      <c r="B2676" s="2" t="s">
        <v>357</v>
      </c>
      <c r="C2676" s="2" t="s">
        <v>27</v>
      </c>
      <c r="D2676" s="2" t="s">
        <v>22</v>
      </c>
      <c r="E2676" s="2" t="s">
        <v>45</v>
      </c>
      <c r="F2676" s="3">
        <v>41548</v>
      </c>
      <c r="G2676" s="2">
        <v>699803197</v>
      </c>
      <c r="H2676" s="2" t="s">
        <v>968</v>
      </c>
      <c r="I2676" s="2">
        <v>6172</v>
      </c>
      <c r="J2676" s="2">
        <v>47.45</v>
      </c>
      <c r="K2676" s="2">
        <v>31.79</v>
      </c>
      <c r="L2676" s="2">
        <v>292861.40000000002</v>
      </c>
      <c r="M2676" s="2">
        <v>196207.88</v>
      </c>
      <c r="N2676" s="2">
        <v>96653.52</v>
      </c>
    </row>
    <row r="2677" spans="1:14" x14ac:dyDescent="0.35">
      <c r="A2677" s="2" t="s">
        <v>51</v>
      </c>
      <c r="B2677" s="2" t="s">
        <v>52</v>
      </c>
      <c r="C2677" s="2" t="s">
        <v>40</v>
      </c>
      <c r="D2677" s="2" t="s">
        <v>17</v>
      </c>
      <c r="E2677" s="2" t="s">
        <v>45</v>
      </c>
      <c r="F2677" s="3" t="s">
        <v>1638</v>
      </c>
      <c r="G2677" s="2">
        <v>677315986</v>
      </c>
      <c r="H2677" s="3">
        <v>41741</v>
      </c>
      <c r="I2677" s="2">
        <v>1706</v>
      </c>
      <c r="J2677" s="2">
        <v>81.73</v>
      </c>
      <c r="K2677" s="2">
        <v>56.67</v>
      </c>
      <c r="L2677" s="2">
        <v>139431.38</v>
      </c>
      <c r="M2677" s="2">
        <v>96679.02</v>
      </c>
      <c r="N2677" s="2">
        <v>42752.36</v>
      </c>
    </row>
    <row r="2678" spans="1:14" x14ac:dyDescent="0.35">
      <c r="A2678" s="2" t="s">
        <v>38</v>
      </c>
      <c r="B2678" s="2" t="s">
        <v>388</v>
      </c>
      <c r="C2678" s="2" t="s">
        <v>40</v>
      </c>
      <c r="D2678" s="2" t="s">
        <v>22</v>
      </c>
      <c r="E2678" s="2" t="s">
        <v>45</v>
      </c>
      <c r="F2678" s="3" t="s">
        <v>1541</v>
      </c>
      <c r="G2678" s="2">
        <v>362551248</v>
      </c>
      <c r="H2678" s="2" t="s">
        <v>1541</v>
      </c>
      <c r="I2678" s="2">
        <v>5826</v>
      </c>
      <c r="J2678" s="2">
        <v>81.73</v>
      </c>
      <c r="K2678" s="2">
        <v>56.67</v>
      </c>
      <c r="L2678" s="2">
        <v>476158.98</v>
      </c>
      <c r="M2678" s="2">
        <v>330159.42</v>
      </c>
      <c r="N2678" s="2">
        <v>145999.56</v>
      </c>
    </row>
    <row r="2679" spans="1:14" x14ac:dyDescent="0.35">
      <c r="A2679" s="2" t="s">
        <v>25</v>
      </c>
      <c r="B2679" s="2" t="s">
        <v>134</v>
      </c>
      <c r="C2679" s="2" t="s">
        <v>21</v>
      </c>
      <c r="D2679" s="2" t="s">
        <v>17</v>
      </c>
      <c r="E2679" s="2" t="s">
        <v>45</v>
      </c>
      <c r="F2679" s="3">
        <v>42075</v>
      </c>
      <c r="G2679" s="2">
        <v>427432811</v>
      </c>
      <c r="H2679" s="3">
        <v>42320</v>
      </c>
      <c r="I2679" s="2">
        <v>5722</v>
      </c>
      <c r="J2679" s="2">
        <v>152.58000000000001</v>
      </c>
      <c r="K2679" s="2">
        <v>97.44</v>
      </c>
      <c r="L2679" s="2">
        <v>873062.76</v>
      </c>
      <c r="M2679" s="2">
        <v>557551.68000000005</v>
      </c>
      <c r="N2679" s="2">
        <v>315511.08</v>
      </c>
    </row>
    <row r="2680" spans="1:14" x14ac:dyDescent="0.35">
      <c r="A2680" s="2" t="s">
        <v>14</v>
      </c>
      <c r="B2680" s="2" t="s">
        <v>226</v>
      </c>
      <c r="C2680" s="2" t="s">
        <v>21</v>
      </c>
      <c r="D2680" s="2" t="s">
        <v>17</v>
      </c>
      <c r="E2680" s="2" t="s">
        <v>18</v>
      </c>
      <c r="F2680" s="3">
        <v>40330</v>
      </c>
      <c r="G2680" s="2">
        <v>264197003</v>
      </c>
      <c r="H2680" s="2" t="s">
        <v>904</v>
      </c>
      <c r="I2680" s="2">
        <v>619</v>
      </c>
      <c r="J2680" s="2">
        <v>152.58000000000001</v>
      </c>
      <c r="K2680" s="2">
        <v>97.44</v>
      </c>
      <c r="L2680" s="2">
        <v>94447.02</v>
      </c>
      <c r="M2680" s="2">
        <v>60315.360000000001</v>
      </c>
      <c r="N2680" s="2">
        <v>34131.660000000003</v>
      </c>
    </row>
    <row r="2681" spans="1:14" x14ac:dyDescent="0.35">
      <c r="A2681" s="2" t="s">
        <v>51</v>
      </c>
      <c r="B2681" s="2" t="s">
        <v>417</v>
      </c>
      <c r="C2681" s="2" t="s">
        <v>113</v>
      </c>
      <c r="D2681" s="2" t="s">
        <v>17</v>
      </c>
      <c r="E2681" s="2" t="s">
        <v>23</v>
      </c>
      <c r="F2681" s="3">
        <v>41677</v>
      </c>
      <c r="G2681" s="2">
        <v>235392653</v>
      </c>
      <c r="H2681" s="3">
        <v>41858</v>
      </c>
      <c r="I2681" s="2">
        <v>6772</v>
      </c>
      <c r="J2681" s="2">
        <v>154.06</v>
      </c>
      <c r="K2681" s="2">
        <v>90.93</v>
      </c>
      <c r="L2681" s="2">
        <v>1043294.32</v>
      </c>
      <c r="M2681" s="2">
        <v>615777.96</v>
      </c>
      <c r="N2681" s="2">
        <v>427516.36</v>
      </c>
    </row>
    <row r="2682" spans="1:14" x14ac:dyDescent="0.35">
      <c r="A2682" s="2" t="s">
        <v>38</v>
      </c>
      <c r="B2682" s="2" t="s">
        <v>105</v>
      </c>
      <c r="C2682" s="2" t="s">
        <v>131</v>
      </c>
      <c r="D2682" s="2" t="s">
        <v>22</v>
      </c>
      <c r="E2682" s="2" t="s">
        <v>45</v>
      </c>
      <c r="F2682" s="3" t="s">
        <v>472</v>
      </c>
      <c r="G2682" s="2">
        <v>323881089</v>
      </c>
      <c r="H2682" s="3">
        <v>40398</v>
      </c>
      <c r="I2682" s="2">
        <v>2467</v>
      </c>
      <c r="J2682" s="2">
        <v>668.27</v>
      </c>
      <c r="K2682" s="2">
        <v>502.54</v>
      </c>
      <c r="L2682" s="2">
        <v>1648622.09</v>
      </c>
      <c r="M2682" s="2">
        <v>1239766.18</v>
      </c>
      <c r="N2682" s="2">
        <v>408855.91</v>
      </c>
    </row>
    <row r="2683" spans="1:14" x14ac:dyDescent="0.35">
      <c r="A2683" s="2" t="s">
        <v>25</v>
      </c>
      <c r="B2683" s="2" t="s">
        <v>529</v>
      </c>
      <c r="C2683" s="2" t="s">
        <v>55</v>
      </c>
      <c r="D2683" s="2" t="s">
        <v>17</v>
      </c>
      <c r="E2683" s="2" t="s">
        <v>45</v>
      </c>
      <c r="F2683" s="3" t="s">
        <v>1111</v>
      </c>
      <c r="G2683" s="2">
        <v>582836139</v>
      </c>
      <c r="H2683" s="3">
        <v>41763</v>
      </c>
      <c r="I2683" s="2">
        <v>3020</v>
      </c>
      <c r="J2683" s="2">
        <v>651.21</v>
      </c>
      <c r="K2683" s="2">
        <v>524.96</v>
      </c>
      <c r="L2683" s="2">
        <v>1966654.2</v>
      </c>
      <c r="M2683" s="2">
        <v>1585379.2</v>
      </c>
      <c r="N2683" s="2">
        <v>381275</v>
      </c>
    </row>
    <row r="2684" spans="1:14" x14ac:dyDescent="0.35">
      <c r="A2684" s="2" t="s">
        <v>51</v>
      </c>
      <c r="B2684" s="2" t="s">
        <v>128</v>
      </c>
      <c r="C2684" s="2" t="s">
        <v>131</v>
      </c>
      <c r="D2684" s="2" t="s">
        <v>17</v>
      </c>
      <c r="E2684" s="2" t="s">
        <v>45</v>
      </c>
      <c r="F2684" s="3" t="s">
        <v>568</v>
      </c>
      <c r="G2684" s="2">
        <v>685744130</v>
      </c>
      <c r="H2684" s="2" t="s">
        <v>241</v>
      </c>
      <c r="I2684" s="2">
        <v>5782</v>
      </c>
      <c r="J2684" s="2">
        <v>668.27</v>
      </c>
      <c r="K2684" s="2">
        <v>502.54</v>
      </c>
      <c r="L2684" s="2">
        <v>3863937.14</v>
      </c>
      <c r="M2684" s="2">
        <v>2905686.28</v>
      </c>
      <c r="N2684" s="2">
        <v>958250.86</v>
      </c>
    </row>
    <row r="2685" spans="1:14" x14ac:dyDescent="0.35">
      <c r="A2685" s="2" t="s">
        <v>51</v>
      </c>
      <c r="B2685" s="2" t="s">
        <v>417</v>
      </c>
      <c r="C2685" s="2" t="s">
        <v>16</v>
      </c>
      <c r="D2685" s="2" t="s">
        <v>22</v>
      </c>
      <c r="E2685" s="2" t="s">
        <v>18</v>
      </c>
      <c r="F2685" s="3">
        <v>41458</v>
      </c>
      <c r="G2685" s="2">
        <v>376403892</v>
      </c>
      <c r="H2685" s="2" t="s">
        <v>795</v>
      </c>
      <c r="I2685" s="2">
        <v>5131</v>
      </c>
      <c r="J2685" s="2">
        <v>255.28</v>
      </c>
      <c r="K2685" s="2">
        <v>159.41999999999999</v>
      </c>
      <c r="L2685" s="2">
        <v>1309841.68</v>
      </c>
      <c r="M2685" s="2">
        <v>817984.02</v>
      </c>
      <c r="N2685" s="2">
        <v>491857.66</v>
      </c>
    </row>
    <row r="2686" spans="1:14" x14ac:dyDescent="0.35">
      <c r="A2686" s="2" t="s">
        <v>14</v>
      </c>
      <c r="B2686" s="2" t="s">
        <v>226</v>
      </c>
      <c r="C2686" s="2" t="s">
        <v>113</v>
      </c>
      <c r="D2686" s="2" t="s">
        <v>17</v>
      </c>
      <c r="E2686" s="2" t="s">
        <v>23</v>
      </c>
      <c r="F2686" s="3" t="s">
        <v>1415</v>
      </c>
      <c r="G2686" s="2">
        <v>818926751</v>
      </c>
      <c r="H2686" s="3">
        <v>42047</v>
      </c>
      <c r="I2686" s="2">
        <v>7479</v>
      </c>
      <c r="J2686" s="2">
        <v>154.06</v>
      </c>
      <c r="K2686" s="2">
        <v>90.93</v>
      </c>
      <c r="L2686" s="2">
        <v>1152214.74</v>
      </c>
      <c r="M2686" s="2">
        <v>680065.47</v>
      </c>
      <c r="N2686" s="2">
        <v>472149.27</v>
      </c>
    </row>
    <row r="2687" spans="1:14" x14ac:dyDescent="0.35">
      <c r="A2687" s="2" t="s">
        <v>42</v>
      </c>
      <c r="B2687" s="2" t="s">
        <v>43</v>
      </c>
      <c r="C2687" s="2" t="s">
        <v>27</v>
      </c>
      <c r="D2687" s="2" t="s">
        <v>17</v>
      </c>
      <c r="E2687" s="2" t="s">
        <v>23</v>
      </c>
      <c r="F2687" s="3" t="s">
        <v>1607</v>
      </c>
      <c r="G2687" s="2">
        <v>547736537</v>
      </c>
      <c r="H2687" s="3">
        <v>40729</v>
      </c>
      <c r="I2687" s="2">
        <v>6268</v>
      </c>
      <c r="J2687" s="2">
        <v>47.45</v>
      </c>
      <c r="K2687" s="2">
        <v>31.79</v>
      </c>
      <c r="L2687" s="2">
        <v>297416.59999999998</v>
      </c>
      <c r="M2687" s="2">
        <v>199259.72</v>
      </c>
      <c r="N2687" s="2">
        <v>98156.88</v>
      </c>
    </row>
    <row r="2688" spans="1:14" x14ac:dyDescent="0.35">
      <c r="A2688" s="2" t="s">
        <v>38</v>
      </c>
      <c r="B2688" s="2" t="s">
        <v>177</v>
      </c>
      <c r="C2688" s="2" t="s">
        <v>131</v>
      </c>
      <c r="D2688" s="2" t="s">
        <v>22</v>
      </c>
      <c r="E2688" s="2" t="s">
        <v>23</v>
      </c>
      <c r="F2688" s="3">
        <v>41457</v>
      </c>
      <c r="G2688" s="2">
        <v>417569577</v>
      </c>
      <c r="H2688" s="3">
        <v>41549</v>
      </c>
      <c r="I2688" s="2">
        <v>6972</v>
      </c>
      <c r="J2688" s="2">
        <v>668.27</v>
      </c>
      <c r="K2688" s="2">
        <v>502.54</v>
      </c>
      <c r="L2688" s="2">
        <v>4659178.4400000004</v>
      </c>
      <c r="M2688" s="2">
        <v>3503708.88</v>
      </c>
      <c r="N2688" s="2">
        <v>1155469.56</v>
      </c>
    </row>
    <row r="2689" spans="1:14" x14ac:dyDescent="0.35">
      <c r="A2689" s="2" t="s">
        <v>38</v>
      </c>
      <c r="B2689" s="2" t="s">
        <v>85</v>
      </c>
      <c r="C2689" s="2" t="s">
        <v>44</v>
      </c>
      <c r="D2689" s="2" t="s">
        <v>17</v>
      </c>
      <c r="E2689" s="2" t="s">
        <v>23</v>
      </c>
      <c r="F2689" s="3" t="s">
        <v>1639</v>
      </c>
      <c r="G2689" s="2">
        <v>453474700</v>
      </c>
      <c r="H2689" s="3">
        <v>40394</v>
      </c>
      <c r="I2689" s="2">
        <v>2096</v>
      </c>
      <c r="J2689" s="2">
        <v>109.28</v>
      </c>
      <c r="K2689" s="2">
        <v>35.840000000000003</v>
      </c>
      <c r="L2689" s="2">
        <v>229050.88</v>
      </c>
      <c r="M2689" s="2">
        <v>75120.639999999999</v>
      </c>
      <c r="N2689" s="2">
        <v>153930.23999999999</v>
      </c>
    </row>
    <row r="2690" spans="1:14" x14ac:dyDescent="0.35">
      <c r="A2690" s="2" t="s">
        <v>14</v>
      </c>
      <c r="B2690" s="2" t="s">
        <v>370</v>
      </c>
      <c r="C2690" s="2" t="s">
        <v>44</v>
      </c>
      <c r="D2690" s="2" t="s">
        <v>22</v>
      </c>
      <c r="E2690" s="2" t="s">
        <v>45</v>
      </c>
      <c r="F2690" s="3" t="s">
        <v>753</v>
      </c>
      <c r="G2690" s="2">
        <v>300813233</v>
      </c>
      <c r="H2690" s="3">
        <v>41681</v>
      </c>
      <c r="I2690" s="2">
        <v>6175</v>
      </c>
      <c r="J2690" s="2">
        <v>109.28</v>
      </c>
      <c r="K2690" s="2">
        <v>35.840000000000003</v>
      </c>
      <c r="L2690" s="2">
        <v>674804</v>
      </c>
      <c r="M2690" s="2">
        <v>221312</v>
      </c>
      <c r="N2690" s="2">
        <v>453492</v>
      </c>
    </row>
    <row r="2691" spans="1:14" x14ac:dyDescent="0.35">
      <c r="A2691" s="2" t="s">
        <v>51</v>
      </c>
      <c r="B2691" s="2" t="s">
        <v>575</v>
      </c>
      <c r="C2691" s="2" t="s">
        <v>131</v>
      </c>
      <c r="D2691" s="2" t="s">
        <v>17</v>
      </c>
      <c r="E2691" s="2" t="s">
        <v>32</v>
      </c>
      <c r="F2691" s="3">
        <v>41495</v>
      </c>
      <c r="G2691" s="2">
        <v>575259006</v>
      </c>
      <c r="H2691" s="2" t="s">
        <v>1021</v>
      </c>
      <c r="I2691" s="2">
        <v>778</v>
      </c>
      <c r="J2691" s="2">
        <v>668.27</v>
      </c>
      <c r="K2691" s="2">
        <v>502.54</v>
      </c>
      <c r="L2691" s="2">
        <v>519914.06</v>
      </c>
      <c r="M2691" s="2">
        <v>390976.12</v>
      </c>
      <c r="N2691" s="2">
        <v>128937.94</v>
      </c>
    </row>
    <row r="2692" spans="1:14" x14ac:dyDescent="0.35">
      <c r="A2692" s="2" t="s">
        <v>14</v>
      </c>
      <c r="B2692" s="2" t="s">
        <v>383</v>
      </c>
      <c r="C2692" s="2" t="s">
        <v>31</v>
      </c>
      <c r="D2692" s="2" t="s">
        <v>17</v>
      </c>
      <c r="E2692" s="2" t="s">
        <v>23</v>
      </c>
      <c r="F2692" s="3" t="s">
        <v>163</v>
      </c>
      <c r="G2692" s="2">
        <v>612798345</v>
      </c>
      <c r="H2692" s="2" t="s">
        <v>1640</v>
      </c>
      <c r="I2692" s="2">
        <v>9503</v>
      </c>
      <c r="J2692" s="2">
        <v>205.7</v>
      </c>
      <c r="K2692" s="2">
        <v>117.11</v>
      </c>
      <c r="L2692" s="2">
        <v>1954767.1</v>
      </c>
      <c r="M2692" s="2">
        <v>1112896.33</v>
      </c>
      <c r="N2692" s="2">
        <v>841870.77</v>
      </c>
    </row>
    <row r="2693" spans="1:14" x14ac:dyDescent="0.35">
      <c r="A2693" s="2" t="s">
        <v>25</v>
      </c>
      <c r="B2693" s="2" t="s">
        <v>172</v>
      </c>
      <c r="C2693" s="2" t="s">
        <v>44</v>
      </c>
      <c r="D2693" s="2" t="s">
        <v>22</v>
      </c>
      <c r="E2693" s="2" t="s">
        <v>45</v>
      </c>
      <c r="F2693" s="3">
        <v>41125</v>
      </c>
      <c r="G2693" s="2">
        <v>719730079</v>
      </c>
      <c r="H2693" s="3">
        <v>41065</v>
      </c>
      <c r="I2693" s="2">
        <v>2979</v>
      </c>
      <c r="J2693" s="2">
        <v>109.28</v>
      </c>
      <c r="K2693" s="2">
        <v>35.840000000000003</v>
      </c>
      <c r="L2693" s="2">
        <v>325545.12</v>
      </c>
      <c r="M2693" s="2">
        <v>106767.36</v>
      </c>
      <c r="N2693" s="2">
        <v>218777.76</v>
      </c>
    </row>
    <row r="2694" spans="1:14" x14ac:dyDescent="0.35">
      <c r="A2694" s="2" t="s">
        <v>51</v>
      </c>
      <c r="B2694" s="2" t="s">
        <v>260</v>
      </c>
      <c r="C2694" s="2" t="s">
        <v>31</v>
      </c>
      <c r="D2694" s="2" t="s">
        <v>22</v>
      </c>
      <c r="E2694" s="2" t="s">
        <v>18</v>
      </c>
      <c r="F2694" s="3" t="s">
        <v>416</v>
      </c>
      <c r="G2694" s="2">
        <v>822665536</v>
      </c>
      <c r="H2694" s="2" t="s">
        <v>861</v>
      </c>
      <c r="I2694" s="2">
        <v>3868</v>
      </c>
      <c r="J2694" s="2">
        <v>205.7</v>
      </c>
      <c r="K2694" s="2">
        <v>117.11</v>
      </c>
      <c r="L2694" s="2">
        <v>795647.6</v>
      </c>
      <c r="M2694" s="2">
        <v>452981.48</v>
      </c>
      <c r="N2694" s="2">
        <v>342666.12</v>
      </c>
    </row>
    <row r="2695" spans="1:14" x14ac:dyDescent="0.35">
      <c r="A2695" s="2" t="s">
        <v>29</v>
      </c>
      <c r="B2695" s="2" t="s">
        <v>271</v>
      </c>
      <c r="C2695" s="2" t="s">
        <v>44</v>
      </c>
      <c r="D2695" s="2" t="s">
        <v>22</v>
      </c>
      <c r="E2695" s="2" t="s">
        <v>45</v>
      </c>
      <c r="F2695" s="3" t="s">
        <v>232</v>
      </c>
      <c r="G2695" s="2">
        <v>918528544</v>
      </c>
      <c r="H2695" s="3">
        <v>41371</v>
      </c>
      <c r="I2695" s="2">
        <v>1863</v>
      </c>
      <c r="J2695" s="2">
        <v>109.28</v>
      </c>
      <c r="K2695" s="2">
        <v>35.840000000000003</v>
      </c>
      <c r="L2695" s="2">
        <v>203588.64</v>
      </c>
      <c r="M2695" s="2">
        <v>66769.919999999998</v>
      </c>
      <c r="N2695" s="2">
        <v>136818.72</v>
      </c>
    </row>
    <row r="2696" spans="1:14" x14ac:dyDescent="0.35">
      <c r="A2696" s="2" t="s">
        <v>38</v>
      </c>
      <c r="B2696" s="2" t="s">
        <v>58</v>
      </c>
      <c r="C2696" s="2" t="s">
        <v>16</v>
      </c>
      <c r="D2696" s="2" t="s">
        <v>22</v>
      </c>
      <c r="E2696" s="2" t="s">
        <v>45</v>
      </c>
      <c r="F2696" s="3" t="s">
        <v>1388</v>
      </c>
      <c r="G2696" s="2">
        <v>624555432</v>
      </c>
      <c r="H2696" s="3">
        <v>40787</v>
      </c>
      <c r="I2696" s="2">
        <v>8686</v>
      </c>
      <c r="J2696" s="2">
        <v>255.28</v>
      </c>
      <c r="K2696" s="2">
        <v>159.41999999999999</v>
      </c>
      <c r="L2696" s="2">
        <v>2217362.08</v>
      </c>
      <c r="M2696" s="2">
        <v>1384722.12</v>
      </c>
      <c r="N2696" s="2">
        <v>832639.96</v>
      </c>
    </row>
    <row r="2697" spans="1:14" x14ac:dyDescent="0.35">
      <c r="A2697" s="2" t="s">
        <v>42</v>
      </c>
      <c r="B2697" s="2" t="s">
        <v>290</v>
      </c>
      <c r="C2697" s="2" t="s">
        <v>88</v>
      </c>
      <c r="D2697" s="2" t="s">
        <v>17</v>
      </c>
      <c r="E2697" s="2" t="s">
        <v>45</v>
      </c>
      <c r="F2697" s="3">
        <v>40606</v>
      </c>
      <c r="G2697" s="2">
        <v>528295028</v>
      </c>
      <c r="H2697" s="3">
        <v>40637</v>
      </c>
      <c r="I2697" s="2">
        <v>3093</v>
      </c>
      <c r="J2697" s="2">
        <v>9.33</v>
      </c>
      <c r="K2697" s="2">
        <v>6.92</v>
      </c>
      <c r="L2697" s="2">
        <v>28857.69</v>
      </c>
      <c r="M2697" s="2">
        <v>21403.56</v>
      </c>
      <c r="N2697" s="2">
        <v>7454.13</v>
      </c>
    </row>
    <row r="2698" spans="1:14" x14ac:dyDescent="0.35">
      <c r="A2698" s="2" t="s">
        <v>25</v>
      </c>
      <c r="B2698" s="2" t="s">
        <v>74</v>
      </c>
      <c r="C2698" s="2" t="s">
        <v>131</v>
      </c>
      <c r="D2698" s="2" t="s">
        <v>17</v>
      </c>
      <c r="E2698" s="2" t="s">
        <v>45</v>
      </c>
      <c r="F2698" s="3" t="s">
        <v>1083</v>
      </c>
      <c r="G2698" s="2">
        <v>837608659</v>
      </c>
      <c r="H2698" s="3">
        <v>40944</v>
      </c>
      <c r="I2698" s="2">
        <v>5871</v>
      </c>
      <c r="J2698" s="2">
        <v>668.27</v>
      </c>
      <c r="K2698" s="2">
        <v>502.54</v>
      </c>
      <c r="L2698" s="2">
        <v>3923413.17</v>
      </c>
      <c r="M2698" s="2">
        <v>2950412.34</v>
      </c>
      <c r="N2698" s="2">
        <v>973000.83</v>
      </c>
    </row>
    <row r="2699" spans="1:14" x14ac:dyDescent="0.35">
      <c r="A2699" s="2" t="s">
        <v>25</v>
      </c>
      <c r="B2699" s="2" t="s">
        <v>266</v>
      </c>
      <c r="C2699" s="2" t="s">
        <v>69</v>
      </c>
      <c r="D2699" s="2" t="s">
        <v>17</v>
      </c>
      <c r="E2699" s="2" t="s">
        <v>32</v>
      </c>
      <c r="F2699" s="3" t="s">
        <v>574</v>
      </c>
      <c r="G2699" s="2">
        <v>930670154</v>
      </c>
      <c r="H2699" s="2" t="s">
        <v>439</v>
      </c>
      <c r="I2699" s="2">
        <v>4835</v>
      </c>
      <c r="J2699" s="2">
        <v>421.89</v>
      </c>
      <c r="K2699" s="2">
        <v>364.69</v>
      </c>
      <c r="L2699" s="2">
        <v>2039838.15</v>
      </c>
      <c r="M2699" s="2">
        <v>1763276.15</v>
      </c>
      <c r="N2699" s="2">
        <v>276562</v>
      </c>
    </row>
    <row r="2700" spans="1:14" x14ac:dyDescent="0.35">
      <c r="A2700" s="2" t="s">
        <v>14</v>
      </c>
      <c r="B2700" s="2" t="s">
        <v>213</v>
      </c>
      <c r="C2700" s="2" t="s">
        <v>44</v>
      </c>
      <c r="D2700" s="2" t="s">
        <v>17</v>
      </c>
      <c r="E2700" s="2" t="s">
        <v>32</v>
      </c>
      <c r="F2700" s="3" t="s">
        <v>1641</v>
      </c>
      <c r="G2700" s="2">
        <v>705965840</v>
      </c>
      <c r="H2700" s="3">
        <v>41800</v>
      </c>
      <c r="I2700" s="2">
        <v>9835</v>
      </c>
      <c r="J2700" s="2">
        <v>109.28</v>
      </c>
      <c r="K2700" s="2">
        <v>35.840000000000003</v>
      </c>
      <c r="L2700" s="2">
        <v>1074768.8</v>
      </c>
      <c r="M2700" s="2">
        <v>352486.40000000002</v>
      </c>
      <c r="N2700" s="2">
        <v>722282.4</v>
      </c>
    </row>
    <row r="2701" spans="1:14" x14ac:dyDescent="0.35">
      <c r="A2701" s="2" t="s">
        <v>38</v>
      </c>
      <c r="B2701" s="2" t="s">
        <v>288</v>
      </c>
      <c r="C2701" s="2" t="s">
        <v>69</v>
      </c>
      <c r="D2701" s="2" t="s">
        <v>22</v>
      </c>
      <c r="E2701" s="2" t="s">
        <v>45</v>
      </c>
      <c r="F2701" s="3" t="s">
        <v>1608</v>
      </c>
      <c r="G2701" s="2">
        <v>132294547</v>
      </c>
      <c r="H2701" s="3">
        <v>41913</v>
      </c>
      <c r="I2701" s="2">
        <v>7751</v>
      </c>
      <c r="J2701" s="2">
        <v>421.89</v>
      </c>
      <c r="K2701" s="2">
        <v>364.69</v>
      </c>
      <c r="L2701" s="2">
        <v>3270069.39</v>
      </c>
      <c r="M2701" s="2">
        <v>2826712.19</v>
      </c>
      <c r="N2701" s="2">
        <v>443357.2</v>
      </c>
    </row>
    <row r="2702" spans="1:14" x14ac:dyDescent="0.35">
      <c r="A2702" s="2" t="s">
        <v>51</v>
      </c>
      <c r="B2702" s="2" t="s">
        <v>593</v>
      </c>
      <c r="C2702" s="2" t="s">
        <v>131</v>
      </c>
      <c r="D2702" s="2" t="s">
        <v>22</v>
      </c>
      <c r="E2702" s="2" t="s">
        <v>23</v>
      </c>
      <c r="F2702" s="3">
        <v>42829</v>
      </c>
      <c r="G2702" s="2">
        <v>598767602</v>
      </c>
      <c r="H2702" s="2" t="s">
        <v>1642</v>
      </c>
      <c r="I2702" s="2">
        <v>7494</v>
      </c>
      <c r="J2702" s="2">
        <v>668.27</v>
      </c>
      <c r="K2702" s="2">
        <v>502.54</v>
      </c>
      <c r="L2702" s="2">
        <v>5008015.38</v>
      </c>
      <c r="M2702" s="2">
        <v>3766034.76</v>
      </c>
      <c r="N2702" s="2">
        <v>1241980.6200000001</v>
      </c>
    </row>
    <row r="2703" spans="1:14" x14ac:dyDescent="0.35">
      <c r="A2703" s="2" t="s">
        <v>29</v>
      </c>
      <c r="B2703" s="2" t="s">
        <v>153</v>
      </c>
      <c r="C2703" s="2" t="s">
        <v>31</v>
      </c>
      <c r="D2703" s="2" t="s">
        <v>22</v>
      </c>
      <c r="E2703" s="2" t="s">
        <v>23</v>
      </c>
      <c r="F2703" s="3" t="s">
        <v>391</v>
      </c>
      <c r="G2703" s="2">
        <v>864808833</v>
      </c>
      <c r="H2703" s="3">
        <v>42623</v>
      </c>
      <c r="I2703" s="2">
        <v>5007</v>
      </c>
      <c r="J2703" s="2">
        <v>205.7</v>
      </c>
      <c r="K2703" s="2">
        <v>117.11</v>
      </c>
      <c r="L2703" s="2">
        <v>1029939.9</v>
      </c>
      <c r="M2703" s="2">
        <v>586369.77</v>
      </c>
      <c r="N2703" s="2">
        <v>443570.13</v>
      </c>
    </row>
    <row r="2704" spans="1:14" x14ac:dyDescent="0.35">
      <c r="A2704" s="2" t="s">
        <v>42</v>
      </c>
      <c r="B2704" s="2" t="s">
        <v>103</v>
      </c>
      <c r="C2704" s="2" t="s">
        <v>69</v>
      </c>
      <c r="D2704" s="2" t="s">
        <v>22</v>
      </c>
      <c r="E2704" s="2" t="s">
        <v>32</v>
      </c>
      <c r="F2704" s="3" t="s">
        <v>644</v>
      </c>
      <c r="G2704" s="2">
        <v>210154569</v>
      </c>
      <c r="H2704" s="2" t="s">
        <v>411</v>
      </c>
      <c r="I2704" s="2">
        <v>8262</v>
      </c>
      <c r="J2704" s="2">
        <v>421.89</v>
      </c>
      <c r="K2704" s="2">
        <v>364.69</v>
      </c>
      <c r="L2704" s="2">
        <v>3485655.18</v>
      </c>
      <c r="M2704" s="2">
        <v>3013068.78</v>
      </c>
      <c r="N2704" s="2">
        <v>472586.4</v>
      </c>
    </row>
    <row r="2705" spans="1:14" x14ac:dyDescent="0.35">
      <c r="A2705" s="2" t="s">
        <v>25</v>
      </c>
      <c r="B2705" s="2" t="s">
        <v>211</v>
      </c>
      <c r="C2705" s="2" t="s">
        <v>44</v>
      </c>
      <c r="D2705" s="2" t="s">
        <v>22</v>
      </c>
      <c r="E2705" s="2" t="s">
        <v>45</v>
      </c>
      <c r="F2705" s="3" t="s">
        <v>673</v>
      </c>
      <c r="G2705" s="2">
        <v>684853637</v>
      </c>
      <c r="H2705" s="3">
        <v>40972</v>
      </c>
      <c r="I2705" s="2">
        <v>2265</v>
      </c>
      <c r="J2705" s="2">
        <v>109.28</v>
      </c>
      <c r="K2705" s="2">
        <v>35.840000000000003</v>
      </c>
      <c r="L2705" s="2">
        <v>247519.2</v>
      </c>
      <c r="M2705" s="2">
        <v>81177.600000000006</v>
      </c>
      <c r="N2705" s="2">
        <v>166341.6</v>
      </c>
    </row>
    <row r="2706" spans="1:14" x14ac:dyDescent="0.35">
      <c r="A2706" s="2" t="s">
        <v>77</v>
      </c>
      <c r="B2706" s="2" t="s">
        <v>794</v>
      </c>
      <c r="C2706" s="2" t="s">
        <v>88</v>
      </c>
      <c r="D2706" s="2" t="s">
        <v>22</v>
      </c>
      <c r="E2706" s="2" t="s">
        <v>18</v>
      </c>
      <c r="F2706" s="3" t="s">
        <v>690</v>
      </c>
      <c r="G2706" s="2">
        <v>359267365</v>
      </c>
      <c r="H2706" s="2" t="s">
        <v>520</v>
      </c>
      <c r="I2706" s="2">
        <v>4052</v>
      </c>
      <c r="J2706" s="2">
        <v>9.33</v>
      </c>
      <c r="K2706" s="2">
        <v>6.92</v>
      </c>
      <c r="L2706" s="2">
        <v>37805.160000000003</v>
      </c>
      <c r="M2706" s="2">
        <v>28039.84</v>
      </c>
      <c r="N2706" s="2">
        <v>9765.32</v>
      </c>
    </row>
    <row r="2707" spans="1:14" x14ac:dyDescent="0.35">
      <c r="A2707" s="2" t="s">
        <v>14</v>
      </c>
      <c r="B2707" s="2" t="s">
        <v>488</v>
      </c>
      <c r="C2707" s="2" t="s">
        <v>44</v>
      </c>
      <c r="D2707" s="2" t="s">
        <v>17</v>
      </c>
      <c r="E2707" s="2" t="s">
        <v>18</v>
      </c>
      <c r="F2707" s="3" t="s">
        <v>779</v>
      </c>
      <c r="G2707" s="2">
        <v>974069583</v>
      </c>
      <c r="H2707" s="3">
        <v>40884</v>
      </c>
      <c r="I2707" s="2">
        <v>7690</v>
      </c>
      <c r="J2707" s="2">
        <v>109.28</v>
      </c>
      <c r="K2707" s="2">
        <v>35.840000000000003</v>
      </c>
      <c r="L2707" s="2">
        <v>840363.2</v>
      </c>
      <c r="M2707" s="2">
        <v>275609.59999999998</v>
      </c>
      <c r="N2707" s="2">
        <v>564753.6</v>
      </c>
    </row>
    <row r="2708" spans="1:14" x14ac:dyDescent="0.35">
      <c r="A2708" s="2" t="s">
        <v>42</v>
      </c>
      <c r="B2708" s="2" t="s">
        <v>361</v>
      </c>
      <c r="C2708" s="2" t="s">
        <v>69</v>
      </c>
      <c r="D2708" s="2" t="s">
        <v>22</v>
      </c>
      <c r="E2708" s="2" t="s">
        <v>23</v>
      </c>
      <c r="F2708" s="3">
        <v>41549</v>
      </c>
      <c r="G2708" s="2">
        <v>290246617</v>
      </c>
      <c r="H2708" s="2" t="s">
        <v>849</v>
      </c>
      <c r="I2708" s="2">
        <v>9279</v>
      </c>
      <c r="J2708" s="2">
        <v>421.89</v>
      </c>
      <c r="K2708" s="2">
        <v>364.69</v>
      </c>
      <c r="L2708" s="2">
        <v>3914717.31</v>
      </c>
      <c r="M2708" s="2">
        <v>3383958.51</v>
      </c>
      <c r="N2708" s="2">
        <v>530758.80000000005</v>
      </c>
    </row>
    <row r="2709" spans="1:14" x14ac:dyDescent="0.35">
      <c r="A2709" s="2" t="s">
        <v>38</v>
      </c>
      <c r="B2709" s="2" t="s">
        <v>83</v>
      </c>
      <c r="C2709" s="2" t="s">
        <v>31</v>
      </c>
      <c r="D2709" s="2" t="s">
        <v>17</v>
      </c>
      <c r="E2709" s="2" t="s">
        <v>45</v>
      </c>
      <c r="F2709" s="3">
        <v>41007</v>
      </c>
      <c r="G2709" s="2">
        <v>639097297</v>
      </c>
      <c r="H2709" s="3">
        <v>41130</v>
      </c>
      <c r="I2709" s="2">
        <v>1947</v>
      </c>
      <c r="J2709" s="2">
        <v>205.7</v>
      </c>
      <c r="K2709" s="2">
        <v>117.11</v>
      </c>
      <c r="L2709" s="2">
        <v>400497.9</v>
      </c>
      <c r="M2709" s="2">
        <v>228013.17</v>
      </c>
      <c r="N2709" s="2">
        <v>172484.73</v>
      </c>
    </row>
    <row r="2710" spans="1:14" x14ac:dyDescent="0.35">
      <c r="A2710" s="2" t="s">
        <v>42</v>
      </c>
      <c r="B2710" s="2" t="s">
        <v>90</v>
      </c>
      <c r="C2710" s="2" t="s">
        <v>131</v>
      </c>
      <c r="D2710" s="2" t="s">
        <v>17</v>
      </c>
      <c r="E2710" s="2" t="s">
        <v>23</v>
      </c>
      <c r="F2710" s="3" t="s">
        <v>1482</v>
      </c>
      <c r="G2710" s="2">
        <v>372232949</v>
      </c>
      <c r="H2710" s="2" t="s">
        <v>1345</v>
      </c>
      <c r="I2710" s="2">
        <v>856</v>
      </c>
      <c r="J2710" s="2">
        <v>668.27</v>
      </c>
      <c r="K2710" s="2">
        <v>502.54</v>
      </c>
      <c r="L2710" s="2">
        <v>572039.12</v>
      </c>
      <c r="M2710" s="2">
        <v>430174.24</v>
      </c>
      <c r="N2710" s="2">
        <v>141864.88</v>
      </c>
    </row>
    <row r="2711" spans="1:14" x14ac:dyDescent="0.35">
      <c r="A2711" s="2" t="s">
        <v>38</v>
      </c>
      <c r="B2711" s="2" t="s">
        <v>156</v>
      </c>
      <c r="C2711" s="2" t="s">
        <v>131</v>
      </c>
      <c r="D2711" s="2" t="s">
        <v>17</v>
      </c>
      <c r="E2711" s="2" t="s">
        <v>32</v>
      </c>
      <c r="F2711" s="3">
        <v>42224</v>
      </c>
      <c r="G2711" s="2">
        <v>611577403</v>
      </c>
      <c r="H2711" s="2" t="s">
        <v>1635</v>
      </c>
      <c r="I2711" s="2">
        <v>8199</v>
      </c>
      <c r="J2711" s="2">
        <v>668.27</v>
      </c>
      <c r="K2711" s="2">
        <v>502.54</v>
      </c>
      <c r="L2711" s="2">
        <v>5479145.7300000004</v>
      </c>
      <c r="M2711" s="2">
        <v>4120325.46</v>
      </c>
      <c r="N2711" s="2">
        <v>1358820.27</v>
      </c>
    </row>
    <row r="2712" spans="1:14" x14ac:dyDescent="0.35">
      <c r="A2712" s="2" t="s">
        <v>51</v>
      </c>
      <c r="B2712" s="2" t="s">
        <v>575</v>
      </c>
      <c r="C2712" s="2" t="s">
        <v>16</v>
      </c>
      <c r="D2712" s="2" t="s">
        <v>22</v>
      </c>
      <c r="E2712" s="2" t="s">
        <v>18</v>
      </c>
      <c r="F2712" s="3" t="s">
        <v>1148</v>
      </c>
      <c r="G2712" s="2">
        <v>299366986</v>
      </c>
      <c r="H2712" s="3">
        <v>41913</v>
      </c>
      <c r="I2712" s="2">
        <v>8199</v>
      </c>
      <c r="J2712" s="2">
        <v>255.28</v>
      </c>
      <c r="K2712" s="2">
        <v>159.41999999999999</v>
      </c>
      <c r="L2712" s="2">
        <v>2093040.72</v>
      </c>
      <c r="M2712" s="2">
        <v>1307084.58</v>
      </c>
      <c r="N2712" s="2">
        <v>785956.14</v>
      </c>
    </row>
    <row r="2713" spans="1:14" x14ac:dyDescent="0.35">
      <c r="A2713" s="2" t="s">
        <v>51</v>
      </c>
      <c r="B2713" s="2" t="s">
        <v>210</v>
      </c>
      <c r="C2713" s="2" t="s">
        <v>21</v>
      </c>
      <c r="D2713" s="2" t="s">
        <v>17</v>
      </c>
      <c r="E2713" s="2" t="s">
        <v>45</v>
      </c>
      <c r="F2713" s="3" t="s">
        <v>1596</v>
      </c>
      <c r="G2713" s="2">
        <v>248150527</v>
      </c>
      <c r="H2713" s="3">
        <v>41983</v>
      </c>
      <c r="I2713" s="2">
        <v>2110</v>
      </c>
      <c r="J2713" s="2">
        <v>152.58000000000001</v>
      </c>
      <c r="K2713" s="2">
        <v>97.44</v>
      </c>
      <c r="L2713" s="2">
        <v>321943.8</v>
      </c>
      <c r="M2713" s="2">
        <v>205598.4</v>
      </c>
      <c r="N2713" s="2">
        <v>116345.4</v>
      </c>
    </row>
    <row r="2714" spans="1:14" x14ac:dyDescent="0.35">
      <c r="A2714" s="2" t="s">
        <v>14</v>
      </c>
      <c r="B2714" s="2" t="s">
        <v>15</v>
      </c>
      <c r="C2714" s="2" t="s">
        <v>88</v>
      </c>
      <c r="D2714" s="2" t="s">
        <v>17</v>
      </c>
      <c r="E2714" s="2" t="s">
        <v>45</v>
      </c>
      <c r="F2714" s="3">
        <v>40517</v>
      </c>
      <c r="G2714" s="2">
        <v>890789353</v>
      </c>
      <c r="H2714" s="2" t="s">
        <v>686</v>
      </c>
      <c r="I2714" s="2">
        <v>3220</v>
      </c>
      <c r="J2714" s="2">
        <v>9.33</v>
      </c>
      <c r="K2714" s="2">
        <v>6.92</v>
      </c>
      <c r="L2714" s="2">
        <v>30042.6</v>
      </c>
      <c r="M2714" s="2">
        <v>22282.400000000001</v>
      </c>
      <c r="N2714" s="2">
        <v>7760.2</v>
      </c>
    </row>
    <row r="2715" spans="1:14" x14ac:dyDescent="0.35">
      <c r="A2715" s="2" t="s">
        <v>25</v>
      </c>
      <c r="B2715" s="2" t="s">
        <v>96</v>
      </c>
      <c r="C2715" s="2" t="s">
        <v>31</v>
      </c>
      <c r="D2715" s="2" t="s">
        <v>22</v>
      </c>
      <c r="E2715" s="2" t="s">
        <v>45</v>
      </c>
      <c r="F2715" s="3" t="s">
        <v>633</v>
      </c>
      <c r="G2715" s="2">
        <v>930457293</v>
      </c>
      <c r="H2715" s="2" t="s">
        <v>1309</v>
      </c>
      <c r="I2715" s="2">
        <v>1845</v>
      </c>
      <c r="J2715" s="2">
        <v>205.7</v>
      </c>
      <c r="K2715" s="2">
        <v>117.11</v>
      </c>
      <c r="L2715" s="2">
        <v>379516.5</v>
      </c>
      <c r="M2715" s="2">
        <v>216067.95</v>
      </c>
      <c r="N2715" s="2">
        <v>163448.54999999999</v>
      </c>
    </row>
    <row r="2716" spans="1:14" x14ac:dyDescent="0.35">
      <c r="A2716" s="2" t="s">
        <v>51</v>
      </c>
      <c r="B2716" s="2" t="s">
        <v>274</v>
      </c>
      <c r="C2716" s="2" t="s">
        <v>31</v>
      </c>
      <c r="D2716" s="2" t="s">
        <v>17</v>
      </c>
      <c r="E2716" s="2" t="s">
        <v>18</v>
      </c>
      <c r="F2716" s="3" t="s">
        <v>1643</v>
      </c>
      <c r="G2716" s="2">
        <v>490640676</v>
      </c>
      <c r="H2716" s="2" t="s">
        <v>1246</v>
      </c>
      <c r="I2716" s="2">
        <v>334</v>
      </c>
      <c r="J2716" s="2">
        <v>205.7</v>
      </c>
      <c r="K2716" s="2">
        <v>117.11</v>
      </c>
      <c r="L2716" s="2">
        <v>68703.8</v>
      </c>
      <c r="M2716" s="2">
        <v>39114.74</v>
      </c>
      <c r="N2716" s="2">
        <v>29589.06</v>
      </c>
    </row>
    <row r="2717" spans="1:14" x14ac:dyDescent="0.35">
      <c r="A2717" s="2" t="s">
        <v>51</v>
      </c>
      <c r="B2717" s="2" t="s">
        <v>182</v>
      </c>
      <c r="C2717" s="2" t="s">
        <v>88</v>
      </c>
      <c r="D2717" s="2" t="s">
        <v>17</v>
      </c>
      <c r="E2717" s="2" t="s">
        <v>45</v>
      </c>
      <c r="F2717" s="3" t="s">
        <v>1644</v>
      </c>
      <c r="G2717" s="2">
        <v>665138328</v>
      </c>
      <c r="H2717" s="2" t="s">
        <v>904</v>
      </c>
      <c r="I2717" s="2">
        <v>8067</v>
      </c>
      <c r="J2717" s="2">
        <v>9.33</v>
      </c>
      <c r="K2717" s="2">
        <v>6.92</v>
      </c>
      <c r="L2717" s="2">
        <v>75265.11</v>
      </c>
      <c r="M2717" s="2">
        <v>55823.64</v>
      </c>
      <c r="N2717" s="2">
        <v>19441.47</v>
      </c>
    </row>
    <row r="2718" spans="1:14" x14ac:dyDescent="0.35">
      <c r="A2718" s="2" t="s">
        <v>14</v>
      </c>
      <c r="B2718" s="2" t="s">
        <v>372</v>
      </c>
      <c r="C2718" s="2" t="s">
        <v>16</v>
      </c>
      <c r="D2718" s="2" t="s">
        <v>17</v>
      </c>
      <c r="E2718" s="2" t="s">
        <v>18</v>
      </c>
      <c r="F2718" s="3" t="s">
        <v>1229</v>
      </c>
      <c r="G2718" s="2">
        <v>368061578</v>
      </c>
      <c r="H2718" s="3">
        <v>40697</v>
      </c>
      <c r="I2718" s="2">
        <v>6455</v>
      </c>
      <c r="J2718" s="2">
        <v>255.28</v>
      </c>
      <c r="K2718" s="2">
        <v>159.41999999999999</v>
      </c>
      <c r="L2718" s="2">
        <v>1647832.4</v>
      </c>
      <c r="M2718" s="2">
        <v>1029056.1</v>
      </c>
      <c r="N2718" s="2">
        <v>618776.30000000005</v>
      </c>
    </row>
    <row r="2719" spans="1:14" x14ac:dyDescent="0.35">
      <c r="A2719" s="2" t="s">
        <v>14</v>
      </c>
      <c r="B2719" s="2" t="s">
        <v>64</v>
      </c>
      <c r="C2719" s="2" t="s">
        <v>59</v>
      </c>
      <c r="D2719" s="2" t="s">
        <v>22</v>
      </c>
      <c r="E2719" s="2" t="s">
        <v>18</v>
      </c>
      <c r="F2719" s="3" t="s">
        <v>1424</v>
      </c>
      <c r="G2719" s="2">
        <v>383834254</v>
      </c>
      <c r="H2719" s="2" t="s">
        <v>1543</v>
      </c>
      <c r="I2719" s="2">
        <v>3940</v>
      </c>
      <c r="J2719" s="2">
        <v>437.2</v>
      </c>
      <c r="K2719" s="2">
        <v>263.33</v>
      </c>
      <c r="L2719" s="2">
        <v>1722568</v>
      </c>
      <c r="M2719" s="2">
        <v>1037520.2</v>
      </c>
      <c r="N2719" s="2">
        <v>685047.8</v>
      </c>
    </row>
    <row r="2720" spans="1:14" x14ac:dyDescent="0.35">
      <c r="A2720" s="2" t="s">
        <v>51</v>
      </c>
      <c r="B2720" s="2" t="s">
        <v>575</v>
      </c>
      <c r="C2720" s="2" t="s">
        <v>59</v>
      </c>
      <c r="D2720" s="2" t="s">
        <v>22</v>
      </c>
      <c r="E2720" s="2" t="s">
        <v>23</v>
      </c>
      <c r="F2720" s="3" t="s">
        <v>1052</v>
      </c>
      <c r="G2720" s="2">
        <v>217192685</v>
      </c>
      <c r="H2720" s="2" t="s">
        <v>1052</v>
      </c>
      <c r="I2720" s="2">
        <v>997</v>
      </c>
      <c r="J2720" s="2">
        <v>437.2</v>
      </c>
      <c r="K2720" s="2">
        <v>263.33</v>
      </c>
      <c r="L2720" s="2">
        <v>435888.4</v>
      </c>
      <c r="M2720" s="2">
        <v>262540.01</v>
      </c>
      <c r="N2720" s="2">
        <v>173348.39</v>
      </c>
    </row>
    <row r="2721" spans="1:14" x14ac:dyDescent="0.35">
      <c r="A2721" s="2" t="s">
        <v>25</v>
      </c>
      <c r="B2721" s="2" t="s">
        <v>87</v>
      </c>
      <c r="C2721" s="2" t="s">
        <v>55</v>
      </c>
      <c r="D2721" s="2" t="s">
        <v>22</v>
      </c>
      <c r="E2721" s="2" t="s">
        <v>45</v>
      </c>
      <c r="F2721" s="3">
        <v>41458</v>
      </c>
      <c r="G2721" s="2">
        <v>343185698</v>
      </c>
      <c r="H2721" s="2" t="s">
        <v>1475</v>
      </c>
      <c r="I2721" s="2">
        <v>5129</v>
      </c>
      <c r="J2721" s="2">
        <v>651.21</v>
      </c>
      <c r="K2721" s="2">
        <v>524.96</v>
      </c>
      <c r="L2721" s="2">
        <v>3340056.09</v>
      </c>
      <c r="M2721" s="2">
        <v>2692519.84</v>
      </c>
      <c r="N2721" s="2">
        <v>647536.25</v>
      </c>
    </row>
    <row r="2722" spans="1:14" x14ac:dyDescent="0.35">
      <c r="A2722" s="2" t="s">
        <v>14</v>
      </c>
      <c r="B2722" s="2" t="s">
        <v>433</v>
      </c>
      <c r="C2722" s="2" t="s">
        <v>113</v>
      </c>
      <c r="D2722" s="2" t="s">
        <v>17</v>
      </c>
      <c r="E2722" s="2" t="s">
        <v>32</v>
      </c>
      <c r="F2722" s="3">
        <v>41890</v>
      </c>
      <c r="G2722" s="2">
        <v>857174623</v>
      </c>
      <c r="H2722" s="2" t="s">
        <v>1147</v>
      </c>
      <c r="I2722" s="2">
        <v>5874</v>
      </c>
      <c r="J2722" s="2">
        <v>154.06</v>
      </c>
      <c r="K2722" s="2">
        <v>90.93</v>
      </c>
      <c r="L2722" s="2">
        <v>904948.44</v>
      </c>
      <c r="M2722" s="2">
        <v>534122.81999999995</v>
      </c>
      <c r="N2722" s="2">
        <v>370825.62</v>
      </c>
    </row>
    <row r="2723" spans="1:14" x14ac:dyDescent="0.35">
      <c r="A2723" s="2" t="s">
        <v>38</v>
      </c>
      <c r="B2723" s="2" t="s">
        <v>1268</v>
      </c>
      <c r="C2723" s="2" t="s">
        <v>88</v>
      </c>
      <c r="D2723" s="2" t="s">
        <v>22</v>
      </c>
      <c r="E2723" s="2" t="s">
        <v>23</v>
      </c>
      <c r="F2723" s="3">
        <v>40300</v>
      </c>
      <c r="G2723" s="2">
        <v>124833285</v>
      </c>
      <c r="H2723" s="3">
        <v>40453</v>
      </c>
      <c r="I2723" s="2">
        <v>9798</v>
      </c>
      <c r="J2723" s="2">
        <v>9.33</v>
      </c>
      <c r="K2723" s="2">
        <v>6.92</v>
      </c>
      <c r="L2723" s="2">
        <v>91415.34</v>
      </c>
      <c r="M2723" s="2">
        <v>67802.16</v>
      </c>
      <c r="N2723" s="2">
        <v>23613.18</v>
      </c>
    </row>
    <row r="2724" spans="1:14" x14ac:dyDescent="0.35">
      <c r="A2724" s="2" t="s">
        <v>51</v>
      </c>
      <c r="B2724" s="2" t="s">
        <v>194</v>
      </c>
      <c r="C2724" s="2" t="s">
        <v>88</v>
      </c>
      <c r="D2724" s="2" t="s">
        <v>22</v>
      </c>
      <c r="E2724" s="2" t="s">
        <v>32</v>
      </c>
      <c r="F2724" s="3" t="s">
        <v>1155</v>
      </c>
      <c r="G2724" s="2">
        <v>632148015</v>
      </c>
      <c r="H2724" s="2" t="s">
        <v>982</v>
      </c>
      <c r="I2724" s="2">
        <v>5500</v>
      </c>
      <c r="J2724" s="2">
        <v>9.33</v>
      </c>
      <c r="K2724" s="2">
        <v>6.92</v>
      </c>
      <c r="L2724" s="2">
        <v>51315</v>
      </c>
      <c r="M2724" s="2">
        <v>38060</v>
      </c>
      <c r="N2724" s="2">
        <v>13255</v>
      </c>
    </row>
    <row r="2725" spans="1:14" x14ac:dyDescent="0.35">
      <c r="A2725" s="2" t="s">
        <v>29</v>
      </c>
      <c r="B2725" s="2" t="s">
        <v>440</v>
      </c>
      <c r="C2725" s="2" t="s">
        <v>131</v>
      </c>
      <c r="D2725" s="2" t="s">
        <v>17</v>
      </c>
      <c r="E2725" s="2" t="s">
        <v>18</v>
      </c>
      <c r="F2725" s="3" t="s">
        <v>539</v>
      </c>
      <c r="G2725" s="2">
        <v>435417640</v>
      </c>
      <c r="H2725" s="2" t="s">
        <v>1645</v>
      </c>
      <c r="I2725" s="2">
        <v>8610</v>
      </c>
      <c r="J2725" s="2">
        <v>668.27</v>
      </c>
      <c r="K2725" s="2">
        <v>502.54</v>
      </c>
      <c r="L2725" s="2">
        <v>5753804.7000000002</v>
      </c>
      <c r="M2725" s="2">
        <v>4326869.4000000004</v>
      </c>
      <c r="N2725" s="2">
        <v>1426935.3</v>
      </c>
    </row>
    <row r="2726" spans="1:14" x14ac:dyDescent="0.35">
      <c r="A2726" s="2" t="s">
        <v>42</v>
      </c>
      <c r="B2726" s="2" t="s">
        <v>146</v>
      </c>
      <c r="C2726" s="2" t="s">
        <v>55</v>
      </c>
      <c r="D2726" s="2" t="s">
        <v>22</v>
      </c>
      <c r="E2726" s="2" t="s">
        <v>32</v>
      </c>
      <c r="F2726" s="3" t="s">
        <v>1646</v>
      </c>
      <c r="G2726" s="2">
        <v>811253488</v>
      </c>
      <c r="H2726" s="2" t="s">
        <v>1537</v>
      </c>
      <c r="I2726" s="2">
        <v>6790</v>
      </c>
      <c r="J2726" s="2">
        <v>651.21</v>
      </c>
      <c r="K2726" s="2">
        <v>524.96</v>
      </c>
      <c r="L2726" s="2">
        <v>4421715.9000000004</v>
      </c>
      <c r="M2726" s="2">
        <v>3564478.4</v>
      </c>
      <c r="N2726" s="2">
        <v>857237.5</v>
      </c>
    </row>
    <row r="2727" spans="1:14" x14ac:dyDescent="0.35">
      <c r="A2727" s="2" t="s">
        <v>14</v>
      </c>
      <c r="B2727" s="2" t="s">
        <v>370</v>
      </c>
      <c r="C2727" s="2" t="s">
        <v>69</v>
      </c>
      <c r="D2727" s="2" t="s">
        <v>17</v>
      </c>
      <c r="E2727" s="2" t="s">
        <v>32</v>
      </c>
      <c r="F2727" s="3">
        <v>42125</v>
      </c>
      <c r="G2727" s="2">
        <v>406579387</v>
      </c>
      <c r="H2727" s="2" t="s">
        <v>803</v>
      </c>
      <c r="I2727" s="2">
        <v>4730</v>
      </c>
      <c r="J2727" s="2">
        <v>421.89</v>
      </c>
      <c r="K2727" s="2">
        <v>364.69</v>
      </c>
      <c r="L2727" s="2">
        <v>1995539.7</v>
      </c>
      <c r="M2727" s="2">
        <v>1724983.7</v>
      </c>
      <c r="N2727" s="2">
        <v>270556</v>
      </c>
    </row>
    <row r="2728" spans="1:14" x14ac:dyDescent="0.35">
      <c r="A2728" s="2" t="s">
        <v>38</v>
      </c>
      <c r="B2728" s="2" t="s">
        <v>527</v>
      </c>
      <c r="C2728" s="2" t="s">
        <v>44</v>
      </c>
      <c r="D2728" s="2" t="s">
        <v>17</v>
      </c>
      <c r="E2728" s="2" t="s">
        <v>45</v>
      </c>
      <c r="F2728" s="3" t="s">
        <v>948</v>
      </c>
      <c r="G2728" s="2">
        <v>188631665</v>
      </c>
      <c r="H2728" s="2" t="s">
        <v>1093</v>
      </c>
      <c r="I2728" s="2">
        <v>9156</v>
      </c>
      <c r="J2728" s="2">
        <v>109.28</v>
      </c>
      <c r="K2728" s="2">
        <v>35.840000000000003</v>
      </c>
      <c r="L2728" s="2">
        <v>1000567.68</v>
      </c>
      <c r="M2728" s="2">
        <v>328151.03999999998</v>
      </c>
      <c r="N2728" s="2">
        <v>672416.64</v>
      </c>
    </row>
    <row r="2729" spans="1:14" x14ac:dyDescent="0.35">
      <c r="A2729" s="2" t="s">
        <v>38</v>
      </c>
      <c r="B2729" s="2" t="s">
        <v>117</v>
      </c>
      <c r="C2729" s="2" t="s">
        <v>59</v>
      </c>
      <c r="D2729" s="2" t="s">
        <v>17</v>
      </c>
      <c r="E2729" s="2" t="s">
        <v>23</v>
      </c>
      <c r="F2729" s="3" t="s">
        <v>1501</v>
      </c>
      <c r="G2729" s="2">
        <v>294959151</v>
      </c>
      <c r="H2729" s="2" t="s">
        <v>1647</v>
      </c>
      <c r="I2729" s="2">
        <v>3822</v>
      </c>
      <c r="J2729" s="2">
        <v>437.2</v>
      </c>
      <c r="K2729" s="2">
        <v>263.33</v>
      </c>
      <c r="L2729" s="2">
        <v>1670978.4</v>
      </c>
      <c r="M2729" s="2">
        <v>1006447.26</v>
      </c>
      <c r="N2729" s="2">
        <v>664531.14</v>
      </c>
    </row>
    <row r="2730" spans="1:14" x14ac:dyDescent="0.35">
      <c r="A2730" s="2" t="s">
        <v>42</v>
      </c>
      <c r="B2730" s="2" t="s">
        <v>174</v>
      </c>
      <c r="C2730" s="2" t="s">
        <v>113</v>
      </c>
      <c r="D2730" s="2" t="s">
        <v>17</v>
      </c>
      <c r="E2730" s="2" t="s">
        <v>23</v>
      </c>
      <c r="F2730" s="3" t="s">
        <v>496</v>
      </c>
      <c r="G2730" s="2">
        <v>483423173</v>
      </c>
      <c r="H2730" s="2" t="s">
        <v>180</v>
      </c>
      <c r="I2730" s="2">
        <v>4514</v>
      </c>
      <c r="J2730" s="2">
        <v>154.06</v>
      </c>
      <c r="K2730" s="2">
        <v>90.93</v>
      </c>
      <c r="L2730" s="2">
        <v>695426.84</v>
      </c>
      <c r="M2730" s="2">
        <v>410458.02</v>
      </c>
      <c r="N2730" s="2">
        <v>284968.82</v>
      </c>
    </row>
    <row r="2731" spans="1:14" x14ac:dyDescent="0.35">
      <c r="A2731" s="2" t="s">
        <v>38</v>
      </c>
      <c r="B2731" s="2" t="s">
        <v>527</v>
      </c>
      <c r="C2731" s="2" t="s">
        <v>31</v>
      </c>
      <c r="D2731" s="2" t="s">
        <v>22</v>
      </c>
      <c r="E2731" s="2" t="s">
        <v>18</v>
      </c>
      <c r="F2731" s="3">
        <v>40278</v>
      </c>
      <c r="G2731" s="2">
        <v>582197558</v>
      </c>
      <c r="H2731" s="2" t="s">
        <v>1419</v>
      </c>
      <c r="I2731" s="2">
        <v>4050</v>
      </c>
      <c r="J2731" s="2">
        <v>205.7</v>
      </c>
      <c r="K2731" s="2">
        <v>117.11</v>
      </c>
      <c r="L2731" s="2">
        <v>833085</v>
      </c>
      <c r="M2731" s="2">
        <v>474295.5</v>
      </c>
      <c r="N2731" s="2">
        <v>358789.5</v>
      </c>
    </row>
    <row r="2732" spans="1:14" x14ac:dyDescent="0.35">
      <c r="A2732" s="2" t="s">
        <v>51</v>
      </c>
      <c r="B2732" s="2" t="s">
        <v>250</v>
      </c>
      <c r="C2732" s="2" t="s">
        <v>21</v>
      </c>
      <c r="D2732" s="2" t="s">
        <v>17</v>
      </c>
      <c r="E2732" s="2" t="s">
        <v>45</v>
      </c>
      <c r="F2732" s="3">
        <v>41426</v>
      </c>
      <c r="G2732" s="2">
        <v>939768636</v>
      </c>
      <c r="H2732" s="3">
        <v>41549</v>
      </c>
      <c r="I2732" s="2">
        <v>7278</v>
      </c>
      <c r="J2732" s="2">
        <v>152.58000000000001</v>
      </c>
      <c r="K2732" s="2">
        <v>97.44</v>
      </c>
      <c r="L2732" s="2">
        <v>1110477.24</v>
      </c>
      <c r="M2732" s="2">
        <v>709168.32</v>
      </c>
      <c r="N2732" s="2">
        <v>401308.92</v>
      </c>
    </row>
    <row r="2733" spans="1:14" x14ac:dyDescent="0.35">
      <c r="A2733" s="2" t="s">
        <v>25</v>
      </c>
      <c r="B2733" s="2" t="s">
        <v>418</v>
      </c>
      <c r="C2733" s="2" t="s">
        <v>59</v>
      </c>
      <c r="D2733" s="2" t="s">
        <v>17</v>
      </c>
      <c r="E2733" s="2" t="s">
        <v>18</v>
      </c>
      <c r="F2733" s="3" t="s">
        <v>1369</v>
      </c>
      <c r="G2733" s="2">
        <v>174935233</v>
      </c>
      <c r="H2733" s="2" t="s">
        <v>1133</v>
      </c>
      <c r="I2733" s="2">
        <v>6078</v>
      </c>
      <c r="J2733" s="2">
        <v>437.2</v>
      </c>
      <c r="K2733" s="2">
        <v>263.33</v>
      </c>
      <c r="L2733" s="2">
        <v>2657301.6</v>
      </c>
      <c r="M2733" s="2">
        <v>1600519.74</v>
      </c>
      <c r="N2733" s="2">
        <v>1056781.8600000001</v>
      </c>
    </row>
    <row r="2734" spans="1:14" x14ac:dyDescent="0.35">
      <c r="A2734" s="2" t="s">
        <v>38</v>
      </c>
      <c r="B2734" s="2" t="s">
        <v>388</v>
      </c>
      <c r="C2734" s="2" t="s">
        <v>69</v>
      </c>
      <c r="D2734" s="2" t="s">
        <v>17</v>
      </c>
      <c r="E2734" s="2" t="s">
        <v>45</v>
      </c>
      <c r="F2734" s="3" t="s">
        <v>1351</v>
      </c>
      <c r="G2734" s="2">
        <v>126808679</v>
      </c>
      <c r="H2734" s="2" t="s">
        <v>760</v>
      </c>
      <c r="I2734" s="2">
        <v>4361</v>
      </c>
      <c r="J2734" s="2">
        <v>421.89</v>
      </c>
      <c r="K2734" s="2">
        <v>364.69</v>
      </c>
      <c r="L2734" s="2">
        <v>1839862.29</v>
      </c>
      <c r="M2734" s="2">
        <v>1590413.09</v>
      </c>
      <c r="N2734" s="2">
        <v>249449.2</v>
      </c>
    </row>
    <row r="2735" spans="1:14" x14ac:dyDescent="0.35">
      <c r="A2735" s="2" t="s">
        <v>25</v>
      </c>
      <c r="B2735" s="2" t="s">
        <v>752</v>
      </c>
      <c r="C2735" s="2" t="s">
        <v>88</v>
      </c>
      <c r="D2735" s="2" t="s">
        <v>22</v>
      </c>
      <c r="E2735" s="2" t="s">
        <v>18</v>
      </c>
      <c r="F2735" s="3">
        <v>40796</v>
      </c>
      <c r="G2735" s="2">
        <v>904812800</v>
      </c>
      <c r="H2735" s="2" t="s">
        <v>173</v>
      </c>
      <c r="I2735" s="2">
        <v>3069</v>
      </c>
      <c r="J2735" s="2">
        <v>9.33</v>
      </c>
      <c r="K2735" s="2">
        <v>6.92</v>
      </c>
      <c r="L2735" s="2">
        <v>28633.77</v>
      </c>
      <c r="M2735" s="2">
        <v>21237.48</v>
      </c>
      <c r="N2735" s="2">
        <v>7396.29</v>
      </c>
    </row>
    <row r="2736" spans="1:14" x14ac:dyDescent="0.35">
      <c r="A2736" s="2" t="s">
        <v>25</v>
      </c>
      <c r="B2736" s="2" t="s">
        <v>752</v>
      </c>
      <c r="C2736" s="2" t="s">
        <v>40</v>
      </c>
      <c r="D2736" s="2" t="s">
        <v>17</v>
      </c>
      <c r="E2736" s="2" t="s">
        <v>32</v>
      </c>
      <c r="F2736" s="3" t="s">
        <v>1547</v>
      </c>
      <c r="G2736" s="2">
        <v>438683927</v>
      </c>
      <c r="H2736" s="2" t="s">
        <v>1259</v>
      </c>
      <c r="I2736" s="2">
        <v>5177</v>
      </c>
      <c r="J2736" s="2">
        <v>81.73</v>
      </c>
      <c r="K2736" s="2">
        <v>56.67</v>
      </c>
      <c r="L2736" s="2">
        <v>423116.21</v>
      </c>
      <c r="M2736" s="2">
        <v>293380.59000000003</v>
      </c>
      <c r="N2736" s="2">
        <v>129735.62</v>
      </c>
    </row>
    <row r="2737" spans="1:14" x14ac:dyDescent="0.35">
      <c r="A2737" s="2" t="s">
        <v>51</v>
      </c>
      <c r="B2737" s="2" t="s">
        <v>525</v>
      </c>
      <c r="C2737" s="2" t="s">
        <v>21</v>
      </c>
      <c r="D2737" s="2" t="s">
        <v>17</v>
      </c>
      <c r="E2737" s="2" t="s">
        <v>45</v>
      </c>
      <c r="F2737" s="3" t="s">
        <v>640</v>
      </c>
      <c r="G2737" s="2">
        <v>328470885</v>
      </c>
      <c r="H2737" s="3">
        <v>41614</v>
      </c>
      <c r="I2737" s="2">
        <v>689</v>
      </c>
      <c r="J2737" s="2">
        <v>152.58000000000001</v>
      </c>
      <c r="K2737" s="2">
        <v>97.44</v>
      </c>
      <c r="L2737" s="2">
        <v>105127.62</v>
      </c>
      <c r="M2737" s="2">
        <v>67136.160000000003</v>
      </c>
      <c r="N2737" s="2">
        <v>37991.46</v>
      </c>
    </row>
    <row r="2738" spans="1:14" x14ac:dyDescent="0.35">
      <c r="A2738" s="2" t="s">
        <v>51</v>
      </c>
      <c r="B2738" s="2" t="s">
        <v>299</v>
      </c>
      <c r="C2738" s="2" t="s">
        <v>16</v>
      </c>
      <c r="D2738" s="2" t="s">
        <v>22</v>
      </c>
      <c r="E2738" s="2" t="s">
        <v>18</v>
      </c>
      <c r="F2738" s="3" t="s">
        <v>1646</v>
      </c>
      <c r="G2738" s="2">
        <v>894535005</v>
      </c>
      <c r="H2738" s="3">
        <v>40978</v>
      </c>
      <c r="I2738" s="2">
        <v>1641</v>
      </c>
      <c r="J2738" s="2">
        <v>255.28</v>
      </c>
      <c r="K2738" s="2">
        <v>159.41999999999999</v>
      </c>
      <c r="L2738" s="2">
        <v>418914.48</v>
      </c>
      <c r="M2738" s="2">
        <v>261608.22</v>
      </c>
      <c r="N2738" s="2">
        <v>157306.26</v>
      </c>
    </row>
    <row r="2739" spans="1:14" x14ac:dyDescent="0.35">
      <c r="A2739" s="2" t="s">
        <v>51</v>
      </c>
      <c r="B2739" s="2" t="s">
        <v>417</v>
      </c>
      <c r="C2739" s="2" t="s">
        <v>88</v>
      </c>
      <c r="D2739" s="2" t="s">
        <v>17</v>
      </c>
      <c r="E2739" s="2" t="s">
        <v>32</v>
      </c>
      <c r="F2739" s="3">
        <v>42860</v>
      </c>
      <c r="G2739" s="2">
        <v>727550113</v>
      </c>
      <c r="H2739" s="2" t="s">
        <v>1648</v>
      </c>
      <c r="I2739" s="2">
        <v>7101</v>
      </c>
      <c r="J2739" s="2">
        <v>9.33</v>
      </c>
      <c r="K2739" s="2">
        <v>6.92</v>
      </c>
      <c r="L2739" s="2">
        <v>66252.33</v>
      </c>
      <c r="M2739" s="2">
        <v>49138.92</v>
      </c>
      <c r="N2739" s="2">
        <v>17113.41</v>
      </c>
    </row>
    <row r="2740" spans="1:14" x14ac:dyDescent="0.35">
      <c r="A2740" s="2" t="s">
        <v>42</v>
      </c>
      <c r="B2740" s="2" t="s">
        <v>103</v>
      </c>
      <c r="C2740" s="2" t="s">
        <v>55</v>
      </c>
      <c r="D2740" s="2" t="s">
        <v>17</v>
      </c>
      <c r="E2740" s="2" t="s">
        <v>23</v>
      </c>
      <c r="F2740" s="3" t="s">
        <v>1475</v>
      </c>
      <c r="G2740" s="2">
        <v>738502538</v>
      </c>
      <c r="H2740" s="2" t="s">
        <v>385</v>
      </c>
      <c r="I2740" s="2">
        <v>8167</v>
      </c>
      <c r="J2740" s="2">
        <v>651.21</v>
      </c>
      <c r="K2740" s="2">
        <v>524.96</v>
      </c>
      <c r="L2740" s="2">
        <v>5318432.07</v>
      </c>
      <c r="M2740" s="2">
        <v>4287348.32</v>
      </c>
      <c r="N2740" s="2">
        <v>1031083.75</v>
      </c>
    </row>
    <row r="2741" spans="1:14" x14ac:dyDescent="0.35">
      <c r="A2741" s="2" t="s">
        <v>42</v>
      </c>
      <c r="B2741" s="2" t="s">
        <v>681</v>
      </c>
      <c r="C2741" s="2" t="s">
        <v>55</v>
      </c>
      <c r="D2741" s="2" t="s">
        <v>22</v>
      </c>
      <c r="E2741" s="2" t="s">
        <v>23</v>
      </c>
      <c r="F2741" s="3">
        <v>41977</v>
      </c>
      <c r="G2741" s="2">
        <v>108691108</v>
      </c>
      <c r="H2741" s="2" t="s">
        <v>1085</v>
      </c>
      <c r="I2741" s="2">
        <v>2969</v>
      </c>
      <c r="J2741" s="2">
        <v>651.21</v>
      </c>
      <c r="K2741" s="2">
        <v>524.96</v>
      </c>
      <c r="L2741" s="2">
        <v>1933442.49</v>
      </c>
      <c r="M2741" s="2">
        <v>1558606.24</v>
      </c>
      <c r="N2741" s="2">
        <v>374836.25</v>
      </c>
    </row>
    <row r="2742" spans="1:14" x14ac:dyDescent="0.35">
      <c r="A2742" s="2" t="s">
        <v>14</v>
      </c>
      <c r="B2742" s="2" t="s">
        <v>432</v>
      </c>
      <c r="C2742" s="2" t="s">
        <v>59</v>
      </c>
      <c r="D2742" s="2" t="s">
        <v>17</v>
      </c>
      <c r="E2742" s="2" t="s">
        <v>23</v>
      </c>
      <c r="F2742" s="3" t="s">
        <v>111</v>
      </c>
      <c r="G2742" s="2">
        <v>339727151</v>
      </c>
      <c r="H2742" s="2" t="s">
        <v>987</v>
      </c>
      <c r="I2742" s="2">
        <v>1668</v>
      </c>
      <c r="J2742" s="2">
        <v>437.2</v>
      </c>
      <c r="K2742" s="2">
        <v>263.33</v>
      </c>
      <c r="L2742" s="2">
        <v>729249.6</v>
      </c>
      <c r="M2742" s="2">
        <v>439234.44</v>
      </c>
      <c r="N2742" s="2">
        <v>290015.15999999997</v>
      </c>
    </row>
    <row r="2743" spans="1:14" x14ac:dyDescent="0.35">
      <c r="A2743" s="2" t="s">
        <v>25</v>
      </c>
      <c r="B2743" s="2" t="s">
        <v>533</v>
      </c>
      <c r="C2743" s="2" t="s">
        <v>88</v>
      </c>
      <c r="D2743" s="2" t="s">
        <v>22</v>
      </c>
      <c r="E2743" s="2" t="s">
        <v>45</v>
      </c>
      <c r="F2743" s="3" t="s">
        <v>771</v>
      </c>
      <c r="G2743" s="2">
        <v>303534495</v>
      </c>
      <c r="H2743" s="2" t="s">
        <v>699</v>
      </c>
      <c r="I2743" s="2">
        <v>1457</v>
      </c>
      <c r="J2743" s="2">
        <v>9.33</v>
      </c>
      <c r="K2743" s="2">
        <v>6.92</v>
      </c>
      <c r="L2743" s="2">
        <v>13593.81</v>
      </c>
      <c r="M2743" s="2">
        <v>10082.44</v>
      </c>
      <c r="N2743" s="2">
        <v>3511.37</v>
      </c>
    </row>
    <row r="2744" spans="1:14" x14ac:dyDescent="0.35">
      <c r="A2744" s="2" t="s">
        <v>51</v>
      </c>
      <c r="B2744" s="2" t="s">
        <v>877</v>
      </c>
      <c r="C2744" s="2" t="s">
        <v>55</v>
      </c>
      <c r="D2744" s="2" t="s">
        <v>17</v>
      </c>
      <c r="E2744" s="2" t="s">
        <v>32</v>
      </c>
      <c r="F2744" s="3">
        <v>40183</v>
      </c>
      <c r="G2744" s="2">
        <v>292349469</v>
      </c>
      <c r="H2744" s="3">
        <v>40487</v>
      </c>
      <c r="I2744" s="2">
        <v>1559</v>
      </c>
      <c r="J2744" s="2">
        <v>651.21</v>
      </c>
      <c r="K2744" s="2">
        <v>524.96</v>
      </c>
      <c r="L2744" s="2">
        <v>1015236.39</v>
      </c>
      <c r="M2744" s="2">
        <v>818412.64</v>
      </c>
      <c r="N2744" s="2">
        <v>196823.75</v>
      </c>
    </row>
    <row r="2745" spans="1:14" x14ac:dyDescent="0.35">
      <c r="A2745" s="2" t="s">
        <v>38</v>
      </c>
      <c r="B2745" s="2" t="s">
        <v>39</v>
      </c>
      <c r="C2745" s="2" t="s">
        <v>59</v>
      </c>
      <c r="D2745" s="2" t="s">
        <v>22</v>
      </c>
      <c r="E2745" s="2" t="s">
        <v>45</v>
      </c>
      <c r="F2745" s="3" t="s">
        <v>948</v>
      </c>
      <c r="G2745" s="2">
        <v>668720901</v>
      </c>
      <c r="H2745" s="3">
        <v>40789</v>
      </c>
      <c r="I2745" s="2">
        <v>8230</v>
      </c>
      <c r="J2745" s="2">
        <v>437.2</v>
      </c>
      <c r="K2745" s="2">
        <v>263.33</v>
      </c>
      <c r="L2745" s="2">
        <v>3598156</v>
      </c>
      <c r="M2745" s="2">
        <v>2167205.9</v>
      </c>
      <c r="N2745" s="2">
        <v>1430950.1</v>
      </c>
    </row>
    <row r="2746" spans="1:14" x14ac:dyDescent="0.35">
      <c r="A2746" s="2" t="s">
        <v>14</v>
      </c>
      <c r="B2746" s="2" t="s">
        <v>98</v>
      </c>
      <c r="C2746" s="2" t="s">
        <v>31</v>
      </c>
      <c r="D2746" s="2" t="s">
        <v>22</v>
      </c>
      <c r="E2746" s="2" t="s">
        <v>32</v>
      </c>
      <c r="F2746" s="3">
        <v>40364</v>
      </c>
      <c r="G2746" s="2">
        <v>515510118</v>
      </c>
      <c r="H2746" s="3">
        <v>40488</v>
      </c>
      <c r="I2746" s="2">
        <v>9754</v>
      </c>
      <c r="J2746" s="2">
        <v>205.7</v>
      </c>
      <c r="K2746" s="2">
        <v>117.11</v>
      </c>
      <c r="L2746" s="2">
        <v>2006397.8</v>
      </c>
      <c r="M2746" s="2">
        <v>1142290.94</v>
      </c>
      <c r="N2746" s="2">
        <v>864106.86</v>
      </c>
    </row>
    <row r="2747" spans="1:14" x14ac:dyDescent="0.35">
      <c r="A2747" s="2" t="s">
        <v>51</v>
      </c>
      <c r="B2747" s="2" t="s">
        <v>166</v>
      </c>
      <c r="C2747" s="2" t="s">
        <v>69</v>
      </c>
      <c r="D2747" s="2" t="s">
        <v>22</v>
      </c>
      <c r="E2747" s="2" t="s">
        <v>23</v>
      </c>
      <c r="F2747" s="3">
        <v>42529</v>
      </c>
      <c r="G2747" s="2">
        <v>785890948</v>
      </c>
      <c r="H2747" s="2" t="s">
        <v>1649</v>
      </c>
      <c r="I2747" s="2">
        <v>1451</v>
      </c>
      <c r="J2747" s="2">
        <v>421.89</v>
      </c>
      <c r="K2747" s="2">
        <v>364.69</v>
      </c>
      <c r="L2747" s="2">
        <v>612162.39</v>
      </c>
      <c r="M2747" s="2">
        <v>529165.18999999994</v>
      </c>
      <c r="N2747" s="2">
        <v>82997.2</v>
      </c>
    </row>
    <row r="2748" spans="1:14" x14ac:dyDescent="0.35">
      <c r="A2748" s="2" t="s">
        <v>51</v>
      </c>
      <c r="B2748" s="2" t="s">
        <v>734</v>
      </c>
      <c r="C2748" s="2" t="s">
        <v>21</v>
      </c>
      <c r="D2748" s="2" t="s">
        <v>17</v>
      </c>
      <c r="E2748" s="2" t="s">
        <v>23</v>
      </c>
      <c r="F2748" s="3">
        <v>42533</v>
      </c>
      <c r="G2748" s="2">
        <v>253349721</v>
      </c>
      <c r="H2748" s="3">
        <v>42887</v>
      </c>
      <c r="I2748" s="2">
        <v>667</v>
      </c>
      <c r="J2748" s="2">
        <v>152.58000000000001</v>
      </c>
      <c r="K2748" s="2">
        <v>97.44</v>
      </c>
      <c r="L2748" s="2">
        <v>101770.86</v>
      </c>
      <c r="M2748" s="2">
        <v>64992.480000000003</v>
      </c>
      <c r="N2748" s="2">
        <v>36778.379999999997</v>
      </c>
    </row>
    <row r="2749" spans="1:14" x14ac:dyDescent="0.35">
      <c r="A2749" s="2" t="s">
        <v>29</v>
      </c>
      <c r="B2749" s="2" t="s">
        <v>393</v>
      </c>
      <c r="C2749" s="2" t="s">
        <v>88</v>
      </c>
      <c r="D2749" s="2" t="s">
        <v>22</v>
      </c>
      <c r="E2749" s="2" t="s">
        <v>32</v>
      </c>
      <c r="F2749" s="3" t="s">
        <v>1509</v>
      </c>
      <c r="G2749" s="2">
        <v>461685264</v>
      </c>
      <c r="H2749" s="2" t="s">
        <v>1509</v>
      </c>
      <c r="I2749" s="2">
        <v>1784</v>
      </c>
      <c r="J2749" s="2">
        <v>9.33</v>
      </c>
      <c r="K2749" s="2">
        <v>6.92</v>
      </c>
      <c r="L2749" s="2">
        <v>16644.72</v>
      </c>
      <c r="M2749" s="2">
        <v>12345.28</v>
      </c>
      <c r="N2749" s="2">
        <v>4299.4399999999996</v>
      </c>
    </row>
    <row r="2750" spans="1:14" x14ac:dyDescent="0.35">
      <c r="A2750" s="2" t="s">
        <v>25</v>
      </c>
      <c r="B2750" s="2" t="s">
        <v>229</v>
      </c>
      <c r="C2750" s="2" t="s">
        <v>16</v>
      </c>
      <c r="D2750" s="2" t="s">
        <v>17</v>
      </c>
      <c r="E2750" s="2" t="s">
        <v>18</v>
      </c>
      <c r="F2750" s="3" t="s">
        <v>599</v>
      </c>
      <c r="G2750" s="2">
        <v>775008904</v>
      </c>
      <c r="H2750" s="3">
        <v>41671</v>
      </c>
      <c r="I2750" s="2">
        <v>1212</v>
      </c>
      <c r="J2750" s="2">
        <v>255.28</v>
      </c>
      <c r="K2750" s="2">
        <v>159.41999999999999</v>
      </c>
      <c r="L2750" s="2">
        <v>309399.36</v>
      </c>
      <c r="M2750" s="2">
        <v>193217.04</v>
      </c>
      <c r="N2750" s="2">
        <v>116182.32</v>
      </c>
    </row>
    <row r="2751" spans="1:14" x14ac:dyDescent="0.35">
      <c r="A2751" s="2" t="s">
        <v>14</v>
      </c>
      <c r="B2751" s="2" t="s">
        <v>98</v>
      </c>
      <c r="C2751" s="2" t="s">
        <v>88</v>
      </c>
      <c r="D2751" s="2" t="s">
        <v>17</v>
      </c>
      <c r="E2751" s="2" t="s">
        <v>23</v>
      </c>
      <c r="F2751" s="3">
        <v>42557</v>
      </c>
      <c r="G2751" s="2">
        <v>627744472</v>
      </c>
      <c r="H2751" s="2" t="s">
        <v>444</v>
      </c>
      <c r="I2751" s="2">
        <v>2394</v>
      </c>
      <c r="J2751" s="2">
        <v>9.33</v>
      </c>
      <c r="K2751" s="2">
        <v>6.92</v>
      </c>
      <c r="L2751" s="2">
        <v>22336.02</v>
      </c>
      <c r="M2751" s="2">
        <v>16566.48</v>
      </c>
      <c r="N2751" s="2">
        <v>5769.54</v>
      </c>
    </row>
    <row r="2752" spans="1:14" x14ac:dyDescent="0.35">
      <c r="A2752" s="2" t="s">
        <v>29</v>
      </c>
      <c r="B2752" s="2" t="s">
        <v>137</v>
      </c>
      <c r="C2752" s="2" t="s">
        <v>27</v>
      </c>
      <c r="D2752" s="2" t="s">
        <v>17</v>
      </c>
      <c r="E2752" s="2" t="s">
        <v>45</v>
      </c>
      <c r="F2752" s="3">
        <v>42920</v>
      </c>
      <c r="G2752" s="2">
        <v>874628293</v>
      </c>
      <c r="H2752" s="3">
        <v>43043</v>
      </c>
      <c r="I2752" s="2">
        <v>803</v>
      </c>
      <c r="J2752" s="2">
        <v>47.45</v>
      </c>
      <c r="K2752" s="2">
        <v>31.79</v>
      </c>
      <c r="L2752" s="2">
        <v>38102.35</v>
      </c>
      <c r="M2752" s="2">
        <v>25527.37</v>
      </c>
      <c r="N2752" s="2">
        <v>12574.98</v>
      </c>
    </row>
    <row r="2753" spans="1:14" x14ac:dyDescent="0.35">
      <c r="A2753" s="2" t="s">
        <v>51</v>
      </c>
      <c r="B2753" s="2" t="s">
        <v>664</v>
      </c>
      <c r="C2753" s="2" t="s">
        <v>16</v>
      </c>
      <c r="D2753" s="2" t="s">
        <v>17</v>
      </c>
      <c r="E2753" s="2" t="s">
        <v>18</v>
      </c>
      <c r="F2753" s="3" t="s">
        <v>302</v>
      </c>
      <c r="G2753" s="2">
        <v>640709197</v>
      </c>
      <c r="H2753" s="2" t="s">
        <v>1383</v>
      </c>
      <c r="I2753" s="2">
        <v>8944</v>
      </c>
      <c r="J2753" s="2">
        <v>255.28</v>
      </c>
      <c r="K2753" s="2">
        <v>159.41999999999999</v>
      </c>
      <c r="L2753" s="2">
        <v>2283224.3199999998</v>
      </c>
      <c r="M2753" s="2">
        <v>1425852.48</v>
      </c>
      <c r="N2753" s="2">
        <v>857371.84</v>
      </c>
    </row>
    <row r="2754" spans="1:14" x14ac:dyDescent="0.35">
      <c r="A2754" s="2" t="s">
        <v>25</v>
      </c>
      <c r="B2754" s="2" t="s">
        <v>462</v>
      </c>
      <c r="C2754" s="2" t="s">
        <v>88</v>
      </c>
      <c r="D2754" s="2" t="s">
        <v>17</v>
      </c>
      <c r="E2754" s="2" t="s">
        <v>18</v>
      </c>
      <c r="F2754" s="3" t="s">
        <v>692</v>
      </c>
      <c r="G2754" s="2">
        <v>471348512</v>
      </c>
      <c r="H2754" s="3">
        <v>41649</v>
      </c>
      <c r="I2754" s="2">
        <v>1354</v>
      </c>
      <c r="J2754" s="2">
        <v>9.33</v>
      </c>
      <c r="K2754" s="2">
        <v>6.92</v>
      </c>
      <c r="L2754" s="2">
        <v>12632.82</v>
      </c>
      <c r="M2754" s="2">
        <v>9369.68</v>
      </c>
      <c r="N2754" s="2">
        <v>3263.14</v>
      </c>
    </row>
    <row r="2755" spans="1:14" x14ac:dyDescent="0.35">
      <c r="A2755" s="2" t="s">
        <v>42</v>
      </c>
      <c r="B2755" s="2" t="s">
        <v>90</v>
      </c>
      <c r="C2755" s="2" t="s">
        <v>131</v>
      </c>
      <c r="D2755" s="2" t="s">
        <v>22</v>
      </c>
      <c r="E2755" s="2" t="s">
        <v>45</v>
      </c>
      <c r="F2755" s="3">
        <v>40184</v>
      </c>
      <c r="G2755" s="2">
        <v>982220065</v>
      </c>
      <c r="H2755" s="3">
        <v>40184</v>
      </c>
      <c r="I2755" s="2">
        <v>9599</v>
      </c>
      <c r="J2755" s="2">
        <v>668.27</v>
      </c>
      <c r="K2755" s="2">
        <v>502.54</v>
      </c>
      <c r="L2755" s="2">
        <v>6414723.7300000004</v>
      </c>
      <c r="M2755" s="2">
        <v>4823881.46</v>
      </c>
      <c r="N2755" s="2">
        <v>1590842.27</v>
      </c>
    </row>
    <row r="2756" spans="1:14" x14ac:dyDescent="0.35">
      <c r="A2756" s="2" t="s">
        <v>51</v>
      </c>
      <c r="B2756" s="2" t="s">
        <v>848</v>
      </c>
      <c r="C2756" s="2" t="s">
        <v>21</v>
      </c>
      <c r="D2756" s="2" t="s">
        <v>22</v>
      </c>
      <c r="E2756" s="2" t="s">
        <v>23</v>
      </c>
      <c r="F2756" s="3" t="s">
        <v>978</v>
      </c>
      <c r="G2756" s="2">
        <v>609310185</v>
      </c>
      <c r="H2756" s="2" t="s">
        <v>1650</v>
      </c>
      <c r="I2756" s="2">
        <v>7279</v>
      </c>
      <c r="J2756" s="2">
        <v>152.58000000000001</v>
      </c>
      <c r="K2756" s="2">
        <v>97.44</v>
      </c>
      <c r="L2756" s="2">
        <v>1110629.82</v>
      </c>
      <c r="M2756" s="2">
        <v>709265.76</v>
      </c>
      <c r="N2756" s="2">
        <v>401364.06</v>
      </c>
    </row>
    <row r="2757" spans="1:14" x14ac:dyDescent="0.35">
      <c r="A2757" s="2" t="s">
        <v>51</v>
      </c>
      <c r="B2757" s="2" t="s">
        <v>299</v>
      </c>
      <c r="C2757" s="2" t="s">
        <v>55</v>
      </c>
      <c r="D2757" s="2" t="s">
        <v>22</v>
      </c>
      <c r="E2757" s="2" t="s">
        <v>32</v>
      </c>
      <c r="F2757" s="3" t="s">
        <v>643</v>
      </c>
      <c r="G2757" s="2">
        <v>558917701</v>
      </c>
      <c r="H2757" s="2" t="s">
        <v>336</v>
      </c>
      <c r="I2757" s="2">
        <v>5023</v>
      </c>
      <c r="J2757" s="2">
        <v>651.21</v>
      </c>
      <c r="K2757" s="2">
        <v>524.96</v>
      </c>
      <c r="L2757" s="2">
        <v>3271027.83</v>
      </c>
      <c r="M2757" s="2">
        <v>2636874.08</v>
      </c>
      <c r="N2757" s="2">
        <v>634153.75</v>
      </c>
    </row>
    <row r="2758" spans="1:14" x14ac:dyDescent="0.35">
      <c r="A2758" s="2" t="s">
        <v>51</v>
      </c>
      <c r="B2758" s="2" t="s">
        <v>502</v>
      </c>
      <c r="C2758" s="2" t="s">
        <v>27</v>
      </c>
      <c r="D2758" s="2" t="s">
        <v>17</v>
      </c>
      <c r="E2758" s="2" t="s">
        <v>18</v>
      </c>
      <c r="F2758" s="3" t="s">
        <v>1125</v>
      </c>
      <c r="G2758" s="2">
        <v>757653939</v>
      </c>
      <c r="H2758" s="3">
        <v>40644</v>
      </c>
      <c r="I2758" s="2">
        <v>5492</v>
      </c>
      <c r="J2758" s="2">
        <v>47.45</v>
      </c>
      <c r="K2758" s="2">
        <v>31.79</v>
      </c>
      <c r="L2758" s="2">
        <v>260595.4</v>
      </c>
      <c r="M2758" s="2">
        <v>174590.68</v>
      </c>
      <c r="N2758" s="2">
        <v>86004.72</v>
      </c>
    </row>
    <row r="2759" spans="1:14" x14ac:dyDescent="0.35">
      <c r="A2759" s="2" t="s">
        <v>25</v>
      </c>
      <c r="B2759" s="2" t="s">
        <v>242</v>
      </c>
      <c r="C2759" s="2" t="s">
        <v>16</v>
      </c>
      <c r="D2759" s="2" t="s">
        <v>22</v>
      </c>
      <c r="E2759" s="2" t="s">
        <v>23</v>
      </c>
      <c r="F2759" s="3" t="s">
        <v>1057</v>
      </c>
      <c r="G2759" s="2">
        <v>302442729</v>
      </c>
      <c r="H2759" s="2" t="s">
        <v>261</v>
      </c>
      <c r="I2759" s="2">
        <v>8379</v>
      </c>
      <c r="J2759" s="2">
        <v>255.28</v>
      </c>
      <c r="K2759" s="2">
        <v>159.41999999999999</v>
      </c>
      <c r="L2759" s="2">
        <v>2138991.12</v>
      </c>
      <c r="M2759" s="2">
        <v>1335780.18</v>
      </c>
      <c r="N2759" s="2">
        <v>803210.94</v>
      </c>
    </row>
    <row r="2760" spans="1:14" x14ac:dyDescent="0.35">
      <c r="A2760" s="2" t="s">
        <v>29</v>
      </c>
      <c r="B2760" s="2" t="s">
        <v>356</v>
      </c>
      <c r="C2760" s="2" t="s">
        <v>21</v>
      </c>
      <c r="D2760" s="2" t="s">
        <v>17</v>
      </c>
      <c r="E2760" s="2" t="s">
        <v>32</v>
      </c>
      <c r="F2760" s="3">
        <v>40700</v>
      </c>
      <c r="G2760" s="2">
        <v>610520398</v>
      </c>
      <c r="H2760" s="2" t="s">
        <v>825</v>
      </c>
      <c r="I2760" s="2">
        <v>5408</v>
      </c>
      <c r="J2760" s="2">
        <v>152.58000000000001</v>
      </c>
      <c r="K2760" s="2">
        <v>97.44</v>
      </c>
      <c r="L2760" s="2">
        <v>825152.64</v>
      </c>
      <c r="M2760" s="2">
        <v>526955.52000000002</v>
      </c>
      <c r="N2760" s="2">
        <v>298197.12</v>
      </c>
    </row>
    <row r="2761" spans="1:14" x14ac:dyDescent="0.35">
      <c r="A2761" s="2" t="s">
        <v>51</v>
      </c>
      <c r="B2761" s="2" t="s">
        <v>258</v>
      </c>
      <c r="C2761" s="2" t="s">
        <v>27</v>
      </c>
      <c r="D2761" s="2" t="s">
        <v>17</v>
      </c>
      <c r="E2761" s="2" t="s">
        <v>45</v>
      </c>
      <c r="F2761" s="3" t="s">
        <v>1518</v>
      </c>
      <c r="G2761" s="2">
        <v>469435775</v>
      </c>
      <c r="H2761" s="3">
        <v>40586</v>
      </c>
      <c r="I2761" s="2">
        <v>5333</v>
      </c>
      <c r="J2761" s="2">
        <v>47.45</v>
      </c>
      <c r="K2761" s="2">
        <v>31.79</v>
      </c>
      <c r="L2761" s="2">
        <v>253050.85</v>
      </c>
      <c r="M2761" s="2">
        <v>169536.07</v>
      </c>
      <c r="N2761" s="2">
        <v>83514.78</v>
      </c>
    </row>
    <row r="2762" spans="1:14" x14ac:dyDescent="0.35">
      <c r="A2762" s="2" t="s">
        <v>25</v>
      </c>
      <c r="B2762" s="2" t="s">
        <v>458</v>
      </c>
      <c r="C2762" s="2" t="s">
        <v>113</v>
      </c>
      <c r="D2762" s="2" t="s">
        <v>17</v>
      </c>
      <c r="E2762" s="2" t="s">
        <v>23</v>
      </c>
      <c r="F2762" s="3">
        <v>41247</v>
      </c>
      <c r="G2762" s="2">
        <v>987050187</v>
      </c>
      <c r="H2762" s="2" t="s">
        <v>837</v>
      </c>
      <c r="I2762" s="2">
        <v>8940</v>
      </c>
      <c r="J2762" s="2">
        <v>154.06</v>
      </c>
      <c r="K2762" s="2">
        <v>90.93</v>
      </c>
      <c r="L2762" s="2">
        <v>1377296.4</v>
      </c>
      <c r="M2762" s="2">
        <v>812914.2</v>
      </c>
      <c r="N2762" s="2">
        <v>564382.19999999995</v>
      </c>
    </row>
    <row r="2763" spans="1:14" x14ac:dyDescent="0.35">
      <c r="A2763" s="2" t="s">
        <v>25</v>
      </c>
      <c r="B2763" s="2" t="s">
        <v>74</v>
      </c>
      <c r="C2763" s="2" t="s">
        <v>55</v>
      </c>
      <c r="D2763" s="2" t="s">
        <v>17</v>
      </c>
      <c r="E2763" s="2" t="s">
        <v>45</v>
      </c>
      <c r="F2763" s="3">
        <v>42046</v>
      </c>
      <c r="G2763" s="2">
        <v>641537463</v>
      </c>
      <c r="H2763" s="2" t="s">
        <v>235</v>
      </c>
      <c r="I2763" s="2">
        <v>4047</v>
      </c>
      <c r="J2763" s="2">
        <v>651.21</v>
      </c>
      <c r="K2763" s="2">
        <v>524.96</v>
      </c>
      <c r="L2763" s="2">
        <v>2635446.87</v>
      </c>
      <c r="M2763" s="2">
        <v>2124513.12</v>
      </c>
      <c r="N2763" s="2">
        <v>510933.75</v>
      </c>
    </row>
    <row r="2764" spans="1:14" x14ac:dyDescent="0.35">
      <c r="A2764" s="2" t="s">
        <v>14</v>
      </c>
      <c r="B2764" s="2" t="s">
        <v>94</v>
      </c>
      <c r="C2764" s="2" t="s">
        <v>59</v>
      </c>
      <c r="D2764" s="2" t="s">
        <v>22</v>
      </c>
      <c r="E2764" s="2" t="s">
        <v>23</v>
      </c>
      <c r="F2764" s="3" t="s">
        <v>1651</v>
      </c>
      <c r="G2764" s="2">
        <v>231383931</v>
      </c>
      <c r="H2764" s="2" t="s">
        <v>1652</v>
      </c>
      <c r="I2764" s="2">
        <v>502</v>
      </c>
      <c r="J2764" s="2">
        <v>437.2</v>
      </c>
      <c r="K2764" s="2">
        <v>263.33</v>
      </c>
      <c r="L2764" s="2">
        <v>219474.4</v>
      </c>
      <c r="M2764" s="2">
        <v>132191.66</v>
      </c>
      <c r="N2764" s="2">
        <v>87282.74</v>
      </c>
    </row>
    <row r="2765" spans="1:14" x14ac:dyDescent="0.35">
      <c r="A2765" s="2" t="s">
        <v>51</v>
      </c>
      <c r="B2765" s="2" t="s">
        <v>593</v>
      </c>
      <c r="C2765" s="2" t="s">
        <v>40</v>
      </c>
      <c r="D2765" s="2" t="s">
        <v>17</v>
      </c>
      <c r="E2765" s="2" t="s">
        <v>45</v>
      </c>
      <c r="F2765" s="3">
        <v>42042</v>
      </c>
      <c r="G2765" s="2">
        <v>625388419</v>
      </c>
      <c r="H2765" s="2" t="s">
        <v>712</v>
      </c>
      <c r="I2765" s="2">
        <v>5186</v>
      </c>
      <c r="J2765" s="2">
        <v>81.73</v>
      </c>
      <c r="K2765" s="2">
        <v>56.67</v>
      </c>
      <c r="L2765" s="2">
        <v>423851.78</v>
      </c>
      <c r="M2765" s="2">
        <v>293890.62</v>
      </c>
      <c r="N2765" s="2">
        <v>129961.16</v>
      </c>
    </row>
    <row r="2766" spans="1:14" x14ac:dyDescent="0.35">
      <c r="A2766" s="2" t="s">
        <v>25</v>
      </c>
      <c r="B2766" s="2" t="s">
        <v>26</v>
      </c>
      <c r="C2766" s="2" t="s">
        <v>131</v>
      </c>
      <c r="D2766" s="2" t="s">
        <v>22</v>
      </c>
      <c r="E2766" s="2" t="s">
        <v>32</v>
      </c>
      <c r="F2766" s="3" t="s">
        <v>1576</v>
      </c>
      <c r="G2766" s="2">
        <v>512662255</v>
      </c>
      <c r="H2766" s="2" t="s">
        <v>1304</v>
      </c>
      <c r="I2766" s="2">
        <v>7009</v>
      </c>
      <c r="J2766" s="2">
        <v>668.27</v>
      </c>
      <c r="K2766" s="2">
        <v>502.54</v>
      </c>
      <c r="L2766" s="2">
        <v>4683904.43</v>
      </c>
      <c r="M2766" s="2">
        <v>3522302.86</v>
      </c>
      <c r="N2766" s="2">
        <v>1161601.57</v>
      </c>
    </row>
    <row r="2767" spans="1:14" x14ac:dyDescent="0.35">
      <c r="A2767" s="2" t="s">
        <v>29</v>
      </c>
      <c r="B2767" s="2" t="s">
        <v>121</v>
      </c>
      <c r="C2767" s="2" t="s">
        <v>88</v>
      </c>
      <c r="D2767" s="2" t="s">
        <v>17</v>
      </c>
      <c r="E2767" s="2" t="s">
        <v>32</v>
      </c>
      <c r="F2767" s="3" t="s">
        <v>836</v>
      </c>
      <c r="G2767" s="2">
        <v>452629268</v>
      </c>
      <c r="H2767" s="2" t="s">
        <v>742</v>
      </c>
      <c r="I2767" s="2">
        <v>1914</v>
      </c>
      <c r="J2767" s="2">
        <v>9.33</v>
      </c>
      <c r="K2767" s="2">
        <v>6.92</v>
      </c>
      <c r="L2767" s="2">
        <v>17857.62</v>
      </c>
      <c r="M2767" s="2">
        <v>13244.88</v>
      </c>
      <c r="N2767" s="2">
        <v>4612.74</v>
      </c>
    </row>
    <row r="2768" spans="1:14" x14ac:dyDescent="0.35">
      <c r="A2768" s="2" t="s">
        <v>51</v>
      </c>
      <c r="B2768" s="2" t="s">
        <v>360</v>
      </c>
      <c r="C2768" s="2" t="s">
        <v>16</v>
      </c>
      <c r="D2768" s="2" t="s">
        <v>17</v>
      </c>
      <c r="E2768" s="2" t="s">
        <v>45</v>
      </c>
      <c r="F2768" s="3">
        <v>42922</v>
      </c>
      <c r="G2768" s="2">
        <v>625025784</v>
      </c>
      <c r="H2768" s="3">
        <v>42832</v>
      </c>
      <c r="I2768" s="2">
        <v>7874</v>
      </c>
      <c r="J2768" s="2">
        <v>255.28</v>
      </c>
      <c r="K2768" s="2">
        <v>159.41999999999999</v>
      </c>
      <c r="L2768" s="2">
        <v>2010074.72</v>
      </c>
      <c r="M2768" s="2">
        <v>1255273.08</v>
      </c>
      <c r="N2768" s="2">
        <v>754801.64</v>
      </c>
    </row>
    <row r="2769" spans="1:14" x14ac:dyDescent="0.35">
      <c r="A2769" s="2" t="s">
        <v>25</v>
      </c>
      <c r="B2769" s="2" t="s">
        <v>497</v>
      </c>
      <c r="C2769" s="2" t="s">
        <v>44</v>
      </c>
      <c r="D2769" s="2" t="s">
        <v>22</v>
      </c>
      <c r="E2769" s="2" t="s">
        <v>32</v>
      </c>
      <c r="F2769" s="3">
        <v>40370</v>
      </c>
      <c r="G2769" s="2">
        <v>379900634</v>
      </c>
      <c r="H2769" s="3">
        <v>40221</v>
      </c>
      <c r="I2769" s="2">
        <v>9895</v>
      </c>
      <c r="J2769" s="2">
        <v>109.28</v>
      </c>
      <c r="K2769" s="2">
        <v>35.840000000000003</v>
      </c>
      <c r="L2769" s="2">
        <v>1081325.6000000001</v>
      </c>
      <c r="M2769" s="2">
        <v>354636.79999999999</v>
      </c>
      <c r="N2769" s="2">
        <v>726688.8</v>
      </c>
    </row>
    <row r="2770" spans="1:14" x14ac:dyDescent="0.35">
      <c r="A2770" s="2" t="s">
        <v>29</v>
      </c>
      <c r="B2770" s="2" t="s">
        <v>315</v>
      </c>
      <c r="C2770" s="2" t="s">
        <v>31</v>
      </c>
      <c r="D2770" s="2" t="s">
        <v>17</v>
      </c>
      <c r="E2770" s="2" t="s">
        <v>23</v>
      </c>
      <c r="F2770" s="3">
        <v>41253</v>
      </c>
      <c r="G2770" s="2">
        <v>487615144</v>
      </c>
      <c r="H2770" s="3">
        <v>40920</v>
      </c>
      <c r="I2770" s="2">
        <v>5012</v>
      </c>
      <c r="J2770" s="2">
        <v>205.7</v>
      </c>
      <c r="K2770" s="2">
        <v>117.11</v>
      </c>
      <c r="L2770" s="2">
        <v>1030968.4</v>
      </c>
      <c r="M2770" s="2">
        <v>586955.31999999995</v>
      </c>
      <c r="N2770" s="2">
        <v>444013.08</v>
      </c>
    </row>
    <row r="2771" spans="1:14" x14ac:dyDescent="0.35">
      <c r="A2771" s="2" t="s">
        <v>29</v>
      </c>
      <c r="B2771" s="2" t="s">
        <v>199</v>
      </c>
      <c r="C2771" s="2" t="s">
        <v>40</v>
      </c>
      <c r="D2771" s="2" t="s">
        <v>22</v>
      </c>
      <c r="E2771" s="2" t="s">
        <v>32</v>
      </c>
      <c r="F2771" s="3" t="s">
        <v>1087</v>
      </c>
      <c r="G2771" s="2">
        <v>888843142</v>
      </c>
      <c r="H2771" s="2" t="s">
        <v>1653</v>
      </c>
      <c r="I2771" s="2">
        <v>7293</v>
      </c>
      <c r="J2771" s="2">
        <v>81.73</v>
      </c>
      <c r="K2771" s="2">
        <v>56.67</v>
      </c>
      <c r="L2771" s="2">
        <v>596056.89</v>
      </c>
      <c r="M2771" s="2">
        <v>413294.31</v>
      </c>
      <c r="N2771" s="2">
        <v>182762.58</v>
      </c>
    </row>
    <row r="2772" spans="1:14" x14ac:dyDescent="0.35">
      <c r="A2772" s="2" t="s">
        <v>51</v>
      </c>
      <c r="B2772" s="2" t="s">
        <v>210</v>
      </c>
      <c r="C2772" s="2" t="s">
        <v>40</v>
      </c>
      <c r="D2772" s="2" t="s">
        <v>22</v>
      </c>
      <c r="E2772" s="2" t="s">
        <v>45</v>
      </c>
      <c r="F2772" s="3" t="s">
        <v>1589</v>
      </c>
      <c r="G2772" s="2">
        <v>244570958</v>
      </c>
      <c r="H2772" s="2" t="s">
        <v>636</v>
      </c>
      <c r="I2772" s="2">
        <v>2836</v>
      </c>
      <c r="J2772" s="2">
        <v>81.73</v>
      </c>
      <c r="K2772" s="2">
        <v>56.67</v>
      </c>
      <c r="L2772" s="2">
        <v>231786.28</v>
      </c>
      <c r="M2772" s="2">
        <v>160716.12</v>
      </c>
      <c r="N2772" s="2">
        <v>71070.16</v>
      </c>
    </row>
    <row r="2773" spans="1:14" x14ac:dyDescent="0.35">
      <c r="A2773" s="2" t="s">
        <v>42</v>
      </c>
      <c r="B2773" s="2" t="s">
        <v>107</v>
      </c>
      <c r="C2773" s="2" t="s">
        <v>40</v>
      </c>
      <c r="D2773" s="2" t="s">
        <v>22</v>
      </c>
      <c r="E2773" s="2" t="s">
        <v>32</v>
      </c>
      <c r="F2773" s="3" t="s">
        <v>1533</v>
      </c>
      <c r="G2773" s="2">
        <v>886097419</v>
      </c>
      <c r="H2773" s="3">
        <v>41126</v>
      </c>
      <c r="I2773" s="2">
        <v>4772</v>
      </c>
      <c r="J2773" s="2">
        <v>81.73</v>
      </c>
      <c r="K2773" s="2">
        <v>56.67</v>
      </c>
      <c r="L2773" s="2">
        <v>390015.56</v>
      </c>
      <c r="M2773" s="2">
        <v>270429.24</v>
      </c>
      <c r="N2773" s="2">
        <v>119586.32</v>
      </c>
    </row>
    <row r="2774" spans="1:14" x14ac:dyDescent="0.35">
      <c r="A2774" s="2" t="s">
        <v>42</v>
      </c>
      <c r="B2774" s="2" t="s">
        <v>107</v>
      </c>
      <c r="C2774" s="2" t="s">
        <v>21</v>
      </c>
      <c r="D2774" s="2" t="s">
        <v>22</v>
      </c>
      <c r="E2774" s="2" t="s">
        <v>18</v>
      </c>
      <c r="F2774" s="3" t="s">
        <v>1082</v>
      </c>
      <c r="G2774" s="2">
        <v>265033853</v>
      </c>
      <c r="H2774" s="2" t="s">
        <v>832</v>
      </c>
      <c r="I2774" s="2">
        <v>8261</v>
      </c>
      <c r="J2774" s="2">
        <v>152.58000000000001</v>
      </c>
      <c r="K2774" s="2">
        <v>97.44</v>
      </c>
      <c r="L2774" s="2">
        <v>1260463.3799999999</v>
      </c>
      <c r="M2774" s="2">
        <v>804951.84</v>
      </c>
      <c r="N2774" s="2">
        <v>455511.54</v>
      </c>
    </row>
    <row r="2775" spans="1:14" x14ac:dyDescent="0.35">
      <c r="A2775" s="2" t="s">
        <v>51</v>
      </c>
      <c r="B2775" s="2" t="s">
        <v>664</v>
      </c>
      <c r="C2775" s="2" t="s">
        <v>131</v>
      </c>
      <c r="D2775" s="2" t="s">
        <v>17</v>
      </c>
      <c r="E2775" s="2" t="s">
        <v>18</v>
      </c>
      <c r="F2775" s="3" t="s">
        <v>704</v>
      </c>
      <c r="G2775" s="2">
        <v>403304088</v>
      </c>
      <c r="H2775" s="3">
        <v>40794</v>
      </c>
      <c r="I2775" s="2">
        <v>5497</v>
      </c>
      <c r="J2775" s="2">
        <v>668.27</v>
      </c>
      <c r="K2775" s="2">
        <v>502.54</v>
      </c>
      <c r="L2775" s="2">
        <v>3673480.19</v>
      </c>
      <c r="M2775" s="2">
        <v>2762462.38</v>
      </c>
      <c r="N2775" s="2">
        <v>911017.81</v>
      </c>
    </row>
    <row r="2776" spans="1:14" x14ac:dyDescent="0.35">
      <c r="A2776" s="2" t="s">
        <v>25</v>
      </c>
      <c r="B2776" s="2" t="s">
        <v>785</v>
      </c>
      <c r="C2776" s="2" t="s">
        <v>31</v>
      </c>
      <c r="D2776" s="2" t="s">
        <v>17</v>
      </c>
      <c r="E2776" s="2" t="s">
        <v>45</v>
      </c>
      <c r="F2776" s="3" t="s">
        <v>939</v>
      </c>
      <c r="G2776" s="2">
        <v>243144452</v>
      </c>
      <c r="H2776" s="2" t="s">
        <v>1654</v>
      </c>
      <c r="I2776" s="2">
        <v>701</v>
      </c>
      <c r="J2776" s="2">
        <v>205.7</v>
      </c>
      <c r="K2776" s="2">
        <v>117.11</v>
      </c>
      <c r="L2776" s="2">
        <v>144195.70000000001</v>
      </c>
      <c r="M2776" s="2">
        <v>82094.11</v>
      </c>
      <c r="N2776" s="2">
        <v>62101.59</v>
      </c>
    </row>
    <row r="2777" spans="1:14" x14ac:dyDescent="0.35">
      <c r="A2777" s="2" t="s">
        <v>51</v>
      </c>
      <c r="B2777" s="2" t="s">
        <v>305</v>
      </c>
      <c r="C2777" s="2" t="s">
        <v>113</v>
      </c>
      <c r="D2777" s="2" t="s">
        <v>17</v>
      </c>
      <c r="E2777" s="2" t="s">
        <v>45</v>
      </c>
      <c r="F2777" s="3" t="s">
        <v>1528</v>
      </c>
      <c r="G2777" s="2">
        <v>597103774</v>
      </c>
      <c r="H2777" s="3">
        <v>40551</v>
      </c>
      <c r="I2777" s="2">
        <v>5131</v>
      </c>
      <c r="J2777" s="2">
        <v>154.06</v>
      </c>
      <c r="K2777" s="2">
        <v>90.93</v>
      </c>
      <c r="L2777" s="2">
        <v>790481.86</v>
      </c>
      <c r="M2777" s="2">
        <v>466561.83</v>
      </c>
      <c r="N2777" s="2">
        <v>323920.03000000003</v>
      </c>
    </row>
    <row r="2778" spans="1:14" x14ac:dyDescent="0.35">
      <c r="A2778" s="2" t="s">
        <v>25</v>
      </c>
      <c r="B2778" s="2" t="s">
        <v>242</v>
      </c>
      <c r="C2778" s="2" t="s">
        <v>59</v>
      </c>
      <c r="D2778" s="2" t="s">
        <v>17</v>
      </c>
      <c r="E2778" s="2" t="s">
        <v>45</v>
      </c>
      <c r="F2778" s="3" t="s">
        <v>34</v>
      </c>
      <c r="G2778" s="2">
        <v>998043382</v>
      </c>
      <c r="H2778" s="3">
        <v>40244</v>
      </c>
      <c r="I2778" s="2">
        <v>2070</v>
      </c>
      <c r="J2778" s="2">
        <v>437.2</v>
      </c>
      <c r="K2778" s="2">
        <v>263.33</v>
      </c>
      <c r="L2778" s="2">
        <v>905004</v>
      </c>
      <c r="M2778" s="2">
        <v>545093.1</v>
      </c>
      <c r="N2778" s="2">
        <v>359910.9</v>
      </c>
    </row>
    <row r="2779" spans="1:14" x14ac:dyDescent="0.35">
      <c r="A2779" s="2" t="s">
        <v>14</v>
      </c>
      <c r="B2779" s="2" t="s">
        <v>835</v>
      </c>
      <c r="C2779" s="2" t="s">
        <v>44</v>
      </c>
      <c r="D2779" s="2" t="s">
        <v>22</v>
      </c>
      <c r="E2779" s="2" t="s">
        <v>18</v>
      </c>
      <c r="F2779" s="3" t="s">
        <v>1220</v>
      </c>
      <c r="G2779" s="2">
        <v>149137103</v>
      </c>
      <c r="H2779" s="3">
        <v>42463</v>
      </c>
      <c r="I2779" s="2">
        <v>1838</v>
      </c>
      <c r="J2779" s="2">
        <v>109.28</v>
      </c>
      <c r="K2779" s="2">
        <v>35.840000000000003</v>
      </c>
      <c r="L2779" s="2">
        <v>200856.64</v>
      </c>
      <c r="M2779" s="2">
        <v>65873.919999999998</v>
      </c>
      <c r="N2779" s="2">
        <v>134982.72</v>
      </c>
    </row>
    <row r="2780" spans="1:14" x14ac:dyDescent="0.35">
      <c r="A2780" s="2" t="s">
        <v>51</v>
      </c>
      <c r="B2780" s="2" t="s">
        <v>250</v>
      </c>
      <c r="C2780" s="2" t="s">
        <v>21</v>
      </c>
      <c r="D2780" s="2" t="s">
        <v>22</v>
      </c>
      <c r="E2780" s="2" t="s">
        <v>23</v>
      </c>
      <c r="F2780" s="3">
        <v>40794</v>
      </c>
      <c r="G2780" s="2">
        <v>873871266</v>
      </c>
      <c r="H2780" s="2" t="s">
        <v>725</v>
      </c>
      <c r="I2780" s="2">
        <v>6782</v>
      </c>
      <c r="J2780" s="2">
        <v>152.58000000000001</v>
      </c>
      <c r="K2780" s="2">
        <v>97.44</v>
      </c>
      <c r="L2780" s="2">
        <v>1034797.56</v>
      </c>
      <c r="M2780" s="2">
        <v>660838.07999999996</v>
      </c>
      <c r="N2780" s="2">
        <v>373959.48</v>
      </c>
    </row>
    <row r="2781" spans="1:14" x14ac:dyDescent="0.35">
      <c r="A2781" s="2" t="s">
        <v>14</v>
      </c>
      <c r="B2781" s="2" t="s">
        <v>154</v>
      </c>
      <c r="C2781" s="2" t="s">
        <v>59</v>
      </c>
      <c r="D2781" s="2" t="s">
        <v>22</v>
      </c>
      <c r="E2781" s="2" t="s">
        <v>23</v>
      </c>
      <c r="F2781" s="3" t="s">
        <v>1430</v>
      </c>
      <c r="G2781" s="2">
        <v>666044700</v>
      </c>
      <c r="H2781" s="3">
        <v>42011</v>
      </c>
      <c r="I2781" s="2">
        <v>6282</v>
      </c>
      <c r="J2781" s="2">
        <v>437.2</v>
      </c>
      <c r="K2781" s="2">
        <v>263.33</v>
      </c>
      <c r="L2781" s="2">
        <v>2746490.4</v>
      </c>
      <c r="M2781" s="2">
        <v>1654239.06</v>
      </c>
      <c r="N2781" s="2">
        <v>1092251.3400000001</v>
      </c>
    </row>
    <row r="2782" spans="1:14" x14ac:dyDescent="0.35">
      <c r="A2782" s="2" t="s">
        <v>42</v>
      </c>
      <c r="B2782" s="2" t="s">
        <v>565</v>
      </c>
      <c r="C2782" s="2" t="s">
        <v>113</v>
      </c>
      <c r="D2782" s="2" t="s">
        <v>17</v>
      </c>
      <c r="E2782" s="2" t="s">
        <v>32</v>
      </c>
      <c r="F2782" s="3">
        <v>42715</v>
      </c>
      <c r="G2782" s="2">
        <v>239768731</v>
      </c>
      <c r="H2782" s="2" t="s">
        <v>809</v>
      </c>
      <c r="I2782" s="2">
        <v>1751</v>
      </c>
      <c r="J2782" s="2">
        <v>154.06</v>
      </c>
      <c r="K2782" s="2">
        <v>90.93</v>
      </c>
      <c r="L2782" s="2">
        <v>269759.06</v>
      </c>
      <c r="M2782" s="2">
        <v>159218.43</v>
      </c>
      <c r="N2782" s="2">
        <v>110540.63</v>
      </c>
    </row>
    <row r="2783" spans="1:14" x14ac:dyDescent="0.35">
      <c r="A2783" s="2" t="s">
        <v>51</v>
      </c>
      <c r="B2783" s="2" t="s">
        <v>578</v>
      </c>
      <c r="C2783" s="2" t="s">
        <v>31</v>
      </c>
      <c r="D2783" s="2" t="s">
        <v>22</v>
      </c>
      <c r="E2783" s="2" t="s">
        <v>23</v>
      </c>
      <c r="F2783" s="3" t="s">
        <v>1655</v>
      </c>
      <c r="G2783" s="2">
        <v>379467189</v>
      </c>
      <c r="H2783" s="3">
        <v>42984</v>
      </c>
      <c r="I2783" s="2">
        <v>1629</v>
      </c>
      <c r="J2783" s="2">
        <v>205.7</v>
      </c>
      <c r="K2783" s="2">
        <v>117.11</v>
      </c>
      <c r="L2783" s="2">
        <v>335085.3</v>
      </c>
      <c r="M2783" s="2">
        <v>190772.19</v>
      </c>
      <c r="N2783" s="2">
        <v>144313.10999999999</v>
      </c>
    </row>
    <row r="2784" spans="1:14" x14ac:dyDescent="0.35">
      <c r="A2784" s="2" t="s">
        <v>38</v>
      </c>
      <c r="B2784" s="2" t="s">
        <v>117</v>
      </c>
      <c r="C2784" s="2" t="s">
        <v>27</v>
      </c>
      <c r="D2784" s="2" t="s">
        <v>17</v>
      </c>
      <c r="E2784" s="2" t="s">
        <v>32</v>
      </c>
      <c r="F2784" s="3" t="s">
        <v>1335</v>
      </c>
      <c r="G2784" s="2">
        <v>589876401</v>
      </c>
      <c r="H2784" s="2" t="s">
        <v>491</v>
      </c>
      <c r="I2784" s="2">
        <v>6390</v>
      </c>
      <c r="J2784" s="2">
        <v>47.45</v>
      </c>
      <c r="K2784" s="2">
        <v>31.79</v>
      </c>
      <c r="L2784" s="2">
        <v>303205.5</v>
      </c>
      <c r="M2784" s="2">
        <v>203138.1</v>
      </c>
      <c r="N2784" s="2">
        <v>100067.4</v>
      </c>
    </row>
    <row r="2785" spans="1:14" x14ac:dyDescent="0.35">
      <c r="A2785" s="2" t="s">
        <v>25</v>
      </c>
      <c r="B2785" s="2" t="s">
        <v>426</v>
      </c>
      <c r="C2785" s="2" t="s">
        <v>88</v>
      </c>
      <c r="D2785" s="2" t="s">
        <v>22</v>
      </c>
      <c r="E2785" s="2" t="s">
        <v>32</v>
      </c>
      <c r="F2785" s="3" t="s">
        <v>728</v>
      </c>
      <c r="G2785" s="2">
        <v>446045196</v>
      </c>
      <c r="H2785" s="3">
        <v>42015</v>
      </c>
      <c r="I2785" s="2">
        <v>3540</v>
      </c>
      <c r="J2785" s="2">
        <v>9.33</v>
      </c>
      <c r="K2785" s="2">
        <v>6.92</v>
      </c>
      <c r="L2785" s="2">
        <v>33028.199999999997</v>
      </c>
      <c r="M2785" s="2">
        <v>24496.799999999999</v>
      </c>
      <c r="N2785" s="2">
        <v>8531.4</v>
      </c>
    </row>
    <row r="2786" spans="1:14" x14ac:dyDescent="0.35">
      <c r="A2786" s="2" t="s">
        <v>51</v>
      </c>
      <c r="B2786" s="2" t="s">
        <v>327</v>
      </c>
      <c r="C2786" s="2" t="s">
        <v>69</v>
      </c>
      <c r="D2786" s="2" t="s">
        <v>22</v>
      </c>
      <c r="E2786" s="2" t="s">
        <v>18</v>
      </c>
      <c r="F2786" s="3">
        <v>41739</v>
      </c>
      <c r="G2786" s="2">
        <v>943334901</v>
      </c>
      <c r="H2786" s="3">
        <v>41709</v>
      </c>
      <c r="I2786" s="2">
        <v>2615</v>
      </c>
      <c r="J2786" s="2">
        <v>421.89</v>
      </c>
      <c r="K2786" s="2">
        <v>364.69</v>
      </c>
      <c r="L2786" s="2">
        <v>1103242.3500000001</v>
      </c>
      <c r="M2786" s="2">
        <v>953664.35</v>
      </c>
      <c r="N2786" s="2">
        <v>149578</v>
      </c>
    </row>
    <row r="2787" spans="1:14" x14ac:dyDescent="0.35">
      <c r="A2787" s="2" t="s">
        <v>29</v>
      </c>
      <c r="B2787" s="2" t="s">
        <v>619</v>
      </c>
      <c r="C2787" s="2" t="s">
        <v>27</v>
      </c>
      <c r="D2787" s="2" t="s">
        <v>22</v>
      </c>
      <c r="E2787" s="2" t="s">
        <v>45</v>
      </c>
      <c r="F2787" s="3" t="s">
        <v>409</v>
      </c>
      <c r="G2787" s="2">
        <v>447419345</v>
      </c>
      <c r="H2787" s="2" t="s">
        <v>1050</v>
      </c>
      <c r="I2787" s="2">
        <v>182</v>
      </c>
      <c r="J2787" s="2">
        <v>47.45</v>
      </c>
      <c r="K2787" s="2">
        <v>31.79</v>
      </c>
      <c r="L2787" s="2">
        <v>8635.9</v>
      </c>
      <c r="M2787" s="2">
        <v>5785.78</v>
      </c>
      <c r="N2787" s="2">
        <v>2850.12</v>
      </c>
    </row>
    <row r="2788" spans="1:14" x14ac:dyDescent="0.35">
      <c r="A2788" s="2" t="s">
        <v>25</v>
      </c>
      <c r="B2788" s="2" t="s">
        <v>363</v>
      </c>
      <c r="C2788" s="2" t="s">
        <v>131</v>
      </c>
      <c r="D2788" s="2" t="s">
        <v>22</v>
      </c>
      <c r="E2788" s="2" t="s">
        <v>18</v>
      </c>
      <c r="F2788" s="3" t="s">
        <v>1656</v>
      </c>
      <c r="G2788" s="2">
        <v>544284856</v>
      </c>
      <c r="H2788" s="2" t="s">
        <v>1193</v>
      </c>
      <c r="I2788" s="2">
        <v>4839</v>
      </c>
      <c r="J2788" s="2">
        <v>668.27</v>
      </c>
      <c r="K2788" s="2">
        <v>502.54</v>
      </c>
      <c r="L2788" s="2">
        <v>3233758.53</v>
      </c>
      <c r="M2788" s="2">
        <v>2431791.06</v>
      </c>
      <c r="N2788" s="2">
        <v>801967.47</v>
      </c>
    </row>
    <row r="2789" spans="1:14" x14ac:dyDescent="0.35">
      <c r="A2789" s="2" t="s">
        <v>29</v>
      </c>
      <c r="B2789" s="2" t="s">
        <v>545</v>
      </c>
      <c r="C2789" s="2" t="s">
        <v>16</v>
      </c>
      <c r="D2789" s="2" t="s">
        <v>17</v>
      </c>
      <c r="E2789" s="2" t="s">
        <v>32</v>
      </c>
      <c r="F2789" s="3" t="s">
        <v>800</v>
      </c>
      <c r="G2789" s="2">
        <v>190230262</v>
      </c>
      <c r="H2789" s="2" t="s">
        <v>526</v>
      </c>
      <c r="I2789" s="2">
        <v>2217</v>
      </c>
      <c r="J2789" s="2">
        <v>255.28</v>
      </c>
      <c r="K2789" s="2">
        <v>159.41999999999999</v>
      </c>
      <c r="L2789" s="2">
        <v>565955.76</v>
      </c>
      <c r="M2789" s="2">
        <v>353434.14</v>
      </c>
      <c r="N2789" s="2">
        <v>212521.62</v>
      </c>
    </row>
    <row r="2790" spans="1:14" x14ac:dyDescent="0.35">
      <c r="A2790" s="2" t="s">
        <v>14</v>
      </c>
      <c r="B2790" s="2" t="s">
        <v>20</v>
      </c>
      <c r="C2790" s="2" t="s">
        <v>21</v>
      </c>
      <c r="D2790" s="2" t="s">
        <v>17</v>
      </c>
      <c r="E2790" s="2" t="s">
        <v>32</v>
      </c>
      <c r="F2790" s="3" t="s">
        <v>1388</v>
      </c>
      <c r="G2790" s="2">
        <v>661866891</v>
      </c>
      <c r="H2790" s="2" t="s">
        <v>1269</v>
      </c>
      <c r="I2790" s="2">
        <v>9976</v>
      </c>
      <c r="J2790" s="2">
        <v>152.58000000000001</v>
      </c>
      <c r="K2790" s="2">
        <v>97.44</v>
      </c>
      <c r="L2790" s="2">
        <v>1522138.08</v>
      </c>
      <c r="M2790" s="2">
        <v>972061.44</v>
      </c>
      <c r="N2790" s="2">
        <v>550076.64</v>
      </c>
    </row>
    <row r="2791" spans="1:14" x14ac:dyDescent="0.35">
      <c r="A2791" s="2" t="s">
        <v>25</v>
      </c>
      <c r="B2791" s="2" t="s">
        <v>752</v>
      </c>
      <c r="C2791" s="2" t="s">
        <v>113</v>
      </c>
      <c r="D2791" s="2" t="s">
        <v>22</v>
      </c>
      <c r="E2791" s="2" t="s">
        <v>45</v>
      </c>
      <c r="F2791" s="3">
        <v>41801</v>
      </c>
      <c r="G2791" s="2">
        <v>606118571</v>
      </c>
      <c r="H2791" s="2" t="s">
        <v>326</v>
      </c>
      <c r="I2791" s="2">
        <v>2809</v>
      </c>
      <c r="J2791" s="2">
        <v>154.06</v>
      </c>
      <c r="K2791" s="2">
        <v>90.93</v>
      </c>
      <c r="L2791" s="2">
        <v>432754.54</v>
      </c>
      <c r="M2791" s="2">
        <v>255422.37</v>
      </c>
      <c r="N2791" s="2">
        <v>177332.17</v>
      </c>
    </row>
    <row r="2792" spans="1:14" x14ac:dyDescent="0.35">
      <c r="A2792" s="2" t="s">
        <v>14</v>
      </c>
      <c r="B2792" s="2" t="s">
        <v>98</v>
      </c>
      <c r="C2792" s="2" t="s">
        <v>59</v>
      </c>
      <c r="D2792" s="2" t="s">
        <v>22</v>
      </c>
      <c r="E2792" s="2" t="s">
        <v>45</v>
      </c>
      <c r="F2792" s="3" t="s">
        <v>1657</v>
      </c>
      <c r="G2792" s="2">
        <v>990221631</v>
      </c>
      <c r="H2792" s="3">
        <v>40706</v>
      </c>
      <c r="I2792" s="2">
        <v>7440</v>
      </c>
      <c r="J2792" s="2">
        <v>437.2</v>
      </c>
      <c r="K2792" s="2">
        <v>263.33</v>
      </c>
      <c r="L2792" s="2">
        <v>3252768</v>
      </c>
      <c r="M2792" s="2">
        <v>1959175.2</v>
      </c>
      <c r="N2792" s="2">
        <v>1293592.8</v>
      </c>
    </row>
    <row r="2793" spans="1:14" x14ac:dyDescent="0.35">
      <c r="A2793" s="2" t="s">
        <v>77</v>
      </c>
      <c r="B2793" s="2" t="s">
        <v>794</v>
      </c>
      <c r="C2793" s="2" t="s">
        <v>55</v>
      </c>
      <c r="D2793" s="2" t="s">
        <v>17</v>
      </c>
      <c r="E2793" s="2" t="s">
        <v>32</v>
      </c>
      <c r="F2793" s="3" t="s">
        <v>762</v>
      </c>
      <c r="G2793" s="2">
        <v>151724898</v>
      </c>
      <c r="H2793" s="2" t="s">
        <v>183</v>
      </c>
      <c r="I2793" s="2">
        <v>7624</v>
      </c>
      <c r="J2793" s="2">
        <v>651.21</v>
      </c>
      <c r="K2793" s="2">
        <v>524.96</v>
      </c>
      <c r="L2793" s="2">
        <v>4964825.04</v>
      </c>
      <c r="M2793" s="2">
        <v>4002295.04</v>
      </c>
      <c r="N2793" s="2">
        <v>962530</v>
      </c>
    </row>
    <row r="2794" spans="1:14" x14ac:dyDescent="0.35">
      <c r="A2794" s="2" t="s">
        <v>14</v>
      </c>
      <c r="B2794" s="2" t="s">
        <v>372</v>
      </c>
      <c r="C2794" s="2" t="s">
        <v>40</v>
      </c>
      <c r="D2794" s="2" t="s">
        <v>22</v>
      </c>
      <c r="E2794" s="2" t="s">
        <v>18</v>
      </c>
      <c r="F2794" s="3">
        <v>41219</v>
      </c>
      <c r="G2794" s="2">
        <v>548489701</v>
      </c>
      <c r="H2794" s="2" t="s">
        <v>667</v>
      </c>
      <c r="I2794" s="2">
        <v>9146</v>
      </c>
      <c r="J2794" s="2">
        <v>81.73</v>
      </c>
      <c r="K2794" s="2">
        <v>56.67</v>
      </c>
      <c r="L2794" s="2">
        <v>747502.58</v>
      </c>
      <c r="M2794" s="2">
        <v>518303.82</v>
      </c>
      <c r="N2794" s="2">
        <v>229198.76</v>
      </c>
    </row>
    <row r="2795" spans="1:14" x14ac:dyDescent="0.35">
      <c r="A2795" s="2" t="s">
        <v>14</v>
      </c>
      <c r="B2795" s="2" t="s">
        <v>370</v>
      </c>
      <c r="C2795" s="2" t="s">
        <v>40</v>
      </c>
      <c r="D2795" s="2" t="s">
        <v>17</v>
      </c>
      <c r="E2795" s="2" t="s">
        <v>32</v>
      </c>
      <c r="F2795" s="3">
        <v>42739</v>
      </c>
      <c r="G2795" s="2">
        <v>208689868</v>
      </c>
      <c r="H2795" s="3">
        <v>42798</v>
      </c>
      <c r="I2795" s="2">
        <v>4824</v>
      </c>
      <c r="J2795" s="2">
        <v>81.73</v>
      </c>
      <c r="K2795" s="2">
        <v>56.67</v>
      </c>
      <c r="L2795" s="2">
        <v>394265.52</v>
      </c>
      <c r="M2795" s="2">
        <v>273376.08</v>
      </c>
      <c r="N2795" s="2">
        <v>120889.44</v>
      </c>
    </row>
    <row r="2796" spans="1:14" x14ac:dyDescent="0.35">
      <c r="A2796" s="2" t="s">
        <v>38</v>
      </c>
      <c r="B2796" s="2" t="s">
        <v>117</v>
      </c>
      <c r="C2796" s="2" t="s">
        <v>44</v>
      </c>
      <c r="D2796" s="2" t="s">
        <v>17</v>
      </c>
      <c r="E2796" s="2" t="s">
        <v>45</v>
      </c>
      <c r="F2796" s="3">
        <v>42773</v>
      </c>
      <c r="G2796" s="2">
        <v>380811727</v>
      </c>
      <c r="H2796" s="3">
        <v>42893</v>
      </c>
      <c r="I2796" s="2">
        <v>9507</v>
      </c>
      <c r="J2796" s="2">
        <v>109.28</v>
      </c>
      <c r="K2796" s="2">
        <v>35.840000000000003</v>
      </c>
      <c r="L2796" s="2">
        <v>1038924.96</v>
      </c>
      <c r="M2796" s="2">
        <v>340730.88</v>
      </c>
      <c r="N2796" s="2">
        <v>698194.08</v>
      </c>
    </row>
    <row r="2797" spans="1:14" x14ac:dyDescent="0.35">
      <c r="A2797" s="2" t="s">
        <v>25</v>
      </c>
      <c r="B2797" s="2" t="s">
        <v>211</v>
      </c>
      <c r="C2797" s="2" t="s">
        <v>21</v>
      </c>
      <c r="D2797" s="2" t="s">
        <v>17</v>
      </c>
      <c r="E2797" s="2" t="s">
        <v>23</v>
      </c>
      <c r="F2797" s="3">
        <v>40369</v>
      </c>
      <c r="G2797" s="2">
        <v>583654105</v>
      </c>
      <c r="H2797" s="2" t="s">
        <v>862</v>
      </c>
      <c r="I2797" s="2">
        <v>5075</v>
      </c>
      <c r="J2797" s="2">
        <v>152.58000000000001</v>
      </c>
      <c r="K2797" s="2">
        <v>97.44</v>
      </c>
      <c r="L2797" s="2">
        <v>774343.5</v>
      </c>
      <c r="M2797" s="2">
        <v>494508</v>
      </c>
      <c r="N2797" s="2">
        <v>279835.5</v>
      </c>
    </row>
    <row r="2798" spans="1:14" x14ac:dyDescent="0.35">
      <c r="A2798" s="2" t="s">
        <v>38</v>
      </c>
      <c r="B2798" s="2" t="s">
        <v>527</v>
      </c>
      <c r="C2798" s="2" t="s">
        <v>31</v>
      </c>
      <c r="D2798" s="2" t="s">
        <v>17</v>
      </c>
      <c r="E2798" s="2" t="s">
        <v>32</v>
      </c>
      <c r="F2798" s="3" t="s">
        <v>436</v>
      </c>
      <c r="G2798" s="2">
        <v>856328332</v>
      </c>
      <c r="H2798" s="3">
        <v>40402</v>
      </c>
      <c r="I2798" s="2">
        <v>5438</v>
      </c>
      <c r="J2798" s="2">
        <v>205.7</v>
      </c>
      <c r="K2798" s="2">
        <v>117.11</v>
      </c>
      <c r="L2798" s="2">
        <v>1118596.6000000001</v>
      </c>
      <c r="M2798" s="2">
        <v>636844.18000000005</v>
      </c>
      <c r="N2798" s="2">
        <v>481752.42</v>
      </c>
    </row>
    <row r="2799" spans="1:14" x14ac:dyDescent="0.35">
      <c r="A2799" s="2" t="s">
        <v>42</v>
      </c>
      <c r="B2799" s="2" t="s">
        <v>361</v>
      </c>
      <c r="C2799" s="2" t="s">
        <v>16</v>
      </c>
      <c r="D2799" s="2" t="s">
        <v>22</v>
      </c>
      <c r="E2799" s="2" t="s">
        <v>23</v>
      </c>
      <c r="F2799" s="3" t="s">
        <v>384</v>
      </c>
      <c r="G2799" s="2">
        <v>408258235</v>
      </c>
      <c r="H2799" s="2" t="s">
        <v>677</v>
      </c>
      <c r="I2799" s="2">
        <v>1539</v>
      </c>
      <c r="J2799" s="2">
        <v>255.28</v>
      </c>
      <c r="K2799" s="2">
        <v>159.41999999999999</v>
      </c>
      <c r="L2799" s="2">
        <v>392875.92</v>
      </c>
      <c r="M2799" s="2">
        <v>245347.38</v>
      </c>
      <c r="N2799" s="2">
        <v>147528.54</v>
      </c>
    </row>
    <row r="2800" spans="1:14" x14ac:dyDescent="0.35">
      <c r="A2800" s="2" t="s">
        <v>51</v>
      </c>
      <c r="B2800" s="2" t="s">
        <v>417</v>
      </c>
      <c r="C2800" s="2" t="s">
        <v>131</v>
      </c>
      <c r="D2800" s="2" t="s">
        <v>17</v>
      </c>
      <c r="E2800" s="2" t="s">
        <v>23</v>
      </c>
      <c r="F2800" s="3" t="s">
        <v>397</v>
      </c>
      <c r="G2800" s="2">
        <v>769180142</v>
      </c>
      <c r="H2800" s="3">
        <v>42461</v>
      </c>
      <c r="I2800" s="2">
        <v>6352</v>
      </c>
      <c r="J2800" s="2">
        <v>668.27</v>
      </c>
      <c r="K2800" s="2">
        <v>502.54</v>
      </c>
      <c r="L2800" s="2">
        <v>4244851.04</v>
      </c>
      <c r="M2800" s="2">
        <v>3192134.08</v>
      </c>
      <c r="N2800" s="2">
        <v>1052716.96</v>
      </c>
    </row>
    <row r="2801" spans="1:14" x14ac:dyDescent="0.35">
      <c r="A2801" s="2" t="s">
        <v>38</v>
      </c>
      <c r="B2801" s="2" t="s">
        <v>83</v>
      </c>
      <c r="C2801" s="2" t="s">
        <v>69</v>
      </c>
      <c r="D2801" s="2" t="s">
        <v>17</v>
      </c>
      <c r="E2801" s="2" t="s">
        <v>45</v>
      </c>
      <c r="F2801" s="3" t="s">
        <v>1206</v>
      </c>
      <c r="G2801" s="2">
        <v>839142882</v>
      </c>
      <c r="H2801" s="2" t="s">
        <v>1658</v>
      </c>
      <c r="I2801" s="2">
        <v>9881</v>
      </c>
      <c r="J2801" s="2">
        <v>421.89</v>
      </c>
      <c r="K2801" s="2">
        <v>364.69</v>
      </c>
      <c r="L2801" s="2">
        <v>4168695.09</v>
      </c>
      <c r="M2801" s="2">
        <v>3603501.89</v>
      </c>
      <c r="N2801" s="2">
        <v>565193.19999999995</v>
      </c>
    </row>
    <row r="2802" spans="1:14" x14ac:dyDescent="0.35">
      <c r="A2802" s="2" t="s">
        <v>42</v>
      </c>
      <c r="B2802" s="2" t="s">
        <v>107</v>
      </c>
      <c r="C2802" s="2" t="s">
        <v>55</v>
      </c>
      <c r="D2802" s="2" t="s">
        <v>17</v>
      </c>
      <c r="E2802" s="2" t="s">
        <v>32</v>
      </c>
      <c r="F2802" s="3" t="s">
        <v>1057</v>
      </c>
      <c r="G2802" s="2">
        <v>938507783</v>
      </c>
      <c r="H2802" s="2" t="s">
        <v>916</v>
      </c>
      <c r="I2802" s="2">
        <v>4164</v>
      </c>
      <c r="J2802" s="2">
        <v>651.21</v>
      </c>
      <c r="K2802" s="2">
        <v>524.96</v>
      </c>
      <c r="L2802" s="2">
        <v>2711638.44</v>
      </c>
      <c r="M2802" s="2">
        <v>2185933.44</v>
      </c>
      <c r="N2802" s="2">
        <v>525705</v>
      </c>
    </row>
    <row r="2803" spans="1:14" x14ac:dyDescent="0.35">
      <c r="A2803" s="2" t="s">
        <v>51</v>
      </c>
      <c r="B2803" s="2" t="s">
        <v>260</v>
      </c>
      <c r="C2803" s="2" t="s">
        <v>131</v>
      </c>
      <c r="D2803" s="2" t="s">
        <v>22</v>
      </c>
      <c r="E2803" s="2" t="s">
        <v>32</v>
      </c>
      <c r="F2803" s="3" t="s">
        <v>1659</v>
      </c>
      <c r="G2803" s="2">
        <v>557948672</v>
      </c>
      <c r="H2803" s="2" t="s">
        <v>958</v>
      </c>
      <c r="I2803" s="2">
        <v>8266</v>
      </c>
      <c r="J2803" s="2">
        <v>668.27</v>
      </c>
      <c r="K2803" s="2">
        <v>502.54</v>
      </c>
      <c r="L2803" s="2">
        <v>5523919.8200000003</v>
      </c>
      <c r="M2803" s="2">
        <v>4153995.64</v>
      </c>
      <c r="N2803" s="2">
        <v>1369924.18</v>
      </c>
    </row>
    <row r="2804" spans="1:14" x14ac:dyDescent="0.35">
      <c r="A2804" s="2" t="s">
        <v>25</v>
      </c>
      <c r="B2804" s="2" t="s">
        <v>386</v>
      </c>
      <c r="C2804" s="2" t="s">
        <v>16</v>
      </c>
      <c r="D2804" s="2" t="s">
        <v>17</v>
      </c>
      <c r="E2804" s="2" t="s">
        <v>23</v>
      </c>
      <c r="F2804" s="3" t="s">
        <v>777</v>
      </c>
      <c r="G2804" s="2">
        <v>608451879</v>
      </c>
      <c r="H2804" s="3">
        <v>41642</v>
      </c>
      <c r="I2804" s="2">
        <v>3287</v>
      </c>
      <c r="J2804" s="2">
        <v>255.28</v>
      </c>
      <c r="K2804" s="2">
        <v>159.41999999999999</v>
      </c>
      <c r="L2804" s="2">
        <v>839105.36</v>
      </c>
      <c r="M2804" s="2">
        <v>524013.54</v>
      </c>
      <c r="N2804" s="2">
        <v>315091.82</v>
      </c>
    </row>
    <row r="2805" spans="1:14" x14ac:dyDescent="0.35">
      <c r="A2805" s="2" t="s">
        <v>38</v>
      </c>
      <c r="B2805" s="2" t="s">
        <v>177</v>
      </c>
      <c r="C2805" s="2" t="s">
        <v>69</v>
      </c>
      <c r="D2805" s="2" t="s">
        <v>22</v>
      </c>
      <c r="E2805" s="2" t="s">
        <v>45</v>
      </c>
      <c r="F2805" s="3" t="s">
        <v>646</v>
      </c>
      <c r="G2805" s="2">
        <v>271316230</v>
      </c>
      <c r="H2805" s="2" t="s">
        <v>1111</v>
      </c>
      <c r="I2805" s="2">
        <v>7356</v>
      </c>
      <c r="J2805" s="2">
        <v>421.89</v>
      </c>
      <c r="K2805" s="2">
        <v>364.69</v>
      </c>
      <c r="L2805" s="2">
        <v>3103422.84</v>
      </c>
      <c r="M2805" s="2">
        <v>2682659.64</v>
      </c>
      <c r="N2805" s="2">
        <v>420763.2</v>
      </c>
    </row>
    <row r="2806" spans="1:14" x14ac:dyDescent="0.35">
      <c r="A2806" s="2" t="s">
        <v>29</v>
      </c>
      <c r="B2806" s="2" t="s">
        <v>375</v>
      </c>
      <c r="C2806" s="2" t="s">
        <v>21</v>
      </c>
      <c r="D2806" s="2" t="s">
        <v>22</v>
      </c>
      <c r="E2806" s="2" t="s">
        <v>45</v>
      </c>
      <c r="F2806" s="3" t="s">
        <v>971</v>
      </c>
      <c r="G2806" s="2">
        <v>148153054</v>
      </c>
      <c r="H2806" s="3">
        <v>40219</v>
      </c>
      <c r="I2806" s="2">
        <v>636</v>
      </c>
      <c r="J2806" s="2">
        <v>152.58000000000001</v>
      </c>
      <c r="K2806" s="2">
        <v>97.44</v>
      </c>
      <c r="L2806" s="2">
        <v>97040.88</v>
      </c>
      <c r="M2806" s="2">
        <v>61971.839999999997</v>
      </c>
      <c r="N2806" s="2">
        <v>35069.040000000001</v>
      </c>
    </row>
    <row r="2807" spans="1:14" x14ac:dyDescent="0.35">
      <c r="A2807" s="2" t="s">
        <v>25</v>
      </c>
      <c r="B2807" s="2" t="s">
        <v>752</v>
      </c>
      <c r="C2807" s="2" t="s">
        <v>27</v>
      </c>
      <c r="D2807" s="2" t="s">
        <v>17</v>
      </c>
      <c r="E2807" s="2" t="s">
        <v>18</v>
      </c>
      <c r="F2807" s="3">
        <v>42282</v>
      </c>
      <c r="G2807" s="2">
        <v>910886180</v>
      </c>
      <c r="H2807" s="3">
        <v>42283</v>
      </c>
      <c r="I2807" s="2">
        <v>317</v>
      </c>
      <c r="J2807" s="2">
        <v>47.45</v>
      </c>
      <c r="K2807" s="2">
        <v>31.79</v>
      </c>
      <c r="L2807" s="2">
        <v>15041.65</v>
      </c>
      <c r="M2807" s="2">
        <v>10077.43</v>
      </c>
      <c r="N2807" s="2">
        <v>4964.22</v>
      </c>
    </row>
    <row r="2808" spans="1:14" x14ac:dyDescent="0.35">
      <c r="A2808" s="2" t="s">
        <v>51</v>
      </c>
      <c r="B2808" s="2" t="s">
        <v>308</v>
      </c>
      <c r="C2808" s="2" t="s">
        <v>31</v>
      </c>
      <c r="D2808" s="2" t="s">
        <v>17</v>
      </c>
      <c r="E2808" s="2" t="s">
        <v>23</v>
      </c>
      <c r="F2808" s="3" t="s">
        <v>249</v>
      </c>
      <c r="G2808" s="2">
        <v>151751935</v>
      </c>
      <c r="H2808" s="2" t="s">
        <v>1308</v>
      </c>
      <c r="I2808" s="2">
        <v>5625</v>
      </c>
      <c r="J2808" s="2">
        <v>205.7</v>
      </c>
      <c r="K2808" s="2">
        <v>117.11</v>
      </c>
      <c r="L2808" s="2">
        <v>1157062.5</v>
      </c>
      <c r="M2808" s="2">
        <v>658743.75</v>
      </c>
      <c r="N2808" s="2">
        <v>498318.75</v>
      </c>
    </row>
    <row r="2809" spans="1:14" x14ac:dyDescent="0.35">
      <c r="A2809" s="2" t="s">
        <v>51</v>
      </c>
      <c r="B2809" s="2" t="s">
        <v>593</v>
      </c>
      <c r="C2809" s="2" t="s">
        <v>88</v>
      </c>
      <c r="D2809" s="2" t="s">
        <v>22</v>
      </c>
      <c r="E2809" s="2" t="s">
        <v>32</v>
      </c>
      <c r="F2809" s="3">
        <v>42258</v>
      </c>
      <c r="G2809" s="2">
        <v>933299148</v>
      </c>
      <c r="H2809" s="2" t="s">
        <v>548</v>
      </c>
      <c r="I2809" s="2">
        <v>2813</v>
      </c>
      <c r="J2809" s="2">
        <v>9.33</v>
      </c>
      <c r="K2809" s="2">
        <v>6.92</v>
      </c>
      <c r="L2809" s="2">
        <v>26245.29</v>
      </c>
      <c r="M2809" s="2">
        <v>19465.96</v>
      </c>
      <c r="N2809" s="2">
        <v>6779.33</v>
      </c>
    </row>
    <row r="2810" spans="1:14" x14ac:dyDescent="0.35">
      <c r="A2810" s="2" t="s">
        <v>29</v>
      </c>
      <c r="B2810" s="2" t="s">
        <v>545</v>
      </c>
      <c r="C2810" s="2" t="s">
        <v>40</v>
      </c>
      <c r="D2810" s="2" t="s">
        <v>22</v>
      </c>
      <c r="E2810" s="2" t="s">
        <v>18</v>
      </c>
      <c r="F2810" s="3">
        <v>40307</v>
      </c>
      <c r="G2810" s="2">
        <v>538389146</v>
      </c>
      <c r="H2810" s="3">
        <v>40521</v>
      </c>
      <c r="I2810" s="2">
        <v>167</v>
      </c>
      <c r="J2810" s="2">
        <v>81.73</v>
      </c>
      <c r="K2810" s="2">
        <v>56.67</v>
      </c>
      <c r="L2810" s="2">
        <v>13648.91</v>
      </c>
      <c r="M2810" s="2">
        <v>9463.89</v>
      </c>
      <c r="N2810" s="2">
        <v>4185.0200000000004</v>
      </c>
    </row>
    <row r="2811" spans="1:14" x14ac:dyDescent="0.35">
      <c r="A2811" s="2" t="s">
        <v>25</v>
      </c>
      <c r="B2811" s="2" t="s">
        <v>603</v>
      </c>
      <c r="C2811" s="2" t="s">
        <v>21</v>
      </c>
      <c r="D2811" s="2" t="s">
        <v>22</v>
      </c>
      <c r="E2811" s="2" t="s">
        <v>32</v>
      </c>
      <c r="F2811" s="3">
        <v>40674</v>
      </c>
      <c r="G2811" s="2">
        <v>820195758</v>
      </c>
      <c r="H2811" s="2" t="s">
        <v>173</v>
      </c>
      <c r="I2811" s="2">
        <v>3006</v>
      </c>
      <c r="J2811" s="2">
        <v>152.58000000000001</v>
      </c>
      <c r="K2811" s="2">
        <v>97.44</v>
      </c>
      <c r="L2811" s="2">
        <v>458655.48</v>
      </c>
      <c r="M2811" s="2">
        <v>292904.64</v>
      </c>
      <c r="N2811" s="2">
        <v>165750.84</v>
      </c>
    </row>
    <row r="2812" spans="1:14" x14ac:dyDescent="0.35">
      <c r="A2812" s="2" t="s">
        <v>38</v>
      </c>
      <c r="B2812" s="2" t="s">
        <v>156</v>
      </c>
      <c r="C2812" s="2" t="s">
        <v>31</v>
      </c>
      <c r="D2812" s="2" t="s">
        <v>17</v>
      </c>
      <c r="E2812" s="2" t="s">
        <v>45</v>
      </c>
      <c r="F2812" s="3" t="s">
        <v>1608</v>
      </c>
      <c r="G2812" s="2">
        <v>552205312</v>
      </c>
      <c r="H2812" s="2" t="s">
        <v>1660</v>
      </c>
      <c r="I2812" s="2">
        <v>8678</v>
      </c>
      <c r="J2812" s="2">
        <v>205.7</v>
      </c>
      <c r="K2812" s="2">
        <v>117.11</v>
      </c>
      <c r="L2812" s="2">
        <v>1785064.6</v>
      </c>
      <c r="M2812" s="2">
        <v>1016280.58</v>
      </c>
      <c r="N2812" s="2">
        <v>768784.02</v>
      </c>
    </row>
    <row r="2813" spans="1:14" x14ac:dyDescent="0.35">
      <c r="A2813" s="2" t="s">
        <v>25</v>
      </c>
      <c r="B2813" s="2" t="s">
        <v>363</v>
      </c>
      <c r="C2813" s="2" t="s">
        <v>44</v>
      </c>
      <c r="D2813" s="2" t="s">
        <v>17</v>
      </c>
      <c r="E2813" s="2" t="s">
        <v>45</v>
      </c>
      <c r="F2813" s="3" t="s">
        <v>1396</v>
      </c>
      <c r="G2813" s="2">
        <v>378216636</v>
      </c>
      <c r="H2813" s="3">
        <v>42590</v>
      </c>
      <c r="I2813" s="2">
        <v>1562</v>
      </c>
      <c r="J2813" s="2">
        <v>109.28</v>
      </c>
      <c r="K2813" s="2">
        <v>35.840000000000003</v>
      </c>
      <c r="L2813" s="2">
        <v>170695.36</v>
      </c>
      <c r="M2813" s="2">
        <v>55982.080000000002</v>
      </c>
      <c r="N2813" s="2">
        <v>114713.28</v>
      </c>
    </row>
    <row r="2814" spans="1:14" x14ac:dyDescent="0.35">
      <c r="A2814" s="2" t="s">
        <v>38</v>
      </c>
      <c r="B2814" s="2" t="s">
        <v>527</v>
      </c>
      <c r="C2814" s="2" t="s">
        <v>27</v>
      </c>
      <c r="D2814" s="2" t="s">
        <v>17</v>
      </c>
      <c r="E2814" s="2" t="s">
        <v>45</v>
      </c>
      <c r="F2814" s="3" t="s">
        <v>988</v>
      </c>
      <c r="G2814" s="2">
        <v>562341058</v>
      </c>
      <c r="H2814" s="3">
        <v>41006</v>
      </c>
      <c r="I2814" s="2">
        <v>8070</v>
      </c>
      <c r="J2814" s="2">
        <v>47.45</v>
      </c>
      <c r="K2814" s="2">
        <v>31.79</v>
      </c>
      <c r="L2814" s="2">
        <v>382921.5</v>
      </c>
      <c r="M2814" s="2">
        <v>256545.3</v>
      </c>
      <c r="N2814" s="2">
        <v>126376.2</v>
      </c>
    </row>
    <row r="2815" spans="1:14" x14ac:dyDescent="0.35">
      <c r="A2815" s="2" t="s">
        <v>25</v>
      </c>
      <c r="B2815" s="2" t="s">
        <v>303</v>
      </c>
      <c r="C2815" s="2" t="s">
        <v>44</v>
      </c>
      <c r="D2815" s="2" t="s">
        <v>17</v>
      </c>
      <c r="E2815" s="2" t="s">
        <v>23</v>
      </c>
      <c r="F2815" s="3" t="s">
        <v>1661</v>
      </c>
      <c r="G2815" s="2">
        <v>539002406</v>
      </c>
      <c r="H2815" s="2" t="s">
        <v>954</v>
      </c>
      <c r="I2815" s="2">
        <v>1645</v>
      </c>
      <c r="J2815" s="2">
        <v>109.28</v>
      </c>
      <c r="K2815" s="2">
        <v>35.840000000000003</v>
      </c>
      <c r="L2815" s="2">
        <v>179765.6</v>
      </c>
      <c r="M2815" s="2">
        <v>58956.800000000003</v>
      </c>
      <c r="N2815" s="2">
        <v>120808.8</v>
      </c>
    </row>
    <row r="2816" spans="1:14" x14ac:dyDescent="0.35">
      <c r="A2816" s="2" t="s">
        <v>29</v>
      </c>
      <c r="B2816" s="2" t="s">
        <v>485</v>
      </c>
      <c r="C2816" s="2" t="s">
        <v>88</v>
      </c>
      <c r="D2816" s="2" t="s">
        <v>17</v>
      </c>
      <c r="E2816" s="2" t="s">
        <v>32</v>
      </c>
      <c r="F2816" s="3" t="s">
        <v>401</v>
      </c>
      <c r="G2816" s="2">
        <v>262937009</v>
      </c>
      <c r="H2816" s="3">
        <v>41676</v>
      </c>
      <c r="I2816" s="2">
        <v>7759</v>
      </c>
      <c r="J2816" s="2">
        <v>9.33</v>
      </c>
      <c r="K2816" s="2">
        <v>6.92</v>
      </c>
      <c r="L2816" s="2">
        <v>72391.47</v>
      </c>
      <c r="M2816" s="2">
        <v>53692.28</v>
      </c>
      <c r="N2816" s="2">
        <v>18699.189999999999</v>
      </c>
    </row>
    <row r="2817" spans="1:14" x14ac:dyDescent="0.35">
      <c r="A2817" s="2" t="s">
        <v>25</v>
      </c>
      <c r="B2817" s="2" t="s">
        <v>204</v>
      </c>
      <c r="C2817" s="2" t="s">
        <v>55</v>
      </c>
      <c r="D2817" s="2" t="s">
        <v>17</v>
      </c>
      <c r="E2817" s="2" t="s">
        <v>18</v>
      </c>
      <c r="F2817" s="3" t="s">
        <v>1662</v>
      </c>
      <c r="G2817" s="2">
        <v>659193694</v>
      </c>
      <c r="H2817" s="3">
        <v>42314</v>
      </c>
      <c r="I2817" s="2">
        <v>8918</v>
      </c>
      <c r="J2817" s="2">
        <v>651.21</v>
      </c>
      <c r="K2817" s="2">
        <v>524.96</v>
      </c>
      <c r="L2817" s="2">
        <v>5807490.7800000003</v>
      </c>
      <c r="M2817" s="2">
        <v>4681593.28</v>
      </c>
      <c r="N2817" s="2">
        <v>1125897.5</v>
      </c>
    </row>
    <row r="2818" spans="1:14" x14ac:dyDescent="0.35">
      <c r="A2818" s="2" t="s">
        <v>38</v>
      </c>
      <c r="B2818" s="2" t="s">
        <v>85</v>
      </c>
      <c r="C2818" s="2" t="s">
        <v>16</v>
      </c>
      <c r="D2818" s="2" t="s">
        <v>17</v>
      </c>
      <c r="E2818" s="2" t="s">
        <v>32</v>
      </c>
      <c r="F2818" s="3">
        <v>42125</v>
      </c>
      <c r="G2818" s="2">
        <v>473133790</v>
      </c>
      <c r="H2818" s="2" t="s">
        <v>1597</v>
      </c>
      <c r="I2818" s="2">
        <v>9657</v>
      </c>
      <c r="J2818" s="2">
        <v>255.28</v>
      </c>
      <c r="K2818" s="2">
        <v>159.41999999999999</v>
      </c>
      <c r="L2818" s="2">
        <v>2465238.96</v>
      </c>
      <c r="M2818" s="2">
        <v>1539518.94</v>
      </c>
      <c r="N2818" s="2">
        <v>925720.02</v>
      </c>
    </row>
    <row r="2819" spans="1:14" x14ac:dyDescent="0.35">
      <c r="A2819" s="2" t="s">
        <v>25</v>
      </c>
      <c r="B2819" s="2" t="s">
        <v>529</v>
      </c>
      <c r="C2819" s="2" t="s">
        <v>27</v>
      </c>
      <c r="D2819" s="2" t="s">
        <v>17</v>
      </c>
      <c r="E2819" s="2" t="s">
        <v>45</v>
      </c>
      <c r="F2819" s="3">
        <v>42311</v>
      </c>
      <c r="G2819" s="2">
        <v>320431125</v>
      </c>
      <c r="H2819" s="2" t="s">
        <v>865</v>
      </c>
      <c r="I2819" s="2">
        <v>1545</v>
      </c>
      <c r="J2819" s="2">
        <v>47.45</v>
      </c>
      <c r="K2819" s="2">
        <v>31.79</v>
      </c>
      <c r="L2819" s="2">
        <v>73310.25</v>
      </c>
      <c r="M2819" s="2">
        <v>49115.55</v>
      </c>
      <c r="N2819" s="2">
        <v>24194.7</v>
      </c>
    </row>
    <row r="2820" spans="1:14" x14ac:dyDescent="0.35">
      <c r="A2820" s="2" t="s">
        <v>51</v>
      </c>
      <c r="B2820" s="2" t="s">
        <v>301</v>
      </c>
      <c r="C2820" s="2" t="s">
        <v>44</v>
      </c>
      <c r="D2820" s="2" t="s">
        <v>17</v>
      </c>
      <c r="E2820" s="2" t="s">
        <v>18</v>
      </c>
      <c r="F2820" s="3">
        <v>40550</v>
      </c>
      <c r="G2820" s="2">
        <v>437072026</v>
      </c>
      <c r="H2820" s="2" t="s">
        <v>771</v>
      </c>
      <c r="I2820" s="2">
        <v>8180</v>
      </c>
      <c r="J2820" s="2">
        <v>109.28</v>
      </c>
      <c r="K2820" s="2">
        <v>35.840000000000003</v>
      </c>
      <c r="L2820" s="2">
        <v>893910.4</v>
      </c>
      <c r="M2820" s="2">
        <v>293171.20000000001</v>
      </c>
      <c r="N2820" s="2">
        <v>600739.19999999995</v>
      </c>
    </row>
    <row r="2821" spans="1:14" x14ac:dyDescent="0.35">
      <c r="A2821" s="2" t="s">
        <v>25</v>
      </c>
      <c r="B2821" s="2" t="s">
        <v>229</v>
      </c>
      <c r="C2821" s="2" t="s">
        <v>113</v>
      </c>
      <c r="D2821" s="2" t="s">
        <v>22</v>
      </c>
      <c r="E2821" s="2" t="s">
        <v>32</v>
      </c>
      <c r="F2821" s="3" t="s">
        <v>1543</v>
      </c>
      <c r="G2821" s="2">
        <v>229355323</v>
      </c>
      <c r="H2821" s="3">
        <v>40828</v>
      </c>
      <c r="I2821" s="2">
        <v>192</v>
      </c>
      <c r="J2821" s="2">
        <v>154.06</v>
      </c>
      <c r="K2821" s="2">
        <v>90.93</v>
      </c>
      <c r="L2821" s="2">
        <v>29579.52</v>
      </c>
      <c r="M2821" s="2">
        <v>17458.560000000001</v>
      </c>
      <c r="N2821" s="2">
        <v>12120.96</v>
      </c>
    </row>
    <row r="2822" spans="1:14" x14ac:dyDescent="0.35">
      <c r="A2822" s="2" t="s">
        <v>29</v>
      </c>
      <c r="B2822" s="2" t="s">
        <v>338</v>
      </c>
      <c r="C2822" s="2" t="s">
        <v>16</v>
      </c>
      <c r="D2822" s="2" t="s">
        <v>22</v>
      </c>
      <c r="E2822" s="2" t="s">
        <v>23</v>
      </c>
      <c r="F2822" s="3" t="s">
        <v>1663</v>
      </c>
      <c r="G2822" s="2">
        <v>523892343</v>
      </c>
      <c r="H2822" s="2" t="s">
        <v>1664</v>
      </c>
      <c r="I2822" s="2">
        <v>241</v>
      </c>
      <c r="J2822" s="2">
        <v>255.28</v>
      </c>
      <c r="K2822" s="2">
        <v>159.41999999999999</v>
      </c>
      <c r="L2822" s="2">
        <v>61522.48</v>
      </c>
      <c r="M2822" s="2">
        <v>38420.22</v>
      </c>
      <c r="N2822" s="2">
        <v>23102.26</v>
      </c>
    </row>
    <row r="2823" spans="1:14" x14ac:dyDescent="0.35">
      <c r="A2823" s="2" t="s">
        <v>51</v>
      </c>
      <c r="B2823" s="2" t="s">
        <v>525</v>
      </c>
      <c r="C2823" s="2" t="s">
        <v>55</v>
      </c>
      <c r="D2823" s="2" t="s">
        <v>22</v>
      </c>
      <c r="E2823" s="2" t="s">
        <v>45</v>
      </c>
      <c r="F2823" s="3" t="s">
        <v>1665</v>
      </c>
      <c r="G2823" s="2">
        <v>417606914</v>
      </c>
      <c r="H2823" s="2" t="s">
        <v>1282</v>
      </c>
      <c r="I2823" s="2">
        <v>8021</v>
      </c>
      <c r="J2823" s="2">
        <v>651.21</v>
      </c>
      <c r="K2823" s="2">
        <v>524.96</v>
      </c>
      <c r="L2823" s="2">
        <v>5223355.41</v>
      </c>
      <c r="M2823" s="2">
        <v>4210704.16</v>
      </c>
      <c r="N2823" s="2">
        <v>1012651.25</v>
      </c>
    </row>
    <row r="2824" spans="1:14" x14ac:dyDescent="0.35">
      <c r="A2824" s="2" t="s">
        <v>42</v>
      </c>
      <c r="B2824" s="2" t="s">
        <v>681</v>
      </c>
      <c r="C2824" s="2" t="s">
        <v>21</v>
      </c>
      <c r="D2824" s="2" t="s">
        <v>17</v>
      </c>
      <c r="E2824" s="2" t="s">
        <v>45</v>
      </c>
      <c r="F2824" s="3">
        <v>40973</v>
      </c>
      <c r="G2824" s="2">
        <v>427735364</v>
      </c>
      <c r="H2824" s="2" t="s">
        <v>555</v>
      </c>
      <c r="I2824" s="2">
        <v>5254</v>
      </c>
      <c r="J2824" s="2">
        <v>152.58000000000001</v>
      </c>
      <c r="K2824" s="2">
        <v>97.44</v>
      </c>
      <c r="L2824" s="2">
        <v>801655.32</v>
      </c>
      <c r="M2824" s="2">
        <v>511949.76</v>
      </c>
      <c r="N2824" s="2">
        <v>289705.56</v>
      </c>
    </row>
    <row r="2825" spans="1:14" x14ac:dyDescent="0.35">
      <c r="A2825" s="2" t="s">
        <v>14</v>
      </c>
      <c r="B2825" s="2" t="s">
        <v>94</v>
      </c>
      <c r="C2825" s="2" t="s">
        <v>44</v>
      </c>
      <c r="D2825" s="2" t="s">
        <v>22</v>
      </c>
      <c r="E2825" s="2" t="s">
        <v>32</v>
      </c>
      <c r="F2825" s="3">
        <v>41010</v>
      </c>
      <c r="G2825" s="2">
        <v>241826522</v>
      </c>
      <c r="H2825" s="3">
        <v>41071</v>
      </c>
      <c r="I2825" s="2">
        <v>697</v>
      </c>
      <c r="J2825" s="2">
        <v>109.28</v>
      </c>
      <c r="K2825" s="2">
        <v>35.840000000000003</v>
      </c>
      <c r="L2825" s="2">
        <v>76168.160000000003</v>
      </c>
      <c r="M2825" s="2">
        <v>24980.48</v>
      </c>
      <c r="N2825" s="2">
        <v>51187.68</v>
      </c>
    </row>
    <row r="2826" spans="1:14" x14ac:dyDescent="0.35">
      <c r="A2826" s="2" t="s">
        <v>14</v>
      </c>
      <c r="B2826" s="2" t="s">
        <v>488</v>
      </c>
      <c r="C2826" s="2" t="s">
        <v>59</v>
      </c>
      <c r="D2826" s="2" t="s">
        <v>22</v>
      </c>
      <c r="E2826" s="2" t="s">
        <v>45</v>
      </c>
      <c r="F2826" s="3" t="s">
        <v>518</v>
      </c>
      <c r="G2826" s="2">
        <v>967741715</v>
      </c>
      <c r="H2826" s="3">
        <v>41010</v>
      </c>
      <c r="I2826" s="2">
        <v>5134</v>
      </c>
      <c r="J2826" s="2">
        <v>437.2</v>
      </c>
      <c r="K2826" s="2">
        <v>263.33</v>
      </c>
      <c r="L2826" s="2">
        <v>2244584.7999999998</v>
      </c>
      <c r="M2826" s="2">
        <v>1351936.22</v>
      </c>
      <c r="N2826" s="2">
        <v>892648.58</v>
      </c>
    </row>
    <row r="2827" spans="1:14" x14ac:dyDescent="0.35">
      <c r="A2827" s="2" t="s">
        <v>38</v>
      </c>
      <c r="B2827" s="2" t="s">
        <v>92</v>
      </c>
      <c r="C2827" s="2" t="s">
        <v>40</v>
      </c>
      <c r="D2827" s="2" t="s">
        <v>22</v>
      </c>
      <c r="E2827" s="2" t="s">
        <v>23</v>
      </c>
      <c r="F2827" s="3" t="s">
        <v>550</v>
      </c>
      <c r="G2827" s="2">
        <v>183654773</v>
      </c>
      <c r="H2827" s="3">
        <v>42340</v>
      </c>
      <c r="I2827" s="2">
        <v>6383</v>
      </c>
      <c r="J2827" s="2">
        <v>81.73</v>
      </c>
      <c r="K2827" s="2">
        <v>56.67</v>
      </c>
      <c r="L2827" s="2">
        <v>521682.59</v>
      </c>
      <c r="M2827" s="2">
        <v>361724.61</v>
      </c>
      <c r="N2827" s="2">
        <v>159957.98000000001</v>
      </c>
    </row>
    <row r="2828" spans="1:14" x14ac:dyDescent="0.35">
      <c r="A2828" s="2" t="s">
        <v>51</v>
      </c>
      <c r="B2828" s="2" t="s">
        <v>128</v>
      </c>
      <c r="C2828" s="2" t="s">
        <v>44</v>
      </c>
      <c r="D2828" s="2" t="s">
        <v>17</v>
      </c>
      <c r="E2828" s="2" t="s">
        <v>18</v>
      </c>
      <c r="F2828" s="3" t="s">
        <v>1023</v>
      </c>
      <c r="G2828" s="2">
        <v>488052022</v>
      </c>
      <c r="H2828" s="2" t="s">
        <v>1023</v>
      </c>
      <c r="I2828" s="2">
        <v>4294</v>
      </c>
      <c r="J2828" s="2">
        <v>109.28</v>
      </c>
      <c r="K2828" s="2">
        <v>35.840000000000003</v>
      </c>
      <c r="L2828" s="2">
        <v>469248.32</v>
      </c>
      <c r="M2828" s="2">
        <v>153896.95999999999</v>
      </c>
      <c r="N2828" s="2">
        <v>315351.36</v>
      </c>
    </row>
    <row r="2829" spans="1:14" x14ac:dyDescent="0.35">
      <c r="A2829" s="2" t="s">
        <v>25</v>
      </c>
      <c r="B2829" s="2" t="s">
        <v>458</v>
      </c>
      <c r="C2829" s="2" t="s">
        <v>27</v>
      </c>
      <c r="D2829" s="2" t="s">
        <v>22</v>
      </c>
      <c r="E2829" s="2" t="s">
        <v>32</v>
      </c>
      <c r="F2829" s="3">
        <v>42862</v>
      </c>
      <c r="G2829" s="2">
        <v>949732291</v>
      </c>
      <c r="H2829" s="2" t="s">
        <v>464</v>
      </c>
      <c r="I2829" s="2">
        <v>5745</v>
      </c>
      <c r="J2829" s="2">
        <v>47.45</v>
      </c>
      <c r="K2829" s="2">
        <v>31.79</v>
      </c>
      <c r="L2829" s="2">
        <v>272600.25</v>
      </c>
      <c r="M2829" s="2">
        <v>182633.55</v>
      </c>
      <c r="N2829" s="2">
        <v>89966.7</v>
      </c>
    </row>
    <row r="2830" spans="1:14" x14ac:dyDescent="0.35">
      <c r="A2830" s="2" t="s">
        <v>42</v>
      </c>
      <c r="B2830" s="2" t="s">
        <v>146</v>
      </c>
      <c r="C2830" s="2" t="s">
        <v>21</v>
      </c>
      <c r="D2830" s="2" t="s">
        <v>17</v>
      </c>
      <c r="E2830" s="2" t="s">
        <v>23</v>
      </c>
      <c r="F2830" s="3" t="s">
        <v>511</v>
      </c>
      <c r="G2830" s="2">
        <v>257806909</v>
      </c>
      <c r="H2830" s="2" t="s">
        <v>214</v>
      </c>
      <c r="I2830" s="2">
        <v>9648</v>
      </c>
      <c r="J2830" s="2">
        <v>152.58000000000001</v>
      </c>
      <c r="K2830" s="2">
        <v>97.44</v>
      </c>
      <c r="L2830" s="2">
        <v>1472091.84</v>
      </c>
      <c r="M2830" s="2">
        <v>940101.12</v>
      </c>
      <c r="N2830" s="2">
        <v>531990.72</v>
      </c>
    </row>
    <row r="2831" spans="1:14" x14ac:dyDescent="0.35">
      <c r="A2831" s="2" t="s">
        <v>29</v>
      </c>
      <c r="B2831" s="2" t="s">
        <v>159</v>
      </c>
      <c r="C2831" s="2" t="s">
        <v>69</v>
      </c>
      <c r="D2831" s="2" t="s">
        <v>17</v>
      </c>
      <c r="E2831" s="2" t="s">
        <v>32</v>
      </c>
      <c r="F2831" s="3" t="s">
        <v>705</v>
      </c>
      <c r="G2831" s="2">
        <v>771699702</v>
      </c>
      <c r="H2831" s="2" t="s">
        <v>783</v>
      </c>
      <c r="I2831" s="2">
        <v>1946</v>
      </c>
      <c r="J2831" s="2">
        <v>421.89</v>
      </c>
      <c r="K2831" s="2">
        <v>364.69</v>
      </c>
      <c r="L2831" s="2">
        <v>820997.94</v>
      </c>
      <c r="M2831" s="2">
        <v>709686.74</v>
      </c>
      <c r="N2831" s="2">
        <v>111311.2</v>
      </c>
    </row>
    <row r="2832" spans="1:14" x14ac:dyDescent="0.35">
      <c r="A2832" s="2" t="s">
        <v>25</v>
      </c>
      <c r="B2832" s="2" t="s">
        <v>142</v>
      </c>
      <c r="C2832" s="2" t="s">
        <v>131</v>
      </c>
      <c r="D2832" s="2" t="s">
        <v>17</v>
      </c>
      <c r="E2832" s="2" t="s">
        <v>23</v>
      </c>
      <c r="F2832" s="3">
        <v>41981</v>
      </c>
      <c r="G2832" s="2">
        <v>871147000</v>
      </c>
      <c r="H2832" s="2" t="s">
        <v>1515</v>
      </c>
      <c r="I2832" s="2">
        <v>611</v>
      </c>
      <c r="J2832" s="2">
        <v>668.27</v>
      </c>
      <c r="K2832" s="2">
        <v>502.54</v>
      </c>
      <c r="L2832" s="2">
        <v>408312.97</v>
      </c>
      <c r="M2832" s="2">
        <v>307051.94</v>
      </c>
      <c r="N2832" s="2">
        <v>101261.03</v>
      </c>
    </row>
    <row r="2833" spans="1:14" x14ac:dyDescent="0.35">
      <c r="A2833" s="2" t="s">
        <v>25</v>
      </c>
      <c r="B2833" s="2" t="s">
        <v>252</v>
      </c>
      <c r="C2833" s="2" t="s">
        <v>16</v>
      </c>
      <c r="D2833" s="2" t="s">
        <v>17</v>
      </c>
      <c r="E2833" s="2" t="s">
        <v>18</v>
      </c>
      <c r="F2833" s="3" t="s">
        <v>84</v>
      </c>
      <c r="G2833" s="2">
        <v>806197631</v>
      </c>
      <c r="H2833" s="2" t="s">
        <v>1223</v>
      </c>
      <c r="I2833" s="2">
        <v>649</v>
      </c>
      <c r="J2833" s="2">
        <v>255.28</v>
      </c>
      <c r="K2833" s="2">
        <v>159.41999999999999</v>
      </c>
      <c r="L2833" s="2">
        <v>165676.72</v>
      </c>
      <c r="M2833" s="2">
        <v>103463.58</v>
      </c>
      <c r="N2833" s="2">
        <v>62213.14</v>
      </c>
    </row>
    <row r="2834" spans="1:14" x14ac:dyDescent="0.35">
      <c r="A2834" s="2" t="s">
        <v>14</v>
      </c>
      <c r="B2834" s="2" t="s">
        <v>94</v>
      </c>
      <c r="C2834" s="2" t="s">
        <v>31</v>
      </c>
      <c r="D2834" s="2" t="s">
        <v>17</v>
      </c>
      <c r="E2834" s="2" t="s">
        <v>32</v>
      </c>
      <c r="F2834" s="3" t="s">
        <v>82</v>
      </c>
      <c r="G2834" s="2">
        <v>447212922</v>
      </c>
      <c r="H2834" s="2" t="s">
        <v>232</v>
      </c>
      <c r="I2834" s="2">
        <v>9097</v>
      </c>
      <c r="J2834" s="2">
        <v>205.7</v>
      </c>
      <c r="K2834" s="2">
        <v>117.11</v>
      </c>
      <c r="L2834" s="2">
        <v>1871252.9</v>
      </c>
      <c r="M2834" s="2">
        <v>1065349.67</v>
      </c>
      <c r="N2834" s="2">
        <v>805903.23</v>
      </c>
    </row>
    <row r="2835" spans="1:14" x14ac:dyDescent="0.35">
      <c r="A2835" s="2" t="s">
        <v>14</v>
      </c>
      <c r="B2835" s="2" t="s">
        <v>64</v>
      </c>
      <c r="C2835" s="2" t="s">
        <v>40</v>
      </c>
      <c r="D2835" s="2" t="s">
        <v>22</v>
      </c>
      <c r="E2835" s="2" t="s">
        <v>18</v>
      </c>
      <c r="F2835" s="3" t="s">
        <v>557</v>
      </c>
      <c r="G2835" s="2">
        <v>634866702</v>
      </c>
      <c r="H2835" s="2" t="s">
        <v>644</v>
      </c>
      <c r="I2835" s="2">
        <v>20</v>
      </c>
      <c r="J2835" s="2">
        <v>81.73</v>
      </c>
      <c r="K2835" s="2">
        <v>56.67</v>
      </c>
      <c r="L2835" s="2">
        <v>1634.6</v>
      </c>
      <c r="M2835" s="2">
        <v>1133.4000000000001</v>
      </c>
      <c r="N2835" s="2">
        <v>501.2</v>
      </c>
    </row>
    <row r="2836" spans="1:14" x14ac:dyDescent="0.35">
      <c r="A2836" s="2" t="s">
        <v>51</v>
      </c>
      <c r="B2836" s="2" t="s">
        <v>367</v>
      </c>
      <c r="C2836" s="2" t="s">
        <v>44</v>
      </c>
      <c r="D2836" s="2" t="s">
        <v>17</v>
      </c>
      <c r="E2836" s="2" t="s">
        <v>23</v>
      </c>
      <c r="F2836" s="3" t="s">
        <v>512</v>
      </c>
      <c r="G2836" s="2">
        <v>930145299</v>
      </c>
      <c r="H2836" s="2" t="s">
        <v>1103</v>
      </c>
      <c r="I2836" s="2">
        <v>9519</v>
      </c>
      <c r="J2836" s="2">
        <v>109.28</v>
      </c>
      <c r="K2836" s="2">
        <v>35.840000000000003</v>
      </c>
      <c r="L2836" s="2">
        <v>1040236.32</v>
      </c>
      <c r="M2836" s="2">
        <v>341160.96000000002</v>
      </c>
      <c r="N2836" s="2">
        <v>699075.36</v>
      </c>
    </row>
    <row r="2837" spans="1:14" x14ac:dyDescent="0.35">
      <c r="A2837" s="2" t="s">
        <v>51</v>
      </c>
      <c r="B2837" s="2" t="s">
        <v>151</v>
      </c>
      <c r="C2837" s="2" t="s">
        <v>88</v>
      </c>
      <c r="D2837" s="2" t="s">
        <v>22</v>
      </c>
      <c r="E2837" s="2" t="s">
        <v>18</v>
      </c>
      <c r="F2837" s="3" t="s">
        <v>1351</v>
      </c>
      <c r="G2837" s="2">
        <v>964347541</v>
      </c>
      <c r="H2837" s="2" t="s">
        <v>200</v>
      </c>
      <c r="I2837" s="2">
        <v>722</v>
      </c>
      <c r="J2837" s="2">
        <v>9.33</v>
      </c>
      <c r="K2837" s="2">
        <v>6.92</v>
      </c>
      <c r="L2837" s="2">
        <v>6736.26</v>
      </c>
      <c r="M2837" s="2">
        <v>4996.24</v>
      </c>
      <c r="N2837" s="2">
        <v>1740.02</v>
      </c>
    </row>
    <row r="2838" spans="1:14" x14ac:dyDescent="0.35">
      <c r="A2838" s="2" t="s">
        <v>42</v>
      </c>
      <c r="B2838" s="2" t="s">
        <v>107</v>
      </c>
      <c r="C2838" s="2" t="s">
        <v>59</v>
      </c>
      <c r="D2838" s="2" t="s">
        <v>22</v>
      </c>
      <c r="E2838" s="2" t="s">
        <v>45</v>
      </c>
      <c r="F2838" s="3">
        <v>40422</v>
      </c>
      <c r="G2838" s="2">
        <v>889084756</v>
      </c>
      <c r="H2838" s="3">
        <v>40392</v>
      </c>
      <c r="I2838" s="2">
        <v>8792</v>
      </c>
      <c r="J2838" s="2">
        <v>437.2</v>
      </c>
      <c r="K2838" s="2">
        <v>263.33</v>
      </c>
      <c r="L2838" s="2">
        <v>3843862.4</v>
      </c>
      <c r="M2838" s="2">
        <v>2315197.36</v>
      </c>
      <c r="N2838" s="2">
        <v>1528665.04</v>
      </c>
    </row>
    <row r="2839" spans="1:14" x14ac:dyDescent="0.35">
      <c r="A2839" s="2" t="s">
        <v>25</v>
      </c>
      <c r="B2839" s="2" t="s">
        <v>363</v>
      </c>
      <c r="C2839" s="2" t="s">
        <v>27</v>
      </c>
      <c r="D2839" s="2" t="s">
        <v>22</v>
      </c>
      <c r="E2839" s="2" t="s">
        <v>45</v>
      </c>
      <c r="F2839" s="3">
        <v>42131</v>
      </c>
      <c r="G2839" s="2">
        <v>926280772</v>
      </c>
      <c r="H2839" s="2" t="s">
        <v>713</v>
      </c>
      <c r="I2839" s="2">
        <v>5919</v>
      </c>
      <c r="J2839" s="2">
        <v>47.45</v>
      </c>
      <c r="K2839" s="2">
        <v>31.79</v>
      </c>
      <c r="L2839" s="2">
        <v>280856.55</v>
      </c>
      <c r="M2839" s="2">
        <v>188165.01</v>
      </c>
      <c r="N2839" s="2">
        <v>92691.54</v>
      </c>
    </row>
    <row r="2840" spans="1:14" x14ac:dyDescent="0.35">
      <c r="A2840" s="2" t="s">
        <v>29</v>
      </c>
      <c r="B2840" s="2" t="s">
        <v>243</v>
      </c>
      <c r="C2840" s="2" t="s">
        <v>55</v>
      </c>
      <c r="D2840" s="2" t="s">
        <v>17</v>
      </c>
      <c r="E2840" s="2" t="s">
        <v>45</v>
      </c>
      <c r="F2840" s="3" t="s">
        <v>816</v>
      </c>
      <c r="G2840" s="2">
        <v>918171918</v>
      </c>
      <c r="H2840" s="3">
        <v>42255</v>
      </c>
      <c r="I2840" s="2">
        <v>6329</v>
      </c>
      <c r="J2840" s="2">
        <v>651.21</v>
      </c>
      <c r="K2840" s="2">
        <v>524.96</v>
      </c>
      <c r="L2840" s="2">
        <v>4121508.09</v>
      </c>
      <c r="M2840" s="2">
        <v>3322471.84</v>
      </c>
      <c r="N2840" s="2">
        <v>799036.25</v>
      </c>
    </row>
    <row r="2841" spans="1:14" x14ac:dyDescent="0.35">
      <c r="A2841" s="2" t="s">
        <v>42</v>
      </c>
      <c r="B2841" s="2" t="s">
        <v>552</v>
      </c>
      <c r="C2841" s="2" t="s">
        <v>27</v>
      </c>
      <c r="D2841" s="2" t="s">
        <v>17</v>
      </c>
      <c r="E2841" s="2" t="s">
        <v>45</v>
      </c>
      <c r="F2841" s="3" t="s">
        <v>1396</v>
      </c>
      <c r="G2841" s="2">
        <v>777307021</v>
      </c>
      <c r="H2841" s="3">
        <v>42497</v>
      </c>
      <c r="I2841" s="2">
        <v>1276</v>
      </c>
      <c r="J2841" s="2">
        <v>47.45</v>
      </c>
      <c r="K2841" s="2">
        <v>31.79</v>
      </c>
      <c r="L2841" s="2">
        <v>60546.2</v>
      </c>
      <c r="M2841" s="2">
        <v>40564.04</v>
      </c>
      <c r="N2841" s="2">
        <v>19982.16</v>
      </c>
    </row>
    <row r="2842" spans="1:14" x14ac:dyDescent="0.35">
      <c r="A2842" s="2" t="s">
        <v>25</v>
      </c>
      <c r="B2842" s="2" t="s">
        <v>462</v>
      </c>
      <c r="C2842" s="2" t="s">
        <v>113</v>
      </c>
      <c r="D2842" s="2" t="s">
        <v>22</v>
      </c>
      <c r="E2842" s="2" t="s">
        <v>32</v>
      </c>
      <c r="F2842" s="3">
        <v>40756</v>
      </c>
      <c r="G2842" s="2">
        <v>936547410</v>
      </c>
      <c r="H2842" s="3">
        <v>40878</v>
      </c>
      <c r="I2842" s="2">
        <v>4046</v>
      </c>
      <c r="J2842" s="2">
        <v>154.06</v>
      </c>
      <c r="K2842" s="2">
        <v>90.93</v>
      </c>
      <c r="L2842" s="2">
        <v>623326.76</v>
      </c>
      <c r="M2842" s="2">
        <v>367902.78</v>
      </c>
      <c r="N2842" s="2">
        <v>255423.98</v>
      </c>
    </row>
    <row r="2843" spans="1:14" x14ac:dyDescent="0.35">
      <c r="A2843" s="2" t="s">
        <v>51</v>
      </c>
      <c r="B2843" s="2" t="s">
        <v>258</v>
      </c>
      <c r="C2843" s="2" t="s">
        <v>131</v>
      </c>
      <c r="D2843" s="2" t="s">
        <v>22</v>
      </c>
      <c r="E2843" s="2" t="s">
        <v>23</v>
      </c>
      <c r="F2843" s="3" t="s">
        <v>826</v>
      </c>
      <c r="G2843" s="2">
        <v>999066913</v>
      </c>
      <c r="H2843" s="2" t="s">
        <v>1666</v>
      </c>
      <c r="I2843" s="2">
        <v>4956</v>
      </c>
      <c r="J2843" s="2">
        <v>668.27</v>
      </c>
      <c r="K2843" s="2">
        <v>502.54</v>
      </c>
      <c r="L2843" s="2">
        <v>3311946.12</v>
      </c>
      <c r="M2843" s="2">
        <v>2490588.2400000002</v>
      </c>
      <c r="N2843" s="2">
        <v>821357.88</v>
      </c>
    </row>
    <row r="2844" spans="1:14" x14ac:dyDescent="0.35">
      <c r="A2844" s="2" t="s">
        <v>77</v>
      </c>
      <c r="B2844" s="2" t="s">
        <v>794</v>
      </c>
      <c r="C2844" s="2" t="s">
        <v>131</v>
      </c>
      <c r="D2844" s="2" t="s">
        <v>17</v>
      </c>
      <c r="E2844" s="2" t="s">
        <v>23</v>
      </c>
      <c r="F2844" s="3">
        <v>42680</v>
      </c>
      <c r="G2844" s="2">
        <v>188351857</v>
      </c>
      <c r="H2844" s="2" t="s">
        <v>1667</v>
      </c>
      <c r="I2844" s="2">
        <v>6355</v>
      </c>
      <c r="J2844" s="2">
        <v>668.27</v>
      </c>
      <c r="K2844" s="2">
        <v>502.54</v>
      </c>
      <c r="L2844" s="2">
        <v>4246855.8499999996</v>
      </c>
      <c r="M2844" s="2">
        <v>3193641.7</v>
      </c>
      <c r="N2844" s="2">
        <v>1053214.1499999999</v>
      </c>
    </row>
    <row r="2845" spans="1:14" x14ac:dyDescent="0.35">
      <c r="A2845" s="2" t="s">
        <v>25</v>
      </c>
      <c r="B2845" s="2" t="s">
        <v>239</v>
      </c>
      <c r="C2845" s="2" t="s">
        <v>59</v>
      </c>
      <c r="D2845" s="2" t="s">
        <v>17</v>
      </c>
      <c r="E2845" s="2" t="s">
        <v>45</v>
      </c>
      <c r="F2845" s="3" t="s">
        <v>861</v>
      </c>
      <c r="G2845" s="2">
        <v>498201072</v>
      </c>
      <c r="H2845" s="3">
        <v>41466</v>
      </c>
      <c r="I2845" s="2">
        <v>7623</v>
      </c>
      <c r="J2845" s="2">
        <v>437.2</v>
      </c>
      <c r="K2845" s="2">
        <v>263.33</v>
      </c>
      <c r="L2845" s="2">
        <v>3332775.6</v>
      </c>
      <c r="M2845" s="2">
        <v>2007364.59</v>
      </c>
      <c r="N2845" s="2">
        <v>1325411.01</v>
      </c>
    </row>
    <row r="2846" spans="1:14" x14ac:dyDescent="0.35">
      <c r="A2846" s="2" t="s">
        <v>25</v>
      </c>
      <c r="B2846" s="2" t="s">
        <v>252</v>
      </c>
      <c r="C2846" s="2" t="s">
        <v>21</v>
      </c>
      <c r="D2846" s="2" t="s">
        <v>22</v>
      </c>
      <c r="E2846" s="2" t="s">
        <v>45</v>
      </c>
      <c r="F2846" s="3" t="s">
        <v>37</v>
      </c>
      <c r="G2846" s="2">
        <v>842725884</v>
      </c>
      <c r="H2846" s="3">
        <v>42316</v>
      </c>
      <c r="I2846" s="2">
        <v>171</v>
      </c>
      <c r="J2846" s="2">
        <v>152.58000000000001</v>
      </c>
      <c r="K2846" s="2">
        <v>97.44</v>
      </c>
      <c r="L2846" s="2">
        <v>26091.18</v>
      </c>
      <c r="M2846" s="2">
        <v>16662.240000000002</v>
      </c>
      <c r="N2846" s="2">
        <v>9428.94</v>
      </c>
    </row>
    <row r="2847" spans="1:14" x14ac:dyDescent="0.35">
      <c r="A2847" s="2" t="s">
        <v>29</v>
      </c>
      <c r="B2847" s="2" t="s">
        <v>585</v>
      </c>
      <c r="C2847" s="2" t="s">
        <v>88</v>
      </c>
      <c r="D2847" s="2" t="s">
        <v>22</v>
      </c>
      <c r="E2847" s="2" t="s">
        <v>23</v>
      </c>
      <c r="F2847" s="3">
        <v>42194</v>
      </c>
      <c r="G2847" s="2">
        <v>206350123</v>
      </c>
      <c r="H2847" s="2" t="s">
        <v>1561</v>
      </c>
      <c r="I2847" s="2">
        <v>2442</v>
      </c>
      <c r="J2847" s="2">
        <v>9.33</v>
      </c>
      <c r="K2847" s="2">
        <v>6.92</v>
      </c>
      <c r="L2847" s="2">
        <v>22783.86</v>
      </c>
      <c r="M2847" s="2">
        <v>16898.64</v>
      </c>
      <c r="N2847" s="2">
        <v>5885.22</v>
      </c>
    </row>
    <row r="2848" spans="1:14" x14ac:dyDescent="0.35">
      <c r="A2848" s="2" t="s">
        <v>51</v>
      </c>
      <c r="B2848" s="2" t="s">
        <v>593</v>
      </c>
      <c r="C2848" s="2" t="s">
        <v>21</v>
      </c>
      <c r="D2848" s="2" t="s">
        <v>17</v>
      </c>
      <c r="E2848" s="2" t="s">
        <v>23</v>
      </c>
      <c r="F2848" s="3" t="s">
        <v>298</v>
      </c>
      <c r="G2848" s="2">
        <v>793810117</v>
      </c>
      <c r="H2848" s="3">
        <v>42440</v>
      </c>
      <c r="I2848" s="2">
        <v>4909</v>
      </c>
      <c r="J2848" s="2">
        <v>152.58000000000001</v>
      </c>
      <c r="K2848" s="2">
        <v>97.44</v>
      </c>
      <c r="L2848" s="2">
        <v>749015.22</v>
      </c>
      <c r="M2848" s="2">
        <v>478332.96</v>
      </c>
      <c r="N2848" s="2">
        <v>270682.26</v>
      </c>
    </row>
    <row r="2849" spans="1:14" x14ac:dyDescent="0.35">
      <c r="A2849" s="2" t="s">
        <v>51</v>
      </c>
      <c r="B2849" s="2" t="s">
        <v>424</v>
      </c>
      <c r="C2849" s="2" t="s">
        <v>113</v>
      </c>
      <c r="D2849" s="2" t="s">
        <v>22</v>
      </c>
      <c r="E2849" s="2" t="s">
        <v>45</v>
      </c>
      <c r="F2849" s="3">
        <v>40668</v>
      </c>
      <c r="G2849" s="2">
        <v>380154693</v>
      </c>
      <c r="H2849" s="2" t="s">
        <v>369</v>
      </c>
      <c r="I2849" s="2">
        <v>5076</v>
      </c>
      <c r="J2849" s="2">
        <v>154.06</v>
      </c>
      <c r="K2849" s="2">
        <v>90.93</v>
      </c>
      <c r="L2849" s="2">
        <v>782008.56</v>
      </c>
      <c r="M2849" s="2">
        <v>461560.68</v>
      </c>
      <c r="N2849" s="2">
        <v>320447.88</v>
      </c>
    </row>
    <row r="2850" spans="1:14" x14ac:dyDescent="0.35">
      <c r="A2850" s="2" t="s">
        <v>38</v>
      </c>
      <c r="B2850" s="2" t="s">
        <v>329</v>
      </c>
      <c r="C2850" s="2" t="s">
        <v>44</v>
      </c>
      <c r="D2850" s="2" t="s">
        <v>22</v>
      </c>
      <c r="E2850" s="2" t="s">
        <v>18</v>
      </c>
      <c r="F2850" s="3" t="s">
        <v>347</v>
      </c>
      <c r="G2850" s="2">
        <v>860745179</v>
      </c>
      <c r="H2850" s="3">
        <v>42283</v>
      </c>
      <c r="I2850" s="2">
        <v>2481</v>
      </c>
      <c r="J2850" s="2">
        <v>109.28</v>
      </c>
      <c r="K2850" s="2">
        <v>35.840000000000003</v>
      </c>
      <c r="L2850" s="2">
        <v>271123.68</v>
      </c>
      <c r="M2850" s="2">
        <v>88919.039999999994</v>
      </c>
      <c r="N2850" s="2">
        <v>182204.64</v>
      </c>
    </row>
    <row r="2851" spans="1:14" x14ac:dyDescent="0.35">
      <c r="A2851" s="2" t="s">
        <v>51</v>
      </c>
      <c r="B2851" s="2" t="s">
        <v>350</v>
      </c>
      <c r="C2851" s="2" t="s">
        <v>131</v>
      </c>
      <c r="D2851" s="2" t="s">
        <v>17</v>
      </c>
      <c r="E2851" s="2" t="s">
        <v>32</v>
      </c>
      <c r="F2851" s="3" t="s">
        <v>1668</v>
      </c>
      <c r="G2851" s="2">
        <v>601255404</v>
      </c>
      <c r="H2851" s="2" t="s">
        <v>1092</v>
      </c>
      <c r="I2851" s="2">
        <v>3690</v>
      </c>
      <c r="J2851" s="2">
        <v>668.27</v>
      </c>
      <c r="K2851" s="2">
        <v>502.54</v>
      </c>
      <c r="L2851" s="2">
        <v>2465916.2999999998</v>
      </c>
      <c r="M2851" s="2">
        <v>1854372.6</v>
      </c>
      <c r="N2851" s="2">
        <v>611543.69999999995</v>
      </c>
    </row>
    <row r="2852" spans="1:14" x14ac:dyDescent="0.35">
      <c r="A2852" s="2" t="s">
        <v>29</v>
      </c>
      <c r="B2852" s="2" t="s">
        <v>153</v>
      </c>
      <c r="C2852" s="2" t="s">
        <v>59</v>
      </c>
      <c r="D2852" s="2" t="s">
        <v>22</v>
      </c>
      <c r="E2852" s="2" t="s">
        <v>32</v>
      </c>
      <c r="F2852" s="3" t="s">
        <v>396</v>
      </c>
      <c r="G2852" s="2">
        <v>287671697</v>
      </c>
      <c r="H2852" s="2" t="s">
        <v>1375</v>
      </c>
      <c r="I2852" s="2">
        <v>7303</v>
      </c>
      <c r="J2852" s="2">
        <v>437.2</v>
      </c>
      <c r="K2852" s="2">
        <v>263.33</v>
      </c>
      <c r="L2852" s="2">
        <v>3192871.6</v>
      </c>
      <c r="M2852" s="2">
        <v>1923098.99</v>
      </c>
      <c r="N2852" s="2">
        <v>1269772.6100000001</v>
      </c>
    </row>
    <row r="2853" spans="1:14" x14ac:dyDescent="0.35">
      <c r="A2853" s="2" t="s">
        <v>29</v>
      </c>
      <c r="B2853" s="2" t="s">
        <v>159</v>
      </c>
      <c r="C2853" s="2" t="s">
        <v>55</v>
      </c>
      <c r="D2853" s="2" t="s">
        <v>17</v>
      </c>
      <c r="E2853" s="2" t="s">
        <v>18</v>
      </c>
      <c r="F2853" s="3" t="s">
        <v>396</v>
      </c>
      <c r="G2853" s="2">
        <v>676292884</v>
      </c>
      <c r="H2853" s="2" t="s">
        <v>195</v>
      </c>
      <c r="I2853" s="2">
        <v>8948</v>
      </c>
      <c r="J2853" s="2">
        <v>651.21</v>
      </c>
      <c r="K2853" s="2">
        <v>524.96</v>
      </c>
      <c r="L2853" s="2">
        <v>5827027.0800000001</v>
      </c>
      <c r="M2853" s="2">
        <v>4697342.08</v>
      </c>
      <c r="N2853" s="2">
        <v>1129685</v>
      </c>
    </row>
    <row r="2854" spans="1:14" x14ac:dyDescent="0.35">
      <c r="A2854" s="2" t="s">
        <v>25</v>
      </c>
      <c r="B2854" s="2" t="s">
        <v>201</v>
      </c>
      <c r="C2854" s="2" t="s">
        <v>55</v>
      </c>
      <c r="D2854" s="2" t="s">
        <v>17</v>
      </c>
      <c r="E2854" s="2" t="s">
        <v>32</v>
      </c>
      <c r="F2854" s="3">
        <v>42740</v>
      </c>
      <c r="G2854" s="2">
        <v>343730294</v>
      </c>
      <c r="H2854" s="2" t="s">
        <v>577</v>
      </c>
      <c r="I2854" s="2">
        <v>6287</v>
      </c>
      <c r="J2854" s="2">
        <v>651.21</v>
      </c>
      <c r="K2854" s="2">
        <v>524.96</v>
      </c>
      <c r="L2854" s="2">
        <v>4094157.27</v>
      </c>
      <c r="M2854" s="2">
        <v>3300423.52</v>
      </c>
      <c r="N2854" s="2">
        <v>793733.75</v>
      </c>
    </row>
    <row r="2855" spans="1:14" x14ac:dyDescent="0.35">
      <c r="A2855" s="2" t="s">
        <v>25</v>
      </c>
      <c r="B2855" s="2" t="s">
        <v>785</v>
      </c>
      <c r="C2855" s="2" t="s">
        <v>113</v>
      </c>
      <c r="D2855" s="2" t="s">
        <v>17</v>
      </c>
      <c r="E2855" s="2" t="s">
        <v>23</v>
      </c>
      <c r="F2855" s="3" t="s">
        <v>1669</v>
      </c>
      <c r="G2855" s="2">
        <v>636907756</v>
      </c>
      <c r="H2855" s="3">
        <v>42008</v>
      </c>
      <c r="I2855" s="2">
        <v>4013</v>
      </c>
      <c r="J2855" s="2">
        <v>154.06</v>
      </c>
      <c r="K2855" s="2">
        <v>90.93</v>
      </c>
      <c r="L2855" s="2">
        <v>618242.78</v>
      </c>
      <c r="M2855" s="2">
        <v>364902.09</v>
      </c>
      <c r="N2855" s="2">
        <v>253340.69</v>
      </c>
    </row>
    <row r="2856" spans="1:14" x14ac:dyDescent="0.35">
      <c r="A2856" s="2" t="s">
        <v>29</v>
      </c>
      <c r="B2856" s="2" t="s">
        <v>315</v>
      </c>
      <c r="C2856" s="2" t="s">
        <v>44</v>
      </c>
      <c r="D2856" s="2" t="s">
        <v>17</v>
      </c>
      <c r="E2856" s="2" t="s">
        <v>32</v>
      </c>
      <c r="F2856" s="3" t="s">
        <v>1670</v>
      </c>
      <c r="G2856" s="2">
        <v>723061597</v>
      </c>
      <c r="H2856" s="2" t="s">
        <v>648</v>
      </c>
      <c r="I2856" s="2">
        <v>8849</v>
      </c>
      <c r="J2856" s="2">
        <v>109.28</v>
      </c>
      <c r="K2856" s="2">
        <v>35.840000000000003</v>
      </c>
      <c r="L2856" s="2">
        <v>967018.72</v>
      </c>
      <c r="M2856" s="2">
        <v>317148.15999999997</v>
      </c>
      <c r="N2856" s="2">
        <v>649870.56000000006</v>
      </c>
    </row>
    <row r="2857" spans="1:14" x14ac:dyDescent="0.35">
      <c r="A2857" s="2" t="s">
        <v>51</v>
      </c>
      <c r="B2857" s="2" t="s">
        <v>299</v>
      </c>
      <c r="C2857" s="2" t="s">
        <v>21</v>
      </c>
      <c r="D2857" s="2" t="s">
        <v>17</v>
      </c>
      <c r="E2857" s="2" t="s">
        <v>32</v>
      </c>
      <c r="F2857" s="3" t="s">
        <v>823</v>
      </c>
      <c r="G2857" s="2">
        <v>739740645</v>
      </c>
      <c r="H2857" s="3">
        <v>40552</v>
      </c>
      <c r="I2857" s="2">
        <v>4551</v>
      </c>
      <c r="J2857" s="2">
        <v>152.58000000000001</v>
      </c>
      <c r="K2857" s="2">
        <v>97.44</v>
      </c>
      <c r="L2857" s="2">
        <v>694391.58</v>
      </c>
      <c r="M2857" s="2">
        <v>443449.44</v>
      </c>
      <c r="N2857" s="2">
        <v>250942.14</v>
      </c>
    </row>
    <row r="2858" spans="1:14" x14ac:dyDescent="0.35">
      <c r="A2858" s="2" t="s">
        <v>25</v>
      </c>
      <c r="B2858" s="2" t="s">
        <v>26</v>
      </c>
      <c r="C2858" s="2" t="s">
        <v>31</v>
      </c>
      <c r="D2858" s="2" t="s">
        <v>17</v>
      </c>
      <c r="E2858" s="2" t="s">
        <v>45</v>
      </c>
      <c r="F2858" s="3" t="s">
        <v>1625</v>
      </c>
      <c r="G2858" s="2">
        <v>444806230</v>
      </c>
      <c r="H2858" s="3">
        <v>41278</v>
      </c>
      <c r="I2858" s="2">
        <v>6903</v>
      </c>
      <c r="J2858" s="2">
        <v>205.7</v>
      </c>
      <c r="K2858" s="2">
        <v>117.11</v>
      </c>
      <c r="L2858" s="2">
        <v>1419947.1</v>
      </c>
      <c r="M2858" s="2">
        <v>808410.33</v>
      </c>
      <c r="N2858" s="2">
        <v>611536.77</v>
      </c>
    </row>
    <row r="2859" spans="1:14" x14ac:dyDescent="0.35">
      <c r="A2859" s="2" t="s">
        <v>29</v>
      </c>
      <c r="B2859" s="2" t="s">
        <v>585</v>
      </c>
      <c r="C2859" s="2" t="s">
        <v>113</v>
      </c>
      <c r="D2859" s="2" t="s">
        <v>17</v>
      </c>
      <c r="E2859" s="2" t="s">
        <v>45</v>
      </c>
      <c r="F2859" s="3" t="s">
        <v>956</v>
      </c>
      <c r="G2859" s="2">
        <v>566432178</v>
      </c>
      <c r="H2859" s="3">
        <v>42622</v>
      </c>
      <c r="I2859" s="2">
        <v>8724</v>
      </c>
      <c r="J2859" s="2">
        <v>154.06</v>
      </c>
      <c r="K2859" s="2">
        <v>90.93</v>
      </c>
      <c r="L2859" s="2">
        <v>1344019.44</v>
      </c>
      <c r="M2859" s="2">
        <v>793273.32</v>
      </c>
      <c r="N2859" s="2">
        <v>550746.12</v>
      </c>
    </row>
    <row r="2860" spans="1:14" x14ac:dyDescent="0.35">
      <c r="A2860" s="2" t="s">
        <v>51</v>
      </c>
      <c r="B2860" s="2" t="s">
        <v>542</v>
      </c>
      <c r="C2860" s="2" t="s">
        <v>16</v>
      </c>
      <c r="D2860" s="2" t="s">
        <v>17</v>
      </c>
      <c r="E2860" s="2" t="s">
        <v>45</v>
      </c>
      <c r="F2860" s="3" t="s">
        <v>663</v>
      </c>
      <c r="G2860" s="2">
        <v>553104817</v>
      </c>
      <c r="H2860" s="2" t="s">
        <v>1350</v>
      </c>
      <c r="I2860" s="2">
        <v>4862</v>
      </c>
      <c r="J2860" s="2">
        <v>255.28</v>
      </c>
      <c r="K2860" s="2">
        <v>159.41999999999999</v>
      </c>
      <c r="L2860" s="2">
        <v>1241171.3600000001</v>
      </c>
      <c r="M2860" s="2">
        <v>775100.04</v>
      </c>
      <c r="N2860" s="2">
        <v>466071.32</v>
      </c>
    </row>
    <row r="2861" spans="1:14" x14ac:dyDescent="0.35">
      <c r="A2861" s="2" t="s">
        <v>14</v>
      </c>
      <c r="B2861" s="2" t="s">
        <v>370</v>
      </c>
      <c r="C2861" s="2" t="s">
        <v>44</v>
      </c>
      <c r="D2861" s="2" t="s">
        <v>22</v>
      </c>
      <c r="E2861" s="2" t="s">
        <v>23</v>
      </c>
      <c r="F2861" s="3">
        <v>41365</v>
      </c>
      <c r="G2861" s="2">
        <v>823622977</v>
      </c>
      <c r="H2861" s="2" t="s">
        <v>557</v>
      </c>
      <c r="I2861" s="2">
        <v>7197</v>
      </c>
      <c r="J2861" s="2">
        <v>109.28</v>
      </c>
      <c r="K2861" s="2">
        <v>35.840000000000003</v>
      </c>
      <c r="L2861" s="2">
        <v>786488.16</v>
      </c>
      <c r="M2861" s="2">
        <v>257940.48000000001</v>
      </c>
      <c r="N2861" s="2">
        <v>528547.68000000005</v>
      </c>
    </row>
    <row r="2862" spans="1:14" x14ac:dyDescent="0.35">
      <c r="A2862" s="2" t="s">
        <v>25</v>
      </c>
      <c r="B2862" s="2" t="s">
        <v>201</v>
      </c>
      <c r="C2862" s="2" t="s">
        <v>21</v>
      </c>
      <c r="D2862" s="2" t="s">
        <v>17</v>
      </c>
      <c r="E2862" s="2" t="s">
        <v>18</v>
      </c>
      <c r="F2862" s="3" t="s">
        <v>1403</v>
      </c>
      <c r="G2862" s="2">
        <v>517097985</v>
      </c>
      <c r="H2862" s="2" t="s">
        <v>1166</v>
      </c>
      <c r="I2862" s="2">
        <v>9640</v>
      </c>
      <c r="J2862" s="2">
        <v>152.58000000000001</v>
      </c>
      <c r="K2862" s="2">
        <v>97.44</v>
      </c>
      <c r="L2862" s="2">
        <v>1470871.2</v>
      </c>
      <c r="M2862" s="2">
        <v>939321.6</v>
      </c>
      <c r="N2862" s="2">
        <v>531549.6</v>
      </c>
    </row>
    <row r="2863" spans="1:14" x14ac:dyDescent="0.35">
      <c r="A2863" s="2" t="s">
        <v>25</v>
      </c>
      <c r="B2863" s="2" t="s">
        <v>172</v>
      </c>
      <c r="C2863" s="2" t="s">
        <v>27</v>
      </c>
      <c r="D2863" s="2" t="s">
        <v>22</v>
      </c>
      <c r="E2863" s="2" t="s">
        <v>18</v>
      </c>
      <c r="F2863" s="3" t="s">
        <v>536</v>
      </c>
      <c r="G2863" s="2">
        <v>642953670</v>
      </c>
      <c r="H2863" s="3">
        <v>42259</v>
      </c>
      <c r="I2863" s="2">
        <v>3134</v>
      </c>
      <c r="J2863" s="2">
        <v>47.45</v>
      </c>
      <c r="K2863" s="2">
        <v>31.79</v>
      </c>
      <c r="L2863" s="2">
        <v>148708.29999999999</v>
      </c>
      <c r="M2863" s="2">
        <v>99629.86</v>
      </c>
      <c r="N2863" s="2">
        <v>49078.44</v>
      </c>
    </row>
    <row r="2864" spans="1:14" x14ac:dyDescent="0.35">
      <c r="A2864" s="2" t="s">
        <v>29</v>
      </c>
      <c r="B2864" s="2" t="s">
        <v>545</v>
      </c>
      <c r="C2864" s="2" t="s">
        <v>27</v>
      </c>
      <c r="D2864" s="2" t="s">
        <v>17</v>
      </c>
      <c r="E2864" s="2" t="s">
        <v>18</v>
      </c>
      <c r="F2864" s="3" t="s">
        <v>232</v>
      </c>
      <c r="G2864" s="2">
        <v>930926358</v>
      </c>
      <c r="H2864" s="3">
        <v>41370</v>
      </c>
      <c r="I2864" s="2">
        <v>651</v>
      </c>
      <c r="J2864" s="2">
        <v>47.45</v>
      </c>
      <c r="K2864" s="2">
        <v>31.79</v>
      </c>
      <c r="L2864" s="2">
        <v>30889.95</v>
      </c>
      <c r="M2864" s="2">
        <v>20695.29</v>
      </c>
      <c r="N2864" s="2">
        <v>10194.66</v>
      </c>
    </row>
    <row r="2865" spans="1:14" x14ac:dyDescent="0.35">
      <c r="A2865" s="2" t="s">
        <v>51</v>
      </c>
      <c r="B2865" s="2" t="s">
        <v>151</v>
      </c>
      <c r="C2865" s="2" t="s">
        <v>113</v>
      </c>
      <c r="D2865" s="2" t="s">
        <v>22</v>
      </c>
      <c r="E2865" s="2" t="s">
        <v>32</v>
      </c>
      <c r="F2865" s="3" t="s">
        <v>748</v>
      </c>
      <c r="G2865" s="2">
        <v>281064879</v>
      </c>
      <c r="H2865" s="2" t="s">
        <v>1671</v>
      </c>
      <c r="I2865" s="2">
        <v>2199</v>
      </c>
      <c r="J2865" s="2">
        <v>154.06</v>
      </c>
      <c r="K2865" s="2">
        <v>90.93</v>
      </c>
      <c r="L2865" s="2">
        <v>338777.94</v>
      </c>
      <c r="M2865" s="2">
        <v>199955.07</v>
      </c>
      <c r="N2865" s="2">
        <v>138822.87</v>
      </c>
    </row>
    <row r="2866" spans="1:14" x14ac:dyDescent="0.35">
      <c r="A2866" s="2" t="s">
        <v>29</v>
      </c>
      <c r="B2866" s="2" t="s">
        <v>243</v>
      </c>
      <c r="C2866" s="2" t="s">
        <v>16</v>
      </c>
      <c r="D2866" s="2" t="s">
        <v>22</v>
      </c>
      <c r="E2866" s="2" t="s">
        <v>23</v>
      </c>
      <c r="F2866" s="3" t="s">
        <v>1025</v>
      </c>
      <c r="G2866" s="2">
        <v>813730561</v>
      </c>
      <c r="H2866" s="2" t="s">
        <v>1035</v>
      </c>
      <c r="I2866" s="2">
        <v>9811</v>
      </c>
      <c r="J2866" s="2">
        <v>255.28</v>
      </c>
      <c r="K2866" s="2">
        <v>159.41999999999999</v>
      </c>
      <c r="L2866" s="2">
        <v>2504552.08</v>
      </c>
      <c r="M2866" s="2">
        <v>1564069.62</v>
      </c>
      <c r="N2866" s="2">
        <v>940482.46</v>
      </c>
    </row>
    <row r="2867" spans="1:14" x14ac:dyDescent="0.35">
      <c r="A2867" s="2" t="s">
        <v>51</v>
      </c>
      <c r="B2867" s="2" t="s">
        <v>192</v>
      </c>
      <c r="C2867" s="2" t="s">
        <v>88</v>
      </c>
      <c r="D2867" s="2" t="s">
        <v>22</v>
      </c>
      <c r="E2867" s="2" t="s">
        <v>45</v>
      </c>
      <c r="F2867" s="3" t="s">
        <v>579</v>
      </c>
      <c r="G2867" s="2">
        <v>219597232</v>
      </c>
      <c r="H2867" s="3">
        <v>41030</v>
      </c>
      <c r="I2867" s="2">
        <v>2556</v>
      </c>
      <c r="J2867" s="2">
        <v>9.33</v>
      </c>
      <c r="K2867" s="2">
        <v>6.92</v>
      </c>
      <c r="L2867" s="2">
        <v>23847.48</v>
      </c>
      <c r="M2867" s="2">
        <v>17687.52</v>
      </c>
      <c r="N2867" s="2">
        <v>6159.96</v>
      </c>
    </row>
    <row r="2868" spans="1:14" x14ac:dyDescent="0.35">
      <c r="A2868" s="2" t="s">
        <v>42</v>
      </c>
      <c r="B2868" s="2" t="s">
        <v>107</v>
      </c>
      <c r="C2868" s="2" t="s">
        <v>21</v>
      </c>
      <c r="D2868" s="2" t="s">
        <v>22</v>
      </c>
      <c r="E2868" s="2" t="s">
        <v>45</v>
      </c>
      <c r="F2868" s="3" t="s">
        <v>1107</v>
      </c>
      <c r="G2868" s="2">
        <v>309651219</v>
      </c>
      <c r="H2868" s="3">
        <v>42009</v>
      </c>
      <c r="I2868" s="2">
        <v>1532</v>
      </c>
      <c r="J2868" s="2">
        <v>152.58000000000001</v>
      </c>
      <c r="K2868" s="2">
        <v>97.44</v>
      </c>
      <c r="L2868" s="2">
        <v>233752.56</v>
      </c>
      <c r="M2868" s="2">
        <v>149278.07999999999</v>
      </c>
      <c r="N2868" s="2">
        <v>84474.48</v>
      </c>
    </row>
    <row r="2869" spans="1:14" x14ac:dyDescent="0.35">
      <c r="A2869" s="2" t="s">
        <v>25</v>
      </c>
      <c r="B2869" s="2" t="s">
        <v>204</v>
      </c>
      <c r="C2869" s="2" t="s">
        <v>21</v>
      </c>
      <c r="D2869" s="2" t="s">
        <v>22</v>
      </c>
      <c r="E2869" s="2" t="s">
        <v>18</v>
      </c>
      <c r="F2869" s="3" t="s">
        <v>512</v>
      </c>
      <c r="G2869" s="2">
        <v>265191352</v>
      </c>
      <c r="H2869" s="2" t="s">
        <v>1641</v>
      </c>
      <c r="I2869" s="2">
        <v>4869</v>
      </c>
      <c r="J2869" s="2">
        <v>152.58000000000001</v>
      </c>
      <c r="K2869" s="2">
        <v>97.44</v>
      </c>
      <c r="L2869" s="2">
        <v>742912.02</v>
      </c>
      <c r="M2869" s="2">
        <v>474435.36</v>
      </c>
      <c r="N2869" s="2">
        <v>268476.65999999997</v>
      </c>
    </row>
    <row r="2870" spans="1:14" x14ac:dyDescent="0.35">
      <c r="A2870" s="2" t="s">
        <v>14</v>
      </c>
      <c r="B2870" s="2" t="s">
        <v>213</v>
      </c>
      <c r="C2870" s="2" t="s">
        <v>21</v>
      </c>
      <c r="D2870" s="2" t="s">
        <v>22</v>
      </c>
      <c r="E2870" s="2" t="s">
        <v>32</v>
      </c>
      <c r="F2870" s="3">
        <v>42827</v>
      </c>
      <c r="G2870" s="2">
        <v>687828958</v>
      </c>
      <c r="H2870" s="3">
        <v>42769</v>
      </c>
      <c r="I2870" s="2">
        <v>2728</v>
      </c>
      <c r="J2870" s="2">
        <v>152.58000000000001</v>
      </c>
      <c r="K2870" s="2">
        <v>97.44</v>
      </c>
      <c r="L2870" s="2">
        <v>416238.24</v>
      </c>
      <c r="M2870" s="2">
        <v>265816.32000000001</v>
      </c>
      <c r="N2870" s="2">
        <v>150421.92000000001</v>
      </c>
    </row>
    <row r="2871" spans="1:14" x14ac:dyDescent="0.35">
      <c r="A2871" s="2" t="s">
        <v>14</v>
      </c>
      <c r="B2871" s="2" t="s">
        <v>433</v>
      </c>
      <c r="C2871" s="2" t="s">
        <v>131</v>
      </c>
      <c r="D2871" s="2" t="s">
        <v>22</v>
      </c>
      <c r="E2871" s="2" t="s">
        <v>23</v>
      </c>
      <c r="F2871" s="3" t="s">
        <v>491</v>
      </c>
      <c r="G2871" s="2">
        <v>449487864</v>
      </c>
      <c r="H2871" s="3">
        <v>40910</v>
      </c>
      <c r="I2871" s="2">
        <v>2303</v>
      </c>
      <c r="J2871" s="2">
        <v>668.27</v>
      </c>
      <c r="K2871" s="2">
        <v>502.54</v>
      </c>
      <c r="L2871" s="2">
        <v>1539025.81</v>
      </c>
      <c r="M2871" s="2">
        <v>1157349.6200000001</v>
      </c>
      <c r="N2871" s="2">
        <v>381676.19</v>
      </c>
    </row>
    <row r="2872" spans="1:14" x14ac:dyDescent="0.35">
      <c r="A2872" s="2" t="s">
        <v>42</v>
      </c>
      <c r="B2872" s="2" t="s">
        <v>290</v>
      </c>
      <c r="C2872" s="2" t="s">
        <v>16</v>
      </c>
      <c r="D2872" s="2" t="s">
        <v>17</v>
      </c>
      <c r="E2872" s="2" t="s">
        <v>32</v>
      </c>
      <c r="F2872" s="3" t="s">
        <v>272</v>
      </c>
      <c r="G2872" s="2">
        <v>742404401</v>
      </c>
      <c r="H2872" s="2" t="s">
        <v>1131</v>
      </c>
      <c r="I2872" s="2">
        <v>2815</v>
      </c>
      <c r="J2872" s="2">
        <v>255.28</v>
      </c>
      <c r="K2872" s="2">
        <v>159.41999999999999</v>
      </c>
      <c r="L2872" s="2">
        <v>718613.2</v>
      </c>
      <c r="M2872" s="2">
        <v>448767.3</v>
      </c>
      <c r="N2872" s="2">
        <v>269845.90000000002</v>
      </c>
    </row>
    <row r="2873" spans="1:14" x14ac:dyDescent="0.35">
      <c r="A2873" s="2" t="s">
        <v>25</v>
      </c>
      <c r="B2873" s="2" t="s">
        <v>201</v>
      </c>
      <c r="C2873" s="2" t="s">
        <v>55</v>
      </c>
      <c r="D2873" s="2" t="s">
        <v>17</v>
      </c>
      <c r="E2873" s="2" t="s">
        <v>32</v>
      </c>
      <c r="F2873" s="3" t="s">
        <v>1231</v>
      </c>
      <c r="G2873" s="2">
        <v>129127395</v>
      </c>
      <c r="H2873" s="2" t="s">
        <v>633</v>
      </c>
      <c r="I2873" s="2">
        <v>520</v>
      </c>
      <c r="J2873" s="2">
        <v>651.21</v>
      </c>
      <c r="K2873" s="2">
        <v>524.96</v>
      </c>
      <c r="L2873" s="2">
        <v>338629.2</v>
      </c>
      <c r="M2873" s="2">
        <v>272979.20000000001</v>
      </c>
      <c r="N2873" s="2">
        <v>65650</v>
      </c>
    </row>
    <row r="2874" spans="1:14" x14ac:dyDescent="0.35">
      <c r="A2874" s="2" t="s">
        <v>25</v>
      </c>
      <c r="B2874" s="2" t="s">
        <v>204</v>
      </c>
      <c r="C2874" s="2" t="s">
        <v>113</v>
      </c>
      <c r="D2874" s="2" t="s">
        <v>22</v>
      </c>
      <c r="E2874" s="2" t="s">
        <v>18</v>
      </c>
      <c r="F2874" s="3" t="s">
        <v>505</v>
      </c>
      <c r="G2874" s="2">
        <v>392518174</v>
      </c>
      <c r="H2874" s="3">
        <v>40609</v>
      </c>
      <c r="I2874" s="2">
        <v>3705</v>
      </c>
      <c r="J2874" s="2">
        <v>154.06</v>
      </c>
      <c r="K2874" s="2">
        <v>90.93</v>
      </c>
      <c r="L2874" s="2">
        <v>570792.30000000005</v>
      </c>
      <c r="M2874" s="2">
        <v>336895.65</v>
      </c>
      <c r="N2874" s="2">
        <v>233896.65</v>
      </c>
    </row>
    <row r="2875" spans="1:14" x14ac:dyDescent="0.35">
      <c r="A2875" s="2" t="s">
        <v>38</v>
      </c>
      <c r="B2875" s="2" t="s">
        <v>527</v>
      </c>
      <c r="C2875" s="2" t="s">
        <v>113</v>
      </c>
      <c r="D2875" s="2" t="s">
        <v>17</v>
      </c>
      <c r="E2875" s="2" t="s">
        <v>45</v>
      </c>
      <c r="F2875" s="3" t="s">
        <v>651</v>
      </c>
      <c r="G2875" s="2">
        <v>685750567</v>
      </c>
      <c r="H2875" s="3">
        <v>42311</v>
      </c>
      <c r="I2875" s="2">
        <v>7687</v>
      </c>
      <c r="J2875" s="2">
        <v>154.06</v>
      </c>
      <c r="K2875" s="2">
        <v>90.93</v>
      </c>
      <c r="L2875" s="2">
        <v>1184259.22</v>
      </c>
      <c r="M2875" s="2">
        <v>698978.91</v>
      </c>
      <c r="N2875" s="2">
        <v>485280.31</v>
      </c>
    </row>
    <row r="2876" spans="1:14" x14ac:dyDescent="0.35">
      <c r="A2876" s="2" t="s">
        <v>14</v>
      </c>
      <c r="B2876" s="2" t="s">
        <v>98</v>
      </c>
      <c r="C2876" s="2" t="s">
        <v>40</v>
      </c>
      <c r="D2876" s="2" t="s">
        <v>22</v>
      </c>
      <c r="E2876" s="2" t="s">
        <v>32</v>
      </c>
      <c r="F2876" s="3" t="s">
        <v>1285</v>
      </c>
      <c r="G2876" s="2">
        <v>682310903</v>
      </c>
      <c r="H2876" s="3">
        <v>40609</v>
      </c>
      <c r="I2876" s="2">
        <v>9813</v>
      </c>
      <c r="J2876" s="2">
        <v>81.73</v>
      </c>
      <c r="K2876" s="2">
        <v>56.67</v>
      </c>
      <c r="L2876" s="2">
        <v>802016.49</v>
      </c>
      <c r="M2876" s="2">
        <v>556102.71</v>
      </c>
      <c r="N2876" s="2">
        <v>245913.78</v>
      </c>
    </row>
    <row r="2877" spans="1:14" x14ac:dyDescent="0.35">
      <c r="A2877" s="2" t="s">
        <v>51</v>
      </c>
      <c r="B2877" s="2" t="s">
        <v>420</v>
      </c>
      <c r="C2877" s="2" t="s">
        <v>55</v>
      </c>
      <c r="D2877" s="2" t="s">
        <v>17</v>
      </c>
      <c r="E2877" s="2" t="s">
        <v>23</v>
      </c>
      <c r="F2877" s="3" t="s">
        <v>805</v>
      </c>
      <c r="G2877" s="2">
        <v>125998008</v>
      </c>
      <c r="H2877" s="3">
        <v>42065</v>
      </c>
      <c r="I2877" s="2">
        <v>4465</v>
      </c>
      <c r="J2877" s="2">
        <v>651.21</v>
      </c>
      <c r="K2877" s="2">
        <v>524.96</v>
      </c>
      <c r="L2877" s="2">
        <v>2907652.65</v>
      </c>
      <c r="M2877" s="2">
        <v>2343946.4</v>
      </c>
      <c r="N2877" s="2">
        <v>563706.25</v>
      </c>
    </row>
    <row r="2878" spans="1:14" x14ac:dyDescent="0.35">
      <c r="A2878" s="2" t="s">
        <v>38</v>
      </c>
      <c r="B2878" s="2" t="s">
        <v>187</v>
      </c>
      <c r="C2878" s="2" t="s">
        <v>16</v>
      </c>
      <c r="D2878" s="2" t="s">
        <v>17</v>
      </c>
      <c r="E2878" s="2" t="s">
        <v>18</v>
      </c>
      <c r="F2878" s="3" t="s">
        <v>1061</v>
      </c>
      <c r="G2878" s="2">
        <v>180923211</v>
      </c>
      <c r="H2878" s="3">
        <v>40580</v>
      </c>
      <c r="I2878" s="2">
        <v>8054</v>
      </c>
      <c r="J2878" s="2">
        <v>255.28</v>
      </c>
      <c r="K2878" s="2">
        <v>159.41999999999999</v>
      </c>
      <c r="L2878" s="2">
        <v>2056025.12</v>
      </c>
      <c r="M2878" s="2">
        <v>1283968.68</v>
      </c>
      <c r="N2878" s="2">
        <v>772056.44</v>
      </c>
    </row>
    <row r="2879" spans="1:14" x14ac:dyDescent="0.35">
      <c r="A2879" s="2" t="s">
        <v>29</v>
      </c>
      <c r="B2879" s="2" t="s">
        <v>137</v>
      </c>
      <c r="C2879" s="2" t="s">
        <v>69</v>
      </c>
      <c r="D2879" s="2" t="s">
        <v>17</v>
      </c>
      <c r="E2879" s="2" t="s">
        <v>18</v>
      </c>
      <c r="F2879" s="3" t="s">
        <v>557</v>
      </c>
      <c r="G2879" s="2">
        <v>281510341</v>
      </c>
      <c r="H2879" s="2" t="s">
        <v>1593</v>
      </c>
      <c r="I2879" s="2">
        <v>4020</v>
      </c>
      <c r="J2879" s="2">
        <v>421.89</v>
      </c>
      <c r="K2879" s="2">
        <v>364.69</v>
      </c>
      <c r="L2879" s="2">
        <v>1695997.8</v>
      </c>
      <c r="M2879" s="2">
        <v>1466053.8</v>
      </c>
      <c r="N2879" s="2">
        <v>229944</v>
      </c>
    </row>
    <row r="2880" spans="1:14" x14ac:dyDescent="0.35">
      <c r="A2880" s="2" t="s">
        <v>38</v>
      </c>
      <c r="B2880" s="2" t="s">
        <v>288</v>
      </c>
      <c r="C2880" s="2" t="s">
        <v>44</v>
      </c>
      <c r="D2880" s="2" t="s">
        <v>22</v>
      </c>
      <c r="E2880" s="2" t="s">
        <v>32</v>
      </c>
      <c r="F2880" s="3">
        <v>40858</v>
      </c>
      <c r="G2880" s="2">
        <v>382495725</v>
      </c>
      <c r="H2880" s="2" t="s">
        <v>765</v>
      </c>
      <c r="I2880" s="2">
        <v>7840</v>
      </c>
      <c r="J2880" s="2">
        <v>109.28</v>
      </c>
      <c r="K2880" s="2">
        <v>35.840000000000003</v>
      </c>
      <c r="L2880" s="2">
        <v>856755.19999999995</v>
      </c>
      <c r="M2880" s="2">
        <v>280985.59999999998</v>
      </c>
      <c r="N2880" s="2">
        <v>575769.59999999998</v>
      </c>
    </row>
    <row r="2881" spans="1:14" x14ac:dyDescent="0.35">
      <c r="A2881" s="2" t="s">
        <v>38</v>
      </c>
      <c r="B2881" s="2" t="s">
        <v>117</v>
      </c>
      <c r="C2881" s="2" t="s">
        <v>16</v>
      </c>
      <c r="D2881" s="2" t="s">
        <v>17</v>
      </c>
      <c r="E2881" s="2" t="s">
        <v>32</v>
      </c>
      <c r="F2881" s="3">
        <v>40727</v>
      </c>
      <c r="G2881" s="2">
        <v>508928191</v>
      </c>
      <c r="H2881" s="2" t="s">
        <v>1390</v>
      </c>
      <c r="I2881" s="2">
        <v>2016</v>
      </c>
      <c r="J2881" s="2">
        <v>255.28</v>
      </c>
      <c r="K2881" s="2">
        <v>159.41999999999999</v>
      </c>
      <c r="L2881" s="2">
        <v>514644.47999999998</v>
      </c>
      <c r="M2881" s="2">
        <v>321390.71999999997</v>
      </c>
      <c r="N2881" s="2">
        <v>193253.76000000001</v>
      </c>
    </row>
    <row r="2882" spans="1:14" x14ac:dyDescent="0.35">
      <c r="A2882" s="2" t="s">
        <v>29</v>
      </c>
      <c r="B2882" s="2" t="s">
        <v>243</v>
      </c>
      <c r="C2882" s="2" t="s">
        <v>21</v>
      </c>
      <c r="D2882" s="2" t="s">
        <v>17</v>
      </c>
      <c r="E2882" s="2" t="s">
        <v>18</v>
      </c>
      <c r="F2882" s="3" t="s">
        <v>1672</v>
      </c>
      <c r="G2882" s="2">
        <v>306169068</v>
      </c>
      <c r="H2882" s="3">
        <v>42350</v>
      </c>
      <c r="I2882" s="2">
        <v>1086</v>
      </c>
      <c r="J2882" s="2">
        <v>152.58000000000001</v>
      </c>
      <c r="K2882" s="2">
        <v>97.44</v>
      </c>
      <c r="L2882" s="2">
        <v>165701.88</v>
      </c>
      <c r="M2882" s="2">
        <v>105819.84</v>
      </c>
      <c r="N2882" s="2">
        <v>59882.04</v>
      </c>
    </row>
    <row r="2883" spans="1:14" x14ac:dyDescent="0.35">
      <c r="A2883" s="2" t="s">
        <v>14</v>
      </c>
      <c r="B2883" s="2" t="s">
        <v>20</v>
      </c>
      <c r="C2883" s="2" t="s">
        <v>88</v>
      </c>
      <c r="D2883" s="2" t="s">
        <v>17</v>
      </c>
      <c r="E2883" s="2" t="s">
        <v>18</v>
      </c>
      <c r="F2883" s="3">
        <v>41254</v>
      </c>
      <c r="G2883" s="2">
        <v>389892184</v>
      </c>
      <c r="H2883" s="2" t="s">
        <v>520</v>
      </c>
      <c r="I2883" s="2">
        <v>6616</v>
      </c>
      <c r="J2883" s="2">
        <v>9.33</v>
      </c>
      <c r="K2883" s="2">
        <v>6.92</v>
      </c>
      <c r="L2883" s="2">
        <v>61727.28</v>
      </c>
      <c r="M2883" s="2">
        <v>45782.720000000001</v>
      </c>
      <c r="N2883" s="2">
        <v>15944.56</v>
      </c>
    </row>
    <row r="2884" spans="1:14" x14ac:dyDescent="0.35">
      <c r="A2884" s="2" t="s">
        <v>38</v>
      </c>
      <c r="B2884" s="2" t="s">
        <v>49</v>
      </c>
      <c r="C2884" s="2" t="s">
        <v>21</v>
      </c>
      <c r="D2884" s="2" t="s">
        <v>22</v>
      </c>
      <c r="E2884" s="2" t="s">
        <v>45</v>
      </c>
      <c r="F2884" s="3">
        <v>41040</v>
      </c>
      <c r="G2884" s="2">
        <v>996083867</v>
      </c>
      <c r="H2884" s="3">
        <v>40920</v>
      </c>
      <c r="I2884" s="2">
        <v>2206</v>
      </c>
      <c r="J2884" s="2">
        <v>152.58000000000001</v>
      </c>
      <c r="K2884" s="2">
        <v>97.44</v>
      </c>
      <c r="L2884" s="2">
        <v>336591.48</v>
      </c>
      <c r="M2884" s="2">
        <v>214952.64</v>
      </c>
      <c r="N2884" s="2">
        <v>121638.84</v>
      </c>
    </row>
    <row r="2885" spans="1:14" x14ac:dyDescent="0.35">
      <c r="A2885" s="2" t="s">
        <v>42</v>
      </c>
      <c r="B2885" s="2" t="s">
        <v>150</v>
      </c>
      <c r="C2885" s="2" t="s">
        <v>113</v>
      </c>
      <c r="D2885" s="2" t="s">
        <v>22</v>
      </c>
      <c r="E2885" s="2" t="s">
        <v>23</v>
      </c>
      <c r="F2885" s="3" t="s">
        <v>671</v>
      </c>
      <c r="G2885" s="2">
        <v>631042945</v>
      </c>
      <c r="H2885" s="2" t="s">
        <v>1673</v>
      </c>
      <c r="I2885" s="2">
        <v>8485</v>
      </c>
      <c r="J2885" s="2">
        <v>154.06</v>
      </c>
      <c r="K2885" s="2">
        <v>90.93</v>
      </c>
      <c r="L2885" s="2">
        <v>1307199.1000000001</v>
      </c>
      <c r="M2885" s="2">
        <v>771541.05</v>
      </c>
      <c r="N2885" s="2">
        <v>535658.05000000005</v>
      </c>
    </row>
    <row r="2886" spans="1:14" x14ac:dyDescent="0.35">
      <c r="A2886" s="2" t="s">
        <v>25</v>
      </c>
      <c r="B2886" s="2" t="s">
        <v>242</v>
      </c>
      <c r="C2886" s="2" t="s">
        <v>88</v>
      </c>
      <c r="D2886" s="2" t="s">
        <v>17</v>
      </c>
      <c r="E2886" s="2" t="s">
        <v>23</v>
      </c>
      <c r="F2886" s="3" t="s">
        <v>1451</v>
      </c>
      <c r="G2886" s="2">
        <v>121380746</v>
      </c>
      <c r="H2886" s="2" t="s">
        <v>1104</v>
      </c>
      <c r="I2886" s="2">
        <v>8115</v>
      </c>
      <c r="J2886" s="2">
        <v>9.33</v>
      </c>
      <c r="K2886" s="2">
        <v>6.92</v>
      </c>
      <c r="L2886" s="2">
        <v>75712.95</v>
      </c>
      <c r="M2886" s="2">
        <v>56155.8</v>
      </c>
      <c r="N2886" s="2">
        <v>19557.150000000001</v>
      </c>
    </row>
    <row r="2887" spans="1:14" x14ac:dyDescent="0.35">
      <c r="A2887" s="2" t="s">
        <v>38</v>
      </c>
      <c r="B2887" s="2" t="s">
        <v>329</v>
      </c>
      <c r="C2887" s="2" t="s">
        <v>16</v>
      </c>
      <c r="D2887" s="2" t="s">
        <v>22</v>
      </c>
      <c r="E2887" s="2" t="s">
        <v>18</v>
      </c>
      <c r="F2887" s="3">
        <v>41402</v>
      </c>
      <c r="G2887" s="2">
        <v>364021098</v>
      </c>
      <c r="H2887" s="2" t="s">
        <v>1617</v>
      </c>
      <c r="I2887" s="2">
        <v>787</v>
      </c>
      <c r="J2887" s="2">
        <v>255.28</v>
      </c>
      <c r="K2887" s="2">
        <v>159.41999999999999</v>
      </c>
      <c r="L2887" s="2">
        <v>200905.36</v>
      </c>
      <c r="M2887" s="2">
        <v>125463.54</v>
      </c>
      <c r="N2887" s="2">
        <v>75441.820000000007</v>
      </c>
    </row>
    <row r="2888" spans="1:14" x14ac:dyDescent="0.35">
      <c r="A2888" s="2" t="s">
        <v>51</v>
      </c>
      <c r="B2888" s="2" t="s">
        <v>169</v>
      </c>
      <c r="C2888" s="2" t="s">
        <v>16</v>
      </c>
      <c r="D2888" s="2" t="s">
        <v>17</v>
      </c>
      <c r="E2888" s="2" t="s">
        <v>18</v>
      </c>
      <c r="F2888" s="3" t="s">
        <v>636</v>
      </c>
      <c r="G2888" s="2">
        <v>976200330</v>
      </c>
      <c r="H2888" s="2" t="s">
        <v>1021</v>
      </c>
      <c r="I2888" s="2">
        <v>8226</v>
      </c>
      <c r="J2888" s="2">
        <v>255.28</v>
      </c>
      <c r="K2888" s="2">
        <v>159.41999999999999</v>
      </c>
      <c r="L2888" s="2">
        <v>2099933.2799999998</v>
      </c>
      <c r="M2888" s="2">
        <v>1311388.92</v>
      </c>
      <c r="N2888" s="2">
        <v>788544.36</v>
      </c>
    </row>
    <row r="2889" spans="1:14" x14ac:dyDescent="0.35">
      <c r="A2889" s="2" t="s">
        <v>25</v>
      </c>
      <c r="B2889" s="2" t="s">
        <v>185</v>
      </c>
      <c r="C2889" s="2" t="s">
        <v>44</v>
      </c>
      <c r="D2889" s="2" t="s">
        <v>22</v>
      </c>
      <c r="E2889" s="2" t="s">
        <v>18</v>
      </c>
      <c r="F2889" s="3">
        <v>41856</v>
      </c>
      <c r="G2889" s="2">
        <v>745467269</v>
      </c>
      <c r="H2889" s="2" t="s">
        <v>1078</v>
      </c>
      <c r="I2889" s="2">
        <v>9186</v>
      </c>
      <c r="J2889" s="2">
        <v>109.28</v>
      </c>
      <c r="K2889" s="2">
        <v>35.840000000000003</v>
      </c>
      <c r="L2889" s="2">
        <v>1003846.08</v>
      </c>
      <c r="M2889" s="2">
        <v>329226.23999999999</v>
      </c>
      <c r="N2889" s="2">
        <v>674619.84</v>
      </c>
    </row>
    <row r="2890" spans="1:14" x14ac:dyDescent="0.35">
      <c r="A2890" s="2" t="s">
        <v>51</v>
      </c>
      <c r="B2890" s="2" t="s">
        <v>210</v>
      </c>
      <c r="C2890" s="2" t="s">
        <v>88</v>
      </c>
      <c r="D2890" s="2" t="s">
        <v>22</v>
      </c>
      <c r="E2890" s="2" t="s">
        <v>18</v>
      </c>
      <c r="F2890" s="3" t="s">
        <v>1674</v>
      </c>
      <c r="G2890" s="2">
        <v>779683244</v>
      </c>
      <c r="H2890" s="2" t="s">
        <v>1674</v>
      </c>
      <c r="I2890" s="2">
        <v>4453</v>
      </c>
      <c r="J2890" s="2">
        <v>9.33</v>
      </c>
      <c r="K2890" s="2">
        <v>6.92</v>
      </c>
      <c r="L2890" s="2">
        <v>41546.49</v>
      </c>
      <c r="M2890" s="2">
        <v>30814.76</v>
      </c>
      <c r="N2890" s="2">
        <v>10731.73</v>
      </c>
    </row>
    <row r="2891" spans="1:14" x14ac:dyDescent="0.35">
      <c r="A2891" s="2" t="s">
        <v>38</v>
      </c>
      <c r="B2891" s="2" t="s">
        <v>58</v>
      </c>
      <c r="C2891" s="2" t="s">
        <v>21</v>
      </c>
      <c r="D2891" s="2" t="s">
        <v>17</v>
      </c>
      <c r="E2891" s="2" t="s">
        <v>23</v>
      </c>
      <c r="F2891" s="3" t="s">
        <v>171</v>
      </c>
      <c r="G2891" s="2">
        <v>457022082</v>
      </c>
      <c r="H2891" s="3">
        <v>41921</v>
      </c>
      <c r="I2891" s="2">
        <v>1845</v>
      </c>
      <c r="J2891" s="2">
        <v>152.58000000000001</v>
      </c>
      <c r="K2891" s="2">
        <v>97.44</v>
      </c>
      <c r="L2891" s="2">
        <v>281510.09999999998</v>
      </c>
      <c r="M2891" s="2">
        <v>179776.8</v>
      </c>
      <c r="N2891" s="2">
        <v>101733.3</v>
      </c>
    </row>
    <row r="2892" spans="1:14" x14ac:dyDescent="0.35">
      <c r="A2892" s="2" t="s">
        <v>51</v>
      </c>
      <c r="B2892" s="2" t="s">
        <v>108</v>
      </c>
      <c r="C2892" s="2" t="s">
        <v>69</v>
      </c>
      <c r="D2892" s="2" t="s">
        <v>22</v>
      </c>
      <c r="E2892" s="2" t="s">
        <v>18</v>
      </c>
      <c r="F2892" s="3">
        <v>41374</v>
      </c>
      <c r="G2892" s="2">
        <v>575970113</v>
      </c>
      <c r="H2892" s="2" t="s">
        <v>1675</v>
      </c>
      <c r="I2892" s="2">
        <v>1211</v>
      </c>
      <c r="J2892" s="2">
        <v>421.89</v>
      </c>
      <c r="K2892" s="2">
        <v>364.69</v>
      </c>
      <c r="L2892" s="2">
        <v>510908.79</v>
      </c>
      <c r="M2892" s="2">
        <v>441639.59</v>
      </c>
      <c r="N2892" s="2">
        <v>69269.2</v>
      </c>
    </row>
    <row r="2893" spans="1:14" x14ac:dyDescent="0.35">
      <c r="A2893" s="2" t="s">
        <v>29</v>
      </c>
      <c r="B2893" s="2" t="s">
        <v>485</v>
      </c>
      <c r="C2893" s="2" t="s">
        <v>113</v>
      </c>
      <c r="D2893" s="2" t="s">
        <v>17</v>
      </c>
      <c r="E2893" s="2" t="s">
        <v>45</v>
      </c>
      <c r="F2893" s="3">
        <v>40945</v>
      </c>
      <c r="G2893" s="2">
        <v>205326163</v>
      </c>
      <c r="H2893" s="3">
        <v>41250</v>
      </c>
      <c r="I2893" s="2">
        <v>9429</v>
      </c>
      <c r="J2893" s="2">
        <v>154.06</v>
      </c>
      <c r="K2893" s="2">
        <v>90.93</v>
      </c>
      <c r="L2893" s="2">
        <v>1452631.74</v>
      </c>
      <c r="M2893" s="2">
        <v>857378.97</v>
      </c>
      <c r="N2893" s="2">
        <v>595252.77</v>
      </c>
    </row>
    <row r="2894" spans="1:14" x14ac:dyDescent="0.35">
      <c r="A2894" s="2" t="s">
        <v>14</v>
      </c>
      <c r="B2894" s="2" t="s">
        <v>226</v>
      </c>
      <c r="C2894" s="2" t="s">
        <v>59</v>
      </c>
      <c r="D2894" s="2" t="s">
        <v>22</v>
      </c>
      <c r="E2894" s="2" t="s">
        <v>18</v>
      </c>
      <c r="F2894" s="3">
        <v>41395</v>
      </c>
      <c r="G2894" s="2">
        <v>734201562</v>
      </c>
      <c r="H2894" s="3">
        <v>41487</v>
      </c>
      <c r="I2894" s="2">
        <v>5413</v>
      </c>
      <c r="J2894" s="2">
        <v>437.2</v>
      </c>
      <c r="K2894" s="2">
        <v>263.33</v>
      </c>
      <c r="L2894" s="2">
        <v>2366563.6</v>
      </c>
      <c r="M2894" s="2">
        <v>1425405.29</v>
      </c>
      <c r="N2894" s="2">
        <v>941158.31</v>
      </c>
    </row>
    <row r="2895" spans="1:14" x14ac:dyDescent="0.35">
      <c r="A2895" s="2" t="s">
        <v>29</v>
      </c>
      <c r="B2895" s="2" t="s">
        <v>248</v>
      </c>
      <c r="C2895" s="2" t="s">
        <v>16</v>
      </c>
      <c r="D2895" s="2" t="s">
        <v>22</v>
      </c>
      <c r="E2895" s="2" t="s">
        <v>23</v>
      </c>
      <c r="F2895" s="3" t="s">
        <v>683</v>
      </c>
      <c r="G2895" s="2">
        <v>922020137</v>
      </c>
      <c r="H2895" s="2" t="s">
        <v>1676</v>
      </c>
      <c r="I2895" s="2">
        <v>5103</v>
      </c>
      <c r="J2895" s="2">
        <v>255.28</v>
      </c>
      <c r="K2895" s="2">
        <v>159.41999999999999</v>
      </c>
      <c r="L2895" s="2">
        <v>1302693.8400000001</v>
      </c>
      <c r="M2895" s="2">
        <v>813520.26</v>
      </c>
      <c r="N2895" s="2">
        <v>489173.58</v>
      </c>
    </row>
    <row r="2896" spans="1:14" x14ac:dyDescent="0.35">
      <c r="A2896" s="2" t="s">
        <v>25</v>
      </c>
      <c r="B2896" s="2" t="s">
        <v>74</v>
      </c>
      <c r="C2896" s="2" t="s">
        <v>69</v>
      </c>
      <c r="D2896" s="2" t="s">
        <v>22</v>
      </c>
      <c r="E2896" s="2" t="s">
        <v>45</v>
      </c>
      <c r="F2896" s="3">
        <v>41094</v>
      </c>
      <c r="G2896" s="2">
        <v>948518216</v>
      </c>
      <c r="H2896" s="3">
        <v>41004</v>
      </c>
      <c r="I2896" s="2">
        <v>6473</v>
      </c>
      <c r="J2896" s="2">
        <v>421.89</v>
      </c>
      <c r="K2896" s="2">
        <v>364.69</v>
      </c>
      <c r="L2896" s="2">
        <v>2730893.97</v>
      </c>
      <c r="M2896" s="2">
        <v>2360638.37</v>
      </c>
      <c r="N2896" s="2">
        <v>370255.6</v>
      </c>
    </row>
    <row r="2897" spans="1:14" x14ac:dyDescent="0.35">
      <c r="A2897" s="2" t="s">
        <v>25</v>
      </c>
      <c r="B2897" s="2" t="s">
        <v>134</v>
      </c>
      <c r="C2897" s="2" t="s">
        <v>55</v>
      </c>
      <c r="D2897" s="2" t="s">
        <v>22</v>
      </c>
      <c r="E2897" s="2" t="s">
        <v>32</v>
      </c>
      <c r="F2897" s="3" t="s">
        <v>501</v>
      </c>
      <c r="G2897" s="2">
        <v>163744628</v>
      </c>
      <c r="H2897" s="3">
        <v>42740</v>
      </c>
      <c r="I2897" s="2">
        <v>4529</v>
      </c>
      <c r="J2897" s="2">
        <v>651.21</v>
      </c>
      <c r="K2897" s="2">
        <v>524.96</v>
      </c>
      <c r="L2897" s="2">
        <v>2949330.09</v>
      </c>
      <c r="M2897" s="2">
        <v>2377543.84</v>
      </c>
      <c r="N2897" s="2">
        <v>571786.25</v>
      </c>
    </row>
    <row r="2898" spans="1:14" x14ac:dyDescent="0.35">
      <c r="A2898" s="2" t="s">
        <v>38</v>
      </c>
      <c r="B2898" s="2" t="s">
        <v>329</v>
      </c>
      <c r="C2898" s="2" t="s">
        <v>88</v>
      </c>
      <c r="D2898" s="2" t="s">
        <v>22</v>
      </c>
      <c r="E2898" s="2" t="s">
        <v>32</v>
      </c>
      <c r="F2898" s="3">
        <v>41886</v>
      </c>
      <c r="G2898" s="2">
        <v>238060700</v>
      </c>
      <c r="H2898" s="2" t="s">
        <v>842</v>
      </c>
      <c r="I2898" s="2">
        <v>6306</v>
      </c>
      <c r="J2898" s="2">
        <v>9.33</v>
      </c>
      <c r="K2898" s="2">
        <v>6.92</v>
      </c>
      <c r="L2898" s="2">
        <v>58834.98</v>
      </c>
      <c r="M2898" s="2">
        <v>43637.52</v>
      </c>
      <c r="N2898" s="2">
        <v>15197.46</v>
      </c>
    </row>
    <row r="2899" spans="1:14" x14ac:dyDescent="0.35">
      <c r="A2899" s="2" t="s">
        <v>38</v>
      </c>
      <c r="B2899" s="2" t="s">
        <v>105</v>
      </c>
      <c r="C2899" s="2" t="s">
        <v>44</v>
      </c>
      <c r="D2899" s="2" t="s">
        <v>22</v>
      </c>
      <c r="E2899" s="2" t="s">
        <v>18</v>
      </c>
      <c r="F2899" s="3" t="s">
        <v>1102</v>
      </c>
      <c r="G2899" s="2">
        <v>212140262</v>
      </c>
      <c r="H2899" s="2" t="s">
        <v>1102</v>
      </c>
      <c r="I2899" s="2">
        <v>5872</v>
      </c>
      <c r="J2899" s="2">
        <v>109.28</v>
      </c>
      <c r="K2899" s="2">
        <v>35.840000000000003</v>
      </c>
      <c r="L2899" s="2">
        <v>641692.16000000003</v>
      </c>
      <c r="M2899" s="2">
        <v>210452.48000000001</v>
      </c>
      <c r="N2899" s="2">
        <v>431239.67999999999</v>
      </c>
    </row>
    <row r="2900" spans="1:14" x14ac:dyDescent="0.35">
      <c r="A2900" s="2" t="s">
        <v>51</v>
      </c>
      <c r="B2900" s="2" t="s">
        <v>192</v>
      </c>
      <c r="C2900" s="2" t="s">
        <v>88</v>
      </c>
      <c r="D2900" s="2" t="s">
        <v>22</v>
      </c>
      <c r="E2900" s="2" t="s">
        <v>23</v>
      </c>
      <c r="F2900" s="3">
        <v>42523</v>
      </c>
      <c r="G2900" s="2">
        <v>546969640</v>
      </c>
      <c r="H2900" s="3">
        <v>42646</v>
      </c>
      <c r="I2900" s="2">
        <v>9326</v>
      </c>
      <c r="J2900" s="2">
        <v>9.33</v>
      </c>
      <c r="K2900" s="2">
        <v>6.92</v>
      </c>
      <c r="L2900" s="2">
        <v>87011.58</v>
      </c>
      <c r="M2900" s="2">
        <v>64535.92</v>
      </c>
      <c r="N2900" s="2">
        <v>22475.66</v>
      </c>
    </row>
    <row r="2901" spans="1:14" x14ac:dyDescent="0.35">
      <c r="A2901" s="2" t="s">
        <v>77</v>
      </c>
      <c r="B2901" s="2" t="s">
        <v>622</v>
      </c>
      <c r="C2901" s="2" t="s">
        <v>59</v>
      </c>
      <c r="D2901" s="2" t="s">
        <v>17</v>
      </c>
      <c r="E2901" s="2" t="s">
        <v>18</v>
      </c>
      <c r="F2901" s="3">
        <v>41610</v>
      </c>
      <c r="G2901" s="2">
        <v>873847663</v>
      </c>
      <c r="H2901" s="3">
        <v>41550</v>
      </c>
      <c r="I2901" s="2">
        <v>9797</v>
      </c>
      <c r="J2901" s="2">
        <v>437.2</v>
      </c>
      <c r="K2901" s="2">
        <v>263.33</v>
      </c>
      <c r="L2901" s="2">
        <v>4283248.4000000004</v>
      </c>
      <c r="M2901" s="2">
        <v>2579844.0099999998</v>
      </c>
      <c r="N2901" s="2">
        <v>1703404.39</v>
      </c>
    </row>
    <row r="2902" spans="1:14" x14ac:dyDescent="0.35">
      <c r="A2902" s="2" t="s">
        <v>42</v>
      </c>
      <c r="B2902" s="2" t="s">
        <v>150</v>
      </c>
      <c r="C2902" s="2" t="s">
        <v>131</v>
      </c>
      <c r="D2902" s="2" t="s">
        <v>17</v>
      </c>
      <c r="E2902" s="2" t="s">
        <v>18</v>
      </c>
      <c r="F2902" s="3" t="s">
        <v>1384</v>
      </c>
      <c r="G2902" s="2">
        <v>444385659</v>
      </c>
      <c r="H2902" s="2" t="s">
        <v>1527</v>
      </c>
      <c r="I2902" s="2">
        <v>2447</v>
      </c>
      <c r="J2902" s="2">
        <v>668.27</v>
      </c>
      <c r="K2902" s="2">
        <v>502.54</v>
      </c>
      <c r="L2902" s="2">
        <v>1635256.69</v>
      </c>
      <c r="M2902" s="2">
        <v>1229715.3799999999</v>
      </c>
      <c r="N2902" s="2">
        <v>405541.31</v>
      </c>
    </row>
    <row r="2903" spans="1:14" x14ac:dyDescent="0.35">
      <c r="A2903" s="2" t="s">
        <v>29</v>
      </c>
      <c r="B2903" s="2" t="s">
        <v>585</v>
      </c>
      <c r="C2903" s="2" t="s">
        <v>88</v>
      </c>
      <c r="D2903" s="2" t="s">
        <v>17</v>
      </c>
      <c r="E2903" s="2" t="s">
        <v>18</v>
      </c>
      <c r="F2903" s="3" t="s">
        <v>1658</v>
      </c>
      <c r="G2903" s="2">
        <v>380507457</v>
      </c>
      <c r="H2903" s="2" t="s">
        <v>273</v>
      </c>
      <c r="I2903" s="2">
        <v>9467</v>
      </c>
      <c r="J2903" s="2">
        <v>9.33</v>
      </c>
      <c r="K2903" s="2">
        <v>6.92</v>
      </c>
      <c r="L2903" s="2">
        <v>88327.11</v>
      </c>
      <c r="M2903" s="2">
        <v>65511.64</v>
      </c>
      <c r="N2903" s="2">
        <v>22815.47</v>
      </c>
    </row>
    <row r="2904" spans="1:14" x14ac:dyDescent="0.35">
      <c r="A2904" s="2" t="s">
        <v>51</v>
      </c>
      <c r="B2904" s="2" t="s">
        <v>424</v>
      </c>
      <c r="C2904" s="2" t="s">
        <v>27</v>
      </c>
      <c r="D2904" s="2" t="s">
        <v>22</v>
      </c>
      <c r="E2904" s="2" t="s">
        <v>18</v>
      </c>
      <c r="F2904" s="3" t="s">
        <v>809</v>
      </c>
      <c r="G2904" s="2">
        <v>524449384</v>
      </c>
      <c r="H2904" s="2" t="s">
        <v>1540</v>
      </c>
      <c r="I2904" s="2">
        <v>5082</v>
      </c>
      <c r="J2904" s="2">
        <v>47.45</v>
      </c>
      <c r="K2904" s="2">
        <v>31.79</v>
      </c>
      <c r="L2904" s="2">
        <v>241140.9</v>
      </c>
      <c r="M2904" s="2">
        <v>161556.78</v>
      </c>
      <c r="N2904" s="2">
        <v>79584.12</v>
      </c>
    </row>
    <row r="2905" spans="1:14" x14ac:dyDescent="0.35">
      <c r="A2905" s="2" t="s">
        <v>29</v>
      </c>
      <c r="B2905" s="2" t="s">
        <v>35</v>
      </c>
      <c r="C2905" s="2" t="s">
        <v>44</v>
      </c>
      <c r="D2905" s="2" t="s">
        <v>22</v>
      </c>
      <c r="E2905" s="2" t="s">
        <v>32</v>
      </c>
      <c r="F2905" s="3" t="s">
        <v>401</v>
      </c>
      <c r="G2905" s="2">
        <v>788760268</v>
      </c>
      <c r="H2905" s="3">
        <v>41645</v>
      </c>
      <c r="I2905" s="2">
        <v>546</v>
      </c>
      <c r="J2905" s="2">
        <v>109.28</v>
      </c>
      <c r="K2905" s="2">
        <v>35.840000000000003</v>
      </c>
      <c r="L2905" s="2">
        <v>59666.879999999997</v>
      </c>
      <c r="M2905" s="2">
        <v>19568.64</v>
      </c>
      <c r="N2905" s="2">
        <v>40098.239999999998</v>
      </c>
    </row>
    <row r="2906" spans="1:14" x14ac:dyDescent="0.35">
      <c r="A2906" s="2" t="s">
        <v>25</v>
      </c>
      <c r="B2906" s="2" t="s">
        <v>462</v>
      </c>
      <c r="C2906" s="2" t="s">
        <v>131</v>
      </c>
      <c r="D2906" s="2" t="s">
        <v>22</v>
      </c>
      <c r="E2906" s="2" t="s">
        <v>18</v>
      </c>
      <c r="F2906" s="3" t="s">
        <v>1004</v>
      </c>
      <c r="G2906" s="2">
        <v>706301438</v>
      </c>
      <c r="H2906" s="3">
        <v>41215</v>
      </c>
      <c r="I2906" s="2">
        <v>9146</v>
      </c>
      <c r="J2906" s="2">
        <v>668.27</v>
      </c>
      <c r="K2906" s="2">
        <v>502.54</v>
      </c>
      <c r="L2906" s="2">
        <v>6111997.4199999999</v>
      </c>
      <c r="M2906" s="2">
        <v>4596230.84</v>
      </c>
      <c r="N2906" s="2">
        <v>1515766.58</v>
      </c>
    </row>
    <row r="2907" spans="1:14" x14ac:dyDescent="0.35">
      <c r="A2907" s="2" t="s">
        <v>29</v>
      </c>
      <c r="B2907" s="2" t="s">
        <v>243</v>
      </c>
      <c r="C2907" s="2" t="s">
        <v>21</v>
      </c>
      <c r="D2907" s="2" t="s">
        <v>17</v>
      </c>
      <c r="E2907" s="2" t="s">
        <v>23</v>
      </c>
      <c r="F2907" s="3" t="s">
        <v>1597</v>
      </c>
      <c r="G2907" s="2">
        <v>780246722</v>
      </c>
      <c r="H2907" s="3">
        <v>42250</v>
      </c>
      <c r="I2907" s="2">
        <v>1199</v>
      </c>
      <c r="J2907" s="2">
        <v>152.58000000000001</v>
      </c>
      <c r="K2907" s="2">
        <v>97.44</v>
      </c>
      <c r="L2907" s="2">
        <v>182943.42</v>
      </c>
      <c r="M2907" s="2">
        <v>116830.56</v>
      </c>
      <c r="N2907" s="2">
        <v>66112.86</v>
      </c>
    </row>
    <row r="2908" spans="1:14" x14ac:dyDescent="0.35">
      <c r="A2908" s="2" t="s">
        <v>25</v>
      </c>
      <c r="B2908" s="2" t="s">
        <v>96</v>
      </c>
      <c r="C2908" s="2" t="s">
        <v>44</v>
      </c>
      <c r="D2908" s="2" t="s">
        <v>17</v>
      </c>
      <c r="E2908" s="2" t="s">
        <v>23</v>
      </c>
      <c r="F2908" s="3">
        <v>41885</v>
      </c>
      <c r="G2908" s="2">
        <v>234082448</v>
      </c>
      <c r="H2908" s="3">
        <v>41885</v>
      </c>
      <c r="I2908" s="2">
        <v>9053</v>
      </c>
      <c r="J2908" s="2">
        <v>109.28</v>
      </c>
      <c r="K2908" s="2">
        <v>35.840000000000003</v>
      </c>
      <c r="L2908" s="2">
        <v>989311.84</v>
      </c>
      <c r="M2908" s="2">
        <v>324459.52000000002</v>
      </c>
      <c r="N2908" s="2">
        <v>664852.31999999995</v>
      </c>
    </row>
    <row r="2909" spans="1:14" x14ac:dyDescent="0.35">
      <c r="A2909" s="2" t="s">
        <v>25</v>
      </c>
      <c r="B2909" s="2" t="s">
        <v>752</v>
      </c>
      <c r="C2909" s="2" t="s">
        <v>69</v>
      </c>
      <c r="D2909" s="2" t="s">
        <v>22</v>
      </c>
      <c r="E2909" s="2" t="s">
        <v>32</v>
      </c>
      <c r="F2909" s="3" t="s">
        <v>629</v>
      </c>
      <c r="G2909" s="2">
        <v>161607444</v>
      </c>
      <c r="H2909" s="3">
        <v>40978</v>
      </c>
      <c r="I2909" s="2">
        <v>2089</v>
      </c>
      <c r="J2909" s="2">
        <v>421.89</v>
      </c>
      <c r="K2909" s="2">
        <v>364.69</v>
      </c>
      <c r="L2909" s="2">
        <v>881328.21</v>
      </c>
      <c r="M2909" s="2">
        <v>761837.41</v>
      </c>
      <c r="N2909" s="2">
        <v>119490.8</v>
      </c>
    </row>
    <row r="2910" spans="1:14" x14ac:dyDescent="0.35">
      <c r="A2910" s="2" t="s">
        <v>51</v>
      </c>
      <c r="B2910" s="2" t="s">
        <v>575</v>
      </c>
      <c r="C2910" s="2" t="s">
        <v>69</v>
      </c>
      <c r="D2910" s="2" t="s">
        <v>22</v>
      </c>
      <c r="E2910" s="2" t="s">
        <v>23</v>
      </c>
      <c r="F2910" s="3" t="s">
        <v>1471</v>
      </c>
      <c r="G2910" s="2">
        <v>376933038</v>
      </c>
      <c r="H2910" s="2" t="s">
        <v>1677</v>
      </c>
      <c r="I2910" s="2">
        <v>1717</v>
      </c>
      <c r="J2910" s="2">
        <v>421.89</v>
      </c>
      <c r="K2910" s="2">
        <v>364.69</v>
      </c>
      <c r="L2910" s="2">
        <v>724385.13</v>
      </c>
      <c r="M2910" s="2">
        <v>626172.73</v>
      </c>
      <c r="N2910" s="2">
        <v>98212.4</v>
      </c>
    </row>
    <row r="2911" spans="1:14" x14ac:dyDescent="0.35">
      <c r="A2911" s="2" t="s">
        <v>25</v>
      </c>
      <c r="B2911" s="2" t="s">
        <v>363</v>
      </c>
      <c r="C2911" s="2" t="s">
        <v>69</v>
      </c>
      <c r="D2911" s="2" t="s">
        <v>22</v>
      </c>
      <c r="E2911" s="2" t="s">
        <v>23</v>
      </c>
      <c r="F2911" s="3">
        <v>41797</v>
      </c>
      <c r="G2911" s="2">
        <v>764483058</v>
      </c>
      <c r="H2911" s="3">
        <v>41767</v>
      </c>
      <c r="I2911" s="2">
        <v>6380</v>
      </c>
      <c r="J2911" s="2">
        <v>421.89</v>
      </c>
      <c r="K2911" s="2">
        <v>364.69</v>
      </c>
      <c r="L2911" s="2">
        <v>2691658.2</v>
      </c>
      <c r="M2911" s="2">
        <v>2326722.2000000002</v>
      </c>
      <c r="N2911" s="2">
        <v>364936</v>
      </c>
    </row>
    <row r="2912" spans="1:14" x14ac:dyDescent="0.35">
      <c r="A2912" s="2" t="s">
        <v>25</v>
      </c>
      <c r="B2912" s="2" t="s">
        <v>533</v>
      </c>
      <c r="C2912" s="2" t="s">
        <v>16</v>
      </c>
      <c r="D2912" s="2" t="s">
        <v>22</v>
      </c>
      <c r="E2912" s="2" t="s">
        <v>18</v>
      </c>
      <c r="F2912" s="3">
        <v>41767</v>
      </c>
      <c r="G2912" s="2">
        <v>828993833</v>
      </c>
      <c r="H2912" s="3">
        <v>41679</v>
      </c>
      <c r="I2912" s="2">
        <v>6552</v>
      </c>
      <c r="J2912" s="2">
        <v>255.28</v>
      </c>
      <c r="K2912" s="2">
        <v>159.41999999999999</v>
      </c>
      <c r="L2912" s="2">
        <v>1672594.56</v>
      </c>
      <c r="M2912" s="2">
        <v>1044519.84</v>
      </c>
      <c r="N2912" s="2">
        <v>628074.72</v>
      </c>
    </row>
    <row r="2913" spans="1:14" x14ac:dyDescent="0.35">
      <c r="A2913" s="2" t="s">
        <v>29</v>
      </c>
      <c r="B2913" s="2" t="s">
        <v>545</v>
      </c>
      <c r="C2913" s="2" t="s">
        <v>69</v>
      </c>
      <c r="D2913" s="2" t="s">
        <v>17</v>
      </c>
      <c r="E2913" s="2" t="s">
        <v>45</v>
      </c>
      <c r="F2913" s="3">
        <v>41682</v>
      </c>
      <c r="G2913" s="2">
        <v>145514190</v>
      </c>
      <c r="H2913" s="2" t="s">
        <v>1570</v>
      </c>
      <c r="I2913" s="2">
        <v>9737</v>
      </c>
      <c r="J2913" s="2">
        <v>421.89</v>
      </c>
      <c r="K2913" s="2">
        <v>364.69</v>
      </c>
      <c r="L2913" s="2">
        <v>4107942.93</v>
      </c>
      <c r="M2913" s="2">
        <v>3550986.53</v>
      </c>
      <c r="N2913" s="2">
        <v>556956.4</v>
      </c>
    </row>
    <row r="2914" spans="1:14" x14ac:dyDescent="0.35">
      <c r="A2914" s="2" t="s">
        <v>14</v>
      </c>
      <c r="B2914" s="2" t="s">
        <v>94</v>
      </c>
      <c r="C2914" s="2" t="s">
        <v>88</v>
      </c>
      <c r="D2914" s="2" t="s">
        <v>17</v>
      </c>
      <c r="E2914" s="2" t="s">
        <v>32</v>
      </c>
      <c r="F2914" s="3" t="s">
        <v>1421</v>
      </c>
      <c r="G2914" s="2">
        <v>609405457</v>
      </c>
      <c r="H2914" s="3">
        <v>42437</v>
      </c>
      <c r="I2914" s="2">
        <v>5472</v>
      </c>
      <c r="J2914" s="2">
        <v>9.33</v>
      </c>
      <c r="K2914" s="2">
        <v>6.92</v>
      </c>
      <c r="L2914" s="2">
        <v>51053.760000000002</v>
      </c>
      <c r="M2914" s="2">
        <v>37866.239999999998</v>
      </c>
      <c r="N2914" s="2">
        <v>13187.52</v>
      </c>
    </row>
    <row r="2915" spans="1:14" x14ac:dyDescent="0.35">
      <c r="A2915" s="2" t="s">
        <v>51</v>
      </c>
      <c r="B2915" s="2" t="s">
        <v>360</v>
      </c>
      <c r="C2915" s="2" t="s">
        <v>131</v>
      </c>
      <c r="D2915" s="2" t="s">
        <v>17</v>
      </c>
      <c r="E2915" s="2" t="s">
        <v>32</v>
      </c>
      <c r="F2915" s="3" t="s">
        <v>669</v>
      </c>
      <c r="G2915" s="2">
        <v>586341464</v>
      </c>
      <c r="H2915" s="2" t="s">
        <v>516</v>
      </c>
      <c r="I2915" s="2">
        <v>324</v>
      </c>
      <c r="J2915" s="2">
        <v>668.27</v>
      </c>
      <c r="K2915" s="2">
        <v>502.54</v>
      </c>
      <c r="L2915" s="2">
        <v>216519.48</v>
      </c>
      <c r="M2915" s="2">
        <v>162822.96</v>
      </c>
      <c r="N2915" s="2">
        <v>53696.52</v>
      </c>
    </row>
    <row r="2916" spans="1:14" x14ac:dyDescent="0.35">
      <c r="A2916" s="2" t="s">
        <v>42</v>
      </c>
      <c r="B2916" s="2" t="s">
        <v>361</v>
      </c>
      <c r="C2916" s="2" t="s">
        <v>27</v>
      </c>
      <c r="D2916" s="2" t="s">
        <v>22</v>
      </c>
      <c r="E2916" s="2" t="s">
        <v>23</v>
      </c>
      <c r="F2916" s="3" t="s">
        <v>463</v>
      </c>
      <c r="G2916" s="2">
        <v>762308537</v>
      </c>
      <c r="H2916" s="2" t="s">
        <v>1678</v>
      </c>
      <c r="I2916" s="2">
        <v>2891</v>
      </c>
      <c r="J2916" s="2">
        <v>47.45</v>
      </c>
      <c r="K2916" s="2">
        <v>31.79</v>
      </c>
      <c r="L2916" s="2">
        <v>137177.95000000001</v>
      </c>
      <c r="M2916" s="2">
        <v>91904.89</v>
      </c>
      <c r="N2916" s="2">
        <v>45273.06</v>
      </c>
    </row>
    <row r="2917" spans="1:14" x14ac:dyDescent="0.35">
      <c r="A2917" s="2" t="s">
        <v>38</v>
      </c>
      <c r="B2917" s="2" t="s">
        <v>584</v>
      </c>
      <c r="C2917" s="2" t="s">
        <v>31</v>
      </c>
      <c r="D2917" s="2" t="s">
        <v>17</v>
      </c>
      <c r="E2917" s="2" t="s">
        <v>45</v>
      </c>
      <c r="F2917" s="3" t="s">
        <v>1679</v>
      </c>
      <c r="G2917" s="2">
        <v>993605506</v>
      </c>
      <c r="H2917" s="2" t="s">
        <v>1679</v>
      </c>
      <c r="I2917" s="2">
        <v>8804</v>
      </c>
      <c r="J2917" s="2">
        <v>205.7</v>
      </c>
      <c r="K2917" s="2">
        <v>117.11</v>
      </c>
      <c r="L2917" s="2">
        <v>1810982.8</v>
      </c>
      <c r="M2917" s="2">
        <v>1031036.44</v>
      </c>
      <c r="N2917" s="2">
        <v>779946.36</v>
      </c>
    </row>
    <row r="2918" spans="1:14" x14ac:dyDescent="0.35">
      <c r="A2918" s="2" t="s">
        <v>38</v>
      </c>
      <c r="B2918" s="2" t="s">
        <v>58</v>
      </c>
      <c r="C2918" s="2" t="s">
        <v>88</v>
      </c>
      <c r="D2918" s="2" t="s">
        <v>17</v>
      </c>
      <c r="E2918" s="2" t="s">
        <v>45</v>
      </c>
      <c r="F2918" s="3" t="s">
        <v>1369</v>
      </c>
      <c r="G2918" s="2">
        <v>756843698</v>
      </c>
      <c r="H2918" s="2" t="s">
        <v>566</v>
      </c>
      <c r="I2918" s="2">
        <v>5724</v>
      </c>
      <c r="J2918" s="2">
        <v>9.33</v>
      </c>
      <c r="K2918" s="2">
        <v>6.92</v>
      </c>
      <c r="L2918" s="2">
        <v>53404.92</v>
      </c>
      <c r="M2918" s="2">
        <v>39610.080000000002</v>
      </c>
      <c r="N2918" s="2">
        <v>13794.84</v>
      </c>
    </row>
    <row r="2919" spans="1:14" x14ac:dyDescent="0.35">
      <c r="A2919" s="2" t="s">
        <v>25</v>
      </c>
      <c r="B2919" s="2" t="s">
        <v>47</v>
      </c>
      <c r="C2919" s="2" t="s">
        <v>69</v>
      </c>
      <c r="D2919" s="2" t="s">
        <v>22</v>
      </c>
      <c r="E2919" s="2" t="s">
        <v>23</v>
      </c>
      <c r="F2919" s="3">
        <v>42259</v>
      </c>
      <c r="G2919" s="2">
        <v>498946940</v>
      </c>
      <c r="H2919" s="3">
        <v>42675</v>
      </c>
      <c r="I2919" s="2">
        <v>8342</v>
      </c>
      <c r="J2919" s="2">
        <v>421.89</v>
      </c>
      <c r="K2919" s="2">
        <v>364.69</v>
      </c>
      <c r="L2919" s="2">
        <v>3519406.38</v>
      </c>
      <c r="M2919" s="2">
        <v>3042243.98</v>
      </c>
      <c r="N2919" s="2">
        <v>477162.4</v>
      </c>
    </row>
    <row r="2920" spans="1:14" x14ac:dyDescent="0.35">
      <c r="A2920" s="2" t="s">
        <v>25</v>
      </c>
      <c r="B2920" s="2" t="s">
        <v>119</v>
      </c>
      <c r="C2920" s="2" t="s">
        <v>40</v>
      </c>
      <c r="D2920" s="2" t="s">
        <v>22</v>
      </c>
      <c r="E2920" s="2" t="s">
        <v>18</v>
      </c>
      <c r="F2920" s="3">
        <v>41678</v>
      </c>
      <c r="G2920" s="2">
        <v>287151563</v>
      </c>
      <c r="H2920" s="3">
        <v>41951</v>
      </c>
      <c r="I2920" s="2">
        <v>3383</v>
      </c>
      <c r="J2920" s="2">
        <v>81.73</v>
      </c>
      <c r="K2920" s="2">
        <v>56.67</v>
      </c>
      <c r="L2920" s="2">
        <v>276492.59000000003</v>
      </c>
      <c r="M2920" s="2">
        <v>191714.61</v>
      </c>
      <c r="N2920" s="2">
        <v>84777.98</v>
      </c>
    </row>
    <row r="2921" spans="1:14" x14ac:dyDescent="0.35">
      <c r="A2921" s="2" t="s">
        <v>25</v>
      </c>
      <c r="B2921" s="2" t="s">
        <v>556</v>
      </c>
      <c r="C2921" s="2" t="s">
        <v>55</v>
      </c>
      <c r="D2921" s="2" t="s">
        <v>17</v>
      </c>
      <c r="E2921" s="2" t="s">
        <v>23</v>
      </c>
      <c r="F2921" s="3" t="s">
        <v>376</v>
      </c>
      <c r="G2921" s="2">
        <v>259006392</v>
      </c>
      <c r="H2921" s="3">
        <v>41431</v>
      </c>
      <c r="I2921" s="2">
        <v>4602</v>
      </c>
      <c r="J2921" s="2">
        <v>651.21</v>
      </c>
      <c r="K2921" s="2">
        <v>524.96</v>
      </c>
      <c r="L2921" s="2">
        <v>2996868.42</v>
      </c>
      <c r="M2921" s="2">
        <v>2415865.92</v>
      </c>
      <c r="N2921" s="2">
        <v>581002.5</v>
      </c>
    </row>
    <row r="2922" spans="1:14" x14ac:dyDescent="0.35">
      <c r="A2922" s="2" t="s">
        <v>29</v>
      </c>
      <c r="B2922" s="2" t="s">
        <v>585</v>
      </c>
      <c r="C2922" s="2" t="s">
        <v>44</v>
      </c>
      <c r="D2922" s="2" t="s">
        <v>17</v>
      </c>
      <c r="E2922" s="2" t="s">
        <v>45</v>
      </c>
      <c r="F2922" s="3" t="s">
        <v>1680</v>
      </c>
      <c r="G2922" s="2">
        <v>172372758</v>
      </c>
      <c r="H2922" s="2" t="s">
        <v>401</v>
      </c>
      <c r="I2922" s="2">
        <v>7784</v>
      </c>
      <c r="J2922" s="2">
        <v>109.28</v>
      </c>
      <c r="K2922" s="2">
        <v>35.840000000000003</v>
      </c>
      <c r="L2922" s="2">
        <v>850635.52</v>
      </c>
      <c r="M2922" s="2">
        <v>278978.56</v>
      </c>
      <c r="N2922" s="2">
        <v>571656.95999999996</v>
      </c>
    </row>
    <row r="2923" spans="1:14" x14ac:dyDescent="0.35">
      <c r="A2923" s="2" t="s">
        <v>14</v>
      </c>
      <c r="B2923" s="2" t="s">
        <v>226</v>
      </c>
      <c r="C2923" s="2" t="s">
        <v>59</v>
      </c>
      <c r="D2923" s="2" t="s">
        <v>17</v>
      </c>
      <c r="E2923" s="2" t="s">
        <v>23</v>
      </c>
      <c r="F2923" s="3">
        <v>42436</v>
      </c>
      <c r="G2923" s="2">
        <v>755424487</v>
      </c>
      <c r="H2923" s="2" t="s">
        <v>1490</v>
      </c>
      <c r="I2923" s="2">
        <v>5748</v>
      </c>
      <c r="J2923" s="2">
        <v>437.2</v>
      </c>
      <c r="K2923" s="2">
        <v>263.33</v>
      </c>
      <c r="L2923" s="2">
        <v>2513025.6</v>
      </c>
      <c r="M2923" s="2">
        <v>1513620.84</v>
      </c>
      <c r="N2923" s="2">
        <v>999404.76</v>
      </c>
    </row>
    <row r="2924" spans="1:14" x14ac:dyDescent="0.35">
      <c r="A2924" s="2" t="s">
        <v>25</v>
      </c>
      <c r="B2924" s="2" t="s">
        <v>234</v>
      </c>
      <c r="C2924" s="2" t="s">
        <v>113</v>
      </c>
      <c r="D2924" s="2" t="s">
        <v>17</v>
      </c>
      <c r="E2924" s="2" t="s">
        <v>23</v>
      </c>
      <c r="F2924" s="3" t="s">
        <v>690</v>
      </c>
      <c r="G2924" s="2">
        <v>556647908</v>
      </c>
      <c r="H2924" s="2" t="s">
        <v>783</v>
      </c>
      <c r="I2924" s="2">
        <v>3341</v>
      </c>
      <c r="J2924" s="2">
        <v>154.06</v>
      </c>
      <c r="K2924" s="2">
        <v>90.93</v>
      </c>
      <c r="L2924" s="2">
        <v>514714.46</v>
      </c>
      <c r="M2924" s="2">
        <v>303797.13</v>
      </c>
      <c r="N2924" s="2">
        <v>210917.33</v>
      </c>
    </row>
    <row r="2925" spans="1:14" x14ac:dyDescent="0.35">
      <c r="A2925" s="2" t="s">
        <v>51</v>
      </c>
      <c r="B2925" s="2" t="s">
        <v>166</v>
      </c>
      <c r="C2925" s="2" t="s">
        <v>44</v>
      </c>
      <c r="D2925" s="2" t="s">
        <v>17</v>
      </c>
      <c r="E2925" s="2" t="s">
        <v>18</v>
      </c>
      <c r="F2925" s="3" t="s">
        <v>1572</v>
      </c>
      <c r="G2925" s="2">
        <v>894841849</v>
      </c>
      <c r="H2925" s="3">
        <v>42226</v>
      </c>
      <c r="I2925" s="2">
        <v>2443</v>
      </c>
      <c r="J2925" s="2">
        <v>109.28</v>
      </c>
      <c r="K2925" s="2">
        <v>35.840000000000003</v>
      </c>
      <c r="L2925" s="2">
        <v>266971.03999999998</v>
      </c>
      <c r="M2925" s="2">
        <v>87557.119999999995</v>
      </c>
      <c r="N2925" s="2">
        <v>179413.92</v>
      </c>
    </row>
    <row r="2926" spans="1:14" x14ac:dyDescent="0.35">
      <c r="A2926" s="2" t="s">
        <v>14</v>
      </c>
      <c r="B2926" s="2" t="s">
        <v>208</v>
      </c>
      <c r="C2926" s="2" t="s">
        <v>21</v>
      </c>
      <c r="D2926" s="2" t="s">
        <v>17</v>
      </c>
      <c r="E2926" s="2" t="s">
        <v>32</v>
      </c>
      <c r="F2926" s="3">
        <v>42436</v>
      </c>
      <c r="G2926" s="2">
        <v>909117639</v>
      </c>
      <c r="H2926" s="3">
        <v>42651</v>
      </c>
      <c r="I2926" s="2">
        <v>6967</v>
      </c>
      <c r="J2926" s="2">
        <v>152.58000000000001</v>
      </c>
      <c r="K2926" s="2">
        <v>97.44</v>
      </c>
      <c r="L2926" s="2">
        <v>1063024.8600000001</v>
      </c>
      <c r="M2926" s="2">
        <v>678864.48</v>
      </c>
      <c r="N2926" s="2">
        <v>384160.38</v>
      </c>
    </row>
    <row r="2927" spans="1:14" x14ac:dyDescent="0.35">
      <c r="A2927" s="2" t="s">
        <v>29</v>
      </c>
      <c r="B2927" s="2" t="s">
        <v>393</v>
      </c>
      <c r="C2927" s="2" t="s">
        <v>16</v>
      </c>
      <c r="D2927" s="2" t="s">
        <v>22</v>
      </c>
      <c r="E2927" s="2" t="s">
        <v>18</v>
      </c>
      <c r="F2927" s="3" t="s">
        <v>1529</v>
      </c>
      <c r="G2927" s="2">
        <v>708899104</v>
      </c>
      <c r="H2927" s="3">
        <v>40544</v>
      </c>
      <c r="I2927" s="2">
        <v>7853</v>
      </c>
      <c r="J2927" s="2">
        <v>255.28</v>
      </c>
      <c r="K2927" s="2">
        <v>159.41999999999999</v>
      </c>
      <c r="L2927" s="2">
        <v>2004713.84</v>
      </c>
      <c r="M2927" s="2">
        <v>1251925.26</v>
      </c>
      <c r="N2927" s="2">
        <v>752788.58</v>
      </c>
    </row>
    <row r="2928" spans="1:14" x14ac:dyDescent="0.35">
      <c r="A2928" s="2" t="s">
        <v>25</v>
      </c>
      <c r="B2928" s="2" t="s">
        <v>615</v>
      </c>
      <c r="C2928" s="2" t="s">
        <v>113</v>
      </c>
      <c r="D2928" s="2" t="s">
        <v>22</v>
      </c>
      <c r="E2928" s="2" t="s">
        <v>18</v>
      </c>
      <c r="F2928" s="3">
        <v>40790</v>
      </c>
      <c r="G2928" s="2">
        <v>923922574</v>
      </c>
      <c r="H2928" s="2" t="s">
        <v>264</v>
      </c>
      <c r="I2928" s="2">
        <v>8076</v>
      </c>
      <c r="J2928" s="2">
        <v>154.06</v>
      </c>
      <c r="K2928" s="2">
        <v>90.93</v>
      </c>
      <c r="L2928" s="2">
        <v>1244188.56</v>
      </c>
      <c r="M2928" s="2">
        <v>734350.68</v>
      </c>
      <c r="N2928" s="2">
        <v>509837.88</v>
      </c>
    </row>
    <row r="2929" spans="1:14" x14ac:dyDescent="0.35">
      <c r="A2929" s="2" t="s">
        <v>38</v>
      </c>
      <c r="B2929" s="2" t="s">
        <v>527</v>
      </c>
      <c r="C2929" s="2" t="s">
        <v>113</v>
      </c>
      <c r="D2929" s="2" t="s">
        <v>22</v>
      </c>
      <c r="E2929" s="2" t="s">
        <v>18</v>
      </c>
      <c r="F2929" s="3" t="s">
        <v>699</v>
      </c>
      <c r="G2929" s="2">
        <v>454236876</v>
      </c>
      <c r="H2929" s="2" t="s">
        <v>747</v>
      </c>
      <c r="I2929" s="2">
        <v>7641</v>
      </c>
      <c r="J2929" s="2">
        <v>154.06</v>
      </c>
      <c r="K2929" s="2">
        <v>90.93</v>
      </c>
      <c r="L2929" s="2">
        <v>1177172.46</v>
      </c>
      <c r="M2929" s="2">
        <v>694796.13</v>
      </c>
      <c r="N2929" s="2">
        <v>482376.33</v>
      </c>
    </row>
    <row r="2930" spans="1:14" x14ac:dyDescent="0.35">
      <c r="A2930" s="2" t="s">
        <v>38</v>
      </c>
      <c r="B2930" s="2" t="s">
        <v>85</v>
      </c>
      <c r="C2930" s="2" t="s">
        <v>21</v>
      </c>
      <c r="D2930" s="2" t="s">
        <v>17</v>
      </c>
      <c r="E2930" s="2" t="s">
        <v>32</v>
      </c>
      <c r="F2930" s="3">
        <v>41894</v>
      </c>
      <c r="G2930" s="2">
        <v>520203340</v>
      </c>
      <c r="H2930" s="2" t="s">
        <v>562</v>
      </c>
      <c r="I2930" s="2">
        <v>8583</v>
      </c>
      <c r="J2930" s="2">
        <v>152.58000000000001</v>
      </c>
      <c r="K2930" s="2">
        <v>97.44</v>
      </c>
      <c r="L2930" s="2">
        <v>1309594.1399999999</v>
      </c>
      <c r="M2930" s="2">
        <v>836327.52</v>
      </c>
      <c r="N2930" s="2">
        <v>473266.62</v>
      </c>
    </row>
    <row r="2931" spans="1:14" x14ac:dyDescent="0.35">
      <c r="A2931" s="2" t="s">
        <v>42</v>
      </c>
      <c r="B2931" s="2" t="s">
        <v>573</v>
      </c>
      <c r="C2931" s="2" t="s">
        <v>31</v>
      </c>
      <c r="D2931" s="2" t="s">
        <v>17</v>
      </c>
      <c r="E2931" s="2" t="s">
        <v>32</v>
      </c>
      <c r="F2931" s="3" t="s">
        <v>652</v>
      </c>
      <c r="G2931" s="2">
        <v>612495791</v>
      </c>
      <c r="H2931" s="3">
        <v>41558</v>
      </c>
      <c r="I2931" s="2">
        <v>9971</v>
      </c>
      <c r="J2931" s="2">
        <v>205.7</v>
      </c>
      <c r="K2931" s="2">
        <v>117.11</v>
      </c>
      <c r="L2931" s="2">
        <v>2051034.7</v>
      </c>
      <c r="M2931" s="2">
        <v>1167703.81</v>
      </c>
      <c r="N2931" s="2">
        <v>883330.89</v>
      </c>
    </row>
    <row r="2932" spans="1:14" x14ac:dyDescent="0.35">
      <c r="A2932" s="2" t="s">
        <v>25</v>
      </c>
      <c r="B2932" s="2" t="s">
        <v>142</v>
      </c>
      <c r="C2932" s="2" t="s">
        <v>21</v>
      </c>
      <c r="D2932" s="2" t="s">
        <v>22</v>
      </c>
      <c r="E2932" s="2" t="s">
        <v>23</v>
      </c>
      <c r="F2932" s="3">
        <v>42826</v>
      </c>
      <c r="G2932" s="2">
        <v>742100560</v>
      </c>
      <c r="H2932" s="2" t="s">
        <v>1681</v>
      </c>
      <c r="I2932" s="2">
        <v>2902</v>
      </c>
      <c r="J2932" s="2">
        <v>152.58000000000001</v>
      </c>
      <c r="K2932" s="2">
        <v>97.44</v>
      </c>
      <c r="L2932" s="2">
        <v>442787.16</v>
      </c>
      <c r="M2932" s="2">
        <v>282770.88</v>
      </c>
      <c r="N2932" s="2">
        <v>160016.28</v>
      </c>
    </row>
    <row r="2933" spans="1:14" x14ac:dyDescent="0.35">
      <c r="A2933" s="2" t="s">
        <v>51</v>
      </c>
      <c r="B2933" s="2" t="s">
        <v>219</v>
      </c>
      <c r="C2933" s="2" t="s">
        <v>88</v>
      </c>
      <c r="D2933" s="2" t="s">
        <v>17</v>
      </c>
      <c r="E2933" s="2" t="s">
        <v>45</v>
      </c>
      <c r="F2933" s="3">
        <v>42192</v>
      </c>
      <c r="G2933" s="2">
        <v>990316474</v>
      </c>
      <c r="H2933" s="2" t="s">
        <v>643</v>
      </c>
      <c r="I2933" s="2">
        <v>5507</v>
      </c>
      <c r="J2933" s="2">
        <v>9.33</v>
      </c>
      <c r="K2933" s="2">
        <v>6.92</v>
      </c>
      <c r="L2933" s="2">
        <v>51380.31</v>
      </c>
      <c r="M2933" s="2">
        <v>38108.44</v>
      </c>
      <c r="N2933" s="2">
        <v>13271.87</v>
      </c>
    </row>
    <row r="2934" spans="1:14" x14ac:dyDescent="0.35">
      <c r="A2934" s="2" t="s">
        <v>38</v>
      </c>
      <c r="B2934" s="2" t="s">
        <v>85</v>
      </c>
      <c r="C2934" s="2" t="s">
        <v>27</v>
      </c>
      <c r="D2934" s="2" t="s">
        <v>22</v>
      </c>
      <c r="E2934" s="2" t="s">
        <v>18</v>
      </c>
      <c r="F2934" s="3" t="s">
        <v>1355</v>
      </c>
      <c r="G2934" s="2">
        <v>158754861</v>
      </c>
      <c r="H2934" s="2" t="s">
        <v>1248</v>
      </c>
      <c r="I2934" s="2">
        <v>7946</v>
      </c>
      <c r="J2934" s="2">
        <v>47.45</v>
      </c>
      <c r="K2934" s="2">
        <v>31.79</v>
      </c>
      <c r="L2934" s="2">
        <v>377037.7</v>
      </c>
      <c r="M2934" s="2">
        <v>252603.34</v>
      </c>
      <c r="N2934" s="2">
        <v>124434.36</v>
      </c>
    </row>
    <row r="2935" spans="1:14" x14ac:dyDescent="0.35">
      <c r="A2935" s="2" t="s">
        <v>51</v>
      </c>
      <c r="B2935" s="2" t="s">
        <v>578</v>
      </c>
      <c r="C2935" s="2" t="s">
        <v>131</v>
      </c>
      <c r="D2935" s="2" t="s">
        <v>22</v>
      </c>
      <c r="E2935" s="2" t="s">
        <v>23</v>
      </c>
      <c r="F2935" s="3">
        <v>42499</v>
      </c>
      <c r="G2935" s="2">
        <v>719339549</v>
      </c>
      <c r="H2935" s="2" t="s">
        <v>1682</v>
      </c>
      <c r="I2935" s="2">
        <v>7413</v>
      </c>
      <c r="J2935" s="2">
        <v>668.27</v>
      </c>
      <c r="K2935" s="2">
        <v>502.54</v>
      </c>
      <c r="L2935" s="2">
        <v>4953885.51</v>
      </c>
      <c r="M2935" s="2">
        <v>3725329.02</v>
      </c>
      <c r="N2935" s="2">
        <v>1228556.49</v>
      </c>
    </row>
    <row r="2936" spans="1:14" x14ac:dyDescent="0.35">
      <c r="A2936" s="2" t="s">
        <v>38</v>
      </c>
      <c r="B2936" s="2" t="s">
        <v>92</v>
      </c>
      <c r="C2936" s="2" t="s">
        <v>31</v>
      </c>
      <c r="D2936" s="2" t="s">
        <v>17</v>
      </c>
      <c r="E2936" s="2" t="s">
        <v>32</v>
      </c>
      <c r="F2936" s="3">
        <v>41975</v>
      </c>
      <c r="G2936" s="2">
        <v>264306867</v>
      </c>
      <c r="H2936" s="2" t="s">
        <v>902</v>
      </c>
      <c r="I2936" s="2">
        <v>3130</v>
      </c>
      <c r="J2936" s="2">
        <v>205.7</v>
      </c>
      <c r="K2936" s="2">
        <v>117.11</v>
      </c>
      <c r="L2936" s="2">
        <v>643841</v>
      </c>
      <c r="M2936" s="2">
        <v>366554.3</v>
      </c>
      <c r="N2936" s="2">
        <v>277286.7</v>
      </c>
    </row>
    <row r="2937" spans="1:14" x14ac:dyDescent="0.35">
      <c r="A2937" s="2" t="s">
        <v>29</v>
      </c>
      <c r="B2937" s="2" t="s">
        <v>206</v>
      </c>
      <c r="C2937" s="2" t="s">
        <v>21</v>
      </c>
      <c r="D2937" s="2" t="s">
        <v>22</v>
      </c>
      <c r="E2937" s="2" t="s">
        <v>23</v>
      </c>
      <c r="F2937" s="3" t="s">
        <v>704</v>
      </c>
      <c r="G2937" s="2">
        <v>956205642</v>
      </c>
      <c r="H2937" s="2" t="s">
        <v>1683</v>
      </c>
      <c r="I2937" s="2">
        <v>1353</v>
      </c>
      <c r="J2937" s="2">
        <v>152.58000000000001</v>
      </c>
      <c r="K2937" s="2">
        <v>97.44</v>
      </c>
      <c r="L2937" s="2">
        <v>206440.74</v>
      </c>
      <c r="M2937" s="2">
        <v>131836.32</v>
      </c>
      <c r="N2937" s="2">
        <v>74604.42</v>
      </c>
    </row>
    <row r="2938" spans="1:14" x14ac:dyDescent="0.35">
      <c r="A2938" s="2" t="s">
        <v>29</v>
      </c>
      <c r="B2938" s="2" t="s">
        <v>545</v>
      </c>
      <c r="C2938" s="2" t="s">
        <v>113</v>
      </c>
      <c r="D2938" s="2" t="s">
        <v>22</v>
      </c>
      <c r="E2938" s="2" t="s">
        <v>32</v>
      </c>
      <c r="F2938" s="3">
        <v>41009</v>
      </c>
      <c r="G2938" s="2">
        <v>977897202</v>
      </c>
      <c r="H2938" s="3">
        <v>41224</v>
      </c>
      <c r="I2938" s="2">
        <v>368</v>
      </c>
      <c r="J2938" s="2">
        <v>154.06</v>
      </c>
      <c r="K2938" s="2">
        <v>90.93</v>
      </c>
      <c r="L2938" s="2">
        <v>56694.080000000002</v>
      </c>
      <c r="M2938" s="2">
        <v>33462.239999999998</v>
      </c>
      <c r="N2938" s="2">
        <v>23231.84</v>
      </c>
    </row>
    <row r="2939" spans="1:14" x14ac:dyDescent="0.35">
      <c r="A2939" s="2" t="s">
        <v>29</v>
      </c>
      <c r="B2939" s="2" t="s">
        <v>393</v>
      </c>
      <c r="C2939" s="2" t="s">
        <v>16</v>
      </c>
      <c r="D2939" s="2" t="s">
        <v>17</v>
      </c>
      <c r="E2939" s="2" t="s">
        <v>32</v>
      </c>
      <c r="F2939" s="3">
        <v>40638</v>
      </c>
      <c r="G2939" s="2">
        <v>382555377</v>
      </c>
      <c r="H2939" s="2" t="s">
        <v>1684</v>
      </c>
      <c r="I2939" s="2">
        <v>5492</v>
      </c>
      <c r="J2939" s="2">
        <v>255.28</v>
      </c>
      <c r="K2939" s="2">
        <v>159.41999999999999</v>
      </c>
      <c r="L2939" s="2">
        <v>1401997.76</v>
      </c>
      <c r="M2939" s="2">
        <v>875534.64</v>
      </c>
      <c r="N2939" s="2">
        <v>526463.12</v>
      </c>
    </row>
    <row r="2940" spans="1:14" x14ac:dyDescent="0.35">
      <c r="A2940" s="2" t="s">
        <v>29</v>
      </c>
      <c r="B2940" s="2" t="s">
        <v>356</v>
      </c>
      <c r="C2940" s="2" t="s">
        <v>88</v>
      </c>
      <c r="D2940" s="2" t="s">
        <v>22</v>
      </c>
      <c r="E2940" s="2" t="s">
        <v>32</v>
      </c>
      <c r="F2940" s="3">
        <v>42948</v>
      </c>
      <c r="G2940" s="2">
        <v>643666493</v>
      </c>
      <c r="H2940" s="2" t="s">
        <v>1685</v>
      </c>
      <c r="I2940" s="2">
        <v>4074</v>
      </c>
      <c r="J2940" s="2">
        <v>9.33</v>
      </c>
      <c r="K2940" s="2">
        <v>6.92</v>
      </c>
      <c r="L2940" s="2">
        <v>38010.42</v>
      </c>
      <c r="M2940" s="2">
        <v>28192.080000000002</v>
      </c>
      <c r="N2940" s="2">
        <v>9818.34</v>
      </c>
    </row>
    <row r="2941" spans="1:14" x14ac:dyDescent="0.35">
      <c r="A2941" s="2" t="s">
        <v>25</v>
      </c>
      <c r="B2941" s="2" t="s">
        <v>418</v>
      </c>
      <c r="C2941" s="2" t="s">
        <v>88</v>
      </c>
      <c r="D2941" s="2" t="s">
        <v>22</v>
      </c>
      <c r="E2941" s="2" t="s">
        <v>45</v>
      </c>
      <c r="F2941" s="3">
        <v>41975</v>
      </c>
      <c r="G2941" s="2">
        <v>605029380</v>
      </c>
      <c r="H2941" s="2" t="s">
        <v>482</v>
      </c>
      <c r="I2941" s="2">
        <v>493</v>
      </c>
      <c r="J2941" s="2">
        <v>9.33</v>
      </c>
      <c r="K2941" s="2">
        <v>6.92</v>
      </c>
      <c r="L2941" s="2">
        <v>4599.6899999999996</v>
      </c>
      <c r="M2941" s="2">
        <v>3411.56</v>
      </c>
      <c r="N2941" s="2">
        <v>1188.1300000000001</v>
      </c>
    </row>
    <row r="2942" spans="1:14" x14ac:dyDescent="0.35">
      <c r="A2942" s="2" t="s">
        <v>29</v>
      </c>
      <c r="B2942" s="2" t="s">
        <v>338</v>
      </c>
      <c r="C2942" s="2" t="s">
        <v>88</v>
      </c>
      <c r="D2942" s="2" t="s">
        <v>17</v>
      </c>
      <c r="E2942" s="2" t="s">
        <v>32</v>
      </c>
      <c r="F2942" s="3" t="s">
        <v>1224</v>
      </c>
      <c r="G2942" s="2">
        <v>530755364</v>
      </c>
      <c r="H2942" s="2" t="s">
        <v>659</v>
      </c>
      <c r="I2942" s="2">
        <v>1162</v>
      </c>
      <c r="J2942" s="2">
        <v>9.33</v>
      </c>
      <c r="K2942" s="2">
        <v>6.92</v>
      </c>
      <c r="L2942" s="2">
        <v>10841.46</v>
      </c>
      <c r="M2942" s="2">
        <v>8041.04</v>
      </c>
      <c r="N2942" s="2">
        <v>2800.42</v>
      </c>
    </row>
    <row r="2943" spans="1:14" x14ac:dyDescent="0.35">
      <c r="A2943" s="2" t="s">
        <v>42</v>
      </c>
      <c r="B2943" s="2" t="s">
        <v>630</v>
      </c>
      <c r="C2943" s="2" t="s">
        <v>113</v>
      </c>
      <c r="D2943" s="2" t="s">
        <v>22</v>
      </c>
      <c r="E2943" s="2" t="s">
        <v>18</v>
      </c>
      <c r="F2943" s="3" t="s">
        <v>307</v>
      </c>
      <c r="G2943" s="2">
        <v>755268275</v>
      </c>
      <c r="H2943" s="3">
        <v>41064</v>
      </c>
      <c r="I2943" s="2">
        <v>9521</v>
      </c>
      <c r="J2943" s="2">
        <v>154.06</v>
      </c>
      <c r="K2943" s="2">
        <v>90.93</v>
      </c>
      <c r="L2943" s="2">
        <v>1466805.26</v>
      </c>
      <c r="M2943" s="2">
        <v>865744.53</v>
      </c>
      <c r="N2943" s="2">
        <v>601060.73</v>
      </c>
    </row>
    <row r="2944" spans="1:14" x14ac:dyDescent="0.35">
      <c r="A2944" s="2" t="s">
        <v>25</v>
      </c>
      <c r="B2944" s="2" t="s">
        <v>252</v>
      </c>
      <c r="C2944" s="2" t="s">
        <v>69</v>
      </c>
      <c r="D2944" s="2" t="s">
        <v>17</v>
      </c>
      <c r="E2944" s="2" t="s">
        <v>32</v>
      </c>
      <c r="F2944" s="3">
        <v>43045</v>
      </c>
      <c r="G2944" s="2">
        <v>333304440</v>
      </c>
      <c r="H2944" s="3">
        <v>42862</v>
      </c>
      <c r="I2944" s="2">
        <v>1046</v>
      </c>
      <c r="J2944" s="2">
        <v>421.89</v>
      </c>
      <c r="K2944" s="2">
        <v>364.69</v>
      </c>
      <c r="L2944" s="2">
        <v>441296.94</v>
      </c>
      <c r="M2944" s="2">
        <v>381465.74</v>
      </c>
      <c r="N2944" s="2">
        <v>59831.199999999997</v>
      </c>
    </row>
    <row r="2945" spans="1:14" x14ac:dyDescent="0.35">
      <c r="A2945" s="2" t="s">
        <v>29</v>
      </c>
      <c r="B2945" s="2" t="s">
        <v>159</v>
      </c>
      <c r="C2945" s="2" t="s">
        <v>21</v>
      </c>
      <c r="D2945" s="2" t="s">
        <v>22</v>
      </c>
      <c r="E2945" s="2" t="s">
        <v>18</v>
      </c>
      <c r="F2945" s="3" t="s">
        <v>1175</v>
      </c>
      <c r="G2945" s="2">
        <v>189912688</v>
      </c>
      <c r="H2945" s="3">
        <v>42249</v>
      </c>
      <c r="I2945" s="2">
        <v>8240</v>
      </c>
      <c r="J2945" s="2">
        <v>152.58000000000001</v>
      </c>
      <c r="K2945" s="2">
        <v>97.44</v>
      </c>
      <c r="L2945" s="2">
        <v>1257259.2</v>
      </c>
      <c r="M2945" s="2">
        <v>802905.59999999998</v>
      </c>
      <c r="N2945" s="2">
        <v>454353.6</v>
      </c>
    </row>
    <row r="2946" spans="1:14" x14ac:dyDescent="0.35">
      <c r="A2946" s="2" t="s">
        <v>42</v>
      </c>
      <c r="B2946" s="2" t="s">
        <v>107</v>
      </c>
      <c r="C2946" s="2" t="s">
        <v>27</v>
      </c>
      <c r="D2946" s="2" t="s">
        <v>17</v>
      </c>
      <c r="E2946" s="2" t="s">
        <v>18</v>
      </c>
      <c r="F2946" s="3" t="s">
        <v>1403</v>
      </c>
      <c r="G2946" s="2">
        <v>870454347</v>
      </c>
      <c r="H2946" s="2" t="s">
        <v>1647</v>
      </c>
      <c r="I2946" s="2">
        <v>5639</v>
      </c>
      <c r="J2946" s="2">
        <v>47.45</v>
      </c>
      <c r="K2946" s="2">
        <v>31.79</v>
      </c>
      <c r="L2946" s="2">
        <v>267570.55</v>
      </c>
      <c r="M2946" s="2">
        <v>179263.81</v>
      </c>
      <c r="N2946" s="2">
        <v>88306.74</v>
      </c>
    </row>
    <row r="2947" spans="1:14" x14ac:dyDescent="0.35">
      <c r="A2947" s="2" t="s">
        <v>29</v>
      </c>
      <c r="B2947" s="2" t="s">
        <v>356</v>
      </c>
      <c r="C2947" s="2" t="s">
        <v>27</v>
      </c>
      <c r="D2947" s="2" t="s">
        <v>17</v>
      </c>
      <c r="E2947" s="2" t="s">
        <v>23</v>
      </c>
      <c r="F2947" s="3">
        <v>40695</v>
      </c>
      <c r="G2947" s="2">
        <v>290603244</v>
      </c>
      <c r="H2947" s="2" t="s">
        <v>941</v>
      </c>
      <c r="I2947" s="2">
        <v>4813</v>
      </c>
      <c r="J2947" s="2">
        <v>47.45</v>
      </c>
      <c r="K2947" s="2">
        <v>31.79</v>
      </c>
      <c r="L2947" s="2">
        <v>228376.85</v>
      </c>
      <c r="M2947" s="2">
        <v>153005.26999999999</v>
      </c>
      <c r="N2947" s="2">
        <v>75371.58</v>
      </c>
    </row>
    <row r="2948" spans="1:14" x14ac:dyDescent="0.35">
      <c r="A2948" s="2" t="s">
        <v>25</v>
      </c>
      <c r="B2948" s="2" t="s">
        <v>185</v>
      </c>
      <c r="C2948" s="2" t="s">
        <v>59</v>
      </c>
      <c r="D2948" s="2" t="s">
        <v>22</v>
      </c>
      <c r="E2948" s="2" t="s">
        <v>45</v>
      </c>
      <c r="F2948" s="3">
        <v>41707</v>
      </c>
      <c r="G2948" s="2">
        <v>486345708</v>
      </c>
      <c r="H2948" s="3">
        <v>41953</v>
      </c>
      <c r="I2948" s="2">
        <v>9357</v>
      </c>
      <c r="J2948" s="2">
        <v>437.2</v>
      </c>
      <c r="K2948" s="2">
        <v>263.33</v>
      </c>
      <c r="L2948" s="2">
        <v>4090880.4</v>
      </c>
      <c r="M2948" s="2">
        <v>2463978.81</v>
      </c>
      <c r="N2948" s="2">
        <v>1626901.59</v>
      </c>
    </row>
    <row r="2949" spans="1:14" x14ac:dyDescent="0.35">
      <c r="A2949" s="2" t="s">
        <v>14</v>
      </c>
      <c r="B2949" s="2" t="s">
        <v>226</v>
      </c>
      <c r="C2949" s="2" t="s">
        <v>40</v>
      </c>
      <c r="D2949" s="2" t="s">
        <v>22</v>
      </c>
      <c r="E2949" s="2" t="s">
        <v>18</v>
      </c>
      <c r="F2949" s="3">
        <v>41553</v>
      </c>
      <c r="G2949" s="2">
        <v>863980567</v>
      </c>
      <c r="H2949" s="2" t="s">
        <v>633</v>
      </c>
      <c r="I2949" s="2">
        <v>9904</v>
      </c>
      <c r="J2949" s="2">
        <v>81.73</v>
      </c>
      <c r="K2949" s="2">
        <v>56.67</v>
      </c>
      <c r="L2949" s="2">
        <v>809453.92</v>
      </c>
      <c r="M2949" s="2">
        <v>561259.68000000005</v>
      </c>
      <c r="N2949" s="2">
        <v>248194.24</v>
      </c>
    </row>
    <row r="2950" spans="1:14" x14ac:dyDescent="0.35">
      <c r="A2950" s="2" t="s">
        <v>51</v>
      </c>
      <c r="B2950" s="2" t="s">
        <v>525</v>
      </c>
      <c r="C2950" s="2" t="s">
        <v>40</v>
      </c>
      <c r="D2950" s="2" t="s">
        <v>22</v>
      </c>
      <c r="E2950" s="2" t="s">
        <v>23</v>
      </c>
      <c r="F2950" s="3">
        <v>42709</v>
      </c>
      <c r="G2950" s="2">
        <v>450119149</v>
      </c>
      <c r="H2950" s="3">
        <v>42376</v>
      </c>
      <c r="I2950" s="2">
        <v>9114</v>
      </c>
      <c r="J2950" s="2">
        <v>81.73</v>
      </c>
      <c r="K2950" s="2">
        <v>56.67</v>
      </c>
      <c r="L2950" s="2">
        <v>744887.22</v>
      </c>
      <c r="M2950" s="2">
        <v>516490.38</v>
      </c>
      <c r="N2950" s="2">
        <v>228396.84</v>
      </c>
    </row>
    <row r="2951" spans="1:14" x14ac:dyDescent="0.35">
      <c r="A2951" s="2" t="s">
        <v>51</v>
      </c>
      <c r="B2951" s="2" t="s">
        <v>877</v>
      </c>
      <c r="C2951" s="2" t="s">
        <v>21</v>
      </c>
      <c r="D2951" s="2" t="s">
        <v>17</v>
      </c>
      <c r="E2951" s="2" t="s">
        <v>45</v>
      </c>
      <c r="F2951" s="3">
        <v>41981</v>
      </c>
      <c r="G2951" s="2">
        <v>141685283</v>
      </c>
      <c r="H2951" s="3">
        <v>41982</v>
      </c>
      <c r="I2951" s="2">
        <v>6679</v>
      </c>
      <c r="J2951" s="2">
        <v>152.58000000000001</v>
      </c>
      <c r="K2951" s="2">
        <v>97.44</v>
      </c>
      <c r="L2951" s="2">
        <v>1019081.82</v>
      </c>
      <c r="M2951" s="2">
        <v>650801.76</v>
      </c>
      <c r="N2951" s="2">
        <v>368280.06</v>
      </c>
    </row>
    <row r="2952" spans="1:14" x14ac:dyDescent="0.35">
      <c r="A2952" s="2" t="s">
        <v>51</v>
      </c>
      <c r="B2952" s="2" t="s">
        <v>502</v>
      </c>
      <c r="C2952" s="2" t="s">
        <v>55</v>
      </c>
      <c r="D2952" s="2" t="s">
        <v>17</v>
      </c>
      <c r="E2952" s="2" t="s">
        <v>32</v>
      </c>
      <c r="F2952" s="3" t="s">
        <v>817</v>
      </c>
      <c r="G2952" s="2">
        <v>455915296</v>
      </c>
      <c r="H2952" s="3">
        <v>42317</v>
      </c>
      <c r="I2952" s="2">
        <v>4322</v>
      </c>
      <c r="J2952" s="2">
        <v>651.21</v>
      </c>
      <c r="K2952" s="2">
        <v>524.96</v>
      </c>
      <c r="L2952" s="2">
        <v>2814529.62</v>
      </c>
      <c r="M2952" s="2">
        <v>2268877.12</v>
      </c>
      <c r="N2952" s="2">
        <v>545652.5</v>
      </c>
    </row>
    <row r="2953" spans="1:14" x14ac:dyDescent="0.35">
      <c r="A2953" s="2" t="s">
        <v>25</v>
      </c>
      <c r="B2953" s="2" t="s">
        <v>242</v>
      </c>
      <c r="C2953" s="2" t="s">
        <v>27</v>
      </c>
      <c r="D2953" s="2" t="s">
        <v>17</v>
      </c>
      <c r="E2953" s="2" t="s">
        <v>18</v>
      </c>
      <c r="F2953" s="3" t="s">
        <v>1503</v>
      </c>
      <c r="G2953" s="2">
        <v>180358016</v>
      </c>
      <c r="H2953" s="2" t="s">
        <v>1595</v>
      </c>
      <c r="I2953" s="2">
        <v>800</v>
      </c>
      <c r="J2953" s="2">
        <v>47.45</v>
      </c>
      <c r="K2953" s="2">
        <v>31.79</v>
      </c>
      <c r="L2953" s="2">
        <v>37960</v>
      </c>
      <c r="M2953" s="2">
        <v>25432</v>
      </c>
      <c r="N2953" s="2">
        <v>12528</v>
      </c>
    </row>
    <row r="2954" spans="1:14" x14ac:dyDescent="0.35">
      <c r="A2954" s="2" t="s">
        <v>29</v>
      </c>
      <c r="B2954" s="2" t="s">
        <v>271</v>
      </c>
      <c r="C2954" s="2" t="s">
        <v>69</v>
      </c>
      <c r="D2954" s="2" t="s">
        <v>22</v>
      </c>
      <c r="E2954" s="2" t="s">
        <v>45</v>
      </c>
      <c r="F2954" s="3" t="s">
        <v>141</v>
      </c>
      <c r="G2954" s="2">
        <v>422874772</v>
      </c>
      <c r="H2954" s="2" t="s">
        <v>1359</v>
      </c>
      <c r="I2954" s="2">
        <v>6897</v>
      </c>
      <c r="J2954" s="2">
        <v>421.89</v>
      </c>
      <c r="K2954" s="2">
        <v>364.69</v>
      </c>
      <c r="L2954" s="2">
        <v>2909775.33</v>
      </c>
      <c r="M2954" s="2">
        <v>2515266.9300000002</v>
      </c>
      <c r="N2954" s="2">
        <v>394508.4</v>
      </c>
    </row>
    <row r="2955" spans="1:14" x14ac:dyDescent="0.35">
      <c r="A2955" s="2" t="s">
        <v>38</v>
      </c>
      <c r="B2955" s="2" t="s">
        <v>451</v>
      </c>
      <c r="C2955" s="2" t="s">
        <v>113</v>
      </c>
      <c r="D2955" s="2" t="s">
        <v>22</v>
      </c>
      <c r="E2955" s="2" t="s">
        <v>18</v>
      </c>
      <c r="F2955" s="3" t="s">
        <v>1591</v>
      </c>
      <c r="G2955" s="2">
        <v>561639392</v>
      </c>
      <c r="H2955" s="2" t="s">
        <v>1193</v>
      </c>
      <c r="I2955" s="2">
        <v>432</v>
      </c>
      <c r="J2955" s="2">
        <v>154.06</v>
      </c>
      <c r="K2955" s="2">
        <v>90.93</v>
      </c>
      <c r="L2955" s="2">
        <v>66553.919999999998</v>
      </c>
      <c r="M2955" s="2">
        <v>39281.760000000002</v>
      </c>
      <c r="N2955" s="2">
        <v>27272.16</v>
      </c>
    </row>
    <row r="2956" spans="1:14" x14ac:dyDescent="0.35">
      <c r="A2956" s="2" t="s">
        <v>29</v>
      </c>
      <c r="B2956" s="2" t="s">
        <v>243</v>
      </c>
      <c r="C2956" s="2" t="s">
        <v>69</v>
      </c>
      <c r="D2956" s="2" t="s">
        <v>22</v>
      </c>
      <c r="E2956" s="2" t="s">
        <v>32</v>
      </c>
      <c r="F2956" s="3">
        <v>40797</v>
      </c>
      <c r="G2956" s="2">
        <v>495138204</v>
      </c>
      <c r="H2956" s="3">
        <v>40858</v>
      </c>
      <c r="I2956" s="2">
        <v>1252</v>
      </c>
      <c r="J2956" s="2">
        <v>421.89</v>
      </c>
      <c r="K2956" s="2">
        <v>364.69</v>
      </c>
      <c r="L2956" s="2">
        <v>528206.28</v>
      </c>
      <c r="M2956" s="2">
        <v>456591.88</v>
      </c>
      <c r="N2956" s="2">
        <v>71614.399999999994</v>
      </c>
    </row>
    <row r="2957" spans="1:14" x14ac:dyDescent="0.35">
      <c r="A2957" s="2" t="s">
        <v>51</v>
      </c>
      <c r="B2957" s="2" t="s">
        <v>299</v>
      </c>
      <c r="C2957" s="2" t="s">
        <v>16</v>
      </c>
      <c r="D2957" s="2" t="s">
        <v>17</v>
      </c>
      <c r="E2957" s="2" t="s">
        <v>45</v>
      </c>
      <c r="F2957" s="3" t="s">
        <v>1686</v>
      </c>
      <c r="G2957" s="2">
        <v>192170035</v>
      </c>
      <c r="H2957" s="3">
        <v>42130</v>
      </c>
      <c r="I2957" s="2">
        <v>6239</v>
      </c>
      <c r="J2957" s="2">
        <v>255.28</v>
      </c>
      <c r="K2957" s="2">
        <v>159.41999999999999</v>
      </c>
      <c r="L2957" s="2">
        <v>1592691.92</v>
      </c>
      <c r="M2957" s="2">
        <v>994621.38</v>
      </c>
      <c r="N2957" s="2">
        <v>598070.54</v>
      </c>
    </row>
    <row r="2958" spans="1:14" x14ac:dyDescent="0.35">
      <c r="A2958" s="2" t="s">
        <v>25</v>
      </c>
      <c r="B2958" s="2" t="s">
        <v>785</v>
      </c>
      <c r="C2958" s="2" t="s">
        <v>44</v>
      </c>
      <c r="D2958" s="2" t="s">
        <v>17</v>
      </c>
      <c r="E2958" s="2" t="s">
        <v>45</v>
      </c>
      <c r="F2958" s="3" t="s">
        <v>1687</v>
      </c>
      <c r="G2958" s="2">
        <v>141846215</v>
      </c>
      <c r="H2958" s="2" t="s">
        <v>688</v>
      </c>
      <c r="I2958" s="2">
        <v>4302</v>
      </c>
      <c r="J2958" s="2">
        <v>109.28</v>
      </c>
      <c r="K2958" s="2">
        <v>35.840000000000003</v>
      </c>
      <c r="L2958" s="2">
        <v>470122.56</v>
      </c>
      <c r="M2958" s="2">
        <v>154183.67999999999</v>
      </c>
      <c r="N2958" s="2">
        <v>315938.88</v>
      </c>
    </row>
    <row r="2959" spans="1:14" x14ac:dyDescent="0.35">
      <c r="A2959" s="2" t="s">
        <v>38</v>
      </c>
      <c r="B2959" s="2" t="s">
        <v>58</v>
      </c>
      <c r="C2959" s="2" t="s">
        <v>44</v>
      </c>
      <c r="D2959" s="2" t="s">
        <v>22</v>
      </c>
      <c r="E2959" s="2" t="s">
        <v>32</v>
      </c>
      <c r="F2959" s="3" t="s">
        <v>1122</v>
      </c>
      <c r="G2959" s="2">
        <v>903590571</v>
      </c>
      <c r="H2959" s="3">
        <v>40187</v>
      </c>
      <c r="I2959" s="2">
        <v>1385</v>
      </c>
      <c r="J2959" s="2">
        <v>109.28</v>
      </c>
      <c r="K2959" s="2">
        <v>35.840000000000003</v>
      </c>
      <c r="L2959" s="2">
        <v>151352.79999999999</v>
      </c>
      <c r="M2959" s="2">
        <v>49638.400000000001</v>
      </c>
      <c r="N2959" s="2">
        <v>101714.4</v>
      </c>
    </row>
    <row r="2960" spans="1:14" x14ac:dyDescent="0.35">
      <c r="A2960" s="2" t="s">
        <v>38</v>
      </c>
      <c r="B2960" s="2" t="s">
        <v>83</v>
      </c>
      <c r="C2960" s="2" t="s">
        <v>69</v>
      </c>
      <c r="D2960" s="2" t="s">
        <v>17</v>
      </c>
      <c r="E2960" s="2" t="s">
        <v>32</v>
      </c>
      <c r="F2960" s="3" t="s">
        <v>1688</v>
      </c>
      <c r="G2960" s="2">
        <v>857139432</v>
      </c>
      <c r="H2960" s="3">
        <v>40488</v>
      </c>
      <c r="I2960" s="2">
        <v>5460</v>
      </c>
      <c r="J2960" s="2">
        <v>421.89</v>
      </c>
      <c r="K2960" s="2">
        <v>364.69</v>
      </c>
      <c r="L2960" s="2">
        <v>2303519.4</v>
      </c>
      <c r="M2960" s="2">
        <v>1991207.4</v>
      </c>
      <c r="N2960" s="2">
        <v>312312</v>
      </c>
    </row>
    <row r="2961" spans="1:14" x14ac:dyDescent="0.35">
      <c r="A2961" s="2" t="s">
        <v>25</v>
      </c>
      <c r="B2961" s="2" t="s">
        <v>386</v>
      </c>
      <c r="C2961" s="2" t="s">
        <v>16</v>
      </c>
      <c r="D2961" s="2" t="s">
        <v>22</v>
      </c>
      <c r="E2961" s="2" t="s">
        <v>23</v>
      </c>
      <c r="F2961" s="3">
        <v>42984</v>
      </c>
      <c r="G2961" s="2">
        <v>252541625</v>
      </c>
      <c r="H2961" s="3">
        <v>42862</v>
      </c>
      <c r="I2961" s="2">
        <v>1534</v>
      </c>
      <c r="J2961" s="2">
        <v>255.28</v>
      </c>
      <c r="K2961" s="2">
        <v>159.41999999999999</v>
      </c>
      <c r="L2961" s="2">
        <v>391599.52</v>
      </c>
      <c r="M2961" s="2">
        <v>244550.28</v>
      </c>
      <c r="N2961" s="2">
        <v>147049.24</v>
      </c>
    </row>
    <row r="2962" spans="1:14" x14ac:dyDescent="0.35">
      <c r="A2962" s="2" t="s">
        <v>51</v>
      </c>
      <c r="B2962" s="2" t="s">
        <v>327</v>
      </c>
      <c r="C2962" s="2" t="s">
        <v>131</v>
      </c>
      <c r="D2962" s="2" t="s">
        <v>22</v>
      </c>
      <c r="E2962" s="2" t="s">
        <v>45</v>
      </c>
      <c r="F2962" s="3" t="s">
        <v>1689</v>
      </c>
      <c r="G2962" s="2">
        <v>760158479</v>
      </c>
      <c r="H2962" s="2" t="s">
        <v>606</v>
      </c>
      <c r="I2962" s="2">
        <v>6641</v>
      </c>
      <c r="J2962" s="2">
        <v>668.27</v>
      </c>
      <c r="K2962" s="2">
        <v>502.54</v>
      </c>
      <c r="L2962" s="2">
        <v>4437981.07</v>
      </c>
      <c r="M2962" s="2">
        <v>3337368.14</v>
      </c>
      <c r="N2962" s="2">
        <v>1100612.93</v>
      </c>
    </row>
    <row r="2963" spans="1:14" x14ac:dyDescent="0.35">
      <c r="A2963" s="2" t="s">
        <v>42</v>
      </c>
      <c r="B2963" s="2" t="s">
        <v>565</v>
      </c>
      <c r="C2963" s="2" t="s">
        <v>59</v>
      </c>
      <c r="D2963" s="2" t="s">
        <v>22</v>
      </c>
      <c r="E2963" s="2" t="s">
        <v>23</v>
      </c>
      <c r="F2963" s="3">
        <v>42684</v>
      </c>
      <c r="G2963" s="2">
        <v>520663821</v>
      </c>
      <c r="H2963" s="3">
        <v>42532</v>
      </c>
      <c r="I2963" s="2">
        <v>4850</v>
      </c>
      <c r="J2963" s="2">
        <v>437.2</v>
      </c>
      <c r="K2963" s="2">
        <v>263.33</v>
      </c>
      <c r="L2963" s="2">
        <v>2120420</v>
      </c>
      <c r="M2963" s="2">
        <v>1277150.5</v>
      </c>
      <c r="N2963" s="2">
        <v>843269.5</v>
      </c>
    </row>
    <row r="2964" spans="1:14" x14ac:dyDescent="0.35">
      <c r="A2964" s="2" t="s">
        <v>51</v>
      </c>
      <c r="B2964" s="2" t="s">
        <v>274</v>
      </c>
      <c r="C2964" s="2" t="s">
        <v>21</v>
      </c>
      <c r="D2964" s="2" t="s">
        <v>22</v>
      </c>
      <c r="E2964" s="2" t="s">
        <v>45</v>
      </c>
      <c r="F2964" s="3" t="s">
        <v>1579</v>
      </c>
      <c r="G2964" s="2">
        <v>895043981</v>
      </c>
      <c r="H2964" s="2" t="s">
        <v>1690</v>
      </c>
      <c r="I2964" s="2">
        <v>2259</v>
      </c>
      <c r="J2964" s="2">
        <v>152.58000000000001</v>
      </c>
      <c r="K2964" s="2">
        <v>97.44</v>
      </c>
      <c r="L2964" s="2">
        <v>344678.22</v>
      </c>
      <c r="M2964" s="2">
        <v>220116.96</v>
      </c>
      <c r="N2964" s="2">
        <v>124561.26</v>
      </c>
    </row>
    <row r="2965" spans="1:14" x14ac:dyDescent="0.35">
      <c r="A2965" s="2" t="s">
        <v>25</v>
      </c>
      <c r="B2965" s="2" t="s">
        <v>96</v>
      </c>
      <c r="C2965" s="2" t="s">
        <v>59</v>
      </c>
      <c r="D2965" s="2" t="s">
        <v>22</v>
      </c>
      <c r="E2965" s="2" t="s">
        <v>23</v>
      </c>
      <c r="F2965" s="3" t="s">
        <v>902</v>
      </c>
      <c r="G2965" s="2">
        <v>614597785</v>
      </c>
      <c r="H2965" s="2" t="s">
        <v>1439</v>
      </c>
      <c r="I2965" s="2">
        <v>1997</v>
      </c>
      <c r="J2965" s="2">
        <v>437.2</v>
      </c>
      <c r="K2965" s="2">
        <v>263.33</v>
      </c>
      <c r="L2965" s="2">
        <v>873088.4</v>
      </c>
      <c r="M2965" s="2">
        <v>525870.01</v>
      </c>
      <c r="N2965" s="2">
        <v>347218.39</v>
      </c>
    </row>
    <row r="2966" spans="1:14" x14ac:dyDescent="0.35">
      <c r="A2966" s="2" t="s">
        <v>29</v>
      </c>
      <c r="B2966" s="2" t="s">
        <v>323</v>
      </c>
      <c r="C2966" s="2" t="s">
        <v>55</v>
      </c>
      <c r="D2966" s="2" t="s">
        <v>17</v>
      </c>
      <c r="E2966" s="2" t="s">
        <v>32</v>
      </c>
      <c r="F2966" s="3" t="s">
        <v>726</v>
      </c>
      <c r="G2966" s="2">
        <v>730936563</v>
      </c>
      <c r="H2966" s="2" t="s">
        <v>1503</v>
      </c>
      <c r="I2966" s="2">
        <v>9227</v>
      </c>
      <c r="J2966" s="2">
        <v>651.21</v>
      </c>
      <c r="K2966" s="2">
        <v>524.96</v>
      </c>
      <c r="L2966" s="2">
        <v>6008714.6699999999</v>
      </c>
      <c r="M2966" s="2">
        <v>4843805.92</v>
      </c>
      <c r="N2966" s="2">
        <v>1164908.75</v>
      </c>
    </row>
    <row r="2967" spans="1:14" x14ac:dyDescent="0.35">
      <c r="A2967" s="2" t="s">
        <v>51</v>
      </c>
      <c r="B2967" s="2" t="s">
        <v>164</v>
      </c>
      <c r="C2967" s="2" t="s">
        <v>21</v>
      </c>
      <c r="D2967" s="2" t="s">
        <v>17</v>
      </c>
      <c r="E2967" s="2" t="s">
        <v>23</v>
      </c>
      <c r="F2967" s="3" t="s">
        <v>857</v>
      </c>
      <c r="G2967" s="2">
        <v>565984141</v>
      </c>
      <c r="H2967" s="2" t="s">
        <v>325</v>
      </c>
      <c r="I2967" s="2">
        <v>6140</v>
      </c>
      <c r="J2967" s="2">
        <v>152.58000000000001</v>
      </c>
      <c r="K2967" s="2">
        <v>97.44</v>
      </c>
      <c r="L2967" s="2">
        <v>936841.2</v>
      </c>
      <c r="M2967" s="2">
        <v>598281.6</v>
      </c>
      <c r="N2967" s="2">
        <v>338559.6</v>
      </c>
    </row>
    <row r="2968" spans="1:14" x14ac:dyDescent="0.35">
      <c r="A2968" s="2" t="s">
        <v>25</v>
      </c>
      <c r="B2968" s="2" t="s">
        <v>434</v>
      </c>
      <c r="C2968" s="2" t="s">
        <v>40</v>
      </c>
      <c r="D2968" s="2" t="s">
        <v>22</v>
      </c>
      <c r="E2968" s="2" t="s">
        <v>45</v>
      </c>
      <c r="F2968" s="3" t="s">
        <v>368</v>
      </c>
      <c r="G2968" s="2">
        <v>861976850</v>
      </c>
      <c r="H2968" s="2" t="s">
        <v>943</v>
      </c>
      <c r="I2968" s="2">
        <v>6960</v>
      </c>
      <c r="J2968" s="2">
        <v>81.73</v>
      </c>
      <c r="K2968" s="2">
        <v>56.67</v>
      </c>
      <c r="L2968" s="2">
        <v>568840.80000000005</v>
      </c>
      <c r="M2968" s="2">
        <v>394423.2</v>
      </c>
      <c r="N2968" s="2">
        <v>174417.6</v>
      </c>
    </row>
    <row r="2969" spans="1:14" x14ac:dyDescent="0.35">
      <c r="A2969" s="2" t="s">
        <v>25</v>
      </c>
      <c r="B2969" s="2" t="s">
        <v>26</v>
      </c>
      <c r="C2969" s="2" t="s">
        <v>44</v>
      </c>
      <c r="D2969" s="2" t="s">
        <v>22</v>
      </c>
      <c r="E2969" s="2" t="s">
        <v>32</v>
      </c>
      <c r="F2969" s="3" t="s">
        <v>1691</v>
      </c>
      <c r="G2969" s="2">
        <v>631463515</v>
      </c>
      <c r="H2969" s="2" t="s">
        <v>881</v>
      </c>
      <c r="I2969" s="2">
        <v>2942</v>
      </c>
      <c r="J2969" s="2">
        <v>109.28</v>
      </c>
      <c r="K2969" s="2">
        <v>35.840000000000003</v>
      </c>
      <c r="L2969" s="2">
        <v>321501.76</v>
      </c>
      <c r="M2969" s="2">
        <v>105441.28</v>
      </c>
      <c r="N2969" s="2">
        <v>216060.48</v>
      </c>
    </row>
    <row r="2970" spans="1:14" x14ac:dyDescent="0.35">
      <c r="A2970" s="2" t="s">
        <v>25</v>
      </c>
      <c r="B2970" s="2" t="s">
        <v>386</v>
      </c>
      <c r="C2970" s="2" t="s">
        <v>88</v>
      </c>
      <c r="D2970" s="2" t="s">
        <v>17</v>
      </c>
      <c r="E2970" s="2" t="s">
        <v>18</v>
      </c>
      <c r="F2970" s="3" t="s">
        <v>1428</v>
      </c>
      <c r="G2970" s="2">
        <v>307305467</v>
      </c>
      <c r="H2970" s="3">
        <v>41555</v>
      </c>
      <c r="I2970" s="2">
        <v>7371</v>
      </c>
      <c r="J2970" s="2">
        <v>9.33</v>
      </c>
      <c r="K2970" s="2">
        <v>6.92</v>
      </c>
      <c r="L2970" s="2">
        <v>68771.429999999993</v>
      </c>
      <c r="M2970" s="2">
        <v>51007.32</v>
      </c>
      <c r="N2970" s="2">
        <v>17764.11</v>
      </c>
    </row>
    <row r="2971" spans="1:14" x14ac:dyDescent="0.35">
      <c r="A2971" s="2" t="s">
        <v>25</v>
      </c>
      <c r="B2971" s="2" t="s">
        <v>252</v>
      </c>
      <c r="C2971" s="2" t="s">
        <v>31</v>
      </c>
      <c r="D2971" s="2" t="s">
        <v>22</v>
      </c>
      <c r="E2971" s="2" t="s">
        <v>45</v>
      </c>
      <c r="F2971" s="3">
        <v>40670</v>
      </c>
      <c r="G2971" s="2">
        <v>392676532</v>
      </c>
      <c r="H2971" s="3">
        <v>40702</v>
      </c>
      <c r="I2971" s="2">
        <v>567</v>
      </c>
      <c r="J2971" s="2">
        <v>205.7</v>
      </c>
      <c r="K2971" s="2">
        <v>117.11</v>
      </c>
      <c r="L2971" s="2">
        <v>116631.9</v>
      </c>
      <c r="M2971" s="2">
        <v>66401.37</v>
      </c>
      <c r="N2971" s="2">
        <v>50230.53</v>
      </c>
    </row>
    <row r="2972" spans="1:14" x14ac:dyDescent="0.35">
      <c r="A2972" s="2" t="s">
        <v>25</v>
      </c>
      <c r="B2972" s="2" t="s">
        <v>112</v>
      </c>
      <c r="C2972" s="2" t="s">
        <v>16</v>
      </c>
      <c r="D2972" s="2" t="s">
        <v>17</v>
      </c>
      <c r="E2972" s="2" t="s">
        <v>32</v>
      </c>
      <c r="F2972" s="3" t="s">
        <v>897</v>
      </c>
      <c r="G2972" s="2">
        <v>111063039</v>
      </c>
      <c r="H2972" s="2" t="s">
        <v>1692</v>
      </c>
      <c r="I2972" s="2">
        <v>4876</v>
      </c>
      <c r="J2972" s="2">
        <v>255.28</v>
      </c>
      <c r="K2972" s="2">
        <v>159.41999999999999</v>
      </c>
      <c r="L2972" s="2">
        <v>1244745.28</v>
      </c>
      <c r="M2972" s="2">
        <v>777331.92</v>
      </c>
      <c r="N2972" s="2">
        <v>467413.36</v>
      </c>
    </row>
    <row r="2973" spans="1:14" x14ac:dyDescent="0.35">
      <c r="A2973" s="2" t="s">
        <v>25</v>
      </c>
      <c r="B2973" s="2" t="s">
        <v>426</v>
      </c>
      <c r="C2973" s="2" t="s">
        <v>27</v>
      </c>
      <c r="D2973" s="2" t="s">
        <v>17</v>
      </c>
      <c r="E2973" s="2" t="s">
        <v>18</v>
      </c>
      <c r="F2973" s="3">
        <v>40675</v>
      </c>
      <c r="G2973" s="2">
        <v>556263816</v>
      </c>
      <c r="H2973" s="3">
        <v>40736</v>
      </c>
      <c r="I2973" s="2">
        <v>9679</v>
      </c>
      <c r="J2973" s="2">
        <v>47.45</v>
      </c>
      <c r="K2973" s="2">
        <v>31.79</v>
      </c>
      <c r="L2973" s="2">
        <v>459268.55</v>
      </c>
      <c r="M2973" s="2">
        <v>307695.40999999997</v>
      </c>
      <c r="N2973" s="2">
        <v>151573.14000000001</v>
      </c>
    </row>
    <row r="2974" spans="1:14" x14ac:dyDescent="0.35">
      <c r="A2974" s="2" t="s">
        <v>38</v>
      </c>
      <c r="B2974" s="2" t="s">
        <v>451</v>
      </c>
      <c r="C2974" s="2" t="s">
        <v>113</v>
      </c>
      <c r="D2974" s="2" t="s">
        <v>17</v>
      </c>
      <c r="E2974" s="2" t="s">
        <v>23</v>
      </c>
      <c r="F2974" s="3" t="s">
        <v>842</v>
      </c>
      <c r="G2974" s="2">
        <v>642390191</v>
      </c>
      <c r="H2974" s="2" t="s">
        <v>970</v>
      </c>
      <c r="I2974" s="2">
        <v>6388</v>
      </c>
      <c r="J2974" s="2">
        <v>154.06</v>
      </c>
      <c r="K2974" s="2">
        <v>90.93</v>
      </c>
      <c r="L2974" s="2">
        <v>984135.28</v>
      </c>
      <c r="M2974" s="2">
        <v>580860.84</v>
      </c>
      <c r="N2974" s="2">
        <v>403274.44</v>
      </c>
    </row>
    <row r="2975" spans="1:14" x14ac:dyDescent="0.35">
      <c r="A2975" s="2" t="s">
        <v>51</v>
      </c>
      <c r="B2975" s="2" t="s">
        <v>367</v>
      </c>
      <c r="C2975" s="2" t="s">
        <v>16</v>
      </c>
      <c r="D2975" s="2" t="s">
        <v>17</v>
      </c>
      <c r="E2975" s="2" t="s">
        <v>18</v>
      </c>
      <c r="F2975" s="3" t="s">
        <v>1080</v>
      </c>
      <c r="G2975" s="2">
        <v>253865993</v>
      </c>
      <c r="H2975" s="3">
        <v>41376</v>
      </c>
      <c r="I2975" s="2">
        <v>3444</v>
      </c>
      <c r="J2975" s="2">
        <v>255.28</v>
      </c>
      <c r="K2975" s="2">
        <v>159.41999999999999</v>
      </c>
      <c r="L2975" s="2">
        <v>879184.32</v>
      </c>
      <c r="M2975" s="2">
        <v>549042.48</v>
      </c>
      <c r="N2975" s="2">
        <v>330141.84000000003</v>
      </c>
    </row>
    <row r="2976" spans="1:14" x14ac:dyDescent="0.35">
      <c r="A2976" s="2" t="s">
        <v>29</v>
      </c>
      <c r="B2976" s="2" t="s">
        <v>440</v>
      </c>
      <c r="C2976" s="2" t="s">
        <v>113</v>
      </c>
      <c r="D2976" s="2" t="s">
        <v>22</v>
      </c>
      <c r="E2976" s="2" t="s">
        <v>18</v>
      </c>
      <c r="F2976" s="3">
        <v>40950</v>
      </c>
      <c r="G2976" s="2">
        <v>695427548</v>
      </c>
      <c r="H2976" s="2" t="s">
        <v>1498</v>
      </c>
      <c r="I2976" s="2">
        <v>1320</v>
      </c>
      <c r="J2976" s="2">
        <v>154.06</v>
      </c>
      <c r="K2976" s="2">
        <v>90.93</v>
      </c>
      <c r="L2976" s="2">
        <v>203359.2</v>
      </c>
      <c r="M2976" s="2">
        <v>120027.6</v>
      </c>
      <c r="N2976" s="2">
        <v>83331.600000000006</v>
      </c>
    </row>
    <row r="2977" spans="1:14" x14ac:dyDescent="0.35">
      <c r="A2977" s="2" t="s">
        <v>25</v>
      </c>
      <c r="B2977" s="2" t="s">
        <v>462</v>
      </c>
      <c r="C2977" s="2" t="s">
        <v>27</v>
      </c>
      <c r="D2977" s="2" t="s">
        <v>17</v>
      </c>
      <c r="E2977" s="2" t="s">
        <v>18</v>
      </c>
      <c r="F2977" s="3" t="s">
        <v>943</v>
      </c>
      <c r="G2977" s="2">
        <v>642123687</v>
      </c>
      <c r="H2977" s="2" t="s">
        <v>1623</v>
      </c>
      <c r="I2977" s="2">
        <v>7523</v>
      </c>
      <c r="J2977" s="2">
        <v>47.45</v>
      </c>
      <c r="K2977" s="2">
        <v>31.79</v>
      </c>
      <c r="L2977" s="2">
        <v>356966.35</v>
      </c>
      <c r="M2977" s="2">
        <v>239156.17</v>
      </c>
      <c r="N2977" s="2">
        <v>117810.18</v>
      </c>
    </row>
    <row r="2978" spans="1:14" x14ac:dyDescent="0.35">
      <c r="A2978" s="2" t="s">
        <v>29</v>
      </c>
      <c r="B2978" s="2" t="s">
        <v>315</v>
      </c>
      <c r="C2978" s="2" t="s">
        <v>27</v>
      </c>
      <c r="D2978" s="2" t="s">
        <v>17</v>
      </c>
      <c r="E2978" s="2" t="s">
        <v>18</v>
      </c>
      <c r="F2978" s="3" t="s">
        <v>560</v>
      </c>
      <c r="G2978" s="2">
        <v>189315736</v>
      </c>
      <c r="H2978" s="3">
        <v>40186</v>
      </c>
      <c r="I2978" s="2">
        <v>1588</v>
      </c>
      <c r="J2978" s="2">
        <v>47.45</v>
      </c>
      <c r="K2978" s="2">
        <v>31.79</v>
      </c>
      <c r="L2978" s="2">
        <v>75350.600000000006</v>
      </c>
      <c r="M2978" s="2">
        <v>50482.52</v>
      </c>
      <c r="N2978" s="2">
        <v>24868.080000000002</v>
      </c>
    </row>
    <row r="2979" spans="1:14" x14ac:dyDescent="0.35">
      <c r="A2979" s="2" t="s">
        <v>14</v>
      </c>
      <c r="B2979" s="2" t="s">
        <v>81</v>
      </c>
      <c r="C2979" s="2" t="s">
        <v>21</v>
      </c>
      <c r="D2979" s="2" t="s">
        <v>22</v>
      </c>
      <c r="E2979" s="2" t="s">
        <v>23</v>
      </c>
      <c r="F2979" s="3">
        <v>42350</v>
      </c>
      <c r="G2979" s="2">
        <v>402677524</v>
      </c>
      <c r="H2979" s="2" t="s">
        <v>604</v>
      </c>
      <c r="I2979" s="2">
        <v>82</v>
      </c>
      <c r="J2979" s="2">
        <v>152.58000000000001</v>
      </c>
      <c r="K2979" s="2">
        <v>97.44</v>
      </c>
      <c r="L2979" s="2">
        <v>12511.56</v>
      </c>
      <c r="M2979" s="2">
        <v>7990.08</v>
      </c>
      <c r="N2979" s="2">
        <v>4521.4799999999996</v>
      </c>
    </row>
    <row r="2980" spans="1:14" x14ac:dyDescent="0.35">
      <c r="A2980" s="2" t="s">
        <v>51</v>
      </c>
      <c r="B2980" s="2" t="s">
        <v>525</v>
      </c>
      <c r="C2980" s="2" t="s">
        <v>44</v>
      </c>
      <c r="D2980" s="2" t="s">
        <v>22</v>
      </c>
      <c r="E2980" s="2" t="s">
        <v>32</v>
      </c>
      <c r="F2980" s="3" t="s">
        <v>1693</v>
      </c>
      <c r="G2980" s="2">
        <v>168195378</v>
      </c>
      <c r="H2980" s="2" t="s">
        <v>666</v>
      </c>
      <c r="I2980" s="2">
        <v>1605</v>
      </c>
      <c r="J2980" s="2">
        <v>109.28</v>
      </c>
      <c r="K2980" s="2">
        <v>35.840000000000003</v>
      </c>
      <c r="L2980" s="2">
        <v>175394.4</v>
      </c>
      <c r="M2980" s="2">
        <v>57523.199999999997</v>
      </c>
      <c r="N2980" s="2">
        <v>117871.2</v>
      </c>
    </row>
    <row r="2981" spans="1:14" x14ac:dyDescent="0.35">
      <c r="A2981" s="2" t="s">
        <v>25</v>
      </c>
      <c r="B2981" s="2" t="s">
        <v>26</v>
      </c>
      <c r="C2981" s="2" t="s">
        <v>27</v>
      </c>
      <c r="D2981" s="2" t="s">
        <v>17</v>
      </c>
      <c r="E2981" s="2" t="s">
        <v>18</v>
      </c>
      <c r="F2981" s="3">
        <v>40214</v>
      </c>
      <c r="G2981" s="2">
        <v>242168128</v>
      </c>
      <c r="H2981" s="3">
        <v>40242</v>
      </c>
      <c r="I2981" s="2">
        <v>1785</v>
      </c>
      <c r="J2981" s="2">
        <v>47.45</v>
      </c>
      <c r="K2981" s="2">
        <v>31.79</v>
      </c>
      <c r="L2981" s="2">
        <v>84698.25</v>
      </c>
      <c r="M2981" s="2">
        <v>56745.15</v>
      </c>
      <c r="N2981" s="2">
        <v>27953.1</v>
      </c>
    </row>
    <row r="2982" spans="1:14" x14ac:dyDescent="0.35">
      <c r="A2982" s="2" t="s">
        <v>29</v>
      </c>
      <c r="B2982" s="2" t="s">
        <v>248</v>
      </c>
      <c r="C2982" s="2" t="s">
        <v>88</v>
      </c>
      <c r="D2982" s="2" t="s">
        <v>22</v>
      </c>
      <c r="E2982" s="2" t="s">
        <v>23</v>
      </c>
      <c r="F2982" s="3">
        <v>42678</v>
      </c>
      <c r="G2982" s="2">
        <v>101207101</v>
      </c>
      <c r="H2982" s="3">
        <v>42405</v>
      </c>
      <c r="I2982" s="2">
        <v>8285</v>
      </c>
      <c r="J2982" s="2">
        <v>9.33</v>
      </c>
      <c r="K2982" s="2">
        <v>6.92</v>
      </c>
      <c r="L2982" s="2">
        <v>77299.05</v>
      </c>
      <c r="M2982" s="2">
        <v>57332.2</v>
      </c>
      <c r="N2982" s="2">
        <v>19966.849999999999</v>
      </c>
    </row>
    <row r="2983" spans="1:14" x14ac:dyDescent="0.35">
      <c r="A2983" s="2" t="s">
        <v>25</v>
      </c>
      <c r="B2983" s="2" t="s">
        <v>556</v>
      </c>
      <c r="C2983" s="2" t="s">
        <v>27</v>
      </c>
      <c r="D2983" s="2" t="s">
        <v>22</v>
      </c>
      <c r="E2983" s="2" t="s">
        <v>45</v>
      </c>
      <c r="F2983" s="3">
        <v>43042</v>
      </c>
      <c r="G2983" s="2">
        <v>192236125</v>
      </c>
      <c r="H2983" s="2" t="s">
        <v>335</v>
      </c>
      <c r="I2983" s="2">
        <v>5796</v>
      </c>
      <c r="J2983" s="2">
        <v>47.45</v>
      </c>
      <c r="K2983" s="2">
        <v>31.79</v>
      </c>
      <c r="L2983" s="2">
        <v>275020.2</v>
      </c>
      <c r="M2983" s="2">
        <v>184254.84</v>
      </c>
      <c r="N2983" s="2">
        <v>90765.36</v>
      </c>
    </row>
    <row r="2984" spans="1:14" x14ac:dyDescent="0.35">
      <c r="A2984" s="2" t="s">
        <v>29</v>
      </c>
      <c r="B2984" s="2" t="s">
        <v>159</v>
      </c>
      <c r="C2984" s="2" t="s">
        <v>40</v>
      </c>
      <c r="D2984" s="2" t="s">
        <v>22</v>
      </c>
      <c r="E2984" s="2" t="s">
        <v>18</v>
      </c>
      <c r="F2984" s="3">
        <v>42438</v>
      </c>
      <c r="G2984" s="2">
        <v>582491528</v>
      </c>
      <c r="H2984" s="3">
        <v>42653</v>
      </c>
      <c r="I2984" s="2">
        <v>1042</v>
      </c>
      <c r="J2984" s="2">
        <v>81.73</v>
      </c>
      <c r="K2984" s="2">
        <v>56.67</v>
      </c>
      <c r="L2984" s="2">
        <v>85162.66</v>
      </c>
      <c r="M2984" s="2">
        <v>59050.14</v>
      </c>
      <c r="N2984" s="2">
        <v>26112.52</v>
      </c>
    </row>
    <row r="2985" spans="1:14" x14ac:dyDescent="0.35">
      <c r="A2985" s="2" t="s">
        <v>51</v>
      </c>
      <c r="B2985" s="2" t="s">
        <v>308</v>
      </c>
      <c r="C2985" s="2" t="s">
        <v>88</v>
      </c>
      <c r="D2985" s="2" t="s">
        <v>22</v>
      </c>
      <c r="E2985" s="2" t="s">
        <v>32</v>
      </c>
      <c r="F2985" s="3">
        <v>42255</v>
      </c>
      <c r="G2985" s="2">
        <v>509522140</v>
      </c>
      <c r="H2985" s="2" t="s">
        <v>1694</v>
      </c>
      <c r="I2985" s="2">
        <v>7779</v>
      </c>
      <c r="J2985" s="2">
        <v>9.33</v>
      </c>
      <c r="K2985" s="2">
        <v>6.92</v>
      </c>
      <c r="L2985" s="2">
        <v>72578.070000000007</v>
      </c>
      <c r="M2985" s="2">
        <v>53830.68</v>
      </c>
      <c r="N2985" s="2">
        <v>18747.39</v>
      </c>
    </row>
    <row r="2986" spans="1:14" x14ac:dyDescent="0.35">
      <c r="A2986" s="2" t="s">
        <v>42</v>
      </c>
      <c r="B2986" s="2" t="s">
        <v>107</v>
      </c>
      <c r="C2986" s="2" t="s">
        <v>40</v>
      </c>
      <c r="D2986" s="2" t="s">
        <v>22</v>
      </c>
      <c r="E2986" s="2" t="s">
        <v>18</v>
      </c>
      <c r="F2986" s="3">
        <v>42047</v>
      </c>
      <c r="G2986" s="2">
        <v>631189286</v>
      </c>
      <c r="H2986" s="2" t="s">
        <v>70</v>
      </c>
      <c r="I2986" s="2">
        <v>1791</v>
      </c>
      <c r="J2986" s="2">
        <v>81.73</v>
      </c>
      <c r="K2986" s="2">
        <v>56.67</v>
      </c>
      <c r="L2986" s="2">
        <v>146378.43</v>
      </c>
      <c r="M2986" s="2">
        <v>101495.97</v>
      </c>
      <c r="N2986" s="2">
        <v>44882.46</v>
      </c>
    </row>
    <row r="2987" spans="1:14" x14ac:dyDescent="0.35">
      <c r="A2987" s="2" t="s">
        <v>38</v>
      </c>
      <c r="B2987" s="2" t="s">
        <v>288</v>
      </c>
      <c r="C2987" s="2" t="s">
        <v>88</v>
      </c>
      <c r="D2987" s="2" t="s">
        <v>17</v>
      </c>
      <c r="E2987" s="2" t="s">
        <v>23</v>
      </c>
      <c r="F2987" s="3">
        <v>42440</v>
      </c>
      <c r="G2987" s="2">
        <v>775666797</v>
      </c>
      <c r="H2987" s="3">
        <v>42686</v>
      </c>
      <c r="I2987" s="2">
        <v>5897</v>
      </c>
      <c r="J2987" s="2">
        <v>9.33</v>
      </c>
      <c r="K2987" s="2">
        <v>6.92</v>
      </c>
      <c r="L2987" s="2">
        <v>55019.01</v>
      </c>
      <c r="M2987" s="2">
        <v>40807.24</v>
      </c>
      <c r="N2987" s="2">
        <v>14211.77</v>
      </c>
    </row>
    <row r="2988" spans="1:14" x14ac:dyDescent="0.35">
      <c r="A2988" s="2" t="s">
        <v>38</v>
      </c>
      <c r="B2988" s="2" t="s">
        <v>105</v>
      </c>
      <c r="C2988" s="2" t="s">
        <v>27</v>
      </c>
      <c r="D2988" s="2" t="s">
        <v>22</v>
      </c>
      <c r="E2988" s="2" t="s">
        <v>32</v>
      </c>
      <c r="F2988" s="3" t="s">
        <v>1514</v>
      </c>
      <c r="G2988" s="2">
        <v>391440999</v>
      </c>
      <c r="H2988" s="3">
        <v>40666</v>
      </c>
      <c r="I2988" s="2">
        <v>4945</v>
      </c>
      <c r="J2988" s="2">
        <v>47.45</v>
      </c>
      <c r="K2988" s="2">
        <v>31.79</v>
      </c>
      <c r="L2988" s="2">
        <v>234640.25</v>
      </c>
      <c r="M2988" s="2">
        <v>157201.54999999999</v>
      </c>
      <c r="N2988" s="2">
        <v>77438.7</v>
      </c>
    </row>
    <row r="2989" spans="1:14" x14ac:dyDescent="0.35">
      <c r="A2989" s="2" t="s">
        <v>38</v>
      </c>
      <c r="B2989" s="2" t="s">
        <v>177</v>
      </c>
      <c r="C2989" s="2" t="s">
        <v>16</v>
      </c>
      <c r="D2989" s="2" t="s">
        <v>22</v>
      </c>
      <c r="E2989" s="2" t="s">
        <v>23</v>
      </c>
      <c r="F2989" s="3">
        <v>40760</v>
      </c>
      <c r="G2989" s="2">
        <v>797310721</v>
      </c>
      <c r="H2989" s="2" t="s">
        <v>1134</v>
      </c>
      <c r="I2989" s="2">
        <v>815</v>
      </c>
      <c r="J2989" s="2">
        <v>255.28</v>
      </c>
      <c r="K2989" s="2">
        <v>159.41999999999999</v>
      </c>
      <c r="L2989" s="2">
        <v>208053.2</v>
      </c>
      <c r="M2989" s="2">
        <v>129927.3</v>
      </c>
      <c r="N2989" s="2">
        <v>78125.899999999994</v>
      </c>
    </row>
    <row r="2990" spans="1:14" x14ac:dyDescent="0.35">
      <c r="A2990" s="2" t="s">
        <v>51</v>
      </c>
      <c r="B2990" s="2" t="s">
        <v>166</v>
      </c>
      <c r="C2990" s="2" t="s">
        <v>16</v>
      </c>
      <c r="D2990" s="2" t="s">
        <v>22</v>
      </c>
      <c r="E2990" s="2" t="s">
        <v>45</v>
      </c>
      <c r="F2990" s="3">
        <v>42647</v>
      </c>
      <c r="G2990" s="2">
        <v>232387292</v>
      </c>
      <c r="H2990" s="3">
        <v>42556</v>
      </c>
      <c r="I2990" s="2">
        <v>7419</v>
      </c>
      <c r="J2990" s="2">
        <v>255.28</v>
      </c>
      <c r="K2990" s="2">
        <v>159.41999999999999</v>
      </c>
      <c r="L2990" s="2">
        <v>1893922.32</v>
      </c>
      <c r="M2990" s="2">
        <v>1182736.98</v>
      </c>
      <c r="N2990" s="2">
        <v>711185.34</v>
      </c>
    </row>
    <row r="2991" spans="1:14" x14ac:dyDescent="0.35">
      <c r="A2991" s="2" t="s">
        <v>51</v>
      </c>
      <c r="B2991" s="2" t="s">
        <v>877</v>
      </c>
      <c r="C2991" s="2" t="s">
        <v>88</v>
      </c>
      <c r="D2991" s="2" t="s">
        <v>22</v>
      </c>
      <c r="E2991" s="2" t="s">
        <v>32</v>
      </c>
      <c r="F2991" s="3">
        <v>41885</v>
      </c>
      <c r="G2991" s="2">
        <v>606094539</v>
      </c>
      <c r="H2991" s="3">
        <v>41915</v>
      </c>
      <c r="I2991" s="2">
        <v>5698</v>
      </c>
      <c r="J2991" s="2">
        <v>9.33</v>
      </c>
      <c r="K2991" s="2">
        <v>6.92</v>
      </c>
      <c r="L2991" s="2">
        <v>53162.34</v>
      </c>
      <c r="M2991" s="2">
        <v>39430.160000000003</v>
      </c>
      <c r="N2991" s="2">
        <v>13732.18</v>
      </c>
    </row>
    <row r="2992" spans="1:14" x14ac:dyDescent="0.35">
      <c r="A2992" s="2" t="s">
        <v>51</v>
      </c>
      <c r="B2992" s="2" t="s">
        <v>295</v>
      </c>
      <c r="C2992" s="2" t="s">
        <v>16</v>
      </c>
      <c r="D2992" s="2" t="s">
        <v>22</v>
      </c>
      <c r="E2992" s="2" t="s">
        <v>18</v>
      </c>
      <c r="F2992" s="3" t="s">
        <v>821</v>
      </c>
      <c r="G2992" s="2">
        <v>748168790</v>
      </c>
      <c r="H2992" s="3">
        <v>42860</v>
      </c>
      <c r="I2992" s="2">
        <v>8626</v>
      </c>
      <c r="J2992" s="2">
        <v>255.28</v>
      </c>
      <c r="K2992" s="2">
        <v>159.41999999999999</v>
      </c>
      <c r="L2992" s="2">
        <v>2202045.2799999998</v>
      </c>
      <c r="M2992" s="2">
        <v>1375156.92</v>
      </c>
      <c r="N2992" s="2">
        <v>826888.36</v>
      </c>
    </row>
    <row r="2993" spans="1:14" x14ac:dyDescent="0.35">
      <c r="A2993" s="2" t="s">
        <v>51</v>
      </c>
      <c r="B2993" s="2" t="s">
        <v>638</v>
      </c>
      <c r="C2993" s="2" t="s">
        <v>69</v>
      </c>
      <c r="D2993" s="2" t="s">
        <v>22</v>
      </c>
      <c r="E2993" s="2" t="s">
        <v>18</v>
      </c>
      <c r="F2993" s="3">
        <v>41000</v>
      </c>
      <c r="G2993" s="2">
        <v>458658874</v>
      </c>
      <c r="H2993" s="3">
        <v>40970</v>
      </c>
      <c r="I2993" s="2">
        <v>6208</v>
      </c>
      <c r="J2993" s="2">
        <v>421.89</v>
      </c>
      <c r="K2993" s="2">
        <v>364.69</v>
      </c>
      <c r="L2993" s="2">
        <v>2619093.12</v>
      </c>
      <c r="M2993" s="2">
        <v>2263995.52</v>
      </c>
      <c r="N2993" s="2">
        <v>355097.59999999998</v>
      </c>
    </row>
    <row r="2994" spans="1:14" x14ac:dyDescent="0.35">
      <c r="A2994" s="2" t="s">
        <v>25</v>
      </c>
      <c r="B2994" s="2" t="s">
        <v>462</v>
      </c>
      <c r="C2994" s="2" t="s">
        <v>21</v>
      </c>
      <c r="D2994" s="2" t="s">
        <v>17</v>
      </c>
      <c r="E2994" s="2" t="s">
        <v>32</v>
      </c>
      <c r="F2994" s="3" t="s">
        <v>330</v>
      </c>
      <c r="G2994" s="2">
        <v>957926118</v>
      </c>
      <c r="H2994" s="3">
        <v>42378</v>
      </c>
      <c r="I2994" s="2">
        <v>480</v>
      </c>
      <c r="J2994" s="2">
        <v>152.58000000000001</v>
      </c>
      <c r="K2994" s="2">
        <v>97.44</v>
      </c>
      <c r="L2994" s="2">
        <v>73238.399999999994</v>
      </c>
      <c r="M2994" s="2">
        <v>46771.199999999997</v>
      </c>
      <c r="N2994" s="2">
        <v>26467.200000000001</v>
      </c>
    </row>
    <row r="2995" spans="1:14" x14ac:dyDescent="0.35">
      <c r="A2995" s="2" t="s">
        <v>38</v>
      </c>
      <c r="B2995" s="2" t="s">
        <v>190</v>
      </c>
      <c r="C2995" s="2" t="s">
        <v>16</v>
      </c>
      <c r="D2995" s="2" t="s">
        <v>22</v>
      </c>
      <c r="E2995" s="2" t="s">
        <v>32</v>
      </c>
      <c r="F2995" s="3">
        <v>42402</v>
      </c>
      <c r="G2995" s="2">
        <v>836644351</v>
      </c>
      <c r="H2995" s="2" t="s">
        <v>1017</v>
      </c>
      <c r="I2995" s="2">
        <v>510</v>
      </c>
      <c r="J2995" s="2">
        <v>255.28</v>
      </c>
      <c r="K2995" s="2">
        <v>159.41999999999999</v>
      </c>
      <c r="L2995" s="2">
        <v>130192.8</v>
      </c>
      <c r="M2995" s="2">
        <v>81304.2</v>
      </c>
      <c r="N2995" s="2">
        <v>48888.6</v>
      </c>
    </row>
    <row r="2996" spans="1:14" x14ac:dyDescent="0.35">
      <c r="A2996" s="2" t="s">
        <v>29</v>
      </c>
      <c r="B2996" s="2" t="s">
        <v>323</v>
      </c>
      <c r="C2996" s="2" t="s">
        <v>31</v>
      </c>
      <c r="D2996" s="2" t="s">
        <v>17</v>
      </c>
      <c r="E2996" s="2" t="s">
        <v>23</v>
      </c>
      <c r="F2996" s="3" t="s">
        <v>1666</v>
      </c>
      <c r="G2996" s="2">
        <v>105799901</v>
      </c>
      <c r="H2996" s="2" t="s">
        <v>28</v>
      </c>
      <c r="I2996" s="2">
        <v>7397</v>
      </c>
      <c r="J2996" s="2">
        <v>205.7</v>
      </c>
      <c r="K2996" s="2">
        <v>117.11</v>
      </c>
      <c r="L2996" s="2">
        <v>1521562.9</v>
      </c>
      <c r="M2996" s="2">
        <v>866262.67</v>
      </c>
      <c r="N2996" s="2">
        <v>655300.23</v>
      </c>
    </row>
    <row r="2997" spans="1:14" x14ac:dyDescent="0.35">
      <c r="A2997" s="2" t="s">
        <v>25</v>
      </c>
      <c r="B2997" s="2" t="s">
        <v>72</v>
      </c>
      <c r="C2997" s="2" t="s">
        <v>27</v>
      </c>
      <c r="D2997" s="2" t="s">
        <v>17</v>
      </c>
      <c r="E2997" s="2" t="s">
        <v>45</v>
      </c>
      <c r="F2997" s="3" t="s">
        <v>1695</v>
      </c>
      <c r="G2997" s="2">
        <v>646691596</v>
      </c>
      <c r="H2997" s="2" t="s">
        <v>701</v>
      </c>
      <c r="I2997" s="2">
        <v>9269</v>
      </c>
      <c r="J2997" s="2">
        <v>47.45</v>
      </c>
      <c r="K2997" s="2">
        <v>31.79</v>
      </c>
      <c r="L2997" s="2">
        <v>439814.05</v>
      </c>
      <c r="M2997" s="2">
        <v>294661.51</v>
      </c>
      <c r="N2997" s="2">
        <v>145152.54</v>
      </c>
    </row>
    <row r="2998" spans="1:14" x14ac:dyDescent="0.35">
      <c r="A2998" s="2" t="s">
        <v>51</v>
      </c>
      <c r="B2998" s="2" t="s">
        <v>295</v>
      </c>
      <c r="C2998" s="2" t="s">
        <v>59</v>
      </c>
      <c r="D2998" s="2" t="s">
        <v>22</v>
      </c>
      <c r="E2998" s="2" t="s">
        <v>18</v>
      </c>
      <c r="F2998" s="3">
        <v>42678</v>
      </c>
      <c r="G2998" s="2">
        <v>360930764</v>
      </c>
      <c r="H2998" s="2" t="s">
        <v>1696</v>
      </c>
      <c r="I2998" s="2">
        <v>6289</v>
      </c>
      <c r="J2998" s="2">
        <v>437.2</v>
      </c>
      <c r="K2998" s="2">
        <v>263.33</v>
      </c>
      <c r="L2998" s="2">
        <v>2749550.8</v>
      </c>
      <c r="M2998" s="2">
        <v>1656082.37</v>
      </c>
      <c r="N2998" s="2">
        <v>1093468.43</v>
      </c>
    </row>
    <row r="2999" spans="1:14" x14ac:dyDescent="0.35">
      <c r="A2999" s="2" t="s">
        <v>29</v>
      </c>
      <c r="B2999" s="2" t="s">
        <v>35</v>
      </c>
      <c r="C2999" s="2" t="s">
        <v>21</v>
      </c>
      <c r="D2999" s="2" t="s">
        <v>17</v>
      </c>
      <c r="E2999" s="2" t="s">
        <v>23</v>
      </c>
      <c r="F2999" s="3">
        <v>41824</v>
      </c>
      <c r="G2999" s="2">
        <v>820441234</v>
      </c>
      <c r="H2999" s="3">
        <v>41675</v>
      </c>
      <c r="I2999" s="2">
        <v>5648</v>
      </c>
      <c r="J2999" s="2">
        <v>152.58000000000001</v>
      </c>
      <c r="K2999" s="2">
        <v>97.44</v>
      </c>
      <c r="L2999" s="2">
        <v>861771.84</v>
      </c>
      <c r="M2999" s="2">
        <v>550341.12</v>
      </c>
      <c r="N2999" s="2">
        <v>311430.71999999997</v>
      </c>
    </row>
    <row r="3000" spans="1:14" x14ac:dyDescent="0.35">
      <c r="A3000" s="2" t="s">
        <v>77</v>
      </c>
      <c r="B3000" s="2" t="s">
        <v>78</v>
      </c>
      <c r="C3000" s="2" t="s">
        <v>113</v>
      </c>
      <c r="D3000" s="2" t="s">
        <v>17</v>
      </c>
      <c r="E3000" s="2" t="s">
        <v>23</v>
      </c>
      <c r="F3000" s="3" t="s">
        <v>1697</v>
      </c>
      <c r="G3000" s="2">
        <v>517459332</v>
      </c>
      <c r="H3000" s="2" t="s">
        <v>268</v>
      </c>
      <c r="I3000" s="2">
        <v>6570</v>
      </c>
      <c r="J3000" s="2">
        <v>154.06</v>
      </c>
      <c r="K3000" s="2">
        <v>90.93</v>
      </c>
      <c r="L3000" s="2">
        <v>1012174.2</v>
      </c>
      <c r="M3000" s="2">
        <v>597410.1</v>
      </c>
      <c r="N3000" s="2">
        <v>414764.1</v>
      </c>
    </row>
    <row r="3001" spans="1:14" x14ac:dyDescent="0.35">
      <c r="A3001" s="2" t="s">
        <v>51</v>
      </c>
      <c r="B3001" s="2" t="s">
        <v>578</v>
      </c>
      <c r="C3001" s="2" t="s">
        <v>55</v>
      </c>
      <c r="D3001" s="2" t="s">
        <v>17</v>
      </c>
      <c r="E3001" s="2" t="s">
        <v>45</v>
      </c>
      <c r="F3001" s="3" t="s">
        <v>162</v>
      </c>
      <c r="G3001" s="2">
        <v>714533889</v>
      </c>
      <c r="H3001" s="3">
        <v>40361</v>
      </c>
      <c r="I3001" s="2">
        <v>5311</v>
      </c>
      <c r="J3001" s="2">
        <v>651.21</v>
      </c>
      <c r="K3001" s="2">
        <v>524.96</v>
      </c>
      <c r="L3001" s="2">
        <v>3458576.31</v>
      </c>
      <c r="M3001" s="2">
        <v>2788062.56</v>
      </c>
      <c r="N3001" s="2">
        <v>670513.75</v>
      </c>
    </row>
    <row r="3002" spans="1:14" x14ac:dyDescent="0.35">
      <c r="A3002" s="2" t="s">
        <v>14</v>
      </c>
      <c r="B3002" s="2" t="s">
        <v>98</v>
      </c>
      <c r="C3002" s="2" t="s">
        <v>55</v>
      </c>
      <c r="D3002" s="2" t="s">
        <v>17</v>
      </c>
      <c r="E3002" s="2" t="s">
        <v>18</v>
      </c>
      <c r="F3002" s="3">
        <v>41766</v>
      </c>
      <c r="G3002" s="2">
        <v>494526231</v>
      </c>
      <c r="H3002" s="2" t="s">
        <v>951</v>
      </c>
      <c r="I3002" s="2">
        <v>156</v>
      </c>
      <c r="J3002" s="2">
        <v>651.21</v>
      </c>
      <c r="K3002" s="2">
        <v>524.96</v>
      </c>
      <c r="L3002" s="2">
        <v>101588.76</v>
      </c>
      <c r="M3002" s="2">
        <v>81893.759999999995</v>
      </c>
      <c r="N3002" s="2">
        <v>19695</v>
      </c>
    </row>
    <row r="3003" spans="1:14" x14ac:dyDescent="0.35">
      <c r="A3003" s="2" t="s">
        <v>51</v>
      </c>
      <c r="B3003" s="2" t="s">
        <v>327</v>
      </c>
      <c r="C3003" s="2" t="s">
        <v>27</v>
      </c>
      <c r="D3003" s="2" t="s">
        <v>22</v>
      </c>
      <c r="E3003" s="2" t="s">
        <v>32</v>
      </c>
      <c r="F3003" s="3" t="s">
        <v>1431</v>
      </c>
      <c r="G3003" s="2">
        <v>810610187</v>
      </c>
      <c r="H3003" s="2" t="s">
        <v>1431</v>
      </c>
      <c r="I3003" s="2">
        <v>6423</v>
      </c>
      <c r="J3003" s="2">
        <v>47.45</v>
      </c>
      <c r="K3003" s="2">
        <v>31.79</v>
      </c>
      <c r="L3003" s="2">
        <v>304771.34999999998</v>
      </c>
      <c r="M3003" s="2">
        <v>204187.17</v>
      </c>
      <c r="N3003" s="2">
        <v>100584.18</v>
      </c>
    </row>
    <row r="3004" spans="1:14" x14ac:dyDescent="0.35">
      <c r="A3004" s="2" t="s">
        <v>77</v>
      </c>
      <c r="B3004" s="2" t="s">
        <v>320</v>
      </c>
      <c r="C3004" s="2" t="s">
        <v>31</v>
      </c>
      <c r="D3004" s="2" t="s">
        <v>17</v>
      </c>
      <c r="E3004" s="2" t="s">
        <v>32</v>
      </c>
      <c r="F3004" s="3" t="s">
        <v>1304</v>
      </c>
      <c r="G3004" s="2">
        <v>436272084</v>
      </c>
      <c r="H3004" s="2" t="s">
        <v>1253</v>
      </c>
      <c r="I3004" s="2">
        <v>1460</v>
      </c>
      <c r="J3004" s="2">
        <v>205.7</v>
      </c>
      <c r="K3004" s="2">
        <v>117.11</v>
      </c>
      <c r="L3004" s="2">
        <v>300322</v>
      </c>
      <c r="M3004" s="2">
        <v>170980.6</v>
      </c>
      <c r="N3004" s="2">
        <v>129341.4</v>
      </c>
    </row>
    <row r="3005" spans="1:14" x14ac:dyDescent="0.35">
      <c r="A3005" s="2" t="s">
        <v>51</v>
      </c>
      <c r="B3005" s="2" t="s">
        <v>734</v>
      </c>
      <c r="C3005" s="2" t="s">
        <v>113</v>
      </c>
      <c r="D3005" s="2" t="s">
        <v>17</v>
      </c>
      <c r="E3005" s="2" t="s">
        <v>32</v>
      </c>
      <c r="F3005" s="3" t="s">
        <v>1144</v>
      </c>
      <c r="G3005" s="2">
        <v>915310752</v>
      </c>
      <c r="H3005" s="2" t="s">
        <v>1063</v>
      </c>
      <c r="I3005" s="2">
        <v>9647</v>
      </c>
      <c r="J3005" s="2">
        <v>154.06</v>
      </c>
      <c r="K3005" s="2">
        <v>90.93</v>
      </c>
      <c r="L3005" s="2">
        <v>1486216.82</v>
      </c>
      <c r="M3005" s="2">
        <v>877201.71</v>
      </c>
      <c r="N3005" s="2">
        <v>609015.11</v>
      </c>
    </row>
    <row r="3006" spans="1:14" x14ac:dyDescent="0.35">
      <c r="A3006" s="2" t="s">
        <v>38</v>
      </c>
      <c r="B3006" s="2" t="s">
        <v>388</v>
      </c>
      <c r="C3006" s="2" t="s">
        <v>131</v>
      </c>
      <c r="D3006" s="2" t="s">
        <v>22</v>
      </c>
      <c r="E3006" s="2" t="s">
        <v>18</v>
      </c>
      <c r="F3006" s="3">
        <v>40490</v>
      </c>
      <c r="G3006" s="2">
        <v>711837518</v>
      </c>
      <c r="H3006" s="2" t="s">
        <v>978</v>
      </c>
      <c r="I3006" s="2">
        <v>7395</v>
      </c>
      <c r="J3006" s="2">
        <v>668.27</v>
      </c>
      <c r="K3006" s="2">
        <v>502.54</v>
      </c>
      <c r="L3006" s="2">
        <v>4941856.6500000004</v>
      </c>
      <c r="M3006" s="2">
        <v>3716283.3</v>
      </c>
      <c r="N3006" s="2">
        <v>1225573.3500000001</v>
      </c>
    </row>
    <row r="3007" spans="1:14" x14ac:dyDescent="0.35">
      <c r="A3007" s="2" t="s">
        <v>51</v>
      </c>
      <c r="B3007" s="2" t="s">
        <v>327</v>
      </c>
      <c r="C3007" s="2" t="s">
        <v>55</v>
      </c>
      <c r="D3007" s="2" t="s">
        <v>17</v>
      </c>
      <c r="E3007" s="2" t="s">
        <v>18</v>
      </c>
      <c r="F3007" s="3">
        <v>40553</v>
      </c>
      <c r="G3007" s="2">
        <v>160276210</v>
      </c>
      <c r="H3007" s="2" t="s">
        <v>1424</v>
      </c>
      <c r="I3007" s="2">
        <v>8147</v>
      </c>
      <c r="J3007" s="2">
        <v>651.21</v>
      </c>
      <c r="K3007" s="2">
        <v>524.96</v>
      </c>
      <c r="L3007" s="2">
        <v>5305407.87</v>
      </c>
      <c r="M3007" s="2">
        <v>4276849.12</v>
      </c>
      <c r="N3007" s="2">
        <v>1028558.75</v>
      </c>
    </row>
    <row r="3008" spans="1:14" x14ac:dyDescent="0.35">
      <c r="A3008" s="2" t="s">
        <v>25</v>
      </c>
      <c r="B3008" s="2" t="s">
        <v>196</v>
      </c>
      <c r="C3008" s="2" t="s">
        <v>55</v>
      </c>
      <c r="D3008" s="2" t="s">
        <v>22</v>
      </c>
      <c r="E3008" s="2" t="s">
        <v>45</v>
      </c>
      <c r="F3008" s="3">
        <v>42106</v>
      </c>
      <c r="G3008" s="2">
        <v>115363156</v>
      </c>
      <c r="H3008" s="3">
        <v>42644</v>
      </c>
      <c r="I3008" s="2">
        <v>7376</v>
      </c>
      <c r="J3008" s="2">
        <v>651.21</v>
      </c>
      <c r="K3008" s="2">
        <v>524.96</v>
      </c>
      <c r="L3008" s="2">
        <v>4803324.96</v>
      </c>
      <c r="M3008" s="2">
        <v>3872104.96</v>
      </c>
      <c r="N3008" s="2">
        <v>931220</v>
      </c>
    </row>
    <row r="3009" spans="1:14" x14ac:dyDescent="0.35">
      <c r="A3009" s="2" t="s">
        <v>42</v>
      </c>
      <c r="B3009" s="2" t="s">
        <v>146</v>
      </c>
      <c r="C3009" s="2" t="s">
        <v>21</v>
      </c>
      <c r="D3009" s="2" t="s">
        <v>22</v>
      </c>
      <c r="E3009" s="2" t="s">
        <v>45</v>
      </c>
      <c r="F3009" s="3" t="s">
        <v>695</v>
      </c>
      <c r="G3009" s="2">
        <v>602147185</v>
      </c>
      <c r="H3009" s="2" t="s">
        <v>695</v>
      </c>
      <c r="I3009" s="2">
        <v>7588</v>
      </c>
      <c r="J3009" s="2">
        <v>152.58000000000001</v>
      </c>
      <c r="K3009" s="2">
        <v>97.44</v>
      </c>
      <c r="L3009" s="2">
        <v>1157777.04</v>
      </c>
      <c r="M3009" s="2">
        <v>739374.72</v>
      </c>
      <c r="N3009" s="2">
        <v>418402.32</v>
      </c>
    </row>
    <row r="3010" spans="1:14" x14ac:dyDescent="0.35">
      <c r="A3010" s="2" t="s">
        <v>51</v>
      </c>
      <c r="B3010" s="2" t="s">
        <v>299</v>
      </c>
      <c r="C3010" s="2" t="s">
        <v>88</v>
      </c>
      <c r="D3010" s="2" t="s">
        <v>17</v>
      </c>
      <c r="E3010" s="2" t="s">
        <v>23</v>
      </c>
      <c r="F3010" s="3" t="s">
        <v>1547</v>
      </c>
      <c r="G3010" s="2">
        <v>365989625</v>
      </c>
      <c r="H3010" s="3">
        <v>40581</v>
      </c>
      <c r="I3010" s="2">
        <v>3318</v>
      </c>
      <c r="J3010" s="2">
        <v>9.33</v>
      </c>
      <c r="K3010" s="2">
        <v>6.92</v>
      </c>
      <c r="L3010" s="2">
        <v>30956.94</v>
      </c>
      <c r="M3010" s="2">
        <v>22960.560000000001</v>
      </c>
      <c r="N3010" s="2">
        <v>7996.38</v>
      </c>
    </row>
    <row r="3011" spans="1:14" x14ac:dyDescent="0.35">
      <c r="A3011" s="2" t="s">
        <v>25</v>
      </c>
      <c r="B3011" s="2" t="s">
        <v>603</v>
      </c>
      <c r="C3011" s="2" t="s">
        <v>131</v>
      </c>
      <c r="D3011" s="2" t="s">
        <v>22</v>
      </c>
      <c r="E3011" s="2" t="s">
        <v>32</v>
      </c>
      <c r="F3011" s="3" t="s">
        <v>1698</v>
      </c>
      <c r="G3011" s="2">
        <v>922564303</v>
      </c>
      <c r="H3011" s="3">
        <v>42770</v>
      </c>
      <c r="I3011" s="2">
        <v>6134</v>
      </c>
      <c r="J3011" s="2">
        <v>668.27</v>
      </c>
      <c r="K3011" s="2">
        <v>502.54</v>
      </c>
      <c r="L3011" s="2">
        <v>4099168.18</v>
      </c>
      <c r="M3011" s="2">
        <v>3082580.36</v>
      </c>
      <c r="N3011" s="2">
        <v>1016587.82</v>
      </c>
    </row>
    <row r="3012" spans="1:14" x14ac:dyDescent="0.35">
      <c r="A3012" s="2" t="s">
        <v>51</v>
      </c>
      <c r="B3012" s="2" t="s">
        <v>219</v>
      </c>
      <c r="C3012" s="2" t="s">
        <v>131</v>
      </c>
      <c r="D3012" s="2" t="s">
        <v>17</v>
      </c>
      <c r="E3012" s="2" t="s">
        <v>18</v>
      </c>
      <c r="F3012" s="3" t="s">
        <v>471</v>
      </c>
      <c r="G3012" s="2">
        <v>707857549</v>
      </c>
      <c r="H3012" s="2" t="s">
        <v>624</v>
      </c>
      <c r="I3012" s="2">
        <v>9634</v>
      </c>
      <c r="J3012" s="2">
        <v>668.27</v>
      </c>
      <c r="K3012" s="2">
        <v>502.54</v>
      </c>
      <c r="L3012" s="2">
        <v>6438113.1799999997</v>
      </c>
      <c r="M3012" s="2">
        <v>4841470.3600000003</v>
      </c>
      <c r="N3012" s="2">
        <v>1596642.82</v>
      </c>
    </row>
    <row r="3013" spans="1:14" x14ac:dyDescent="0.35">
      <c r="A3013" s="2" t="s">
        <v>25</v>
      </c>
      <c r="B3013" s="2" t="s">
        <v>74</v>
      </c>
      <c r="C3013" s="2" t="s">
        <v>31</v>
      </c>
      <c r="D3013" s="2" t="s">
        <v>22</v>
      </c>
      <c r="E3013" s="2" t="s">
        <v>45</v>
      </c>
      <c r="F3013" s="3" t="s">
        <v>591</v>
      </c>
      <c r="G3013" s="2">
        <v>928168189</v>
      </c>
      <c r="H3013" s="2" t="s">
        <v>1568</v>
      </c>
      <c r="I3013" s="2">
        <v>4448</v>
      </c>
      <c r="J3013" s="2">
        <v>205.7</v>
      </c>
      <c r="K3013" s="2">
        <v>117.11</v>
      </c>
      <c r="L3013" s="2">
        <v>914953.6</v>
      </c>
      <c r="M3013" s="2">
        <v>520905.28</v>
      </c>
      <c r="N3013" s="2">
        <v>394048.32</v>
      </c>
    </row>
    <row r="3014" spans="1:14" x14ac:dyDescent="0.35">
      <c r="A3014" s="2" t="s">
        <v>38</v>
      </c>
      <c r="B3014" s="2" t="s">
        <v>329</v>
      </c>
      <c r="C3014" s="2" t="s">
        <v>88</v>
      </c>
      <c r="D3014" s="2" t="s">
        <v>17</v>
      </c>
      <c r="E3014" s="2" t="s">
        <v>18</v>
      </c>
      <c r="F3014" s="3" t="s">
        <v>1240</v>
      </c>
      <c r="G3014" s="2">
        <v>610107553</v>
      </c>
      <c r="H3014" s="3">
        <v>42710</v>
      </c>
      <c r="I3014" s="2">
        <v>3238</v>
      </c>
      <c r="J3014" s="2">
        <v>9.33</v>
      </c>
      <c r="K3014" s="2">
        <v>6.92</v>
      </c>
      <c r="L3014" s="2">
        <v>30210.54</v>
      </c>
      <c r="M3014" s="2">
        <v>22406.959999999999</v>
      </c>
      <c r="N3014" s="2">
        <v>7803.58</v>
      </c>
    </row>
    <row r="3015" spans="1:14" x14ac:dyDescent="0.35">
      <c r="A3015" s="2" t="s">
        <v>38</v>
      </c>
      <c r="B3015" s="2" t="s">
        <v>346</v>
      </c>
      <c r="C3015" s="2" t="s">
        <v>44</v>
      </c>
      <c r="D3015" s="2" t="s">
        <v>22</v>
      </c>
      <c r="E3015" s="2" t="s">
        <v>45</v>
      </c>
      <c r="F3015" s="3">
        <v>42553</v>
      </c>
      <c r="G3015" s="2">
        <v>650599467</v>
      </c>
      <c r="H3015" s="3">
        <v>42372</v>
      </c>
      <c r="I3015" s="2">
        <v>5695</v>
      </c>
      <c r="J3015" s="2">
        <v>109.28</v>
      </c>
      <c r="K3015" s="2">
        <v>35.840000000000003</v>
      </c>
      <c r="L3015" s="2">
        <v>622349.6</v>
      </c>
      <c r="M3015" s="2">
        <v>204108.79999999999</v>
      </c>
      <c r="N3015" s="2">
        <v>418240.8</v>
      </c>
    </row>
    <row r="3016" spans="1:14" x14ac:dyDescent="0.35">
      <c r="A3016" s="2" t="s">
        <v>42</v>
      </c>
      <c r="B3016" s="2" t="s">
        <v>150</v>
      </c>
      <c r="C3016" s="2" t="s">
        <v>16</v>
      </c>
      <c r="D3016" s="2" t="s">
        <v>17</v>
      </c>
      <c r="E3016" s="2" t="s">
        <v>18</v>
      </c>
      <c r="F3016" s="3" t="s">
        <v>1266</v>
      </c>
      <c r="G3016" s="2">
        <v>666880261</v>
      </c>
      <c r="H3016" s="3">
        <v>40274</v>
      </c>
      <c r="I3016" s="2">
        <v>3544</v>
      </c>
      <c r="J3016" s="2">
        <v>255.28</v>
      </c>
      <c r="K3016" s="2">
        <v>159.41999999999999</v>
      </c>
      <c r="L3016" s="2">
        <v>904712.32</v>
      </c>
      <c r="M3016" s="2">
        <v>564984.48</v>
      </c>
      <c r="N3016" s="2">
        <v>339727.84</v>
      </c>
    </row>
    <row r="3017" spans="1:14" x14ac:dyDescent="0.35">
      <c r="A3017" s="2" t="s">
        <v>25</v>
      </c>
      <c r="B3017" s="2" t="s">
        <v>256</v>
      </c>
      <c r="C3017" s="2" t="s">
        <v>113</v>
      </c>
      <c r="D3017" s="2" t="s">
        <v>17</v>
      </c>
      <c r="E3017" s="2" t="s">
        <v>32</v>
      </c>
      <c r="F3017" s="3" t="s">
        <v>1497</v>
      </c>
      <c r="G3017" s="2">
        <v>346498763</v>
      </c>
      <c r="H3017" s="3">
        <v>40578</v>
      </c>
      <c r="I3017" s="2">
        <v>5539</v>
      </c>
      <c r="J3017" s="2">
        <v>154.06</v>
      </c>
      <c r="K3017" s="2">
        <v>90.93</v>
      </c>
      <c r="L3017" s="2">
        <v>853338.34</v>
      </c>
      <c r="M3017" s="2">
        <v>503661.27</v>
      </c>
      <c r="N3017" s="2">
        <v>349677.07</v>
      </c>
    </row>
    <row r="3018" spans="1:14" x14ac:dyDescent="0.35">
      <c r="A3018" s="2" t="s">
        <v>25</v>
      </c>
      <c r="B3018" s="2" t="s">
        <v>204</v>
      </c>
      <c r="C3018" s="2" t="s">
        <v>27</v>
      </c>
      <c r="D3018" s="2" t="s">
        <v>22</v>
      </c>
      <c r="E3018" s="2" t="s">
        <v>45</v>
      </c>
      <c r="F3018" s="3" t="s">
        <v>1435</v>
      </c>
      <c r="G3018" s="2">
        <v>797316300</v>
      </c>
      <c r="H3018" s="2" t="s">
        <v>1435</v>
      </c>
      <c r="I3018" s="2">
        <v>2466</v>
      </c>
      <c r="J3018" s="2">
        <v>47.45</v>
      </c>
      <c r="K3018" s="2">
        <v>31.79</v>
      </c>
      <c r="L3018" s="2">
        <v>117011.7</v>
      </c>
      <c r="M3018" s="2">
        <v>78394.14</v>
      </c>
      <c r="N3018" s="2">
        <v>38617.56</v>
      </c>
    </row>
    <row r="3019" spans="1:14" x14ac:dyDescent="0.35">
      <c r="A3019" s="2" t="s">
        <v>25</v>
      </c>
      <c r="B3019" s="2" t="s">
        <v>615</v>
      </c>
      <c r="C3019" s="2" t="s">
        <v>16</v>
      </c>
      <c r="D3019" s="2" t="s">
        <v>17</v>
      </c>
      <c r="E3019" s="2" t="s">
        <v>45</v>
      </c>
      <c r="F3019" s="3" t="s">
        <v>1571</v>
      </c>
      <c r="G3019" s="2">
        <v>497506701</v>
      </c>
      <c r="H3019" s="3">
        <v>42282</v>
      </c>
      <c r="I3019" s="2">
        <v>2144</v>
      </c>
      <c r="J3019" s="2">
        <v>255.28</v>
      </c>
      <c r="K3019" s="2">
        <v>159.41999999999999</v>
      </c>
      <c r="L3019" s="2">
        <v>547320.31999999995</v>
      </c>
      <c r="M3019" s="2">
        <v>341796.48</v>
      </c>
      <c r="N3019" s="2">
        <v>205523.84</v>
      </c>
    </row>
    <row r="3020" spans="1:14" x14ac:dyDescent="0.35">
      <c r="A3020" s="2" t="s">
        <v>25</v>
      </c>
      <c r="B3020" s="2" t="s">
        <v>529</v>
      </c>
      <c r="C3020" s="2" t="s">
        <v>40</v>
      </c>
      <c r="D3020" s="2" t="s">
        <v>17</v>
      </c>
      <c r="E3020" s="2" t="s">
        <v>23</v>
      </c>
      <c r="F3020" s="3">
        <v>40304</v>
      </c>
      <c r="G3020" s="2">
        <v>245556294</v>
      </c>
      <c r="H3020" s="2" t="s">
        <v>1505</v>
      </c>
      <c r="I3020" s="2">
        <v>4419</v>
      </c>
      <c r="J3020" s="2">
        <v>81.73</v>
      </c>
      <c r="K3020" s="2">
        <v>56.67</v>
      </c>
      <c r="L3020" s="2">
        <v>361164.87</v>
      </c>
      <c r="M3020" s="2">
        <v>250424.73</v>
      </c>
      <c r="N3020" s="2">
        <v>110740.14</v>
      </c>
    </row>
    <row r="3021" spans="1:14" x14ac:dyDescent="0.35">
      <c r="A3021" s="2" t="s">
        <v>51</v>
      </c>
      <c r="B3021" s="2" t="s">
        <v>398</v>
      </c>
      <c r="C3021" s="2" t="s">
        <v>21</v>
      </c>
      <c r="D3021" s="2" t="s">
        <v>22</v>
      </c>
      <c r="E3021" s="2" t="s">
        <v>18</v>
      </c>
      <c r="F3021" s="3" t="s">
        <v>1374</v>
      </c>
      <c r="G3021" s="2">
        <v>910263907</v>
      </c>
      <c r="H3021" s="2" t="s">
        <v>1094</v>
      </c>
      <c r="I3021" s="2">
        <v>6173</v>
      </c>
      <c r="J3021" s="2">
        <v>152.58000000000001</v>
      </c>
      <c r="K3021" s="2">
        <v>97.44</v>
      </c>
      <c r="L3021" s="2">
        <v>941876.34</v>
      </c>
      <c r="M3021" s="2">
        <v>601497.12</v>
      </c>
      <c r="N3021" s="2">
        <v>340379.22</v>
      </c>
    </row>
    <row r="3022" spans="1:14" x14ac:dyDescent="0.35">
      <c r="A3022" s="2" t="s">
        <v>38</v>
      </c>
      <c r="B3022" s="2" t="s">
        <v>85</v>
      </c>
      <c r="C3022" s="2" t="s">
        <v>69</v>
      </c>
      <c r="D3022" s="2" t="s">
        <v>17</v>
      </c>
      <c r="E3022" s="2" t="s">
        <v>45</v>
      </c>
      <c r="F3022" s="3" t="s">
        <v>739</v>
      </c>
      <c r="G3022" s="2">
        <v>280740869</v>
      </c>
      <c r="H3022" s="2" t="s">
        <v>882</v>
      </c>
      <c r="I3022" s="2">
        <v>6317</v>
      </c>
      <c r="J3022" s="2">
        <v>421.89</v>
      </c>
      <c r="K3022" s="2">
        <v>364.69</v>
      </c>
      <c r="L3022" s="2">
        <v>2665079.13</v>
      </c>
      <c r="M3022" s="2">
        <v>2303746.73</v>
      </c>
      <c r="N3022" s="2">
        <v>361332.4</v>
      </c>
    </row>
    <row r="3023" spans="1:14" x14ac:dyDescent="0.35">
      <c r="A3023" s="2" t="s">
        <v>25</v>
      </c>
      <c r="B3023" s="2" t="s">
        <v>201</v>
      </c>
      <c r="C3023" s="2" t="s">
        <v>40</v>
      </c>
      <c r="D3023" s="2" t="s">
        <v>17</v>
      </c>
      <c r="E3023" s="2" t="s">
        <v>32</v>
      </c>
      <c r="F3023" s="3" t="s">
        <v>777</v>
      </c>
      <c r="G3023" s="2">
        <v>716411006</v>
      </c>
      <c r="H3023" s="2" t="s">
        <v>1030</v>
      </c>
      <c r="I3023" s="2">
        <v>792</v>
      </c>
      <c r="J3023" s="2">
        <v>81.73</v>
      </c>
      <c r="K3023" s="2">
        <v>56.67</v>
      </c>
      <c r="L3023" s="2">
        <v>64730.16</v>
      </c>
      <c r="M3023" s="2">
        <v>44882.64</v>
      </c>
      <c r="N3023" s="2">
        <v>19847.52</v>
      </c>
    </row>
    <row r="3024" spans="1:14" x14ac:dyDescent="0.35">
      <c r="A3024" s="2" t="s">
        <v>38</v>
      </c>
      <c r="B3024" s="2" t="s">
        <v>388</v>
      </c>
      <c r="C3024" s="2" t="s">
        <v>44</v>
      </c>
      <c r="D3024" s="2" t="s">
        <v>22</v>
      </c>
      <c r="E3024" s="2" t="s">
        <v>32</v>
      </c>
      <c r="F3024" s="3" t="s">
        <v>1368</v>
      </c>
      <c r="G3024" s="2">
        <v>597010648</v>
      </c>
      <c r="H3024" s="3">
        <v>42409</v>
      </c>
      <c r="I3024" s="2">
        <v>7572</v>
      </c>
      <c r="J3024" s="2">
        <v>109.28</v>
      </c>
      <c r="K3024" s="2">
        <v>35.840000000000003</v>
      </c>
      <c r="L3024" s="2">
        <v>827468.16</v>
      </c>
      <c r="M3024" s="2">
        <v>271380.47999999998</v>
      </c>
      <c r="N3024" s="2">
        <v>556087.68000000005</v>
      </c>
    </row>
    <row r="3025" spans="1:14" x14ac:dyDescent="0.35">
      <c r="A3025" s="2" t="s">
        <v>14</v>
      </c>
      <c r="B3025" s="2" t="s">
        <v>432</v>
      </c>
      <c r="C3025" s="2" t="s">
        <v>44</v>
      </c>
      <c r="D3025" s="2" t="s">
        <v>22</v>
      </c>
      <c r="E3025" s="2" t="s">
        <v>32</v>
      </c>
      <c r="F3025" s="3" t="s">
        <v>560</v>
      </c>
      <c r="G3025" s="2">
        <v>172588622</v>
      </c>
      <c r="H3025" s="3">
        <v>40519</v>
      </c>
      <c r="I3025" s="2">
        <v>1663</v>
      </c>
      <c r="J3025" s="2">
        <v>109.28</v>
      </c>
      <c r="K3025" s="2">
        <v>35.840000000000003</v>
      </c>
      <c r="L3025" s="2">
        <v>181732.64</v>
      </c>
      <c r="M3025" s="2">
        <v>59601.919999999998</v>
      </c>
      <c r="N3025" s="2">
        <v>122130.72</v>
      </c>
    </row>
    <row r="3026" spans="1:14" x14ac:dyDescent="0.35">
      <c r="A3026" s="2" t="s">
        <v>14</v>
      </c>
      <c r="B3026" s="2" t="s">
        <v>433</v>
      </c>
      <c r="C3026" s="2" t="s">
        <v>88</v>
      </c>
      <c r="D3026" s="2" t="s">
        <v>22</v>
      </c>
      <c r="E3026" s="2" t="s">
        <v>32</v>
      </c>
      <c r="F3026" s="3" t="s">
        <v>1699</v>
      </c>
      <c r="G3026" s="2">
        <v>213506257</v>
      </c>
      <c r="H3026" s="2" t="s">
        <v>1168</v>
      </c>
      <c r="I3026" s="2">
        <v>101</v>
      </c>
      <c r="J3026" s="2">
        <v>9.33</v>
      </c>
      <c r="K3026" s="2">
        <v>6.92</v>
      </c>
      <c r="L3026" s="2">
        <v>942.33</v>
      </c>
      <c r="M3026" s="2">
        <v>698.92</v>
      </c>
      <c r="N3026" s="2">
        <v>243.41</v>
      </c>
    </row>
    <row r="3027" spans="1:14" x14ac:dyDescent="0.35">
      <c r="A3027" s="2" t="s">
        <v>51</v>
      </c>
      <c r="B3027" s="2" t="s">
        <v>223</v>
      </c>
      <c r="C3027" s="2" t="s">
        <v>44</v>
      </c>
      <c r="D3027" s="2" t="s">
        <v>22</v>
      </c>
      <c r="E3027" s="2" t="s">
        <v>18</v>
      </c>
      <c r="F3027" s="3" t="s">
        <v>780</v>
      </c>
      <c r="G3027" s="2">
        <v>660437381</v>
      </c>
      <c r="H3027" s="2" t="s">
        <v>1518</v>
      </c>
      <c r="I3027" s="2">
        <v>6952</v>
      </c>
      <c r="J3027" s="2">
        <v>109.28</v>
      </c>
      <c r="K3027" s="2">
        <v>35.840000000000003</v>
      </c>
      <c r="L3027" s="2">
        <v>759714.56</v>
      </c>
      <c r="M3027" s="2">
        <v>249159.67999999999</v>
      </c>
      <c r="N3027" s="2">
        <v>510554.88</v>
      </c>
    </row>
    <row r="3028" spans="1:14" x14ac:dyDescent="0.35">
      <c r="A3028" s="2" t="s">
        <v>29</v>
      </c>
      <c r="B3028" s="2" t="s">
        <v>159</v>
      </c>
      <c r="C3028" s="2" t="s">
        <v>40</v>
      </c>
      <c r="D3028" s="2" t="s">
        <v>17</v>
      </c>
      <c r="E3028" s="2" t="s">
        <v>23</v>
      </c>
      <c r="F3028" s="3" t="s">
        <v>1365</v>
      </c>
      <c r="G3028" s="2">
        <v>174368321</v>
      </c>
      <c r="H3028" s="3">
        <v>41426</v>
      </c>
      <c r="I3028" s="2">
        <v>8316</v>
      </c>
      <c r="J3028" s="2">
        <v>81.73</v>
      </c>
      <c r="K3028" s="2">
        <v>56.67</v>
      </c>
      <c r="L3028" s="2">
        <v>679666.68</v>
      </c>
      <c r="M3028" s="2">
        <v>471267.72</v>
      </c>
      <c r="N3028" s="2">
        <v>208398.96</v>
      </c>
    </row>
    <row r="3029" spans="1:14" x14ac:dyDescent="0.35">
      <c r="A3029" s="2" t="s">
        <v>25</v>
      </c>
      <c r="B3029" s="2" t="s">
        <v>229</v>
      </c>
      <c r="C3029" s="2" t="s">
        <v>55</v>
      </c>
      <c r="D3029" s="2" t="s">
        <v>17</v>
      </c>
      <c r="E3029" s="2" t="s">
        <v>18</v>
      </c>
      <c r="F3029" s="3">
        <v>42015</v>
      </c>
      <c r="G3029" s="2">
        <v>186597907</v>
      </c>
      <c r="H3029" s="2" t="s">
        <v>1477</v>
      </c>
      <c r="I3029" s="2">
        <v>7322</v>
      </c>
      <c r="J3029" s="2">
        <v>651.21</v>
      </c>
      <c r="K3029" s="2">
        <v>524.96</v>
      </c>
      <c r="L3029" s="2">
        <v>4768159.62</v>
      </c>
      <c r="M3029" s="2">
        <v>3843757.12</v>
      </c>
      <c r="N3029" s="2">
        <v>924402.5</v>
      </c>
    </row>
    <row r="3030" spans="1:14" x14ac:dyDescent="0.35">
      <c r="A3030" s="2" t="s">
        <v>25</v>
      </c>
      <c r="B3030" s="2" t="s">
        <v>284</v>
      </c>
      <c r="C3030" s="2" t="s">
        <v>113</v>
      </c>
      <c r="D3030" s="2" t="s">
        <v>17</v>
      </c>
      <c r="E3030" s="2" t="s">
        <v>32</v>
      </c>
      <c r="F3030" s="3" t="s">
        <v>1696</v>
      </c>
      <c r="G3030" s="2">
        <v>848737466</v>
      </c>
      <c r="H3030" s="2" t="s">
        <v>1073</v>
      </c>
      <c r="I3030" s="2">
        <v>9132</v>
      </c>
      <c r="J3030" s="2">
        <v>154.06</v>
      </c>
      <c r="K3030" s="2">
        <v>90.93</v>
      </c>
      <c r="L3030" s="2">
        <v>1406875.92</v>
      </c>
      <c r="M3030" s="2">
        <v>830372.76</v>
      </c>
      <c r="N3030" s="2">
        <v>576503.16</v>
      </c>
    </row>
    <row r="3031" spans="1:14" x14ac:dyDescent="0.35">
      <c r="A3031" s="2" t="s">
        <v>14</v>
      </c>
      <c r="B3031" s="2" t="s">
        <v>66</v>
      </c>
      <c r="C3031" s="2" t="s">
        <v>131</v>
      </c>
      <c r="D3031" s="2" t="s">
        <v>17</v>
      </c>
      <c r="E3031" s="2" t="s">
        <v>23</v>
      </c>
      <c r="F3031" s="3" t="s">
        <v>342</v>
      </c>
      <c r="G3031" s="2">
        <v>582710826</v>
      </c>
      <c r="H3031" s="2" t="s">
        <v>1700</v>
      </c>
      <c r="I3031" s="2">
        <v>5937</v>
      </c>
      <c r="J3031" s="2">
        <v>668.27</v>
      </c>
      <c r="K3031" s="2">
        <v>502.54</v>
      </c>
      <c r="L3031" s="2">
        <v>3967518.99</v>
      </c>
      <c r="M3031" s="2">
        <v>2983579.98</v>
      </c>
      <c r="N3031" s="2">
        <v>983939.01</v>
      </c>
    </row>
    <row r="3032" spans="1:14" x14ac:dyDescent="0.35">
      <c r="A3032" s="2" t="s">
        <v>25</v>
      </c>
      <c r="B3032" s="2" t="s">
        <v>418</v>
      </c>
      <c r="C3032" s="2" t="s">
        <v>55</v>
      </c>
      <c r="D3032" s="2" t="s">
        <v>17</v>
      </c>
      <c r="E3032" s="2" t="s">
        <v>45</v>
      </c>
      <c r="F3032" s="3" t="s">
        <v>1026</v>
      </c>
      <c r="G3032" s="2">
        <v>130754315</v>
      </c>
      <c r="H3032" s="3">
        <v>41316</v>
      </c>
      <c r="I3032" s="2">
        <v>1962</v>
      </c>
      <c r="J3032" s="2">
        <v>651.21</v>
      </c>
      <c r="K3032" s="2">
        <v>524.96</v>
      </c>
      <c r="L3032" s="2">
        <v>1277674.02</v>
      </c>
      <c r="M3032" s="2">
        <v>1029971.52</v>
      </c>
      <c r="N3032" s="2">
        <v>247702.5</v>
      </c>
    </row>
    <row r="3033" spans="1:14" x14ac:dyDescent="0.35">
      <c r="A3033" s="2" t="s">
        <v>14</v>
      </c>
      <c r="B3033" s="2" t="s">
        <v>98</v>
      </c>
      <c r="C3033" s="2" t="s">
        <v>27</v>
      </c>
      <c r="D3033" s="2" t="s">
        <v>17</v>
      </c>
      <c r="E3033" s="2" t="s">
        <v>32</v>
      </c>
      <c r="F3033" s="3">
        <v>40639</v>
      </c>
      <c r="G3033" s="2">
        <v>305416762</v>
      </c>
      <c r="H3033" s="2" t="s">
        <v>369</v>
      </c>
      <c r="I3033" s="2">
        <v>8462</v>
      </c>
      <c r="J3033" s="2">
        <v>47.45</v>
      </c>
      <c r="K3033" s="2">
        <v>31.79</v>
      </c>
      <c r="L3033" s="2">
        <v>401521.9</v>
      </c>
      <c r="M3033" s="2">
        <v>269006.98</v>
      </c>
      <c r="N3033" s="2">
        <v>132514.92000000001</v>
      </c>
    </row>
    <row r="3034" spans="1:14" x14ac:dyDescent="0.35">
      <c r="A3034" s="2" t="s">
        <v>14</v>
      </c>
      <c r="B3034" s="2" t="s">
        <v>15</v>
      </c>
      <c r="C3034" s="2" t="s">
        <v>27</v>
      </c>
      <c r="D3034" s="2" t="s">
        <v>22</v>
      </c>
      <c r="E3034" s="2" t="s">
        <v>32</v>
      </c>
      <c r="F3034" s="3" t="s">
        <v>1201</v>
      </c>
      <c r="G3034" s="2">
        <v>639559495</v>
      </c>
      <c r="H3034" s="2" t="s">
        <v>460</v>
      </c>
      <c r="I3034" s="2">
        <v>8722</v>
      </c>
      <c r="J3034" s="2">
        <v>47.45</v>
      </c>
      <c r="K3034" s="2">
        <v>31.79</v>
      </c>
      <c r="L3034" s="2">
        <v>413858.9</v>
      </c>
      <c r="M3034" s="2">
        <v>277272.38</v>
      </c>
      <c r="N3034" s="2">
        <v>136586.51999999999</v>
      </c>
    </row>
    <row r="3035" spans="1:14" x14ac:dyDescent="0.35">
      <c r="A3035" s="2" t="s">
        <v>51</v>
      </c>
      <c r="B3035" s="2" t="s">
        <v>151</v>
      </c>
      <c r="C3035" s="2" t="s">
        <v>40</v>
      </c>
      <c r="D3035" s="2" t="s">
        <v>17</v>
      </c>
      <c r="E3035" s="2" t="s">
        <v>32</v>
      </c>
      <c r="F3035" s="3" t="s">
        <v>604</v>
      </c>
      <c r="G3035" s="2">
        <v>736356341</v>
      </c>
      <c r="H3035" s="2" t="s">
        <v>1701</v>
      </c>
      <c r="I3035" s="2">
        <v>3060</v>
      </c>
      <c r="J3035" s="2">
        <v>81.73</v>
      </c>
      <c r="K3035" s="2">
        <v>56.67</v>
      </c>
      <c r="L3035" s="2">
        <v>250093.8</v>
      </c>
      <c r="M3035" s="2">
        <v>173410.2</v>
      </c>
      <c r="N3035" s="2">
        <v>76683.600000000006</v>
      </c>
    </row>
    <row r="3036" spans="1:14" x14ac:dyDescent="0.35">
      <c r="A3036" s="2" t="s">
        <v>25</v>
      </c>
      <c r="B3036" s="2" t="s">
        <v>172</v>
      </c>
      <c r="C3036" s="2" t="s">
        <v>55</v>
      </c>
      <c r="D3036" s="2" t="s">
        <v>22</v>
      </c>
      <c r="E3036" s="2" t="s">
        <v>18</v>
      </c>
      <c r="F3036" s="3">
        <v>40576</v>
      </c>
      <c r="G3036" s="2">
        <v>719293630</v>
      </c>
      <c r="H3036" s="2" t="s">
        <v>470</v>
      </c>
      <c r="I3036" s="2">
        <v>3824</v>
      </c>
      <c r="J3036" s="2">
        <v>651.21</v>
      </c>
      <c r="K3036" s="2">
        <v>524.96</v>
      </c>
      <c r="L3036" s="2">
        <v>2490227.04</v>
      </c>
      <c r="M3036" s="2">
        <v>2007447.04</v>
      </c>
      <c r="N3036" s="2">
        <v>482780</v>
      </c>
    </row>
    <row r="3037" spans="1:14" x14ac:dyDescent="0.35">
      <c r="A3037" s="2" t="s">
        <v>14</v>
      </c>
      <c r="B3037" s="2" t="s">
        <v>627</v>
      </c>
      <c r="C3037" s="2" t="s">
        <v>40</v>
      </c>
      <c r="D3037" s="2" t="s">
        <v>17</v>
      </c>
      <c r="E3037" s="2" t="s">
        <v>32</v>
      </c>
      <c r="F3037" s="3">
        <v>40795</v>
      </c>
      <c r="G3037" s="2">
        <v>782170188</v>
      </c>
      <c r="H3037" s="2" t="s">
        <v>995</v>
      </c>
      <c r="I3037" s="2">
        <v>395</v>
      </c>
      <c r="J3037" s="2">
        <v>81.73</v>
      </c>
      <c r="K3037" s="2">
        <v>56.67</v>
      </c>
      <c r="L3037" s="2">
        <v>32283.35</v>
      </c>
      <c r="M3037" s="2">
        <v>22384.65</v>
      </c>
      <c r="N3037" s="2">
        <v>9898.7000000000007</v>
      </c>
    </row>
    <row r="3038" spans="1:14" x14ac:dyDescent="0.35">
      <c r="A3038" s="2" t="s">
        <v>51</v>
      </c>
      <c r="B3038" s="2" t="s">
        <v>578</v>
      </c>
      <c r="C3038" s="2" t="s">
        <v>113</v>
      </c>
      <c r="D3038" s="2" t="s">
        <v>22</v>
      </c>
      <c r="E3038" s="2" t="s">
        <v>18</v>
      </c>
      <c r="F3038" s="3">
        <v>41858</v>
      </c>
      <c r="G3038" s="2">
        <v>739097344</v>
      </c>
      <c r="H3038" s="2" t="s">
        <v>973</v>
      </c>
      <c r="I3038" s="2">
        <v>4183</v>
      </c>
      <c r="J3038" s="2">
        <v>154.06</v>
      </c>
      <c r="K3038" s="2">
        <v>90.93</v>
      </c>
      <c r="L3038" s="2">
        <v>644432.98</v>
      </c>
      <c r="M3038" s="2">
        <v>380360.19</v>
      </c>
      <c r="N3038" s="2">
        <v>264072.78999999998</v>
      </c>
    </row>
    <row r="3039" spans="1:14" x14ac:dyDescent="0.35">
      <c r="A3039" s="2" t="s">
        <v>38</v>
      </c>
      <c r="B3039" s="2" t="s">
        <v>92</v>
      </c>
      <c r="C3039" s="2" t="s">
        <v>131</v>
      </c>
      <c r="D3039" s="2" t="s">
        <v>17</v>
      </c>
      <c r="E3039" s="2" t="s">
        <v>45</v>
      </c>
      <c r="F3039" s="3">
        <v>41341</v>
      </c>
      <c r="G3039" s="2">
        <v>474498927</v>
      </c>
      <c r="H3039" s="3">
        <v>41342</v>
      </c>
      <c r="I3039" s="2">
        <v>3632</v>
      </c>
      <c r="J3039" s="2">
        <v>668.27</v>
      </c>
      <c r="K3039" s="2">
        <v>502.54</v>
      </c>
      <c r="L3039" s="2">
        <v>2427156.64</v>
      </c>
      <c r="M3039" s="2">
        <v>1825225.28</v>
      </c>
      <c r="N3039" s="2">
        <v>601931.36</v>
      </c>
    </row>
    <row r="3040" spans="1:14" x14ac:dyDescent="0.35">
      <c r="A3040" s="2" t="s">
        <v>51</v>
      </c>
      <c r="B3040" s="2" t="s">
        <v>276</v>
      </c>
      <c r="C3040" s="2" t="s">
        <v>21</v>
      </c>
      <c r="D3040" s="2" t="s">
        <v>17</v>
      </c>
      <c r="E3040" s="2" t="s">
        <v>18</v>
      </c>
      <c r="F3040" s="3" t="s">
        <v>554</v>
      </c>
      <c r="G3040" s="2">
        <v>393111264</v>
      </c>
      <c r="H3040" s="2" t="s">
        <v>1702</v>
      </c>
      <c r="I3040" s="2">
        <v>9214</v>
      </c>
      <c r="J3040" s="2">
        <v>152.58000000000001</v>
      </c>
      <c r="K3040" s="2">
        <v>97.44</v>
      </c>
      <c r="L3040" s="2">
        <v>1405872.12</v>
      </c>
      <c r="M3040" s="2">
        <v>897812.16</v>
      </c>
      <c r="N3040" s="2">
        <v>508059.96</v>
      </c>
    </row>
    <row r="3041" spans="1:14" x14ac:dyDescent="0.35">
      <c r="A3041" s="2" t="s">
        <v>51</v>
      </c>
      <c r="B3041" s="2" t="s">
        <v>525</v>
      </c>
      <c r="C3041" s="2" t="s">
        <v>69</v>
      </c>
      <c r="D3041" s="2" t="s">
        <v>17</v>
      </c>
      <c r="E3041" s="2" t="s">
        <v>23</v>
      </c>
      <c r="F3041" s="3">
        <v>42047</v>
      </c>
      <c r="G3041" s="2">
        <v>969983184</v>
      </c>
      <c r="H3041" s="2" t="s">
        <v>255</v>
      </c>
      <c r="I3041" s="2">
        <v>8434</v>
      </c>
      <c r="J3041" s="2">
        <v>421.89</v>
      </c>
      <c r="K3041" s="2">
        <v>364.69</v>
      </c>
      <c r="L3041" s="2">
        <v>3558220.26</v>
      </c>
      <c r="M3041" s="2">
        <v>3075795.46</v>
      </c>
      <c r="N3041" s="2">
        <v>482424.8</v>
      </c>
    </row>
    <row r="3042" spans="1:14" x14ac:dyDescent="0.35">
      <c r="A3042" s="2" t="s">
        <v>77</v>
      </c>
      <c r="B3042" s="2" t="s">
        <v>794</v>
      </c>
      <c r="C3042" s="2" t="s">
        <v>21</v>
      </c>
      <c r="D3042" s="2" t="s">
        <v>22</v>
      </c>
      <c r="E3042" s="2" t="s">
        <v>18</v>
      </c>
      <c r="F3042" s="3">
        <v>41250</v>
      </c>
      <c r="G3042" s="2">
        <v>500476014</v>
      </c>
      <c r="H3042" s="2" t="s">
        <v>822</v>
      </c>
      <c r="I3042" s="2">
        <v>829</v>
      </c>
      <c r="J3042" s="2">
        <v>152.58000000000001</v>
      </c>
      <c r="K3042" s="2">
        <v>97.44</v>
      </c>
      <c r="L3042" s="2">
        <v>126488.82</v>
      </c>
      <c r="M3042" s="2">
        <v>80777.759999999995</v>
      </c>
      <c r="N3042" s="2">
        <v>45711.06</v>
      </c>
    </row>
    <row r="3043" spans="1:14" x14ac:dyDescent="0.35">
      <c r="A3043" s="2" t="s">
        <v>51</v>
      </c>
      <c r="B3043" s="2" t="s">
        <v>128</v>
      </c>
      <c r="C3043" s="2" t="s">
        <v>88</v>
      </c>
      <c r="D3043" s="2" t="s">
        <v>22</v>
      </c>
      <c r="E3043" s="2" t="s">
        <v>45</v>
      </c>
      <c r="F3043" s="3" t="s">
        <v>1372</v>
      </c>
      <c r="G3043" s="2">
        <v>950263583</v>
      </c>
      <c r="H3043" s="2" t="s">
        <v>1372</v>
      </c>
      <c r="I3043" s="2">
        <v>2966</v>
      </c>
      <c r="J3043" s="2">
        <v>9.33</v>
      </c>
      <c r="K3043" s="2">
        <v>6.92</v>
      </c>
      <c r="L3043" s="2">
        <v>27672.78</v>
      </c>
      <c r="M3043" s="2">
        <v>20524.72</v>
      </c>
      <c r="N3043" s="2">
        <v>7148.06</v>
      </c>
    </row>
    <row r="3044" spans="1:14" x14ac:dyDescent="0.35">
      <c r="A3044" s="2" t="s">
        <v>51</v>
      </c>
      <c r="B3044" s="2" t="s">
        <v>151</v>
      </c>
      <c r="C3044" s="2" t="s">
        <v>21</v>
      </c>
      <c r="D3044" s="2" t="s">
        <v>22</v>
      </c>
      <c r="E3044" s="2" t="s">
        <v>32</v>
      </c>
      <c r="F3044" s="3">
        <v>41766</v>
      </c>
      <c r="G3044" s="2">
        <v>305332219</v>
      </c>
      <c r="H3044" s="3">
        <v>41980</v>
      </c>
      <c r="I3044" s="2">
        <v>3444</v>
      </c>
      <c r="J3044" s="2">
        <v>152.58000000000001</v>
      </c>
      <c r="K3044" s="2">
        <v>97.44</v>
      </c>
      <c r="L3044" s="2">
        <v>525485.52</v>
      </c>
      <c r="M3044" s="2">
        <v>335583.36</v>
      </c>
      <c r="N3044" s="2">
        <v>189902.16</v>
      </c>
    </row>
    <row r="3045" spans="1:14" x14ac:dyDescent="0.35">
      <c r="A3045" s="2" t="s">
        <v>14</v>
      </c>
      <c r="B3045" s="2" t="s">
        <v>383</v>
      </c>
      <c r="C3045" s="2" t="s">
        <v>16</v>
      </c>
      <c r="D3045" s="2" t="s">
        <v>17</v>
      </c>
      <c r="E3045" s="2" t="s">
        <v>23</v>
      </c>
      <c r="F3045" s="3">
        <v>42015</v>
      </c>
      <c r="G3045" s="2">
        <v>221980750</v>
      </c>
      <c r="H3045" s="3">
        <v>42075</v>
      </c>
      <c r="I3045" s="2">
        <v>7892</v>
      </c>
      <c r="J3045" s="2">
        <v>255.28</v>
      </c>
      <c r="K3045" s="2">
        <v>159.41999999999999</v>
      </c>
      <c r="L3045" s="2">
        <v>2014669.76</v>
      </c>
      <c r="M3045" s="2">
        <v>1258142.6399999999</v>
      </c>
      <c r="N3045" s="2">
        <v>756527.12</v>
      </c>
    </row>
    <row r="3046" spans="1:14" x14ac:dyDescent="0.35">
      <c r="A3046" s="2" t="s">
        <v>29</v>
      </c>
      <c r="B3046" s="2" t="s">
        <v>159</v>
      </c>
      <c r="C3046" s="2" t="s">
        <v>69</v>
      </c>
      <c r="D3046" s="2" t="s">
        <v>17</v>
      </c>
      <c r="E3046" s="2" t="s">
        <v>45</v>
      </c>
      <c r="F3046" s="3" t="s">
        <v>924</v>
      </c>
      <c r="G3046" s="2">
        <v>176820504</v>
      </c>
      <c r="H3046" s="2" t="s">
        <v>1136</v>
      </c>
      <c r="I3046" s="2">
        <v>3971</v>
      </c>
      <c r="J3046" s="2">
        <v>421.89</v>
      </c>
      <c r="K3046" s="2">
        <v>364.69</v>
      </c>
      <c r="L3046" s="2">
        <v>1675325.19</v>
      </c>
      <c r="M3046" s="2">
        <v>1448183.99</v>
      </c>
      <c r="N3046" s="2">
        <v>227141.2</v>
      </c>
    </row>
    <row r="3047" spans="1:14" x14ac:dyDescent="0.35">
      <c r="A3047" s="2" t="s">
        <v>25</v>
      </c>
      <c r="B3047" s="2" t="s">
        <v>339</v>
      </c>
      <c r="C3047" s="2" t="s">
        <v>55</v>
      </c>
      <c r="D3047" s="2" t="s">
        <v>22</v>
      </c>
      <c r="E3047" s="2" t="s">
        <v>23</v>
      </c>
      <c r="F3047" s="3">
        <v>40729</v>
      </c>
      <c r="G3047" s="2">
        <v>616775310</v>
      </c>
      <c r="H3047" s="2" t="s">
        <v>1496</v>
      </c>
      <c r="I3047" s="2">
        <v>6375</v>
      </c>
      <c r="J3047" s="2">
        <v>651.21</v>
      </c>
      <c r="K3047" s="2">
        <v>524.96</v>
      </c>
      <c r="L3047" s="2">
        <v>4151463.75</v>
      </c>
      <c r="M3047" s="2">
        <v>3346620</v>
      </c>
      <c r="N3047" s="2">
        <v>804843.75</v>
      </c>
    </row>
    <row r="3048" spans="1:14" x14ac:dyDescent="0.35">
      <c r="A3048" s="2" t="s">
        <v>51</v>
      </c>
      <c r="B3048" s="2" t="s">
        <v>128</v>
      </c>
      <c r="C3048" s="2" t="s">
        <v>44</v>
      </c>
      <c r="D3048" s="2" t="s">
        <v>17</v>
      </c>
      <c r="E3048" s="2" t="s">
        <v>32</v>
      </c>
      <c r="F3048" s="3">
        <v>40552</v>
      </c>
      <c r="G3048" s="2">
        <v>709081494</v>
      </c>
      <c r="H3048" s="2" t="s">
        <v>1703</v>
      </c>
      <c r="I3048" s="2">
        <v>1826</v>
      </c>
      <c r="J3048" s="2">
        <v>109.28</v>
      </c>
      <c r="K3048" s="2">
        <v>35.840000000000003</v>
      </c>
      <c r="L3048" s="2">
        <v>199545.28</v>
      </c>
      <c r="M3048" s="2">
        <v>65443.839999999997</v>
      </c>
      <c r="N3048" s="2">
        <v>134101.44</v>
      </c>
    </row>
    <row r="3049" spans="1:14" x14ac:dyDescent="0.35">
      <c r="A3049" s="2" t="s">
        <v>25</v>
      </c>
      <c r="B3049" s="2" t="s">
        <v>134</v>
      </c>
      <c r="C3049" s="2" t="s">
        <v>88</v>
      </c>
      <c r="D3049" s="2" t="s">
        <v>22</v>
      </c>
      <c r="E3049" s="2" t="s">
        <v>32</v>
      </c>
      <c r="F3049" s="3" t="s">
        <v>435</v>
      </c>
      <c r="G3049" s="2">
        <v>591287887</v>
      </c>
      <c r="H3049" s="3">
        <v>40219</v>
      </c>
      <c r="I3049" s="2">
        <v>4080</v>
      </c>
      <c r="J3049" s="2">
        <v>9.33</v>
      </c>
      <c r="K3049" s="2">
        <v>6.92</v>
      </c>
      <c r="L3049" s="2">
        <v>38066.400000000001</v>
      </c>
      <c r="M3049" s="2">
        <v>28233.599999999999</v>
      </c>
      <c r="N3049" s="2">
        <v>9832.7999999999993</v>
      </c>
    </row>
    <row r="3050" spans="1:14" x14ac:dyDescent="0.35">
      <c r="A3050" s="2" t="s">
        <v>51</v>
      </c>
      <c r="B3050" s="2" t="s">
        <v>129</v>
      </c>
      <c r="C3050" s="2" t="s">
        <v>40</v>
      </c>
      <c r="D3050" s="2" t="s">
        <v>22</v>
      </c>
      <c r="E3050" s="2" t="s">
        <v>45</v>
      </c>
      <c r="F3050" s="3" t="s">
        <v>311</v>
      </c>
      <c r="G3050" s="2">
        <v>921255815</v>
      </c>
      <c r="H3050" s="2" t="s">
        <v>920</v>
      </c>
      <c r="I3050" s="2">
        <v>8923</v>
      </c>
      <c r="J3050" s="2">
        <v>81.73</v>
      </c>
      <c r="K3050" s="2">
        <v>56.67</v>
      </c>
      <c r="L3050" s="2">
        <v>729276.79</v>
      </c>
      <c r="M3050" s="2">
        <v>505666.41</v>
      </c>
      <c r="N3050" s="2">
        <v>223610.38</v>
      </c>
    </row>
    <row r="3051" spans="1:14" x14ac:dyDescent="0.35">
      <c r="A3051" s="2" t="s">
        <v>51</v>
      </c>
      <c r="B3051" s="2" t="s">
        <v>578</v>
      </c>
      <c r="C3051" s="2" t="s">
        <v>69</v>
      </c>
      <c r="D3051" s="2" t="s">
        <v>17</v>
      </c>
      <c r="E3051" s="2" t="s">
        <v>18</v>
      </c>
      <c r="F3051" s="3" t="s">
        <v>162</v>
      </c>
      <c r="G3051" s="2">
        <v>627159106</v>
      </c>
      <c r="H3051" s="3">
        <v>40424</v>
      </c>
      <c r="I3051" s="2">
        <v>9171</v>
      </c>
      <c r="J3051" s="2">
        <v>421.89</v>
      </c>
      <c r="K3051" s="2">
        <v>364.69</v>
      </c>
      <c r="L3051" s="2">
        <v>3869153.19</v>
      </c>
      <c r="M3051" s="2">
        <v>3344571.99</v>
      </c>
      <c r="N3051" s="2">
        <v>524581.19999999995</v>
      </c>
    </row>
    <row r="3052" spans="1:14" x14ac:dyDescent="0.35">
      <c r="A3052" s="2" t="s">
        <v>29</v>
      </c>
      <c r="B3052" s="2" t="s">
        <v>159</v>
      </c>
      <c r="C3052" s="2" t="s">
        <v>131</v>
      </c>
      <c r="D3052" s="2" t="s">
        <v>17</v>
      </c>
      <c r="E3052" s="2" t="s">
        <v>32</v>
      </c>
      <c r="F3052" s="3" t="s">
        <v>1129</v>
      </c>
      <c r="G3052" s="2">
        <v>957484090</v>
      </c>
      <c r="H3052" s="3">
        <v>42801</v>
      </c>
      <c r="I3052" s="2">
        <v>9674</v>
      </c>
      <c r="J3052" s="2">
        <v>668.27</v>
      </c>
      <c r="K3052" s="2">
        <v>502.54</v>
      </c>
      <c r="L3052" s="2">
        <v>6464843.9800000004</v>
      </c>
      <c r="M3052" s="2">
        <v>4861571.96</v>
      </c>
      <c r="N3052" s="2">
        <v>1603272.02</v>
      </c>
    </row>
    <row r="3053" spans="1:14" x14ac:dyDescent="0.35">
      <c r="A3053" s="2" t="s">
        <v>77</v>
      </c>
      <c r="B3053" s="2" t="s">
        <v>622</v>
      </c>
      <c r="C3053" s="2" t="s">
        <v>55</v>
      </c>
      <c r="D3053" s="2" t="s">
        <v>17</v>
      </c>
      <c r="E3053" s="2" t="s">
        <v>23</v>
      </c>
      <c r="F3053" s="3">
        <v>42156</v>
      </c>
      <c r="G3053" s="2">
        <v>531029593</v>
      </c>
      <c r="H3053" s="3">
        <v>42037</v>
      </c>
      <c r="I3053" s="2">
        <v>2312</v>
      </c>
      <c r="J3053" s="2">
        <v>651.21</v>
      </c>
      <c r="K3053" s="2">
        <v>524.96</v>
      </c>
      <c r="L3053" s="2">
        <v>1505597.52</v>
      </c>
      <c r="M3053" s="2">
        <v>1213707.52</v>
      </c>
      <c r="N3053" s="2">
        <v>291890</v>
      </c>
    </row>
    <row r="3054" spans="1:14" x14ac:dyDescent="0.35">
      <c r="A3054" s="2" t="s">
        <v>38</v>
      </c>
      <c r="B3054" s="2" t="s">
        <v>68</v>
      </c>
      <c r="C3054" s="2" t="s">
        <v>113</v>
      </c>
      <c r="D3054" s="2" t="s">
        <v>22</v>
      </c>
      <c r="E3054" s="2" t="s">
        <v>23</v>
      </c>
      <c r="F3054" s="3">
        <v>42558</v>
      </c>
      <c r="G3054" s="2">
        <v>286906945</v>
      </c>
      <c r="H3054" s="2" t="s">
        <v>956</v>
      </c>
      <c r="I3054" s="2">
        <v>996</v>
      </c>
      <c r="J3054" s="2">
        <v>154.06</v>
      </c>
      <c r="K3054" s="2">
        <v>90.93</v>
      </c>
      <c r="L3054" s="2">
        <v>153443.76</v>
      </c>
      <c r="M3054" s="2">
        <v>90566.28</v>
      </c>
      <c r="N3054" s="2">
        <v>62877.48</v>
      </c>
    </row>
    <row r="3055" spans="1:14" x14ac:dyDescent="0.35">
      <c r="A3055" s="2" t="s">
        <v>25</v>
      </c>
      <c r="B3055" s="2" t="s">
        <v>469</v>
      </c>
      <c r="C3055" s="2" t="s">
        <v>44</v>
      </c>
      <c r="D3055" s="2" t="s">
        <v>17</v>
      </c>
      <c r="E3055" s="2" t="s">
        <v>18</v>
      </c>
      <c r="F3055" s="3" t="s">
        <v>1626</v>
      </c>
      <c r="G3055" s="2">
        <v>334539973</v>
      </c>
      <c r="H3055" s="3">
        <v>40487</v>
      </c>
      <c r="I3055" s="2">
        <v>6667</v>
      </c>
      <c r="J3055" s="2">
        <v>109.28</v>
      </c>
      <c r="K3055" s="2">
        <v>35.840000000000003</v>
      </c>
      <c r="L3055" s="2">
        <v>728569.76</v>
      </c>
      <c r="M3055" s="2">
        <v>238945.28</v>
      </c>
      <c r="N3055" s="2">
        <v>489624.48</v>
      </c>
    </row>
    <row r="3056" spans="1:14" x14ac:dyDescent="0.35">
      <c r="A3056" s="2" t="s">
        <v>25</v>
      </c>
      <c r="B3056" s="2" t="s">
        <v>609</v>
      </c>
      <c r="C3056" s="2" t="s">
        <v>21</v>
      </c>
      <c r="D3056" s="2" t="s">
        <v>22</v>
      </c>
      <c r="E3056" s="2" t="s">
        <v>23</v>
      </c>
      <c r="F3056" s="3" t="s">
        <v>855</v>
      </c>
      <c r="G3056" s="2">
        <v>403665006</v>
      </c>
      <c r="H3056" s="2" t="s">
        <v>1023</v>
      </c>
      <c r="I3056" s="2">
        <v>2300</v>
      </c>
      <c r="J3056" s="2">
        <v>152.58000000000001</v>
      </c>
      <c r="K3056" s="2">
        <v>97.44</v>
      </c>
      <c r="L3056" s="2">
        <v>350934</v>
      </c>
      <c r="M3056" s="2">
        <v>224112</v>
      </c>
      <c r="N3056" s="2">
        <v>126822</v>
      </c>
    </row>
    <row r="3057" spans="1:14" x14ac:dyDescent="0.35">
      <c r="A3057" s="2" t="s">
        <v>77</v>
      </c>
      <c r="B3057" s="2" t="s">
        <v>320</v>
      </c>
      <c r="C3057" s="2" t="s">
        <v>27</v>
      </c>
      <c r="D3057" s="2" t="s">
        <v>22</v>
      </c>
      <c r="E3057" s="2" t="s">
        <v>23</v>
      </c>
      <c r="F3057" s="3">
        <v>41254</v>
      </c>
      <c r="G3057" s="2">
        <v>294330871</v>
      </c>
      <c r="H3057" s="2" t="s">
        <v>717</v>
      </c>
      <c r="I3057" s="2">
        <v>7900</v>
      </c>
      <c r="J3057" s="2">
        <v>47.45</v>
      </c>
      <c r="K3057" s="2">
        <v>31.79</v>
      </c>
      <c r="L3057" s="2">
        <v>374855</v>
      </c>
      <c r="M3057" s="2">
        <v>251141</v>
      </c>
      <c r="N3057" s="2">
        <v>123714</v>
      </c>
    </row>
    <row r="3058" spans="1:14" x14ac:dyDescent="0.35">
      <c r="A3058" s="2" t="s">
        <v>14</v>
      </c>
      <c r="B3058" s="2" t="s">
        <v>370</v>
      </c>
      <c r="C3058" s="2" t="s">
        <v>16</v>
      </c>
      <c r="D3058" s="2" t="s">
        <v>22</v>
      </c>
      <c r="E3058" s="2" t="s">
        <v>45</v>
      </c>
      <c r="F3058" s="3" t="s">
        <v>1418</v>
      </c>
      <c r="G3058" s="2">
        <v>326898896</v>
      </c>
      <c r="H3058" s="3">
        <v>40729</v>
      </c>
      <c r="I3058" s="2">
        <v>5503</v>
      </c>
      <c r="J3058" s="2">
        <v>255.28</v>
      </c>
      <c r="K3058" s="2">
        <v>159.41999999999999</v>
      </c>
      <c r="L3058" s="2">
        <v>1404805.84</v>
      </c>
      <c r="M3058" s="2">
        <v>877288.26</v>
      </c>
      <c r="N3058" s="2">
        <v>527517.57999999996</v>
      </c>
    </row>
    <row r="3059" spans="1:14" x14ac:dyDescent="0.35">
      <c r="A3059" s="2" t="s">
        <v>25</v>
      </c>
      <c r="B3059" s="2" t="s">
        <v>218</v>
      </c>
      <c r="C3059" s="2" t="s">
        <v>59</v>
      </c>
      <c r="D3059" s="2" t="s">
        <v>22</v>
      </c>
      <c r="E3059" s="2" t="s">
        <v>45</v>
      </c>
      <c r="F3059" s="3" t="s">
        <v>1093</v>
      </c>
      <c r="G3059" s="2">
        <v>892042911</v>
      </c>
      <c r="H3059" s="3">
        <v>40882</v>
      </c>
      <c r="I3059" s="2">
        <v>4175</v>
      </c>
      <c r="J3059" s="2">
        <v>437.2</v>
      </c>
      <c r="K3059" s="2">
        <v>263.33</v>
      </c>
      <c r="L3059" s="2">
        <v>1825310</v>
      </c>
      <c r="M3059" s="2">
        <v>1099402.75</v>
      </c>
      <c r="N3059" s="2">
        <v>725907.25</v>
      </c>
    </row>
    <row r="3060" spans="1:14" x14ac:dyDescent="0.35">
      <c r="A3060" s="2" t="s">
        <v>51</v>
      </c>
      <c r="B3060" s="2" t="s">
        <v>525</v>
      </c>
      <c r="C3060" s="2" t="s">
        <v>55</v>
      </c>
      <c r="D3060" s="2" t="s">
        <v>22</v>
      </c>
      <c r="E3060" s="2" t="s">
        <v>45</v>
      </c>
      <c r="F3060" s="3">
        <v>41886</v>
      </c>
      <c r="G3060" s="2">
        <v>200749242</v>
      </c>
      <c r="H3060" s="2" t="s">
        <v>1680</v>
      </c>
      <c r="I3060" s="2">
        <v>5017</v>
      </c>
      <c r="J3060" s="2">
        <v>651.21</v>
      </c>
      <c r="K3060" s="2">
        <v>524.96</v>
      </c>
      <c r="L3060" s="2">
        <v>3267120.57</v>
      </c>
      <c r="M3060" s="2">
        <v>2633724.3199999998</v>
      </c>
      <c r="N3060" s="2">
        <v>633396.25</v>
      </c>
    </row>
    <row r="3061" spans="1:14" x14ac:dyDescent="0.35">
      <c r="A3061" s="2" t="s">
        <v>51</v>
      </c>
      <c r="B3061" s="2" t="s">
        <v>525</v>
      </c>
      <c r="C3061" s="2" t="s">
        <v>44</v>
      </c>
      <c r="D3061" s="2" t="s">
        <v>22</v>
      </c>
      <c r="E3061" s="2" t="s">
        <v>32</v>
      </c>
      <c r="F3061" s="3" t="s">
        <v>591</v>
      </c>
      <c r="G3061" s="2">
        <v>134316718</v>
      </c>
      <c r="H3061" s="2" t="s">
        <v>1059</v>
      </c>
      <c r="I3061" s="2">
        <v>6157</v>
      </c>
      <c r="J3061" s="2">
        <v>109.28</v>
      </c>
      <c r="K3061" s="2">
        <v>35.840000000000003</v>
      </c>
      <c r="L3061" s="2">
        <v>672836.96</v>
      </c>
      <c r="M3061" s="2">
        <v>220666.88</v>
      </c>
      <c r="N3061" s="2">
        <v>452170.08</v>
      </c>
    </row>
    <row r="3062" spans="1:14" x14ac:dyDescent="0.35">
      <c r="A3062" s="2" t="s">
        <v>25</v>
      </c>
      <c r="B3062" s="2" t="s">
        <v>234</v>
      </c>
      <c r="C3062" s="2" t="s">
        <v>131</v>
      </c>
      <c r="D3062" s="2" t="s">
        <v>17</v>
      </c>
      <c r="E3062" s="2" t="s">
        <v>23</v>
      </c>
      <c r="F3062" s="3" t="s">
        <v>1018</v>
      </c>
      <c r="G3062" s="2">
        <v>394356667</v>
      </c>
      <c r="H3062" s="3">
        <v>42468</v>
      </c>
      <c r="I3062" s="2">
        <v>7756</v>
      </c>
      <c r="J3062" s="2">
        <v>668.27</v>
      </c>
      <c r="K3062" s="2">
        <v>502.54</v>
      </c>
      <c r="L3062" s="2">
        <v>5183102.12</v>
      </c>
      <c r="M3062" s="2">
        <v>3897700.24</v>
      </c>
      <c r="N3062" s="2">
        <v>1285401.8799999999</v>
      </c>
    </row>
    <row r="3063" spans="1:14" x14ac:dyDescent="0.35">
      <c r="A3063" s="2" t="s">
        <v>25</v>
      </c>
      <c r="B3063" s="2" t="s">
        <v>266</v>
      </c>
      <c r="C3063" s="2" t="s">
        <v>88</v>
      </c>
      <c r="D3063" s="2" t="s">
        <v>22</v>
      </c>
      <c r="E3063" s="2" t="s">
        <v>18</v>
      </c>
      <c r="F3063" s="3" t="s">
        <v>180</v>
      </c>
      <c r="G3063" s="2">
        <v>752792918</v>
      </c>
      <c r="H3063" s="3">
        <v>41248</v>
      </c>
      <c r="I3063" s="2">
        <v>7008</v>
      </c>
      <c r="J3063" s="2">
        <v>9.33</v>
      </c>
      <c r="K3063" s="2">
        <v>6.92</v>
      </c>
      <c r="L3063" s="2">
        <v>65384.639999999999</v>
      </c>
      <c r="M3063" s="2">
        <v>48495.360000000001</v>
      </c>
      <c r="N3063" s="2">
        <v>16889.28</v>
      </c>
    </row>
    <row r="3064" spans="1:14" x14ac:dyDescent="0.35">
      <c r="A3064" s="2" t="s">
        <v>51</v>
      </c>
      <c r="B3064" s="2" t="s">
        <v>734</v>
      </c>
      <c r="C3064" s="2" t="s">
        <v>21</v>
      </c>
      <c r="D3064" s="2" t="s">
        <v>22</v>
      </c>
      <c r="E3064" s="2" t="s">
        <v>32</v>
      </c>
      <c r="F3064" s="3">
        <v>40761</v>
      </c>
      <c r="G3064" s="2">
        <v>601861798</v>
      </c>
      <c r="H3064" s="2" t="s">
        <v>1177</v>
      </c>
      <c r="I3064" s="2">
        <v>3136</v>
      </c>
      <c r="J3064" s="2">
        <v>152.58000000000001</v>
      </c>
      <c r="K3064" s="2">
        <v>97.44</v>
      </c>
      <c r="L3064" s="2">
        <v>478490.88</v>
      </c>
      <c r="M3064" s="2">
        <v>305571.84000000003</v>
      </c>
      <c r="N3064" s="2">
        <v>172919.04000000001</v>
      </c>
    </row>
    <row r="3065" spans="1:14" x14ac:dyDescent="0.35">
      <c r="A3065" s="2" t="s">
        <v>14</v>
      </c>
      <c r="B3065" s="2" t="s">
        <v>64</v>
      </c>
      <c r="C3065" s="2" t="s">
        <v>88</v>
      </c>
      <c r="D3065" s="2" t="s">
        <v>22</v>
      </c>
      <c r="E3065" s="2" t="s">
        <v>45</v>
      </c>
      <c r="F3065" s="3">
        <v>42438</v>
      </c>
      <c r="G3065" s="2">
        <v>304112136</v>
      </c>
      <c r="H3065" s="3">
        <v>42560</v>
      </c>
      <c r="I3065" s="2">
        <v>2394</v>
      </c>
      <c r="J3065" s="2">
        <v>9.33</v>
      </c>
      <c r="K3065" s="2">
        <v>6.92</v>
      </c>
      <c r="L3065" s="2">
        <v>22336.02</v>
      </c>
      <c r="M3065" s="2">
        <v>16566.48</v>
      </c>
      <c r="N3065" s="2">
        <v>5769.54</v>
      </c>
    </row>
    <row r="3066" spans="1:14" x14ac:dyDescent="0.35">
      <c r="A3066" s="2" t="s">
        <v>38</v>
      </c>
      <c r="B3066" s="2" t="s">
        <v>105</v>
      </c>
      <c r="C3066" s="2" t="s">
        <v>44</v>
      </c>
      <c r="D3066" s="2" t="s">
        <v>17</v>
      </c>
      <c r="E3066" s="2" t="s">
        <v>18</v>
      </c>
      <c r="F3066" s="3" t="s">
        <v>1649</v>
      </c>
      <c r="G3066" s="2">
        <v>742405259</v>
      </c>
      <c r="H3066" s="2" t="s">
        <v>1130</v>
      </c>
      <c r="I3066" s="2">
        <v>3069</v>
      </c>
      <c r="J3066" s="2">
        <v>109.28</v>
      </c>
      <c r="K3066" s="2">
        <v>35.840000000000003</v>
      </c>
      <c r="L3066" s="2">
        <v>335380.32</v>
      </c>
      <c r="M3066" s="2">
        <v>109992.96000000001</v>
      </c>
      <c r="N3066" s="2">
        <v>225387.36</v>
      </c>
    </row>
    <row r="3067" spans="1:14" x14ac:dyDescent="0.35">
      <c r="A3067" s="2" t="s">
        <v>51</v>
      </c>
      <c r="B3067" s="2" t="s">
        <v>664</v>
      </c>
      <c r="C3067" s="2" t="s">
        <v>16</v>
      </c>
      <c r="D3067" s="2" t="s">
        <v>17</v>
      </c>
      <c r="E3067" s="2" t="s">
        <v>32</v>
      </c>
      <c r="F3067" s="3" t="s">
        <v>205</v>
      </c>
      <c r="G3067" s="2">
        <v>169914996</v>
      </c>
      <c r="H3067" s="2" t="s">
        <v>706</v>
      </c>
      <c r="I3067" s="2">
        <v>478</v>
      </c>
      <c r="J3067" s="2">
        <v>255.28</v>
      </c>
      <c r="K3067" s="2">
        <v>159.41999999999999</v>
      </c>
      <c r="L3067" s="2">
        <v>122023.84</v>
      </c>
      <c r="M3067" s="2">
        <v>76202.759999999995</v>
      </c>
      <c r="N3067" s="2">
        <v>45821.08</v>
      </c>
    </row>
    <row r="3068" spans="1:14" x14ac:dyDescent="0.35">
      <c r="A3068" s="2" t="s">
        <v>29</v>
      </c>
      <c r="B3068" s="2" t="s">
        <v>35</v>
      </c>
      <c r="C3068" s="2" t="s">
        <v>31</v>
      </c>
      <c r="D3068" s="2" t="s">
        <v>22</v>
      </c>
      <c r="E3068" s="2" t="s">
        <v>45</v>
      </c>
      <c r="F3068" s="3" t="s">
        <v>970</v>
      </c>
      <c r="G3068" s="2">
        <v>960127675</v>
      </c>
      <c r="H3068" s="3">
        <v>41950</v>
      </c>
      <c r="I3068" s="2">
        <v>1970</v>
      </c>
      <c r="J3068" s="2">
        <v>205.7</v>
      </c>
      <c r="K3068" s="2">
        <v>117.11</v>
      </c>
      <c r="L3068" s="2">
        <v>405229</v>
      </c>
      <c r="M3068" s="2">
        <v>230706.7</v>
      </c>
      <c r="N3068" s="2">
        <v>174522.3</v>
      </c>
    </row>
    <row r="3069" spans="1:14" x14ac:dyDescent="0.35">
      <c r="A3069" s="2" t="s">
        <v>77</v>
      </c>
      <c r="B3069" s="2" t="s">
        <v>78</v>
      </c>
      <c r="C3069" s="2" t="s">
        <v>40</v>
      </c>
      <c r="D3069" s="2" t="s">
        <v>22</v>
      </c>
      <c r="E3069" s="2" t="s">
        <v>18</v>
      </c>
      <c r="F3069" s="3" t="s">
        <v>1617</v>
      </c>
      <c r="G3069" s="2">
        <v>156842124</v>
      </c>
      <c r="H3069" s="2" t="s">
        <v>56</v>
      </c>
      <c r="I3069" s="2">
        <v>1925</v>
      </c>
      <c r="J3069" s="2">
        <v>81.73</v>
      </c>
      <c r="K3069" s="2">
        <v>56.67</v>
      </c>
      <c r="L3069" s="2">
        <v>157330.25</v>
      </c>
      <c r="M3069" s="2">
        <v>109089.75</v>
      </c>
      <c r="N3069" s="2">
        <v>48240.5</v>
      </c>
    </row>
    <row r="3070" spans="1:14" x14ac:dyDescent="0.35">
      <c r="A3070" s="2" t="s">
        <v>38</v>
      </c>
      <c r="B3070" s="2" t="s">
        <v>451</v>
      </c>
      <c r="C3070" s="2" t="s">
        <v>113</v>
      </c>
      <c r="D3070" s="2" t="s">
        <v>22</v>
      </c>
      <c r="E3070" s="2" t="s">
        <v>32</v>
      </c>
      <c r="F3070" s="3" t="s">
        <v>1110</v>
      </c>
      <c r="G3070" s="2">
        <v>724169671</v>
      </c>
      <c r="H3070" s="2" t="s">
        <v>1172</v>
      </c>
      <c r="I3070" s="2">
        <v>6753</v>
      </c>
      <c r="J3070" s="2">
        <v>154.06</v>
      </c>
      <c r="K3070" s="2">
        <v>90.93</v>
      </c>
      <c r="L3070" s="2">
        <v>1040367.18</v>
      </c>
      <c r="M3070" s="2">
        <v>614050.29</v>
      </c>
      <c r="N3070" s="2">
        <v>426316.89</v>
      </c>
    </row>
    <row r="3071" spans="1:14" x14ac:dyDescent="0.35">
      <c r="A3071" s="2" t="s">
        <v>51</v>
      </c>
      <c r="B3071" s="2" t="s">
        <v>542</v>
      </c>
      <c r="C3071" s="2" t="s">
        <v>44</v>
      </c>
      <c r="D3071" s="2" t="s">
        <v>22</v>
      </c>
      <c r="E3071" s="2" t="s">
        <v>23</v>
      </c>
      <c r="F3071" s="3">
        <v>40704</v>
      </c>
      <c r="G3071" s="2">
        <v>296534144</v>
      </c>
      <c r="H3071" s="2" t="s">
        <v>173</v>
      </c>
      <c r="I3071" s="2">
        <v>9898</v>
      </c>
      <c r="J3071" s="2">
        <v>109.28</v>
      </c>
      <c r="K3071" s="2">
        <v>35.840000000000003</v>
      </c>
      <c r="L3071" s="2">
        <v>1081653.44</v>
      </c>
      <c r="M3071" s="2">
        <v>354744.32000000001</v>
      </c>
      <c r="N3071" s="2">
        <v>726909.12</v>
      </c>
    </row>
    <row r="3072" spans="1:14" x14ac:dyDescent="0.35">
      <c r="A3072" s="2" t="s">
        <v>51</v>
      </c>
      <c r="B3072" s="2" t="s">
        <v>100</v>
      </c>
      <c r="C3072" s="2" t="s">
        <v>40</v>
      </c>
      <c r="D3072" s="2" t="s">
        <v>17</v>
      </c>
      <c r="E3072" s="2" t="s">
        <v>23</v>
      </c>
      <c r="F3072" s="3" t="s">
        <v>484</v>
      </c>
      <c r="G3072" s="2">
        <v>628671872</v>
      </c>
      <c r="H3072" s="2" t="s">
        <v>377</v>
      </c>
      <c r="I3072" s="2">
        <v>6832</v>
      </c>
      <c r="J3072" s="2">
        <v>81.73</v>
      </c>
      <c r="K3072" s="2">
        <v>56.67</v>
      </c>
      <c r="L3072" s="2">
        <v>558379.36</v>
      </c>
      <c r="M3072" s="2">
        <v>387169.44</v>
      </c>
      <c r="N3072" s="2">
        <v>171209.92</v>
      </c>
    </row>
    <row r="3073" spans="1:14" x14ac:dyDescent="0.35">
      <c r="A3073" s="2" t="s">
        <v>51</v>
      </c>
      <c r="B3073" s="2" t="s">
        <v>169</v>
      </c>
      <c r="C3073" s="2" t="s">
        <v>16</v>
      </c>
      <c r="D3073" s="2" t="s">
        <v>17</v>
      </c>
      <c r="E3073" s="2" t="s">
        <v>18</v>
      </c>
      <c r="F3073" s="3" t="s">
        <v>493</v>
      </c>
      <c r="G3073" s="2">
        <v>845631682</v>
      </c>
      <c r="H3073" s="2" t="s">
        <v>1369</v>
      </c>
      <c r="I3073" s="2">
        <v>61</v>
      </c>
      <c r="J3073" s="2">
        <v>255.28</v>
      </c>
      <c r="K3073" s="2">
        <v>159.41999999999999</v>
      </c>
      <c r="L3073" s="2">
        <v>15572.08</v>
      </c>
      <c r="M3073" s="2">
        <v>9724.6200000000008</v>
      </c>
      <c r="N3073" s="2">
        <v>5847.46</v>
      </c>
    </row>
    <row r="3074" spans="1:14" x14ac:dyDescent="0.35">
      <c r="A3074" s="2" t="s">
        <v>42</v>
      </c>
      <c r="B3074" s="2" t="s">
        <v>146</v>
      </c>
      <c r="C3074" s="2" t="s">
        <v>131</v>
      </c>
      <c r="D3074" s="2" t="s">
        <v>22</v>
      </c>
      <c r="E3074" s="2" t="s">
        <v>18</v>
      </c>
      <c r="F3074" s="3" t="s">
        <v>930</v>
      </c>
      <c r="G3074" s="2">
        <v>592774903</v>
      </c>
      <c r="H3074" s="3">
        <v>41315</v>
      </c>
      <c r="I3074" s="2">
        <v>4122</v>
      </c>
      <c r="J3074" s="2">
        <v>668.27</v>
      </c>
      <c r="K3074" s="2">
        <v>502.54</v>
      </c>
      <c r="L3074" s="2">
        <v>2754608.94</v>
      </c>
      <c r="M3074" s="2">
        <v>2071469.88</v>
      </c>
      <c r="N3074" s="2">
        <v>683139.06</v>
      </c>
    </row>
    <row r="3075" spans="1:14" x14ac:dyDescent="0.35">
      <c r="A3075" s="2" t="s">
        <v>29</v>
      </c>
      <c r="B3075" s="2" t="s">
        <v>121</v>
      </c>
      <c r="C3075" s="2" t="s">
        <v>40</v>
      </c>
      <c r="D3075" s="2" t="s">
        <v>22</v>
      </c>
      <c r="E3075" s="2" t="s">
        <v>32</v>
      </c>
      <c r="F3075" s="3" t="s">
        <v>726</v>
      </c>
      <c r="G3075" s="2">
        <v>485775363</v>
      </c>
      <c r="H3075" s="3">
        <v>42556</v>
      </c>
      <c r="I3075" s="2">
        <v>580</v>
      </c>
      <c r="J3075" s="2">
        <v>81.73</v>
      </c>
      <c r="K3075" s="2">
        <v>56.67</v>
      </c>
      <c r="L3075" s="2">
        <v>47403.4</v>
      </c>
      <c r="M3075" s="2">
        <v>32868.6</v>
      </c>
      <c r="N3075" s="2">
        <v>14534.8</v>
      </c>
    </row>
    <row r="3076" spans="1:14" x14ac:dyDescent="0.35">
      <c r="A3076" s="2" t="s">
        <v>25</v>
      </c>
      <c r="B3076" s="2" t="s">
        <v>47</v>
      </c>
      <c r="C3076" s="2" t="s">
        <v>113</v>
      </c>
      <c r="D3076" s="2" t="s">
        <v>17</v>
      </c>
      <c r="E3076" s="2" t="s">
        <v>23</v>
      </c>
      <c r="F3076" s="3">
        <v>40942</v>
      </c>
      <c r="G3076" s="2">
        <v>760619390</v>
      </c>
      <c r="H3076" s="2" t="s">
        <v>1559</v>
      </c>
      <c r="I3076" s="2">
        <v>3035</v>
      </c>
      <c r="J3076" s="2">
        <v>154.06</v>
      </c>
      <c r="K3076" s="2">
        <v>90.93</v>
      </c>
      <c r="L3076" s="2">
        <v>467572.1</v>
      </c>
      <c r="M3076" s="2">
        <v>275972.55</v>
      </c>
      <c r="N3076" s="2">
        <v>191599.55</v>
      </c>
    </row>
    <row r="3077" spans="1:14" x14ac:dyDescent="0.35">
      <c r="A3077" s="2" t="s">
        <v>29</v>
      </c>
      <c r="B3077" s="2" t="s">
        <v>61</v>
      </c>
      <c r="C3077" s="2" t="s">
        <v>131</v>
      </c>
      <c r="D3077" s="2" t="s">
        <v>22</v>
      </c>
      <c r="E3077" s="2" t="s">
        <v>18</v>
      </c>
      <c r="F3077" s="3" t="s">
        <v>222</v>
      </c>
      <c r="G3077" s="2">
        <v>823605811</v>
      </c>
      <c r="H3077" s="3">
        <v>42441</v>
      </c>
      <c r="I3077" s="2">
        <v>2117</v>
      </c>
      <c r="J3077" s="2">
        <v>668.27</v>
      </c>
      <c r="K3077" s="2">
        <v>502.54</v>
      </c>
      <c r="L3077" s="2">
        <v>1414727.59</v>
      </c>
      <c r="M3077" s="2">
        <v>1063877.18</v>
      </c>
      <c r="N3077" s="2">
        <v>350850.41</v>
      </c>
    </row>
    <row r="3078" spans="1:14" x14ac:dyDescent="0.35">
      <c r="A3078" s="2" t="s">
        <v>51</v>
      </c>
      <c r="B3078" s="2" t="s">
        <v>877</v>
      </c>
      <c r="C3078" s="2" t="s">
        <v>16</v>
      </c>
      <c r="D3078" s="2" t="s">
        <v>22</v>
      </c>
      <c r="E3078" s="2" t="s">
        <v>45</v>
      </c>
      <c r="F3078" s="3" t="s">
        <v>1704</v>
      </c>
      <c r="G3078" s="2">
        <v>601345956</v>
      </c>
      <c r="H3078" s="2" t="s">
        <v>175</v>
      </c>
      <c r="I3078" s="2">
        <v>486</v>
      </c>
      <c r="J3078" s="2">
        <v>255.28</v>
      </c>
      <c r="K3078" s="2">
        <v>159.41999999999999</v>
      </c>
      <c r="L3078" s="2">
        <v>124066.08</v>
      </c>
      <c r="M3078" s="2">
        <v>77478.12</v>
      </c>
      <c r="N3078" s="2">
        <v>46587.96</v>
      </c>
    </row>
    <row r="3079" spans="1:14" x14ac:dyDescent="0.35">
      <c r="A3079" s="2" t="s">
        <v>51</v>
      </c>
      <c r="B3079" s="2" t="s">
        <v>210</v>
      </c>
      <c r="C3079" s="2" t="s">
        <v>27</v>
      </c>
      <c r="D3079" s="2" t="s">
        <v>22</v>
      </c>
      <c r="E3079" s="2" t="s">
        <v>32</v>
      </c>
      <c r="F3079" s="3" t="s">
        <v>899</v>
      </c>
      <c r="G3079" s="2">
        <v>990763652</v>
      </c>
      <c r="H3079" s="3">
        <v>40520</v>
      </c>
      <c r="I3079" s="2">
        <v>7836</v>
      </c>
      <c r="J3079" s="2">
        <v>47.45</v>
      </c>
      <c r="K3079" s="2">
        <v>31.79</v>
      </c>
      <c r="L3079" s="2">
        <v>371818.2</v>
      </c>
      <c r="M3079" s="2">
        <v>249106.44</v>
      </c>
      <c r="N3079" s="2">
        <v>122711.76</v>
      </c>
    </row>
    <row r="3080" spans="1:14" x14ac:dyDescent="0.35">
      <c r="A3080" s="2" t="s">
        <v>29</v>
      </c>
      <c r="B3080" s="2" t="s">
        <v>137</v>
      </c>
      <c r="C3080" s="2" t="s">
        <v>44</v>
      </c>
      <c r="D3080" s="2" t="s">
        <v>17</v>
      </c>
      <c r="E3080" s="2" t="s">
        <v>18</v>
      </c>
      <c r="F3080" s="3" t="s">
        <v>883</v>
      </c>
      <c r="G3080" s="2">
        <v>709095227</v>
      </c>
      <c r="H3080" s="2" t="s">
        <v>1488</v>
      </c>
      <c r="I3080" s="2">
        <v>5890</v>
      </c>
      <c r="J3080" s="2">
        <v>109.28</v>
      </c>
      <c r="K3080" s="2">
        <v>35.840000000000003</v>
      </c>
      <c r="L3080" s="2">
        <v>643659.19999999995</v>
      </c>
      <c r="M3080" s="2">
        <v>211097.60000000001</v>
      </c>
      <c r="N3080" s="2">
        <v>432561.6</v>
      </c>
    </row>
    <row r="3081" spans="1:14" x14ac:dyDescent="0.35">
      <c r="A3081" s="2" t="s">
        <v>25</v>
      </c>
      <c r="B3081" s="2" t="s">
        <v>196</v>
      </c>
      <c r="C3081" s="2" t="s">
        <v>27</v>
      </c>
      <c r="D3081" s="2" t="s">
        <v>17</v>
      </c>
      <c r="E3081" s="2" t="s">
        <v>18</v>
      </c>
      <c r="F3081" s="3" t="s">
        <v>661</v>
      </c>
      <c r="G3081" s="2">
        <v>343889510</v>
      </c>
      <c r="H3081" s="3">
        <v>41674</v>
      </c>
      <c r="I3081" s="2">
        <v>3403</v>
      </c>
      <c r="J3081" s="2">
        <v>47.45</v>
      </c>
      <c r="K3081" s="2">
        <v>31.79</v>
      </c>
      <c r="L3081" s="2">
        <v>161472.35</v>
      </c>
      <c r="M3081" s="2">
        <v>108181.37</v>
      </c>
      <c r="N3081" s="2">
        <v>53290.98</v>
      </c>
    </row>
    <row r="3082" spans="1:14" x14ac:dyDescent="0.35">
      <c r="A3082" s="2" t="s">
        <v>51</v>
      </c>
      <c r="B3082" s="2" t="s">
        <v>274</v>
      </c>
      <c r="C3082" s="2" t="s">
        <v>69</v>
      </c>
      <c r="D3082" s="2" t="s">
        <v>22</v>
      </c>
      <c r="E3082" s="2" t="s">
        <v>18</v>
      </c>
      <c r="F3082" s="3">
        <v>40733</v>
      </c>
      <c r="G3082" s="2">
        <v>103007829</v>
      </c>
      <c r="H3082" s="2" t="s">
        <v>602</v>
      </c>
      <c r="I3082" s="2">
        <v>1160</v>
      </c>
      <c r="J3082" s="2">
        <v>421.89</v>
      </c>
      <c r="K3082" s="2">
        <v>364.69</v>
      </c>
      <c r="L3082" s="2">
        <v>489392.4</v>
      </c>
      <c r="M3082" s="2">
        <v>423040.4</v>
      </c>
      <c r="N3082" s="2">
        <v>66352</v>
      </c>
    </row>
    <row r="3083" spans="1:14" x14ac:dyDescent="0.35">
      <c r="A3083" s="2" t="s">
        <v>14</v>
      </c>
      <c r="B3083" s="2" t="s">
        <v>15</v>
      </c>
      <c r="C3083" s="2" t="s">
        <v>21</v>
      </c>
      <c r="D3083" s="2" t="s">
        <v>22</v>
      </c>
      <c r="E3083" s="2" t="s">
        <v>45</v>
      </c>
      <c r="F3083" s="3">
        <v>42495</v>
      </c>
      <c r="G3083" s="2">
        <v>264624011</v>
      </c>
      <c r="H3083" s="3">
        <v>42710</v>
      </c>
      <c r="I3083" s="2">
        <v>6980</v>
      </c>
      <c r="J3083" s="2">
        <v>152.58000000000001</v>
      </c>
      <c r="K3083" s="2">
        <v>97.44</v>
      </c>
      <c r="L3083" s="2">
        <v>1065008.3999999999</v>
      </c>
      <c r="M3083" s="2">
        <v>680131.2</v>
      </c>
      <c r="N3083" s="2">
        <v>384877.2</v>
      </c>
    </row>
    <row r="3084" spans="1:14" x14ac:dyDescent="0.35">
      <c r="A3084" s="2" t="s">
        <v>14</v>
      </c>
      <c r="B3084" s="2" t="s">
        <v>98</v>
      </c>
      <c r="C3084" s="2" t="s">
        <v>27</v>
      </c>
      <c r="D3084" s="2" t="s">
        <v>17</v>
      </c>
      <c r="E3084" s="2" t="s">
        <v>23</v>
      </c>
      <c r="F3084" s="3" t="s">
        <v>624</v>
      </c>
      <c r="G3084" s="2">
        <v>727224385</v>
      </c>
      <c r="H3084" s="3">
        <v>42737</v>
      </c>
      <c r="I3084" s="2">
        <v>711</v>
      </c>
      <c r="J3084" s="2">
        <v>47.45</v>
      </c>
      <c r="K3084" s="2">
        <v>31.79</v>
      </c>
      <c r="L3084" s="2">
        <v>33736.949999999997</v>
      </c>
      <c r="M3084" s="2">
        <v>22602.69</v>
      </c>
      <c r="N3084" s="2">
        <v>11134.26</v>
      </c>
    </row>
    <row r="3085" spans="1:14" x14ac:dyDescent="0.35">
      <c r="A3085" s="2" t="s">
        <v>14</v>
      </c>
      <c r="B3085" s="2" t="s">
        <v>433</v>
      </c>
      <c r="C3085" s="2" t="s">
        <v>21</v>
      </c>
      <c r="D3085" s="2" t="s">
        <v>22</v>
      </c>
      <c r="E3085" s="2" t="s">
        <v>45</v>
      </c>
      <c r="F3085" s="3" t="s">
        <v>763</v>
      </c>
      <c r="G3085" s="2">
        <v>559607779</v>
      </c>
      <c r="H3085" s="3">
        <v>42007</v>
      </c>
      <c r="I3085" s="2">
        <v>9233</v>
      </c>
      <c r="J3085" s="2">
        <v>152.58000000000001</v>
      </c>
      <c r="K3085" s="2">
        <v>97.44</v>
      </c>
      <c r="L3085" s="2">
        <v>1408771.14</v>
      </c>
      <c r="M3085" s="2">
        <v>899663.52</v>
      </c>
      <c r="N3085" s="2">
        <v>509107.62</v>
      </c>
    </row>
    <row r="3086" spans="1:14" x14ac:dyDescent="0.35">
      <c r="A3086" s="2" t="s">
        <v>29</v>
      </c>
      <c r="B3086" s="2" t="s">
        <v>467</v>
      </c>
      <c r="C3086" s="2" t="s">
        <v>55</v>
      </c>
      <c r="D3086" s="2" t="s">
        <v>17</v>
      </c>
      <c r="E3086" s="2" t="s">
        <v>32</v>
      </c>
      <c r="F3086" s="3">
        <v>41548</v>
      </c>
      <c r="G3086" s="2">
        <v>250885522</v>
      </c>
      <c r="H3086" s="2" t="s">
        <v>968</v>
      </c>
      <c r="I3086" s="2">
        <v>1456</v>
      </c>
      <c r="J3086" s="2">
        <v>651.21</v>
      </c>
      <c r="K3086" s="2">
        <v>524.96</v>
      </c>
      <c r="L3086" s="2">
        <v>948161.76</v>
      </c>
      <c r="M3086" s="2">
        <v>764341.76000000001</v>
      </c>
      <c r="N3086" s="2">
        <v>183820</v>
      </c>
    </row>
    <row r="3087" spans="1:14" x14ac:dyDescent="0.35">
      <c r="A3087" s="2" t="s">
        <v>14</v>
      </c>
      <c r="B3087" s="2" t="s">
        <v>20</v>
      </c>
      <c r="C3087" s="2" t="s">
        <v>131</v>
      </c>
      <c r="D3087" s="2" t="s">
        <v>22</v>
      </c>
      <c r="E3087" s="2" t="s">
        <v>23</v>
      </c>
      <c r="F3087" s="3">
        <v>40215</v>
      </c>
      <c r="G3087" s="2">
        <v>360481441</v>
      </c>
      <c r="H3087" s="3">
        <v>40427</v>
      </c>
      <c r="I3087" s="2">
        <v>3324</v>
      </c>
      <c r="J3087" s="2">
        <v>668.27</v>
      </c>
      <c r="K3087" s="2">
        <v>502.54</v>
      </c>
      <c r="L3087" s="2">
        <v>2221329.48</v>
      </c>
      <c r="M3087" s="2">
        <v>1670442.96</v>
      </c>
      <c r="N3087" s="2">
        <v>550886.52</v>
      </c>
    </row>
    <row r="3088" spans="1:14" x14ac:dyDescent="0.35">
      <c r="A3088" s="2" t="s">
        <v>38</v>
      </c>
      <c r="B3088" s="2" t="s">
        <v>288</v>
      </c>
      <c r="C3088" s="2" t="s">
        <v>59</v>
      </c>
      <c r="D3088" s="2" t="s">
        <v>17</v>
      </c>
      <c r="E3088" s="2" t="s">
        <v>32</v>
      </c>
      <c r="F3088" s="3" t="s">
        <v>598</v>
      </c>
      <c r="G3088" s="2">
        <v>168131864</v>
      </c>
      <c r="H3088" s="2" t="s">
        <v>1694</v>
      </c>
      <c r="I3088" s="2">
        <v>2810</v>
      </c>
      <c r="J3088" s="2">
        <v>437.2</v>
      </c>
      <c r="K3088" s="2">
        <v>263.33</v>
      </c>
      <c r="L3088" s="2">
        <v>1228532</v>
      </c>
      <c r="M3088" s="2">
        <v>739957.3</v>
      </c>
      <c r="N3088" s="2">
        <v>488574.7</v>
      </c>
    </row>
    <row r="3089" spans="1:14" x14ac:dyDescent="0.35">
      <c r="A3089" s="2" t="s">
        <v>51</v>
      </c>
      <c r="B3089" s="2" t="s">
        <v>664</v>
      </c>
      <c r="C3089" s="2" t="s">
        <v>44</v>
      </c>
      <c r="D3089" s="2" t="s">
        <v>22</v>
      </c>
      <c r="E3089" s="2" t="s">
        <v>23</v>
      </c>
      <c r="F3089" s="3" t="s">
        <v>1028</v>
      </c>
      <c r="G3089" s="2">
        <v>823885619</v>
      </c>
      <c r="H3089" s="3">
        <v>40583</v>
      </c>
      <c r="I3089" s="2">
        <v>4918</v>
      </c>
      <c r="J3089" s="2">
        <v>109.28</v>
      </c>
      <c r="K3089" s="2">
        <v>35.840000000000003</v>
      </c>
      <c r="L3089" s="2">
        <v>537439.04</v>
      </c>
      <c r="M3089" s="2">
        <v>176261.12</v>
      </c>
      <c r="N3089" s="2">
        <v>361177.92</v>
      </c>
    </row>
    <row r="3090" spans="1:14" x14ac:dyDescent="0.35">
      <c r="A3090" s="2" t="s">
        <v>25</v>
      </c>
      <c r="B3090" s="2" t="s">
        <v>242</v>
      </c>
      <c r="C3090" s="2" t="s">
        <v>16</v>
      </c>
      <c r="D3090" s="2" t="s">
        <v>22</v>
      </c>
      <c r="E3090" s="2" t="s">
        <v>32</v>
      </c>
      <c r="F3090" s="3" t="s">
        <v>745</v>
      </c>
      <c r="G3090" s="2">
        <v>398104035</v>
      </c>
      <c r="H3090" s="3">
        <v>41251</v>
      </c>
      <c r="I3090" s="2">
        <v>6686</v>
      </c>
      <c r="J3090" s="2">
        <v>255.28</v>
      </c>
      <c r="K3090" s="2">
        <v>159.41999999999999</v>
      </c>
      <c r="L3090" s="2">
        <v>1706802.08</v>
      </c>
      <c r="M3090" s="2">
        <v>1065882.1200000001</v>
      </c>
      <c r="N3090" s="2">
        <v>640919.96</v>
      </c>
    </row>
    <row r="3091" spans="1:14" x14ac:dyDescent="0.35">
      <c r="A3091" s="2" t="s">
        <v>25</v>
      </c>
      <c r="B3091" s="2" t="s">
        <v>239</v>
      </c>
      <c r="C3091" s="2" t="s">
        <v>69</v>
      </c>
      <c r="D3091" s="2" t="s">
        <v>22</v>
      </c>
      <c r="E3091" s="2" t="s">
        <v>18</v>
      </c>
      <c r="F3091" s="3" t="s">
        <v>1258</v>
      </c>
      <c r="G3091" s="2">
        <v>631460940</v>
      </c>
      <c r="H3091" s="3">
        <v>41769</v>
      </c>
      <c r="I3091" s="2">
        <v>2180</v>
      </c>
      <c r="J3091" s="2">
        <v>421.89</v>
      </c>
      <c r="K3091" s="2">
        <v>364.69</v>
      </c>
      <c r="L3091" s="2">
        <v>919720.2</v>
      </c>
      <c r="M3091" s="2">
        <v>795024.2</v>
      </c>
      <c r="N3091" s="2">
        <v>124696</v>
      </c>
    </row>
    <row r="3092" spans="1:14" x14ac:dyDescent="0.35">
      <c r="A3092" s="2" t="s">
        <v>38</v>
      </c>
      <c r="B3092" s="2" t="s">
        <v>451</v>
      </c>
      <c r="C3092" s="2" t="s">
        <v>40</v>
      </c>
      <c r="D3092" s="2" t="s">
        <v>17</v>
      </c>
      <c r="E3092" s="2" t="s">
        <v>23</v>
      </c>
      <c r="F3092" s="3">
        <v>42287</v>
      </c>
      <c r="G3092" s="2">
        <v>184942662</v>
      </c>
      <c r="H3092" s="3">
        <v>42046</v>
      </c>
      <c r="I3092" s="2">
        <v>7498</v>
      </c>
      <c r="J3092" s="2">
        <v>81.73</v>
      </c>
      <c r="K3092" s="2">
        <v>56.67</v>
      </c>
      <c r="L3092" s="2">
        <v>612811.54</v>
      </c>
      <c r="M3092" s="2">
        <v>424911.66</v>
      </c>
      <c r="N3092" s="2">
        <v>187899.88</v>
      </c>
    </row>
    <row r="3093" spans="1:14" x14ac:dyDescent="0.35">
      <c r="A3093" s="2" t="s">
        <v>25</v>
      </c>
      <c r="B3093" s="2" t="s">
        <v>386</v>
      </c>
      <c r="C3093" s="2" t="s">
        <v>21</v>
      </c>
      <c r="D3093" s="2" t="s">
        <v>22</v>
      </c>
      <c r="E3093" s="2" t="s">
        <v>18</v>
      </c>
      <c r="F3093" s="3">
        <v>40183</v>
      </c>
      <c r="G3093" s="2">
        <v>489848029</v>
      </c>
      <c r="H3093" s="2" t="s">
        <v>727</v>
      </c>
      <c r="I3093" s="2">
        <v>5772</v>
      </c>
      <c r="J3093" s="2">
        <v>152.58000000000001</v>
      </c>
      <c r="K3093" s="2">
        <v>97.44</v>
      </c>
      <c r="L3093" s="2">
        <v>880691.76</v>
      </c>
      <c r="M3093" s="2">
        <v>562423.68000000005</v>
      </c>
      <c r="N3093" s="2">
        <v>318268.08</v>
      </c>
    </row>
    <row r="3094" spans="1:14" x14ac:dyDescent="0.35">
      <c r="A3094" s="2" t="s">
        <v>25</v>
      </c>
      <c r="B3094" s="2" t="s">
        <v>603</v>
      </c>
      <c r="C3094" s="2" t="s">
        <v>55</v>
      </c>
      <c r="D3094" s="2" t="s">
        <v>17</v>
      </c>
      <c r="E3094" s="2" t="s">
        <v>32</v>
      </c>
      <c r="F3094" s="3" t="s">
        <v>1705</v>
      </c>
      <c r="G3094" s="2">
        <v>797788369</v>
      </c>
      <c r="H3094" s="2" t="s">
        <v>623</v>
      </c>
      <c r="I3094" s="2">
        <v>2162</v>
      </c>
      <c r="J3094" s="2">
        <v>651.21</v>
      </c>
      <c r="K3094" s="2">
        <v>524.96</v>
      </c>
      <c r="L3094" s="2">
        <v>1407916.02</v>
      </c>
      <c r="M3094" s="2">
        <v>1134963.52</v>
      </c>
      <c r="N3094" s="2">
        <v>272952.5</v>
      </c>
    </row>
    <row r="3095" spans="1:14" x14ac:dyDescent="0.35">
      <c r="A3095" s="2" t="s">
        <v>25</v>
      </c>
      <c r="B3095" s="2" t="s">
        <v>234</v>
      </c>
      <c r="C3095" s="2" t="s">
        <v>40</v>
      </c>
      <c r="D3095" s="2" t="s">
        <v>17</v>
      </c>
      <c r="E3095" s="2" t="s">
        <v>23</v>
      </c>
      <c r="F3095" s="3">
        <v>41400</v>
      </c>
      <c r="G3095" s="2">
        <v>430687510</v>
      </c>
      <c r="H3095" s="3">
        <v>41553</v>
      </c>
      <c r="I3095" s="2">
        <v>8860</v>
      </c>
      <c r="J3095" s="2">
        <v>81.73</v>
      </c>
      <c r="K3095" s="2">
        <v>56.67</v>
      </c>
      <c r="L3095" s="2">
        <v>724127.8</v>
      </c>
      <c r="M3095" s="2">
        <v>502096.2</v>
      </c>
      <c r="N3095" s="2">
        <v>222031.6</v>
      </c>
    </row>
    <row r="3096" spans="1:14" x14ac:dyDescent="0.35">
      <c r="A3096" s="2" t="s">
        <v>38</v>
      </c>
      <c r="B3096" s="2" t="s">
        <v>527</v>
      </c>
      <c r="C3096" s="2" t="s">
        <v>69</v>
      </c>
      <c r="D3096" s="2" t="s">
        <v>22</v>
      </c>
      <c r="E3096" s="2" t="s">
        <v>18</v>
      </c>
      <c r="F3096" s="3" t="s">
        <v>221</v>
      </c>
      <c r="G3096" s="2">
        <v>130781781</v>
      </c>
      <c r="H3096" s="2" t="s">
        <v>1706</v>
      </c>
      <c r="I3096" s="2">
        <v>90</v>
      </c>
      <c r="J3096" s="2">
        <v>421.89</v>
      </c>
      <c r="K3096" s="2">
        <v>364.69</v>
      </c>
      <c r="L3096" s="2">
        <v>37970.1</v>
      </c>
      <c r="M3096" s="2">
        <v>32822.1</v>
      </c>
      <c r="N3096" s="2">
        <v>5148</v>
      </c>
    </row>
    <row r="3097" spans="1:14" x14ac:dyDescent="0.35">
      <c r="A3097" s="2" t="s">
        <v>42</v>
      </c>
      <c r="B3097" s="2" t="s">
        <v>43</v>
      </c>
      <c r="C3097" s="2" t="s">
        <v>113</v>
      </c>
      <c r="D3097" s="2" t="s">
        <v>22</v>
      </c>
      <c r="E3097" s="2" t="s">
        <v>45</v>
      </c>
      <c r="F3097" s="3">
        <v>40338</v>
      </c>
      <c r="G3097" s="2">
        <v>710620009</v>
      </c>
      <c r="H3097" s="3">
        <v>40188</v>
      </c>
      <c r="I3097" s="2">
        <v>7107</v>
      </c>
      <c r="J3097" s="2">
        <v>154.06</v>
      </c>
      <c r="K3097" s="2">
        <v>90.93</v>
      </c>
      <c r="L3097" s="2">
        <v>1094904.42</v>
      </c>
      <c r="M3097" s="2">
        <v>646239.51</v>
      </c>
      <c r="N3097" s="2">
        <v>448664.91</v>
      </c>
    </row>
    <row r="3098" spans="1:14" x14ac:dyDescent="0.35">
      <c r="A3098" s="2" t="s">
        <v>51</v>
      </c>
      <c r="B3098" s="2" t="s">
        <v>182</v>
      </c>
      <c r="C3098" s="2" t="s">
        <v>21</v>
      </c>
      <c r="D3098" s="2" t="s">
        <v>17</v>
      </c>
      <c r="E3098" s="2" t="s">
        <v>18</v>
      </c>
      <c r="F3098" s="3" t="s">
        <v>1707</v>
      </c>
      <c r="G3098" s="2">
        <v>803063523</v>
      </c>
      <c r="H3098" s="2" t="s">
        <v>246</v>
      </c>
      <c r="I3098" s="2">
        <v>3197</v>
      </c>
      <c r="J3098" s="2">
        <v>152.58000000000001</v>
      </c>
      <c r="K3098" s="2">
        <v>97.44</v>
      </c>
      <c r="L3098" s="2">
        <v>487798.26</v>
      </c>
      <c r="M3098" s="2">
        <v>311515.68</v>
      </c>
      <c r="N3098" s="2">
        <v>176282.58</v>
      </c>
    </row>
    <row r="3099" spans="1:14" x14ac:dyDescent="0.35">
      <c r="A3099" s="2" t="s">
        <v>29</v>
      </c>
      <c r="B3099" s="2" t="s">
        <v>153</v>
      </c>
      <c r="C3099" s="2" t="s">
        <v>88</v>
      </c>
      <c r="D3099" s="2" t="s">
        <v>17</v>
      </c>
      <c r="E3099" s="2" t="s">
        <v>32</v>
      </c>
      <c r="F3099" s="3" t="s">
        <v>886</v>
      </c>
      <c r="G3099" s="2">
        <v>911286151</v>
      </c>
      <c r="H3099" s="3">
        <v>41281</v>
      </c>
      <c r="I3099" s="2">
        <v>8678</v>
      </c>
      <c r="J3099" s="2">
        <v>9.33</v>
      </c>
      <c r="K3099" s="2">
        <v>6.92</v>
      </c>
      <c r="L3099" s="2">
        <v>80965.740000000005</v>
      </c>
      <c r="M3099" s="2">
        <v>60051.76</v>
      </c>
      <c r="N3099" s="2">
        <v>20913.98</v>
      </c>
    </row>
    <row r="3100" spans="1:14" x14ac:dyDescent="0.35">
      <c r="A3100" s="2" t="s">
        <v>77</v>
      </c>
      <c r="B3100" s="2" t="s">
        <v>78</v>
      </c>
      <c r="C3100" s="2" t="s">
        <v>31</v>
      </c>
      <c r="D3100" s="2" t="s">
        <v>22</v>
      </c>
      <c r="E3100" s="2" t="s">
        <v>18</v>
      </c>
      <c r="F3100" s="3">
        <v>40213</v>
      </c>
      <c r="G3100" s="2">
        <v>258774220</v>
      </c>
      <c r="H3100" s="2" t="s">
        <v>685</v>
      </c>
      <c r="I3100" s="2">
        <v>5897</v>
      </c>
      <c r="J3100" s="2">
        <v>205.7</v>
      </c>
      <c r="K3100" s="2">
        <v>117.11</v>
      </c>
      <c r="L3100" s="2">
        <v>1213012.8999999999</v>
      </c>
      <c r="M3100" s="2">
        <v>690597.67</v>
      </c>
      <c r="N3100" s="2">
        <v>522415.23</v>
      </c>
    </row>
    <row r="3101" spans="1:14" x14ac:dyDescent="0.35">
      <c r="A3101" s="2" t="s">
        <v>51</v>
      </c>
      <c r="B3101" s="2" t="s">
        <v>276</v>
      </c>
      <c r="C3101" s="2" t="s">
        <v>113</v>
      </c>
      <c r="D3101" s="2" t="s">
        <v>22</v>
      </c>
      <c r="E3101" s="2" t="s">
        <v>23</v>
      </c>
      <c r="F3101" s="3">
        <v>40645</v>
      </c>
      <c r="G3101" s="2">
        <v>839326560</v>
      </c>
      <c r="H3101" s="3">
        <v>40889</v>
      </c>
      <c r="I3101" s="2">
        <v>4236</v>
      </c>
      <c r="J3101" s="2">
        <v>154.06</v>
      </c>
      <c r="K3101" s="2">
        <v>90.93</v>
      </c>
      <c r="L3101" s="2">
        <v>652598.16</v>
      </c>
      <c r="M3101" s="2">
        <v>385179.48</v>
      </c>
      <c r="N3101" s="2">
        <v>267418.68</v>
      </c>
    </row>
    <row r="3102" spans="1:14" x14ac:dyDescent="0.35">
      <c r="A3102" s="2" t="s">
        <v>25</v>
      </c>
      <c r="B3102" s="2" t="s">
        <v>211</v>
      </c>
      <c r="C3102" s="2" t="s">
        <v>40</v>
      </c>
      <c r="D3102" s="2" t="s">
        <v>17</v>
      </c>
      <c r="E3102" s="2" t="s">
        <v>45</v>
      </c>
      <c r="F3102" s="3">
        <v>42310</v>
      </c>
      <c r="G3102" s="2">
        <v>667054498</v>
      </c>
      <c r="H3102" s="3">
        <v>42340</v>
      </c>
      <c r="I3102" s="2">
        <v>5104</v>
      </c>
      <c r="J3102" s="2">
        <v>81.73</v>
      </c>
      <c r="K3102" s="2">
        <v>56.67</v>
      </c>
      <c r="L3102" s="2">
        <v>417149.92</v>
      </c>
      <c r="M3102" s="2">
        <v>289243.68</v>
      </c>
      <c r="N3102" s="2">
        <v>127906.24000000001</v>
      </c>
    </row>
    <row r="3103" spans="1:14" x14ac:dyDescent="0.35">
      <c r="A3103" s="2" t="s">
        <v>51</v>
      </c>
      <c r="B3103" s="2" t="s">
        <v>182</v>
      </c>
      <c r="C3103" s="2" t="s">
        <v>69</v>
      </c>
      <c r="D3103" s="2" t="s">
        <v>22</v>
      </c>
      <c r="E3103" s="2" t="s">
        <v>18</v>
      </c>
      <c r="F3103" s="3">
        <v>41316</v>
      </c>
      <c r="G3103" s="2">
        <v>526381862</v>
      </c>
      <c r="H3103" s="2" t="s">
        <v>214</v>
      </c>
      <c r="I3103" s="2">
        <v>6945</v>
      </c>
      <c r="J3103" s="2">
        <v>421.89</v>
      </c>
      <c r="K3103" s="2">
        <v>364.69</v>
      </c>
      <c r="L3103" s="2">
        <v>2930026.05</v>
      </c>
      <c r="M3103" s="2">
        <v>2532772.0499999998</v>
      </c>
      <c r="N3103" s="2">
        <v>397254</v>
      </c>
    </row>
    <row r="3104" spans="1:14" x14ac:dyDescent="0.35">
      <c r="A3104" s="2" t="s">
        <v>77</v>
      </c>
      <c r="B3104" s="2" t="s">
        <v>320</v>
      </c>
      <c r="C3104" s="2" t="s">
        <v>40</v>
      </c>
      <c r="D3104" s="2" t="s">
        <v>17</v>
      </c>
      <c r="E3104" s="2" t="s">
        <v>23</v>
      </c>
      <c r="F3104" s="3" t="s">
        <v>1708</v>
      </c>
      <c r="G3104" s="2">
        <v>822044980</v>
      </c>
      <c r="H3104" s="3">
        <v>40431</v>
      </c>
      <c r="I3104" s="2">
        <v>232</v>
      </c>
      <c r="J3104" s="2">
        <v>81.73</v>
      </c>
      <c r="K3104" s="2">
        <v>56.67</v>
      </c>
      <c r="L3104" s="2">
        <v>18961.36</v>
      </c>
      <c r="M3104" s="2">
        <v>13147.44</v>
      </c>
      <c r="N3104" s="2">
        <v>5813.92</v>
      </c>
    </row>
    <row r="3105" spans="1:14" x14ac:dyDescent="0.35">
      <c r="A3105" s="2" t="s">
        <v>38</v>
      </c>
      <c r="B3105" s="2" t="s">
        <v>54</v>
      </c>
      <c r="C3105" s="2" t="s">
        <v>88</v>
      </c>
      <c r="D3105" s="2" t="s">
        <v>22</v>
      </c>
      <c r="E3105" s="2" t="s">
        <v>23</v>
      </c>
      <c r="F3105" s="3">
        <v>41399</v>
      </c>
      <c r="G3105" s="2">
        <v>229092681</v>
      </c>
      <c r="H3105" s="3">
        <v>41280</v>
      </c>
      <c r="I3105" s="2">
        <v>2470</v>
      </c>
      <c r="J3105" s="2">
        <v>9.33</v>
      </c>
      <c r="K3105" s="2">
        <v>6.92</v>
      </c>
      <c r="L3105" s="2">
        <v>23045.1</v>
      </c>
      <c r="M3105" s="2">
        <v>17092.400000000001</v>
      </c>
      <c r="N3105" s="2">
        <v>5952.7</v>
      </c>
    </row>
    <row r="3106" spans="1:14" x14ac:dyDescent="0.35">
      <c r="A3106" s="2" t="s">
        <v>29</v>
      </c>
      <c r="B3106" s="2" t="s">
        <v>248</v>
      </c>
      <c r="C3106" s="2" t="s">
        <v>21</v>
      </c>
      <c r="D3106" s="2" t="s">
        <v>17</v>
      </c>
      <c r="E3106" s="2" t="s">
        <v>23</v>
      </c>
      <c r="F3106" s="3" t="s">
        <v>931</v>
      </c>
      <c r="G3106" s="2">
        <v>642886292</v>
      </c>
      <c r="H3106" s="2" t="s">
        <v>1358</v>
      </c>
      <c r="I3106" s="2">
        <v>3195</v>
      </c>
      <c r="J3106" s="2">
        <v>152.58000000000001</v>
      </c>
      <c r="K3106" s="2">
        <v>97.44</v>
      </c>
      <c r="L3106" s="2">
        <v>487493.1</v>
      </c>
      <c r="M3106" s="2">
        <v>311320.8</v>
      </c>
      <c r="N3106" s="2">
        <v>176172.3</v>
      </c>
    </row>
    <row r="3107" spans="1:14" x14ac:dyDescent="0.35">
      <c r="A3107" s="2" t="s">
        <v>51</v>
      </c>
      <c r="B3107" s="2" t="s">
        <v>260</v>
      </c>
      <c r="C3107" s="2" t="s">
        <v>21</v>
      </c>
      <c r="D3107" s="2" t="s">
        <v>22</v>
      </c>
      <c r="E3107" s="2" t="s">
        <v>45</v>
      </c>
      <c r="F3107" s="3" t="s">
        <v>661</v>
      </c>
      <c r="G3107" s="2">
        <v>429099643</v>
      </c>
      <c r="H3107" s="3">
        <v>41732</v>
      </c>
      <c r="I3107" s="2">
        <v>8975</v>
      </c>
      <c r="J3107" s="2">
        <v>152.58000000000001</v>
      </c>
      <c r="K3107" s="2">
        <v>97.44</v>
      </c>
      <c r="L3107" s="2">
        <v>1369405.5</v>
      </c>
      <c r="M3107" s="2">
        <v>874524</v>
      </c>
      <c r="N3107" s="2">
        <v>494881.5</v>
      </c>
    </row>
    <row r="3108" spans="1:14" x14ac:dyDescent="0.35">
      <c r="A3108" s="2" t="s">
        <v>51</v>
      </c>
      <c r="B3108" s="2" t="s">
        <v>877</v>
      </c>
      <c r="C3108" s="2" t="s">
        <v>59</v>
      </c>
      <c r="D3108" s="2" t="s">
        <v>22</v>
      </c>
      <c r="E3108" s="2" t="s">
        <v>23</v>
      </c>
      <c r="F3108" s="3">
        <v>42954</v>
      </c>
      <c r="G3108" s="2">
        <v>273719060</v>
      </c>
      <c r="H3108" s="2" t="s">
        <v>179</v>
      </c>
      <c r="I3108" s="2">
        <v>8407</v>
      </c>
      <c r="J3108" s="2">
        <v>437.2</v>
      </c>
      <c r="K3108" s="2">
        <v>263.33</v>
      </c>
      <c r="L3108" s="2">
        <v>3675540.4</v>
      </c>
      <c r="M3108" s="2">
        <v>2213815.31</v>
      </c>
      <c r="N3108" s="2">
        <v>1461725.09</v>
      </c>
    </row>
    <row r="3109" spans="1:14" x14ac:dyDescent="0.35">
      <c r="A3109" s="2" t="s">
        <v>51</v>
      </c>
      <c r="B3109" s="2" t="s">
        <v>542</v>
      </c>
      <c r="C3109" s="2" t="s">
        <v>59</v>
      </c>
      <c r="D3109" s="2" t="s">
        <v>22</v>
      </c>
      <c r="E3109" s="2" t="s">
        <v>32</v>
      </c>
      <c r="F3109" s="3" t="s">
        <v>1709</v>
      </c>
      <c r="G3109" s="2">
        <v>933043372</v>
      </c>
      <c r="H3109" s="3">
        <v>41795</v>
      </c>
      <c r="I3109" s="2">
        <v>7123</v>
      </c>
      <c r="J3109" s="2">
        <v>437.2</v>
      </c>
      <c r="K3109" s="2">
        <v>263.33</v>
      </c>
      <c r="L3109" s="2">
        <v>3114175.6</v>
      </c>
      <c r="M3109" s="2">
        <v>1875699.59</v>
      </c>
      <c r="N3109" s="2">
        <v>1238476.01</v>
      </c>
    </row>
    <row r="3110" spans="1:14" x14ac:dyDescent="0.35">
      <c r="A3110" s="2" t="s">
        <v>29</v>
      </c>
      <c r="B3110" s="2" t="s">
        <v>121</v>
      </c>
      <c r="C3110" s="2" t="s">
        <v>21</v>
      </c>
      <c r="D3110" s="2" t="s">
        <v>17</v>
      </c>
      <c r="E3110" s="2" t="s">
        <v>18</v>
      </c>
      <c r="F3110" s="3">
        <v>43041</v>
      </c>
      <c r="G3110" s="2">
        <v>983683907</v>
      </c>
      <c r="H3110" s="3">
        <v>43011</v>
      </c>
      <c r="I3110" s="2">
        <v>2783</v>
      </c>
      <c r="J3110" s="2">
        <v>152.58000000000001</v>
      </c>
      <c r="K3110" s="2">
        <v>97.44</v>
      </c>
      <c r="L3110" s="2">
        <v>424630.14</v>
      </c>
      <c r="M3110" s="2">
        <v>271175.52</v>
      </c>
      <c r="N3110" s="2">
        <v>153454.62</v>
      </c>
    </row>
    <row r="3111" spans="1:14" x14ac:dyDescent="0.35">
      <c r="A3111" s="2" t="s">
        <v>77</v>
      </c>
      <c r="B3111" s="2" t="s">
        <v>794</v>
      </c>
      <c r="C3111" s="2" t="s">
        <v>88</v>
      </c>
      <c r="D3111" s="2" t="s">
        <v>22</v>
      </c>
      <c r="E3111" s="2" t="s">
        <v>23</v>
      </c>
      <c r="F3111" s="3" t="s">
        <v>1348</v>
      </c>
      <c r="G3111" s="2">
        <v>872564494</v>
      </c>
      <c r="H3111" s="2" t="s">
        <v>1348</v>
      </c>
      <c r="I3111" s="2">
        <v>79</v>
      </c>
      <c r="J3111" s="2">
        <v>9.33</v>
      </c>
      <c r="K3111" s="2">
        <v>6.92</v>
      </c>
      <c r="L3111" s="2">
        <v>737.07</v>
      </c>
      <c r="M3111" s="2">
        <v>546.67999999999995</v>
      </c>
      <c r="N3111" s="2">
        <v>190.39</v>
      </c>
    </row>
    <row r="3112" spans="1:14" x14ac:dyDescent="0.35">
      <c r="A3112" s="2" t="s">
        <v>25</v>
      </c>
      <c r="B3112" s="2" t="s">
        <v>303</v>
      </c>
      <c r="C3112" s="2" t="s">
        <v>31</v>
      </c>
      <c r="D3112" s="2" t="s">
        <v>17</v>
      </c>
      <c r="E3112" s="2" t="s">
        <v>45</v>
      </c>
      <c r="F3112" s="3" t="s">
        <v>1510</v>
      </c>
      <c r="G3112" s="2">
        <v>666921460</v>
      </c>
      <c r="H3112" s="3">
        <v>41922</v>
      </c>
      <c r="I3112" s="2">
        <v>5735</v>
      </c>
      <c r="J3112" s="2">
        <v>205.7</v>
      </c>
      <c r="K3112" s="2">
        <v>117.11</v>
      </c>
      <c r="L3112" s="2">
        <v>1179689.5</v>
      </c>
      <c r="M3112" s="2">
        <v>671625.85</v>
      </c>
      <c r="N3112" s="2">
        <v>508063.65</v>
      </c>
    </row>
    <row r="3113" spans="1:14" x14ac:dyDescent="0.35">
      <c r="A3113" s="2" t="s">
        <v>42</v>
      </c>
      <c r="B3113" s="2" t="s">
        <v>552</v>
      </c>
      <c r="C3113" s="2" t="s">
        <v>55</v>
      </c>
      <c r="D3113" s="2" t="s">
        <v>17</v>
      </c>
      <c r="E3113" s="2" t="s">
        <v>23</v>
      </c>
      <c r="F3113" s="3" t="s">
        <v>952</v>
      </c>
      <c r="G3113" s="2">
        <v>504303634</v>
      </c>
      <c r="H3113" s="2" t="s">
        <v>1150</v>
      </c>
      <c r="I3113" s="2">
        <v>3507</v>
      </c>
      <c r="J3113" s="2">
        <v>651.21</v>
      </c>
      <c r="K3113" s="2">
        <v>524.96</v>
      </c>
      <c r="L3113" s="2">
        <v>2283793.4700000002</v>
      </c>
      <c r="M3113" s="2">
        <v>1841034.72</v>
      </c>
      <c r="N3113" s="2">
        <v>442758.75</v>
      </c>
    </row>
    <row r="3114" spans="1:14" x14ac:dyDescent="0.35">
      <c r="A3114" s="2" t="s">
        <v>51</v>
      </c>
      <c r="B3114" s="2" t="s">
        <v>575</v>
      </c>
      <c r="C3114" s="2" t="s">
        <v>44</v>
      </c>
      <c r="D3114" s="2" t="s">
        <v>22</v>
      </c>
      <c r="E3114" s="2" t="s">
        <v>45</v>
      </c>
      <c r="F3114" s="3">
        <v>41579</v>
      </c>
      <c r="G3114" s="2">
        <v>142572343</v>
      </c>
      <c r="H3114" s="3">
        <v>41308</v>
      </c>
      <c r="I3114" s="2">
        <v>9179</v>
      </c>
      <c r="J3114" s="2">
        <v>109.28</v>
      </c>
      <c r="K3114" s="2">
        <v>35.840000000000003</v>
      </c>
      <c r="L3114" s="2">
        <v>1003081.12</v>
      </c>
      <c r="M3114" s="2">
        <v>328975.35999999999</v>
      </c>
      <c r="N3114" s="2">
        <v>674105.76</v>
      </c>
    </row>
    <row r="3115" spans="1:14" x14ac:dyDescent="0.35">
      <c r="A3115" s="2" t="s">
        <v>77</v>
      </c>
      <c r="B3115" s="2" t="s">
        <v>622</v>
      </c>
      <c r="C3115" s="2" t="s">
        <v>16</v>
      </c>
      <c r="D3115" s="2" t="s">
        <v>22</v>
      </c>
      <c r="E3115" s="2" t="s">
        <v>23</v>
      </c>
      <c r="F3115" s="3" t="s">
        <v>1134</v>
      </c>
      <c r="G3115" s="2">
        <v>309901416</v>
      </c>
      <c r="H3115" s="3">
        <v>40549</v>
      </c>
      <c r="I3115" s="2">
        <v>5570</v>
      </c>
      <c r="J3115" s="2">
        <v>255.28</v>
      </c>
      <c r="K3115" s="2">
        <v>159.41999999999999</v>
      </c>
      <c r="L3115" s="2">
        <v>1421909.6</v>
      </c>
      <c r="M3115" s="2">
        <v>887969.4</v>
      </c>
      <c r="N3115" s="2">
        <v>533940.19999999995</v>
      </c>
    </row>
    <row r="3116" spans="1:14" x14ac:dyDescent="0.35">
      <c r="A3116" s="2" t="s">
        <v>42</v>
      </c>
      <c r="B3116" s="2" t="s">
        <v>107</v>
      </c>
      <c r="C3116" s="2" t="s">
        <v>40</v>
      </c>
      <c r="D3116" s="2" t="s">
        <v>22</v>
      </c>
      <c r="E3116" s="2" t="s">
        <v>45</v>
      </c>
      <c r="F3116" s="3" t="s">
        <v>89</v>
      </c>
      <c r="G3116" s="2">
        <v>454777181</v>
      </c>
      <c r="H3116" s="2" t="s">
        <v>1710</v>
      </c>
      <c r="I3116" s="2">
        <v>7529</v>
      </c>
      <c r="J3116" s="2">
        <v>81.73</v>
      </c>
      <c r="K3116" s="2">
        <v>56.67</v>
      </c>
      <c r="L3116" s="2">
        <v>615345.17000000004</v>
      </c>
      <c r="M3116" s="2">
        <v>426668.43</v>
      </c>
      <c r="N3116" s="2">
        <v>188676.74</v>
      </c>
    </row>
    <row r="3117" spans="1:14" x14ac:dyDescent="0.35">
      <c r="A3117" s="2" t="s">
        <v>42</v>
      </c>
      <c r="B3117" s="2" t="s">
        <v>630</v>
      </c>
      <c r="C3117" s="2" t="s">
        <v>31</v>
      </c>
      <c r="D3117" s="2" t="s">
        <v>17</v>
      </c>
      <c r="E3117" s="2" t="s">
        <v>45</v>
      </c>
      <c r="F3117" s="3">
        <v>40551</v>
      </c>
      <c r="G3117" s="2">
        <v>995998466</v>
      </c>
      <c r="H3117" s="2" t="s">
        <v>998</v>
      </c>
      <c r="I3117" s="2">
        <v>6934</v>
      </c>
      <c r="J3117" s="2">
        <v>205.7</v>
      </c>
      <c r="K3117" s="2">
        <v>117.11</v>
      </c>
      <c r="L3117" s="2">
        <v>1426323.8</v>
      </c>
      <c r="M3117" s="2">
        <v>812040.74</v>
      </c>
      <c r="N3117" s="2">
        <v>614283.06000000006</v>
      </c>
    </row>
    <row r="3118" spans="1:14" x14ac:dyDescent="0.35">
      <c r="A3118" s="2" t="s">
        <v>14</v>
      </c>
      <c r="B3118" s="2" t="s">
        <v>627</v>
      </c>
      <c r="C3118" s="2" t="s">
        <v>21</v>
      </c>
      <c r="D3118" s="2" t="s">
        <v>22</v>
      </c>
      <c r="E3118" s="2" t="s">
        <v>23</v>
      </c>
      <c r="F3118" s="3" t="s">
        <v>1545</v>
      </c>
      <c r="G3118" s="2">
        <v>172676599</v>
      </c>
      <c r="H3118" s="3">
        <v>42830</v>
      </c>
      <c r="I3118" s="2">
        <v>7698</v>
      </c>
      <c r="J3118" s="2">
        <v>152.58000000000001</v>
      </c>
      <c r="K3118" s="2">
        <v>97.44</v>
      </c>
      <c r="L3118" s="2">
        <v>1174560.8400000001</v>
      </c>
      <c r="M3118" s="2">
        <v>750093.12</v>
      </c>
      <c r="N3118" s="2">
        <v>424467.72</v>
      </c>
    </row>
    <row r="3119" spans="1:14" x14ac:dyDescent="0.35">
      <c r="A3119" s="2" t="s">
        <v>38</v>
      </c>
      <c r="B3119" s="2" t="s">
        <v>85</v>
      </c>
      <c r="C3119" s="2" t="s">
        <v>113</v>
      </c>
      <c r="D3119" s="2" t="s">
        <v>17</v>
      </c>
      <c r="E3119" s="2" t="s">
        <v>45</v>
      </c>
      <c r="F3119" s="3" t="s">
        <v>139</v>
      </c>
      <c r="G3119" s="2">
        <v>794235408</v>
      </c>
      <c r="H3119" s="3">
        <v>41797</v>
      </c>
      <c r="I3119" s="2">
        <v>762</v>
      </c>
      <c r="J3119" s="2">
        <v>154.06</v>
      </c>
      <c r="K3119" s="2">
        <v>90.93</v>
      </c>
      <c r="L3119" s="2">
        <v>117393.72</v>
      </c>
      <c r="M3119" s="2">
        <v>69288.66</v>
      </c>
      <c r="N3119" s="2">
        <v>48105.06</v>
      </c>
    </row>
    <row r="3120" spans="1:14" x14ac:dyDescent="0.35">
      <c r="A3120" s="2" t="s">
        <v>51</v>
      </c>
      <c r="B3120" s="2" t="s">
        <v>542</v>
      </c>
      <c r="C3120" s="2" t="s">
        <v>21</v>
      </c>
      <c r="D3120" s="2" t="s">
        <v>17</v>
      </c>
      <c r="E3120" s="2" t="s">
        <v>32</v>
      </c>
      <c r="F3120" s="3">
        <v>42252</v>
      </c>
      <c r="G3120" s="2">
        <v>790411221</v>
      </c>
      <c r="H3120" s="2" t="s">
        <v>816</v>
      </c>
      <c r="I3120" s="2">
        <v>9100</v>
      </c>
      <c r="J3120" s="2">
        <v>152.58000000000001</v>
      </c>
      <c r="K3120" s="2">
        <v>97.44</v>
      </c>
      <c r="L3120" s="2">
        <v>1388478</v>
      </c>
      <c r="M3120" s="2">
        <v>886704</v>
      </c>
      <c r="N3120" s="2">
        <v>501774</v>
      </c>
    </row>
    <row r="3121" spans="1:14" x14ac:dyDescent="0.35">
      <c r="A3121" s="2" t="s">
        <v>25</v>
      </c>
      <c r="B3121" s="2" t="s">
        <v>72</v>
      </c>
      <c r="C3121" s="2" t="s">
        <v>55</v>
      </c>
      <c r="D3121" s="2" t="s">
        <v>17</v>
      </c>
      <c r="E3121" s="2" t="s">
        <v>32</v>
      </c>
      <c r="F3121" s="3">
        <v>41976</v>
      </c>
      <c r="G3121" s="2">
        <v>861252868</v>
      </c>
      <c r="H3121" s="2" t="s">
        <v>986</v>
      </c>
      <c r="I3121" s="2">
        <v>2717</v>
      </c>
      <c r="J3121" s="2">
        <v>651.21</v>
      </c>
      <c r="K3121" s="2">
        <v>524.96</v>
      </c>
      <c r="L3121" s="2">
        <v>1769337.57</v>
      </c>
      <c r="M3121" s="2">
        <v>1426316.32</v>
      </c>
      <c r="N3121" s="2">
        <v>343021.25</v>
      </c>
    </row>
    <row r="3122" spans="1:14" x14ac:dyDescent="0.35">
      <c r="A3122" s="2" t="s">
        <v>42</v>
      </c>
      <c r="B3122" s="2" t="s">
        <v>150</v>
      </c>
      <c r="C3122" s="2" t="s">
        <v>113</v>
      </c>
      <c r="D3122" s="2" t="s">
        <v>22</v>
      </c>
      <c r="E3122" s="2" t="s">
        <v>32</v>
      </c>
      <c r="F3122" s="3">
        <v>41558</v>
      </c>
      <c r="G3122" s="2">
        <v>427121675</v>
      </c>
      <c r="H3122" s="2" t="s">
        <v>1185</v>
      </c>
      <c r="I3122" s="2">
        <v>3650</v>
      </c>
      <c r="J3122" s="2">
        <v>154.06</v>
      </c>
      <c r="K3122" s="2">
        <v>90.93</v>
      </c>
      <c r="L3122" s="2">
        <v>562319</v>
      </c>
      <c r="M3122" s="2">
        <v>331894.5</v>
      </c>
      <c r="N3122" s="2">
        <v>230424.5</v>
      </c>
    </row>
    <row r="3123" spans="1:14" x14ac:dyDescent="0.35">
      <c r="A3123" s="2" t="s">
        <v>51</v>
      </c>
      <c r="B3123" s="2" t="s">
        <v>367</v>
      </c>
      <c r="C3123" s="2" t="s">
        <v>40</v>
      </c>
      <c r="D3123" s="2" t="s">
        <v>22</v>
      </c>
      <c r="E3123" s="2" t="s">
        <v>32</v>
      </c>
      <c r="F3123" s="3">
        <v>41858</v>
      </c>
      <c r="G3123" s="2">
        <v>778691470</v>
      </c>
      <c r="H3123" s="3">
        <v>41647</v>
      </c>
      <c r="I3123" s="2">
        <v>965</v>
      </c>
      <c r="J3123" s="2">
        <v>81.73</v>
      </c>
      <c r="K3123" s="2">
        <v>56.67</v>
      </c>
      <c r="L3123" s="2">
        <v>78869.45</v>
      </c>
      <c r="M3123" s="2">
        <v>54686.55</v>
      </c>
      <c r="N3123" s="2">
        <v>24182.9</v>
      </c>
    </row>
    <row r="3124" spans="1:14" x14ac:dyDescent="0.35">
      <c r="A3124" s="2" t="s">
        <v>25</v>
      </c>
      <c r="B3124" s="2" t="s">
        <v>603</v>
      </c>
      <c r="C3124" s="2" t="s">
        <v>16</v>
      </c>
      <c r="D3124" s="2" t="s">
        <v>17</v>
      </c>
      <c r="E3124" s="2" t="s">
        <v>23</v>
      </c>
      <c r="F3124" s="3" t="s">
        <v>1290</v>
      </c>
      <c r="G3124" s="2">
        <v>126948583</v>
      </c>
      <c r="H3124" s="3">
        <v>42985</v>
      </c>
      <c r="I3124" s="2">
        <v>5762</v>
      </c>
      <c r="J3124" s="2">
        <v>255.28</v>
      </c>
      <c r="K3124" s="2">
        <v>159.41999999999999</v>
      </c>
      <c r="L3124" s="2">
        <v>1470923.36</v>
      </c>
      <c r="M3124" s="2">
        <v>918578.04</v>
      </c>
      <c r="N3124" s="2">
        <v>552345.31999999995</v>
      </c>
    </row>
    <row r="3125" spans="1:14" x14ac:dyDescent="0.35">
      <c r="A3125" s="2" t="s">
        <v>25</v>
      </c>
      <c r="B3125" s="2" t="s">
        <v>87</v>
      </c>
      <c r="C3125" s="2" t="s">
        <v>44</v>
      </c>
      <c r="D3125" s="2" t="s">
        <v>22</v>
      </c>
      <c r="E3125" s="2" t="s">
        <v>45</v>
      </c>
      <c r="F3125" s="3">
        <v>41492</v>
      </c>
      <c r="G3125" s="2">
        <v>353191840</v>
      </c>
      <c r="H3125" s="3">
        <v>41524</v>
      </c>
      <c r="I3125" s="2">
        <v>6169</v>
      </c>
      <c r="J3125" s="2">
        <v>109.28</v>
      </c>
      <c r="K3125" s="2">
        <v>35.840000000000003</v>
      </c>
      <c r="L3125" s="2">
        <v>674148.32</v>
      </c>
      <c r="M3125" s="2">
        <v>221096.95999999999</v>
      </c>
      <c r="N3125" s="2">
        <v>453051.36</v>
      </c>
    </row>
    <row r="3126" spans="1:14" x14ac:dyDescent="0.35">
      <c r="A3126" s="2" t="s">
        <v>25</v>
      </c>
      <c r="B3126" s="2" t="s">
        <v>140</v>
      </c>
      <c r="C3126" s="2" t="s">
        <v>113</v>
      </c>
      <c r="D3126" s="2" t="s">
        <v>17</v>
      </c>
      <c r="E3126" s="2" t="s">
        <v>32</v>
      </c>
      <c r="F3126" s="3">
        <v>42983</v>
      </c>
      <c r="G3126" s="2">
        <v>259032571</v>
      </c>
      <c r="H3126" s="2" t="s">
        <v>1711</v>
      </c>
      <c r="I3126" s="2">
        <v>2349</v>
      </c>
      <c r="J3126" s="2">
        <v>154.06</v>
      </c>
      <c r="K3126" s="2">
        <v>90.93</v>
      </c>
      <c r="L3126" s="2">
        <v>361886.94</v>
      </c>
      <c r="M3126" s="2">
        <v>213594.57</v>
      </c>
      <c r="N3126" s="2">
        <v>148292.37</v>
      </c>
    </row>
    <row r="3127" spans="1:14" x14ac:dyDescent="0.35">
      <c r="A3127" s="2" t="s">
        <v>51</v>
      </c>
      <c r="B3127" s="2" t="s">
        <v>219</v>
      </c>
      <c r="C3127" s="2" t="s">
        <v>44</v>
      </c>
      <c r="D3127" s="2" t="s">
        <v>17</v>
      </c>
      <c r="E3127" s="2" t="s">
        <v>18</v>
      </c>
      <c r="F3127" s="3">
        <v>40462</v>
      </c>
      <c r="G3127" s="2">
        <v>516394603</v>
      </c>
      <c r="H3127" s="3">
        <v>40433</v>
      </c>
      <c r="I3127" s="2">
        <v>1493</v>
      </c>
      <c r="J3127" s="2">
        <v>109.28</v>
      </c>
      <c r="K3127" s="2">
        <v>35.840000000000003</v>
      </c>
      <c r="L3127" s="2">
        <v>163155.04</v>
      </c>
      <c r="M3127" s="2">
        <v>53509.120000000003</v>
      </c>
      <c r="N3127" s="2">
        <v>109645.92</v>
      </c>
    </row>
    <row r="3128" spans="1:14" x14ac:dyDescent="0.35">
      <c r="A3128" s="2" t="s">
        <v>25</v>
      </c>
      <c r="B3128" s="2" t="s">
        <v>785</v>
      </c>
      <c r="C3128" s="2" t="s">
        <v>69</v>
      </c>
      <c r="D3128" s="2" t="s">
        <v>22</v>
      </c>
      <c r="E3128" s="2" t="s">
        <v>32</v>
      </c>
      <c r="F3128" s="3">
        <v>41706</v>
      </c>
      <c r="G3128" s="2">
        <v>517514264</v>
      </c>
      <c r="H3128" s="3">
        <v>41738</v>
      </c>
      <c r="I3128" s="2">
        <v>2826</v>
      </c>
      <c r="J3128" s="2">
        <v>421.89</v>
      </c>
      <c r="K3128" s="2">
        <v>364.69</v>
      </c>
      <c r="L3128" s="2">
        <v>1192261.1399999999</v>
      </c>
      <c r="M3128" s="2">
        <v>1030613.94</v>
      </c>
      <c r="N3128" s="2">
        <v>161647.20000000001</v>
      </c>
    </row>
    <row r="3129" spans="1:14" x14ac:dyDescent="0.35">
      <c r="A3129" s="2" t="s">
        <v>25</v>
      </c>
      <c r="B3129" s="2" t="s">
        <v>234</v>
      </c>
      <c r="C3129" s="2" t="s">
        <v>59</v>
      </c>
      <c r="D3129" s="2" t="s">
        <v>22</v>
      </c>
      <c r="E3129" s="2" t="s">
        <v>45</v>
      </c>
      <c r="F3129" s="3">
        <v>42403</v>
      </c>
      <c r="G3129" s="2">
        <v>624940383</v>
      </c>
      <c r="H3129" s="2" t="s">
        <v>1712</v>
      </c>
      <c r="I3129" s="2">
        <v>2602</v>
      </c>
      <c r="J3129" s="2">
        <v>437.2</v>
      </c>
      <c r="K3129" s="2">
        <v>263.33</v>
      </c>
      <c r="L3129" s="2">
        <v>1137594.3999999999</v>
      </c>
      <c r="M3129" s="2">
        <v>685184.66</v>
      </c>
      <c r="N3129" s="2">
        <v>452409.74</v>
      </c>
    </row>
    <row r="3130" spans="1:14" x14ac:dyDescent="0.35">
      <c r="A3130" s="2" t="s">
        <v>42</v>
      </c>
      <c r="B3130" s="2" t="s">
        <v>174</v>
      </c>
      <c r="C3130" s="2" t="s">
        <v>88</v>
      </c>
      <c r="D3130" s="2" t="s">
        <v>22</v>
      </c>
      <c r="E3130" s="2" t="s">
        <v>32</v>
      </c>
      <c r="F3130" s="3">
        <v>40797</v>
      </c>
      <c r="G3130" s="2">
        <v>821534287</v>
      </c>
      <c r="H3130" s="2" t="s">
        <v>1693</v>
      </c>
      <c r="I3130" s="2">
        <v>9107</v>
      </c>
      <c r="J3130" s="2">
        <v>9.33</v>
      </c>
      <c r="K3130" s="2">
        <v>6.92</v>
      </c>
      <c r="L3130" s="2">
        <v>84968.31</v>
      </c>
      <c r="M3130" s="2">
        <v>63020.44</v>
      </c>
      <c r="N3130" s="2">
        <v>21947.87</v>
      </c>
    </row>
    <row r="3131" spans="1:14" x14ac:dyDescent="0.35">
      <c r="A3131" s="2" t="s">
        <v>51</v>
      </c>
      <c r="B3131" s="2" t="s">
        <v>258</v>
      </c>
      <c r="C3131" s="2" t="s">
        <v>88</v>
      </c>
      <c r="D3131" s="2" t="s">
        <v>17</v>
      </c>
      <c r="E3131" s="2" t="s">
        <v>18</v>
      </c>
      <c r="F3131" s="3">
        <v>40273</v>
      </c>
      <c r="G3131" s="2">
        <v>260469806</v>
      </c>
      <c r="H3131" s="2" t="s">
        <v>589</v>
      </c>
      <c r="I3131" s="2">
        <v>7659</v>
      </c>
      <c r="J3131" s="2">
        <v>9.33</v>
      </c>
      <c r="K3131" s="2">
        <v>6.92</v>
      </c>
      <c r="L3131" s="2">
        <v>71458.47</v>
      </c>
      <c r="M3131" s="2">
        <v>53000.28</v>
      </c>
      <c r="N3131" s="2">
        <v>18458.189999999999</v>
      </c>
    </row>
    <row r="3132" spans="1:14" x14ac:dyDescent="0.35">
      <c r="A3132" s="2" t="s">
        <v>51</v>
      </c>
      <c r="B3132" s="2" t="s">
        <v>182</v>
      </c>
      <c r="C3132" s="2" t="s">
        <v>113</v>
      </c>
      <c r="D3132" s="2" t="s">
        <v>17</v>
      </c>
      <c r="E3132" s="2" t="s">
        <v>45</v>
      </c>
      <c r="F3132" s="3" t="s">
        <v>371</v>
      </c>
      <c r="G3132" s="2">
        <v>415233266</v>
      </c>
      <c r="H3132" s="2" t="s">
        <v>1067</v>
      </c>
      <c r="I3132" s="2">
        <v>5606</v>
      </c>
      <c r="J3132" s="2">
        <v>154.06</v>
      </c>
      <c r="K3132" s="2">
        <v>90.93</v>
      </c>
      <c r="L3132" s="2">
        <v>863660.36</v>
      </c>
      <c r="M3132" s="2">
        <v>509753.58</v>
      </c>
      <c r="N3132" s="2">
        <v>353906.78</v>
      </c>
    </row>
    <row r="3133" spans="1:14" x14ac:dyDescent="0.35">
      <c r="A3133" s="2" t="s">
        <v>38</v>
      </c>
      <c r="B3133" s="2" t="s">
        <v>92</v>
      </c>
      <c r="C3133" s="2" t="s">
        <v>16</v>
      </c>
      <c r="D3133" s="2" t="s">
        <v>17</v>
      </c>
      <c r="E3133" s="2" t="s">
        <v>18</v>
      </c>
      <c r="F3133" s="3">
        <v>41914</v>
      </c>
      <c r="G3133" s="2">
        <v>129623496</v>
      </c>
      <c r="H3133" s="2" t="s">
        <v>1713</v>
      </c>
      <c r="I3133" s="2">
        <v>7328</v>
      </c>
      <c r="J3133" s="2">
        <v>255.28</v>
      </c>
      <c r="K3133" s="2">
        <v>159.41999999999999</v>
      </c>
      <c r="L3133" s="2">
        <v>1870691.84</v>
      </c>
      <c r="M3133" s="2">
        <v>1168229.76</v>
      </c>
      <c r="N3133" s="2">
        <v>702462.08</v>
      </c>
    </row>
    <row r="3134" spans="1:14" x14ac:dyDescent="0.35">
      <c r="A3134" s="2" t="s">
        <v>25</v>
      </c>
      <c r="B3134" s="2" t="s">
        <v>242</v>
      </c>
      <c r="C3134" s="2" t="s">
        <v>59</v>
      </c>
      <c r="D3134" s="2" t="s">
        <v>17</v>
      </c>
      <c r="E3134" s="2" t="s">
        <v>23</v>
      </c>
      <c r="F3134" s="3" t="s">
        <v>995</v>
      </c>
      <c r="G3134" s="2">
        <v>567751824</v>
      </c>
      <c r="H3134" s="2" t="s">
        <v>755</v>
      </c>
      <c r="I3134" s="2">
        <v>9236</v>
      </c>
      <c r="J3134" s="2">
        <v>437.2</v>
      </c>
      <c r="K3134" s="2">
        <v>263.33</v>
      </c>
      <c r="L3134" s="2">
        <v>4037979.2</v>
      </c>
      <c r="M3134" s="2">
        <v>2432115.88</v>
      </c>
      <c r="N3134" s="2">
        <v>1605863.32</v>
      </c>
    </row>
    <row r="3135" spans="1:14" x14ac:dyDescent="0.35">
      <c r="A3135" s="2" t="s">
        <v>51</v>
      </c>
      <c r="B3135" s="2" t="s">
        <v>301</v>
      </c>
      <c r="C3135" s="2" t="s">
        <v>59</v>
      </c>
      <c r="D3135" s="2" t="s">
        <v>17</v>
      </c>
      <c r="E3135" s="2" t="s">
        <v>32</v>
      </c>
      <c r="F3135" s="3" t="s">
        <v>1486</v>
      </c>
      <c r="G3135" s="2">
        <v>264042079</v>
      </c>
      <c r="H3135" s="3">
        <v>40913</v>
      </c>
      <c r="I3135" s="2">
        <v>4774</v>
      </c>
      <c r="J3135" s="2">
        <v>437.2</v>
      </c>
      <c r="K3135" s="2">
        <v>263.33</v>
      </c>
      <c r="L3135" s="2">
        <v>2087192.8</v>
      </c>
      <c r="M3135" s="2">
        <v>1257137.42</v>
      </c>
      <c r="N3135" s="2">
        <v>830055.38</v>
      </c>
    </row>
    <row r="3136" spans="1:14" x14ac:dyDescent="0.35">
      <c r="A3136" s="2" t="s">
        <v>29</v>
      </c>
      <c r="B3136" s="2" t="s">
        <v>199</v>
      </c>
      <c r="C3136" s="2" t="s">
        <v>21</v>
      </c>
      <c r="D3136" s="2" t="s">
        <v>17</v>
      </c>
      <c r="E3136" s="2" t="s">
        <v>45</v>
      </c>
      <c r="F3136" s="3" t="s">
        <v>1714</v>
      </c>
      <c r="G3136" s="2">
        <v>973230588</v>
      </c>
      <c r="H3136" s="3">
        <v>41857</v>
      </c>
      <c r="I3136" s="2">
        <v>9413</v>
      </c>
      <c r="J3136" s="2">
        <v>152.58000000000001</v>
      </c>
      <c r="K3136" s="2">
        <v>97.44</v>
      </c>
      <c r="L3136" s="2">
        <v>1436235.54</v>
      </c>
      <c r="M3136" s="2">
        <v>917202.72</v>
      </c>
      <c r="N3136" s="2">
        <v>519032.82</v>
      </c>
    </row>
    <row r="3137" spans="1:14" x14ac:dyDescent="0.35">
      <c r="A3137" s="2" t="s">
        <v>51</v>
      </c>
      <c r="B3137" s="2" t="s">
        <v>301</v>
      </c>
      <c r="C3137" s="2" t="s">
        <v>113</v>
      </c>
      <c r="D3137" s="2" t="s">
        <v>17</v>
      </c>
      <c r="E3137" s="2" t="s">
        <v>23</v>
      </c>
      <c r="F3137" s="3" t="s">
        <v>985</v>
      </c>
      <c r="G3137" s="2">
        <v>920366179</v>
      </c>
      <c r="H3137" s="2" t="s">
        <v>985</v>
      </c>
      <c r="I3137" s="2">
        <v>5660</v>
      </c>
      <c r="J3137" s="2">
        <v>154.06</v>
      </c>
      <c r="K3137" s="2">
        <v>90.93</v>
      </c>
      <c r="L3137" s="2">
        <v>871979.6</v>
      </c>
      <c r="M3137" s="2">
        <v>514663.8</v>
      </c>
      <c r="N3137" s="2">
        <v>357315.8</v>
      </c>
    </row>
    <row r="3138" spans="1:14" x14ac:dyDescent="0.35">
      <c r="A3138" s="2" t="s">
        <v>29</v>
      </c>
      <c r="B3138" s="2" t="s">
        <v>440</v>
      </c>
      <c r="C3138" s="2" t="s">
        <v>113</v>
      </c>
      <c r="D3138" s="2" t="s">
        <v>22</v>
      </c>
      <c r="E3138" s="2" t="s">
        <v>18</v>
      </c>
      <c r="F3138" s="3" t="s">
        <v>304</v>
      </c>
      <c r="G3138" s="2">
        <v>650810182</v>
      </c>
      <c r="H3138" s="2" t="s">
        <v>1171</v>
      </c>
      <c r="I3138" s="2">
        <v>8050</v>
      </c>
      <c r="J3138" s="2">
        <v>154.06</v>
      </c>
      <c r="K3138" s="2">
        <v>90.93</v>
      </c>
      <c r="L3138" s="2">
        <v>1240183</v>
      </c>
      <c r="M3138" s="2">
        <v>731986.5</v>
      </c>
      <c r="N3138" s="2">
        <v>508196.5</v>
      </c>
    </row>
    <row r="3139" spans="1:14" x14ac:dyDescent="0.35">
      <c r="A3139" s="2" t="s">
        <v>51</v>
      </c>
      <c r="B3139" s="2" t="s">
        <v>115</v>
      </c>
      <c r="C3139" s="2" t="s">
        <v>44</v>
      </c>
      <c r="D3139" s="2" t="s">
        <v>22</v>
      </c>
      <c r="E3139" s="2" t="s">
        <v>45</v>
      </c>
      <c r="F3139" s="3" t="s">
        <v>452</v>
      </c>
      <c r="G3139" s="2">
        <v>780236423</v>
      </c>
      <c r="H3139" s="2" t="s">
        <v>255</v>
      </c>
      <c r="I3139" s="2">
        <v>8151</v>
      </c>
      <c r="J3139" s="2">
        <v>109.28</v>
      </c>
      <c r="K3139" s="2">
        <v>35.840000000000003</v>
      </c>
      <c r="L3139" s="2">
        <v>890741.28</v>
      </c>
      <c r="M3139" s="2">
        <v>292131.84000000003</v>
      </c>
      <c r="N3139" s="2">
        <v>598609.43999999994</v>
      </c>
    </row>
    <row r="3140" spans="1:14" x14ac:dyDescent="0.35">
      <c r="A3140" s="2" t="s">
        <v>51</v>
      </c>
      <c r="B3140" s="2" t="s">
        <v>129</v>
      </c>
      <c r="C3140" s="2" t="s">
        <v>88</v>
      </c>
      <c r="D3140" s="2" t="s">
        <v>22</v>
      </c>
      <c r="E3140" s="2" t="s">
        <v>23</v>
      </c>
      <c r="F3140" s="3" t="s">
        <v>1662</v>
      </c>
      <c r="G3140" s="2">
        <v>644631230</v>
      </c>
      <c r="H3140" s="3">
        <v>42315</v>
      </c>
      <c r="I3140" s="2">
        <v>9561</v>
      </c>
      <c r="J3140" s="2">
        <v>9.33</v>
      </c>
      <c r="K3140" s="2">
        <v>6.92</v>
      </c>
      <c r="L3140" s="2">
        <v>89204.13</v>
      </c>
      <c r="M3140" s="2">
        <v>66162.12</v>
      </c>
      <c r="N3140" s="2">
        <v>23042.01</v>
      </c>
    </row>
    <row r="3141" spans="1:14" x14ac:dyDescent="0.35">
      <c r="A3141" s="2" t="s">
        <v>51</v>
      </c>
      <c r="B3141" s="2" t="s">
        <v>299</v>
      </c>
      <c r="C3141" s="2" t="s">
        <v>69</v>
      </c>
      <c r="D3141" s="2" t="s">
        <v>17</v>
      </c>
      <c r="E3141" s="2" t="s">
        <v>23</v>
      </c>
      <c r="F3141" s="3">
        <v>42101</v>
      </c>
      <c r="G3141" s="2">
        <v>550293433</v>
      </c>
      <c r="H3141" s="2" t="s">
        <v>1202</v>
      </c>
      <c r="I3141" s="2">
        <v>2910</v>
      </c>
      <c r="J3141" s="2">
        <v>421.89</v>
      </c>
      <c r="K3141" s="2">
        <v>364.69</v>
      </c>
      <c r="L3141" s="2">
        <v>1227699.8999999999</v>
      </c>
      <c r="M3141" s="2">
        <v>1061247.8999999999</v>
      </c>
      <c r="N3141" s="2">
        <v>166452</v>
      </c>
    </row>
    <row r="3142" spans="1:14" x14ac:dyDescent="0.35">
      <c r="A3142" s="2" t="s">
        <v>38</v>
      </c>
      <c r="B3142" s="2" t="s">
        <v>346</v>
      </c>
      <c r="C3142" s="2" t="s">
        <v>16</v>
      </c>
      <c r="D3142" s="2" t="s">
        <v>22</v>
      </c>
      <c r="E3142" s="2" t="s">
        <v>45</v>
      </c>
      <c r="F3142" s="3" t="s">
        <v>84</v>
      </c>
      <c r="G3142" s="2">
        <v>423834359</v>
      </c>
      <c r="H3142" s="2" t="s">
        <v>570</v>
      </c>
      <c r="I3142" s="2">
        <v>860</v>
      </c>
      <c r="J3142" s="2">
        <v>255.28</v>
      </c>
      <c r="K3142" s="2">
        <v>159.41999999999999</v>
      </c>
      <c r="L3142" s="2">
        <v>219540.8</v>
      </c>
      <c r="M3142" s="2">
        <v>137101.20000000001</v>
      </c>
      <c r="N3142" s="2">
        <v>82439.600000000006</v>
      </c>
    </row>
    <row r="3143" spans="1:14" x14ac:dyDescent="0.35">
      <c r="A3143" s="2" t="s">
        <v>25</v>
      </c>
      <c r="B3143" s="2" t="s">
        <v>426</v>
      </c>
      <c r="C3143" s="2" t="s">
        <v>88</v>
      </c>
      <c r="D3143" s="2" t="s">
        <v>22</v>
      </c>
      <c r="E3143" s="2" t="s">
        <v>45</v>
      </c>
      <c r="F3143" s="3">
        <v>41072</v>
      </c>
      <c r="G3143" s="2">
        <v>262177836</v>
      </c>
      <c r="H3143" s="2" t="s">
        <v>1557</v>
      </c>
      <c r="I3143" s="2">
        <v>3103</v>
      </c>
      <c r="J3143" s="2">
        <v>9.33</v>
      </c>
      <c r="K3143" s="2">
        <v>6.92</v>
      </c>
      <c r="L3143" s="2">
        <v>28950.99</v>
      </c>
      <c r="M3143" s="2">
        <v>21472.76</v>
      </c>
      <c r="N3143" s="2">
        <v>7478.23</v>
      </c>
    </row>
    <row r="3144" spans="1:14" x14ac:dyDescent="0.35">
      <c r="A3144" s="2" t="s">
        <v>25</v>
      </c>
      <c r="B3144" s="2" t="s">
        <v>556</v>
      </c>
      <c r="C3144" s="2" t="s">
        <v>131</v>
      </c>
      <c r="D3144" s="2" t="s">
        <v>17</v>
      </c>
      <c r="E3144" s="2" t="s">
        <v>32</v>
      </c>
      <c r="F3144" s="3" t="s">
        <v>1715</v>
      </c>
      <c r="G3144" s="2">
        <v>582560193</v>
      </c>
      <c r="H3144" s="2" t="s">
        <v>1458</v>
      </c>
      <c r="I3144" s="2">
        <v>1362</v>
      </c>
      <c r="J3144" s="2">
        <v>668.27</v>
      </c>
      <c r="K3144" s="2">
        <v>502.54</v>
      </c>
      <c r="L3144" s="2">
        <v>910183.74</v>
      </c>
      <c r="M3144" s="2">
        <v>684459.48</v>
      </c>
      <c r="N3144" s="2">
        <v>225724.26</v>
      </c>
    </row>
    <row r="3145" spans="1:14" x14ac:dyDescent="0.35">
      <c r="A3145" s="2" t="s">
        <v>14</v>
      </c>
      <c r="B3145" s="2" t="s">
        <v>81</v>
      </c>
      <c r="C3145" s="2" t="s">
        <v>131</v>
      </c>
      <c r="D3145" s="2" t="s">
        <v>17</v>
      </c>
      <c r="E3145" s="2" t="s">
        <v>45</v>
      </c>
      <c r="F3145" s="3" t="s">
        <v>853</v>
      </c>
      <c r="G3145" s="2">
        <v>172530257</v>
      </c>
      <c r="H3145" s="2" t="s">
        <v>1413</v>
      </c>
      <c r="I3145" s="2">
        <v>4392</v>
      </c>
      <c r="J3145" s="2">
        <v>668.27</v>
      </c>
      <c r="K3145" s="2">
        <v>502.54</v>
      </c>
      <c r="L3145" s="2">
        <v>2935041.84</v>
      </c>
      <c r="M3145" s="2">
        <v>2207155.6800000002</v>
      </c>
      <c r="N3145" s="2">
        <v>727886.16</v>
      </c>
    </row>
    <row r="3146" spans="1:14" x14ac:dyDescent="0.35">
      <c r="A3146" s="2" t="s">
        <v>25</v>
      </c>
      <c r="B3146" s="2" t="s">
        <v>339</v>
      </c>
      <c r="C3146" s="2" t="s">
        <v>113</v>
      </c>
      <c r="D3146" s="2" t="s">
        <v>17</v>
      </c>
      <c r="E3146" s="2" t="s">
        <v>45</v>
      </c>
      <c r="F3146" s="3">
        <v>41646</v>
      </c>
      <c r="G3146" s="2">
        <v>139949357</v>
      </c>
      <c r="H3146" s="2" t="s">
        <v>1115</v>
      </c>
      <c r="I3146" s="2">
        <v>2980</v>
      </c>
      <c r="J3146" s="2">
        <v>154.06</v>
      </c>
      <c r="K3146" s="2">
        <v>90.93</v>
      </c>
      <c r="L3146" s="2">
        <v>459098.8</v>
      </c>
      <c r="M3146" s="2">
        <v>270971.40000000002</v>
      </c>
      <c r="N3146" s="2">
        <v>188127.4</v>
      </c>
    </row>
    <row r="3147" spans="1:14" x14ac:dyDescent="0.35">
      <c r="A3147" s="2" t="s">
        <v>51</v>
      </c>
      <c r="B3147" s="2" t="s">
        <v>664</v>
      </c>
      <c r="C3147" s="2" t="s">
        <v>27</v>
      </c>
      <c r="D3147" s="2" t="s">
        <v>22</v>
      </c>
      <c r="E3147" s="2" t="s">
        <v>32</v>
      </c>
      <c r="F3147" s="3" t="s">
        <v>1586</v>
      </c>
      <c r="G3147" s="2">
        <v>762991321</v>
      </c>
      <c r="H3147" s="2" t="s">
        <v>762</v>
      </c>
      <c r="I3147" s="2">
        <v>4942</v>
      </c>
      <c r="J3147" s="2">
        <v>47.45</v>
      </c>
      <c r="K3147" s="2">
        <v>31.79</v>
      </c>
      <c r="L3147" s="2">
        <v>234497.9</v>
      </c>
      <c r="M3147" s="2">
        <v>157106.18</v>
      </c>
      <c r="N3147" s="2">
        <v>77391.72</v>
      </c>
    </row>
    <row r="3148" spans="1:14" x14ac:dyDescent="0.35">
      <c r="A3148" s="2" t="s">
        <v>42</v>
      </c>
      <c r="B3148" s="2" t="s">
        <v>103</v>
      </c>
      <c r="C3148" s="2" t="s">
        <v>69</v>
      </c>
      <c r="D3148" s="2" t="s">
        <v>22</v>
      </c>
      <c r="E3148" s="2" t="s">
        <v>23</v>
      </c>
      <c r="F3148" s="3" t="s">
        <v>1446</v>
      </c>
      <c r="G3148" s="2">
        <v>140142476</v>
      </c>
      <c r="H3148" s="3">
        <v>42409</v>
      </c>
      <c r="I3148" s="2">
        <v>128</v>
      </c>
      <c r="J3148" s="2">
        <v>421.89</v>
      </c>
      <c r="K3148" s="2">
        <v>364.69</v>
      </c>
      <c r="L3148" s="2">
        <v>54001.919999999998</v>
      </c>
      <c r="M3148" s="2">
        <v>46680.32</v>
      </c>
      <c r="N3148" s="2">
        <v>7321.6</v>
      </c>
    </row>
    <row r="3149" spans="1:14" x14ac:dyDescent="0.35">
      <c r="A3149" s="2" t="s">
        <v>14</v>
      </c>
      <c r="B3149" s="2" t="s">
        <v>432</v>
      </c>
      <c r="C3149" s="2" t="s">
        <v>31</v>
      </c>
      <c r="D3149" s="2" t="s">
        <v>22</v>
      </c>
      <c r="E3149" s="2" t="s">
        <v>23</v>
      </c>
      <c r="F3149" s="3">
        <v>40767</v>
      </c>
      <c r="G3149" s="2">
        <v>940201652</v>
      </c>
      <c r="H3149" s="3">
        <v>40909</v>
      </c>
      <c r="I3149" s="2">
        <v>5417</v>
      </c>
      <c r="J3149" s="2">
        <v>205.7</v>
      </c>
      <c r="K3149" s="2">
        <v>117.11</v>
      </c>
      <c r="L3149" s="2">
        <v>1114276.8999999999</v>
      </c>
      <c r="M3149" s="2">
        <v>634384.87</v>
      </c>
      <c r="N3149" s="2">
        <v>479892.03</v>
      </c>
    </row>
    <row r="3150" spans="1:14" x14ac:dyDescent="0.35">
      <c r="A3150" s="2" t="s">
        <v>42</v>
      </c>
      <c r="B3150" s="2" t="s">
        <v>565</v>
      </c>
      <c r="C3150" s="2" t="s">
        <v>40</v>
      </c>
      <c r="D3150" s="2" t="s">
        <v>22</v>
      </c>
      <c r="E3150" s="2" t="s">
        <v>18</v>
      </c>
      <c r="F3150" s="3" t="s">
        <v>1314</v>
      </c>
      <c r="G3150" s="2">
        <v>952280175</v>
      </c>
      <c r="H3150" s="2" t="s">
        <v>422</v>
      </c>
      <c r="I3150" s="2">
        <v>9720</v>
      </c>
      <c r="J3150" s="2">
        <v>81.73</v>
      </c>
      <c r="K3150" s="2">
        <v>56.67</v>
      </c>
      <c r="L3150" s="2">
        <v>794415.6</v>
      </c>
      <c r="M3150" s="2">
        <v>550832.4</v>
      </c>
      <c r="N3150" s="2">
        <v>243583.2</v>
      </c>
    </row>
    <row r="3151" spans="1:14" x14ac:dyDescent="0.35">
      <c r="A3151" s="2" t="s">
        <v>42</v>
      </c>
      <c r="B3151" s="2" t="s">
        <v>146</v>
      </c>
      <c r="C3151" s="2" t="s">
        <v>27</v>
      </c>
      <c r="D3151" s="2" t="s">
        <v>17</v>
      </c>
      <c r="E3151" s="2" t="s">
        <v>18</v>
      </c>
      <c r="F3151" s="3" t="s">
        <v>1163</v>
      </c>
      <c r="G3151" s="2">
        <v>735801875</v>
      </c>
      <c r="H3151" s="2" t="s">
        <v>751</v>
      </c>
      <c r="I3151" s="2">
        <v>8981</v>
      </c>
      <c r="J3151" s="2">
        <v>47.45</v>
      </c>
      <c r="K3151" s="2">
        <v>31.79</v>
      </c>
      <c r="L3151" s="2">
        <v>426148.45</v>
      </c>
      <c r="M3151" s="2">
        <v>285505.99</v>
      </c>
      <c r="N3151" s="2">
        <v>140642.46</v>
      </c>
    </row>
    <row r="3152" spans="1:14" x14ac:dyDescent="0.35">
      <c r="A3152" s="2" t="s">
        <v>25</v>
      </c>
      <c r="B3152" s="2" t="s">
        <v>374</v>
      </c>
      <c r="C3152" s="2" t="s">
        <v>44</v>
      </c>
      <c r="D3152" s="2" t="s">
        <v>22</v>
      </c>
      <c r="E3152" s="2" t="s">
        <v>45</v>
      </c>
      <c r="F3152" s="3">
        <v>42250</v>
      </c>
      <c r="G3152" s="2">
        <v>470503079</v>
      </c>
      <c r="H3152" s="2" t="s">
        <v>1016</v>
      </c>
      <c r="I3152" s="2">
        <v>1172</v>
      </c>
      <c r="J3152" s="2">
        <v>109.28</v>
      </c>
      <c r="K3152" s="2">
        <v>35.840000000000003</v>
      </c>
      <c r="L3152" s="2">
        <v>128076.16</v>
      </c>
      <c r="M3152" s="2">
        <v>42004.480000000003</v>
      </c>
      <c r="N3152" s="2">
        <v>86071.679999999993</v>
      </c>
    </row>
    <row r="3153" spans="1:14" x14ac:dyDescent="0.35">
      <c r="A3153" s="2" t="s">
        <v>29</v>
      </c>
      <c r="B3153" s="2" t="s">
        <v>159</v>
      </c>
      <c r="C3153" s="2" t="s">
        <v>27</v>
      </c>
      <c r="D3153" s="2" t="s">
        <v>17</v>
      </c>
      <c r="E3153" s="2" t="s">
        <v>45</v>
      </c>
      <c r="F3153" s="3" t="s">
        <v>1479</v>
      </c>
      <c r="G3153" s="2">
        <v>406432616</v>
      </c>
      <c r="H3153" s="2" t="s">
        <v>1555</v>
      </c>
      <c r="I3153" s="2">
        <v>1298</v>
      </c>
      <c r="J3153" s="2">
        <v>47.45</v>
      </c>
      <c r="K3153" s="2">
        <v>31.79</v>
      </c>
      <c r="L3153" s="2">
        <v>61590.1</v>
      </c>
      <c r="M3153" s="2">
        <v>41263.42</v>
      </c>
      <c r="N3153" s="2">
        <v>20326.68</v>
      </c>
    </row>
    <row r="3154" spans="1:14" x14ac:dyDescent="0.35">
      <c r="A3154" s="2" t="s">
        <v>25</v>
      </c>
      <c r="B3154" s="2" t="s">
        <v>72</v>
      </c>
      <c r="C3154" s="2" t="s">
        <v>27</v>
      </c>
      <c r="D3154" s="2" t="s">
        <v>22</v>
      </c>
      <c r="E3154" s="2" t="s">
        <v>23</v>
      </c>
      <c r="F3154" s="3">
        <v>42282</v>
      </c>
      <c r="G3154" s="2">
        <v>413951814</v>
      </c>
      <c r="H3154" s="2" t="s">
        <v>1662</v>
      </c>
      <c r="I3154" s="2">
        <v>6395</v>
      </c>
      <c r="J3154" s="2">
        <v>47.45</v>
      </c>
      <c r="K3154" s="2">
        <v>31.79</v>
      </c>
      <c r="L3154" s="2">
        <v>303442.75</v>
      </c>
      <c r="M3154" s="2">
        <v>203297.05</v>
      </c>
      <c r="N3154" s="2">
        <v>100145.7</v>
      </c>
    </row>
    <row r="3155" spans="1:14" x14ac:dyDescent="0.35">
      <c r="A3155" s="2" t="s">
        <v>25</v>
      </c>
      <c r="B3155" s="2" t="s">
        <v>497</v>
      </c>
      <c r="C3155" s="2" t="s">
        <v>55</v>
      </c>
      <c r="D3155" s="2" t="s">
        <v>22</v>
      </c>
      <c r="E3155" s="2" t="s">
        <v>32</v>
      </c>
      <c r="F3155" s="3" t="s">
        <v>1122</v>
      </c>
      <c r="G3155" s="2">
        <v>433734500</v>
      </c>
      <c r="H3155" s="3">
        <v>40399</v>
      </c>
      <c r="I3155" s="2">
        <v>532</v>
      </c>
      <c r="J3155" s="2">
        <v>651.21</v>
      </c>
      <c r="K3155" s="2">
        <v>524.96</v>
      </c>
      <c r="L3155" s="2">
        <v>346443.72</v>
      </c>
      <c r="M3155" s="2">
        <v>279278.71999999997</v>
      </c>
      <c r="N3155" s="2">
        <v>67165</v>
      </c>
    </row>
    <row r="3156" spans="1:14" x14ac:dyDescent="0.35">
      <c r="A3156" s="2" t="s">
        <v>77</v>
      </c>
      <c r="B3156" s="2" t="s">
        <v>78</v>
      </c>
      <c r="C3156" s="2" t="s">
        <v>44</v>
      </c>
      <c r="D3156" s="2" t="s">
        <v>22</v>
      </c>
      <c r="E3156" s="2" t="s">
        <v>45</v>
      </c>
      <c r="F3156" s="3" t="s">
        <v>724</v>
      </c>
      <c r="G3156" s="2">
        <v>926767003</v>
      </c>
      <c r="H3156" s="2" t="s">
        <v>989</v>
      </c>
      <c r="I3156" s="2">
        <v>9806</v>
      </c>
      <c r="J3156" s="2">
        <v>109.28</v>
      </c>
      <c r="K3156" s="2">
        <v>35.840000000000003</v>
      </c>
      <c r="L3156" s="2">
        <v>1071599.68</v>
      </c>
      <c r="M3156" s="2">
        <v>351447.03999999998</v>
      </c>
      <c r="N3156" s="2">
        <v>720152.64</v>
      </c>
    </row>
    <row r="3157" spans="1:14" x14ac:dyDescent="0.35">
      <c r="A3157" s="2" t="s">
        <v>25</v>
      </c>
      <c r="B3157" s="2" t="s">
        <v>196</v>
      </c>
      <c r="C3157" s="2" t="s">
        <v>55</v>
      </c>
      <c r="D3157" s="2" t="s">
        <v>17</v>
      </c>
      <c r="E3157" s="2" t="s">
        <v>23</v>
      </c>
      <c r="F3157" s="3" t="s">
        <v>520</v>
      </c>
      <c r="G3157" s="2">
        <v>624348151</v>
      </c>
      <c r="H3157" s="3">
        <v>41133</v>
      </c>
      <c r="I3157" s="2">
        <v>7347</v>
      </c>
      <c r="J3157" s="2">
        <v>651.21</v>
      </c>
      <c r="K3157" s="2">
        <v>524.96</v>
      </c>
      <c r="L3157" s="2">
        <v>4784439.87</v>
      </c>
      <c r="M3157" s="2">
        <v>3856881.12</v>
      </c>
      <c r="N3157" s="2">
        <v>927558.75</v>
      </c>
    </row>
    <row r="3158" spans="1:14" x14ac:dyDescent="0.35">
      <c r="A3158" s="2" t="s">
        <v>51</v>
      </c>
      <c r="B3158" s="2" t="s">
        <v>164</v>
      </c>
      <c r="C3158" s="2" t="s">
        <v>131</v>
      </c>
      <c r="D3158" s="2" t="s">
        <v>17</v>
      </c>
      <c r="E3158" s="2" t="s">
        <v>23</v>
      </c>
      <c r="F3158" s="3">
        <v>40334</v>
      </c>
      <c r="G3158" s="2">
        <v>578089272</v>
      </c>
      <c r="H3158" s="2" t="s">
        <v>727</v>
      </c>
      <c r="I3158" s="2">
        <v>8317</v>
      </c>
      <c r="J3158" s="2">
        <v>668.27</v>
      </c>
      <c r="K3158" s="2">
        <v>502.54</v>
      </c>
      <c r="L3158" s="2">
        <v>5558001.5899999999</v>
      </c>
      <c r="M3158" s="2">
        <v>4179625.18</v>
      </c>
      <c r="N3158" s="2">
        <v>1378376.41</v>
      </c>
    </row>
    <row r="3159" spans="1:14" x14ac:dyDescent="0.35">
      <c r="A3159" s="2" t="s">
        <v>25</v>
      </c>
      <c r="B3159" s="2" t="s">
        <v>218</v>
      </c>
      <c r="C3159" s="2" t="s">
        <v>44</v>
      </c>
      <c r="D3159" s="2" t="s">
        <v>22</v>
      </c>
      <c r="E3159" s="2" t="s">
        <v>18</v>
      </c>
      <c r="F3159" s="3">
        <v>41246</v>
      </c>
      <c r="G3159" s="2">
        <v>109914195</v>
      </c>
      <c r="H3159" s="2" t="s">
        <v>1559</v>
      </c>
      <c r="I3159" s="2">
        <v>4908</v>
      </c>
      <c r="J3159" s="2">
        <v>109.28</v>
      </c>
      <c r="K3159" s="2">
        <v>35.840000000000003</v>
      </c>
      <c r="L3159" s="2">
        <v>536346.24</v>
      </c>
      <c r="M3159" s="2">
        <v>175902.72</v>
      </c>
      <c r="N3159" s="2">
        <v>360443.52</v>
      </c>
    </row>
    <row r="3160" spans="1:14" x14ac:dyDescent="0.35">
      <c r="A3160" s="2" t="s">
        <v>38</v>
      </c>
      <c r="B3160" s="2" t="s">
        <v>58</v>
      </c>
      <c r="C3160" s="2" t="s">
        <v>44</v>
      </c>
      <c r="D3160" s="2" t="s">
        <v>17</v>
      </c>
      <c r="E3160" s="2" t="s">
        <v>45</v>
      </c>
      <c r="F3160" s="3" t="s">
        <v>979</v>
      </c>
      <c r="G3160" s="2">
        <v>862059247</v>
      </c>
      <c r="H3160" s="2" t="s">
        <v>1485</v>
      </c>
      <c r="I3160" s="2">
        <v>1343</v>
      </c>
      <c r="J3160" s="2">
        <v>109.28</v>
      </c>
      <c r="K3160" s="2">
        <v>35.840000000000003</v>
      </c>
      <c r="L3160" s="2">
        <v>146763.04</v>
      </c>
      <c r="M3160" s="2">
        <v>48133.120000000003</v>
      </c>
      <c r="N3160" s="2">
        <v>98629.92</v>
      </c>
    </row>
    <row r="3161" spans="1:14" x14ac:dyDescent="0.35">
      <c r="A3161" s="2" t="s">
        <v>25</v>
      </c>
      <c r="B3161" s="2" t="s">
        <v>785</v>
      </c>
      <c r="C3161" s="2" t="s">
        <v>21</v>
      </c>
      <c r="D3161" s="2" t="s">
        <v>17</v>
      </c>
      <c r="E3161" s="2" t="s">
        <v>23</v>
      </c>
      <c r="F3161" s="3" t="s">
        <v>1664</v>
      </c>
      <c r="G3161" s="2">
        <v>947073256</v>
      </c>
      <c r="H3161" s="3">
        <v>40518</v>
      </c>
      <c r="I3161" s="2">
        <v>8878</v>
      </c>
      <c r="J3161" s="2">
        <v>152.58000000000001</v>
      </c>
      <c r="K3161" s="2">
        <v>97.44</v>
      </c>
      <c r="L3161" s="2">
        <v>1354605.24</v>
      </c>
      <c r="M3161" s="2">
        <v>865072.32</v>
      </c>
      <c r="N3161" s="2">
        <v>489532.92</v>
      </c>
    </row>
    <row r="3162" spans="1:14" x14ac:dyDescent="0.35">
      <c r="A3162" s="2" t="s">
        <v>42</v>
      </c>
      <c r="B3162" s="2" t="s">
        <v>90</v>
      </c>
      <c r="C3162" s="2" t="s">
        <v>27</v>
      </c>
      <c r="D3162" s="2" t="s">
        <v>22</v>
      </c>
      <c r="E3162" s="2" t="s">
        <v>18</v>
      </c>
      <c r="F3162" s="3" t="s">
        <v>232</v>
      </c>
      <c r="G3162" s="2">
        <v>797817552</v>
      </c>
      <c r="H3162" s="2" t="s">
        <v>385</v>
      </c>
      <c r="I3162" s="2">
        <v>798</v>
      </c>
      <c r="J3162" s="2">
        <v>47.45</v>
      </c>
      <c r="K3162" s="2">
        <v>31.79</v>
      </c>
      <c r="L3162" s="2">
        <v>37865.1</v>
      </c>
      <c r="M3162" s="2">
        <v>25368.42</v>
      </c>
      <c r="N3162" s="2">
        <v>12496.68</v>
      </c>
    </row>
    <row r="3163" spans="1:14" x14ac:dyDescent="0.35">
      <c r="A3163" s="2" t="s">
        <v>14</v>
      </c>
      <c r="B3163" s="2" t="s">
        <v>20</v>
      </c>
      <c r="C3163" s="2" t="s">
        <v>31</v>
      </c>
      <c r="D3163" s="2" t="s">
        <v>22</v>
      </c>
      <c r="E3163" s="2" t="s">
        <v>23</v>
      </c>
      <c r="F3163" s="3" t="s">
        <v>1088</v>
      </c>
      <c r="G3163" s="2">
        <v>917465960</v>
      </c>
      <c r="H3163" s="2" t="s">
        <v>768</v>
      </c>
      <c r="I3163" s="2">
        <v>7421</v>
      </c>
      <c r="J3163" s="2">
        <v>205.7</v>
      </c>
      <c r="K3163" s="2">
        <v>117.11</v>
      </c>
      <c r="L3163" s="2">
        <v>1526499.7</v>
      </c>
      <c r="M3163" s="2">
        <v>869073.31</v>
      </c>
      <c r="N3163" s="2">
        <v>657426.39</v>
      </c>
    </row>
    <row r="3164" spans="1:14" x14ac:dyDescent="0.35">
      <c r="A3164" s="2" t="s">
        <v>51</v>
      </c>
      <c r="B3164" s="2" t="s">
        <v>151</v>
      </c>
      <c r="C3164" s="2" t="s">
        <v>27</v>
      </c>
      <c r="D3164" s="2" t="s">
        <v>22</v>
      </c>
      <c r="E3164" s="2" t="s">
        <v>23</v>
      </c>
      <c r="F3164" s="3" t="s">
        <v>1079</v>
      </c>
      <c r="G3164" s="2">
        <v>529504811</v>
      </c>
      <c r="H3164" s="2" t="s">
        <v>1507</v>
      </c>
      <c r="I3164" s="2">
        <v>1095</v>
      </c>
      <c r="J3164" s="2">
        <v>47.45</v>
      </c>
      <c r="K3164" s="2">
        <v>31.79</v>
      </c>
      <c r="L3164" s="2">
        <v>51957.75</v>
      </c>
      <c r="M3164" s="2">
        <v>34810.050000000003</v>
      </c>
      <c r="N3164" s="2">
        <v>17147.7</v>
      </c>
    </row>
    <row r="3165" spans="1:14" x14ac:dyDescent="0.35">
      <c r="A3165" s="2" t="s">
        <v>42</v>
      </c>
      <c r="B3165" s="2" t="s">
        <v>174</v>
      </c>
      <c r="C3165" s="2" t="s">
        <v>113</v>
      </c>
      <c r="D3165" s="2" t="s">
        <v>22</v>
      </c>
      <c r="E3165" s="2" t="s">
        <v>32</v>
      </c>
      <c r="F3165" s="3" t="s">
        <v>517</v>
      </c>
      <c r="G3165" s="2">
        <v>727732932</v>
      </c>
      <c r="H3165" s="2" t="s">
        <v>1691</v>
      </c>
      <c r="I3165" s="2">
        <v>1201</v>
      </c>
      <c r="J3165" s="2">
        <v>154.06</v>
      </c>
      <c r="K3165" s="2">
        <v>90.93</v>
      </c>
      <c r="L3165" s="2">
        <v>185026.06</v>
      </c>
      <c r="M3165" s="2">
        <v>109206.93</v>
      </c>
      <c r="N3165" s="2">
        <v>75819.13</v>
      </c>
    </row>
    <row r="3166" spans="1:14" x14ac:dyDescent="0.35">
      <c r="A3166" s="2" t="s">
        <v>38</v>
      </c>
      <c r="B3166" s="2" t="s">
        <v>85</v>
      </c>
      <c r="C3166" s="2" t="s">
        <v>16</v>
      </c>
      <c r="D3166" s="2" t="s">
        <v>22</v>
      </c>
      <c r="E3166" s="2" t="s">
        <v>45</v>
      </c>
      <c r="F3166" s="3">
        <v>42585</v>
      </c>
      <c r="G3166" s="2">
        <v>426261651</v>
      </c>
      <c r="H3166" s="2" t="s">
        <v>1449</v>
      </c>
      <c r="I3166" s="2">
        <v>9150</v>
      </c>
      <c r="J3166" s="2">
        <v>255.28</v>
      </c>
      <c r="K3166" s="2">
        <v>159.41999999999999</v>
      </c>
      <c r="L3166" s="2">
        <v>2335812</v>
      </c>
      <c r="M3166" s="2">
        <v>1458693</v>
      </c>
      <c r="N3166" s="2">
        <v>877119</v>
      </c>
    </row>
    <row r="3167" spans="1:14" x14ac:dyDescent="0.35">
      <c r="A3167" s="2" t="s">
        <v>25</v>
      </c>
      <c r="B3167" s="2" t="s">
        <v>47</v>
      </c>
      <c r="C3167" s="2" t="s">
        <v>40</v>
      </c>
      <c r="D3167" s="2" t="s">
        <v>17</v>
      </c>
      <c r="E3167" s="2" t="s">
        <v>32</v>
      </c>
      <c r="F3167" s="3" t="s">
        <v>1516</v>
      </c>
      <c r="G3167" s="2">
        <v>409514796</v>
      </c>
      <c r="H3167" s="3">
        <v>41829</v>
      </c>
      <c r="I3167" s="2">
        <v>3383</v>
      </c>
      <c r="J3167" s="2">
        <v>81.73</v>
      </c>
      <c r="K3167" s="2">
        <v>56.67</v>
      </c>
      <c r="L3167" s="2">
        <v>276492.59000000003</v>
      </c>
      <c r="M3167" s="2">
        <v>191714.61</v>
      </c>
      <c r="N3167" s="2">
        <v>84777.98</v>
      </c>
    </row>
    <row r="3168" spans="1:14" x14ac:dyDescent="0.35">
      <c r="A3168" s="2" t="s">
        <v>25</v>
      </c>
      <c r="B3168" s="2" t="s">
        <v>201</v>
      </c>
      <c r="C3168" s="2" t="s">
        <v>55</v>
      </c>
      <c r="D3168" s="2" t="s">
        <v>17</v>
      </c>
      <c r="E3168" s="2" t="s">
        <v>32</v>
      </c>
      <c r="F3168" s="3" t="s">
        <v>1664</v>
      </c>
      <c r="G3168" s="2">
        <v>182228696</v>
      </c>
      <c r="H3168" s="3">
        <v>40519</v>
      </c>
      <c r="I3168" s="2">
        <v>4375</v>
      </c>
      <c r="J3168" s="2">
        <v>651.21</v>
      </c>
      <c r="K3168" s="2">
        <v>524.96</v>
      </c>
      <c r="L3168" s="2">
        <v>2849043.75</v>
      </c>
      <c r="M3168" s="2">
        <v>2296700</v>
      </c>
      <c r="N3168" s="2">
        <v>552343.75</v>
      </c>
    </row>
    <row r="3169" spans="1:14" x14ac:dyDescent="0.35">
      <c r="A3169" s="2" t="s">
        <v>51</v>
      </c>
      <c r="B3169" s="2" t="s">
        <v>367</v>
      </c>
      <c r="C3169" s="2" t="s">
        <v>88</v>
      </c>
      <c r="D3169" s="2" t="s">
        <v>22</v>
      </c>
      <c r="E3169" s="2" t="s">
        <v>23</v>
      </c>
      <c r="F3169" s="3" t="s">
        <v>1402</v>
      </c>
      <c r="G3169" s="2">
        <v>219452178</v>
      </c>
      <c r="H3169" s="3">
        <v>40606</v>
      </c>
      <c r="I3169" s="2">
        <v>9631</v>
      </c>
      <c r="J3169" s="2">
        <v>9.33</v>
      </c>
      <c r="K3169" s="2">
        <v>6.92</v>
      </c>
      <c r="L3169" s="2">
        <v>89857.23</v>
      </c>
      <c r="M3169" s="2">
        <v>66646.52</v>
      </c>
      <c r="N3169" s="2">
        <v>23210.71</v>
      </c>
    </row>
    <row r="3170" spans="1:14" x14ac:dyDescent="0.35">
      <c r="A3170" s="2" t="s">
        <v>51</v>
      </c>
      <c r="B3170" s="2" t="s">
        <v>182</v>
      </c>
      <c r="C3170" s="2" t="s">
        <v>31</v>
      </c>
      <c r="D3170" s="2" t="s">
        <v>22</v>
      </c>
      <c r="E3170" s="2" t="s">
        <v>18</v>
      </c>
      <c r="F3170" s="3" t="s">
        <v>1579</v>
      </c>
      <c r="G3170" s="2">
        <v>616546571</v>
      </c>
      <c r="H3170" s="3">
        <v>40245</v>
      </c>
      <c r="I3170" s="2">
        <v>8686</v>
      </c>
      <c r="J3170" s="2">
        <v>205.7</v>
      </c>
      <c r="K3170" s="2">
        <v>117.11</v>
      </c>
      <c r="L3170" s="2">
        <v>1786710.2</v>
      </c>
      <c r="M3170" s="2">
        <v>1017217.46</v>
      </c>
      <c r="N3170" s="2">
        <v>769492.74</v>
      </c>
    </row>
    <row r="3171" spans="1:14" x14ac:dyDescent="0.35">
      <c r="A3171" s="2" t="s">
        <v>51</v>
      </c>
      <c r="B3171" s="2" t="s">
        <v>638</v>
      </c>
      <c r="C3171" s="2" t="s">
        <v>40</v>
      </c>
      <c r="D3171" s="2" t="s">
        <v>22</v>
      </c>
      <c r="E3171" s="2" t="s">
        <v>45</v>
      </c>
      <c r="F3171" s="3">
        <v>41559</v>
      </c>
      <c r="G3171" s="2">
        <v>639185702</v>
      </c>
      <c r="H3171" s="2" t="s">
        <v>511</v>
      </c>
      <c r="I3171" s="2">
        <v>8108</v>
      </c>
      <c r="J3171" s="2">
        <v>81.73</v>
      </c>
      <c r="K3171" s="2">
        <v>56.67</v>
      </c>
      <c r="L3171" s="2">
        <v>662666.84</v>
      </c>
      <c r="M3171" s="2">
        <v>459480.36</v>
      </c>
      <c r="N3171" s="2">
        <v>203186.48</v>
      </c>
    </row>
    <row r="3172" spans="1:14" x14ac:dyDescent="0.35">
      <c r="A3172" s="2" t="s">
        <v>51</v>
      </c>
      <c r="B3172" s="2" t="s">
        <v>414</v>
      </c>
      <c r="C3172" s="2" t="s">
        <v>40</v>
      </c>
      <c r="D3172" s="2" t="s">
        <v>17</v>
      </c>
      <c r="E3172" s="2" t="s">
        <v>18</v>
      </c>
      <c r="F3172" s="3">
        <v>41370</v>
      </c>
      <c r="G3172" s="2">
        <v>973355901</v>
      </c>
      <c r="H3172" s="2" t="s">
        <v>1716</v>
      </c>
      <c r="I3172" s="2">
        <v>6496</v>
      </c>
      <c r="J3172" s="2">
        <v>81.73</v>
      </c>
      <c r="K3172" s="2">
        <v>56.67</v>
      </c>
      <c r="L3172" s="2">
        <v>530918.07999999996</v>
      </c>
      <c r="M3172" s="2">
        <v>368128.32</v>
      </c>
      <c r="N3172" s="2">
        <v>162789.76000000001</v>
      </c>
    </row>
    <row r="3173" spans="1:14" x14ac:dyDescent="0.35">
      <c r="A3173" s="2" t="s">
        <v>38</v>
      </c>
      <c r="B3173" s="2" t="s">
        <v>83</v>
      </c>
      <c r="C3173" s="2" t="s">
        <v>40</v>
      </c>
      <c r="D3173" s="2" t="s">
        <v>17</v>
      </c>
      <c r="E3173" s="2" t="s">
        <v>23</v>
      </c>
      <c r="F3173" s="3">
        <v>41488</v>
      </c>
      <c r="G3173" s="2">
        <v>575355994</v>
      </c>
      <c r="H3173" s="3">
        <v>41428</v>
      </c>
      <c r="I3173" s="2">
        <v>9479</v>
      </c>
      <c r="J3173" s="2">
        <v>81.73</v>
      </c>
      <c r="K3173" s="2">
        <v>56.67</v>
      </c>
      <c r="L3173" s="2">
        <v>774718.67</v>
      </c>
      <c r="M3173" s="2">
        <v>537174.93000000005</v>
      </c>
      <c r="N3173" s="2">
        <v>237543.74</v>
      </c>
    </row>
    <row r="3174" spans="1:14" x14ac:dyDescent="0.35">
      <c r="A3174" s="2" t="s">
        <v>29</v>
      </c>
      <c r="B3174" s="2" t="s">
        <v>494</v>
      </c>
      <c r="C3174" s="2" t="s">
        <v>55</v>
      </c>
      <c r="D3174" s="2" t="s">
        <v>17</v>
      </c>
      <c r="E3174" s="2" t="s">
        <v>45</v>
      </c>
      <c r="F3174" s="3">
        <v>40218</v>
      </c>
      <c r="G3174" s="2">
        <v>721797311</v>
      </c>
      <c r="H3174" s="2" t="s">
        <v>862</v>
      </c>
      <c r="I3174" s="2">
        <v>4719</v>
      </c>
      <c r="J3174" s="2">
        <v>651.21</v>
      </c>
      <c r="K3174" s="2">
        <v>524.96</v>
      </c>
      <c r="L3174" s="2">
        <v>3073059.99</v>
      </c>
      <c r="M3174" s="2">
        <v>2477286.2400000002</v>
      </c>
      <c r="N3174" s="2">
        <v>595773.75</v>
      </c>
    </row>
    <row r="3175" spans="1:14" x14ac:dyDescent="0.35">
      <c r="A3175" s="2" t="s">
        <v>51</v>
      </c>
      <c r="B3175" s="2" t="s">
        <v>260</v>
      </c>
      <c r="C3175" s="2" t="s">
        <v>59</v>
      </c>
      <c r="D3175" s="2" t="s">
        <v>22</v>
      </c>
      <c r="E3175" s="2" t="s">
        <v>45</v>
      </c>
      <c r="F3175" s="3" t="s">
        <v>910</v>
      </c>
      <c r="G3175" s="2">
        <v>959603679</v>
      </c>
      <c r="H3175" s="3">
        <v>42464</v>
      </c>
      <c r="I3175" s="2">
        <v>6908</v>
      </c>
      <c r="J3175" s="2">
        <v>437.2</v>
      </c>
      <c r="K3175" s="2">
        <v>263.33</v>
      </c>
      <c r="L3175" s="2">
        <v>3020177.6</v>
      </c>
      <c r="M3175" s="2">
        <v>1819083.64</v>
      </c>
      <c r="N3175" s="2">
        <v>1201093.96</v>
      </c>
    </row>
    <row r="3176" spans="1:14" x14ac:dyDescent="0.35">
      <c r="A3176" s="2" t="s">
        <v>29</v>
      </c>
      <c r="B3176" s="2" t="s">
        <v>124</v>
      </c>
      <c r="C3176" s="2" t="s">
        <v>40</v>
      </c>
      <c r="D3176" s="2" t="s">
        <v>17</v>
      </c>
      <c r="E3176" s="2" t="s">
        <v>45</v>
      </c>
      <c r="F3176" s="3" t="s">
        <v>1659</v>
      </c>
      <c r="G3176" s="2">
        <v>456011426</v>
      </c>
      <c r="H3176" s="2" t="s">
        <v>659</v>
      </c>
      <c r="I3176" s="2">
        <v>2769</v>
      </c>
      <c r="J3176" s="2">
        <v>81.73</v>
      </c>
      <c r="K3176" s="2">
        <v>56.67</v>
      </c>
      <c r="L3176" s="2">
        <v>226310.37</v>
      </c>
      <c r="M3176" s="2">
        <v>156919.23000000001</v>
      </c>
      <c r="N3176" s="2">
        <v>69391.14</v>
      </c>
    </row>
    <row r="3177" spans="1:14" x14ac:dyDescent="0.35">
      <c r="A3177" s="2" t="s">
        <v>14</v>
      </c>
      <c r="B3177" s="2" t="s">
        <v>372</v>
      </c>
      <c r="C3177" s="2" t="s">
        <v>44</v>
      </c>
      <c r="D3177" s="2" t="s">
        <v>17</v>
      </c>
      <c r="E3177" s="2" t="s">
        <v>18</v>
      </c>
      <c r="F3177" s="3">
        <v>42985</v>
      </c>
      <c r="G3177" s="2">
        <v>248569381</v>
      </c>
      <c r="H3177" s="3">
        <v>42743</v>
      </c>
      <c r="I3177" s="2">
        <v>6058</v>
      </c>
      <c r="J3177" s="2">
        <v>109.28</v>
      </c>
      <c r="K3177" s="2">
        <v>35.840000000000003</v>
      </c>
      <c r="L3177" s="2">
        <v>662018.24</v>
      </c>
      <c r="M3177" s="2">
        <v>217118.72</v>
      </c>
      <c r="N3177" s="2">
        <v>444899.52</v>
      </c>
    </row>
    <row r="3178" spans="1:14" x14ac:dyDescent="0.35">
      <c r="A3178" s="2" t="s">
        <v>51</v>
      </c>
      <c r="B3178" s="2" t="s">
        <v>525</v>
      </c>
      <c r="C3178" s="2" t="s">
        <v>59</v>
      </c>
      <c r="D3178" s="2" t="s">
        <v>22</v>
      </c>
      <c r="E3178" s="2" t="s">
        <v>18</v>
      </c>
      <c r="F3178" s="3" t="s">
        <v>71</v>
      </c>
      <c r="G3178" s="2">
        <v>995138871</v>
      </c>
      <c r="H3178" s="3">
        <v>42493</v>
      </c>
      <c r="I3178" s="2">
        <v>2561</v>
      </c>
      <c r="J3178" s="2">
        <v>437.2</v>
      </c>
      <c r="K3178" s="2">
        <v>263.33</v>
      </c>
      <c r="L3178" s="2">
        <v>1119669.2</v>
      </c>
      <c r="M3178" s="2">
        <v>674388.13</v>
      </c>
      <c r="N3178" s="2">
        <v>445281.07</v>
      </c>
    </row>
    <row r="3179" spans="1:14" x14ac:dyDescent="0.35">
      <c r="A3179" s="2" t="s">
        <v>25</v>
      </c>
      <c r="B3179" s="2" t="s">
        <v>47</v>
      </c>
      <c r="C3179" s="2" t="s">
        <v>131</v>
      </c>
      <c r="D3179" s="2" t="s">
        <v>17</v>
      </c>
      <c r="E3179" s="2" t="s">
        <v>23</v>
      </c>
      <c r="F3179" s="3" t="s">
        <v>1123</v>
      </c>
      <c r="G3179" s="2">
        <v>723893725</v>
      </c>
      <c r="H3179" s="3">
        <v>41581</v>
      </c>
      <c r="I3179" s="2">
        <v>5095</v>
      </c>
      <c r="J3179" s="2">
        <v>668.27</v>
      </c>
      <c r="K3179" s="2">
        <v>502.54</v>
      </c>
      <c r="L3179" s="2">
        <v>3404835.65</v>
      </c>
      <c r="M3179" s="2">
        <v>2560441.2999999998</v>
      </c>
      <c r="N3179" s="2">
        <v>844394.35</v>
      </c>
    </row>
    <row r="3180" spans="1:14" x14ac:dyDescent="0.35">
      <c r="A3180" s="2" t="s">
        <v>51</v>
      </c>
      <c r="B3180" s="2" t="s">
        <v>420</v>
      </c>
      <c r="C3180" s="2" t="s">
        <v>131</v>
      </c>
      <c r="D3180" s="2" t="s">
        <v>17</v>
      </c>
      <c r="E3180" s="2" t="s">
        <v>23</v>
      </c>
      <c r="F3180" s="3" t="s">
        <v>1522</v>
      </c>
      <c r="G3180" s="2">
        <v>683320271</v>
      </c>
      <c r="H3180" s="2" t="s">
        <v>1667</v>
      </c>
      <c r="I3180" s="2">
        <v>8508</v>
      </c>
      <c r="J3180" s="2">
        <v>668.27</v>
      </c>
      <c r="K3180" s="2">
        <v>502.54</v>
      </c>
      <c r="L3180" s="2">
        <v>5685641.1600000001</v>
      </c>
      <c r="M3180" s="2">
        <v>4275610.32</v>
      </c>
      <c r="N3180" s="2">
        <v>1410030.84</v>
      </c>
    </row>
    <row r="3181" spans="1:14" x14ac:dyDescent="0.35">
      <c r="A3181" s="2" t="s">
        <v>25</v>
      </c>
      <c r="B3181" s="2" t="s">
        <v>266</v>
      </c>
      <c r="C3181" s="2" t="s">
        <v>21</v>
      </c>
      <c r="D3181" s="2" t="s">
        <v>22</v>
      </c>
      <c r="E3181" s="2" t="s">
        <v>32</v>
      </c>
      <c r="F3181" s="3">
        <v>42707</v>
      </c>
      <c r="G3181" s="2">
        <v>392217338</v>
      </c>
      <c r="H3181" s="2" t="s">
        <v>279</v>
      </c>
      <c r="I3181" s="2">
        <v>4681</v>
      </c>
      <c r="J3181" s="2">
        <v>152.58000000000001</v>
      </c>
      <c r="K3181" s="2">
        <v>97.44</v>
      </c>
      <c r="L3181" s="2">
        <v>714226.98</v>
      </c>
      <c r="M3181" s="2">
        <v>456116.64</v>
      </c>
      <c r="N3181" s="2">
        <v>258110.34</v>
      </c>
    </row>
    <row r="3182" spans="1:14" x14ac:dyDescent="0.35">
      <c r="A3182" s="2" t="s">
        <v>29</v>
      </c>
      <c r="B3182" s="2" t="s">
        <v>159</v>
      </c>
      <c r="C3182" s="2" t="s">
        <v>40</v>
      </c>
      <c r="D3182" s="2" t="s">
        <v>22</v>
      </c>
      <c r="E3182" s="2" t="s">
        <v>45</v>
      </c>
      <c r="F3182" s="3">
        <v>40309</v>
      </c>
      <c r="G3182" s="2">
        <v>789696252</v>
      </c>
      <c r="H3182" s="2" t="s">
        <v>1615</v>
      </c>
      <c r="I3182" s="2">
        <v>7525</v>
      </c>
      <c r="J3182" s="2">
        <v>81.73</v>
      </c>
      <c r="K3182" s="2">
        <v>56.67</v>
      </c>
      <c r="L3182" s="2">
        <v>615018.25</v>
      </c>
      <c r="M3182" s="2">
        <v>426441.75</v>
      </c>
      <c r="N3182" s="2">
        <v>188576.5</v>
      </c>
    </row>
    <row r="3183" spans="1:14" x14ac:dyDescent="0.35">
      <c r="A3183" s="2" t="s">
        <v>42</v>
      </c>
      <c r="B3183" s="2" t="s">
        <v>290</v>
      </c>
      <c r="C3183" s="2" t="s">
        <v>88</v>
      </c>
      <c r="D3183" s="2" t="s">
        <v>22</v>
      </c>
      <c r="E3183" s="2" t="s">
        <v>18</v>
      </c>
      <c r="F3183" s="3">
        <v>40609</v>
      </c>
      <c r="G3183" s="2">
        <v>185180842</v>
      </c>
      <c r="H3183" s="3">
        <v>40640</v>
      </c>
      <c r="I3183" s="2">
        <v>7981</v>
      </c>
      <c r="J3183" s="2">
        <v>9.33</v>
      </c>
      <c r="K3183" s="2">
        <v>6.92</v>
      </c>
      <c r="L3183" s="2">
        <v>74462.73</v>
      </c>
      <c r="M3183" s="2">
        <v>55228.52</v>
      </c>
      <c r="N3183" s="2">
        <v>19234.21</v>
      </c>
    </row>
    <row r="3184" spans="1:14" x14ac:dyDescent="0.35">
      <c r="A3184" s="2" t="s">
        <v>25</v>
      </c>
      <c r="B3184" s="2" t="s">
        <v>752</v>
      </c>
      <c r="C3184" s="2" t="s">
        <v>16</v>
      </c>
      <c r="D3184" s="2" t="s">
        <v>22</v>
      </c>
      <c r="E3184" s="2" t="s">
        <v>23</v>
      </c>
      <c r="F3184" s="3" t="s">
        <v>820</v>
      </c>
      <c r="G3184" s="2">
        <v>108407437</v>
      </c>
      <c r="H3184" s="2" t="s">
        <v>683</v>
      </c>
      <c r="I3184" s="2">
        <v>9025</v>
      </c>
      <c r="J3184" s="2">
        <v>255.28</v>
      </c>
      <c r="K3184" s="2">
        <v>159.41999999999999</v>
      </c>
      <c r="L3184" s="2">
        <v>2303902</v>
      </c>
      <c r="M3184" s="2">
        <v>1438765.5</v>
      </c>
      <c r="N3184" s="2">
        <v>865136.5</v>
      </c>
    </row>
    <row r="3185" spans="1:14" x14ac:dyDescent="0.35">
      <c r="A3185" s="2" t="s">
        <v>29</v>
      </c>
      <c r="B3185" s="2" t="s">
        <v>585</v>
      </c>
      <c r="C3185" s="2" t="s">
        <v>59</v>
      </c>
      <c r="D3185" s="2" t="s">
        <v>22</v>
      </c>
      <c r="E3185" s="2" t="s">
        <v>32</v>
      </c>
      <c r="F3185" s="3" t="s">
        <v>1006</v>
      </c>
      <c r="G3185" s="2">
        <v>359424865</v>
      </c>
      <c r="H3185" s="2" t="s">
        <v>621</v>
      </c>
      <c r="I3185" s="2">
        <v>660</v>
      </c>
      <c r="J3185" s="2">
        <v>437.2</v>
      </c>
      <c r="K3185" s="2">
        <v>263.33</v>
      </c>
      <c r="L3185" s="2">
        <v>288552</v>
      </c>
      <c r="M3185" s="2">
        <v>173797.8</v>
      </c>
      <c r="N3185" s="2">
        <v>114754.2</v>
      </c>
    </row>
    <row r="3186" spans="1:14" x14ac:dyDescent="0.35">
      <c r="A3186" s="2" t="s">
        <v>25</v>
      </c>
      <c r="B3186" s="2" t="s">
        <v>533</v>
      </c>
      <c r="C3186" s="2" t="s">
        <v>21</v>
      </c>
      <c r="D3186" s="2" t="s">
        <v>22</v>
      </c>
      <c r="E3186" s="2" t="s">
        <v>32</v>
      </c>
      <c r="F3186" s="3" t="s">
        <v>471</v>
      </c>
      <c r="G3186" s="2">
        <v>358594453</v>
      </c>
      <c r="H3186" s="3">
        <v>42768</v>
      </c>
      <c r="I3186" s="2">
        <v>4922</v>
      </c>
      <c r="J3186" s="2">
        <v>152.58000000000001</v>
      </c>
      <c r="K3186" s="2">
        <v>97.44</v>
      </c>
      <c r="L3186" s="2">
        <v>750998.76</v>
      </c>
      <c r="M3186" s="2">
        <v>479599.68</v>
      </c>
      <c r="N3186" s="2">
        <v>271399.08</v>
      </c>
    </row>
    <row r="3187" spans="1:14" x14ac:dyDescent="0.35">
      <c r="A3187" s="2" t="s">
        <v>38</v>
      </c>
      <c r="B3187" s="2" t="s">
        <v>288</v>
      </c>
      <c r="C3187" s="2" t="s">
        <v>31</v>
      </c>
      <c r="D3187" s="2" t="s">
        <v>17</v>
      </c>
      <c r="E3187" s="2" t="s">
        <v>32</v>
      </c>
      <c r="F3187" s="3" t="s">
        <v>247</v>
      </c>
      <c r="G3187" s="2">
        <v>496590030</v>
      </c>
      <c r="H3187" s="2" t="s">
        <v>1717</v>
      </c>
      <c r="I3187" s="2">
        <v>880</v>
      </c>
      <c r="J3187" s="2">
        <v>205.7</v>
      </c>
      <c r="K3187" s="2">
        <v>117.11</v>
      </c>
      <c r="L3187" s="2">
        <v>181016</v>
      </c>
      <c r="M3187" s="2">
        <v>103056.8</v>
      </c>
      <c r="N3187" s="2">
        <v>77959.199999999997</v>
      </c>
    </row>
    <row r="3188" spans="1:14" x14ac:dyDescent="0.35">
      <c r="A3188" s="2" t="s">
        <v>25</v>
      </c>
      <c r="B3188" s="2" t="s">
        <v>303</v>
      </c>
      <c r="C3188" s="2" t="s">
        <v>21</v>
      </c>
      <c r="D3188" s="2" t="s">
        <v>22</v>
      </c>
      <c r="E3188" s="2" t="s">
        <v>23</v>
      </c>
      <c r="F3188" s="3">
        <v>41339</v>
      </c>
      <c r="G3188" s="2">
        <v>784397923</v>
      </c>
      <c r="H3188" s="2" t="s">
        <v>233</v>
      </c>
      <c r="I3188" s="2">
        <v>9631</v>
      </c>
      <c r="J3188" s="2">
        <v>152.58000000000001</v>
      </c>
      <c r="K3188" s="2">
        <v>97.44</v>
      </c>
      <c r="L3188" s="2">
        <v>1469497.98</v>
      </c>
      <c r="M3188" s="2">
        <v>938444.64</v>
      </c>
      <c r="N3188" s="2">
        <v>531053.34</v>
      </c>
    </row>
    <row r="3189" spans="1:14" x14ac:dyDescent="0.35">
      <c r="A3189" s="2" t="s">
        <v>42</v>
      </c>
      <c r="B3189" s="2" t="s">
        <v>476</v>
      </c>
      <c r="C3189" s="2" t="s">
        <v>27</v>
      </c>
      <c r="D3189" s="2" t="s">
        <v>17</v>
      </c>
      <c r="E3189" s="2" t="s">
        <v>45</v>
      </c>
      <c r="F3189" s="3" t="s">
        <v>1209</v>
      </c>
      <c r="G3189" s="2">
        <v>403316962</v>
      </c>
      <c r="H3189" s="3">
        <v>42526</v>
      </c>
      <c r="I3189" s="2">
        <v>9307</v>
      </c>
      <c r="J3189" s="2">
        <v>47.45</v>
      </c>
      <c r="K3189" s="2">
        <v>31.79</v>
      </c>
      <c r="L3189" s="2">
        <v>441617.15</v>
      </c>
      <c r="M3189" s="2">
        <v>295869.53000000003</v>
      </c>
      <c r="N3189" s="2">
        <v>145747.62</v>
      </c>
    </row>
    <row r="3190" spans="1:14" x14ac:dyDescent="0.35">
      <c r="A3190" s="2" t="s">
        <v>29</v>
      </c>
      <c r="B3190" s="2" t="s">
        <v>494</v>
      </c>
      <c r="C3190" s="2" t="s">
        <v>88</v>
      </c>
      <c r="D3190" s="2" t="s">
        <v>17</v>
      </c>
      <c r="E3190" s="2" t="s">
        <v>32</v>
      </c>
      <c r="F3190" s="3">
        <v>40817</v>
      </c>
      <c r="G3190" s="2">
        <v>854958474</v>
      </c>
      <c r="H3190" s="3">
        <v>40818</v>
      </c>
      <c r="I3190" s="2">
        <v>66</v>
      </c>
      <c r="J3190" s="2">
        <v>9.33</v>
      </c>
      <c r="K3190" s="2">
        <v>6.92</v>
      </c>
      <c r="L3190" s="2">
        <v>615.78</v>
      </c>
      <c r="M3190" s="2">
        <v>456.72</v>
      </c>
      <c r="N3190" s="2">
        <v>159.06</v>
      </c>
    </row>
    <row r="3191" spans="1:14" x14ac:dyDescent="0.35">
      <c r="A3191" s="2" t="s">
        <v>25</v>
      </c>
      <c r="B3191" s="2" t="s">
        <v>252</v>
      </c>
      <c r="C3191" s="2" t="s">
        <v>69</v>
      </c>
      <c r="D3191" s="2" t="s">
        <v>22</v>
      </c>
      <c r="E3191" s="2" t="s">
        <v>18</v>
      </c>
      <c r="F3191" s="3">
        <v>42984</v>
      </c>
      <c r="G3191" s="2">
        <v>111246287</v>
      </c>
      <c r="H3191" s="3">
        <v>42773</v>
      </c>
      <c r="I3191" s="2">
        <v>9103</v>
      </c>
      <c r="J3191" s="2">
        <v>421.89</v>
      </c>
      <c r="K3191" s="2">
        <v>364.69</v>
      </c>
      <c r="L3191" s="2">
        <v>3840464.67</v>
      </c>
      <c r="M3191" s="2">
        <v>3319773.07</v>
      </c>
      <c r="N3191" s="2">
        <v>520691.6</v>
      </c>
    </row>
    <row r="3192" spans="1:14" x14ac:dyDescent="0.35">
      <c r="A3192" s="2" t="s">
        <v>51</v>
      </c>
      <c r="B3192" s="2" t="s">
        <v>542</v>
      </c>
      <c r="C3192" s="2" t="s">
        <v>113</v>
      </c>
      <c r="D3192" s="2" t="s">
        <v>17</v>
      </c>
      <c r="E3192" s="2" t="s">
        <v>23</v>
      </c>
      <c r="F3192" s="3" t="s">
        <v>437</v>
      </c>
      <c r="G3192" s="2">
        <v>264416730</v>
      </c>
      <c r="H3192" s="2" t="s">
        <v>437</v>
      </c>
      <c r="I3192" s="2">
        <v>5641</v>
      </c>
      <c r="J3192" s="2">
        <v>154.06</v>
      </c>
      <c r="K3192" s="2">
        <v>90.93</v>
      </c>
      <c r="L3192" s="2">
        <v>869052.46</v>
      </c>
      <c r="M3192" s="2">
        <v>512936.13</v>
      </c>
      <c r="N3192" s="2">
        <v>356116.33</v>
      </c>
    </row>
    <row r="3193" spans="1:14" x14ac:dyDescent="0.35">
      <c r="A3193" s="2" t="s">
        <v>25</v>
      </c>
      <c r="B3193" s="2" t="s">
        <v>218</v>
      </c>
      <c r="C3193" s="2" t="s">
        <v>113</v>
      </c>
      <c r="D3193" s="2" t="s">
        <v>17</v>
      </c>
      <c r="E3193" s="2" t="s">
        <v>32</v>
      </c>
      <c r="F3193" s="3" t="s">
        <v>1023</v>
      </c>
      <c r="G3193" s="2">
        <v>777018630</v>
      </c>
      <c r="H3193" s="2" t="s">
        <v>1000</v>
      </c>
      <c r="I3193" s="2">
        <v>5935</v>
      </c>
      <c r="J3193" s="2">
        <v>154.06</v>
      </c>
      <c r="K3193" s="2">
        <v>90.93</v>
      </c>
      <c r="L3193" s="2">
        <v>914346.1</v>
      </c>
      <c r="M3193" s="2">
        <v>539669.55000000005</v>
      </c>
      <c r="N3193" s="2">
        <v>374676.55</v>
      </c>
    </row>
    <row r="3194" spans="1:14" x14ac:dyDescent="0.35">
      <c r="A3194" s="2" t="s">
        <v>51</v>
      </c>
      <c r="B3194" s="2" t="s">
        <v>575</v>
      </c>
      <c r="C3194" s="2" t="s">
        <v>27</v>
      </c>
      <c r="D3194" s="2" t="s">
        <v>22</v>
      </c>
      <c r="E3194" s="2" t="s">
        <v>18</v>
      </c>
      <c r="F3194" s="3">
        <v>42278</v>
      </c>
      <c r="G3194" s="2">
        <v>731913316</v>
      </c>
      <c r="H3194" s="2" t="s">
        <v>781</v>
      </c>
      <c r="I3194" s="2">
        <v>8270</v>
      </c>
      <c r="J3194" s="2">
        <v>47.45</v>
      </c>
      <c r="K3194" s="2">
        <v>31.79</v>
      </c>
      <c r="L3194" s="2">
        <v>392411.5</v>
      </c>
      <c r="M3194" s="2">
        <v>262903.3</v>
      </c>
      <c r="N3194" s="2">
        <v>129508.2</v>
      </c>
    </row>
    <row r="3195" spans="1:14" x14ac:dyDescent="0.35">
      <c r="A3195" s="2" t="s">
        <v>51</v>
      </c>
      <c r="B3195" s="2" t="s">
        <v>664</v>
      </c>
      <c r="C3195" s="2" t="s">
        <v>131</v>
      </c>
      <c r="D3195" s="2" t="s">
        <v>17</v>
      </c>
      <c r="E3195" s="2" t="s">
        <v>45</v>
      </c>
      <c r="F3195" s="3">
        <v>42370</v>
      </c>
      <c r="G3195" s="2">
        <v>182274615</v>
      </c>
      <c r="H3195" s="3">
        <v>42492</v>
      </c>
      <c r="I3195" s="2">
        <v>7964</v>
      </c>
      <c r="J3195" s="2">
        <v>668.27</v>
      </c>
      <c r="K3195" s="2">
        <v>502.54</v>
      </c>
      <c r="L3195" s="2">
        <v>5322102.28</v>
      </c>
      <c r="M3195" s="2">
        <v>4002228.56</v>
      </c>
      <c r="N3195" s="2">
        <v>1319873.72</v>
      </c>
    </row>
    <row r="3196" spans="1:14" x14ac:dyDescent="0.35">
      <c r="A3196" s="2" t="s">
        <v>25</v>
      </c>
      <c r="B3196" s="2" t="s">
        <v>386</v>
      </c>
      <c r="C3196" s="2" t="s">
        <v>44</v>
      </c>
      <c r="D3196" s="2" t="s">
        <v>22</v>
      </c>
      <c r="E3196" s="2" t="s">
        <v>45</v>
      </c>
      <c r="F3196" s="3">
        <v>41283</v>
      </c>
      <c r="G3196" s="2">
        <v>601588857</v>
      </c>
      <c r="H3196" s="3">
        <v>41556</v>
      </c>
      <c r="I3196" s="2">
        <v>2366</v>
      </c>
      <c r="J3196" s="2">
        <v>109.28</v>
      </c>
      <c r="K3196" s="2">
        <v>35.840000000000003</v>
      </c>
      <c r="L3196" s="2">
        <v>258556.48</v>
      </c>
      <c r="M3196" s="2">
        <v>84797.440000000002</v>
      </c>
      <c r="N3196" s="2">
        <v>173759.04</v>
      </c>
    </row>
    <row r="3197" spans="1:14" x14ac:dyDescent="0.35">
      <c r="A3197" s="2" t="s">
        <v>42</v>
      </c>
      <c r="B3197" s="2" t="s">
        <v>290</v>
      </c>
      <c r="C3197" s="2" t="s">
        <v>40</v>
      </c>
      <c r="D3197" s="2" t="s">
        <v>22</v>
      </c>
      <c r="E3197" s="2" t="s">
        <v>23</v>
      </c>
      <c r="F3197" s="3" t="s">
        <v>819</v>
      </c>
      <c r="G3197" s="2">
        <v>833654868</v>
      </c>
      <c r="H3197" s="2" t="s">
        <v>1170</v>
      </c>
      <c r="I3197" s="2">
        <v>5856</v>
      </c>
      <c r="J3197" s="2">
        <v>81.73</v>
      </c>
      <c r="K3197" s="2">
        <v>56.67</v>
      </c>
      <c r="L3197" s="2">
        <v>478610.88</v>
      </c>
      <c r="M3197" s="2">
        <v>331859.52</v>
      </c>
      <c r="N3197" s="2">
        <v>146751.35999999999</v>
      </c>
    </row>
    <row r="3198" spans="1:14" x14ac:dyDescent="0.35">
      <c r="A3198" s="2" t="s">
        <v>14</v>
      </c>
      <c r="B3198" s="2" t="s">
        <v>64</v>
      </c>
      <c r="C3198" s="2" t="s">
        <v>59</v>
      </c>
      <c r="D3198" s="2" t="s">
        <v>17</v>
      </c>
      <c r="E3198" s="2" t="s">
        <v>32</v>
      </c>
      <c r="F3198" s="3">
        <v>41519</v>
      </c>
      <c r="G3198" s="2">
        <v>242583978</v>
      </c>
      <c r="H3198" s="2" t="s">
        <v>1488</v>
      </c>
      <c r="I3198" s="2">
        <v>4845</v>
      </c>
      <c r="J3198" s="2">
        <v>437.2</v>
      </c>
      <c r="K3198" s="2">
        <v>263.33</v>
      </c>
      <c r="L3198" s="2">
        <v>2118234</v>
      </c>
      <c r="M3198" s="2">
        <v>1275833.8500000001</v>
      </c>
      <c r="N3198" s="2">
        <v>842400.15</v>
      </c>
    </row>
    <row r="3199" spans="1:14" x14ac:dyDescent="0.35">
      <c r="A3199" s="2" t="s">
        <v>42</v>
      </c>
      <c r="B3199" s="2" t="s">
        <v>290</v>
      </c>
      <c r="C3199" s="2" t="s">
        <v>21</v>
      </c>
      <c r="D3199" s="2" t="s">
        <v>17</v>
      </c>
      <c r="E3199" s="2" t="s">
        <v>32</v>
      </c>
      <c r="F3199" s="3" t="s">
        <v>1593</v>
      </c>
      <c r="G3199" s="2">
        <v>962800014</v>
      </c>
      <c r="H3199" s="2" t="s">
        <v>707</v>
      </c>
      <c r="I3199" s="2">
        <v>2774</v>
      </c>
      <c r="J3199" s="2">
        <v>152.58000000000001</v>
      </c>
      <c r="K3199" s="2">
        <v>97.44</v>
      </c>
      <c r="L3199" s="2">
        <v>423256.92</v>
      </c>
      <c r="M3199" s="2">
        <v>270298.56</v>
      </c>
      <c r="N3199" s="2">
        <v>152958.35999999999</v>
      </c>
    </row>
    <row r="3200" spans="1:14" x14ac:dyDescent="0.35">
      <c r="A3200" s="2" t="s">
        <v>25</v>
      </c>
      <c r="B3200" s="2" t="s">
        <v>185</v>
      </c>
      <c r="C3200" s="2" t="s">
        <v>113</v>
      </c>
      <c r="D3200" s="2" t="s">
        <v>22</v>
      </c>
      <c r="E3200" s="2" t="s">
        <v>32</v>
      </c>
      <c r="F3200" s="3" t="s">
        <v>1298</v>
      </c>
      <c r="G3200" s="2">
        <v>249039304</v>
      </c>
      <c r="H3200" s="3">
        <v>41644</v>
      </c>
      <c r="I3200" s="2">
        <v>5119</v>
      </c>
      <c r="J3200" s="2">
        <v>154.06</v>
      </c>
      <c r="K3200" s="2">
        <v>90.93</v>
      </c>
      <c r="L3200" s="2">
        <v>788633.14</v>
      </c>
      <c r="M3200" s="2">
        <v>465470.67</v>
      </c>
      <c r="N3200" s="2">
        <v>323162.46999999997</v>
      </c>
    </row>
    <row r="3201" spans="1:14" x14ac:dyDescent="0.35">
      <c r="A3201" s="2" t="s">
        <v>42</v>
      </c>
      <c r="B3201" s="2" t="s">
        <v>476</v>
      </c>
      <c r="C3201" s="2" t="s">
        <v>27</v>
      </c>
      <c r="D3201" s="2" t="s">
        <v>17</v>
      </c>
      <c r="E3201" s="2" t="s">
        <v>23</v>
      </c>
      <c r="F3201" s="3">
        <v>41033</v>
      </c>
      <c r="G3201" s="2">
        <v>826350677</v>
      </c>
      <c r="H3201" s="2" t="s">
        <v>1718</v>
      </c>
      <c r="I3201" s="2">
        <v>4383</v>
      </c>
      <c r="J3201" s="2">
        <v>47.45</v>
      </c>
      <c r="K3201" s="2">
        <v>31.79</v>
      </c>
      <c r="L3201" s="2">
        <v>207973.35</v>
      </c>
      <c r="M3201" s="2">
        <v>139335.57</v>
      </c>
      <c r="N3201" s="2">
        <v>68637.78</v>
      </c>
    </row>
    <row r="3202" spans="1:14" x14ac:dyDescent="0.35">
      <c r="A3202" s="2" t="s">
        <v>38</v>
      </c>
      <c r="B3202" s="2" t="s">
        <v>68</v>
      </c>
      <c r="C3202" s="2" t="s">
        <v>59</v>
      </c>
      <c r="D3202" s="2" t="s">
        <v>17</v>
      </c>
      <c r="E3202" s="2" t="s">
        <v>32</v>
      </c>
      <c r="F3202" s="3" t="s">
        <v>1506</v>
      </c>
      <c r="G3202" s="2">
        <v>540095460</v>
      </c>
      <c r="H3202" s="2" t="s">
        <v>1606</v>
      </c>
      <c r="I3202" s="2">
        <v>5104</v>
      </c>
      <c r="J3202" s="2">
        <v>437.2</v>
      </c>
      <c r="K3202" s="2">
        <v>263.33</v>
      </c>
      <c r="L3202" s="2">
        <v>2231468.7999999998</v>
      </c>
      <c r="M3202" s="2">
        <v>1344036.32</v>
      </c>
      <c r="N3202" s="2">
        <v>887432.48</v>
      </c>
    </row>
    <row r="3203" spans="1:14" x14ac:dyDescent="0.35">
      <c r="A3203" s="2" t="s">
        <v>25</v>
      </c>
      <c r="B3203" s="2" t="s">
        <v>303</v>
      </c>
      <c r="C3203" s="2" t="s">
        <v>31</v>
      </c>
      <c r="D3203" s="2" t="s">
        <v>17</v>
      </c>
      <c r="E3203" s="2" t="s">
        <v>23</v>
      </c>
      <c r="F3203" s="3" t="s">
        <v>1295</v>
      </c>
      <c r="G3203" s="2">
        <v>905947482</v>
      </c>
      <c r="H3203" s="2" t="s">
        <v>731</v>
      </c>
      <c r="I3203" s="2">
        <v>8847</v>
      </c>
      <c r="J3203" s="2">
        <v>205.7</v>
      </c>
      <c r="K3203" s="2">
        <v>117.11</v>
      </c>
      <c r="L3203" s="2">
        <v>1819827.9</v>
      </c>
      <c r="M3203" s="2">
        <v>1036072.17</v>
      </c>
      <c r="N3203" s="2">
        <v>783755.73</v>
      </c>
    </row>
    <row r="3204" spans="1:14" x14ac:dyDescent="0.35">
      <c r="A3204" s="2" t="s">
        <v>25</v>
      </c>
      <c r="B3204" s="2" t="s">
        <v>469</v>
      </c>
      <c r="C3204" s="2" t="s">
        <v>113</v>
      </c>
      <c r="D3204" s="2" t="s">
        <v>17</v>
      </c>
      <c r="E3204" s="2" t="s">
        <v>45</v>
      </c>
      <c r="F3204" s="3" t="s">
        <v>1274</v>
      </c>
      <c r="G3204" s="2">
        <v>359893071</v>
      </c>
      <c r="H3204" s="3">
        <v>40702</v>
      </c>
      <c r="I3204" s="2">
        <v>9212</v>
      </c>
      <c r="J3204" s="2">
        <v>154.06</v>
      </c>
      <c r="K3204" s="2">
        <v>90.93</v>
      </c>
      <c r="L3204" s="2">
        <v>1419200.72</v>
      </c>
      <c r="M3204" s="2">
        <v>837647.16</v>
      </c>
      <c r="N3204" s="2">
        <v>581553.56000000006</v>
      </c>
    </row>
    <row r="3205" spans="1:14" x14ac:dyDescent="0.35">
      <c r="A3205" s="2" t="s">
        <v>51</v>
      </c>
      <c r="B3205" s="2" t="s">
        <v>525</v>
      </c>
      <c r="C3205" s="2" t="s">
        <v>69</v>
      </c>
      <c r="D3205" s="2" t="s">
        <v>17</v>
      </c>
      <c r="E3205" s="2" t="s">
        <v>32</v>
      </c>
      <c r="F3205" s="3" t="s">
        <v>73</v>
      </c>
      <c r="G3205" s="2">
        <v>108231055</v>
      </c>
      <c r="H3205" s="2" t="s">
        <v>399</v>
      </c>
      <c r="I3205" s="2">
        <v>6829</v>
      </c>
      <c r="J3205" s="2">
        <v>421.89</v>
      </c>
      <c r="K3205" s="2">
        <v>364.69</v>
      </c>
      <c r="L3205" s="2">
        <v>2881086.81</v>
      </c>
      <c r="M3205" s="2">
        <v>2490468.0099999998</v>
      </c>
      <c r="N3205" s="2">
        <v>390618.8</v>
      </c>
    </row>
    <row r="3206" spans="1:14" x14ac:dyDescent="0.35">
      <c r="A3206" s="2" t="s">
        <v>51</v>
      </c>
      <c r="B3206" s="2" t="s">
        <v>210</v>
      </c>
      <c r="C3206" s="2" t="s">
        <v>59</v>
      </c>
      <c r="D3206" s="2" t="s">
        <v>17</v>
      </c>
      <c r="E3206" s="2" t="s">
        <v>18</v>
      </c>
      <c r="F3206" s="3" t="s">
        <v>1651</v>
      </c>
      <c r="G3206" s="2">
        <v>977572762</v>
      </c>
      <c r="H3206" s="2" t="s">
        <v>1462</v>
      </c>
      <c r="I3206" s="2">
        <v>4359</v>
      </c>
      <c r="J3206" s="2">
        <v>437.2</v>
      </c>
      <c r="K3206" s="2">
        <v>263.33</v>
      </c>
      <c r="L3206" s="2">
        <v>1905754.8</v>
      </c>
      <c r="M3206" s="2">
        <v>1147855.47</v>
      </c>
      <c r="N3206" s="2">
        <v>757899.33</v>
      </c>
    </row>
    <row r="3207" spans="1:14" x14ac:dyDescent="0.35">
      <c r="A3207" s="2" t="s">
        <v>38</v>
      </c>
      <c r="B3207" s="2" t="s">
        <v>156</v>
      </c>
      <c r="C3207" s="2" t="s">
        <v>21</v>
      </c>
      <c r="D3207" s="2" t="s">
        <v>17</v>
      </c>
      <c r="E3207" s="2" t="s">
        <v>45</v>
      </c>
      <c r="F3207" s="3">
        <v>42135</v>
      </c>
      <c r="G3207" s="2">
        <v>264842021</v>
      </c>
      <c r="H3207" s="2" t="s">
        <v>1407</v>
      </c>
      <c r="I3207" s="2">
        <v>1494</v>
      </c>
      <c r="J3207" s="2">
        <v>152.58000000000001</v>
      </c>
      <c r="K3207" s="2">
        <v>97.44</v>
      </c>
      <c r="L3207" s="2">
        <v>227954.52</v>
      </c>
      <c r="M3207" s="2">
        <v>145575.35999999999</v>
      </c>
      <c r="N3207" s="2">
        <v>82379.16</v>
      </c>
    </row>
    <row r="3208" spans="1:14" x14ac:dyDescent="0.35">
      <c r="A3208" s="2" t="s">
        <v>14</v>
      </c>
      <c r="B3208" s="2" t="s">
        <v>94</v>
      </c>
      <c r="C3208" s="2" t="s">
        <v>21</v>
      </c>
      <c r="D3208" s="2" t="s">
        <v>22</v>
      </c>
      <c r="E3208" s="2" t="s">
        <v>45</v>
      </c>
      <c r="F3208" s="3" t="s">
        <v>1603</v>
      </c>
      <c r="G3208" s="2">
        <v>287275159</v>
      </c>
      <c r="H3208" s="2" t="s">
        <v>1719</v>
      </c>
      <c r="I3208" s="2">
        <v>9958</v>
      </c>
      <c r="J3208" s="2">
        <v>152.58000000000001</v>
      </c>
      <c r="K3208" s="2">
        <v>97.44</v>
      </c>
      <c r="L3208" s="2">
        <v>1519391.64</v>
      </c>
      <c r="M3208" s="2">
        <v>970307.52</v>
      </c>
      <c r="N3208" s="2">
        <v>549084.12</v>
      </c>
    </row>
    <row r="3209" spans="1:14" x14ac:dyDescent="0.35">
      <c r="A3209" s="2" t="s">
        <v>51</v>
      </c>
      <c r="B3209" s="2" t="s">
        <v>219</v>
      </c>
      <c r="C3209" s="2" t="s">
        <v>40</v>
      </c>
      <c r="D3209" s="2" t="s">
        <v>17</v>
      </c>
      <c r="E3209" s="2" t="s">
        <v>18</v>
      </c>
      <c r="F3209" s="3">
        <v>41285</v>
      </c>
      <c r="G3209" s="2">
        <v>732421004</v>
      </c>
      <c r="H3209" s="3">
        <v>41286</v>
      </c>
      <c r="I3209" s="2">
        <v>8506</v>
      </c>
      <c r="J3209" s="2">
        <v>81.73</v>
      </c>
      <c r="K3209" s="2">
        <v>56.67</v>
      </c>
      <c r="L3209" s="2">
        <v>695195.38</v>
      </c>
      <c r="M3209" s="2">
        <v>482035.02</v>
      </c>
      <c r="N3209" s="2">
        <v>213160.36</v>
      </c>
    </row>
    <row r="3210" spans="1:14" x14ac:dyDescent="0.35">
      <c r="A3210" s="2" t="s">
        <v>42</v>
      </c>
      <c r="B3210" s="2" t="s">
        <v>146</v>
      </c>
      <c r="C3210" s="2" t="s">
        <v>113</v>
      </c>
      <c r="D3210" s="2" t="s">
        <v>17</v>
      </c>
      <c r="E3210" s="2" t="s">
        <v>45</v>
      </c>
      <c r="F3210" s="3" t="s">
        <v>530</v>
      </c>
      <c r="G3210" s="2">
        <v>908140885</v>
      </c>
      <c r="H3210" s="2" t="s">
        <v>888</v>
      </c>
      <c r="I3210" s="2">
        <v>7924</v>
      </c>
      <c r="J3210" s="2">
        <v>154.06</v>
      </c>
      <c r="K3210" s="2">
        <v>90.93</v>
      </c>
      <c r="L3210" s="2">
        <v>1220771.44</v>
      </c>
      <c r="M3210" s="2">
        <v>720529.32</v>
      </c>
      <c r="N3210" s="2">
        <v>500242.12</v>
      </c>
    </row>
    <row r="3211" spans="1:14" x14ac:dyDescent="0.35">
      <c r="A3211" s="2" t="s">
        <v>29</v>
      </c>
      <c r="B3211" s="2" t="s">
        <v>206</v>
      </c>
      <c r="C3211" s="2" t="s">
        <v>59</v>
      </c>
      <c r="D3211" s="2" t="s">
        <v>22</v>
      </c>
      <c r="E3211" s="2" t="s">
        <v>45</v>
      </c>
      <c r="F3211" s="3" t="s">
        <v>1364</v>
      </c>
      <c r="G3211" s="2">
        <v>192608630</v>
      </c>
      <c r="H3211" s="2" t="s">
        <v>1559</v>
      </c>
      <c r="I3211" s="2">
        <v>6029</v>
      </c>
      <c r="J3211" s="2">
        <v>437.2</v>
      </c>
      <c r="K3211" s="2">
        <v>263.33</v>
      </c>
      <c r="L3211" s="2">
        <v>2635878.7999999998</v>
      </c>
      <c r="M3211" s="2">
        <v>1587616.57</v>
      </c>
      <c r="N3211" s="2">
        <v>1048262.23</v>
      </c>
    </row>
    <row r="3212" spans="1:14" x14ac:dyDescent="0.35">
      <c r="A3212" s="2" t="s">
        <v>25</v>
      </c>
      <c r="B3212" s="2" t="s">
        <v>218</v>
      </c>
      <c r="C3212" s="2" t="s">
        <v>59</v>
      </c>
      <c r="D3212" s="2" t="s">
        <v>22</v>
      </c>
      <c r="E3212" s="2" t="s">
        <v>18</v>
      </c>
      <c r="F3212" s="3" t="s">
        <v>352</v>
      </c>
      <c r="G3212" s="2">
        <v>284310567</v>
      </c>
      <c r="H3212" s="3">
        <v>42409</v>
      </c>
      <c r="I3212" s="2">
        <v>2670</v>
      </c>
      <c r="J3212" s="2">
        <v>437.2</v>
      </c>
      <c r="K3212" s="2">
        <v>263.33</v>
      </c>
      <c r="L3212" s="2">
        <v>1167324</v>
      </c>
      <c r="M3212" s="2">
        <v>703091.1</v>
      </c>
      <c r="N3212" s="2">
        <v>464232.9</v>
      </c>
    </row>
    <row r="3213" spans="1:14" x14ac:dyDescent="0.35">
      <c r="A3213" s="2" t="s">
        <v>14</v>
      </c>
      <c r="B3213" s="2" t="s">
        <v>488</v>
      </c>
      <c r="C3213" s="2" t="s">
        <v>69</v>
      </c>
      <c r="D3213" s="2" t="s">
        <v>22</v>
      </c>
      <c r="E3213" s="2" t="s">
        <v>45</v>
      </c>
      <c r="F3213" s="3" t="s">
        <v>1720</v>
      </c>
      <c r="G3213" s="2">
        <v>252045524</v>
      </c>
      <c r="H3213" s="2" t="s">
        <v>1200</v>
      </c>
      <c r="I3213" s="2">
        <v>4726</v>
      </c>
      <c r="J3213" s="2">
        <v>421.89</v>
      </c>
      <c r="K3213" s="2">
        <v>364.69</v>
      </c>
      <c r="L3213" s="2">
        <v>1993852.14</v>
      </c>
      <c r="M3213" s="2">
        <v>1723524.94</v>
      </c>
      <c r="N3213" s="2">
        <v>270327.2</v>
      </c>
    </row>
    <row r="3214" spans="1:14" x14ac:dyDescent="0.35">
      <c r="A3214" s="2" t="s">
        <v>42</v>
      </c>
      <c r="B3214" s="2" t="s">
        <v>681</v>
      </c>
      <c r="C3214" s="2" t="s">
        <v>21</v>
      </c>
      <c r="D3214" s="2" t="s">
        <v>22</v>
      </c>
      <c r="E3214" s="2" t="s">
        <v>18</v>
      </c>
      <c r="F3214" s="3" t="s">
        <v>1225</v>
      </c>
      <c r="G3214" s="2">
        <v>584924829</v>
      </c>
      <c r="H3214" s="3">
        <v>42222</v>
      </c>
      <c r="I3214" s="2">
        <v>1110</v>
      </c>
      <c r="J3214" s="2">
        <v>152.58000000000001</v>
      </c>
      <c r="K3214" s="2">
        <v>97.44</v>
      </c>
      <c r="L3214" s="2">
        <v>169363.8</v>
      </c>
      <c r="M3214" s="2">
        <v>108158.39999999999</v>
      </c>
      <c r="N3214" s="2">
        <v>61205.4</v>
      </c>
    </row>
    <row r="3215" spans="1:14" x14ac:dyDescent="0.35">
      <c r="A3215" s="2" t="s">
        <v>25</v>
      </c>
      <c r="B3215" s="2" t="s">
        <v>47</v>
      </c>
      <c r="C3215" s="2" t="s">
        <v>113</v>
      </c>
      <c r="D3215" s="2" t="s">
        <v>22</v>
      </c>
      <c r="E3215" s="2" t="s">
        <v>18</v>
      </c>
      <c r="F3215" s="3">
        <v>41062</v>
      </c>
      <c r="G3215" s="2">
        <v>942372310</v>
      </c>
      <c r="H3215" s="2" t="s">
        <v>1653</v>
      </c>
      <c r="I3215" s="2">
        <v>7763</v>
      </c>
      <c r="J3215" s="2">
        <v>154.06</v>
      </c>
      <c r="K3215" s="2">
        <v>90.93</v>
      </c>
      <c r="L3215" s="2">
        <v>1195967.78</v>
      </c>
      <c r="M3215" s="2">
        <v>705889.59</v>
      </c>
      <c r="N3215" s="2">
        <v>490078.19</v>
      </c>
    </row>
    <row r="3216" spans="1:14" x14ac:dyDescent="0.35">
      <c r="A3216" s="2" t="s">
        <v>25</v>
      </c>
      <c r="B3216" s="2" t="s">
        <v>458</v>
      </c>
      <c r="C3216" s="2" t="s">
        <v>69</v>
      </c>
      <c r="D3216" s="2" t="s">
        <v>17</v>
      </c>
      <c r="E3216" s="2" t="s">
        <v>23</v>
      </c>
      <c r="F3216" s="3" t="s">
        <v>283</v>
      </c>
      <c r="G3216" s="2">
        <v>604124295</v>
      </c>
      <c r="H3216" s="3">
        <v>42039</v>
      </c>
      <c r="I3216" s="2">
        <v>2659</v>
      </c>
      <c r="J3216" s="2">
        <v>421.89</v>
      </c>
      <c r="K3216" s="2">
        <v>364.69</v>
      </c>
      <c r="L3216" s="2">
        <v>1121805.51</v>
      </c>
      <c r="M3216" s="2">
        <v>969710.71</v>
      </c>
      <c r="N3216" s="2">
        <v>152094.79999999999</v>
      </c>
    </row>
    <row r="3217" spans="1:14" x14ac:dyDescent="0.35">
      <c r="A3217" s="2" t="s">
        <v>25</v>
      </c>
      <c r="B3217" s="2" t="s">
        <v>339</v>
      </c>
      <c r="C3217" s="2" t="s">
        <v>88</v>
      </c>
      <c r="D3217" s="2" t="s">
        <v>17</v>
      </c>
      <c r="E3217" s="2" t="s">
        <v>23</v>
      </c>
      <c r="F3217" s="3">
        <v>42188</v>
      </c>
      <c r="G3217" s="2">
        <v>720229613</v>
      </c>
      <c r="H3217" s="3">
        <v>42311</v>
      </c>
      <c r="I3217" s="2">
        <v>803</v>
      </c>
      <c r="J3217" s="2">
        <v>9.33</v>
      </c>
      <c r="K3217" s="2">
        <v>6.92</v>
      </c>
      <c r="L3217" s="2">
        <v>7491.99</v>
      </c>
      <c r="M3217" s="2">
        <v>5556.76</v>
      </c>
      <c r="N3217" s="2">
        <v>1935.23</v>
      </c>
    </row>
    <row r="3218" spans="1:14" x14ac:dyDescent="0.35">
      <c r="A3218" s="2" t="s">
        <v>38</v>
      </c>
      <c r="B3218" s="2" t="s">
        <v>58</v>
      </c>
      <c r="C3218" s="2" t="s">
        <v>31</v>
      </c>
      <c r="D3218" s="2" t="s">
        <v>17</v>
      </c>
      <c r="E3218" s="2" t="s">
        <v>32</v>
      </c>
      <c r="F3218" s="3" t="s">
        <v>591</v>
      </c>
      <c r="G3218" s="2">
        <v>261049592</v>
      </c>
      <c r="H3218" s="3">
        <v>40880</v>
      </c>
      <c r="I3218" s="2">
        <v>9230</v>
      </c>
      <c r="J3218" s="2">
        <v>205.7</v>
      </c>
      <c r="K3218" s="2">
        <v>117.11</v>
      </c>
      <c r="L3218" s="2">
        <v>1898611</v>
      </c>
      <c r="M3218" s="2">
        <v>1080925.3</v>
      </c>
      <c r="N3218" s="2">
        <v>817685.7</v>
      </c>
    </row>
    <row r="3219" spans="1:14" x14ac:dyDescent="0.35">
      <c r="A3219" s="2" t="s">
        <v>25</v>
      </c>
      <c r="B3219" s="2" t="s">
        <v>72</v>
      </c>
      <c r="C3219" s="2" t="s">
        <v>40</v>
      </c>
      <c r="D3219" s="2" t="s">
        <v>17</v>
      </c>
      <c r="E3219" s="2" t="s">
        <v>18</v>
      </c>
      <c r="F3219" s="3" t="s">
        <v>1289</v>
      </c>
      <c r="G3219" s="2">
        <v>967258059</v>
      </c>
      <c r="H3219" s="3">
        <v>41859</v>
      </c>
      <c r="I3219" s="2">
        <v>2009</v>
      </c>
      <c r="J3219" s="2">
        <v>81.73</v>
      </c>
      <c r="K3219" s="2">
        <v>56.67</v>
      </c>
      <c r="L3219" s="2">
        <v>164195.57</v>
      </c>
      <c r="M3219" s="2">
        <v>113850.03</v>
      </c>
      <c r="N3219" s="2">
        <v>50345.54</v>
      </c>
    </row>
    <row r="3220" spans="1:14" x14ac:dyDescent="0.35">
      <c r="A3220" s="2" t="s">
        <v>51</v>
      </c>
      <c r="B3220" s="2" t="s">
        <v>169</v>
      </c>
      <c r="C3220" s="2" t="s">
        <v>59</v>
      </c>
      <c r="D3220" s="2" t="s">
        <v>22</v>
      </c>
      <c r="E3220" s="2" t="s">
        <v>32</v>
      </c>
      <c r="F3220" s="3" t="s">
        <v>1721</v>
      </c>
      <c r="G3220" s="2">
        <v>599841344</v>
      </c>
      <c r="H3220" s="3">
        <v>42010</v>
      </c>
      <c r="I3220" s="2">
        <v>5238</v>
      </c>
      <c r="J3220" s="2">
        <v>437.2</v>
      </c>
      <c r="K3220" s="2">
        <v>263.33</v>
      </c>
      <c r="L3220" s="2">
        <v>2290053.6</v>
      </c>
      <c r="M3220" s="2">
        <v>1379322.54</v>
      </c>
      <c r="N3220" s="2">
        <v>910731.06</v>
      </c>
    </row>
    <row r="3221" spans="1:14" x14ac:dyDescent="0.35">
      <c r="A3221" s="2" t="s">
        <v>51</v>
      </c>
      <c r="B3221" s="2" t="s">
        <v>115</v>
      </c>
      <c r="C3221" s="2" t="s">
        <v>88</v>
      </c>
      <c r="D3221" s="2" t="s">
        <v>22</v>
      </c>
      <c r="E3221" s="2" t="s">
        <v>18</v>
      </c>
      <c r="F3221" s="3" t="s">
        <v>318</v>
      </c>
      <c r="G3221" s="2">
        <v>590098273</v>
      </c>
      <c r="H3221" s="2" t="s">
        <v>1459</v>
      </c>
      <c r="I3221" s="2">
        <v>2047</v>
      </c>
      <c r="J3221" s="2">
        <v>9.33</v>
      </c>
      <c r="K3221" s="2">
        <v>6.92</v>
      </c>
      <c r="L3221" s="2">
        <v>19098.509999999998</v>
      </c>
      <c r="M3221" s="2">
        <v>14165.24</v>
      </c>
      <c r="N3221" s="2">
        <v>4933.2700000000004</v>
      </c>
    </row>
    <row r="3222" spans="1:14" x14ac:dyDescent="0.35">
      <c r="A3222" s="2" t="s">
        <v>38</v>
      </c>
      <c r="B3222" s="2" t="s">
        <v>83</v>
      </c>
      <c r="C3222" s="2" t="s">
        <v>31</v>
      </c>
      <c r="D3222" s="2" t="s">
        <v>22</v>
      </c>
      <c r="E3222" s="2" t="s">
        <v>32</v>
      </c>
      <c r="F3222" s="3" t="s">
        <v>540</v>
      </c>
      <c r="G3222" s="2">
        <v>189640176</v>
      </c>
      <c r="H3222" s="3">
        <v>40644</v>
      </c>
      <c r="I3222" s="2">
        <v>7597</v>
      </c>
      <c r="J3222" s="2">
        <v>205.7</v>
      </c>
      <c r="K3222" s="2">
        <v>117.11</v>
      </c>
      <c r="L3222" s="2">
        <v>1562702.9</v>
      </c>
      <c r="M3222" s="2">
        <v>889684.67</v>
      </c>
      <c r="N3222" s="2">
        <v>673018.23</v>
      </c>
    </row>
    <row r="3223" spans="1:14" x14ac:dyDescent="0.35">
      <c r="A3223" s="2" t="s">
        <v>25</v>
      </c>
      <c r="B3223" s="2" t="s">
        <v>218</v>
      </c>
      <c r="C3223" s="2" t="s">
        <v>31</v>
      </c>
      <c r="D3223" s="2" t="s">
        <v>22</v>
      </c>
      <c r="E3223" s="2" t="s">
        <v>18</v>
      </c>
      <c r="F3223" s="3">
        <v>40822</v>
      </c>
      <c r="G3223" s="2">
        <v>520390880</v>
      </c>
      <c r="H3223" s="2" t="s">
        <v>1478</v>
      </c>
      <c r="I3223" s="2">
        <v>4080</v>
      </c>
      <c r="J3223" s="2">
        <v>205.7</v>
      </c>
      <c r="K3223" s="2">
        <v>117.11</v>
      </c>
      <c r="L3223" s="2">
        <v>839256</v>
      </c>
      <c r="M3223" s="2">
        <v>477808.8</v>
      </c>
      <c r="N3223" s="2">
        <v>361447.2</v>
      </c>
    </row>
    <row r="3224" spans="1:14" x14ac:dyDescent="0.35">
      <c r="A3224" s="2" t="s">
        <v>38</v>
      </c>
      <c r="B3224" s="2" t="s">
        <v>527</v>
      </c>
      <c r="C3224" s="2" t="s">
        <v>59</v>
      </c>
      <c r="D3224" s="2" t="s">
        <v>22</v>
      </c>
      <c r="E3224" s="2" t="s">
        <v>23</v>
      </c>
      <c r="F3224" s="3">
        <v>42435</v>
      </c>
      <c r="G3224" s="2">
        <v>524586713</v>
      </c>
      <c r="H3224" s="2" t="s">
        <v>1333</v>
      </c>
      <c r="I3224" s="2">
        <v>5721</v>
      </c>
      <c r="J3224" s="2">
        <v>437.2</v>
      </c>
      <c r="K3224" s="2">
        <v>263.33</v>
      </c>
      <c r="L3224" s="2">
        <v>2501221.2000000002</v>
      </c>
      <c r="M3224" s="2">
        <v>1506510.93</v>
      </c>
      <c r="N3224" s="2">
        <v>994710.27</v>
      </c>
    </row>
    <row r="3225" spans="1:14" x14ac:dyDescent="0.35">
      <c r="A3225" s="2" t="s">
        <v>51</v>
      </c>
      <c r="B3225" s="2" t="s">
        <v>350</v>
      </c>
      <c r="C3225" s="2" t="s">
        <v>40</v>
      </c>
      <c r="D3225" s="2" t="s">
        <v>22</v>
      </c>
      <c r="E3225" s="2" t="s">
        <v>45</v>
      </c>
      <c r="F3225" s="3" t="s">
        <v>978</v>
      </c>
      <c r="G3225" s="2">
        <v>114776504</v>
      </c>
      <c r="H3225" s="3">
        <v>40460</v>
      </c>
      <c r="I3225" s="2">
        <v>3773</v>
      </c>
      <c r="J3225" s="2">
        <v>81.73</v>
      </c>
      <c r="K3225" s="2">
        <v>56.67</v>
      </c>
      <c r="L3225" s="2">
        <v>308367.28999999998</v>
      </c>
      <c r="M3225" s="2">
        <v>213815.91</v>
      </c>
      <c r="N3225" s="2">
        <v>94551.38</v>
      </c>
    </row>
    <row r="3226" spans="1:14" x14ac:dyDescent="0.35">
      <c r="A3226" s="2" t="s">
        <v>25</v>
      </c>
      <c r="B3226" s="2" t="s">
        <v>47</v>
      </c>
      <c r="C3226" s="2" t="s">
        <v>88</v>
      </c>
      <c r="D3226" s="2" t="s">
        <v>22</v>
      </c>
      <c r="E3226" s="2" t="s">
        <v>32</v>
      </c>
      <c r="F3226" s="3" t="s">
        <v>1438</v>
      </c>
      <c r="G3226" s="2">
        <v>623821580</v>
      </c>
      <c r="H3226" s="2" t="s">
        <v>1706</v>
      </c>
      <c r="I3226" s="2">
        <v>1523</v>
      </c>
      <c r="J3226" s="2">
        <v>9.33</v>
      </c>
      <c r="K3226" s="2">
        <v>6.92</v>
      </c>
      <c r="L3226" s="2">
        <v>14209.59</v>
      </c>
      <c r="M3226" s="2">
        <v>10539.16</v>
      </c>
      <c r="N3226" s="2">
        <v>3670.43</v>
      </c>
    </row>
    <row r="3227" spans="1:14" x14ac:dyDescent="0.35">
      <c r="A3227" s="2" t="s">
        <v>38</v>
      </c>
      <c r="B3227" s="2" t="s">
        <v>68</v>
      </c>
      <c r="C3227" s="2" t="s">
        <v>31</v>
      </c>
      <c r="D3227" s="2" t="s">
        <v>17</v>
      </c>
      <c r="E3227" s="2" t="s">
        <v>18</v>
      </c>
      <c r="F3227" s="3">
        <v>43071</v>
      </c>
      <c r="G3227" s="2">
        <v>754895770</v>
      </c>
      <c r="H3227" s="3">
        <v>43072</v>
      </c>
      <c r="I3227" s="2">
        <v>9289</v>
      </c>
      <c r="J3227" s="2">
        <v>205.7</v>
      </c>
      <c r="K3227" s="2">
        <v>117.11</v>
      </c>
      <c r="L3227" s="2">
        <v>1910747.3</v>
      </c>
      <c r="M3227" s="2">
        <v>1087834.79</v>
      </c>
      <c r="N3227" s="2">
        <v>822912.51</v>
      </c>
    </row>
    <row r="3228" spans="1:14" x14ac:dyDescent="0.35">
      <c r="A3228" s="2" t="s">
        <v>42</v>
      </c>
      <c r="B3228" s="2" t="s">
        <v>107</v>
      </c>
      <c r="C3228" s="2" t="s">
        <v>27</v>
      </c>
      <c r="D3228" s="2" t="s">
        <v>17</v>
      </c>
      <c r="E3228" s="2" t="s">
        <v>32</v>
      </c>
      <c r="F3228" s="3" t="s">
        <v>1329</v>
      </c>
      <c r="G3228" s="2">
        <v>631485402</v>
      </c>
      <c r="H3228" s="3">
        <v>43077</v>
      </c>
      <c r="I3228" s="2">
        <v>9418</v>
      </c>
      <c r="J3228" s="2">
        <v>47.45</v>
      </c>
      <c r="K3228" s="2">
        <v>31.79</v>
      </c>
      <c r="L3228" s="2">
        <v>446884.1</v>
      </c>
      <c r="M3228" s="2">
        <v>299398.21999999997</v>
      </c>
      <c r="N3228" s="2">
        <v>147485.88</v>
      </c>
    </row>
    <row r="3229" spans="1:14" x14ac:dyDescent="0.35">
      <c r="A3229" s="2" t="s">
        <v>38</v>
      </c>
      <c r="B3229" s="2" t="s">
        <v>105</v>
      </c>
      <c r="C3229" s="2" t="s">
        <v>40</v>
      </c>
      <c r="D3229" s="2" t="s">
        <v>17</v>
      </c>
      <c r="E3229" s="2" t="s">
        <v>32</v>
      </c>
      <c r="F3229" s="3" t="s">
        <v>1276</v>
      </c>
      <c r="G3229" s="2">
        <v>447389304</v>
      </c>
      <c r="H3229" s="2" t="s">
        <v>952</v>
      </c>
      <c r="I3229" s="2">
        <v>1292</v>
      </c>
      <c r="J3229" s="2">
        <v>81.73</v>
      </c>
      <c r="K3229" s="2">
        <v>56.67</v>
      </c>
      <c r="L3229" s="2">
        <v>105595.16</v>
      </c>
      <c r="M3229" s="2">
        <v>73217.64</v>
      </c>
      <c r="N3229" s="2">
        <v>32377.52</v>
      </c>
    </row>
    <row r="3230" spans="1:14" x14ac:dyDescent="0.35">
      <c r="A3230" s="2" t="s">
        <v>51</v>
      </c>
      <c r="B3230" s="2" t="s">
        <v>231</v>
      </c>
      <c r="C3230" s="2" t="s">
        <v>131</v>
      </c>
      <c r="D3230" s="2" t="s">
        <v>17</v>
      </c>
      <c r="E3230" s="2" t="s">
        <v>18</v>
      </c>
      <c r="F3230" s="3" t="s">
        <v>1722</v>
      </c>
      <c r="G3230" s="2">
        <v>916718804</v>
      </c>
      <c r="H3230" s="3">
        <v>40424</v>
      </c>
      <c r="I3230" s="2">
        <v>6321</v>
      </c>
      <c r="J3230" s="2">
        <v>668.27</v>
      </c>
      <c r="K3230" s="2">
        <v>502.54</v>
      </c>
      <c r="L3230" s="2">
        <v>4224134.67</v>
      </c>
      <c r="M3230" s="2">
        <v>3176555.34</v>
      </c>
      <c r="N3230" s="2">
        <v>1047579.33</v>
      </c>
    </row>
    <row r="3231" spans="1:14" x14ac:dyDescent="0.35">
      <c r="A3231" s="2" t="s">
        <v>42</v>
      </c>
      <c r="B3231" s="2" t="s">
        <v>146</v>
      </c>
      <c r="C3231" s="2" t="s">
        <v>21</v>
      </c>
      <c r="D3231" s="2" t="s">
        <v>22</v>
      </c>
      <c r="E3231" s="2" t="s">
        <v>18</v>
      </c>
      <c r="F3231" s="3">
        <v>42104</v>
      </c>
      <c r="G3231" s="2">
        <v>123897731</v>
      </c>
      <c r="H3231" s="2" t="s">
        <v>1561</v>
      </c>
      <c r="I3231" s="2">
        <v>2947</v>
      </c>
      <c r="J3231" s="2">
        <v>152.58000000000001</v>
      </c>
      <c r="K3231" s="2">
        <v>97.44</v>
      </c>
      <c r="L3231" s="2">
        <v>449653.26</v>
      </c>
      <c r="M3231" s="2">
        <v>287155.68</v>
      </c>
      <c r="N3231" s="2">
        <v>162497.57999999999</v>
      </c>
    </row>
    <row r="3232" spans="1:14" x14ac:dyDescent="0.35">
      <c r="A3232" s="2" t="s">
        <v>25</v>
      </c>
      <c r="B3232" s="2" t="s">
        <v>74</v>
      </c>
      <c r="C3232" s="2" t="s">
        <v>69</v>
      </c>
      <c r="D3232" s="2" t="s">
        <v>17</v>
      </c>
      <c r="E3232" s="2" t="s">
        <v>23</v>
      </c>
      <c r="F3232" s="3" t="s">
        <v>617</v>
      </c>
      <c r="G3232" s="2">
        <v>273662412</v>
      </c>
      <c r="H3232" s="2" t="s">
        <v>1723</v>
      </c>
      <c r="I3232" s="2">
        <v>1644</v>
      </c>
      <c r="J3232" s="2">
        <v>421.89</v>
      </c>
      <c r="K3232" s="2">
        <v>364.69</v>
      </c>
      <c r="L3232" s="2">
        <v>693587.16</v>
      </c>
      <c r="M3232" s="2">
        <v>599550.36</v>
      </c>
      <c r="N3232" s="2">
        <v>94036.800000000003</v>
      </c>
    </row>
    <row r="3233" spans="1:14" x14ac:dyDescent="0.35">
      <c r="A3233" s="2" t="s">
        <v>25</v>
      </c>
      <c r="B3233" s="2" t="s">
        <v>339</v>
      </c>
      <c r="C3233" s="2" t="s">
        <v>113</v>
      </c>
      <c r="D3233" s="2" t="s">
        <v>22</v>
      </c>
      <c r="E3233" s="2" t="s">
        <v>18</v>
      </c>
      <c r="F3233" s="3">
        <v>42950</v>
      </c>
      <c r="G3233" s="2">
        <v>941061675</v>
      </c>
      <c r="H3233" s="2" t="s">
        <v>80</v>
      </c>
      <c r="I3233" s="2">
        <v>9917</v>
      </c>
      <c r="J3233" s="2">
        <v>154.06</v>
      </c>
      <c r="K3233" s="2">
        <v>90.93</v>
      </c>
      <c r="L3233" s="2">
        <v>1527813.02</v>
      </c>
      <c r="M3233" s="2">
        <v>901752.81</v>
      </c>
      <c r="N3233" s="2">
        <v>626060.21</v>
      </c>
    </row>
    <row r="3234" spans="1:14" x14ac:dyDescent="0.35">
      <c r="A3234" s="2" t="s">
        <v>25</v>
      </c>
      <c r="B3234" s="2" t="s">
        <v>386</v>
      </c>
      <c r="C3234" s="2" t="s">
        <v>69</v>
      </c>
      <c r="D3234" s="2" t="s">
        <v>17</v>
      </c>
      <c r="E3234" s="2" t="s">
        <v>18</v>
      </c>
      <c r="F3234" s="3">
        <v>41467</v>
      </c>
      <c r="G3234" s="2">
        <v>421456849</v>
      </c>
      <c r="H3234" s="3">
        <v>41559</v>
      </c>
      <c r="I3234" s="2">
        <v>7302</v>
      </c>
      <c r="J3234" s="2">
        <v>421.89</v>
      </c>
      <c r="K3234" s="2">
        <v>364.69</v>
      </c>
      <c r="L3234" s="2">
        <v>3080640.78</v>
      </c>
      <c r="M3234" s="2">
        <v>2662966.38</v>
      </c>
      <c r="N3234" s="2">
        <v>417674.4</v>
      </c>
    </row>
    <row r="3235" spans="1:14" x14ac:dyDescent="0.35">
      <c r="A3235" s="2" t="s">
        <v>29</v>
      </c>
      <c r="B3235" s="2" t="s">
        <v>124</v>
      </c>
      <c r="C3235" s="2" t="s">
        <v>69</v>
      </c>
      <c r="D3235" s="2" t="s">
        <v>22</v>
      </c>
      <c r="E3235" s="2" t="s">
        <v>32</v>
      </c>
      <c r="F3235" s="3" t="s">
        <v>120</v>
      </c>
      <c r="G3235" s="2">
        <v>680521762</v>
      </c>
      <c r="H3235" s="2" t="s">
        <v>1680</v>
      </c>
      <c r="I3235" s="2">
        <v>367</v>
      </c>
      <c r="J3235" s="2">
        <v>421.89</v>
      </c>
      <c r="K3235" s="2">
        <v>364.69</v>
      </c>
      <c r="L3235" s="2">
        <v>154833.63</v>
      </c>
      <c r="M3235" s="2">
        <v>133841.23000000001</v>
      </c>
      <c r="N3235" s="2">
        <v>20992.400000000001</v>
      </c>
    </row>
    <row r="3236" spans="1:14" x14ac:dyDescent="0.35">
      <c r="A3236" s="2" t="s">
        <v>51</v>
      </c>
      <c r="B3236" s="2" t="s">
        <v>350</v>
      </c>
      <c r="C3236" s="2" t="s">
        <v>88</v>
      </c>
      <c r="D3236" s="2" t="s">
        <v>17</v>
      </c>
      <c r="E3236" s="2" t="s">
        <v>18</v>
      </c>
      <c r="F3236" s="3" t="s">
        <v>1724</v>
      </c>
      <c r="G3236" s="2">
        <v>604242742</v>
      </c>
      <c r="H3236" s="2" t="s">
        <v>1725</v>
      </c>
      <c r="I3236" s="2">
        <v>7710</v>
      </c>
      <c r="J3236" s="2">
        <v>9.33</v>
      </c>
      <c r="K3236" s="2">
        <v>6.92</v>
      </c>
      <c r="L3236" s="2">
        <v>71934.3</v>
      </c>
      <c r="M3236" s="2">
        <v>53353.2</v>
      </c>
      <c r="N3236" s="2">
        <v>18581.099999999999</v>
      </c>
    </row>
    <row r="3237" spans="1:14" x14ac:dyDescent="0.35">
      <c r="A3237" s="2" t="s">
        <v>14</v>
      </c>
      <c r="B3237" s="2" t="s">
        <v>372</v>
      </c>
      <c r="C3237" s="2" t="s">
        <v>59</v>
      </c>
      <c r="D3237" s="2" t="s">
        <v>22</v>
      </c>
      <c r="E3237" s="2" t="s">
        <v>18</v>
      </c>
      <c r="F3237" s="3" t="s">
        <v>990</v>
      </c>
      <c r="G3237" s="2">
        <v>948918616</v>
      </c>
      <c r="H3237" s="2" t="s">
        <v>1044</v>
      </c>
      <c r="I3237" s="2">
        <v>4960</v>
      </c>
      <c r="J3237" s="2">
        <v>437.2</v>
      </c>
      <c r="K3237" s="2">
        <v>263.33</v>
      </c>
      <c r="L3237" s="2">
        <v>2168512</v>
      </c>
      <c r="M3237" s="2">
        <v>1306116.8</v>
      </c>
      <c r="N3237" s="2">
        <v>862395.2</v>
      </c>
    </row>
    <row r="3238" spans="1:14" x14ac:dyDescent="0.35">
      <c r="A3238" s="2" t="s">
        <v>25</v>
      </c>
      <c r="B3238" s="2" t="s">
        <v>529</v>
      </c>
      <c r="C3238" s="2" t="s">
        <v>59</v>
      </c>
      <c r="D3238" s="2" t="s">
        <v>17</v>
      </c>
      <c r="E3238" s="2" t="s">
        <v>45</v>
      </c>
      <c r="F3238" s="3">
        <v>41186</v>
      </c>
      <c r="G3238" s="2">
        <v>291160714</v>
      </c>
      <c r="H3238" s="2" t="s">
        <v>897</v>
      </c>
      <c r="I3238" s="2">
        <v>9780</v>
      </c>
      <c r="J3238" s="2">
        <v>437.2</v>
      </c>
      <c r="K3238" s="2">
        <v>263.33</v>
      </c>
      <c r="L3238" s="2">
        <v>4275816</v>
      </c>
      <c r="M3238" s="2">
        <v>2575367.4</v>
      </c>
      <c r="N3238" s="2">
        <v>1700448.6</v>
      </c>
    </row>
    <row r="3239" spans="1:14" x14ac:dyDescent="0.35">
      <c r="A3239" s="2" t="s">
        <v>42</v>
      </c>
      <c r="B3239" s="2" t="s">
        <v>103</v>
      </c>
      <c r="C3239" s="2" t="s">
        <v>88</v>
      </c>
      <c r="D3239" s="2" t="s">
        <v>17</v>
      </c>
      <c r="E3239" s="2" t="s">
        <v>23</v>
      </c>
      <c r="F3239" s="3" t="s">
        <v>736</v>
      </c>
      <c r="G3239" s="2">
        <v>877892863</v>
      </c>
      <c r="H3239" s="2" t="s">
        <v>995</v>
      </c>
      <c r="I3239" s="2">
        <v>6862</v>
      </c>
      <c r="J3239" s="2">
        <v>9.33</v>
      </c>
      <c r="K3239" s="2">
        <v>6.92</v>
      </c>
      <c r="L3239" s="2">
        <v>64022.46</v>
      </c>
      <c r="M3239" s="2">
        <v>47485.04</v>
      </c>
      <c r="N3239" s="2">
        <v>16537.419999999998</v>
      </c>
    </row>
    <row r="3240" spans="1:14" x14ac:dyDescent="0.35">
      <c r="A3240" s="2" t="s">
        <v>51</v>
      </c>
      <c r="B3240" s="2" t="s">
        <v>305</v>
      </c>
      <c r="C3240" s="2" t="s">
        <v>113</v>
      </c>
      <c r="D3240" s="2" t="s">
        <v>17</v>
      </c>
      <c r="E3240" s="2" t="s">
        <v>18</v>
      </c>
      <c r="F3240" s="3" t="s">
        <v>692</v>
      </c>
      <c r="G3240" s="2">
        <v>976351392</v>
      </c>
      <c r="H3240" s="3">
        <v>41982</v>
      </c>
      <c r="I3240" s="2">
        <v>2928</v>
      </c>
      <c r="J3240" s="2">
        <v>154.06</v>
      </c>
      <c r="K3240" s="2">
        <v>90.93</v>
      </c>
      <c r="L3240" s="2">
        <v>451087.68</v>
      </c>
      <c r="M3240" s="2">
        <v>266243.03999999998</v>
      </c>
      <c r="N3240" s="2">
        <v>184844.64</v>
      </c>
    </row>
    <row r="3241" spans="1:14" x14ac:dyDescent="0.35">
      <c r="A3241" s="2" t="s">
        <v>25</v>
      </c>
      <c r="B3241" s="2" t="s">
        <v>785</v>
      </c>
      <c r="C3241" s="2" t="s">
        <v>88</v>
      </c>
      <c r="D3241" s="2" t="s">
        <v>22</v>
      </c>
      <c r="E3241" s="2" t="s">
        <v>18</v>
      </c>
      <c r="F3241" s="3" t="s">
        <v>212</v>
      </c>
      <c r="G3241" s="2">
        <v>724085128</v>
      </c>
      <c r="H3241" s="3">
        <v>41914</v>
      </c>
      <c r="I3241" s="2">
        <v>1735</v>
      </c>
      <c r="J3241" s="2">
        <v>9.33</v>
      </c>
      <c r="K3241" s="2">
        <v>6.92</v>
      </c>
      <c r="L3241" s="2">
        <v>16187.55</v>
      </c>
      <c r="M3241" s="2">
        <v>12006.2</v>
      </c>
      <c r="N3241" s="2">
        <v>4181.3500000000004</v>
      </c>
    </row>
    <row r="3242" spans="1:14" x14ac:dyDescent="0.35">
      <c r="A3242" s="2" t="s">
        <v>51</v>
      </c>
      <c r="B3242" s="2" t="s">
        <v>305</v>
      </c>
      <c r="C3242" s="2" t="s">
        <v>44</v>
      </c>
      <c r="D3242" s="2" t="s">
        <v>22</v>
      </c>
      <c r="E3242" s="2" t="s">
        <v>45</v>
      </c>
      <c r="F3242" s="3" t="s">
        <v>1444</v>
      </c>
      <c r="G3242" s="2">
        <v>778955399</v>
      </c>
      <c r="H3242" s="2" t="s">
        <v>1726</v>
      </c>
      <c r="I3242" s="2">
        <v>9068</v>
      </c>
      <c r="J3242" s="2">
        <v>109.28</v>
      </c>
      <c r="K3242" s="2">
        <v>35.840000000000003</v>
      </c>
      <c r="L3242" s="2">
        <v>990951.04</v>
      </c>
      <c r="M3242" s="2">
        <v>324997.12</v>
      </c>
      <c r="N3242" s="2">
        <v>665953.92000000004</v>
      </c>
    </row>
    <row r="3243" spans="1:14" x14ac:dyDescent="0.35">
      <c r="A3243" s="2" t="s">
        <v>29</v>
      </c>
      <c r="B3243" s="2" t="s">
        <v>338</v>
      </c>
      <c r="C3243" s="2" t="s">
        <v>69</v>
      </c>
      <c r="D3243" s="2" t="s">
        <v>17</v>
      </c>
      <c r="E3243" s="2" t="s">
        <v>18</v>
      </c>
      <c r="F3243" s="3">
        <v>42252</v>
      </c>
      <c r="G3243" s="2">
        <v>969136035</v>
      </c>
      <c r="H3243" s="2" t="s">
        <v>317</v>
      </c>
      <c r="I3243" s="2">
        <v>7744</v>
      </c>
      <c r="J3243" s="2">
        <v>421.89</v>
      </c>
      <c r="K3243" s="2">
        <v>364.69</v>
      </c>
      <c r="L3243" s="2">
        <v>3267116.16</v>
      </c>
      <c r="M3243" s="2">
        <v>2824159.36</v>
      </c>
      <c r="N3243" s="2">
        <v>442956.79999999999</v>
      </c>
    </row>
    <row r="3244" spans="1:14" x14ac:dyDescent="0.35">
      <c r="A3244" s="2" t="s">
        <v>51</v>
      </c>
      <c r="B3244" s="2" t="s">
        <v>210</v>
      </c>
      <c r="C3244" s="2" t="s">
        <v>16</v>
      </c>
      <c r="D3244" s="2" t="s">
        <v>17</v>
      </c>
      <c r="E3244" s="2" t="s">
        <v>45</v>
      </c>
      <c r="F3244" s="3" t="s">
        <v>1682</v>
      </c>
      <c r="G3244" s="2">
        <v>743113362</v>
      </c>
      <c r="H3244" s="2" t="s">
        <v>866</v>
      </c>
      <c r="I3244" s="2">
        <v>2612</v>
      </c>
      <c r="J3244" s="2">
        <v>255.28</v>
      </c>
      <c r="K3244" s="2">
        <v>159.41999999999999</v>
      </c>
      <c r="L3244" s="2">
        <v>666791.36</v>
      </c>
      <c r="M3244" s="2">
        <v>416405.04</v>
      </c>
      <c r="N3244" s="2">
        <v>250386.32</v>
      </c>
    </row>
    <row r="3245" spans="1:14" x14ac:dyDescent="0.35">
      <c r="A3245" s="2" t="s">
        <v>29</v>
      </c>
      <c r="B3245" s="2" t="s">
        <v>619</v>
      </c>
      <c r="C3245" s="2" t="s">
        <v>21</v>
      </c>
      <c r="D3245" s="2" t="s">
        <v>22</v>
      </c>
      <c r="E3245" s="2" t="s">
        <v>32</v>
      </c>
      <c r="F3245" s="3" t="s">
        <v>1727</v>
      </c>
      <c r="G3245" s="2">
        <v>519686210</v>
      </c>
      <c r="H3245" s="2" t="s">
        <v>930</v>
      </c>
      <c r="I3245" s="2">
        <v>5553</v>
      </c>
      <c r="J3245" s="2">
        <v>152.58000000000001</v>
      </c>
      <c r="K3245" s="2">
        <v>97.44</v>
      </c>
      <c r="L3245" s="2">
        <v>847276.74</v>
      </c>
      <c r="M3245" s="2">
        <v>541084.31999999995</v>
      </c>
      <c r="N3245" s="2">
        <v>306192.42</v>
      </c>
    </row>
    <row r="3246" spans="1:14" x14ac:dyDescent="0.35">
      <c r="A3246" s="2" t="s">
        <v>14</v>
      </c>
      <c r="B3246" s="2" t="s">
        <v>432</v>
      </c>
      <c r="C3246" s="2" t="s">
        <v>69</v>
      </c>
      <c r="D3246" s="2" t="s">
        <v>17</v>
      </c>
      <c r="E3246" s="2" t="s">
        <v>23</v>
      </c>
      <c r="F3246" s="3">
        <v>41006</v>
      </c>
      <c r="G3246" s="2">
        <v>337965905</v>
      </c>
      <c r="H3246" s="2" t="s">
        <v>1728</v>
      </c>
      <c r="I3246" s="2">
        <v>477</v>
      </c>
      <c r="J3246" s="2">
        <v>421.89</v>
      </c>
      <c r="K3246" s="2">
        <v>364.69</v>
      </c>
      <c r="L3246" s="2">
        <v>201241.53</v>
      </c>
      <c r="M3246" s="2">
        <v>173957.13</v>
      </c>
      <c r="N3246" s="2">
        <v>27284.400000000001</v>
      </c>
    </row>
    <row r="3247" spans="1:14" x14ac:dyDescent="0.35">
      <c r="A3247" s="2" t="s">
        <v>51</v>
      </c>
      <c r="B3247" s="2" t="s">
        <v>169</v>
      </c>
      <c r="C3247" s="2" t="s">
        <v>88</v>
      </c>
      <c r="D3247" s="2" t="s">
        <v>22</v>
      </c>
      <c r="E3247" s="2" t="s">
        <v>23</v>
      </c>
      <c r="F3247" s="3">
        <v>42590</v>
      </c>
      <c r="G3247" s="2">
        <v>307376277</v>
      </c>
      <c r="H3247" s="2" t="s">
        <v>1729</v>
      </c>
      <c r="I3247" s="2">
        <v>8326</v>
      </c>
      <c r="J3247" s="2">
        <v>9.33</v>
      </c>
      <c r="K3247" s="2">
        <v>6.92</v>
      </c>
      <c r="L3247" s="2">
        <v>77681.58</v>
      </c>
      <c r="M3247" s="2">
        <v>57615.92</v>
      </c>
      <c r="N3247" s="2">
        <v>20065.66</v>
      </c>
    </row>
    <row r="3248" spans="1:14" x14ac:dyDescent="0.35">
      <c r="A3248" s="2" t="s">
        <v>29</v>
      </c>
      <c r="B3248" s="2" t="s">
        <v>494</v>
      </c>
      <c r="C3248" s="2" t="s">
        <v>113</v>
      </c>
      <c r="D3248" s="2" t="s">
        <v>22</v>
      </c>
      <c r="E3248" s="2" t="s">
        <v>45</v>
      </c>
      <c r="F3248" s="3" t="s">
        <v>1317</v>
      </c>
      <c r="G3248" s="2">
        <v>157653653</v>
      </c>
      <c r="H3248" s="2" t="s">
        <v>425</v>
      </c>
      <c r="I3248" s="2">
        <v>2074</v>
      </c>
      <c r="J3248" s="2">
        <v>154.06</v>
      </c>
      <c r="K3248" s="2">
        <v>90.93</v>
      </c>
      <c r="L3248" s="2">
        <v>319520.44</v>
      </c>
      <c r="M3248" s="2">
        <v>188588.82</v>
      </c>
      <c r="N3248" s="2">
        <v>130931.62</v>
      </c>
    </row>
    <row r="3249" spans="1:14" x14ac:dyDescent="0.35">
      <c r="A3249" s="2" t="s">
        <v>42</v>
      </c>
      <c r="B3249" s="2" t="s">
        <v>476</v>
      </c>
      <c r="C3249" s="2" t="s">
        <v>59</v>
      </c>
      <c r="D3249" s="2" t="s">
        <v>22</v>
      </c>
      <c r="E3249" s="2" t="s">
        <v>23</v>
      </c>
      <c r="F3249" s="3">
        <v>40521</v>
      </c>
      <c r="G3249" s="2">
        <v>588846862</v>
      </c>
      <c r="H3249" s="2" t="s">
        <v>742</v>
      </c>
      <c r="I3249" s="2">
        <v>1727</v>
      </c>
      <c r="J3249" s="2">
        <v>437.2</v>
      </c>
      <c r="K3249" s="2">
        <v>263.33</v>
      </c>
      <c r="L3249" s="2">
        <v>755044.4</v>
      </c>
      <c r="M3249" s="2">
        <v>454770.91</v>
      </c>
      <c r="N3249" s="2">
        <v>300273.49</v>
      </c>
    </row>
    <row r="3250" spans="1:14" x14ac:dyDescent="0.35">
      <c r="A3250" s="2" t="s">
        <v>51</v>
      </c>
      <c r="B3250" s="2" t="s">
        <v>578</v>
      </c>
      <c r="C3250" s="2" t="s">
        <v>40</v>
      </c>
      <c r="D3250" s="2" t="s">
        <v>22</v>
      </c>
      <c r="E3250" s="2" t="s">
        <v>23</v>
      </c>
      <c r="F3250" s="3" t="s">
        <v>913</v>
      </c>
      <c r="G3250" s="2">
        <v>121317231</v>
      </c>
      <c r="H3250" s="3">
        <v>41306</v>
      </c>
      <c r="I3250" s="2">
        <v>9319</v>
      </c>
      <c r="J3250" s="2">
        <v>81.73</v>
      </c>
      <c r="K3250" s="2">
        <v>56.67</v>
      </c>
      <c r="L3250" s="2">
        <v>761641.87</v>
      </c>
      <c r="M3250" s="2">
        <v>528107.73</v>
      </c>
      <c r="N3250" s="2">
        <v>233534.14</v>
      </c>
    </row>
    <row r="3251" spans="1:14" x14ac:dyDescent="0.35">
      <c r="A3251" s="2" t="s">
        <v>14</v>
      </c>
      <c r="B3251" s="2" t="s">
        <v>81</v>
      </c>
      <c r="C3251" s="2" t="s">
        <v>21</v>
      </c>
      <c r="D3251" s="2" t="s">
        <v>17</v>
      </c>
      <c r="E3251" s="2" t="s">
        <v>23</v>
      </c>
      <c r="F3251" s="3">
        <v>41681</v>
      </c>
      <c r="G3251" s="2">
        <v>945738589</v>
      </c>
      <c r="H3251" s="2" t="s">
        <v>1012</v>
      </c>
      <c r="I3251" s="2">
        <v>3920</v>
      </c>
      <c r="J3251" s="2">
        <v>152.58000000000001</v>
      </c>
      <c r="K3251" s="2">
        <v>97.44</v>
      </c>
      <c r="L3251" s="2">
        <v>598113.6</v>
      </c>
      <c r="M3251" s="2">
        <v>381964.79999999999</v>
      </c>
      <c r="N3251" s="2">
        <v>216148.8</v>
      </c>
    </row>
    <row r="3252" spans="1:14" x14ac:dyDescent="0.35">
      <c r="A3252" s="2" t="s">
        <v>38</v>
      </c>
      <c r="B3252" s="2" t="s">
        <v>68</v>
      </c>
      <c r="C3252" s="2" t="s">
        <v>44</v>
      </c>
      <c r="D3252" s="2" t="s">
        <v>22</v>
      </c>
      <c r="E3252" s="2" t="s">
        <v>45</v>
      </c>
      <c r="F3252" s="3" t="s">
        <v>1311</v>
      </c>
      <c r="G3252" s="2">
        <v>373097264</v>
      </c>
      <c r="H3252" s="3">
        <v>42893</v>
      </c>
      <c r="I3252" s="2">
        <v>6626</v>
      </c>
      <c r="J3252" s="2">
        <v>109.28</v>
      </c>
      <c r="K3252" s="2">
        <v>35.840000000000003</v>
      </c>
      <c r="L3252" s="2">
        <v>724089.28</v>
      </c>
      <c r="M3252" s="2">
        <v>237475.84</v>
      </c>
      <c r="N3252" s="2">
        <v>486613.44</v>
      </c>
    </row>
    <row r="3253" spans="1:14" x14ac:dyDescent="0.35">
      <c r="A3253" s="2" t="s">
        <v>14</v>
      </c>
      <c r="B3253" s="2" t="s">
        <v>64</v>
      </c>
      <c r="C3253" s="2" t="s">
        <v>113</v>
      </c>
      <c r="D3253" s="2" t="s">
        <v>22</v>
      </c>
      <c r="E3253" s="2" t="s">
        <v>18</v>
      </c>
      <c r="F3253" s="3" t="s">
        <v>769</v>
      </c>
      <c r="G3253" s="2">
        <v>284692084</v>
      </c>
      <c r="H3253" s="3">
        <v>41091</v>
      </c>
      <c r="I3253" s="2">
        <v>5569</v>
      </c>
      <c r="J3253" s="2">
        <v>154.06</v>
      </c>
      <c r="K3253" s="2">
        <v>90.93</v>
      </c>
      <c r="L3253" s="2">
        <v>857960.14</v>
      </c>
      <c r="M3253" s="2">
        <v>506389.17</v>
      </c>
      <c r="N3253" s="2">
        <v>351570.97</v>
      </c>
    </row>
    <row r="3254" spans="1:14" x14ac:dyDescent="0.35">
      <c r="A3254" s="2" t="s">
        <v>29</v>
      </c>
      <c r="B3254" s="2" t="s">
        <v>356</v>
      </c>
      <c r="C3254" s="2" t="s">
        <v>88</v>
      </c>
      <c r="D3254" s="2" t="s">
        <v>17</v>
      </c>
      <c r="E3254" s="2" t="s">
        <v>23</v>
      </c>
      <c r="F3254" s="3" t="s">
        <v>690</v>
      </c>
      <c r="G3254" s="2">
        <v>382134377</v>
      </c>
      <c r="H3254" s="3">
        <v>41071</v>
      </c>
      <c r="I3254" s="2">
        <v>909</v>
      </c>
      <c r="J3254" s="2">
        <v>9.33</v>
      </c>
      <c r="K3254" s="2">
        <v>6.92</v>
      </c>
      <c r="L3254" s="2">
        <v>8480.9699999999993</v>
      </c>
      <c r="M3254" s="2">
        <v>6290.28</v>
      </c>
      <c r="N3254" s="2">
        <v>2190.69</v>
      </c>
    </row>
    <row r="3255" spans="1:14" x14ac:dyDescent="0.35">
      <c r="A3255" s="2" t="s">
        <v>51</v>
      </c>
      <c r="B3255" s="2" t="s">
        <v>542</v>
      </c>
      <c r="C3255" s="2" t="s">
        <v>55</v>
      </c>
      <c r="D3255" s="2" t="s">
        <v>17</v>
      </c>
      <c r="E3255" s="2" t="s">
        <v>23</v>
      </c>
      <c r="F3255" s="3">
        <v>42381</v>
      </c>
      <c r="G3255" s="2">
        <v>437347972</v>
      </c>
      <c r="H3255" s="2" t="s">
        <v>624</v>
      </c>
      <c r="I3255" s="2">
        <v>9839</v>
      </c>
      <c r="J3255" s="2">
        <v>651.21</v>
      </c>
      <c r="K3255" s="2">
        <v>524.96</v>
      </c>
      <c r="L3255" s="2">
        <v>6407255.1900000004</v>
      </c>
      <c r="M3255" s="2">
        <v>5165081.4400000004</v>
      </c>
      <c r="N3255" s="2">
        <v>1242173.75</v>
      </c>
    </row>
    <row r="3256" spans="1:14" x14ac:dyDescent="0.35">
      <c r="A3256" s="2" t="s">
        <v>25</v>
      </c>
      <c r="B3256" s="2" t="s">
        <v>112</v>
      </c>
      <c r="C3256" s="2" t="s">
        <v>113</v>
      </c>
      <c r="D3256" s="2" t="s">
        <v>17</v>
      </c>
      <c r="E3256" s="2" t="s">
        <v>18</v>
      </c>
      <c r="F3256" s="3" t="s">
        <v>1103</v>
      </c>
      <c r="G3256" s="2">
        <v>742569196</v>
      </c>
      <c r="H3256" s="2" t="s">
        <v>484</v>
      </c>
      <c r="I3256" s="2">
        <v>1581</v>
      </c>
      <c r="J3256" s="2">
        <v>154.06</v>
      </c>
      <c r="K3256" s="2">
        <v>90.93</v>
      </c>
      <c r="L3256" s="2">
        <v>243568.86</v>
      </c>
      <c r="M3256" s="2">
        <v>143760.32999999999</v>
      </c>
      <c r="N3256" s="2">
        <v>99808.53</v>
      </c>
    </row>
    <row r="3257" spans="1:14" x14ac:dyDescent="0.35">
      <c r="A3257" s="2" t="s">
        <v>25</v>
      </c>
      <c r="B3257" s="2" t="s">
        <v>218</v>
      </c>
      <c r="C3257" s="2" t="s">
        <v>131</v>
      </c>
      <c r="D3257" s="2" t="s">
        <v>17</v>
      </c>
      <c r="E3257" s="2" t="s">
        <v>18</v>
      </c>
      <c r="F3257" s="3" t="s">
        <v>1133</v>
      </c>
      <c r="G3257" s="2">
        <v>760346877</v>
      </c>
      <c r="H3257" s="3">
        <v>42529</v>
      </c>
      <c r="I3257" s="2">
        <v>2392</v>
      </c>
      <c r="J3257" s="2">
        <v>668.27</v>
      </c>
      <c r="K3257" s="2">
        <v>502.54</v>
      </c>
      <c r="L3257" s="2">
        <v>1598501.84</v>
      </c>
      <c r="M3257" s="2">
        <v>1202075.68</v>
      </c>
      <c r="N3257" s="2">
        <v>396426.16</v>
      </c>
    </row>
    <row r="3258" spans="1:14" x14ac:dyDescent="0.35">
      <c r="A3258" s="2" t="s">
        <v>14</v>
      </c>
      <c r="B3258" s="2" t="s">
        <v>98</v>
      </c>
      <c r="C3258" s="2" t="s">
        <v>21</v>
      </c>
      <c r="D3258" s="2" t="s">
        <v>17</v>
      </c>
      <c r="E3258" s="2" t="s">
        <v>45</v>
      </c>
      <c r="F3258" s="3">
        <v>40665</v>
      </c>
      <c r="G3258" s="2">
        <v>473542344</v>
      </c>
      <c r="H3258" s="3">
        <v>40788</v>
      </c>
      <c r="I3258" s="2">
        <v>558</v>
      </c>
      <c r="J3258" s="2">
        <v>152.58000000000001</v>
      </c>
      <c r="K3258" s="2">
        <v>97.44</v>
      </c>
      <c r="L3258" s="2">
        <v>85139.64</v>
      </c>
      <c r="M3258" s="2">
        <v>54371.519999999997</v>
      </c>
      <c r="N3258" s="2">
        <v>30768.12</v>
      </c>
    </row>
    <row r="3259" spans="1:14" x14ac:dyDescent="0.35">
      <c r="A3259" s="2" t="s">
        <v>51</v>
      </c>
      <c r="B3259" s="2" t="s">
        <v>169</v>
      </c>
      <c r="C3259" s="2" t="s">
        <v>113</v>
      </c>
      <c r="D3259" s="2" t="s">
        <v>17</v>
      </c>
      <c r="E3259" s="2" t="s">
        <v>18</v>
      </c>
      <c r="F3259" s="3" t="s">
        <v>710</v>
      </c>
      <c r="G3259" s="2">
        <v>835329425</v>
      </c>
      <c r="H3259" s="2" t="s">
        <v>827</v>
      </c>
      <c r="I3259" s="2">
        <v>1395</v>
      </c>
      <c r="J3259" s="2">
        <v>154.06</v>
      </c>
      <c r="K3259" s="2">
        <v>90.93</v>
      </c>
      <c r="L3259" s="2">
        <v>214913.7</v>
      </c>
      <c r="M3259" s="2">
        <v>126847.35</v>
      </c>
      <c r="N3259" s="2">
        <v>88066.35</v>
      </c>
    </row>
    <row r="3260" spans="1:14" x14ac:dyDescent="0.35">
      <c r="A3260" s="2" t="s">
        <v>38</v>
      </c>
      <c r="B3260" s="2" t="s">
        <v>190</v>
      </c>
      <c r="C3260" s="2" t="s">
        <v>113</v>
      </c>
      <c r="D3260" s="2" t="s">
        <v>17</v>
      </c>
      <c r="E3260" s="2" t="s">
        <v>32</v>
      </c>
      <c r="F3260" s="3">
        <v>41760</v>
      </c>
      <c r="G3260" s="2">
        <v>619194447</v>
      </c>
      <c r="H3260" s="3">
        <v>41822</v>
      </c>
      <c r="I3260" s="2">
        <v>2252</v>
      </c>
      <c r="J3260" s="2">
        <v>154.06</v>
      </c>
      <c r="K3260" s="2">
        <v>90.93</v>
      </c>
      <c r="L3260" s="2">
        <v>346943.12</v>
      </c>
      <c r="M3260" s="2">
        <v>204774.36</v>
      </c>
      <c r="N3260" s="2">
        <v>142168.76</v>
      </c>
    </row>
    <row r="3261" spans="1:14" x14ac:dyDescent="0.35">
      <c r="A3261" s="2" t="s">
        <v>51</v>
      </c>
      <c r="B3261" s="2" t="s">
        <v>108</v>
      </c>
      <c r="C3261" s="2" t="s">
        <v>113</v>
      </c>
      <c r="D3261" s="2" t="s">
        <v>17</v>
      </c>
      <c r="E3261" s="2" t="s">
        <v>18</v>
      </c>
      <c r="F3261" s="3" t="s">
        <v>1192</v>
      </c>
      <c r="G3261" s="2">
        <v>468936240</v>
      </c>
      <c r="H3261" s="3">
        <v>42407</v>
      </c>
      <c r="I3261" s="2">
        <v>7509</v>
      </c>
      <c r="J3261" s="2">
        <v>154.06</v>
      </c>
      <c r="K3261" s="2">
        <v>90.93</v>
      </c>
      <c r="L3261" s="2">
        <v>1156836.54</v>
      </c>
      <c r="M3261" s="2">
        <v>682793.37</v>
      </c>
      <c r="N3261" s="2">
        <v>474043.17</v>
      </c>
    </row>
    <row r="3262" spans="1:14" x14ac:dyDescent="0.35">
      <c r="A3262" s="2" t="s">
        <v>42</v>
      </c>
      <c r="B3262" s="2" t="s">
        <v>681</v>
      </c>
      <c r="C3262" s="2" t="s">
        <v>55</v>
      </c>
      <c r="D3262" s="2" t="s">
        <v>22</v>
      </c>
      <c r="E3262" s="2" t="s">
        <v>32</v>
      </c>
      <c r="F3262" s="3" t="s">
        <v>663</v>
      </c>
      <c r="G3262" s="2">
        <v>648666131</v>
      </c>
      <c r="H3262" s="3">
        <v>41985</v>
      </c>
      <c r="I3262" s="2">
        <v>3578</v>
      </c>
      <c r="J3262" s="2">
        <v>651.21</v>
      </c>
      <c r="K3262" s="2">
        <v>524.96</v>
      </c>
      <c r="L3262" s="2">
        <v>2330029.38</v>
      </c>
      <c r="M3262" s="2">
        <v>1878306.88</v>
      </c>
      <c r="N3262" s="2">
        <v>451722.5</v>
      </c>
    </row>
    <row r="3263" spans="1:14" x14ac:dyDescent="0.35">
      <c r="A3263" s="2" t="s">
        <v>38</v>
      </c>
      <c r="B3263" s="2" t="s">
        <v>49</v>
      </c>
      <c r="C3263" s="2" t="s">
        <v>131</v>
      </c>
      <c r="D3263" s="2" t="s">
        <v>22</v>
      </c>
      <c r="E3263" s="2" t="s">
        <v>23</v>
      </c>
      <c r="F3263" s="3" t="s">
        <v>409</v>
      </c>
      <c r="G3263" s="2">
        <v>592807948</v>
      </c>
      <c r="H3263" s="2" t="s">
        <v>1394</v>
      </c>
      <c r="I3263" s="2">
        <v>3900</v>
      </c>
      <c r="J3263" s="2">
        <v>668.27</v>
      </c>
      <c r="K3263" s="2">
        <v>502.54</v>
      </c>
      <c r="L3263" s="2">
        <v>2606253</v>
      </c>
      <c r="M3263" s="2">
        <v>1959906</v>
      </c>
      <c r="N3263" s="2">
        <v>646347</v>
      </c>
    </row>
    <row r="3264" spans="1:14" x14ac:dyDescent="0.35">
      <c r="A3264" s="2" t="s">
        <v>51</v>
      </c>
      <c r="B3264" s="2" t="s">
        <v>734</v>
      </c>
      <c r="C3264" s="2" t="s">
        <v>16</v>
      </c>
      <c r="D3264" s="2" t="s">
        <v>22</v>
      </c>
      <c r="E3264" s="2" t="s">
        <v>18</v>
      </c>
      <c r="F3264" s="3">
        <v>41647</v>
      </c>
      <c r="G3264" s="2">
        <v>256098020</v>
      </c>
      <c r="H3264" s="2" t="s">
        <v>409</v>
      </c>
      <c r="I3264" s="2">
        <v>3950</v>
      </c>
      <c r="J3264" s="2">
        <v>255.28</v>
      </c>
      <c r="K3264" s="2">
        <v>159.41999999999999</v>
      </c>
      <c r="L3264" s="2">
        <v>1008356</v>
      </c>
      <c r="M3264" s="2">
        <v>629709</v>
      </c>
      <c r="N3264" s="2">
        <v>378647</v>
      </c>
    </row>
    <row r="3265" spans="1:14" x14ac:dyDescent="0.35">
      <c r="A3265" s="2" t="s">
        <v>29</v>
      </c>
      <c r="B3265" s="2" t="s">
        <v>585</v>
      </c>
      <c r="C3265" s="2" t="s">
        <v>131</v>
      </c>
      <c r="D3265" s="2" t="s">
        <v>17</v>
      </c>
      <c r="E3265" s="2" t="s">
        <v>23</v>
      </c>
      <c r="F3265" s="3" t="s">
        <v>1180</v>
      </c>
      <c r="G3265" s="2">
        <v>563585174</v>
      </c>
      <c r="H3265" s="2" t="s">
        <v>1730</v>
      </c>
      <c r="I3265" s="2">
        <v>6232</v>
      </c>
      <c r="J3265" s="2">
        <v>668.27</v>
      </c>
      <c r="K3265" s="2">
        <v>502.54</v>
      </c>
      <c r="L3265" s="2">
        <v>4164658.64</v>
      </c>
      <c r="M3265" s="2">
        <v>3131829.28</v>
      </c>
      <c r="N3265" s="2">
        <v>1032829.36</v>
      </c>
    </row>
    <row r="3266" spans="1:14" x14ac:dyDescent="0.35">
      <c r="A3266" s="2" t="s">
        <v>25</v>
      </c>
      <c r="B3266" s="2" t="s">
        <v>386</v>
      </c>
      <c r="C3266" s="2" t="s">
        <v>59</v>
      </c>
      <c r="D3266" s="2" t="s">
        <v>17</v>
      </c>
      <c r="E3266" s="2" t="s">
        <v>18</v>
      </c>
      <c r="F3266" s="3">
        <v>42135</v>
      </c>
      <c r="G3266" s="2">
        <v>260630738</v>
      </c>
      <c r="H3266" s="2" t="s">
        <v>397</v>
      </c>
      <c r="I3266" s="2">
        <v>5282</v>
      </c>
      <c r="J3266" s="2">
        <v>437.2</v>
      </c>
      <c r="K3266" s="2">
        <v>263.33</v>
      </c>
      <c r="L3266" s="2">
        <v>2309290.4</v>
      </c>
      <c r="M3266" s="2">
        <v>1390909.06</v>
      </c>
      <c r="N3266" s="2">
        <v>918381.34</v>
      </c>
    </row>
    <row r="3267" spans="1:14" x14ac:dyDescent="0.35">
      <c r="A3267" s="2" t="s">
        <v>29</v>
      </c>
      <c r="B3267" s="2" t="s">
        <v>124</v>
      </c>
      <c r="C3267" s="2" t="s">
        <v>131</v>
      </c>
      <c r="D3267" s="2" t="s">
        <v>22</v>
      </c>
      <c r="E3267" s="2" t="s">
        <v>45</v>
      </c>
      <c r="F3267" s="3">
        <v>42527</v>
      </c>
      <c r="G3267" s="2">
        <v>862908542</v>
      </c>
      <c r="H3267" s="3">
        <v>42620</v>
      </c>
      <c r="I3267" s="2">
        <v>2668</v>
      </c>
      <c r="J3267" s="2">
        <v>668.27</v>
      </c>
      <c r="K3267" s="2">
        <v>502.54</v>
      </c>
      <c r="L3267" s="2">
        <v>1782944.36</v>
      </c>
      <c r="M3267" s="2">
        <v>1340776.72</v>
      </c>
      <c r="N3267" s="2">
        <v>442167.64</v>
      </c>
    </row>
    <row r="3268" spans="1:14" x14ac:dyDescent="0.35">
      <c r="A3268" s="2" t="s">
        <v>29</v>
      </c>
      <c r="B3268" s="2" t="s">
        <v>315</v>
      </c>
      <c r="C3268" s="2" t="s">
        <v>40</v>
      </c>
      <c r="D3268" s="2" t="s">
        <v>22</v>
      </c>
      <c r="E3268" s="2" t="s">
        <v>23</v>
      </c>
      <c r="F3268" s="3" t="s">
        <v>1169</v>
      </c>
      <c r="G3268" s="2">
        <v>806404912</v>
      </c>
      <c r="H3268" s="2" t="s">
        <v>767</v>
      </c>
      <c r="I3268" s="2">
        <v>1988</v>
      </c>
      <c r="J3268" s="2">
        <v>81.73</v>
      </c>
      <c r="K3268" s="2">
        <v>56.67</v>
      </c>
      <c r="L3268" s="2">
        <v>162479.24</v>
      </c>
      <c r="M3268" s="2">
        <v>112659.96</v>
      </c>
      <c r="N3268" s="2">
        <v>49819.28</v>
      </c>
    </row>
    <row r="3269" spans="1:14" x14ac:dyDescent="0.35">
      <c r="A3269" s="2" t="s">
        <v>51</v>
      </c>
      <c r="B3269" s="2" t="s">
        <v>260</v>
      </c>
      <c r="C3269" s="2" t="s">
        <v>131</v>
      </c>
      <c r="D3269" s="2" t="s">
        <v>22</v>
      </c>
      <c r="E3269" s="2" t="s">
        <v>23</v>
      </c>
      <c r="F3269" s="3" t="s">
        <v>95</v>
      </c>
      <c r="G3269" s="2">
        <v>397418677</v>
      </c>
      <c r="H3269" s="3">
        <v>41674</v>
      </c>
      <c r="I3269" s="2">
        <v>3873</v>
      </c>
      <c r="J3269" s="2">
        <v>668.27</v>
      </c>
      <c r="K3269" s="2">
        <v>502.54</v>
      </c>
      <c r="L3269" s="2">
        <v>2588209.71</v>
      </c>
      <c r="M3269" s="2">
        <v>1946337.42</v>
      </c>
      <c r="N3269" s="2">
        <v>641872.29</v>
      </c>
    </row>
    <row r="3270" spans="1:14" x14ac:dyDescent="0.35">
      <c r="A3270" s="2" t="s">
        <v>25</v>
      </c>
      <c r="B3270" s="2" t="s">
        <v>426</v>
      </c>
      <c r="C3270" s="2" t="s">
        <v>69</v>
      </c>
      <c r="D3270" s="2" t="s">
        <v>17</v>
      </c>
      <c r="E3270" s="2" t="s">
        <v>45</v>
      </c>
      <c r="F3270" s="3">
        <v>41309</v>
      </c>
      <c r="G3270" s="2">
        <v>462561166</v>
      </c>
      <c r="H3270" s="3">
        <v>41310</v>
      </c>
      <c r="I3270" s="2">
        <v>983</v>
      </c>
      <c r="J3270" s="2">
        <v>421.89</v>
      </c>
      <c r="K3270" s="2">
        <v>364.69</v>
      </c>
      <c r="L3270" s="2">
        <v>414717.87</v>
      </c>
      <c r="M3270" s="2">
        <v>358490.27</v>
      </c>
      <c r="N3270" s="2">
        <v>56227.6</v>
      </c>
    </row>
    <row r="3271" spans="1:14" x14ac:dyDescent="0.35">
      <c r="A3271" s="2" t="s">
        <v>29</v>
      </c>
      <c r="B3271" s="2" t="s">
        <v>315</v>
      </c>
      <c r="C3271" s="2" t="s">
        <v>40</v>
      </c>
      <c r="D3271" s="2" t="s">
        <v>17</v>
      </c>
      <c r="E3271" s="2" t="s">
        <v>18</v>
      </c>
      <c r="F3271" s="3" t="s">
        <v>1494</v>
      </c>
      <c r="G3271" s="2">
        <v>998756206</v>
      </c>
      <c r="H3271" s="2" t="s">
        <v>735</v>
      </c>
      <c r="I3271" s="2">
        <v>3011</v>
      </c>
      <c r="J3271" s="2">
        <v>81.73</v>
      </c>
      <c r="K3271" s="2">
        <v>56.67</v>
      </c>
      <c r="L3271" s="2">
        <v>246089.03</v>
      </c>
      <c r="M3271" s="2">
        <v>170633.37</v>
      </c>
      <c r="N3271" s="2">
        <v>75455.66</v>
      </c>
    </row>
    <row r="3272" spans="1:14" x14ac:dyDescent="0.35">
      <c r="A3272" s="2" t="s">
        <v>51</v>
      </c>
      <c r="B3272" s="2" t="s">
        <v>274</v>
      </c>
      <c r="C3272" s="2" t="s">
        <v>59</v>
      </c>
      <c r="D3272" s="2" t="s">
        <v>22</v>
      </c>
      <c r="E3272" s="2" t="s">
        <v>45</v>
      </c>
      <c r="F3272" s="3" t="s">
        <v>392</v>
      </c>
      <c r="G3272" s="2">
        <v>723240125</v>
      </c>
      <c r="H3272" s="2" t="s">
        <v>896</v>
      </c>
      <c r="I3272" s="2">
        <v>1680</v>
      </c>
      <c r="J3272" s="2">
        <v>437.2</v>
      </c>
      <c r="K3272" s="2">
        <v>263.33</v>
      </c>
      <c r="L3272" s="2">
        <v>734496</v>
      </c>
      <c r="M3272" s="2">
        <v>442394.4</v>
      </c>
      <c r="N3272" s="2">
        <v>292101.59999999998</v>
      </c>
    </row>
    <row r="3273" spans="1:14" x14ac:dyDescent="0.35">
      <c r="A3273" s="2" t="s">
        <v>29</v>
      </c>
      <c r="B3273" s="2" t="s">
        <v>485</v>
      </c>
      <c r="C3273" s="2" t="s">
        <v>44</v>
      </c>
      <c r="D3273" s="2" t="s">
        <v>22</v>
      </c>
      <c r="E3273" s="2" t="s">
        <v>45</v>
      </c>
      <c r="F3273" s="3">
        <v>40459</v>
      </c>
      <c r="G3273" s="2">
        <v>223561751</v>
      </c>
      <c r="H3273" s="2" t="s">
        <v>1650</v>
      </c>
      <c r="I3273" s="2">
        <v>5745</v>
      </c>
      <c r="J3273" s="2">
        <v>109.28</v>
      </c>
      <c r="K3273" s="2">
        <v>35.840000000000003</v>
      </c>
      <c r="L3273" s="2">
        <v>627813.6</v>
      </c>
      <c r="M3273" s="2">
        <v>205900.79999999999</v>
      </c>
      <c r="N3273" s="2">
        <v>421912.8</v>
      </c>
    </row>
    <row r="3274" spans="1:14" x14ac:dyDescent="0.35">
      <c r="A3274" s="2" t="s">
        <v>77</v>
      </c>
      <c r="B3274" s="2" t="s">
        <v>320</v>
      </c>
      <c r="C3274" s="2" t="s">
        <v>69</v>
      </c>
      <c r="D3274" s="2" t="s">
        <v>22</v>
      </c>
      <c r="E3274" s="2" t="s">
        <v>18</v>
      </c>
      <c r="F3274" s="3" t="s">
        <v>841</v>
      </c>
      <c r="G3274" s="2">
        <v>607582414</v>
      </c>
      <c r="H3274" s="2" t="s">
        <v>474</v>
      </c>
      <c r="I3274" s="2">
        <v>5993</v>
      </c>
      <c r="J3274" s="2">
        <v>421.89</v>
      </c>
      <c r="K3274" s="2">
        <v>364.69</v>
      </c>
      <c r="L3274" s="2">
        <v>2528386.77</v>
      </c>
      <c r="M3274" s="2">
        <v>2185587.17</v>
      </c>
      <c r="N3274" s="2">
        <v>342799.6</v>
      </c>
    </row>
    <row r="3275" spans="1:14" x14ac:dyDescent="0.35">
      <c r="A3275" s="2" t="s">
        <v>25</v>
      </c>
      <c r="B3275" s="2" t="s">
        <v>172</v>
      </c>
      <c r="C3275" s="2" t="s">
        <v>40</v>
      </c>
      <c r="D3275" s="2" t="s">
        <v>22</v>
      </c>
      <c r="E3275" s="2" t="s">
        <v>45</v>
      </c>
      <c r="F3275" s="3">
        <v>41680</v>
      </c>
      <c r="G3275" s="2">
        <v>353475940</v>
      </c>
      <c r="H3275" s="3">
        <v>41739</v>
      </c>
      <c r="I3275" s="2">
        <v>240</v>
      </c>
      <c r="J3275" s="2">
        <v>81.73</v>
      </c>
      <c r="K3275" s="2">
        <v>56.67</v>
      </c>
      <c r="L3275" s="2">
        <v>19615.2</v>
      </c>
      <c r="M3275" s="2">
        <v>13600.8</v>
      </c>
      <c r="N3275" s="2">
        <v>6014.4</v>
      </c>
    </row>
    <row r="3276" spans="1:14" x14ac:dyDescent="0.35">
      <c r="A3276" s="2" t="s">
        <v>42</v>
      </c>
      <c r="B3276" s="2" t="s">
        <v>573</v>
      </c>
      <c r="C3276" s="2" t="s">
        <v>31</v>
      </c>
      <c r="D3276" s="2" t="s">
        <v>22</v>
      </c>
      <c r="E3276" s="2" t="s">
        <v>45</v>
      </c>
      <c r="F3276" s="3">
        <v>42856</v>
      </c>
      <c r="G3276" s="2">
        <v>259728658</v>
      </c>
      <c r="H3276" s="2" t="s">
        <v>1540</v>
      </c>
      <c r="I3276" s="2">
        <v>8336</v>
      </c>
      <c r="J3276" s="2">
        <v>205.7</v>
      </c>
      <c r="K3276" s="2">
        <v>117.11</v>
      </c>
      <c r="L3276" s="2">
        <v>1714715.2</v>
      </c>
      <c r="M3276" s="2">
        <v>976228.96</v>
      </c>
      <c r="N3276" s="2">
        <v>738486.24</v>
      </c>
    </row>
    <row r="3277" spans="1:14" x14ac:dyDescent="0.35">
      <c r="A3277" s="2" t="s">
        <v>51</v>
      </c>
      <c r="B3277" s="2" t="s">
        <v>487</v>
      </c>
      <c r="C3277" s="2" t="s">
        <v>31</v>
      </c>
      <c r="D3277" s="2" t="s">
        <v>22</v>
      </c>
      <c r="E3277" s="2" t="s">
        <v>32</v>
      </c>
      <c r="F3277" s="3" t="s">
        <v>1115</v>
      </c>
      <c r="G3277" s="2">
        <v>295139396</v>
      </c>
      <c r="H3277" s="2" t="s">
        <v>512</v>
      </c>
      <c r="I3277" s="2">
        <v>7161</v>
      </c>
      <c r="J3277" s="2">
        <v>205.7</v>
      </c>
      <c r="K3277" s="2">
        <v>117.11</v>
      </c>
      <c r="L3277" s="2">
        <v>1473017.7</v>
      </c>
      <c r="M3277" s="2">
        <v>838624.71</v>
      </c>
      <c r="N3277" s="2">
        <v>634392.99</v>
      </c>
    </row>
    <row r="3278" spans="1:14" x14ac:dyDescent="0.35">
      <c r="A3278" s="2" t="s">
        <v>42</v>
      </c>
      <c r="B3278" s="2" t="s">
        <v>174</v>
      </c>
      <c r="C3278" s="2" t="s">
        <v>113</v>
      </c>
      <c r="D3278" s="2" t="s">
        <v>17</v>
      </c>
      <c r="E3278" s="2" t="s">
        <v>32</v>
      </c>
      <c r="F3278" s="3" t="s">
        <v>950</v>
      </c>
      <c r="G3278" s="2">
        <v>948819482</v>
      </c>
      <c r="H3278" s="2" t="s">
        <v>1731</v>
      </c>
      <c r="I3278" s="2">
        <v>5624</v>
      </c>
      <c r="J3278" s="2">
        <v>154.06</v>
      </c>
      <c r="K3278" s="2">
        <v>90.93</v>
      </c>
      <c r="L3278" s="2">
        <v>866433.44</v>
      </c>
      <c r="M3278" s="2">
        <v>511390.32</v>
      </c>
      <c r="N3278" s="2">
        <v>355043.12</v>
      </c>
    </row>
    <row r="3279" spans="1:14" x14ac:dyDescent="0.35">
      <c r="A3279" s="2" t="s">
        <v>51</v>
      </c>
      <c r="B3279" s="2" t="s">
        <v>260</v>
      </c>
      <c r="C3279" s="2" t="s">
        <v>16</v>
      </c>
      <c r="D3279" s="2" t="s">
        <v>22</v>
      </c>
      <c r="E3279" s="2" t="s">
        <v>18</v>
      </c>
      <c r="F3279" s="3">
        <v>42953</v>
      </c>
      <c r="G3279" s="2">
        <v>980192744</v>
      </c>
      <c r="H3279" s="3">
        <v>43076</v>
      </c>
      <c r="I3279" s="2">
        <v>9670</v>
      </c>
      <c r="J3279" s="2">
        <v>255.28</v>
      </c>
      <c r="K3279" s="2">
        <v>159.41999999999999</v>
      </c>
      <c r="L3279" s="2">
        <v>2468557.6</v>
      </c>
      <c r="M3279" s="2">
        <v>1541591.4</v>
      </c>
      <c r="N3279" s="2">
        <v>926966.2</v>
      </c>
    </row>
    <row r="3280" spans="1:14" x14ac:dyDescent="0.35">
      <c r="A3280" s="2" t="s">
        <v>14</v>
      </c>
      <c r="B3280" s="2" t="s">
        <v>357</v>
      </c>
      <c r="C3280" s="2" t="s">
        <v>69</v>
      </c>
      <c r="D3280" s="2" t="s">
        <v>17</v>
      </c>
      <c r="E3280" s="2" t="s">
        <v>23</v>
      </c>
      <c r="F3280" s="3">
        <v>42347</v>
      </c>
      <c r="G3280" s="2">
        <v>568995511</v>
      </c>
      <c r="H3280" s="3">
        <v>42015</v>
      </c>
      <c r="I3280" s="2">
        <v>7271</v>
      </c>
      <c r="J3280" s="2">
        <v>421.89</v>
      </c>
      <c r="K3280" s="2">
        <v>364.69</v>
      </c>
      <c r="L3280" s="2">
        <v>3067562.19</v>
      </c>
      <c r="M3280" s="2">
        <v>2651660.9900000002</v>
      </c>
      <c r="N3280" s="2">
        <v>415901.2</v>
      </c>
    </row>
    <row r="3281" spans="1:14" x14ac:dyDescent="0.35">
      <c r="A3281" s="2" t="s">
        <v>51</v>
      </c>
      <c r="B3281" s="2" t="s">
        <v>367</v>
      </c>
      <c r="C3281" s="2" t="s">
        <v>21</v>
      </c>
      <c r="D3281" s="2" t="s">
        <v>17</v>
      </c>
      <c r="E3281" s="2" t="s">
        <v>23</v>
      </c>
      <c r="F3281" s="3" t="s">
        <v>114</v>
      </c>
      <c r="G3281" s="2">
        <v>865276610</v>
      </c>
      <c r="H3281" s="2" t="s">
        <v>600</v>
      </c>
      <c r="I3281" s="2">
        <v>3432</v>
      </c>
      <c r="J3281" s="2">
        <v>152.58000000000001</v>
      </c>
      <c r="K3281" s="2">
        <v>97.44</v>
      </c>
      <c r="L3281" s="2">
        <v>523654.56</v>
      </c>
      <c r="M3281" s="2">
        <v>334414.08000000002</v>
      </c>
      <c r="N3281" s="2">
        <v>189240.48</v>
      </c>
    </row>
    <row r="3282" spans="1:14" x14ac:dyDescent="0.35">
      <c r="A3282" s="2" t="s">
        <v>38</v>
      </c>
      <c r="B3282" s="2" t="s">
        <v>39</v>
      </c>
      <c r="C3282" s="2" t="s">
        <v>55</v>
      </c>
      <c r="D3282" s="2" t="s">
        <v>17</v>
      </c>
      <c r="E3282" s="2" t="s">
        <v>32</v>
      </c>
      <c r="F3282" s="3" t="s">
        <v>1349</v>
      </c>
      <c r="G3282" s="2">
        <v>839397370</v>
      </c>
      <c r="H3282" s="2" t="s">
        <v>1732</v>
      </c>
      <c r="I3282" s="2">
        <v>5190</v>
      </c>
      <c r="J3282" s="2">
        <v>651.21</v>
      </c>
      <c r="K3282" s="2">
        <v>524.96</v>
      </c>
      <c r="L3282" s="2">
        <v>3379779.9</v>
      </c>
      <c r="M3282" s="2">
        <v>2724542.4</v>
      </c>
      <c r="N3282" s="2">
        <v>655237.5</v>
      </c>
    </row>
    <row r="3283" spans="1:14" x14ac:dyDescent="0.35">
      <c r="A3283" s="2" t="s">
        <v>25</v>
      </c>
      <c r="B3283" s="2" t="s">
        <v>284</v>
      </c>
      <c r="C3283" s="2" t="s">
        <v>27</v>
      </c>
      <c r="D3283" s="2" t="s">
        <v>17</v>
      </c>
      <c r="E3283" s="2" t="s">
        <v>45</v>
      </c>
      <c r="F3283" s="3">
        <v>40669</v>
      </c>
      <c r="G3283" s="2">
        <v>432031619</v>
      </c>
      <c r="H3283" s="2" t="s">
        <v>553</v>
      </c>
      <c r="I3283" s="2">
        <v>6612</v>
      </c>
      <c r="J3283" s="2">
        <v>47.45</v>
      </c>
      <c r="K3283" s="2">
        <v>31.79</v>
      </c>
      <c r="L3283" s="2">
        <v>313739.40000000002</v>
      </c>
      <c r="M3283" s="2">
        <v>210195.48</v>
      </c>
      <c r="N3283" s="2">
        <v>103543.92</v>
      </c>
    </row>
    <row r="3284" spans="1:14" x14ac:dyDescent="0.35">
      <c r="A3284" s="2" t="s">
        <v>25</v>
      </c>
      <c r="B3284" s="2" t="s">
        <v>284</v>
      </c>
      <c r="C3284" s="2" t="s">
        <v>131</v>
      </c>
      <c r="D3284" s="2" t="s">
        <v>17</v>
      </c>
      <c r="E3284" s="2" t="s">
        <v>32</v>
      </c>
      <c r="F3284" s="3" t="s">
        <v>1653</v>
      </c>
      <c r="G3284" s="2">
        <v>104165685</v>
      </c>
      <c r="H3284" s="3">
        <v>41063</v>
      </c>
      <c r="I3284" s="2">
        <v>3796</v>
      </c>
      <c r="J3284" s="2">
        <v>668.27</v>
      </c>
      <c r="K3284" s="2">
        <v>502.54</v>
      </c>
      <c r="L3284" s="2">
        <v>2536752.92</v>
      </c>
      <c r="M3284" s="2">
        <v>1907641.84</v>
      </c>
      <c r="N3284" s="2">
        <v>629111.07999999996</v>
      </c>
    </row>
    <row r="3285" spans="1:14" x14ac:dyDescent="0.35">
      <c r="A3285" s="2" t="s">
        <v>51</v>
      </c>
      <c r="B3285" s="2" t="s">
        <v>169</v>
      </c>
      <c r="C3285" s="2" t="s">
        <v>88</v>
      </c>
      <c r="D3285" s="2" t="s">
        <v>22</v>
      </c>
      <c r="E3285" s="2" t="s">
        <v>18</v>
      </c>
      <c r="F3285" s="3" t="s">
        <v>602</v>
      </c>
      <c r="G3285" s="2">
        <v>387098395</v>
      </c>
      <c r="H3285" s="3">
        <v>40674</v>
      </c>
      <c r="I3285" s="2">
        <v>9872</v>
      </c>
      <c r="J3285" s="2">
        <v>9.33</v>
      </c>
      <c r="K3285" s="2">
        <v>6.92</v>
      </c>
      <c r="L3285" s="2">
        <v>92105.76</v>
      </c>
      <c r="M3285" s="2">
        <v>68314.240000000005</v>
      </c>
      <c r="N3285" s="2">
        <v>23791.52</v>
      </c>
    </row>
    <row r="3286" spans="1:14" x14ac:dyDescent="0.35">
      <c r="A3286" s="2" t="s">
        <v>14</v>
      </c>
      <c r="B3286" s="2" t="s">
        <v>370</v>
      </c>
      <c r="C3286" s="2" t="s">
        <v>44</v>
      </c>
      <c r="D3286" s="2" t="s">
        <v>22</v>
      </c>
      <c r="E3286" s="2" t="s">
        <v>32</v>
      </c>
      <c r="F3286" s="3" t="s">
        <v>48</v>
      </c>
      <c r="G3286" s="2">
        <v>532441079</v>
      </c>
      <c r="H3286" s="3">
        <v>41497</v>
      </c>
      <c r="I3286" s="2">
        <v>2</v>
      </c>
      <c r="J3286" s="2">
        <v>109.28</v>
      </c>
      <c r="K3286" s="2">
        <v>35.840000000000003</v>
      </c>
      <c r="L3286" s="2">
        <v>218.56</v>
      </c>
      <c r="M3286" s="2">
        <v>71.680000000000007</v>
      </c>
      <c r="N3286" s="2">
        <v>146.88</v>
      </c>
    </row>
    <row r="3287" spans="1:14" x14ac:dyDescent="0.35">
      <c r="A3287" s="2" t="s">
        <v>25</v>
      </c>
      <c r="B3287" s="2" t="s">
        <v>196</v>
      </c>
      <c r="C3287" s="2" t="s">
        <v>40</v>
      </c>
      <c r="D3287" s="2" t="s">
        <v>17</v>
      </c>
      <c r="E3287" s="2" t="s">
        <v>18</v>
      </c>
      <c r="F3287" s="3" t="s">
        <v>948</v>
      </c>
      <c r="G3287" s="2">
        <v>762117564</v>
      </c>
      <c r="H3287" s="2" t="s">
        <v>46</v>
      </c>
      <c r="I3287" s="2">
        <v>6378</v>
      </c>
      <c r="J3287" s="2">
        <v>81.73</v>
      </c>
      <c r="K3287" s="2">
        <v>56.67</v>
      </c>
      <c r="L3287" s="2">
        <v>521273.94</v>
      </c>
      <c r="M3287" s="2">
        <v>361441.26</v>
      </c>
      <c r="N3287" s="2">
        <v>159832.68</v>
      </c>
    </row>
    <row r="3288" spans="1:14" x14ac:dyDescent="0.35">
      <c r="A3288" s="2" t="s">
        <v>25</v>
      </c>
      <c r="B3288" s="2" t="s">
        <v>134</v>
      </c>
      <c r="C3288" s="2" t="s">
        <v>21</v>
      </c>
      <c r="D3288" s="2" t="s">
        <v>22</v>
      </c>
      <c r="E3288" s="2" t="s">
        <v>45</v>
      </c>
      <c r="F3288" s="3">
        <v>41550</v>
      </c>
      <c r="G3288" s="2">
        <v>918364179</v>
      </c>
      <c r="H3288" s="3">
        <v>41582</v>
      </c>
      <c r="I3288" s="2">
        <v>3223</v>
      </c>
      <c r="J3288" s="2">
        <v>152.58000000000001</v>
      </c>
      <c r="K3288" s="2">
        <v>97.44</v>
      </c>
      <c r="L3288" s="2">
        <v>491765.34</v>
      </c>
      <c r="M3288" s="2">
        <v>314049.12</v>
      </c>
      <c r="N3288" s="2">
        <v>177716.22</v>
      </c>
    </row>
    <row r="3289" spans="1:14" x14ac:dyDescent="0.35">
      <c r="A3289" s="2" t="s">
        <v>25</v>
      </c>
      <c r="B3289" s="2" t="s">
        <v>785</v>
      </c>
      <c r="C3289" s="2" t="s">
        <v>69</v>
      </c>
      <c r="D3289" s="2" t="s">
        <v>17</v>
      </c>
      <c r="E3289" s="2" t="s">
        <v>18</v>
      </c>
      <c r="F3289" s="3" t="s">
        <v>340</v>
      </c>
      <c r="G3289" s="2">
        <v>913729751</v>
      </c>
      <c r="H3289" s="3">
        <v>40791</v>
      </c>
      <c r="I3289" s="2">
        <v>1793</v>
      </c>
      <c r="J3289" s="2">
        <v>421.89</v>
      </c>
      <c r="K3289" s="2">
        <v>364.69</v>
      </c>
      <c r="L3289" s="2">
        <v>756448.77</v>
      </c>
      <c r="M3289" s="2">
        <v>653889.17000000004</v>
      </c>
      <c r="N3289" s="2">
        <v>102559.6</v>
      </c>
    </row>
    <row r="3290" spans="1:14" x14ac:dyDescent="0.35">
      <c r="A3290" s="2" t="s">
        <v>51</v>
      </c>
      <c r="B3290" s="2" t="s">
        <v>877</v>
      </c>
      <c r="C3290" s="2" t="s">
        <v>131</v>
      </c>
      <c r="D3290" s="2" t="s">
        <v>22</v>
      </c>
      <c r="E3290" s="2" t="s">
        <v>45</v>
      </c>
      <c r="F3290" s="3">
        <v>41366</v>
      </c>
      <c r="G3290" s="2">
        <v>281075608</v>
      </c>
      <c r="H3290" s="2" t="s">
        <v>1198</v>
      </c>
      <c r="I3290" s="2">
        <v>5373</v>
      </c>
      <c r="J3290" s="2">
        <v>668.27</v>
      </c>
      <c r="K3290" s="2">
        <v>502.54</v>
      </c>
      <c r="L3290" s="2">
        <v>3590614.71</v>
      </c>
      <c r="M3290" s="2">
        <v>2700147.42</v>
      </c>
      <c r="N3290" s="2">
        <v>890467.29</v>
      </c>
    </row>
    <row r="3291" spans="1:14" x14ac:dyDescent="0.35">
      <c r="A3291" s="2" t="s">
        <v>51</v>
      </c>
      <c r="B3291" s="2" t="s">
        <v>210</v>
      </c>
      <c r="C3291" s="2" t="s">
        <v>113</v>
      </c>
      <c r="D3291" s="2" t="s">
        <v>22</v>
      </c>
      <c r="E3291" s="2" t="s">
        <v>45</v>
      </c>
      <c r="F3291" s="3">
        <v>42016</v>
      </c>
      <c r="G3291" s="2">
        <v>423575580</v>
      </c>
      <c r="H3291" s="3">
        <v>42289</v>
      </c>
      <c r="I3291" s="2">
        <v>4282</v>
      </c>
      <c r="J3291" s="2">
        <v>154.06</v>
      </c>
      <c r="K3291" s="2">
        <v>90.93</v>
      </c>
      <c r="L3291" s="2">
        <v>659684.92000000004</v>
      </c>
      <c r="M3291" s="2">
        <v>389362.26</v>
      </c>
      <c r="N3291" s="2">
        <v>270322.65999999997</v>
      </c>
    </row>
    <row r="3292" spans="1:14" x14ac:dyDescent="0.35">
      <c r="A3292" s="2" t="s">
        <v>38</v>
      </c>
      <c r="B3292" s="2" t="s">
        <v>83</v>
      </c>
      <c r="C3292" s="2" t="s">
        <v>31</v>
      </c>
      <c r="D3292" s="2" t="s">
        <v>22</v>
      </c>
      <c r="E3292" s="2" t="s">
        <v>32</v>
      </c>
      <c r="F3292" s="3" t="s">
        <v>155</v>
      </c>
      <c r="G3292" s="2">
        <v>564715993</v>
      </c>
      <c r="H3292" s="3">
        <v>40245</v>
      </c>
      <c r="I3292" s="2">
        <v>866</v>
      </c>
      <c r="J3292" s="2">
        <v>205.7</v>
      </c>
      <c r="K3292" s="2">
        <v>117.11</v>
      </c>
      <c r="L3292" s="2">
        <v>178136.2</v>
      </c>
      <c r="M3292" s="2">
        <v>101417.26</v>
      </c>
      <c r="N3292" s="2">
        <v>76718.94</v>
      </c>
    </row>
    <row r="3293" spans="1:14" x14ac:dyDescent="0.35">
      <c r="A3293" s="2" t="s">
        <v>14</v>
      </c>
      <c r="B3293" s="2" t="s">
        <v>98</v>
      </c>
      <c r="C3293" s="2" t="s">
        <v>27</v>
      </c>
      <c r="D3293" s="2" t="s">
        <v>22</v>
      </c>
      <c r="E3293" s="2" t="s">
        <v>45</v>
      </c>
      <c r="F3293" s="3" t="s">
        <v>775</v>
      </c>
      <c r="G3293" s="2">
        <v>898295676</v>
      </c>
      <c r="H3293" s="2" t="s">
        <v>1106</v>
      </c>
      <c r="I3293" s="2">
        <v>4508</v>
      </c>
      <c r="J3293" s="2">
        <v>47.45</v>
      </c>
      <c r="K3293" s="2">
        <v>31.79</v>
      </c>
      <c r="L3293" s="2">
        <v>213904.6</v>
      </c>
      <c r="M3293" s="2">
        <v>143309.32</v>
      </c>
      <c r="N3293" s="2">
        <v>70595.28</v>
      </c>
    </row>
    <row r="3294" spans="1:14" x14ac:dyDescent="0.35">
      <c r="A3294" s="2" t="s">
        <v>51</v>
      </c>
      <c r="B3294" s="2" t="s">
        <v>424</v>
      </c>
      <c r="C3294" s="2" t="s">
        <v>55</v>
      </c>
      <c r="D3294" s="2" t="s">
        <v>22</v>
      </c>
      <c r="E3294" s="2" t="s">
        <v>45</v>
      </c>
      <c r="F3294" s="3">
        <v>40971</v>
      </c>
      <c r="G3294" s="2">
        <v>338425958</v>
      </c>
      <c r="H3294" s="3">
        <v>41125</v>
      </c>
      <c r="I3294" s="2">
        <v>6616</v>
      </c>
      <c r="J3294" s="2">
        <v>651.21</v>
      </c>
      <c r="K3294" s="2">
        <v>524.96</v>
      </c>
      <c r="L3294" s="2">
        <v>4308405.3600000003</v>
      </c>
      <c r="M3294" s="2">
        <v>3473135.36</v>
      </c>
      <c r="N3294" s="2">
        <v>835270</v>
      </c>
    </row>
    <row r="3295" spans="1:14" x14ac:dyDescent="0.35">
      <c r="A3295" s="2" t="s">
        <v>14</v>
      </c>
      <c r="B3295" s="2" t="s">
        <v>357</v>
      </c>
      <c r="C3295" s="2" t="s">
        <v>88</v>
      </c>
      <c r="D3295" s="2" t="s">
        <v>17</v>
      </c>
      <c r="E3295" s="2" t="s">
        <v>18</v>
      </c>
      <c r="F3295" s="3">
        <v>42831</v>
      </c>
      <c r="G3295" s="2">
        <v>569530665</v>
      </c>
      <c r="H3295" s="2" t="s">
        <v>1725</v>
      </c>
      <c r="I3295" s="2">
        <v>5635</v>
      </c>
      <c r="J3295" s="2">
        <v>9.33</v>
      </c>
      <c r="K3295" s="2">
        <v>6.92</v>
      </c>
      <c r="L3295" s="2">
        <v>52574.55</v>
      </c>
      <c r="M3295" s="2">
        <v>38994.199999999997</v>
      </c>
      <c r="N3295" s="2">
        <v>13580.35</v>
      </c>
    </row>
    <row r="3296" spans="1:14" x14ac:dyDescent="0.35">
      <c r="A3296" s="2" t="s">
        <v>25</v>
      </c>
      <c r="B3296" s="2" t="s">
        <v>284</v>
      </c>
      <c r="C3296" s="2" t="s">
        <v>21</v>
      </c>
      <c r="D3296" s="2" t="s">
        <v>17</v>
      </c>
      <c r="E3296" s="2" t="s">
        <v>45</v>
      </c>
      <c r="F3296" s="3" t="s">
        <v>829</v>
      </c>
      <c r="G3296" s="2">
        <v>196346127</v>
      </c>
      <c r="H3296" s="3">
        <v>40881</v>
      </c>
      <c r="I3296" s="2">
        <v>2037</v>
      </c>
      <c r="J3296" s="2">
        <v>152.58000000000001</v>
      </c>
      <c r="K3296" s="2">
        <v>97.44</v>
      </c>
      <c r="L3296" s="2">
        <v>310805.46000000002</v>
      </c>
      <c r="M3296" s="2">
        <v>198485.28</v>
      </c>
      <c r="N3296" s="2">
        <v>112320.18</v>
      </c>
    </row>
    <row r="3297" spans="1:14" x14ac:dyDescent="0.35">
      <c r="A3297" s="2" t="s">
        <v>29</v>
      </c>
      <c r="B3297" s="2" t="s">
        <v>159</v>
      </c>
      <c r="C3297" s="2" t="s">
        <v>131</v>
      </c>
      <c r="D3297" s="2" t="s">
        <v>17</v>
      </c>
      <c r="E3297" s="2" t="s">
        <v>18</v>
      </c>
      <c r="F3297" s="3">
        <v>42675</v>
      </c>
      <c r="G3297" s="2">
        <v>593921172</v>
      </c>
      <c r="H3297" s="2" t="s">
        <v>1292</v>
      </c>
      <c r="I3297" s="2">
        <v>3328</v>
      </c>
      <c r="J3297" s="2">
        <v>668.27</v>
      </c>
      <c r="K3297" s="2">
        <v>502.54</v>
      </c>
      <c r="L3297" s="2">
        <v>2224002.56</v>
      </c>
      <c r="M3297" s="2">
        <v>1672453.1200000001</v>
      </c>
      <c r="N3297" s="2">
        <v>551549.43999999994</v>
      </c>
    </row>
    <row r="3298" spans="1:14" x14ac:dyDescent="0.35">
      <c r="A3298" s="2" t="s">
        <v>38</v>
      </c>
      <c r="B3298" s="2" t="s">
        <v>288</v>
      </c>
      <c r="C3298" s="2" t="s">
        <v>59</v>
      </c>
      <c r="D3298" s="2" t="s">
        <v>17</v>
      </c>
      <c r="E3298" s="2" t="s">
        <v>32</v>
      </c>
      <c r="F3298" s="3" t="s">
        <v>1060</v>
      </c>
      <c r="G3298" s="2">
        <v>957617127</v>
      </c>
      <c r="H3298" s="2" t="s">
        <v>1664</v>
      </c>
      <c r="I3298" s="2">
        <v>9043</v>
      </c>
      <c r="J3298" s="2">
        <v>437.2</v>
      </c>
      <c r="K3298" s="2">
        <v>263.33</v>
      </c>
      <c r="L3298" s="2">
        <v>3953599.6</v>
      </c>
      <c r="M3298" s="2">
        <v>2381293.19</v>
      </c>
      <c r="N3298" s="2">
        <v>1572306.41</v>
      </c>
    </row>
    <row r="3299" spans="1:14" x14ac:dyDescent="0.35">
      <c r="A3299" s="2" t="s">
        <v>25</v>
      </c>
      <c r="B3299" s="2" t="s">
        <v>252</v>
      </c>
      <c r="C3299" s="2" t="s">
        <v>40</v>
      </c>
      <c r="D3299" s="2" t="s">
        <v>17</v>
      </c>
      <c r="E3299" s="2" t="s">
        <v>18</v>
      </c>
      <c r="F3299" s="3" t="s">
        <v>1733</v>
      </c>
      <c r="G3299" s="2">
        <v>553107821</v>
      </c>
      <c r="H3299" s="2" t="s">
        <v>1734</v>
      </c>
      <c r="I3299" s="2">
        <v>5751</v>
      </c>
      <c r="J3299" s="2">
        <v>81.73</v>
      </c>
      <c r="K3299" s="2">
        <v>56.67</v>
      </c>
      <c r="L3299" s="2">
        <v>470029.23</v>
      </c>
      <c r="M3299" s="2">
        <v>325909.17</v>
      </c>
      <c r="N3299" s="2">
        <v>144120.06</v>
      </c>
    </row>
    <row r="3300" spans="1:14" x14ac:dyDescent="0.35">
      <c r="A3300" s="2" t="s">
        <v>42</v>
      </c>
      <c r="B3300" s="2" t="s">
        <v>290</v>
      </c>
      <c r="C3300" s="2" t="s">
        <v>31</v>
      </c>
      <c r="D3300" s="2" t="s">
        <v>22</v>
      </c>
      <c r="E3300" s="2" t="s">
        <v>32</v>
      </c>
      <c r="F3300" s="3" t="s">
        <v>923</v>
      </c>
      <c r="G3300" s="2">
        <v>966379582</v>
      </c>
      <c r="H3300" s="2" t="s">
        <v>902</v>
      </c>
      <c r="I3300" s="2">
        <v>2048</v>
      </c>
      <c r="J3300" s="2">
        <v>205.7</v>
      </c>
      <c r="K3300" s="2">
        <v>117.11</v>
      </c>
      <c r="L3300" s="2">
        <v>421273.59999999998</v>
      </c>
      <c r="M3300" s="2">
        <v>239841.28</v>
      </c>
      <c r="N3300" s="2">
        <v>181432.32000000001</v>
      </c>
    </row>
    <row r="3301" spans="1:14" x14ac:dyDescent="0.35">
      <c r="A3301" s="2" t="s">
        <v>29</v>
      </c>
      <c r="B3301" s="2" t="s">
        <v>248</v>
      </c>
      <c r="C3301" s="2" t="s">
        <v>16</v>
      </c>
      <c r="D3301" s="2" t="s">
        <v>17</v>
      </c>
      <c r="E3301" s="2" t="s">
        <v>45</v>
      </c>
      <c r="F3301" s="3">
        <v>41186</v>
      </c>
      <c r="G3301" s="2">
        <v>253731238</v>
      </c>
      <c r="H3301" s="2" t="s">
        <v>1735</v>
      </c>
      <c r="I3301" s="2">
        <v>3567</v>
      </c>
      <c r="J3301" s="2">
        <v>255.28</v>
      </c>
      <c r="K3301" s="2">
        <v>159.41999999999999</v>
      </c>
      <c r="L3301" s="2">
        <v>910583.76</v>
      </c>
      <c r="M3301" s="2">
        <v>568651.14</v>
      </c>
      <c r="N3301" s="2">
        <v>341932.62</v>
      </c>
    </row>
    <row r="3302" spans="1:14" x14ac:dyDescent="0.35">
      <c r="A3302" s="2" t="s">
        <v>25</v>
      </c>
      <c r="B3302" s="2" t="s">
        <v>142</v>
      </c>
      <c r="C3302" s="2" t="s">
        <v>31</v>
      </c>
      <c r="D3302" s="2" t="s">
        <v>17</v>
      </c>
      <c r="E3302" s="2" t="s">
        <v>18</v>
      </c>
      <c r="F3302" s="3">
        <v>41856</v>
      </c>
      <c r="G3302" s="2">
        <v>591774117</v>
      </c>
      <c r="H3302" s="2" t="s">
        <v>130</v>
      </c>
      <c r="I3302" s="2">
        <v>7967</v>
      </c>
      <c r="J3302" s="2">
        <v>205.7</v>
      </c>
      <c r="K3302" s="2">
        <v>117.11</v>
      </c>
      <c r="L3302" s="2">
        <v>1638811.9</v>
      </c>
      <c r="M3302" s="2">
        <v>933015.37</v>
      </c>
      <c r="N3302" s="2">
        <v>705796.53</v>
      </c>
    </row>
    <row r="3303" spans="1:14" x14ac:dyDescent="0.35">
      <c r="A3303" s="2" t="s">
        <v>25</v>
      </c>
      <c r="B3303" s="2" t="s">
        <v>252</v>
      </c>
      <c r="C3303" s="2" t="s">
        <v>40</v>
      </c>
      <c r="D3303" s="2" t="s">
        <v>17</v>
      </c>
      <c r="E3303" s="2" t="s">
        <v>23</v>
      </c>
      <c r="F3303" s="3">
        <v>42041</v>
      </c>
      <c r="G3303" s="2">
        <v>627432048</v>
      </c>
      <c r="H3303" s="2" t="s">
        <v>955</v>
      </c>
      <c r="I3303" s="2">
        <v>9941</v>
      </c>
      <c r="J3303" s="2">
        <v>81.73</v>
      </c>
      <c r="K3303" s="2">
        <v>56.67</v>
      </c>
      <c r="L3303" s="2">
        <v>812477.93</v>
      </c>
      <c r="M3303" s="2">
        <v>563356.47</v>
      </c>
      <c r="N3303" s="2">
        <v>249121.46</v>
      </c>
    </row>
    <row r="3304" spans="1:14" x14ac:dyDescent="0.35">
      <c r="A3304" s="2" t="s">
        <v>51</v>
      </c>
      <c r="B3304" s="2" t="s">
        <v>414</v>
      </c>
      <c r="C3304" s="2" t="s">
        <v>88</v>
      </c>
      <c r="D3304" s="2" t="s">
        <v>17</v>
      </c>
      <c r="E3304" s="2" t="s">
        <v>23</v>
      </c>
      <c r="F3304" s="3">
        <v>40670</v>
      </c>
      <c r="G3304" s="2">
        <v>427941358</v>
      </c>
      <c r="H3304" s="2" t="s">
        <v>989</v>
      </c>
      <c r="I3304" s="2">
        <v>6212</v>
      </c>
      <c r="J3304" s="2">
        <v>9.33</v>
      </c>
      <c r="K3304" s="2">
        <v>6.92</v>
      </c>
      <c r="L3304" s="2">
        <v>57957.96</v>
      </c>
      <c r="M3304" s="2">
        <v>42987.040000000001</v>
      </c>
      <c r="N3304" s="2">
        <v>14970.92</v>
      </c>
    </row>
    <row r="3305" spans="1:14" x14ac:dyDescent="0.35">
      <c r="A3305" s="2" t="s">
        <v>38</v>
      </c>
      <c r="B3305" s="2" t="s">
        <v>85</v>
      </c>
      <c r="C3305" s="2" t="s">
        <v>16</v>
      </c>
      <c r="D3305" s="2" t="s">
        <v>17</v>
      </c>
      <c r="E3305" s="2" t="s">
        <v>32</v>
      </c>
      <c r="F3305" s="3" t="s">
        <v>1736</v>
      </c>
      <c r="G3305" s="2">
        <v>130850875</v>
      </c>
      <c r="H3305" s="3">
        <v>40850</v>
      </c>
      <c r="I3305" s="2">
        <v>537</v>
      </c>
      <c r="J3305" s="2">
        <v>255.28</v>
      </c>
      <c r="K3305" s="2">
        <v>159.41999999999999</v>
      </c>
      <c r="L3305" s="2">
        <v>137085.35999999999</v>
      </c>
      <c r="M3305" s="2">
        <v>85608.54</v>
      </c>
      <c r="N3305" s="2">
        <v>51476.82</v>
      </c>
    </row>
    <row r="3306" spans="1:14" x14ac:dyDescent="0.35">
      <c r="A3306" s="2" t="s">
        <v>29</v>
      </c>
      <c r="B3306" s="2" t="s">
        <v>619</v>
      </c>
      <c r="C3306" s="2" t="s">
        <v>69</v>
      </c>
      <c r="D3306" s="2" t="s">
        <v>22</v>
      </c>
      <c r="E3306" s="2" t="s">
        <v>23</v>
      </c>
      <c r="F3306" s="3" t="s">
        <v>1007</v>
      </c>
      <c r="G3306" s="2">
        <v>394021928</v>
      </c>
      <c r="H3306" s="2" t="s">
        <v>1322</v>
      </c>
      <c r="I3306" s="2">
        <v>8699</v>
      </c>
      <c r="J3306" s="2">
        <v>421.89</v>
      </c>
      <c r="K3306" s="2">
        <v>364.69</v>
      </c>
      <c r="L3306" s="2">
        <v>3670021.11</v>
      </c>
      <c r="M3306" s="2">
        <v>3172438.31</v>
      </c>
      <c r="N3306" s="2">
        <v>497582.8</v>
      </c>
    </row>
    <row r="3307" spans="1:14" x14ac:dyDescent="0.35">
      <c r="A3307" s="2" t="s">
        <v>29</v>
      </c>
      <c r="B3307" s="2" t="s">
        <v>315</v>
      </c>
      <c r="C3307" s="2" t="s">
        <v>69</v>
      </c>
      <c r="D3307" s="2" t="s">
        <v>17</v>
      </c>
      <c r="E3307" s="2" t="s">
        <v>23</v>
      </c>
      <c r="F3307" s="3" t="s">
        <v>560</v>
      </c>
      <c r="G3307" s="2">
        <v>145628345</v>
      </c>
      <c r="H3307" s="2" t="s">
        <v>658</v>
      </c>
      <c r="I3307" s="2">
        <v>3518</v>
      </c>
      <c r="J3307" s="2">
        <v>421.89</v>
      </c>
      <c r="K3307" s="2">
        <v>364.69</v>
      </c>
      <c r="L3307" s="2">
        <v>1484209.02</v>
      </c>
      <c r="M3307" s="2">
        <v>1282979.42</v>
      </c>
      <c r="N3307" s="2">
        <v>201229.6</v>
      </c>
    </row>
    <row r="3308" spans="1:14" x14ac:dyDescent="0.35">
      <c r="A3308" s="2" t="s">
        <v>51</v>
      </c>
      <c r="B3308" s="2" t="s">
        <v>327</v>
      </c>
      <c r="C3308" s="2" t="s">
        <v>69</v>
      </c>
      <c r="D3308" s="2" t="s">
        <v>22</v>
      </c>
      <c r="E3308" s="2" t="s">
        <v>18</v>
      </c>
      <c r="F3308" s="3">
        <v>42800</v>
      </c>
      <c r="G3308" s="2">
        <v>634156453</v>
      </c>
      <c r="H3308" s="2" t="s">
        <v>188</v>
      </c>
      <c r="I3308" s="2">
        <v>9842</v>
      </c>
      <c r="J3308" s="2">
        <v>421.89</v>
      </c>
      <c r="K3308" s="2">
        <v>364.69</v>
      </c>
      <c r="L3308" s="2">
        <v>4152241.38</v>
      </c>
      <c r="M3308" s="2">
        <v>3589278.98</v>
      </c>
      <c r="N3308" s="2">
        <v>562962.4</v>
      </c>
    </row>
    <row r="3309" spans="1:14" x14ac:dyDescent="0.35">
      <c r="A3309" s="2" t="s">
        <v>14</v>
      </c>
      <c r="B3309" s="2" t="s">
        <v>226</v>
      </c>
      <c r="C3309" s="2" t="s">
        <v>31</v>
      </c>
      <c r="D3309" s="2" t="s">
        <v>17</v>
      </c>
      <c r="E3309" s="2" t="s">
        <v>32</v>
      </c>
      <c r="F3309" s="3">
        <v>40856</v>
      </c>
      <c r="G3309" s="2">
        <v>478405082</v>
      </c>
      <c r="H3309" s="2" t="s">
        <v>1518</v>
      </c>
      <c r="I3309" s="2">
        <v>9550</v>
      </c>
      <c r="J3309" s="2">
        <v>205.7</v>
      </c>
      <c r="K3309" s="2">
        <v>117.11</v>
      </c>
      <c r="L3309" s="2">
        <v>1964435</v>
      </c>
      <c r="M3309" s="2">
        <v>1118400.5</v>
      </c>
      <c r="N3309" s="2">
        <v>846034.5</v>
      </c>
    </row>
    <row r="3310" spans="1:14" x14ac:dyDescent="0.35">
      <c r="A3310" s="2" t="s">
        <v>38</v>
      </c>
      <c r="B3310" s="2" t="s">
        <v>187</v>
      </c>
      <c r="C3310" s="2" t="s">
        <v>40</v>
      </c>
      <c r="D3310" s="2" t="s">
        <v>22</v>
      </c>
      <c r="E3310" s="2" t="s">
        <v>23</v>
      </c>
      <c r="F3310" s="3" t="s">
        <v>1737</v>
      </c>
      <c r="G3310" s="2">
        <v>617485558</v>
      </c>
      <c r="H3310" s="3">
        <v>41861</v>
      </c>
      <c r="I3310" s="2">
        <v>6554</v>
      </c>
      <c r="J3310" s="2">
        <v>81.73</v>
      </c>
      <c r="K3310" s="2">
        <v>56.67</v>
      </c>
      <c r="L3310" s="2">
        <v>535658.42000000004</v>
      </c>
      <c r="M3310" s="2">
        <v>371415.18</v>
      </c>
      <c r="N3310" s="2">
        <v>164243.24</v>
      </c>
    </row>
    <row r="3311" spans="1:14" x14ac:dyDescent="0.35">
      <c r="A3311" s="2" t="s">
        <v>51</v>
      </c>
      <c r="B3311" s="2" t="s">
        <v>164</v>
      </c>
      <c r="C3311" s="2" t="s">
        <v>69</v>
      </c>
      <c r="D3311" s="2" t="s">
        <v>22</v>
      </c>
      <c r="E3311" s="2" t="s">
        <v>23</v>
      </c>
      <c r="F3311" s="3">
        <v>41859</v>
      </c>
      <c r="G3311" s="2">
        <v>260821712</v>
      </c>
      <c r="H3311" s="2" t="s">
        <v>1394</v>
      </c>
      <c r="I3311" s="2">
        <v>1795</v>
      </c>
      <c r="J3311" s="2">
        <v>421.89</v>
      </c>
      <c r="K3311" s="2">
        <v>364.69</v>
      </c>
      <c r="L3311" s="2">
        <v>757292.55</v>
      </c>
      <c r="M3311" s="2">
        <v>654618.55000000005</v>
      </c>
      <c r="N3311" s="2">
        <v>102674</v>
      </c>
    </row>
    <row r="3312" spans="1:14" x14ac:dyDescent="0.35">
      <c r="A3312" s="2" t="s">
        <v>51</v>
      </c>
      <c r="B3312" s="2" t="s">
        <v>169</v>
      </c>
      <c r="C3312" s="2" t="s">
        <v>27</v>
      </c>
      <c r="D3312" s="2" t="s">
        <v>22</v>
      </c>
      <c r="E3312" s="2" t="s">
        <v>23</v>
      </c>
      <c r="F3312" s="3" t="s">
        <v>1211</v>
      </c>
      <c r="G3312" s="2">
        <v>938149869</v>
      </c>
      <c r="H3312" s="2" t="s">
        <v>1211</v>
      </c>
      <c r="I3312" s="2">
        <v>8249</v>
      </c>
      <c r="J3312" s="2">
        <v>47.45</v>
      </c>
      <c r="K3312" s="2">
        <v>31.79</v>
      </c>
      <c r="L3312" s="2">
        <v>391415.05</v>
      </c>
      <c r="M3312" s="2">
        <v>262235.71000000002</v>
      </c>
      <c r="N3312" s="2">
        <v>129179.34</v>
      </c>
    </row>
    <row r="3313" spans="1:14" x14ac:dyDescent="0.35">
      <c r="A3313" s="2" t="s">
        <v>51</v>
      </c>
      <c r="B3313" s="2" t="s">
        <v>301</v>
      </c>
      <c r="C3313" s="2" t="s">
        <v>88</v>
      </c>
      <c r="D3313" s="2" t="s">
        <v>17</v>
      </c>
      <c r="E3313" s="2" t="s">
        <v>32</v>
      </c>
      <c r="F3313" s="3">
        <v>41614</v>
      </c>
      <c r="G3313" s="2">
        <v>649518859</v>
      </c>
      <c r="H3313" s="2" t="s">
        <v>776</v>
      </c>
      <c r="I3313" s="2">
        <v>5919</v>
      </c>
      <c r="J3313" s="2">
        <v>9.33</v>
      </c>
      <c r="K3313" s="2">
        <v>6.92</v>
      </c>
      <c r="L3313" s="2">
        <v>55224.27</v>
      </c>
      <c r="M3313" s="2">
        <v>40959.480000000003</v>
      </c>
      <c r="N3313" s="2">
        <v>14264.79</v>
      </c>
    </row>
    <row r="3314" spans="1:14" x14ac:dyDescent="0.35">
      <c r="A3314" s="2" t="s">
        <v>25</v>
      </c>
      <c r="B3314" s="2" t="s">
        <v>497</v>
      </c>
      <c r="C3314" s="2" t="s">
        <v>69</v>
      </c>
      <c r="D3314" s="2" t="s">
        <v>22</v>
      </c>
      <c r="E3314" s="2" t="s">
        <v>18</v>
      </c>
      <c r="F3314" s="3" t="s">
        <v>702</v>
      </c>
      <c r="G3314" s="2">
        <v>615290009</v>
      </c>
      <c r="H3314" s="2" t="s">
        <v>1370</v>
      </c>
      <c r="I3314" s="2">
        <v>6842</v>
      </c>
      <c r="J3314" s="2">
        <v>421.89</v>
      </c>
      <c r="K3314" s="2">
        <v>364.69</v>
      </c>
      <c r="L3314" s="2">
        <v>2886571.38</v>
      </c>
      <c r="M3314" s="2">
        <v>2495208.98</v>
      </c>
      <c r="N3314" s="2">
        <v>391362.4</v>
      </c>
    </row>
    <row r="3315" spans="1:14" x14ac:dyDescent="0.35">
      <c r="A3315" s="2" t="s">
        <v>38</v>
      </c>
      <c r="B3315" s="2" t="s">
        <v>190</v>
      </c>
      <c r="C3315" s="2" t="s">
        <v>44</v>
      </c>
      <c r="D3315" s="2" t="s">
        <v>17</v>
      </c>
      <c r="E3315" s="2" t="s">
        <v>18</v>
      </c>
      <c r="F3315" s="3">
        <v>40614</v>
      </c>
      <c r="G3315" s="2">
        <v>326137149</v>
      </c>
      <c r="H3315" s="3">
        <v>40940</v>
      </c>
      <c r="I3315" s="2">
        <v>85</v>
      </c>
      <c r="J3315" s="2">
        <v>109.28</v>
      </c>
      <c r="K3315" s="2">
        <v>35.840000000000003</v>
      </c>
      <c r="L3315" s="2">
        <v>9288.7999999999993</v>
      </c>
      <c r="M3315" s="2">
        <v>3046.4</v>
      </c>
      <c r="N3315" s="2">
        <v>6242.4</v>
      </c>
    </row>
    <row r="3316" spans="1:14" x14ac:dyDescent="0.35">
      <c r="A3316" s="2" t="s">
        <v>29</v>
      </c>
      <c r="B3316" s="2" t="s">
        <v>338</v>
      </c>
      <c r="C3316" s="2" t="s">
        <v>27</v>
      </c>
      <c r="D3316" s="2" t="s">
        <v>17</v>
      </c>
      <c r="E3316" s="2" t="s">
        <v>32</v>
      </c>
      <c r="F3316" s="3" t="s">
        <v>1738</v>
      </c>
      <c r="G3316" s="2">
        <v>693046605</v>
      </c>
      <c r="H3316" s="2" t="s">
        <v>1661</v>
      </c>
      <c r="I3316" s="2">
        <v>6746</v>
      </c>
      <c r="J3316" s="2">
        <v>47.45</v>
      </c>
      <c r="K3316" s="2">
        <v>31.79</v>
      </c>
      <c r="L3316" s="2">
        <v>320097.7</v>
      </c>
      <c r="M3316" s="2">
        <v>214455.34</v>
      </c>
      <c r="N3316" s="2">
        <v>105642.36</v>
      </c>
    </row>
    <row r="3317" spans="1:14" x14ac:dyDescent="0.35">
      <c r="A3317" s="2" t="s">
        <v>25</v>
      </c>
      <c r="B3317" s="2" t="s">
        <v>469</v>
      </c>
      <c r="C3317" s="2" t="s">
        <v>27</v>
      </c>
      <c r="D3317" s="2" t="s">
        <v>17</v>
      </c>
      <c r="E3317" s="2" t="s">
        <v>45</v>
      </c>
      <c r="F3317" s="3" t="s">
        <v>1325</v>
      </c>
      <c r="G3317" s="2">
        <v>897317206</v>
      </c>
      <c r="H3317" s="3">
        <v>42013</v>
      </c>
      <c r="I3317" s="2">
        <v>4957</v>
      </c>
      <c r="J3317" s="2">
        <v>47.45</v>
      </c>
      <c r="K3317" s="2">
        <v>31.79</v>
      </c>
      <c r="L3317" s="2">
        <v>235209.65</v>
      </c>
      <c r="M3317" s="2">
        <v>157583.03</v>
      </c>
      <c r="N3317" s="2">
        <v>77626.62</v>
      </c>
    </row>
    <row r="3318" spans="1:14" x14ac:dyDescent="0.35">
      <c r="A3318" s="2" t="s">
        <v>29</v>
      </c>
      <c r="B3318" s="2" t="s">
        <v>243</v>
      </c>
      <c r="C3318" s="2" t="s">
        <v>69</v>
      </c>
      <c r="D3318" s="2" t="s">
        <v>22</v>
      </c>
      <c r="E3318" s="2" t="s">
        <v>32</v>
      </c>
      <c r="F3318" s="3">
        <v>41924</v>
      </c>
      <c r="G3318" s="2">
        <v>640560281</v>
      </c>
      <c r="H3318" s="2" t="s">
        <v>1739</v>
      </c>
      <c r="I3318" s="2">
        <v>4877</v>
      </c>
      <c r="J3318" s="2">
        <v>421.89</v>
      </c>
      <c r="K3318" s="2">
        <v>364.69</v>
      </c>
      <c r="L3318" s="2">
        <v>2057557.53</v>
      </c>
      <c r="M3318" s="2">
        <v>1778593.13</v>
      </c>
      <c r="N3318" s="2">
        <v>278964.40000000002</v>
      </c>
    </row>
    <row r="3319" spans="1:14" x14ac:dyDescent="0.35">
      <c r="A3319" s="2" t="s">
        <v>25</v>
      </c>
      <c r="B3319" s="2" t="s">
        <v>96</v>
      </c>
      <c r="C3319" s="2" t="s">
        <v>40</v>
      </c>
      <c r="D3319" s="2" t="s">
        <v>22</v>
      </c>
      <c r="E3319" s="2" t="s">
        <v>32</v>
      </c>
      <c r="F3319" s="3" t="s">
        <v>1695</v>
      </c>
      <c r="G3319" s="2">
        <v>594699656</v>
      </c>
      <c r="H3319" s="2" t="s">
        <v>126</v>
      </c>
      <c r="I3319" s="2">
        <v>3699</v>
      </c>
      <c r="J3319" s="2">
        <v>81.73</v>
      </c>
      <c r="K3319" s="2">
        <v>56.67</v>
      </c>
      <c r="L3319" s="2">
        <v>302319.27</v>
      </c>
      <c r="M3319" s="2">
        <v>209622.33</v>
      </c>
      <c r="N3319" s="2">
        <v>92696.94</v>
      </c>
    </row>
    <row r="3320" spans="1:14" x14ac:dyDescent="0.35">
      <c r="A3320" s="2" t="s">
        <v>29</v>
      </c>
      <c r="B3320" s="2" t="s">
        <v>440</v>
      </c>
      <c r="C3320" s="2" t="s">
        <v>40</v>
      </c>
      <c r="D3320" s="2" t="s">
        <v>22</v>
      </c>
      <c r="E3320" s="2" t="s">
        <v>18</v>
      </c>
      <c r="F3320" s="3">
        <v>40553</v>
      </c>
      <c r="G3320" s="2">
        <v>151971662</v>
      </c>
      <c r="H3320" s="2" t="s">
        <v>1518</v>
      </c>
      <c r="I3320" s="2">
        <v>647</v>
      </c>
      <c r="J3320" s="2">
        <v>81.73</v>
      </c>
      <c r="K3320" s="2">
        <v>56.67</v>
      </c>
      <c r="L3320" s="2">
        <v>52879.31</v>
      </c>
      <c r="M3320" s="2">
        <v>36665.49</v>
      </c>
      <c r="N3320" s="2">
        <v>16213.82</v>
      </c>
    </row>
    <row r="3321" spans="1:14" x14ac:dyDescent="0.35">
      <c r="A3321" s="2" t="s">
        <v>25</v>
      </c>
      <c r="B3321" s="2" t="s">
        <v>196</v>
      </c>
      <c r="C3321" s="2" t="s">
        <v>59</v>
      </c>
      <c r="D3321" s="2" t="s">
        <v>22</v>
      </c>
      <c r="E3321" s="2" t="s">
        <v>18</v>
      </c>
      <c r="F3321" s="3" t="s">
        <v>188</v>
      </c>
      <c r="G3321" s="2">
        <v>574925124</v>
      </c>
      <c r="H3321" s="2" t="s">
        <v>178</v>
      </c>
      <c r="I3321" s="2">
        <v>1975</v>
      </c>
      <c r="J3321" s="2">
        <v>437.2</v>
      </c>
      <c r="K3321" s="2">
        <v>263.33</v>
      </c>
      <c r="L3321" s="2">
        <v>863470</v>
      </c>
      <c r="M3321" s="2">
        <v>520076.75</v>
      </c>
      <c r="N3321" s="2">
        <v>343393.25</v>
      </c>
    </row>
    <row r="3322" spans="1:14" x14ac:dyDescent="0.35">
      <c r="A3322" s="2" t="s">
        <v>25</v>
      </c>
      <c r="B3322" s="2" t="s">
        <v>196</v>
      </c>
      <c r="C3322" s="2" t="s">
        <v>27</v>
      </c>
      <c r="D3322" s="2" t="s">
        <v>22</v>
      </c>
      <c r="E3322" s="2" t="s">
        <v>18</v>
      </c>
      <c r="F3322" s="3" t="s">
        <v>382</v>
      </c>
      <c r="G3322" s="2">
        <v>946421372</v>
      </c>
      <c r="H3322" s="2" t="s">
        <v>1016</v>
      </c>
      <c r="I3322" s="2">
        <v>5971</v>
      </c>
      <c r="J3322" s="2">
        <v>47.45</v>
      </c>
      <c r="K3322" s="2">
        <v>31.79</v>
      </c>
      <c r="L3322" s="2">
        <v>283323.95</v>
      </c>
      <c r="M3322" s="2">
        <v>189818.09</v>
      </c>
      <c r="N3322" s="2">
        <v>93505.86</v>
      </c>
    </row>
    <row r="3323" spans="1:14" x14ac:dyDescent="0.35">
      <c r="A3323" s="2" t="s">
        <v>29</v>
      </c>
      <c r="B3323" s="2" t="s">
        <v>375</v>
      </c>
      <c r="C3323" s="2" t="s">
        <v>31</v>
      </c>
      <c r="D3323" s="2" t="s">
        <v>22</v>
      </c>
      <c r="E3323" s="2" t="s">
        <v>32</v>
      </c>
      <c r="F3323" s="3">
        <v>41463</v>
      </c>
      <c r="G3323" s="2">
        <v>419634234</v>
      </c>
      <c r="H3323" s="2" t="s">
        <v>56</v>
      </c>
      <c r="I3323" s="2">
        <v>7950</v>
      </c>
      <c r="J3323" s="2">
        <v>205.7</v>
      </c>
      <c r="K3323" s="2">
        <v>117.11</v>
      </c>
      <c r="L3323" s="2">
        <v>1635315</v>
      </c>
      <c r="M3323" s="2">
        <v>931024.5</v>
      </c>
      <c r="N3323" s="2">
        <v>704290.5</v>
      </c>
    </row>
    <row r="3324" spans="1:14" x14ac:dyDescent="0.35">
      <c r="A3324" s="2" t="s">
        <v>42</v>
      </c>
      <c r="B3324" s="2" t="s">
        <v>103</v>
      </c>
      <c r="C3324" s="2" t="s">
        <v>59</v>
      </c>
      <c r="D3324" s="2" t="s">
        <v>22</v>
      </c>
      <c r="E3324" s="2" t="s">
        <v>45</v>
      </c>
      <c r="F3324" s="3" t="s">
        <v>1306</v>
      </c>
      <c r="G3324" s="2">
        <v>468050038</v>
      </c>
      <c r="H3324" s="3">
        <v>41741</v>
      </c>
      <c r="I3324" s="2">
        <v>5262</v>
      </c>
      <c r="J3324" s="2">
        <v>437.2</v>
      </c>
      <c r="K3324" s="2">
        <v>263.33</v>
      </c>
      <c r="L3324" s="2">
        <v>2300546.4</v>
      </c>
      <c r="M3324" s="2">
        <v>1385642.46</v>
      </c>
      <c r="N3324" s="2">
        <v>914903.94</v>
      </c>
    </row>
    <row r="3325" spans="1:14" x14ac:dyDescent="0.35">
      <c r="A3325" s="2" t="s">
        <v>51</v>
      </c>
      <c r="B3325" s="2" t="s">
        <v>223</v>
      </c>
      <c r="C3325" s="2" t="s">
        <v>113</v>
      </c>
      <c r="D3325" s="2" t="s">
        <v>17</v>
      </c>
      <c r="E3325" s="2" t="s">
        <v>32</v>
      </c>
      <c r="F3325" s="3" t="s">
        <v>1740</v>
      </c>
      <c r="G3325" s="2">
        <v>835467612</v>
      </c>
      <c r="H3325" s="3">
        <v>40523</v>
      </c>
      <c r="I3325" s="2">
        <v>2287</v>
      </c>
      <c r="J3325" s="2">
        <v>154.06</v>
      </c>
      <c r="K3325" s="2">
        <v>90.93</v>
      </c>
      <c r="L3325" s="2">
        <v>352335.22</v>
      </c>
      <c r="M3325" s="2">
        <v>207956.91</v>
      </c>
      <c r="N3325" s="2">
        <v>144378.31</v>
      </c>
    </row>
    <row r="3326" spans="1:14" x14ac:dyDescent="0.35">
      <c r="A3326" s="2" t="s">
        <v>25</v>
      </c>
      <c r="B3326" s="2" t="s">
        <v>284</v>
      </c>
      <c r="C3326" s="2" t="s">
        <v>44</v>
      </c>
      <c r="D3326" s="2" t="s">
        <v>22</v>
      </c>
      <c r="E3326" s="2" t="s">
        <v>23</v>
      </c>
      <c r="F3326" s="3" t="s">
        <v>608</v>
      </c>
      <c r="G3326" s="2">
        <v>885998284</v>
      </c>
      <c r="H3326" s="2" t="s">
        <v>1423</v>
      </c>
      <c r="I3326" s="2">
        <v>5436</v>
      </c>
      <c r="J3326" s="2">
        <v>109.28</v>
      </c>
      <c r="K3326" s="2">
        <v>35.840000000000003</v>
      </c>
      <c r="L3326" s="2">
        <v>594046.07999999996</v>
      </c>
      <c r="M3326" s="2">
        <v>194826.23999999999</v>
      </c>
      <c r="N3326" s="2">
        <v>399219.84</v>
      </c>
    </row>
    <row r="3327" spans="1:14" x14ac:dyDescent="0.35">
      <c r="A3327" s="2" t="s">
        <v>25</v>
      </c>
      <c r="B3327" s="2" t="s">
        <v>343</v>
      </c>
      <c r="C3327" s="2" t="s">
        <v>131</v>
      </c>
      <c r="D3327" s="2" t="s">
        <v>22</v>
      </c>
      <c r="E3327" s="2" t="s">
        <v>32</v>
      </c>
      <c r="F3327" s="3" t="s">
        <v>1490</v>
      </c>
      <c r="G3327" s="2">
        <v>954065883</v>
      </c>
      <c r="H3327" s="3">
        <v>42378</v>
      </c>
      <c r="I3327" s="2">
        <v>8151</v>
      </c>
      <c r="J3327" s="2">
        <v>668.27</v>
      </c>
      <c r="K3327" s="2">
        <v>502.54</v>
      </c>
      <c r="L3327" s="2">
        <v>5447068.7699999996</v>
      </c>
      <c r="M3327" s="2">
        <v>4096203.54</v>
      </c>
      <c r="N3327" s="2">
        <v>1350865.23</v>
      </c>
    </row>
    <row r="3328" spans="1:14" x14ac:dyDescent="0.35">
      <c r="A3328" s="2" t="s">
        <v>25</v>
      </c>
      <c r="B3328" s="2" t="s">
        <v>242</v>
      </c>
      <c r="C3328" s="2" t="s">
        <v>27</v>
      </c>
      <c r="D3328" s="2" t="s">
        <v>17</v>
      </c>
      <c r="E3328" s="2" t="s">
        <v>18</v>
      </c>
      <c r="F3328" s="3">
        <v>42191</v>
      </c>
      <c r="G3328" s="2">
        <v>994406735</v>
      </c>
      <c r="H3328" s="2" t="s">
        <v>1146</v>
      </c>
      <c r="I3328" s="2">
        <v>5906</v>
      </c>
      <c r="J3328" s="2">
        <v>47.45</v>
      </c>
      <c r="K3328" s="2">
        <v>31.79</v>
      </c>
      <c r="L3328" s="2">
        <v>280239.7</v>
      </c>
      <c r="M3328" s="2">
        <v>187751.74</v>
      </c>
      <c r="N3328" s="2">
        <v>92487.96</v>
      </c>
    </row>
    <row r="3329" spans="1:14" x14ac:dyDescent="0.35">
      <c r="A3329" s="2" t="s">
        <v>25</v>
      </c>
      <c r="B3329" s="2" t="s">
        <v>72</v>
      </c>
      <c r="C3329" s="2" t="s">
        <v>40</v>
      </c>
      <c r="D3329" s="2" t="s">
        <v>17</v>
      </c>
      <c r="E3329" s="2" t="s">
        <v>18</v>
      </c>
      <c r="F3329" s="3">
        <v>42985</v>
      </c>
      <c r="G3329" s="2">
        <v>132069671</v>
      </c>
      <c r="H3329" s="2" t="s">
        <v>404</v>
      </c>
      <c r="I3329" s="2">
        <v>1205</v>
      </c>
      <c r="J3329" s="2">
        <v>81.73</v>
      </c>
      <c r="K3329" s="2">
        <v>56.67</v>
      </c>
      <c r="L3329" s="2">
        <v>98484.65</v>
      </c>
      <c r="M3329" s="2">
        <v>68287.350000000006</v>
      </c>
      <c r="N3329" s="2">
        <v>30197.3</v>
      </c>
    </row>
    <row r="3330" spans="1:14" x14ac:dyDescent="0.35">
      <c r="A3330" s="2" t="s">
        <v>51</v>
      </c>
      <c r="B3330" s="2" t="s">
        <v>414</v>
      </c>
      <c r="C3330" s="2" t="s">
        <v>55</v>
      </c>
      <c r="D3330" s="2" t="s">
        <v>22</v>
      </c>
      <c r="E3330" s="2" t="s">
        <v>45</v>
      </c>
      <c r="F3330" s="3">
        <v>41249</v>
      </c>
      <c r="G3330" s="2">
        <v>712416017</v>
      </c>
      <c r="H3330" s="2" t="s">
        <v>1741</v>
      </c>
      <c r="I3330" s="2">
        <v>8586</v>
      </c>
      <c r="J3330" s="2">
        <v>651.21</v>
      </c>
      <c r="K3330" s="2">
        <v>524.96</v>
      </c>
      <c r="L3330" s="2">
        <v>5591289.0599999996</v>
      </c>
      <c r="M3330" s="2">
        <v>4507306.5599999996</v>
      </c>
      <c r="N3330" s="2">
        <v>1083982.5</v>
      </c>
    </row>
    <row r="3331" spans="1:14" x14ac:dyDescent="0.35">
      <c r="A3331" s="2" t="s">
        <v>51</v>
      </c>
      <c r="B3331" s="2" t="s">
        <v>542</v>
      </c>
      <c r="C3331" s="2" t="s">
        <v>113</v>
      </c>
      <c r="D3331" s="2" t="s">
        <v>22</v>
      </c>
      <c r="E3331" s="2" t="s">
        <v>18</v>
      </c>
      <c r="F3331" s="3">
        <v>42772</v>
      </c>
      <c r="G3331" s="2">
        <v>651119601</v>
      </c>
      <c r="H3331" s="2" t="s">
        <v>1242</v>
      </c>
      <c r="I3331" s="2">
        <v>9614</v>
      </c>
      <c r="J3331" s="2">
        <v>154.06</v>
      </c>
      <c r="K3331" s="2">
        <v>90.93</v>
      </c>
      <c r="L3331" s="2">
        <v>1481132.84</v>
      </c>
      <c r="M3331" s="2">
        <v>874201.02</v>
      </c>
      <c r="N3331" s="2">
        <v>606931.81999999995</v>
      </c>
    </row>
    <row r="3332" spans="1:14" x14ac:dyDescent="0.35">
      <c r="A3332" s="2" t="s">
        <v>51</v>
      </c>
      <c r="B3332" s="2" t="s">
        <v>398</v>
      </c>
      <c r="C3332" s="2" t="s">
        <v>16</v>
      </c>
      <c r="D3332" s="2" t="s">
        <v>17</v>
      </c>
      <c r="E3332" s="2" t="s">
        <v>32</v>
      </c>
      <c r="F3332" s="3">
        <v>40950</v>
      </c>
      <c r="G3332" s="2">
        <v>184166753</v>
      </c>
      <c r="H3332" s="2" t="s">
        <v>912</v>
      </c>
      <c r="I3332" s="2">
        <v>7890</v>
      </c>
      <c r="J3332" s="2">
        <v>255.28</v>
      </c>
      <c r="K3332" s="2">
        <v>159.41999999999999</v>
      </c>
      <c r="L3332" s="2">
        <v>2014159.2</v>
      </c>
      <c r="M3332" s="2">
        <v>1257823.8</v>
      </c>
      <c r="N3332" s="2">
        <v>756335.4</v>
      </c>
    </row>
    <row r="3333" spans="1:14" x14ac:dyDescent="0.35">
      <c r="A3333" s="2" t="s">
        <v>51</v>
      </c>
      <c r="B3333" s="2" t="s">
        <v>194</v>
      </c>
      <c r="C3333" s="2" t="s">
        <v>31</v>
      </c>
      <c r="D3333" s="2" t="s">
        <v>17</v>
      </c>
      <c r="E3333" s="2" t="s">
        <v>45</v>
      </c>
      <c r="F3333" s="3">
        <v>41702</v>
      </c>
      <c r="G3333" s="2">
        <v>517856299</v>
      </c>
      <c r="H3333" s="2" t="s">
        <v>401</v>
      </c>
      <c r="I3333" s="2">
        <v>4042</v>
      </c>
      <c r="J3333" s="2">
        <v>205.7</v>
      </c>
      <c r="K3333" s="2">
        <v>117.11</v>
      </c>
      <c r="L3333" s="2">
        <v>831439.4</v>
      </c>
      <c r="M3333" s="2">
        <v>473358.62</v>
      </c>
      <c r="N3333" s="2">
        <v>358080.78</v>
      </c>
    </row>
    <row r="3334" spans="1:14" x14ac:dyDescent="0.35">
      <c r="A3334" s="2" t="s">
        <v>38</v>
      </c>
      <c r="B3334" s="2" t="s">
        <v>156</v>
      </c>
      <c r="C3334" s="2" t="s">
        <v>16</v>
      </c>
      <c r="D3334" s="2" t="s">
        <v>22</v>
      </c>
      <c r="E3334" s="2" t="s">
        <v>45</v>
      </c>
      <c r="F3334" s="3" t="s">
        <v>876</v>
      </c>
      <c r="G3334" s="2">
        <v>678799569</v>
      </c>
      <c r="H3334" s="2" t="s">
        <v>1202</v>
      </c>
      <c r="I3334" s="2">
        <v>732</v>
      </c>
      <c r="J3334" s="2">
        <v>255.28</v>
      </c>
      <c r="K3334" s="2">
        <v>159.41999999999999</v>
      </c>
      <c r="L3334" s="2">
        <v>186864.96</v>
      </c>
      <c r="M3334" s="2">
        <v>116695.44</v>
      </c>
      <c r="N3334" s="2">
        <v>70169.52</v>
      </c>
    </row>
    <row r="3335" spans="1:14" x14ac:dyDescent="0.35">
      <c r="A3335" s="2" t="s">
        <v>51</v>
      </c>
      <c r="B3335" s="2" t="s">
        <v>169</v>
      </c>
      <c r="C3335" s="2" t="s">
        <v>69</v>
      </c>
      <c r="D3335" s="2" t="s">
        <v>17</v>
      </c>
      <c r="E3335" s="2" t="s">
        <v>23</v>
      </c>
      <c r="F3335" s="3">
        <v>42192</v>
      </c>
      <c r="G3335" s="2">
        <v>663920390</v>
      </c>
      <c r="H3335" s="3">
        <v>42284</v>
      </c>
      <c r="I3335" s="2">
        <v>7652</v>
      </c>
      <c r="J3335" s="2">
        <v>421.89</v>
      </c>
      <c r="K3335" s="2">
        <v>364.69</v>
      </c>
      <c r="L3335" s="2">
        <v>3228302.28</v>
      </c>
      <c r="M3335" s="2">
        <v>2790607.88</v>
      </c>
      <c r="N3335" s="2">
        <v>437694.4</v>
      </c>
    </row>
    <row r="3336" spans="1:14" x14ac:dyDescent="0.35">
      <c r="A3336" s="2" t="s">
        <v>25</v>
      </c>
      <c r="B3336" s="2" t="s">
        <v>609</v>
      </c>
      <c r="C3336" s="2" t="s">
        <v>131</v>
      </c>
      <c r="D3336" s="2" t="s">
        <v>17</v>
      </c>
      <c r="E3336" s="2" t="s">
        <v>18</v>
      </c>
      <c r="F3336" s="3" t="s">
        <v>1328</v>
      </c>
      <c r="G3336" s="2">
        <v>990455090</v>
      </c>
      <c r="H3336" s="2" t="s">
        <v>1184</v>
      </c>
      <c r="I3336" s="2">
        <v>6526</v>
      </c>
      <c r="J3336" s="2">
        <v>668.27</v>
      </c>
      <c r="K3336" s="2">
        <v>502.54</v>
      </c>
      <c r="L3336" s="2">
        <v>4361130.0199999996</v>
      </c>
      <c r="M3336" s="2">
        <v>3279576.04</v>
      </c>
      <c r="N3336" s="2">
        <v>1081553.98</v>
      </c>
    </row>
    <row r="3337" spans="1:14" x14ac:dyDescent="0.35">
      <c r="A3337" s="2" t="s">
        <v>25</v>
      </c>
      <c r="B3337" s="2" t="s">
        <v>266</v>
      </c>
      <c r="C3337" s="2" t="s">
        <v>31</v>
      </c>
      <c r="D3337" s="2" t="s">
        <v>22</v>
      </c>
      <c r="E3337" s="2" t="s">
        <v>23</v>
      </c>
      <c r="F3337" s="3">
        <v>42161</v>
      </c>
      <c r="G3337" s="2">
        <v>445952498</v>
      </c>
      <c r="H3337" s="3">
        <v>42192</v>
      </c>
      <c r="I3337" s="2">
        <v>6109</v>
      </c>
      <c r="J3337" s="2">
        <v>205.7</v>
      </c>
      <c r="K3337" s="2">
        <v>117.11</v>
      </c>
      <c r="L3337" s="2">
        <v>1256621.3</v>
      </c>
      <c r="M3337" s="2">
        <v>715424.99</v>
      </c>
      <c r="N3337" s="2">
        <v>541196.31000000006</v>
      </c>
    </row>
    <row r="3338" spans="1:14" x14ac:dyDescent="0.35">
      <c r="A3338" s="2" t="s">
        <v>38</v>
      </c>
      <c r="B3338" s="2" t="s">
        <v>58</v>
      </c>
      <c r="C3338" s="2" t="s">
        <v>21</v>
      </c>
      <c r="D3338" s="2" t="s">
        <v>22</v>
      </c>
      <c r="E3338" s="2" t="s">
        <v>23</v>
      </c>
      <c r="F3338" s="3" t="s">
        <v>237</v>
      </c>
      <c r="G3338" s="2">
        <v>138273942</v>
      </c>
      <c r="H3338" s="3">
        <v>40278</v>
      </c>
      <c r="I3338" s="2">
        <v>7187</v>
      </c>
      <c r="J3338" s="2">
        <v>152.58000000000001</v>
      </c>
      <c r="K3338" s="2">
        <v>97.44</v>
      </c>
      <c r="L3338" s="2">
        <v>1096592.46</v>
      </c>
      <c r="M3338" s="2">
        <v>700301.28</v>
      </c>
      <c r="N3338" s="2">
        <v>396291.18</v>
      </c>
    </row>
    <row r="3339" spans="1:14" x14ac:dyDescent="0.35">
      <c r="A3339" s="2" t="s">
        <v>51</v>
      </c>
      <c r="B3339" s="2" t="s">
        <v>638</v>
      </c>
      <c r="C3339" s="2" t="s">
        <v>59</v>
      </c>
      <c r="D3339" s="2" t="s">
        <v>22</v>
      </c>
      <c r="E3339" s="2" t="s">
        <v>32</v>
      </c>
      <c r="F3339" s="3" t="s">
        <v>114</v>
      </c>
      <c r="G3339" s="2">
        <v>345593249</v>
      </c>
      <c r="H3339" s="2" t="s">
        <v>788</v>
      </c>
      <c r="I3339" s="2">
        <v>7577</v>
      </c>
      <c r="J3339" s="2">
        <v>437.2</v>
      </c>
      <c r="K3339" s="2">
        <v>263.33</v>
      </c>
      <c r="L3339" s="2">
        <v>3312664.4</v>
      </c>
      <c r="M3339" s="2">
        <v>1995251.41</v>
      </c>
      <c r="N3339" s="2">
        <v>1317412.99</v>
      </c>
    </row>
    <row r="3340" spans="1:14" x14ac:dyDescent="0.35">
      <c r="A3340" s="2" t="s">
        <v>14</v>
      </c>
      <c r="B3340" s="2" t="s">
        <v>15</v>
      </c>
      <c r="C3340" s="2" t="s">
        <v>59</v>
      </c>
      <c r="D3340" s="2" t="s">
        <v>22</v>
      </c>
      <c r="E3340" s="2" t="s">
        <v>45</v>
      </c>
      <c r="F3340" s="3" t="s">
        <v>310</v>
      </c>
      <c r="G3340" s="2">
        <v>966396749</v>
      </c>
      <c r="H3340" s="2" t="s">
        <v>1579</v>
      </c>
      <c r="I3340" s="2">
        <v>7128</v>
      </c>
      <c r="J3340" s="2">
        <v>437.2</v>
      </c>
      <c r="K3340" s="2">
        <v>263.33</v>
      </c>
      <c r="L3340" s="2">
        <v>3116361.6</v>
      </c>
      <c r="M3340" s="2">
        <v>1877016.24</v>
      </c>
      <c r="N3340" s="2">
        <v>1239345.3600000001</v>
      </c>
    </row>
    <row r="3341" spans="1:14" x14ac:dyDescent="0.35">
      <c r="A3341" s="2" t="s">
        <v>51</v>
      </c>
      <c r="B3341" s="2" t="s">
        <v>192</v>
      </c>
      <c r="C3341" s="2" t="s">
        <v>21</v>
      </c>
      <c r="D3341" s="2" t="s">
        <v>17</v>
      </c>
      <c r="E3341" s="2" t="s">
        <v>32</v>
      </c>
      <c r="F3341" s="3">
        <v>40978</v>
      </c>
      <c r="G3341" s="2">
        <v>169483268</v>
      </c>
      <c r="H3341" s="3">
        <v>41010</v>
      </c>
      <c r="I3341" s="2">
        <v>2720</v>
      </c>
      <c r="J3341" s="2">
        <v>152.58000000000001</v>
      </c>
      <c r="K3341" s="2">
        <v>97.44</v>
      </c>
      <c r="L3341" s="2">
        <v>415017.6</v>
      </c>
      <c r="M3341" s="2">
        <v>265036.79999999999</v>
      </c>
      <c r="N3341" s="2">
        <v>149980.79999999999</v>
      </c>
    </row>
    <row r="3342" spans="1:14" x14ac:dyDescent="0.35">
      <c r="A3342" s="2" t="s">
        <v>29</v>
      </c>
      <c r="B3342" s="2" t="s">
        <v>585</v>
      </c>
      <c r="C3342" s="2" t="s">
        <v>31</v>
      </c>
      <c r="D3342" s="2" t="s">
        <v>17</v>
      </c>
      <c r="E3342" s="2" t="s">
        <v>18</v>
      </c>
      <c r="F3342" s="3">
        <v>41062</v>
      </c>
      <c r="G3342" s="2">
        <v>243964135</v>
      </c>
      <c r="H3342" s="2" t="s">
        <v>1587</v>
      </c>
      <c r="I3342" s="2">
        <v>3264</v>
      </c>
      <c r="J3342" s="2">
        <v>205.7</v>
      </c>
      <c r="K3342" s="2">
        <v>117.11</v>
      </c>
      <c r="L3342" s="2">
        <v>671404.8</v>
      </c>
      <c r="M3342" s="2">
        <v>382247.04</v>
      </c>
      <c r="N3342" s="2">
        <v>289157.76000000001</v>
      </c>
    </row>
    <row r="3343" spans="1:14" x14ac:dyDescent="0.35">
      <c r="A3343" s="2" t="s">
        <v>38</v>
      </c>
      <c r="B3343" s="2" t="s">
        <v>58</v>
      </c>
      <c r="C3343" s="2" t="s">
        <v>44</v>
      </c>
      <c r="D3343" s="2" t="s">
        <v>17</v>
      </c>
      <c r="E3343" s="2" t="s">
        <v>23</v>
      </c>
      <c r="F3343" s="3">
        <v>42103</v>
      </c>
      <c r="G3343" s="2">
        <v>849263179</v>
      </c>
      <c r="H3343" s="3">
        <v>42165</v>
      </c>
      <c r="I3343" s="2">
        <v>4702</v>
      </c>
      <c r="J3343" s="2">
        <v>109.28</v>
      </c>
      <c r="K3343" s="2">
        <v>35.840000000000003</v>
      </c>
      <c r="L3343" s="2">
        <v>513834.56</v>
      </c>
      <c r="M3343" s="2">
        <v>168519.67999999999</v>
      </c>
      <c r="N3343" s="2">
        <v>345314.88</v>
      </c>
    </row>
    <row r="3344" spans="1:14" x14ac:dyDescent="0.35">
      <c r="A3344" s="2" t="s">
        <v>51</v>
      </c>
      <c r="B3344" s="2" t="s">
        <v>502</v>
      </c>
      <c r="C3344" s="2" t="s">
        <v>131</v>
      </c>
      <c r="D3344" s="2" t="s">
        <v>22</v>
      </c>
      <c r="E3344" s="2" t="s">
        <v>18</v>
      </c>
      <c r="F3344" s="3" t="s">
        <v>566</v>
      </c>
      <c r="G3344" s="2">
        <v>365116727</v>
      </c>
      <c r="H3344" s="3">
        <v>42591</v>
      </c>
      <c r="I3344" s="2">
        <v>5008</v>
      </c>
      <c r="J3344" s="2">
        <v>668.27</v>
      </c>
      <c r="K3344" s="2">
        <v>502.54</v>
      </c>
      <c r="L3344" s="2">
        <v>3346696.16</v>
      </c>
      <c r="M3344" s="2">
        <v>2516720.3199999998</v>
      </c>
      <c r="N3344" s="2">
        <v>829975.84</v>
      </c>
    </row>
    <row r="3345" spans="1:14" x14ac:dyDescent="0.35">
      <c r="A3345" s="2" t="s">
        <v>38</v>
      </c>
      <c r="B3345" s="2" t="s">
        <v>527</v>
      </c>
      <c r="C3345" s="2" t="s">
        <v>69</v>
      </c>
      <c r="D3345" s="2" t="s">
        <v>17</v>
      </c>
      <c r="E3345" s="2" t="s">
        <v>45</v>
      </c>
      <c r="F3345" s="3">
        <v>41457</v>
      </c>
      <c r="G3345" s="2">
        <v>841573607</v>
      </c>
      <c r="H3345" s="2" t="s">
        <v>411</v>
      </c>
      <c r="I3345" s="2">
        <v>9187</v>
      </c>
      <c r="J3345" s="2">
        <v>421.89</v>
      </c>
      <c r="K3345" s="2">
        <v>364.69</v>
      </c>
      <c r="L3345" s="2">
        <v>3875903.43</v>
      </c>
      <c r="M3345" s="2">
        <v>3350407.03</v>
      </c>
      <c r="N3345" s="2">
        <v>525496.4</v>
      </c>
    </row>
    <row r="3346" spans="1:14" x14ac:dyDescent="0.35">
      <c r="A3346" s="2" t="s">
        <v>38</v>
      </c>
      <c r="B3346" s="2" t="s">
        <v>451</v>
      </c>
      <c r="C3346" s="2" t="s">
        <v>27</v>
      </c>
      <c r="D3346" s="2" t="s">
        <v>22</v>
      </c>
      <c r="E3346" s="2" t="s">
        <v>23</v>
      </c>
      <c r="F3346" s="3">
        <v>40611</v>
      </c>
      <c r="G3346" s="2">
        <v>348995149</v>
      </c>
      <c r="H3346" s="2" t="s">
        <v>1612</v>
      </c>
      <c r="I3346" s="2">
        <v>4275</v>
      </c>
      <c r="J3346" s="2">
        <v>47.45</v>
      </c>
      <c r="K3346" s="2">
        <v>31.79</v>
      </c>
      <c r="L3346" s="2">
        <v>202848.75</v>
      </c>
      <c r="M3346" s="2">
        <v>135902.25</v>
      </c>
      <c r="N3346" s="2">
        <v>66946.5</v>
      </c>
    </row>
    <row r="3347" spans="1:14" x14ac:dyDescent="0.35">
      <c r="A3347" s="2" t="s">
        <v>25</v>
      </c>
      <c r="B3347" s="2" t="s">
        <v>87</v>
      </c>
      <c r="C3347" s="2" t="s">
        <v>55</v>
      </c>
      <c r="D3347" s="2" t="s">
        <v>22</v>
      </c>
      <c r="E3347" s="2" t="s">
        <v>18</v>
      </c>
      <c r="F3347" s="3" t="s">
        <v>1153</v>
      </c>
      <c r="G3347" s="2">
        <v>628055179</v>
      </c>
      <c r="H3347" s="2" t="s">
        <v>1483</v>
      </c>
      <c r="I3347" s="2">
        <v>4339</v>
      </c>
      <c r="J3347" s="2">
        <v>651.21</v>
      </c>
      <c r="K3347" s="2">
        <v>524.96</v>
      </c>
      <c r="L3347" s="2">
        <v>2825600.19</v>
      </c>
      <c r="M3347" s="2">
        <v>2277801.44</v>
      </c>
      <c r="N3347" s="2">
        <v>547798.75</v>
      </c>
    </row>
    <row r="3348" spans="1:14" x14ac:dyDescent="0.35">
      <c r="A3348" s="2" t="s">
        <v>51</v>
      </c>
      <c r="B3348" s="2" t="s">
        <v>52</v>
      </c>
      <c r="C3348" s="2" t="s">
        <v>55</v>
      </c>
      <c r="D3348" s="2" t="s">
        <v>22</v>
      </c>
      <c r="E3348" s="2" t="s">
        <v>23</v>
      </c>
      <c r="F3348" s="3">
        <v>42381</v>
      </c>
      <c r="G3348" s="2">
        <v>339740025</v>
      </c>
      <c r="H3348" s="3">
        <v>42472</v>
      </c>
      <c r="I3348" s="2">
        <v>5478</v>
      </c>
      <c r="J3348" s="2">
        <v>651.21</v>
      </c>
      <c r="K3348" s="2">
        <v>524.96</v>
      </c>
      <c r="L3348" s="2">
        <v>3567328.38</v>
      </c>
      <c r="M3348" s="2">
        <v>2875730.88</v>
      </c>
      <c r="N3348" s="2">
        <v>691597.5</v>
      </c>
    </row>
    <row r="3349" spans="1:14" x14ac:dyDescent="0.35">
      <c r="A3349" s="2" t="s">
        <v>38</v>
      </c>
      <c r="B3349" s="2" t="s">
        <v>187</v>
      </c>
      <c r="C3349" s="2" t="s">
        <v>55</v>
      </c>
      <c r="D3349" s="2" t="s">
        <v>17</v>
      </c>
      <c r="E3349" s="2" t="s">
        <v>32</v>
      </c>
      <c r="F3349" s="3">
        <v>42165</v>
      </c>
      <c r="G3349" s="2">
        <v>915348517</v>
      </c>
      <c r="H3349" s="3">
        <v>42287</v>
      </c>
      <c r="I3349" s="2">
        <v>822</v>
      </c>
      <c r="J3349" s="2">
        <v>651.21</v>
      </c>
      <c r="K3349" s="2">
        <v>524.96</v>
      </c>
      <c r="L3349" s="2">
        <v>535294.62</v>
      </c>
      <c r="M3349" s="2">
        <v>431517.12</v>
      </c>
      <c r="N3349" s="2">
        <v>103777.5</v>
      </c>
    </row>
    <row r="3350" spans="1:14" x14ac:dyDescent="0.35">
      <c r="A3350" s="2" t="s">
        <v>29</v>
      </c>
      <c r="B3350" s="2" t="s">
        <v>153</v>
      </c>
      <c r="C3350" s="2" t="s">
        <v>40</v>
      </c>
      <c r="D3350" s="2" t="s">
        <v>17</v>
      </c>
      <c r="E3350" s="2" t="s">
        <v>23</v>
      </c>
      <c r="F3350" s="3" t="s">
        <v>894</v>
      </c>
      <c r="G3350" s="2">
        <v>706491982</v>
      </c>
      <c r="H3350" s="3">
        <v>42678</v>
      </c>
      <c r="I3350" s="2">
        <v>5532</v>
      </c>
      <c r="J3350" s="2">
        <v>81.73</v>
      </c>
      <c r="K3350" s="2">
        <v>56.67</v>
      </c>
      <c r="L3350" s="2">
        <v>452130.36</v>
      </c>
      <c r="M3350" s="2">
        <v>313498.44</v>
      </c>
      <c r="N3350" s="2">
        <v>138631.92000000001</v>
      </c>
    </row>
    <row r="3351" spans="1:14" x14ac:dyDescent="0.35">
      <c r="A3351" s="2" t="s">
        <v>14</v>
      </c>
      <c r="B3351" s="2" t="s">
        <v>20</v>
      </c>
      <c r="C3351" s="2" t="s">
        <v>113</v>
      </c>
      <c r="D3351" s="2" t="s">
        <v>22</v>
      </c>
      <c r="E3351" s="2" t="s">
        <v>23</v>
      </c>
      <c r="F3351" s="3">
        <v>40729</v>
      </c>
      <c r="G3351" s="2">
        <v>835094249</v>
      </c>
      <c r="H3351" s="2" t="s">
        <v>369</v>
      </c>
      <c r="I3351" s="2">
        <v>1801</v>
      </c>
      <c r="J3351" s="2">
        <v>154.06</v>
      </c>
      <c r="K3351" s="2">
        <v>90.93</v>
      </c>
      <c r="L3351" s="2">
        <v>277462.06</v>
      </c>
      <c r="M3351" s="2">
        <v>163764.93</v>
      </c>
      <c r="N3351" s="2">
        <v>113697.13</v>
      </c>
    </row>
    <row r="3352" spans="1:14" x14ac:dyDescent="0.35">
      <c r="A3352" s="2" t="s">
        <v>25</v>
      </c>
      <c r="B3352" s="2" t="s">
        <v>239</v>
      </c>
      <c r="C3352" s="2" t="s">
        <v>40</v>
      </c>
      <c r="D3352" s="2" t="s">
        <v>17</v>
      </c>
      <c r="E3352" s="2" t="s">
        <v>23</v>
      </c>
      <c r="F3352" s="3">
        <v>40335</v>
      </c>
      <c r="G3352" s="2">
        <v>243391644</v>
      </c>
      <c r="H3352" s="2" t="s">
        <v>612</v>
      </c>
      <c r="I3352" s="2">
        <v>3851</v>
      </c>
      <c r="J3352" s="2">
        <v>81.73</v>
      </c>
      <c r="K3352" s="2">
        <v>56.67</v>
      </c>
      <c r="L3352" s="2">
        <v>314742.23</v>
      </c>
      <c r="M3352" s="2">
        <v>218236.17</v>
      </c>
      <c r="N3352" s="2">
        <v>96506.06</v>
      </c>
    </row>
    <row r="3353" spans="1:14" x14ac:dyDescent="0.35">
      <c r="A3353" s="2" t="s">
        <v>42</v>
      </c>
      <c r="B3353" s="2" t="s">
        <v>43</v>
      </c>
      <c r="C3353" s="2" t="s">
        <v>131</v>
      </c>
      <c r="D3353" s="2" t="s">
        <v>22</v>
      </c>
      <c r="E3353" s="2" t="s">
        <v>45</v>
      </c>
      <c r="F3353" s="3">
        <v>41249</v>
      </c>
      <c r="G3353" s="2">
        <v>643932998</v>
      </c>
      <c r="H3353" s="2" t="s">
        <v>1044</v>
      </c>
      <c r="I3353" s="2">
        <v>2938</v>
      </c>
      <c r="J3353" s="2">
        <v>668.27</v>
      </c>
      <c r="K3353" s="2">
        <v>502.54</v>
      </c>
      <c r="L3353" s="2">
        <v>1963377.26</v>
      </c>
      <c r="M3353" s="2">
        <v>1476462.52</v>
      </c>
      <c r="N3353" s="2">
        <v>486914.74</v>
      </c>
    </row>
    <row r="3354" spans="1:14" x14ac:dyDescent="0.35">
      <c r="A3354" s="2" t="s">
        <v>29</v>
      </c>
      <c r="B3354" s="2" t="s">
        <v>137</v>
      </c>
      <c r="C3354" s="2" t="s">
        <v>113</v>
      </c>
      <c r="D3354" s="2" t="s">
        <v>22</v>
      </c>
      <c r="E3354" s="2" t="s">
        <v>45</v>
      </c>
      <c r="F3354" s="3" t="s">
        <v>1178</v>
      </c>
      <c r="G3354" s="2">
        <v>669579637</v>
      </c>
      <c r="H3354" s="2" t="s">
        <v>1507</v>
      </c>
      <c r="I3354" s="2">
        <v>2349</v>
      </c>
      <c r="J3354" s="2">
        <v>154.06</v>
      </c>
      <c r="K3354" s="2">
        <v>90.93</v>
      </c>
      <c r="L3354" s="2">
        <v>361886.94</v>
      </c>
      <c r="M3354" s="2">
        <v>213594.57</v>
      </c>
      <c r="N3354" s="2">
        <v>148292.37</v>
      </c>
    </row>
    <row r="3355" spans="1:14" x14ac:dyDescent="0.35">
      <c r="A3355" s="2" t="s">
        <v>25</v>
      </c>
      <c r="B3355" s="2" t="s">
        <v>196</v>
      </c>
      <c r="C3355" s="2" t="s">
        <v>44</v>
      </c>
      <c r="D3355" s="2" t="s">
        <v>17</v>
      </c>
      <c r="E3355" s="2" t="s">
        <v>45</v>
      </c>
      <c r="F3355" s="3">
        <v>42311</v>
      </c>
      <c r="G3355" s="2">
        <v>823505389</v>
      </c>
      <c r="H3355" s="2" t="s">
        <v>1742</v>
      </c>
      <c r="I3355" s="2">
        <v>2400</v>
      </c>
      <c r="J3355" s="2">
        <v>109.28</v>
      </c>
      <c r="K3355" s="2">
        <v>35.840000000000003</v>
      </c>
      <c r="L3355" s="2">
        <v>262272</v>
      </c>
      <c r="M3355" s="2">
        <v>86016</v>
      </c>
      <c r="N3355" s="2">
        <v>176256</v>
      </c>
    </row>
    <row r="3356" spans="1:14" x14ac:dyDescent="0.35">
      <c r="A3356" s="2" t="s">
        <v>14</v>
      </c>
      <c r="B3356" s="2" t="s">
        <v>15</v>
      </c>
      <c r="C3356" s="2" t="s">
        <v>69</v>
      </c>
      <c r="D3356" s="2" t="s">
        <v>22</v>
      </c>
      <c r="E3356" s="2" t="s">
        <v>45</v>
      </c>
      <c r="F3356" s="3" t="s">
        <v>1743</v>
      </c>
      <c r="G3356" s="2">
        <v>329196584</v>
      </c>
      <c r="H3356" s="3">
        <v>40795</v>
      </c>
      <c r="I3356" s="2">
        <v>5439</v>
      </c>
      <c r="J3356" s="2">
        <v>421.89</v>
      </c>
      <c r="K3356" s="2">
        <v>364.69</v>
      </c>
      <c r="L3356" s="2">
        <v>2294659.71</v>
      </c>
      <c r="M3356" s="2">
        <v>1983548.91</v>
      </c>
      <c r="N3356" s="2">
        <v>311110.8</v>
      </c>
    </row>
    <row r="3357" spans="1:14" x14ac:dyDescent="0.35">
      <c r="A3357" s="2" t="s">
        <v>29</v>
      </c>
      <c r="B3357" s="2" t="s">
        <v>467</v>
      </c>
      <c r="C3357" s="2" t="s">
        <v>69</v>
      </c>
      <c r="D3357" s="2" t="s">
        <v>17</v>
      </c>
      <c r="E3357" s="2" t="s">
        <v>32</v>
      </c>
      <c r="F3357" s="3">
        <v>40360</v>
      </c>
      <c r="G3357" s="2">
        <v>280452048</v>
      </c>
      <c r="H3357" s="2" t="s">
        <v>789</v>
      </c>
      <c r="I3357" s="2">
        <v>848</v>
      </c>
      <c r="J3357" s="2">
        <v>421.89</v>
      </c>
      <c r="K3357" s="2">
        <v>364.69</v>
      </c>
      <c r="L3357" s="2">
        <v>357762.72</v>
      </c>
      <c r="M3357" s="2">
        <v>309257.12</v>
      </c>
      <c r="N3357" s="2">
        <v>48505.599999999999</v>
      </c>
    </row>
    <row r="3358" spans="1:14" x14ac:dyDescent="0.35">
      <c r="A3358" s="2" t="s">
        <v>14</v>
      </c>
      <c r="B3358" s="2" t="s">
        <v>208</v>
      </c>
      <c r="C3358" s="2" t="s">
        <v>55</v>
      </c>
      <c r="D3358" s="2" t="s">
        <v>22</v>
      </c>
      <c r="E3358" s="2" t="s">
        <v>45</v>
      </c>
      <c r="F3358" s="3" t="s">
        <v>693</v>
      </c>
      <c r="G3358" s="2">
        <v>491383111</v>
      </c>
      <c r="H3358" s="3">
        <v>41769</v>
      </c>
      <c r="I3358" s="2">
        <v>37</v>
      </c>
      <c r="J3358" s="2">
        <v>651.21</v>
      </c>
      <c r="K3358" s="2">
        <v>524.96</v>
      </c>
      <c r="L3358" s="2">
        <v>24094.77</v>
      </c>
      <c r="M3358" s="2">
        <v>19423.52</v>
      </c>
      <c r="N3358" s="2">
        <v>4671.25</v>
      </c>
    </row>
    <row r="3359" spans="1:14" x14ac:dyDescent="0.35">
      <c r="A3359" s="2" t="s">
        <v>25</v>
      </c>
      <c r="B3359" s="2" t="s">
        <v>615</v>
      </c>
      <c r="C3359" s="2" t="s">
        <v>21</v>
      </c>
      <c r="D3359" s="2" t="s">
        <v>17</v>
      </c>
      <c r="E3359" s="2" t="s">
        <v>32</v>
      </c>
      <c r="F3359" s="3" t="s">
        <v>1744</v>
      </c>
      <c r="G3359" s="2">
        <v>846413600</v>
      </c>
      <c r="H3359" s="2" t="s">
        <v>1745</v>
      </c>
      <c r="I3359" s="2">
        <v>1448</v>
      </c>
      <c r="J3359" s="2">
        <v>152.58000000000001</v>
      </c>
      <c r="K3359" s="2">
        <v>97.44</v>
      </c>
      <c r="L3359" s="2">
        <v>220935.84</v>
      </c>
      <c r="M3359" s="2">
        <v>141093.12</v>
      </c>
      <c r="N3359" s="2">
        <v>79842.720000000001</v>
      </c>
    </row>
    <row r="3360" spans="1:14" x14ac:dyDescent="0.35">
      <c r="A3360" s="2" t="s">
        <v>25</v>
      </c>
      <c r="B3360" s="2" t="s">
        <v>252</v>
      </c>
      <c r="C3360" s="2" t="s">
        <v>88</v>
      </c>
      <c r="D3360" s="2" t="s">
        <v>22</v>
      </c>
      <c r="E3360" s="2" t="s">
        <v>23</v>
      </c>
      <c r="F3360" s="3" t="s">
        <v>1486</v>
      </c>
      <c r="G3360" s="2">
        <v>850279843</v>
      </c>
      <c r="H3360" s="3">
        <v>41186</v>
      </c>
      <c r="I3360" s="2">
        <v>5556</v>
      </c>
      <c r="J3360" s="2">
        <v>9.33</v>
      </c>
      <c r="K3360" s="2">
        <v>6.92</v>
      </c>
      <c r="L3360" s="2">
        <v>51837.48</v>
      </c>
      <c r="M3360" s="2">
        <v>38447.519999999997</v>
      </c>
      <c r="N3360" s="2">
        <v>13389.96</v>
      </c>
    </row>
    <row r="3361" spans="1:14" x14ac:dyDescent="0.35">
      <c r="A3361" s="2" t="s">
        <v>51</v>
      </c>
      <c r="B3361" s="2" t="s">
        <v>525</v>
      </c>
      <c r="C3361" s="2" t="s">
        <v>88</v>
      </c>
      <c r="D3361" s="2" t="s">
        <v>22</v>
      </c>
      <c r="E3361" s="2" t="s">
        <v>18</v>
      </c>
      <c r="F3361" s="3">
        <v>42160</v>
      </c>
      <c r="G3361" s="2">
        <v>978030669</v>
      </c>
      <c r="H3361" s="2" t="s">
        <v>1152</v>
      </c>
      <c r="I3361" s="2">
        <v>9864</v>
      </c>
      <c r="J3361" s="2">
        <v>9.33</v>
      </c>
      <c r="K3361" s="2">
        <v>6.92</v>
      </c>
      <c r="L3361" s="2">
        <v>92031.12</v>
      </c>
      <c r="M3361" s="2">
        <v>68258.880000000005</v>
      </c>
      <c r="N3361" s="2">
        <v>23772.240000000002</v>
      </c>
    </row>
    <row r="3362" spans="1:14" x14ac:dyDescent="0.35">
      <c r="A3362" s="2" t="s">
        <v>29</v>
      </c>
      <c r="B3362" s="2" t="s">
        <v>243</v>
      </c>
      <c r="C3362" s="2" t="s">
        <v>27</v>
      </c>
      <c r="D3362" s="2" t="s">
        <v>22</v>
      </c>
      <c r="E3362" s="2" t="s">
        <v>45</v>
      </c>
      <c r="F3362" s="3" t="s">
        <v>1050</v>
      </c>
      <c r="G3362" s="2">
        <v>425027406</v>
      </c>
      <c r="H3362" s="2" t="s">
        <v>715</v>
      </c>
      <c r="I3362" s="2">
        <v>3909</v>
      </c>
      <c r="J3362" s="2">
        <v>47.45</v>
      </c>
      <c r="K3362" s="2">
        <v>31.79</v>
      </c>
      <c r="L3362" s="2">
        <v>185482.05</v>
      </c>
      <c r="M3362" s="2">
        <v>124267.11</v>
      </c>
      <c r="N3362" s="2">
        <v>61214.94</v>
      </c>
    </row>
    <row r="3363" spans="1:14" x14ac:dyDescent="0.35">
      <c r="A3363" s="2" t="s">
        <v>14</v>
      </c>
      <c r="B3363" s="2" t="s">
        <v>64</v>
      </c>
      <c r="C3363" s="2" t="s">
        <v>27</v>
      </c>
      <c r="D3363" s="2" t="s">
        <v>17</v>
      </c>
      <c r="E3363" s="2" t="s">
        <v>18</v>
      </c>
      <c r="F3363" s="3">
        <v>42707</v>
      </c>
      <c r="G3363" s="2">
        <v>256943881</v>
      </c>
      <c r="H3363" s="2" t="s">
        <v>1503</v>
      </c>
      <c r="I3363" s="2">
        <v>4259</v>
      </c>
      <c r="J3363" s="2">
        <v>47.45</v>
      </c>
      <c r="K3363" s="2">
        <v>31.79</v>
      </c>
      <c r="L3363" s="2">
        <v>202089.55</v>
      </c>
      <c r="M3363" s="2">
        <v>135393.60999999999</v>
      </c>
      <c r="N3363" s="2">
        <v>66695.94</v>
      </c>
    </row>
    <row r="3364" spans="1:14" x14ac:dyDescent="0.35">
      <c r="A3364" s="2" t="s">
        <v>38</v>
      </c>
      <c r="B3364" s="2" t="s">
        <v>58</v>
      </c>
      <c r="C3364" s="2" t="s">
        <v>59</v>
      </c>
      <c r="D3364" s="2" t="s">
        <v>22</v>
      </c>
      <c r="E3364" s="2" t="s">
        <v>45</v>
      </c>
      <c r="F3364" s="3" t="s">
        <v>1478</v>
      </c>
      <c r="G3364" s="2">
        <v>259766423</v>
      </c>
      <c r="H3364" s="3">
        <v>40856</v>
      </c>
      <c r="I3364" s="2">
        <v>9512</v>
      </c>
      <c r="J3364" s="2">
        <v>437.2</v>
      </c>
      <c r="K3364" s="2">
        <v>263.33</v>
      </c>
      <c r="L3364" s="2">
        <v>4158646.4</v>
      </c>
      <c r="M3364" s="2">
        <v>2504794.96</v>
      </c>
      <c r="N3364" s="2">
        <v>1653851.44</v>
      </c>
    </row>
    <row r="3365" spans="1:14" x14ac:dyDescent="0.35">
      <c r="A3365" s="2" t="s">
        <v>14</v>
      </c>
      <c r="B3365" s="2" t="s">
        <v>64</v>
      </c>
      <c r="C3365" s="2" t="s">
        <v>27</v>
      </c>
      <c r="D3365" s="2" t="s">
        <v>17</v>
      </c>
      <c r="E3365" s="2" t="s">
        <v>45</v>
      </c>
      <c r="F3365" s="3" t="s">
        <v>980</v>
      </c>
      <c r="G3365" s="2">
        <v>289793860</v>
      </c>
      <c r="H3365" s="2" t="s">
        <v>760</v>
      </c>
      <c r="I3365" s="2">
        <v>5298</v>
      </c>
      <c r="J3365" s="2">
        <v>47.45</v>
      </c>
      <c r="K3365" s="2">
        <v>31.79</v>
      </c>
      <c r="L3365" s="2">
        <v>251390.1</v>
      </c>
      <c r="M3365" s="2">
        <v>168423.42</v>
      </c>
      <c r="N3365" s="2">
        <v>82966.679999999993</v>
      </c>
    </row>
    <row r="3366" spans="1:14" x14ac:dyDescent="0.35">
      <c r="A3366" s="2" t="s">
        <v>51</v>
      </c>
      <c r="B3366" s="2" t="s">
        <v>194</v>
      </c>
      <c r="C3366" s="2" t="s">
        <v>88</v>
      </c>
      <c r="D3366" s="2" t="s">
        <v>22</v>
      </c>
      <c r="E3366" s="2" t="s">
        <v>45</v>
      </c>
      <c r="F3366" s="3" t="s">
        <v>1347</v>
      </c>
      <c r="G3366" s="2">
        <v>723637521</v>
      </c>
      <c r="H3366" s="2" t="s">
        <v>471</v>
      </c>
      <c r="I3366" s="2">
        <v>9278</v>
      </c>
      <c r="J3366" s="2">
        <v>9.33</v>
      </c>
      <c r="K3366" s="2">
        <v>6.92</v>
      </c>
      <c r="L3366" s="2">
        <v>86563.74</v>
      </c>
      <c r="M3366" s="2">
        <v>64203.76</v>
      </c>
      <c r="N3366" s="2">
        <v>22359.98</v>
      </c>
    </row>
    <row r="3367" spans="1:14" x14ac:dyDescent="0.35">
      <c r="A3367" s="2" t="s">
        <v>51</v>
      </c>
      <c r="B3367" s="2" t="s">
        <v>417</v>
      </c>
      <c r="C3367" s="2" t="s">
        <v>31</v>
      </c>
      <c r="D3367" s="2" t="s">
        <v>22</v>
      </c>
      <c r="E3367" s="2" t="s">
        <v>45</v>
      </c>
      <c r="F3367" s="3">
        <v>40828</v>
      </c>
      <c r="G3367" s="2">
        <v>208221232</v>
      </c>
      <c r="H3367" s="2" t="s">
        <v>296</v>
      </c>
      <c r="I3367" s="2">
        <v>6145</v>
      </c>
      <c r="J3367" s="2">
        <v>205.7</v>
      </c>
      <c r="K3367" s="2">
        <v>117.11</v>
      </c>
      <c r="L3367" s="2">
        <v>1264026.5</v>
      </c>
      <c r="M3367" s="2">
        <v>719640.95</v>
      </c>
      <c r="N3367" s="2">
        <v>544385.55000000005</v>
      </c>
    </row>
    <row r="3368" spans="1:14" x14ac:dyDescent="0.35">
      <c r="A3368" s="2" t="s">
        <v>14</v>
      </c>
      <c r="B3368" s="2" t="s">
        <v>20</v>
      </c>
      <c r="C3368" s="2" t="s">
        <v>113</v>
      </c>
      <c r="D3368" s="2" t="s">
        <v>17</v>
      </c>
      <c r="E3368" s="2" t="s">
        <v>23</v>
      </c>
      <c r="F3368" s="3">
        <v>42619</v>
      </c>
      <c r="G3368" s="2">
        <v>610781323</v>
      </c>
      <c r="H3368" s="2" t="s">
        <v>1171</v>
      </c>
      <c r="I3368" s="2">
        <v>2621</v>
      </c>
      <c r="J3368" s="2">
        <v>154.06</v>
      </c>
      <c r="K3368" s="2">
        <v>90.93</v>
      </c>
      <c r="L3368" s="2">
        <v>403791.26</v>
      </c>
      <c r="M3368" s="2">
        <v>238327.53</v>
      </c>
      <c r="N3368" s="2">
        <v>165463.73000000001</v>
      </c>
    </row>
    <row r="3369" spans="1:14" x14ac:dyDescent="0.35">
      <c r="A3369" s="2" t="s">
        <v>29</v>
      </c>
      <c r="B3369" s="2" t="s">
        <v>545</v>
      </c>
      <c r="C3369" s="2" t="s">
        <v>27</v>
      </c>
      <c r="D3369" s="2" t="s">
        <v>22</v>
      </c>
      <c r="E3369" s="2" t="s">
        <v>45</v>
      </c>
      <c r="F3369" s="3" t="s">
        <v>1211</v>
      </c>
      <c r="G3369" s="2">
        <v>268866622</v>
      </c>
      <c r="H3369" s="3">
        <v>42464</v>
      </c>
      <c r="I3369" s="2">
        <v>2463</v>
      </c>
      <c r="J3369" s="2">
        <v>47.45</v>
      </c>
      <c r="K3369" s="2">
        <v>31.79</v>
      </c>
      <c r="L3369" s="2">
        <v>116869.35</v>
      </c>
      <c r="M3369" s="2">
        <v>78298.77</v>
      </c>
      <c r="N3369" s="2">
        <v>38570.58</v>
      </c>
    </row>
    <row r="3370" spans="1:14" x14ac:dyDescent="0.35">
      <c r="A3370" s="2" t="s">
        <v>38</v>
      </c>
      <c r="B3370" s="2" t="s">
        <v>68</v>
      </c>
      <c r="C3370" s="2" t="s">
        <v>55</v>
      </c>
      <c r="D3370" s="2" t="s">
        <v>22</v>
      </c>
      <c r="E3370" s="2" t="s">
        <v>45</v>
      </c>
      <c r="F3370" s="3">
        <v>41072</v>
      </c>
      <c r="G3370" s="2">
        <v>740338456</v>
      </c>
      <c r="H3370" s="3">
        <v>41255</v>
      </c>
      <c r="I3370" s="2">
        <v>1456</v>
      </c>
      <c r="J3370" s="2">
        <v>651.21</v>
      </c>
      <c r="K3370" s="2">
        <v>524.96</v>
      </c>
      <c r="L3370" s="2">
        <v>948161.76</v>
      </c>
      <c r="M3370" s="2">
        <v>764341.76000000001</v>
      </c>
      <c r="N3370" s="2">
        <v>183820</v>
      </c>
    </row>
    <row r="3371" spans="1:14" x14ac:dyDescent="0.35">
      <c r="A3371" s="2" t="s">
        <v>42</v>
      </c>
      <c r="B3371" s="2" t="s">
        <v>174</v>
      </c>
      <c r="C3371" s="2" t="s">
        <v>131</v>
      </c>
      <c r="D3371" s="2" t="s">
        <v>22</v>
      </c>
      <c r="E3371" s="2" t="s">
        <v>23</v>
      </c>
      <c r="F3371" s="3" t="s">
        <v>981</v>
      </c>
      <c r="G3371" s="2">
        <v>953370654</v>
      </c>
      <c r="H3371" s="2" t="s">
        <v>415</v>
      </c>
      <c r="I3371" s="2">
        <v>2417</v>
      </c>
      <c r="J3371" s="2">
        <v>668.27</v>
      </c>
      <c r="K3371" s="2">
        <v>502.54</v>
      </c>
      <c r="L3371" s="2">
        <v>1615208.59</v>
      </c>
      <c r="M3371" s="2">
        <v>1214639.18</v>
      </c>
      <c r="N3371" s="2">
        <v>400569.41</v>
      </c>
    </row>
    <row r="3372" spans="1:14" x14ac:dyDescent="0.35">
      <c r="A3372" s="2" t="s">
        <v>42</v>
      </c>
      <c r="B3372" s="2" t="s">
        <v>90</v>
      </c>
      <c r="C3372" s="2" t="s">
        <v>59</v>
      </c>
      <c r="D3372" s="2" t="s">
        <v>22</v>
      </c>
      <c r="E3372" s="2" t="s">
        <v>45</v>
      </c>
      <c r="F3372" s="3">
        <v>40787</v>
      </c>
      <c r="G3372" s="2">
        <v>356449544</v>
      </c>
      <c r="H3372" s="2" t="s">
        <v>948</v>
      </c>
      <c r="I3372" s="2">
        <v>196</v>
      </c>
      <c r="J3372" s="2">
        <v>437.2</v>
      </c>
      <c r="K3372" s="2">
        <v>263.33</v>
      </c>
      <c r="L3372" s="2">
        <v>85691.199999999997</v>
      </c>
      <c r="M3372" s="2">
        <v>51612.68</v>
      </c>
      <c r="N3372" s="2">
        <v>34078.519999999997</v>
      </c>
    </row>
    <row r="3373" spans="1:14" x14ac:dyDescent="0.35">
      <c r="A3373" s="2" t="s">
        <v>25</v>
      </c>
      <c r="B3373" s="2" t="s">
        <v>72</v>
      </c>
      <c r="C3373" s="2" t="s">
        <v>55</v>
      </c>
      <c r="D3373" s="2" t="s">
        <v>17</v>
      </c>
      <c r="E3373" s="2" t="s">
        <v>45</v>
      </c>
      <c r="F3373" s="3" t="s">
        <v>1722</v>
      </c>
      <c r="G3373" s="2">
        <v>268373954</v>
      </c>
      <c r="H3373" s="2" t="s">
        <v>513</v>
      </c>
      <c r="I3373" s="2">
        <v>6672</v>
      </c>
      <c r="J3373" s="2">
        <v>651.21</v>
      </c>
      <c r="K3373" s="2">
        <v>524.96</v>
      </c>
      <c r="L3373" s="2">
        <v>4344873.12</v>
      </c>
      <c r="M3373" s="2">
        <v>3502533.12</v>
      </c>
      <c r="N3373" s="2">
        <v>842340</v>
      </c>
    </row>
    <row r="3374" spans="1:14" x14ac:dyDescent="0.35">
      <c r="A3374" s="2" t="s">
        <v>51</v>
      </c>
      <c r="B3374" s="2" t="s">
        <v>108</v>
      </c>
      <c r="C3374" s="2" t="s">
        <v>21</v>
      </c>
      <c r="D3374" s="2" t="s">
        <v>22</v>
      </c>
      <c r="E3374" s="2" t="s">
        <v>45</v>
      </c>
      <c r="F3374" s="3">
        <v>42739</v>
      </c>
      <c r="G3374" s="2">
        <v>728255212</v>
      </c>
      <c r="H3374" s="3">
        <v>42829</v>
      </c>
      <c r="I3374" s="2">
        <v>5755</v>
      </c>
      <c r="J3374" s="2">
        <v>152.58000000000001</v>
      </c>
      <c r="K3374" s="2">
        <v>97.44</v>
      </c>
      <c r="L3374" s="2">
        <v>878097.9</v>
      </c>
      <c r="M3374" s="2">
        <v>560767.19999999995</v>
      </c>
      <c r="N3374" s="2">
        <v>317330.7</v>
      </c>
    </row>
    <row r="3375" spans="1:14" x14ac:dyDescent="0.35">
      <c r="A3375" s="2" t="s">
        <v>51</v>
      </c>
      <c r="B3375" s="2" t="s">
        <v>305</v>
      </c>
      <c r="C3375" s="2" t="s">
        <v>21</v>
      </c>
      <c r="D3375" s="2" t="s">
        <v>22</v>
      </c>
      <c r="E3375" s="2" t="s">
        <v>23</v>
      </c>
      <c r="F3375" s="3" t="s">
        <v>873</v>
      </c>
      <c r="G3375" s="2">
        <v>945517146</v>
      </c>
      <c r="H3375" s="3">
        <v>41276</v>
      </c>
      <c r="I3375" s="2">
        <v>8390</v>
      </c>
      <c r="J3375" s="2">
        <v>152.58000000000001</v>
      </c>
      <c r="K3375" s="2">
        <v>97.44</v>
      </c>
      <c r="L3375" s="2">
        <v>1280146.2</v>
      </c>
      <c r="M3375" s="2">
        <v>817521.6</v>
      </c>
      <c r="N3375" s="2">
        <v>462624.6</v>
      </c>
    </row>
    <row r="3376" spans="1:14" x14ac:dyDescent="0.35">
      <c r="A3376" s="2" t="s">
        <v>51</v>
      </c>
      <c r="B3376" s="2" t="s">
        <v>223</v>
      </c>
      <c r="C3376" s="2" t="s">
        <v>131</v>
      </c>
      <c r="D3376" s="2" t="s">
        <v>22</v>
      </c>
      <c r="E3376" s="2" t="s">
        <v>45</v>
      </c>
      <c r="F3376" s="3" t="s">
        <v>1746</v>
      </c>
      <c r="G3376" s="2">
        <v>649896085</v>
      </c>
      <c r="H3376" s="2" t="s">
        <v>1290</v>
      </c>
      <c r="I3376" s="2">
        <v>7548</v>
      </c>
      <c r="J3376" s="2">
        <v>668.27</v>
      </c>
      <c r="K3376" s="2">
        <v>502.54</v>
      </c>
      <c r="L3376" s="2">
        <v>5044101.96</v>
      </c>
      <c r="M3376" s="2">
        <v>3793171.92</v>
      </c>
      <c r="N3376" s="2">
        <v>1250930.04</v>
      </c>
    </row>
    <row r="3377" spans="1:14" x14ac:dyDescent="0.35">
      <c r="A3377" s="2" t="s">
        <v>51</v>
      </c>
      <c r="B3377" s="2" t="s">
        <v>327</v>
      </c>
      <c r="C3377" s="2" t="s">
        <v>40</v>
      </c>
      <c r="D3377" s="2" t="s">
        <v>17</v>
      </c>
      <c r="E3377" s="2" t="s">
        <v>18</v>
      </c>
      <c r="F3377" s="3">
        <v>42378</v>
      </c>
      <c r="G3377" s="2">
        <v>541440856</v>
      </c>
      <c r="H3377" s="2" t="s">
        <v>221</v>
      </c>
      <c r="I3377" s="2">
        <v>3236</v>
      </c>
      <c r="J3377" s="2">
        <v>81.73</v>
      </c>
      <c r="K3377" s="2">
        <v>56.67</v>
      </c>
      <c r="L3377" s="2">
        <v>264478.28000000003</v>
      </c>
      <c r="M3377" s="2">
        <v>183384.12</v>
      </c>
      <c r="N3377" s="2">
        <v>81094.16</v>
      </c>
    </row>
    <row r="3378" spans="1:14" x14ac:dyDescent="0.35">
      <c r="A3378" s="2" t="s">
        <v>42</v>
      </c>
      <c r="B3378" s="2" t="s">
        <v>565</v>
      </c>
      <c r="C3378" s="2" t="s">
        <v>40</v>
      </c>
      <c r="D3378" s="2" t="s">
        <v>22</v>
      </c>
      <c r="E3378" s="2" t="s">
        <v>18</v>
      </c>
      <c r="F3378" s="3" t="s">
        <v>538</v>
      </c>
      <c r="G3378" s="2">
        <v>940512788</v>
      </c>
      <c r="H3378" s="2" t="s">
        <v>1747</v>
      </c>
      <c r="I3378" s="2">
        <v>7489</v>
      </c>
      <c r="J3378" s="2">
        <v>81.73</v>
      </c>
      <c r="K3378" s="2">
        <v>56.67</v>
      </c>
      <c r="L3378" s="2">
        <v>612075.97</v>
      </c>
      <c r="M3378" s="2">
        <v>424401.63</v>
      </c>
      <c r="N3378" s="2">
        <v>187674.34</v>
      </c>
    </row>
    <row r="3379" spans="1:14" x14ac:dyDescent="0.35">
      <c r="A3379" s="2" t="s">
        <v>51</v>
      </c>
      <c r="B3379" s="2" t="s">
        <v>575</v>
      </c>
      <c r="C3379" s="2" t="s">
        <v>21</v>
      </c>
      <c r="D3379" s="2" t="s">
        <v>22</v>
      </c>
      <c r="E3379" s="2" t="s">
        <v>45</v>
      </c>
      <c r="F3379" s="3" t="s">
        <v>1370</v>
      </c>
      <c r="G3379" s="2">
        <v>437785708</v>
      </c>
      <c r="H3379" s="2" t="s">
        <v>1501</v>
      </c>
      <c r="I3379" s="2">
        <v>9375</v>
      </c>
      <c r="J3379" s="2">
        <v>152.58000000000001</v>
      </c>
      <c r="K3379" s="2">
        <v>97.44</v>
      </c>
      <c r="L3379" s="2">
        <v>1430437.5</v>
      </c>
      <c r="M3379" s="2">
        <v>913500</v>
      </c>
      <c r="N3379" s="2">
        <v>516937.5</v>
      </c>
    </row>
    <row r="3380" spans="1:14" x14ac:dyDescent="0.35">
      <c r="A3380" s="2" t="s">
        <v>29</v>
      </c>
      <c r="B3380" s="2" t="s">
        <v>271</v>
      </c>
      <c r="C3380" s="2" t="s">
        <v>88</v>
      </c>
      <c r="D3380" s="2" t="s">
        <v>17</v>
      </c>
      <c r="E3380" s="2" t="s">
        <v>18</v>
      </c>
      <c r="F3380" s="3" t="s">
        <v>1748</v>
      </c>
      <c r="G3380" s="2">
        <v>844245946</v>
      </c>
      <c r="H3380" s="3">
        <v>40909</v>
      </c>
      <c r="I3380" s="2">
        <v>9991</v>
      </c>
      <c r="J3380" s="2">
        <v>9.33</v>
      </c>
      <c r="K3380" s="2">
        <v>6.92</v>
      </c>
      <c r="L3380" s="2">
        <v>93216.03</v>
      </c>
      <c r="M3380" s="2">
        <v>69137.72</v>
      </c>
      <c r="N3380" s="2">
        <v>24078.31</v>
      </c>
    </row>
    <row r="3381" spans="1:14" x14ac:dyDescent="0.35">
      <c r="A3381" s="2" t="s">
        <v>38</v>
      </c>
      <c r="B3381" s="2" t="s">
        <v>329</v>
      </c>
      <c r="C3381" s="2" t="s">
        <v>131</v>
      </c>
      <c r="D3381" s="2" t="s">
        <v>22</v>
      </c>
      <c r="E3381" s="2" t="s">
        <v>23</v>
      </c>
      <c r="F3381" s="3" t="s">
        <v>851</v>
      </c>
      <c r="G3381" s="2">
        <v>441192328</v>
      </c>
      <c r="H3381" s="2" t="s">
        <v>694</v>
      </c>
      <c r="I3381" s="2">
        <v>7469</v>
      </c>
      <c r="J3381" s="2">
        <v>668.27</v>
      </c>
      <c r="K3381" s="2">
        <v>502.54</v>
      </c>
      <c r="L3381" s="2">
        <v>4991308.63</v>
      </c>
      <c r="M3381" s="2">
        <v>3753471.26</v>
      </c>
      <c r="N3381" s="2">
        <v>1237837.3700000001</v>
      </c>
    </row>
    <row r="3382" spans="1:14" x14ac:dyDescent="0.35">
      <c r="A3382" s="2" t="s">
        <v>29</v>
      </c>
      <c r="B3382" s="2" t="s">
        <v>440</v>
      </c>
      <c r="C3382" s="2" t="s">
        <v>27</v>
      </c>
      <c r="D3382" s="2" t="s">
        <v>17</v>
      </c>
      <c r="E3382" s="2" t="s">
        <v>32</v>
      </c>
      <c r="F3382" s="3" t="s">
        <v>1124</v>
      </c>
      <c r="G3382" s="2">
        <v>730236184</v>
      </c>
      <c r="H3382" s="2" t="s">
        <v>904</v>
      </c>
      <c r="I3382" s="2">
        <v>1969</v>
      </c>
      <c r="J3382" s="2">
        <v>47.45</v>
      </c>
      <c r="K3382" s="2">
        <v>31.79</v>
      </c>
      <c r="L3382" s="2">
        <v>93429.05</v>
      </c>
      <c r="M3382" s="2">
        <v>62594.51</v>
      </c>
      <c r="N3382" s="2">
        <v>30834.54</v>
      </c>
    </row>
    <row r="3383" spans="1:14" x14ac:dyDescent="0.35">
      <c r="A3383" s="2" t="s">
        <v>29</v>
      </c>
      <c r="B3383" s="2" t="s">
        <v>585</v>
      </c>
      <c r="C3383" s="2" t="s">
        <v>21</v>
      </c>
      <c r="D3383" s="2" t="s">
        <v>22</v>
      </c>
      <c r="E3383" s="2" t="s">
        <v>32</v>
      </c>
      <c r="F3383" s="3" t="s">
        <v>1749</v>
      </c>
      <c r="G3383" s="2">
        <v>583301341</v>
      </c>
      <c r="H3383" s="2" t="s">
        <v>1711</v>
      </c>
      <c r="I3383" s="2">
        <v>684</v>
      </c>
      <c r="J3383" s="2">
        <v>152.58000000000001</v>
      </c>
      <c r="K3383" s="2">
        <v>97.44</v>
      </c>
      <c r="L3383" s="2">
        <v>104364.72</v>
      </c>
      <c r="M3383" s="2">
        <v>66648.960000000006</v>
      </c>
      <c r="N3383" s="2">
        <v>37715.760000000002</v>
      </c>
    </row>
    <row r="3384" spans="1:14" x14ac:dyDescent="0.35">
      <c r="A3384" s="2" t="s">
        <v>51</v>
      </c>
      <c r="B3384" s="2" t="s">
        <v>398</v>
      </c>
      <c r="C3384" s="2" t="s">
        <v>27</v>
      </c>
      <c r="D3384" s="2" t="s">
        <v>17</v>
      </c>
      <c r="E3384" s="2" t="s">
        <v>32</v>
      </c>
      <c r="F3384" s="3" t="s">
        <v>1527</v>
      </c>
      <c r="G3384" s="2">
        <v>292624127</v>
      </c>
      <c r="H3384" s="2" t="s">
        <v>222</v>
      </c>
      <c r="I3384" s="2">
        <v>2837</v>
      </c>
      <c r="J3384" s="2">
        <v>47.45</v>
      </c>
      <c r="K3384" s="2">
        <v>31.79</v>
      </c>
      <c r="L3384" s="2">
        <v>134615.65</v>
      </c>
      <c r="M3384" s="2">
        <v>90188.23</v>
      </c>
      <c r="N3384" s="2">
        <v>44427.42</v>
      </c>
    </row>
    <row r="3385" spans="1:14" x14ac:dyDescent="0.35">
      <c r="A3385" s="2" t="s">
        <v>14</v>
      </c>
      <c r="B3385" s="2" t="s">
        <v>370</v>
      </c>
      <c r="C3385" s="2" t="s">
        <v>27</v>
      </c>
      <c r="D3385" s="2" t="s">
        <v>17</v>
      </c>
      <c r="E3385" s="2" t="s">
        <v>23</v>
      </c>
      <c r="F3385" s="3" t="s">
        <v>1750</v>
      </c>
      <c r="G3385" s="2">
        <v>220753371</v>
      </c>
      <c r="H3385" s="2" t="s">
        <v>942</v>
      </c>
      <c r="I3385" s="2">
        <v>4683</v>
      </c>
      <c r="J3385" s="2">
        <v>47.45</v>
      </c>
      <c r="K3385" s="2">
        <v>31.79</v>
      </c>
      <c r="L3385" s="2">
        <v>222208.35</v>
      </c>
      <c r="M3385" s="2">
        <v>148872.57</v>
      </c>
      <c r="N3385" s="2">
        <v>73335.78</v>
      </c>
    </row>
    <row r="3386" spans="1:14" x14ac:dyDescent="0.35">
      <c r="A3386" s="2" t="s">
        <v>25</v>
      </c>
      <c r="B3386" s="2" t="s">
        <v>204</v>
      </c>
      <c r="C3386" s="2" t="s">
        <v>59</v>
      </c>
      <c r="D3386" s="2" t="s">
        <v>17</v>
      </c>
      <c r="E3386" s="2" t="s">
        <v>45</v>
      </c>
      <c r="F3386" s="3" t="s">
        <v>994</v>
      </c>
      <c r="G3386" s="2">
        <v>350550401</v>
      </c>
      <c r="H3386" s="2" t="s">
        <v>1294</v>
      </c>
      <c r="I3386" s="2">
        <v>4508</v>
      </c>
      <c r="J3386" s="2">
        <v>437.2</v>
      </c>
      <c r="K3386" s="2">
        <v>263.33</v>
      </c>
      <c r="L3386" s="2">
        <v>1970897.6</v>
      </c>
      <c r="M3386" s="2">
        <v>1187091.6399999999</v>
      </c>
      <c r="N3386" s="2">
        <v>783805.96</v>
      </c>
    </row>
    <row r="3387" spans="1:14" x14ac:dyDescent="0.35">
      <c r="A3387" s="2" t="s">
        <v>38</v>
      </c>
      <c r="B3387" s="2" t="s">
        <v>54</v>
      </c>
      <c r="C3387" s="2" t="s">
        <v>31</v>
      </c>
      <c r="D3387" s="2" t="s">
        <v>22</v>
      </c>
      <c r="E3387" s="2" t="s">
        <v>32</v>
      </c>
      <c r="F3387" s="3">
        <v>41519</v>
      </c>
      <c r="G3387" s="2">
        <v>735189044</v>
      </c>
      <c r="H3387" s="3">
        <v>41336</v>
      </c>
      <c r="I3387" s="2">
        <v>7631</v>
      </c>
      <c r="J3387" s="2">
        <v>205.7</v>
      </c>
      <c r="K3387" s="2">
        <v>117.11</v>
      </c>
      <c r="L3387" s="2">
        <v>1569696.7</v>
      </c>
      <c r="M3387" s="2">
        <v>893666.41</v>
      </c>
      <c r="N3387" s="2">
        <v>676030.29</v>
      </c>
    </row>
    <row r="3388" spans="1:14" x14ac:dyDescent="0.35">
      <c r="A3388" s="2" t="s">
        <v>51</v>
      </c>
      <c r="B3388" s="2" t="s">
        <v>166</v>
      </c>
      <c r="C3388" s="2" t="s">
        <v>31</v>
      </c>
      <c r="D3388" s="2" t="s">
        <v>22</v>
      </c>
      <c r="E3388" s="2" t="s">
        <v>18</v>
      </c>
      <c r="F3388" s="3" t="s">
        <v>489</v>
      </c>
      <c r="G3388" s="2">
        <v>148155629</v>
      </c>
      <c r="H3388" s="2" t="s">
        <v>1630</v>
      </c>
      <c r="I3388" s="2">
        <v>1398</v>
      </c>
      <c r="J3388" s="2">
        <v>205.7</v>
      </c>
      <c r="K3388" s="2">
        <v>117.11</v>
      </c>
      <c r="L3388" s="2">
        <v>287568.59999999998</v>
      </c>
      <c r="M3388" s="2">
        <v>163719.78</v>
      </c>
      <c r="N3388" s="2">
        <v>123848.82</v>
      </c>
    </row>
    <row r="3389" spans="1:14" x14ac:dyDescent="0.35">
      <c r="A3389" s="2" t="s">
        <v>14</v>
      </c>
      <c r="B3389" s="2" t="s">
        <v>372</v>
      </c>
      <c r="C3389" s="2" t="s">
        <v>69</v>
      </c>
      <c r="D3389" s="2" t="s">
        <v>22</v>
      </c>
      <c r="E3389" s="2" t="s">
        <v>23</v>
      </c>
      <c r="F3389" s="3" t="s">
        <v>644</v>
      </c>
      <c r="G3389" s="2">
        <v>133248984</v>
      </c>
      <c r="H3389" s="2" t="s">
        <v>411</v>
      </c>
      <c r="I3389" s="2">
        <v>190</v>
      </c>
      <c r="J3389" s="2">
        <v>421.89</v>
      </c>
      <c r="K3389" s="2">
        <v>364.69</v>
      </c>
      <c r="L3389" s="2">
        <v>80159.100000000006</v>
      </c>
      <c r="M3389" s="2">
        <v>69291.100000000006</v>
      </c>
      <c r="N3389" s="2">
        <v>10868</v>
      </c>
    </row>
    <row r="3390" spans="1:14" x14ac:dyDescent="0.35">
      <c r="A3390" s="2" t="s">
        <v>51</v>
      </c>
      <c r="B3390" s="2" t="s">
        <v>848</v>
      </c>
      <c r="C3390" s="2" t="s">
        <v>113</v>
      </c>
      <c r="D3390" s="2" t="s">
        <v>22</v>
      </c>
      <c r="E3390" s="2" t="s">
        <v>32</v>
      </c>
      <c r="F3390" s="3" t="s">
        <v>1313</v>
      </c>
      <c r="G3390" s="2">
        <v>954580438</v>
      </c>
      <c r="H3390" s="3">
        <v>41218</v>
      </c>
      <c r="I3390" s="2">
        <v>419</v>
      </c>
      <c r="J3390" s="2">
        <v>154.06</v>
      </c>
      <c r="K3390" s="2">
        <v>90.93</v>
      </c>
      <c r="L3390" s="2">
        <v>64551.14</v>
      </c>
      <c r="M3390" s="2">
        <v>38099.67</v>
      </c>
      <c r="N3390" s="2">
        <v>26451.47</v>
      </c>
    </row>
    <row r="3391" spans="1:14" x14ac:dyDescent="0.35">
      <c r="A3391" s="2" t="s">
        <v>14</v>
      </c>
      <c r="B3391" s="2" t="s">
        <v>81</v>
      </c>
      <c r="C3391" s="2" t="s">
        <v>21</v>
      </c>
      <c r="D3391" s="2" t="s">
        <v>22</v>
      </c>
      <c r="E3391" s="2" t="s">
        <v>32</v>
      </c>
      <c r="F3391" s="3">
        <v>40760</v>
      </c>
      <c r="G3391" s="2">
        <v>246573817</v>
      </c>
      <c r="H3391" s="2" t="s">
        <v>1462</v>
      </c>
      <c r="I3391" s="2">
        <v>5527</v>
      </c>
      <c r="J3391" s="2">
        <v>152.58000000000001</v>
      </c>
      <c r="K3391" s="2">
        <v>97.44</v>
      </c>
      <c r="L3391" s="2">
        <v>843309.66</v>
      </c>
      <c r="M3391" s="2">
        <v>538550.88</v>
      </c>
      <c r="N3391" s="2">
        <v>304758.78000000003</v>
      </c>
    </row>
    <row r="3392" spans="1:14" x14ac:dyDescent="0.35">
      <c r="A3392" s="2" t="s">
        <v>42</v>
      </c>
      <c r="B3392" s="2" t="s">
        <v>90</v>
      </c>
      <c r="C3392" s="2" t="s">
        <v>27</v>
      </c>
      <c r="D3392" s="2" t="s">
        <v>22</v>
      </c>
      <c r="E3392" s="2" t="s">
        <v>32</v>
      </c>
      <c r="F3392" s="3">
        <v>42379</v>
      </c>
      <c r="G3392" s="2">
        <v>663965451</v>
      </c>
      <c r="H3392" s="3">
        <v>42500</v>
      </c>
      <c r="I3392" s="2">
        <v>987</v>
      </c>
      <c r="J3392" s="2">
        <v>47.45</v>
      </c>
      <c r="K3392" s="2">
        <v>31.79</v>
      </c>
      <c r="L3392" s="2">
        <v>46833.15</v>
      </c>
      <c r="M3392" s="2">
        <v>31376.73</v>
      </c>
      <c r="N3392" s="2">
        <v>15456.42</v>
      </c>
    </row>
    <row r="3393" spans="1:14" x14ac:dyDescent="0.35">
      <c r="A3393" s="2" t="s">
        <v>77</v>
      </c>
      <c r="B3393" s="2" t="s">
        <v>78</v>
      </c>
      <c r="C3393" s="2" t="s">
        <v>131</v>
      </c>
      <c r="D3393" s="2" t="s">
        <v>22</v>
      </c>
      <c r="E3393" s="2" t="s">
        <v>45</v>
      </c>
      <c r="F3393" s="3" t="s">
        <v>639</v>
      </c>
      <c r="G3393" s="2">
        <v>431804168</v>
      </c>
      <c r="H3393" s="3">
        <v>42889</v>
      </c>
      <c r="I3393" s="2">
        <v>9304</v>
      </c>
      <c r="J3393" s="2">
        <v>668.27</v>
      </c>
      <c r="K3393" s="2">
        <v>502.54</v>
      </c>
      <c r="L3393" s="2">
        <v>6217584.0800000001</v>
      </c>
      <c r="M3393" s="2">
        <v>4675632.16</v>
      </c>
      <c r="N3393" s="2">
        <v>1541951.92</v>
      </c>
    </row>
    <row r="3394" spans="1:14" x14ac:dyDescent="0.35">
      <c r="A3394" s="2" t="s">
        <v>29</v>
      </c>
      <c r="B3394" s="2" t="s">
        <v>121</v>
      </c>
      <c r="C3394" s="2" t="s">
        <v>21</v>
      </c>
      <c r="D3394" s="2" t="s">
        <v>17</v>
      </c>
      <c r="E3394" s="2" t="s">
        <v>18</v>
      </c>
      <c r="F3394" s="3">
        <v>42827</v>
      </c>
      <c r="G3394" s="2">
        <v>995451295</v>
      </c>
      <c r="H3394" s="2" t="s">
        <v>1423</v>
      </c>
      <c r="I3394" s="2">
        <v>5014</v>
      </c>
      <c r="J3394" s="2">
        <v>152.58000000000001</v>
      </c>
      <c r="K3394" s="2">
        <v>97.44</v>
      </c>
      <c r="L3394" s="2">
        <v>765036.12</v>
      </c>
      <c r="M3394" s="2">
        <v>488564.16</v>
      </c>
      <c r="N3394" s="2">
        <v>276471.96000000002</v>
      </c>
    </row>
    <row r="3395" spans="1:14" x14ac:dyDescent="0.35">
      <c r="A3395" s="2" t="s">
        <v>51</v>
      </c>
      <c r="B3395" s="2" t="s">
        <v>360</v>
      </c>
      <c r="C3395" s="2" t="s">
        <v>88</v>
      </c>
      <c r="D3395" s="2" t="s">
        <v>22</v>
      </c>
      <c r="E3395" s="2" t="s">
        <v>45</v>
      </c>
      <c r="F3395" s="3" t="s">
        <v>942</v>
      </c>
      <c r="G3395" s="2">
        <v>270580661</v>
      </c>
      <c r="H3395" s="2" t="s">
        <v>779</v>
      </c>
      <c r="I3395" s="2">
        <v>9685</v>
      </c>
      <c r="J3395" s="2">
        <v>9.33</v>
      </c>
      <c r="K3395" s="2">
        <v>6.92</v>
      </c>
      <c r="L3395" s="2">
        <v>90361.05</v>
      </c>
      <c r="M3395" s="2">
        <v>67020.2</v>
      </c>
      <c r="N3395" s="2">
        <v>23340.85</v>
      </c>
    </row>
    <row r="3396" spans="1:14" x14ac:dyDescent="0.35">
      <c r="A3396" s="2" t="s">
        <v>25</v>
      </c>
      <c r="B3396" s="2" t="s">
        <v>142</v>
      </c>
      <c r="C3396" s="2" t="s">
        <v>40</v>
      </c>
      <c r="D3396" s="2" t="s">
        <v>17</v>
      </c>
      <c r="E3396" s="2" t="s">
        <v>23</v>
      </c>
      <c r="F3396" s="3" t="s">
        <v>1751</v>
      </c>
      <c r="G3396" s="2">
        <v>293178594</v>
      </c>
      <c r="H3396" s="3">
        <v>40184</v>
      </c>
      <c r="I3396" s="2">
        <v>6916</v>
      </c>
      <c r="J3396" s="2">
        <v>81.73</v>
      </c>
      <c r="K3396" s="2">
        <v>56.67</v>
      </c>
      <c r="L3396" s="2">
        <v>565244.68000000005</v>
      </c>
      <c r="M3396" s="2">
        <v>391929.72</v>
      </c>
      <c r="N3396" s="2">
        <v>173314.96</v>
      </c>
    </row>
    <row r="3397" spans="1:14" x14ac:dyDescent="0.35">
      <c r="A3397" s="2" t="s">
        <v>51</v>
      </c>
      <c r="B3397" s="2" t="s">
        <v>129</v>
      </c>
      <c r="C3397" s="2" t="s">
        <v>131</v>
      </c>
      <c r="D3397" s="2" t="s">
        <v>22</v>
      </c>
      <c r="E3397" s="2" t="s">
        <v>23</v>
      </c>
      <c r="F3397" s="3" t="s">
        <v>1656</v>
      </c>
      <c r="G3397" s="2">
        <v>469543921</v>
      </c>
      <c r="H3397" s="2" t="s">
        <v>1193</v>
      </c>
      <c r="I3397" s="2">
        <v>7336</v>
      </c>
      <c r="J3397" s="2">
        <v>668.27</v>
      </c>
      <c r="K3397" s="2">
        <v>502.54</v>
      </c>
      <c r="L3397" s="2">
        <v>4902428.72</v>
      </c>
      <c r="M3397" s="2">
        <v>3686633.44</v>
      </c>
      <c r="N3397" s="2">
        <v>1215795.28</v>
      </c>
    </row>
    <row r="3398" spans="1:14" x14ac:dyDescent="0.35">
      <c r="A3398" s="2" t="s">
        <v>29</v>
      </c>
      <c r="B3398" s="2" t="s">
        <v>467</v>
      </c>
      <c r="C3398" s="2" t="s">
        <v>44</v>
      </c>
      <c r="D3398" s="2" t="s">
        <v>17</v>
      </c>
      <c r="E3398" s="2" t="s">
        <v>18</v>
      </c>
      <c r="F3398" s="3">
        <v>40492</v>
      </c>
      <c r="G3398" s="2">
        <v>726287972</v>
      </c>
      <c r="H3398" s="2" t="s">
        <v>1615</v>
      </c>
      <c r="I3398" s="2">
        <v>3606</v>
      </c>
      <c r="J3398" s="2">
        <v>109.28</v>
      </c>
      <c r="K3398" s="2">
        <v>35.840000000000003</v>
      </c>
      <c r="L3398" s="2">
        <v>394063.68</v>
      </c>
      <c r="M3398" s="2">
        <v>129239.03999999999</v>
      </c>
      <c r="N3398" s="2">
        <v>264824.64</v>
      </c>
    </row>
    <row r="3399" spans="1:14" x14ac:dyDescent="0.35">
      <c r="A3399" s="2" t="s">
        <v>51</v>
      </c>
      <c r="B3399" s="2" t="s">
        <v>108</v>
      </c>
      <c r="C3399" s="2" t="s">
        <v>40</v>
      </c>
      <c r="D3399" s="2" t="s">
        <v>22</v>
      </c>
      <c r="E3399" s="2" t="s">
        <v>23</v>
      </c>
      <c r="F3399" s="3">
        <v>41156</v>
      </c>
      <c r="G3399" s="2">
        <v>160334575</v>
      </c>
      <c r="H3399" s="2" t="s">
        <v>697</v>
      </c>
      <c r="I3399" s="2">
        <v>5418</v>
      </c>
      <c r="J3399" s="2">
        <v>81.73</v>
      </c>
      <c r="K3399" s="2">
        <v>56.67</v>
      </c>
      <c r="L3399" s="2">
        <v>442813.14</v>
      </c>
      <c r="M3399" s="2">
        <v>307038.06</v>
      </c>
      <c r="N3399" s="2">
        <v>135775.07999999999</v>
      </c>
    </row>
    <row r="3400" spans="1:14" x14ac:dyDescent="0.35">
      <c r="A3400" s="2" t="s">
        <v>51</v>
      </c>
      <c r="B3400" s="2" t="s">
        <v>194</v>
      </c>
      <c r="C3400" s="2" t="s">
        <v>113</v>
      </c>
      <c r="D3400" s="2" t="s">
        <v>17</v>
      </c>
      <c r="E3400" s="2" t="s">
        <v>23</v>
      </c>
      <c r="F3400" s="3">
        <v>40670</v>
      </c>
      <c r="G3400" s="2">
        <v>188920056</v>
      </c>
      <c r="H3400" s="2" t="s">
        <v>1028</v>
      </c>
      <c r="I3400" s="2">
        <v>4498</v>
      </c>
      <c r="J3400" s="2">
        <v>154.06</v>
      </c>
      <c r="K3400" s="2">
        <v>90.93</v>
      </c>
      <c r="L3400" s="2">
        <v>692961.88</v>
      </c>
      <c r="M3400" s="2">
        <v>409003.14</v>
      </c>
      <c r="N3400" s="2">
        <v>283958.74</v>
      </c>
    </row>
    <row r="3401" spans="1:14" x14ac:dyDescent="0.35">
      <c r="A3401" s="2" t="s">
        <v>51</v>
      </c>
      <c r="B3401" s="2" t="s">
        <v>164</v>
      </c>
      <c r="C3401" s="2" t="s">
        <v>40</v>
      </c>
      <c r="D3401" s="2" t="s">
        <v>17</v>
      </c>
      <c r="E3401" s="2" t="s">
        <v>45</v>
      </c>
      <c r="F3401" s="3" t="s">
        <v>654</v>
      </c>
      <c r="G3401" s="2">
        <v>499593245</v>
      </c>
      <c r="H3401" s="2" t="s">
        <v>225</v>
      </c>
      <c r="I3401" s="2">
        <v>9598</v>
      </c>
      <c r="J3401" s="2">
        <v>81.73</v>
      </c>
      <c r="K3401" s="2">
        <v>56.67</v>
      </c>
      <c r="L3401" s="2">
        <v>784444.54</v>
      </c>
      <c r="M3401" s="2">
        <v>543918.66</v>
      </c>
      <c r="N3401" s="2">
        <v>240525.88</v>
      </c>
    </row>
    <row r="3402" spans="1:14" x14ac:dyDescent="0.35">
      <c r="A3402" s="2" t="s">
        <v>42</v>
      </c>
      <c r="B3402" s="2" t="s">
        <v>552</v>
      </c>
      <c r="C3402" s="2" t="s">
        <v>55</v>
      </c>
      <c r="D3402" s="2" t="s">
        <v>22</v>
      </c>
      <c r="E3402" s="2" t="s">
        <v>23</v>
      </c>
      <c r="F3402" s="3">
        <v>42160</v>
      </c>
      <c r="G3402" s="2">
        <v>400215470</v>
      </c>
      <c r="H3402" s="3">
        <v>42010</v>
      </c>
      <c r="I3402" s="2">
        <v>1506</v>
      </c>
      <c r="J3402" s="2">
        <v>651.21</v>
      </c>
      <c r="K3402" s="2">
        <v>524.96</v>
      </c>
      <c r="L3402" s="2">
        <v>980722.26</v>
      </c>
      <c r="M3402" s="2">
        <v>790589.76</v>
      </c>
      <c r="N3402" s="2">
        <v>190132.5</v>
      </c>
    </row>
    <row r="3403" spans="1:14" x14ac:dyDescent="0.35">
      <c r="A3403" s="2" t="s">
        <v>25</v>
      </c>
      <c r="B3403" s="2" t="s">
        <v>785</v>
      </c>
      <c r="C3403" s="2" t="s">
        <v>16</v>
      </c>
      <c r="D3403" s="2" t="s">
        <v>17</v>
      </c>
      <c r="E3403" s="2" t="s">
        <v>45</v>
      </c>
      <c r="F3403" s="3" t="s">
        <v>1752</v>
      </c>
      <c r="G3403" s="2">
        <v>168960559</v>
      </c>
      <c r="H3403" s="2" t="s">
        <v>1195</v>
      </c>
      <c r="I3403" s="2">
        <v>8039</v>
      </c>
      <c r="J3403" s="2">
        <v>255.28</v>
      </c>
      <c r="K3403" s="2">
        <v>159.41999999999999</v>
      </c>
      <c r="L3403" s="2">
        <v>2052195.92</v>
      </c>
      <c r="M3403" s="2">
        <v>1281577.3799999999</v>
      </c>
      <c r="N3403" s="2">
        <v>770618.54</v>
      </c>
    </row>
    <row r="3404" spans="1:14" x14ac:dyDescent="0.35">
      <c r="A3404" s="2" t="s">
        <v>38</v>
      </c>
      <c r="B3404" s="2" t="s">
        <v>329</v>
      </c>
      <c r="C3404" s="2" t="s">
        <v>55</v>
      </c>
      <c r="D3404" s="2" t="s">
        <v>22</v>
      </c>
      <c r="E3404" s="2" t="s">
        <v>18</v>
      </c>
      <c r="F3404" s="3" t="s">
        <v>1753</v>
      </c>
      <c r="G3404" s="2">
        <v>604314839</v>
      </c>
      <c r="H3404" s="3">
        <v>40644</v>
      </c>
      <c r="I3404" s="2">
        <v>9045</v>
      </c>
      <c r="J3404" s="2">
        <v>651.21</v>
      </c>
      <c r="K3404" s="2">
        <v>524.96</v>
      </c>
      <c r="L3404" s="2">
        <v>5890194.4500000002</v>
      </c>
      <c r="M3404" s="2">
        <v>4748263.2</v>
      </c>
      <c r="N3404" s="2">
        <v>1141931.25</v>
      </c>
    </row>
    <row r="3405" spans="1:14" x14ac:dyDescent="0.35">
      <c r="A3405" s="2" t="s">
        <v>29</v>
      </c>
      <c r="B3405" s="2" t="s">
        <v>315</v>
      </c>
      <c r="C3405" s="2" t="s">
        <v>21</v>
      </c>
      <c r="D3405" s="2" t="s">
        <v>22</v>
      </c>
      <c r="E3405" s="2" t="s">
        <v>32</v>
      </c>
      <c r="F3405" s="3" t="s">
        <v>480</v>
      </c>
      <c r="G3405" s="2">
        <v>775077140</v>
      </c>
      <c r="H3405" s="2" t="s">
        <v>1754</v>
      </c>
      <c r="I3405" s="2">
        <v>1404</v>
      </c>
      <c r="J3405" s="2">
        <v>152.58000000000001</v>
      </c>
      <c r="K3405" s="2">
        <v>97.44</v>
      </c>
      <c r="L3405" s="2">
        <v>214222.32</v>
      </c>
      <c r="M3405" s="2">
        <v>136805.76000000001</v>
      </c>
      <c r="N3405" s="2">
        <v>77416.56</v>
      </c>
    </row>
    <row r="3406" spans="1:14" x14ac:dyDescent="0.35">
      <c r="A3406" s="2" t="s">
        <v>25</v>
      </c>
      <c r="B3406" s="2" t="s">
        <v>374</v>
      </c>
      <c r="C3406" s="2" t="s">
        <v>27</v>
      </c>
      <c r="D3406" s="2" t="s">
        <v>22</v>
      </c>
      <c r="E3406" s="2" t="s">
        <v>18</v>
      </c>
      <c r="F3406" s="3">
        <v>41955</v>
      </c>
      <c r="G3406" s="2">
        <v>270358788</v>
      </c>
      <c r="H3406" s="2" t="s">
        <v>803</v>
      </c>
      <c r="I3406" s="2">
        <v>4028</v>
      </c>
      <c r="J3406" s="2">
        <v>47.45</v>
      </c>
      <c r="K3406" s="2">
        <v>31.79</v>
      </c>
      <c r="L3406" s="2">
        <v>191128.6</v>
      </c>
      <c r="M3406" s="2">
        <v>128050.12</v>
      </c>
      <c r="N3406" s="2">
        <v>63078.48</v>
      </c>
    </row>
    <row r="3407" spans="1:14" x14ac:dyDescent="0.35">
      <c r="A3407" s="2" t="s">
        <v>51</v>
      </c>
      <c r="B3407" s="2" t="s">
        <v>100</v>
      </c>
      <c r="C3407" s="2" t="s">
        <v>44</v>
      </c>
      <c r="D3407" s="2" t="s">
        <v>17</v>
      </c>
      <c r="E3407" s="2" t="s">
        <v>23</v>
      </c>
      <c r="F3407" s="3" t="s">
        <v>450</v>
      </c>
      <c r="G3407" s="2">
        <v>549583613</v>
      </c>
      <c r="H3407" s="2" t="s">
        <v>1532</v>
      </c>
      <c r="I3407" s="2">
        <v>2859</v>
      </c>
      <c r="J3407" s="2">
        <v>109.28</v>
      </c>
      <c r="K3407" s="2">
        <v>35.840000000000003</v>
      </c>
      <c r="L3407" s="2">
        <v>312431.52</v>
      </c>
      <c r="M3407" s="2">
        <v>102466.56</v>
      </c>
      <c r="N3407" s="2">
        <v>209964.96</v>
      </c>
    </row>
    <row r="3408" spans="1:14" x14ac:dyDescent="0.35">
      <c r="A3408" s="2" t="s">
        <v>38</v>
      </c>
      <c r="B3408" s="2" t="s">
        <v>92</v>
      </c>
      <c r="C3408" s="2" t="s">
        <v>16</v>
      </c>
      <c r="D3408" s="2" t="s">
        <v>22</v>
      </c>
      <c r="E3408" s="2" t="s">
        <v>45</v>
      </c>
      <c r="F3408" s="3" t="s">
        <v>1008</v>
      </c>
      <c r="G3408" s="2">
        <v>892487943</v>
      </c>
      <c r="H3408" s="2" t="s">
        <v>618</v>
      </c>
      <c r="I3408" s="2">
        <v>5870</v>
      </c>
      <c r="J3408" s="2">
        <v>255.28</v>
      </c>
      <c r="K3408" s="2">
        <v>159.41999999999999</v>
      </c>
      <c r="L3408" s="2">
        <v>1498493.6</v>
      </c>
      <c r="M3408" s="2">
        <v>935795.4</v>
      </c>
      <c r="N3408" s="2">
        <v>562698.19999999995</v>
      </c>
    </row>
    <row r="3409" spans="1:14" x14ac:dyDescent="0.35">
      <c r="A3409" s="2" t="s">
        <v>51</v>
      </c>
      <c r="B3409" s="2" t="s">
        <v>593</v>
      </c>
      <c r="C3409" s="2" t="s">
        <v>55</v>
      </c>
      <c r="D3409" s="2" t="s">
        <v>17</v>
      </c>
      <c r="E3409" s="2" t="s">
        <v>32</v>
      </c>
      <c r="F3409" s="3" t="s">
        <v>1248</v>
      </c>
      <c r="G3409" s="2">
        <v>649120604</v>
      </c>
      <c r="H3409" s="3">
        <v>42591</v>
      </c>
      <c r="I3409" s="2">
        <v>8067</v>
      </c>
      <c r="J3409" s="2">
        <v>651.21</v>
      </c>
      <c r="K3409" s="2">
        <v>524.96</v>
      </c>
      <c r="L3409" s="2">
        <v>5253311.07</v>
      </c>
      <c r="M3409" s="2">
        <v>4234852.32</v>
      </c>
      <c r="N3409" s="2">
        <v>1018458.75</v>
      </c>
    </row>
    <row r="3410" spans="1:14" x14ac:dyDescent="0.35">
      <c r="A3410" s="2" t="s">
        <v>25</v>
      </c>
      <c r="B3410" s="2" t="s">
        <v>469</v>
      </c>
      <c r="C3410" s="2" t="s">
        <v>40</v>
      </c>
      <c r="D3410" s="2" t="s">
        <v>22</v>
      </c>
      <c r="E3410" s="2" t="s">
        <v>18</v>
      </c>
      <c r="F3410" s="3">
        <v>42619</v>
      </c>
      <c r="G3410" s="2">
        <v>589842927</v>
      </c>
      <c r="H3410" s="2" t="s">
        <v>167</v>
      </c>
      <c r="I3410" s="2">
        <v>6485</v>
      </c>
      <c r="J3410" s="2">
        <v>81.73</v>
      </c>
      <c r="K3410" s="2">
        <v>56.67</v>
      </c>
      <c r="L3410" s="2">
        <v>530019.05000000005</v>
      </c>
      <c r="M3410" s="2">
        <v>367504.95</v>
      </c>
      <c r="N3410" s="2">
        <v>162514.1</v>
      </c>
    </row>
    <row r="3411" spans="1:14" x14ac:dyDescent="0.35">
      <c r="A3411" s="2" t="s">
        <v>25</v>
      </c>
      <c r="B3411" s="2" t="s">
        <v>218</v>
      </c>
      <c r="C3411" s="2" t="s">
        <v>31</v>
      </c>
      <c r="D3411" s="2" t="s">
        <v>22</v>
      </c>
      <c r="E3411" s="2" t="s">
        <v>23</v>
      </c>
      <c r="F3411" s="3">
        <v>41914</v>
      </c>
      <c r="G3411" s="2">
        <v>655328738</v>
      </c>
      <c r="H3411" s="2" t="s">
        <v>740</v>
      </c>
      <c r="I3411" s="2">
        <v>5191</v>
      </c>
      <c r="J3411" s="2">
        <v>205.7</v>
      </c>
      <c r="K3411" s="2">
        <v>117.11</v>
      </c>
      <c r="L3411" s="2">
        <v>1067788.7</v>
      </c>
      <c r="M3411" s="2">
        <v>607918.01</v>
      </c>
      <c r="N3411" s="2">
        <v>459870.69</v>
      </c>
    </row>
    <row r="3412" spans="1:14" x14ac:dyDescent="0.35">
      <c r="A3412" s="2" t="s">
        <v>25</v>
      </c>
      <c r="B3412" s="2" t="s">
        <v>374</v>
      </c>
      <c r="C3412" s="2" t="s">
        <v>113</v>
      </c>
      <c r="D3412" s="2" t="s">
        <v>17</v>
      </c>
      <c r="E3412" s="2" t="s">
        <v>18</v>
      </c>
      <c r="F3412" s="3">
        <v>41828</v>
      </c>
      <c r="G3412" s="2">
        <v>406564366</v>
      </c>
      <c r="H3412" s="2" t="s">
        <v>1515</v>
      </c>
      <c r="I3412" s="2">
        <v>286</v>
      </c>
      <c r="J3412" s="2">
        <v>154.06</v>
      </c>
      <c r="K3412" s="2">
        <v>90.93</v>
      </c>
      <c r="L3412" s="2">
        <v>44061.16</v>
      </c>
      <c r="M3412" s="2">
        <v>26005.98</v>
      </c>
      <c r="N3412" s="2">
        <v>18055.18</v>
      </c>
    </row>
    <row r="3413" spans="1:14" x14ac:dyDescent="0.35">
      <c r="A3413" s="2" t="s">
        <v>25</v>
      </c>
      <c r="B3413" s="2" t="s">
        <v>426</v>
      </c>
      <c r="C3413" s="2" t="s">
        <v>44</v>
      </c>
      <c r="D3413" s="2" t="s">
        <v>17</v>
      </c>
      <c r="E3413" s="2" t="s">
        <v>45</v>
      </c>
      <c r="F3413" s="3" t="s">
        <v>688</v>
      </c>
      <c r="G3413" s="2">
        <v>374848639</v>
      </c>
      <c r="H3413" s="3">
        <v>41069</v>
      </c>
      <c r="I3413" s="2">
        <v>4897</v>
      </c>
      <c r="J3413" s="2">
        <v>109.28</v>
      </c>
      <c r="K3413" s="2">
        <v>35.840000000000003</v>
      </c>
      <c r="L3413" s="2">
        <v>535144.16</v>
      </c>
      <c r="M3413" s="2">
        <v>175508.48000000001</v>
      </c>
      <c r="N3413" s="2">
        <v>359635.68</v>
      </c>
    </row>
    <row r="3414" spans="1:14" x14ac:dyDescent="0.35">
      <c r="A3414" s="2" t="s">
        <v>51</v>
      </c>
      <c r="B3414" s="2" t="s">
        <v>151</v>
      </c>
      <c r="C3414" s="2" t="s">
        <v>40</v>
      </c>
      <c r="D3414" s="2" t="s">
        <v>17</v>
      </c>
      <c r="E3414" s="2" t="s">
        <v>32</v>
      </c>
      <c r="F3414" s="3" t="s">
        <v>1755</v>
      </c>
      <c r="G3414" s="2">
        <v>711792886</v>
      </c>
      <c r="H3414" s="3">
        <v>40703</v>
      </c>
      <c r="I3414" s="2">
        <v>4187</v>
      </c>
      <c r="J3414" s="2">
        <v>81.73</v>
      </c>
      <c r="K3414" s="2">
        <v>56.67</v>
      </c>
      <c r="L3414" s="2">
        <v>342203.51</v>
      </c>
      <c r="M3414" s="2">
        <v>237277.29</v>
      </c>
      <c r="N3414" s="2">
        <v>104926.22</v>
      </c>
    </row>
    <row r="3415" spans="1:14" x14ac:dyDescent="0.35">
      <c r="A3415" s="2" t="s">
        <v>51</v>
      </c>
      <c r="B3415" s="2" t="s">
        <v>192</v>
      </c>
      <c r="C3415" s="2" t="s">
        <v>88</v>
      </c>
      <c r="D3415" s="2" t="s">
        <v>17</v>
      </c>
      <c r="E3415" s="2" t="s">
        <v>32</v>
      </c>
      <c r="F3415" s="3">
        <v>41000</v>
      </c>
      <c r="G3415" s="2">
        <v>739320933</v>
      </c>
      <c r="H3415" s="3">
        <v>41184</v>
      </c>
      <c r="I3415" s="2">
        <v>348</v>
      </c>
      <c r="J3415" s="2">
        <v>9.33</v>
      </c>
      <c r="K3415" s="2">
        <v>6.92</v>
      </c>
      <c r="L3415" s="2">
        <v>3246.84</v>
      </c>
      <c r="M3415" s="2">
        <v>2408.16</v>
      </c>
      <c r="N3415" s="2">
        <v>838.68</v>
      </c>
    </row>
    <row r="3416" spans="1:14" x14ac:dyDescent="0.35">
      <c r="A3416" s="2" t="s">
        <v>51</v>
      </c>
      <c r="B3416" s="2" t="s">
        <v>417</v>
      </c>
      <c r="C3416" s="2" t="s">
        <v>40</v>
      </c>
      <c r="D3416" s="2" t="s">
        <v>17</v>
      </c>
      <c r="E3416" s="2" t="s">
        <v>32</v>
      </c>
      <c r="F3416" s="3" t="s">
        <v>1544</v>
      </c>
      <c r="G3416" s="2">
        <v>299669110</v>
      </c>
      <c r="H3416" s="2" t="s">
        <v>606</v>
      </c>
      <c r="I3416" s="2">
        <v>7604</v>
      </c>
      <c r="J3416" s="2">
        <v>81.73</v>
      </c>
      <c r="K3416" s="2">
        <v>56.67</v>
      </c>
      <c r="L3416" s="2">
        <v>621474.92000000004</v>
      </c>
      <c r="M3416" s="2">
        <v>430918.68</v>
      </c>
      <c r="N3416" s="2">
        <v>190556.24</v>
      </c>
    </row>
    <row r="3417" spans="1:14" x14ac:dyDescent="0.35">
      <c r="A3417" s="2" t="s">
        <v>14</v>
      </c>
      <c r="B3417" s="2" t="s">
        <v>208</v>
      </c>
      <c r="C3417" s="2" t="s">
        <v>16</v>
      </c>
      <c r="D3417" s="2" t="s">
        <v>22</v>
      </c>
      <c r="E3417" s="2" t="s">
        <v>45</v>
      </c>
      <c r="F3417" s="3" t="s">
        <v>786</v>
      </c>
      <c r="G3417" s="2">
        <v>205386245</v>
      </c>
      <c r="H3417" s="3">
        <v>41885</v>
      </c>
      <c r="I3417" s="2">
        <v>7209</v>
      </c>
      <c r="J3417" s="2">
        <v>255.28</v>
      </c>
      <c r="K3417" s="2">
        <v>159.41999999999999</v>
      </c>
      <c r="L3417" s="2">
        <v>1840313.52</v>
      </c>
      <c r="M3417" s="2">
        <v>1149258.78</v>
      </c>
      <c r="N3417" s="2">
        <v>691054.74</v>
      </c>
    </row>
    <row r="3418" spans="1:14" x14ac:dyDescent="0.35">
      <c r="A3418" s="2" t="s">
        <v>14</v>
      </c>
      <c r="B3418" s="2" t="s">
        <v>226</v>
      </c>
      <c r="C3418" s="2" t="s">
        <v>59</v>
      </c>
      <c r="D3418" s="2" t="s">
        <v>22</v>
      </c>
      <c r="E3418" s="2" t="s">
        <v>18</v>
      </c>
      <c r="F3418" s="3" t="s">
        <v>1510</v>
      </c>
      <c r="G3418" s="2">
        <v>889333665</v>
      </c>
      <c r="H3418" s="2" t="s">
        <v>753</v>
      </c>
      <c r="I3418" s="2">
        <v>2449</v>
      </c>
      <c r="J3418" s="2">
        <v>437.2</v>
      </c>
      <c r="K3418" s="2">
        <v>263.33</v>
      </c>
      <c r="L3418" s="2">
        <v>1070702.8</v>
      </c>
      <c r="M3418" s="2">
        <v>644895.17000000004</v>
      </c>
      <c r="N3418" s="2">
        <v>425807.63</v>
      </c>
    </row>
    <row r="3419" spans="1:14" x14ac:dyDescent="0.35">
      <c r="A3419" s="2" t="s">
        <v>38</v>
      </c>
      <c r="B3419" s="2" t="s">
        <v>451</v>
      </c>
      <c r="C3419" s="2" t="s">
        <v>113</v>
      </c>
      <c r="D3419" s="2" t="s">
        <v>22</v>
      </c>
      <c r="E3419" s="2" t="s">
        <v>32</v>
      </c>
      <c r="F3419" s="3">
        <v>41863</v>
      </c>
      <c r="G3419" s="2">
        <v>154685199</v>
      </c>
      <c r="H3419" s="2" t="s">
        <v>377</v>
      </c>
      <c r="I3419" s="2">
        <v>3643</v>
      </c>
      <c r="J3419" s="2">
        <v>154.06</v>
      </c>
      <c r="K3419" s="2">
        <v>90.93</v>
      </c>
      <c r="L3419" s="2">
        <v>561240.57999999996</v>
      </c>
      <c r="M3419" s="2">
        <v>331257.99</v>
      </c>
      <c r="N3419" s="2">
        <v>229982.59</v>
      </c>
    </row>
    <row r="3420" spans="1:14" x14ac:dyDescent="0.35">
      <c r="A3420" s="2" t="s">
        <v>42</v>
      </c>
      <c r="B3420" s="2" t="s">
        <v>476</v>
      </c>
      <c r="C3420" s="2" t="s">
        <v>31</v>
      </c>
      <c r="D3420" s="2" t="s">
        <v>22</v>
      </c>
      <c r="E3420" s="2" t="s">
        <v>23</v>
      </c>
      <c r="F3420" s="3" t="s">
        <v>1756</v>
      </c>
      <c r="G3420" s="2">
        <v>824927175</v>
      </c>
      <c r="H3420" s="2" t="s">
        <v>515</v>
      </c>
      <c r="I3420" s="2">
        <v>3138</v>
      </c>
      <c r="J3420" s="2">
        <v>205.7</v>
      </c>
      <c r="K3420" s="2">
        <v>117.11</v>
      </c>
      <c r="L3420" s="2">
        <v>645486.6</v>
      </c>
      <c r="M3420" s="2">
        <v>367491.18</v>
      </c>
      <c r="N3420" s="2">
        <v>277995.42</v>
      </c>
    </row>
    <row r="3421" spans="1:14" x14ac:dyDescent="0.35">
      <c r="A3421" s="2" t="s">
        <v>25</v>
      </c>
      <c r="B3421" s="2" t="s">
        <v>569</v>
      </c>
      <c r="C3421" s="2" t="s">
        <v>88</v>
      </c>
      <c r="D3421" s="2" t="s">
        <v>22</v>
      </c>
      <c r="E3421" s="2" t="s">
        <v>32</v>
      </c>
      <c r="F3421" s="3" t="s">
        <v>929</v>
      </c>
      <c r="G3421" s="2">
        <v>393858420</v>
      </c>
      <c r="H3421" s="2" t="s">
        <v>1578</v>
      </c>
      <c r="I3421" s="2">
        <v>314</v>
      </c>
      <c r="J3421" s="2">
        <v>9.33</v>
      </c>
      <c r="K3421" s="2">
        <v>6.92</v>
      </c>
      <c r="L3421" s="2">
        <v>2929.62</v>
      </c>
      <c r="M3421" s="2">
        <v>2172.88</v>
      </c>
      <c r="N3421" s="2">
        <v>756.74</v>
      </c>
    </row>
    <row r="3422" spans="1:14" x14ac:dyDescent="0.35">
      <c r="A3422" s="2" t="s">
        <v>77</v>
      </c>
      <c r="B3422" s="2" t="s">
        <v>78</v>
      </c>
      <c r="C3422" s="2" t="s">
        <v>40</v>
      </c>
      <c r="D3422" s="2" t="s">
        <v>17</v>
      </c>
      <c r="E3422" s="2" t="s">
        <v>18</v>
      </c>
      <c r="F3422" s="3" t="s">
        <v>1757</v>
      </c>
      <c r="G3422" s="2">
        <v>475590264</v>
      </c>
      <c r="H3422" s="3">
        <v>40270</v>
      </c>
      <c r="I3422" s="2">
        <v>6583</v>
      </c>
      <c r="J3422" s="2">
        <v>81.73</v>
      </c>
      <c r="K3422" s="2">
        <v>56.67</v>
      </c>
      <c r="L3422" s="2">
        <v>538028.59</v>
      </c>
      <c r="M3422" s="2">
        <v>373058.61</v>
      </c>
      <c r="N3422" s="2">
        <v>164969.98000000001</v>
      </c>
    </row>
    <row r="3423" spans="1:14" x14ac:dyDescent="0.35">
      <c r="A3423" s="2" t="s">
        <v>38</v>
      </c>
      <c r="B3423" s="2" t="s">
        <v>68</v>
      </c>
      <c r="C3423" s="2" t="s">
        <v>131</v>
      </c>
      <c r="D3423" s="2" t="s">
        <v>17</v>
      </c>
      <c r="E3423" s="2" t="s">
        <v>18</v>
      </c>
      <c r="F3423" s="3">
        <v>41951</v>
      </c>
      <c r="G3423" s="2">
        <v>954546535</v>
      </c>
      <c r="H3423" s="2" t="s">
        <v>409</v>
      </c>
      <c r="I3423" s="2">
        <v>387</v>
      </c>
      <c r="J3423" s="2">
        <v>668.27</v>
      </c>
      <c r="K3423" s="2">
        <v>502.54</v>
      </c>
      <c r="L3423" s="2">
        <v>258620.49</v>
      </c>
      <c r="M3423" s="2">
        <v>194482.98</v>
      </c>
      <c r="N3423" s="2">
        <v>64137.51</v>
      </c>
    </row>
    <row r="3424" spans="1:14" x14ac:dyDescent="0.35">
      <c r="A3424" s="2" t="s">
        <v>25</v>
      </c>
      <c r="B3424" s="2" t="s">
        <v>242</v>
      </c>
      <c r="C3424" s="2" t="s">
        <v>27</v>
      </c>
      <c r="D3424" s="2" t="s">
        <v>17</v>
      </c>
      <c r="E3424" s="2" t="s">
        <v>23</v>
      </c>
      <c r="F3424" s="3" t="s">
        <v>465</v>
      </c>
      <c r="G3424" s="2">
        <v>435463559</v>
      </c>
      <c r="H3424" s="2" t="s">
        <v>1026</v>
      </c>
      <c r="I3424" s="2">
        <v>2199</v>
      </c>
      <c r="J3424" s="2">
        <v>47.45</v>
      </c>
      <c r="K3424" s="2">
        <v>31.79</v>
      </c>
      <c r="L3424" s="2">
        <v>104342.55</v>
      </c>
      <c r="M3424" s="2">
        <v>69906.210000000006</v>
      </c>
      <c r="N3424" s="2">
        <v>34436.339999999997</v>
      </c>
    </row>
    <row r="3425" spans="1:14" x14ac:dyDescent="0.35">
      <c r="A3425" s="2" t="s">
        <v>14</v>
      </c>
      <c r="B3425" s="2" t="s">
        <v>835</v>
      </c>
      <c r="C3425" s="2" t="s">
        <v>27</v>
      </c>
      <c r="D3425" s="2" t="s">
        <v>22</v>
      </c>
      <c r="E3425" s="2" t="s">
        <v>23</v>
      </c>
      <c r="F3425" s="3" t="s">
        <v>820</v>
      </c>
      <c r="G3425" s="2">
        <v>293390166</v>
      </c>
      <c r="H3425" s="3">
        <v>42281</v>
      </c>
      <c r="I3425" s="2">
        <v>9525</v>
      </c>
      <c r="J3425" s="2">
        <v>47.45</v>
      </c>
      <c r="K3425" s="2">
        <v>31.79</v>
      </c>
      <c r="L3425" s="2">
        <v>451961.25</v>
      </c>
      <c r="M3425" s="2">
        <v>302799.75</v>
      </c>
      <c r="N3425" s="2">
        <v>149161.5</v>
      </c>
    </row>
    <row r="3426" spans="1:14" x14ac:dyDescent="0.35">
      <c r="A3426" s="2" t="s">
        <v>51</v>
      </c>
      <c r="B3426" s="2" t="s">
        <v>299</v>
      </c>
      <c r="C3426" s="2" t="s">
        <v>27</v>
      </c>
      <c r="D3426" s="2" t="s">
        <v>22</v>
      </c>
      <c r="E3426" s="2" t="s">
        <v>45</v>
      </c>
      <c r="F3426" s="3">
        <v>41183</v>
      </c>
      <c r="G3426" s="2">
        <v>623687684</v>
      </c>
      <c r="H3426" s="2" t="s">
        <v>1726</v>
      </c>
      <c r="I3426" s="2">
        <v>1900</v>
      </c>
      <c r="J3426" s="2">
        <v>47.45</v>
      </c>
      <c r="K3426" s="2">
        <v>31.79</v>
      </c>
      <c r="L3426" s="2">
        <v>90155</v>
      </c>
      <c r="M3426" s="2">
        <v>60401</v>
      </c>
      <c r="N3426" s="2">
        <v>29754</v>
      </c>
    </row>
    <row r="3427" spans="1:14" x14ac:dyDescent="0.35">
      <c r="A3427" s="2" t="s">
        <v>29</v>
      </c>
      <c r="B3427" s="2" t="s">
        <v>393</v>
      </c>
      <c r="C3427" s="2" t="s">
        <v>55</v>
      </c>
      <c r="D3427" s="2" t="s">
        <v>22</v>
      </c>
      <c r="E3427" s="2" t="s">
        <v>32</v>
      </c>
      <c r="F3427" s="3" t="s">
        <v>685</v>
      </c>
      <c r="G3427" s="2">
        <v>692029941</v>
      </c>
      <c r="H3427" s="2" t="s">
        <v>413</v>
      </c>
      <c r="I3427" s="2">
        <v>5893</v>
      </c>
      <c r="J3427" s="2">
        <v>651.21</v>
      </c>
      <c r="K3427" s="2">
        <v>524.96</v>
      </c>
      <c r="L3427" s="2">
        <v>3837580.53</v>
      </c>
      <c r="M3427" s="2">
        <v>3093589.28</v>
      </c>
      <c r="N3427" s="2">
        <v>743991.25</v>
      </c>
    </row>
    <row r="3428" spans="1:14" x14ac:dyDescent="0.35">
      <c r="A3428" s="2" t="s">
        <v>25</v>
      </c>
      <c r="B3428" s="2" t="s">
        <v>434</v>
      </c>
      <c r="C3428" s="2" t="s">
        <v>113</v>
      </c>
      <c r="D3428" s="2" t="s">
        <v>22</v>
      </c>
      <c r="E3428" s="2" t="s">
        <v>23</v>
      </c>
      <c r="F3428" s="3">
        <v>42563</v>
      </c>
      <c r="G3428" s="2">
        <v>284403264</v>
      </c>
      <c r="H3428" s="2" t="s">
        <v>1628</v>
      </c>
      <c r="I3428" s="2">
        <v>101</v>
      </c>
      <c r="J3428" s="2">
        <v>154.06</v>
      </c>
      <c r="K3428" s="2">
        <v>90.93</v>
      </c>
      <c r="L3428" s="2">
        <v>15560.06</v>
      </c>
      <c r="M3428" s="2">
        <v>9183.93</v>
      </c>
      <c r="N3428" s="2">
        <v>6376.13</v>
      </c>
    </row>
    <row r="3429" spans="1:14" x14ac:dyDescent="0.35">
      <c r="A3429" s="2" t="s">
        <v>38</v>
      </c>
      <c r="B3429" s="2" t="s">
        <v>527</v>
      </c>
      <c r="C3429" s="2" t="s">
        <v>31</v>
      </c>
      <c r="D3429" s="2" t="s">
        <v>22</v>
      </c>
      <c r="E3429" s="2" t="s">
        <v>32</v>
      </c>
      <c r="F3429" s="3">
        <v>41310</v>
      </c>
      <c r="G3429" s="2">
        <v>157106482</v>
      </c>
      <c r="H3429" s="3">
        <v>41338</v>
      </c>
      <c r="I3429" s="2">
        <v>154</v>
      </c>
      <c r="J3429" s="2">
        <v>205.7</v>
      </c>
      <c r="K3429" s="2">
        <v>117.11</v>
      </c>
      <c r="L3429" s="2">
        <v>31677.8</v>
      </c>
      <c r="M3429" s="2">
        <v>18034.939999999999</v>
      </c>
      <c r="N3429" s="2">
        <v>13642.86</v>
      </c>
    </row>
    <row r="3430" spans="1:14" x14ac:dyDescent="0.35">
      <c r="A3430" s="2" t="s">
        <v>29</v>
      </c>
      <c r="B3430" s="2" t="s">
        <v>121</v>
      </c>
      <c r="C3430" s="2" t="s">
        <v>40</v>
      </c>
      <c r="D3430" s="2" t="s">
        <v>22</v>
      </c>
      <c r="E3430" s="2" t="s">
        <v>45</v>
      </c>
      <c r="F3430" s="3">
        <v>41095</v>
      </c>
      <c r="G3430" s="2">
        <v>686750924</v>
      </c>
      <c r="H3430" s="2" t="s">
        <v>534</v>
      </c>
      <c r="I3430" s="2">
        <v>3714</v>
      </c>
      <c r="J3430" s="2">
        <v>81.73</v>
      </c>
      <c r="K3430" s="2">
        <v>56.67</v>
      </c>
      <c r="L3430" s="2">
        <v>303545.21999999997</v>
      </c>
      <c r="M3430" s="2">
        <v>210472.38</v>
      </c>
      <c r="N3430" s="2">
        <v>93072.84</v>
      </c>
    </row>
    <row r="3431" spans="1:14" x14ac:dyDescent="0.35">
      <c r="A3431" s="2" t="s">
        <v>38</v>
      </c>
      <c r="B3431" s="2" t="s">
        <v>187</v>
      </c>
      <c r="C3431" s="2" t="s">
        <v>21</v>
      </c>
      <c r="D3431" s="2" t="s">
        <v>22</v>
      </c>
      <c r="E3431" s="2" t="s">
        <v>32</v>
      </c>
      <c r="F3431" s="3">
        <v>42467</v>
      </c>
      <c r="G3431" s="2">
        <v>520260417</v>
      </c>
      <c r="H3431" s="2" t="s">
        <v>863</v>
      </c>
      <c r="I3431" s="2">
        <v>5474</v>
      </c>
      <c r="J3431" s="2">
        <v>152.58000000000001</v>
      </c>
      <c r="K3431" s="2">
        <v>97.44</v>
      </c>
      <c r="L3431" s="2">
        <v>835222.92</v>
      </c>
      <c r="M3431" s="2">
        <v>533386.56000000006</v>
      </c>
      <c r="N3431" s="2">
        <v>301836.36</v>
      </c>
    </row>
    <row r="3432" spans="1:14" x14ac:dyDescent="0.35">
      <c r="A3432" s="2" t="s">
        <v>14</v>
      </c>
      <c r="B3432" s="2" t="s">
        <v>433</v>
      </c>
      <c r="C3432" s="2" t="s">
        <v>131</v>
      </c>
      <c r="D3432" s="2" t="s">
        <v>17</v>
      </c>
      <c r="E3432" s="2" t="s">
        <v>45</v>
      </c>
      <c r="F3432" s="3">
        <v>41855</v>
      </c>
      <c r="G3432" s="2">
        <v>624871289</v>
      </c>
      <c r="H3432" s="2" t="s">
        <v>596</v>
      </c>
      <c r="I3432" s="2">
        <v>2155</v>
      </c>
      <c r="J3432" s="2">
        <v>668.27</v>
      </c>
      <c r="K3432" s="2">
        <v>502.54</v>
      </c>
      <c r="L3432" s="2">
        <v>1440121.85</v>
      </c>
      <c r="M3432" s="2">
        <v>1082973.7</v>
      </c>
      <c r="N3432" s="2">
        <v>357148.15</v>
      </c>
    </row>
    <row r="3433" spans="1:14" x14ac:dyDescent="0.35">
      <c r="A3433" s="2" t="s">
        <v>42</v>
      </c>
      <c r="B3433" s="2" t="s">
        <v>681</v>
      </c>
      <c r="C3433" s="2" t="s">
        <v>31</v>
      </c>
      <c r="D3433" s="2" t="s">
        <v>17</v>
      </c>
      <c r="E3433" s="2" t="s">
        <v>23</v>
      </c>
      <c r="F3433" s="3" t="s">
        <v>947</v>
      </c>
      <c r="G3433" s="2">
        <v>238132369</v>
      </c>
      <c r="H3433" s="3">
        <v>41642</v>
      </c>
      <c r="I3433" s="2">
        <v>7515</v>
      </c>
      <c r="J3433" s="2">
        <v>205.7</v>
      </c>
      <c r="K3433" s="2">
        <v>117.11</v>
      </c>
      <c r="L3433" s="2">
        <v>1545835.5</v>
      </c>
      <c r="M3433" s="2">
        <v>880081.65</v>
      </c>
      <c r="N3433" s="2">
        <v>665753.85</v>
      </c>
    </row>
    <row r="3434" spans="1:14" x14ac:dyDescent="0.35">
      <c r="A3434" s="2" t="s">
        <v>25</v>
      </c>
      <c r="B3434" s="2" t="s">
        <v>752</v>
      </c>
      <c r="C3434" s="2" t="s">
        <v>40</v>
      </c>
      <c r="D3434" s="2" t="s">
        <v>17</v>
      </c>
      <c r="E3434" s="2" t="s">
        <v>32</v>
      </c>
      <c r="F3434" s="3" t="s">
        <v>1244</v>
      </c>
      <c r="G3434" s="2">
        <v>917904984</v>
      </c>
      <c r="H3434" s="2" t="s">
        <v>889</v>
      </c>
      <c r="I3434" s="2">
        <v>7338</v>
      </c>
      <c r="J3434" s="2">
        <v>81.73</v>
      </c>
      <c r="K3434" s="2">
        <v>56.67</v>
      </c>
      <c r="L3434" s="2">
        <v>599734.74</v>
      </c>
      <c r="M3434" s="2">
        <v>415844.46</v>
      </c>
      <c r="N3434" s="2">
        <v>183890.28</v>
      </c>
    </row>
    <row r="3435" spans="1:14" x14ac:dyDescent="0.35">
      <c r="A3435" s="2" t="s">
        <v>42</v>
      </c>
      <c r="B3435" s="2" t="s">
        <v>103</v>
      </c>
      <c r="C3435" s="2" t="s">
        <v>31</v>
      </c>
      <c r="D3435" s="2" t="s">
        <v>22</v>
      </c>
      <c r="E3435" s="2" t="s">
        <v>45</v>
      </c>
      <c r="F3435" s="3" t="s">
        <v>1385</v>
      </c>
      <c r="G3435" s="2">
        <v>692362964</v>
      </c>
      <c r="H3435" s="2" t="s">
        <v>1550</v>
      </c>
      <c r="I3435" s="2">
        <v>4442</v>
      </c>
      <c r="J3435" s="2">
        <v>205.7</v>
      </c>
      <c r="K3435" s="2">
        <v>117.11</v>
      </c>
      <c r="L3435" s="2">
        <v>913719.4</v>
      </c>
      <c r="M3435" s="2">
        <v>520202.62</v>
      </c>
      <c r="N3435" s="2">
        <v>393516.78</v>
      </c>
    </row>
    <row r="3436" spans="1:14" x14ac:dyDescent="0.35">
      <c r="A3436" s="2" t="s">
        <v>38</v>
      </c>
      <c r="B3436" s="2" t="s">
        <v>584</v>
      </c>
      <c r="C3436" s="2" t="s">
        <v>16</v>
      </c>
      <c r="D3436" s="2" t="s">
        <v>17</v>
      </c>
      <c r="E3436" s="2" t="s">
        <v>45</v>
      </c>
      <c r="F3436" s="3">
        <v>40917</v>
      </c>
      <c r="G3436" s="2">
        <v>809992635</v>
      </c>
      <c r="H3436" s="2" t="s">
        <v>657</v>
      </c>
      <c r="I3436" s="2">
        <v>3675</v>
      </c>
      <c r="J3436" s="2">
        <v>255.28</v>
      </c>
      <c r="K3436" s="2">
        <v>159.41999999999999</v>
      </c>
      <c r="L3436" s="2">
        <v>938154</v>
      </c>
      <c r="M3436" s="2">
        <v>585868.5</v>
      </c>
      <c r="N3436" s="2">
        <v>352285.5</v>
      </c>
    </row>
    <row r="3437" spans="1:14" x14ac:dyDescent="0.35">
      <c r="A3437" s="2" t="s">
        <v>29</v>
      </c>
      <c r="B3437" s="2" t="s">
        <v>315</v>
      </c>
      <c r="C3437" s="2" t="s">
        <v>16</v>
      </c>
      <c r="D3437" s="2" t="s">
        <v>22</v>
      </c>
      <c r="E3437" s="2" t="s">
        <v>23</v>
      </c>
      <c r="F3437" s="3" t="s">
        <v>1218</v>
      </c>
      <c r="G3437" s="2">
        <v>789592826</v>
      </c>
      <c r="H3437" s="3">
        <v>42684</v>
      </c>
      <c r="I3437" s="2">
        <v>6919</v>
      </c>
      <c r="J3437" s="2">
        <v>255.28</v>
      </c>
      <c r="K3437" s="2">
        <v>159.41999999999999</v>
      </c>
      <c r="L3437" s="2">
        <v>1766282.32</v>
      </c>
      <c r="M3437" s="2">
        <v>1103026.98</v>
      </c>
      <c r="N3437" s="2">
        <v>663255.34</v>
      </c>
    </row>
    <row r="3438" spans="1:14" x14ac:dyDescent="0.35">
      <c r="A3438" s="2" t="s">
        <v>25</v>
      </c>
      <c r="B3438" s="2" t="s">
        <v>119</v>
      </c>
      <c r="C3438" s="2" t="s">
        <v>113</v>
      </c>
      <c r="D3438" s="2" t="s">
        <v>17</v>
      </c>
      <c r="E3438" s="2" t="s">
        <v>23</v>
      </c>
      <c r="F3438" s="3">
        <v>41009</v>
      </c>
      <c r="G3438" s="2">
        <v>670274865</v>
      </c>
      <c r="H3438" s="2" t="s">
        <v>387</v>
      </c>
      <c r="I3438" s="2">
        <v>8082</v>
      </c>
      <c r="J3438" s="2">
        <v>154.06</v>
      </c>
      <c r="K3438" s="2">
        <v>90.93</v>
      </c>
      <c r="L3438" s="2">
        <v>1245112.92</v>
      </c>
      <c r="M3438" s="2">
        <v>734896.26</v>
      </c>
      <c r="N3438" s="2">
        <v>510216.66</v>
      </c>
    </row>
    <row r="3439" spans="1:14" x14ac:dyDescent="0.35">
      <c r="A3439" s="2" t="s">
        <v>42</v>
      </c>
      <c r="B3439" s="2" t="s">
        <v>43</v>
      </c>
      <c r="C3439" s="2" t="s">
        <v>69</v>
      </c>
      <c r="D3439" s="2" t="s">
        <v>22</v>
      </c>
      <c r="E3439" s="2" t="s">
        <v>18</v>
      </c>
      <c r="F3439" s="3">
        <v>41183</v>
      </c>
      <c r="G3439" s="2">
        <v>561462581</v>
      </c>
      <c r="H3439" s="2" t="s">
        <v>110</v>
      </c>
      <c r="I3439" s="2">
        <v>8109</v>
      </c>
      <c r="J3439" s="2">
        <v>421.89</v>
      </c>
      <c r="K3439" s="2">
        <v>364.69</v>
      </c>
      <c r="L3439" s="2">
        <v>3421106.01</v>
      </c>
      <c r="M3439" s="2">
        <v>2957271.21</v>
      </c>
      <c r="N3439" s="2">
        <v>463834.8</v>
      </c>
    </row>
    <row r="3440" spans="1:14" x14ac:dyDescent="0.35">
      <c r="A3440" s="2" t="s">
        <v>14</v>
      </c>
      <c r="B3440" s="2" t="s">
        <v>15</v>
      </c>
      <c r="C3440" s="2" t="s">
        <v>40</v>
      </c>
      <c r="D3440" s="2" t="s">
        <v>22</v>
      </c>
      <c r="E3440" s="2" t="s">
        <v>18</v>
      </c>
      <c r="F3440" s="3">
        <v>40700</v>
      </c>
      <c r="G3440" s="2">
        <v>192892301</v>
      </c>
      <c r="H3440" s="3">
        <v>40640</v>
      </c>
      <c r="I3440" s="2">
        <v>9973</v>
      </c>
      <c r="J3440" s="2">
        <v>81.73</v>
      </c>
      <c r="K3440" s="2">
        <v>56.67</v>
      </c>
      <c r="L3440" s="2">
        <v>815093.29</v>
      </c>
      <c r="M3440" s="2">
        <v>565169.91</v>
      </c>
      <c r="N3440" s="2">
        <v>249923.38</v>
      </c>
    </row>
    <row r="3441" spans="1:14" x14ac:dyDescent="0.35">
      <c r="A3441" s="2" t="s">
        <v>42</v>
      </c>
      <c r="B3441" s="2" t="s">
        <v>681</v>
      </c>
      <c r="C3441" s="2" t="s">
        <v>31</v>
      </c>
      <c r="D3441" s="2" t="s">
        <v>22</v>
      </c>
      <c r="E3441" s="2" t="s">
        <v>32</v>
      </c>
      <c r="F3441" s="3" t="s">
        <v>1455</v>
      </c>
      <c r="G3441" s="2">
        <v>264612853</v>
      </c>
      <c r="H3441" s="3">
        <v>40980</v>
      </c>
      <c r="I3441" s="2">
        <v>3678</v>
      </c>
      <c r="J3441" s="2">
        <v>205.7</v>
      </c>
      <c r="K3441" s="2">
        <v>117.11</v>
      </c>
      <c r="L3441" s="2">
        <v>756564.6</v>
      </c>
      <c r="M3441" s="2">
        <v>430730.58</v>
      </c>
      <c r="N3441" s="2">
        <v>325834.02</v>
      </c>
    </row>
    <row r="3442" spans="1:14" x14ac:dyDescent="0.35">
      <c r="A3442" s="2" t="s">
        <v>14</v>
      </c>
      <c r="B3442" s="2" t="s">
        <v>488</v>
      </c>
      <c r="C3442" s="2" t="s">
        <v>27</v>
      </c>
      <c r="D3442" s="2" t="s">
        <v>22</v>
      </c>
      <c r="E3442" s="2" t="s">
        <v>32</v>
      </c>
      <c r="F3442" s="3">
        <v>40700</v>
      </c>
      <c r="G3442" s="2">
        <v>196985566</v>
      </c>
      <c r="H3442" s="3">
        <v>40609</v>
      </c>
      <c r="I3442" s="2">
        <v>1261</v>
      </c>
      <c r="J3442" s="2">
        <v>47.45</v>
      </c>
      <c r="K3442" s="2">
        <v>31.79</v>
      </c>
      <c r="L3442" s="2">
        <v>59834.45</v>
      </c>
      <c r="M3442" s="2">
        <v>40087.19</v>
      </c>
      <c r="N3442" s="2">
        <v>19747.259999999998</v>
      </c>
    </row>
    <row r="3443" spans="1:14" x14ac:dyDescent="0.35">
      <c r="A3443" s="2" t="s">
        <v>25</v>
      </c>
      <c r="B3443" s="2" t="s">
        <v>112</v>
      </c>
      <c r="C3443" s="2" t="s">
        <v>59</v>
      </c>
      <c r="D3443" s="2" t="s">
        <v>22</v>
      </c>
      <c r="E3443" s="2" t="s">
        <v>18</v>
      </c>
      <c r="F3443" s="3" t="s">
        <v>1176</v>
      </c>
      <c r="G3443" s="2">
        <v>380684268</v>
      </c>
      <c r="H3443" s="2" t="s">
        <v>1359</v>
      </c>
      <c r="I3443" s="2">
        <v>1789</v>
      </c>
      <c r="J3443" s="2">
        <v>437.2</v>
      </c>
      <c r="K3443" s="2">
        <v>263.33</v>
      </c>
      <c r="L3443" s="2">
        <v>782150.8</v>
      </c>
      <c r="M3443" s="2">
        <v>471097.37</v>
      </c>
      <c r="N3443" s="2">
        <v>311053.43</v>
      </c>
    </row>
    <row r="3444" spans="1:14" x14ac:dyDescent="0.35">
      <c r="A3444" s="2" t="s">
        <v>38</v>
      </c>
      <c r="B3444" s="2" t="s">
        <v>430</v>
      </c>
      <c r="C3444" s="2" t="s">
        <v>44</v>
      </c>
      <c r="D3444" s="2" t="s">
        <v>22</v>
      </c>
      <c r="E3444" s="2" t="s">
        <v>32</v>
      </c>
      <c r="F3444" s="3" t="s">
        <v>577</v>
      </c>
      <c r="G3444" s="2">
        <v>826695287</v>
      </c>
      <c r="H3444" s="3">
        <v>42984</v>
      </c>
      <c r="I3444" s="2">
        <v>6361</v>
      </c>
      <c r="J3444" s="2">
        <v>109.28</v>
      </c>
      <c r="K3444" s="2">
        <v>35.840000000000003</v>
      </c>
      <c r="L3444" s="2">
        <v>695130.08</v>
      </c>
      <c r="M3444" s="2">
        <v>227978.23999999999</v>
      </c>
      <c r="N3444" s="2">
        <v>467151.84</v>
      </c>
    </row>
    <row r="3445" spans="1:14" x14ac:dyDescent="0.35">
      <c r="A3445" s="2" t="s">
        <v>29</v>
      </c>
      <c r="B3445" s="2" t="s">
        <v>121</v>
      </c>
      <c r="C3445" s="2" t="s">
        <v>131</v>
      </c>
      <c r="D3445" s="2" t="s">
        <v>22</v>
      </c>
      <c r="E3445" s="2" t="s">
        <v>45</v>
      </c>
      <c r="F3445" s="3" t="s">
        <v>1435</v>
      </c>
      <c r="G3445" s="2">
        <v>716317451</v>
      </c>
      <c r="H3445" s="3">
        <v>42381</v>
      </c>
      <c r="I3445" s="2">
        <v>3107</v>
      </c>
      <c r="J3445" s="2">
        <v>668.27</v>
      </c>
      <c r="K3445" s="2">
        <v>502.54</v>
      </c>
      <c r="L3445" s="2">
        <v>2076314.89</v>
      </c>
      <c r="M3445" s="2">
        <v>1561391.78</v>
      </c>
      <c r="N3445" s="2">
        <v>514923.11</v>
      </c>
    </row>
    <row r="3446" spans="1:14" x14ac:dyDescent="0.35">
      <c r="A3446" s="2" t="s">
        <v>29</v>
      </c>
      <c r="B3446" s="2" t="s">
        <v>271</v>
      </c>
      <c r="C3446" s="2" t="s">
        <v>40</v>
      </c>
      <c r="D3446" s="2" t="s">
        <v>17</v>
      </c>
      <c r="E3446" s="2" t="s">
        <v>23</v>
      </c>
      <c r="F3446" s="3">
        <v>41397</v>
      </c>
      <c r="G3446" s="2">
        <v>651162087</v>
      </c>
      <c r="H3446" s="2" t="s">
        <v>1198</v>
      </c>
      <c r="I3446" s="2">
        <v>2187</v>
      </c>
      <c r="J3446" s="2">
        <v>81.73</v>
      </c>
      <c r="K3446" s="2">
        <v>56.67</v>
      </c>
      <c r="L3446" s="2">
        <v>178743.51</v>
      </c>
      <c r="M3446" s="2">
        <v>123937.29</v>
      </c>
      <c r="N3446" s="2">
        <v>54806.22</v>
      </c>
    </row>
    <row r="3447" spans="1:14" x14ac:dyDescent="0.35">
      <c r="A3447" s="2" t="s">
        <v>51</v>
      </c>
      <c r="B3447" s="2" t="s">
        <v>129</v>
      </c>
      <c r="C3447" s="2" t="s">
        <v>113</v>
      </c>
      <c r="D3447" s="2" t="s">
        <v>17</v>
      </c>
      <c r="E3447" s="2" t="s">
        <v>45</v>
      </c>
      <c r="F3447" s="3" t="s">
        <v>1055</v>
      </c>
      <c r="G3447" s="2">
        <v>403153026</v>
      </c>
      <c r="H3447" s="2" t="s">
        <v>438</v>
      </c>
      <c r="I3447" s="2">
        <v>794</v>
      </c>
      <c r="J3447" s="2">
        <v>154.06</v>
      </c>
      <c r="K3447" s="2">
        <v>90.93</v>
      </c>
      <c r="L3447" s="2">
        <v>122323.64</v>
      </c>
      <c r="M3447" s="2">
        <v>72198.42</v>
      </c>
      <c r="N3447" s="2">
        <v>50125.22</v>
      </c>
    </row>
    <row r="3448" spans="1:14" x14ac:dyDescent="0.35">
      <c r="A3448" s="2" t="s">
        <v>25</v>
      </c>
      <c r="B3448" s="2" t="s">
        <v>752</v>
      </c>
      <c r="C3448" s="2" t="s">
        <v>40</v>
      </c>
      <c r="D3448" s="2" t="s">
        <v>22</v>
      </c>
      <c r="E3448" s="2" t="s">
        <v>45</v>
      </c>
      <c r="F3448" s="3" t="s">
        <v>1103</v>
      </c>
      <c r="G3448" s="2">
        <v>264526593</v>
      </c>
      <c r="H3448" s="3">
        <v>41830</v>
      </c>
      <c r="I3448" s="2">
        <v>8152</v>
      </c>
      <c r="J3448" s="2">
        <v>81.73</v>
      </c>
      <c r="K3448" s="2">
        <v>56.67</v>
      </c>
      <c r="L3448" s="2">
        <v>666262.96</v>
      </c>
      <c r="M3448" s="2">
        <v>461973.84</v>
      </c>
      <c r="N3448" s="2">
        <v>204289.12</v>
      </c>
    </row>
    <row r="3449" spans="1:14" x14ac:dyDescent="0.35">
      <c r="A3449" s="2" t="s">
        <v>51</v>
      </c>
      <c r="B3449" s="2" t="s">
        <v>210</v>
      </c>
      <c r="C3449" s="2" t="s">
        <v>21</v>
      </c>
      <c r="D3449" s="2" t="s">
        <v>22</v>
      </c>
      <c r="E3449" s="2" t="s">
        <v>18</v>
      </c>
      <c r="F3449" s="3">
        <v>41308</v>
      </c>
      <c r="G3449" s="2">
        <v>597831618</v>
      </c>
      <c r="H3449" s="2" t="s">
        <v>411</v>
      </c>
      <c r="I3449" s="2">
        <v>516</v>
      </c>
      <c r="J3449" s="2">
        <v>152.58000000000001</v>
      </c>
      <c r="K3449" s="2">
        <v>97.44</v>
      </c>
      <c r="L3449" s="2">
        <v>78731.28</v>
      </c>
      <c r="M3449" s="2">
        <v>50279.040000000001</v>
      </c>
      <c r="N3449" s="2">
        <v>28452.240000000002</v>
      </c>
    </row>
    <row r="3450" spans="1:14" x14ac:dyDescent="0.35">
      <c r="A3450" s="2" t="s">
        <v>25</v>
      </c>
      <c r="B3450" s="2" t="s">
        <v>196</v>
      </c>
      <c r="C3450" s="2" t="s">
        <v>40</v>
      </c>
      <c r="D3450" s="2" t="s">
        <v>22</v>
      </c>
      <c r="E3450" s="2" t="s">
        <v>23</v>
      </c>
      <c r="F3450" s="3" t="s">
        <v>501</v>
      </c>
      <c r="G3450" s="2">
        <v>485929429</v>
      </c>
      <c r="H3450" s="2" t="s">
        <v>1500</v>
      </c>
      <c r="I3450" s="2">
        <v>6171</v>
      </c>
      <c r="J3450" s="2">
        <v>81.73</v>
      </c>
      <c r="K3450" s="2">
        <v>56.67</v>
      </c>
      <c r="L3450" s="2">
        <v>504355.83</v>
      </c>
      <c r="M3450" s="2">
        <v>349710.57</v>
      </c>
      <c r="N3450" s="2">
        <v>154645.26</v>
      </c>
    </row>
    <row r="3451" spans="1:14" x14ac:dyDescent="0.35">
      <c r="A3451" s="2" t="s">
        <v>77</v>
      </c>
      <c r="B3451" s="2" t="s">
        <v>78</v>
      </c>
      <c r="C3451" s="2" t="s">
        <v>113</v>
      </c>
      <c r="D3451" s="2" t="s">
        <v>17</v>
      </c>
      <c r="E3451" s="2" t="s">
        <v>32</v>
      </c>
      <c r="F3451" s="3">
        <v>41335</v>
      </c>
      <c r="G3451" s="2">
        <v>881993854</v>
      </c>
      <c r="H3451" s="2" t="s">
        <v>645</v>
      </c>
      <c r="I3451" s="2">
        <v>436</v>
      </c>
      <c r="J3451" s="2">
        <v>154.06</v>
      </c>
      <c r="K3451" s="2">
        <v>90.93</v>
      </c>
      <c r="L3451" s="2">
        <v>67170.16</v>
      </c>
      <c r="M3451" s="2">
        <v>39645.480000000003</v>
      </c>
      <c r="N3451" s="2">
        <v>27524.68</v>
      </c>
    </row>
    <row r="3452" spans="1:14" x14ac:dyDescent="0.35">
      <c r="A3452" s="2" t="s">
        <v>51</v>
      </c>
      <c r="B3452" s="2" t="s">
        <v>129</v>
      </c>
      <c r="C3452" s="2" t="s">
        <v>88</v>
      </c>
      <c r="D3452" s="2" t="s">
        <v>17</v>
      </c>
      <c r="E3452" s="2" t="s">
        <v>32</v>
      </c>
      <c r="F3452" s="3" t="s">
        <v>366</v>
      </c>
      <c r="G3452" s="2">
        <v>559511220</v>
      </c>
      <c r="H3452" s="2" t="s">
        <v>762</v>
      </c>
      <c r="I3452" s="2">
        <v>658</v>
      </c>
      <c r="J3452" s="2">
        <v>9.33</v>
      </c>
      <c r="K3452" s="2">
        <v>6.92</v>
      </c>
      <c r="L3452" s="2">
        <v>6139.14</v>
      </c>
      <c r="M3452" s="2">
        <v>4553.3599999999997</v>
      </c>
      <c r="N3452" s="2">
        <v>1585.78</v>
      </c>
    </row>
    <row r="3453" spans="1:14" x14ac:dyDescent="0.35">
      <c r="A3453" s="2" t="s">
        <v>14</v>
      </c>
      <c r="B3453" s="2" t="s">
        <v>372</v>
      </c>
      <c r="C3453" s="2" t="s">
        <v>21</v>
      </c>
      <c r="D3453" s="2" t="s">
        <v>22</v>
      </c>
      <c r="E3453" s="2" t="s">
        <v>18</v>
      </c>
      <c r="F3453" s="3" t="s">
        <v>255</v>
      </c>
      <c r="G3453" s="2">
        <v>162280356</v>
      </c>
      <c r="H3453" s="3">
        <v>42645</v>
      </c>
      <c r="I3453" s="2">
        <v>1219</v>
      </c>
      <c r="J3453" s="2">
        <v>152.58000000000001</v>
      </c>
      <c r="K3453" s="2">
        <v>97.44</v>
      </c>
      <c r="L3453" s="2">
        <v>185995.02</v>
      </c>
      <c r="M3453" s="2">
        <v>118779.36</v>
      </c>
      <c r="N3453" s="2">
        <v>67215.66</v>
      </c>
    </row>
    <row r="3454" spans="1:14" x14ac:dyDescent="0.35">
      <c r="A3454" s="2" t="s">
        <v>38</v>
      </c>
      <c r="B3454" s="2" t="s">
        <v>584</v>
      </c>
      <c r="C3454" s="2" t="s">
        <v>31</v>
      </c>
      <c r="D3454" s="2" t="s">
        <v>17</v>
      </c>
      <c r="E3454" s="2" t="s">
        <v>32</v>
      </c>
      <c r="F3454" s="3">
        <v>42011</v>
      </c>
      <c r="G3454" s="2">
        <v>854412591</v>
      </c>
      <c r="H3454" s="2" t="s">
        <v>1106</v>
      </c>
      <c r="I3454" s="2">
        <v>8527</v>
      </c>
      <c r="J3454" s="2">
        <v>205.7</v>
      </c>
      <c r="K3454" s="2">
        <v>117.11</v>
      </c>
      <c r="L3454" s="2">
        <v>1754003.9</v>
      </c>
      <c r="M3454" s="2">
        <v>998596.97</v>
      </c>
      <c r="N3454" s="2">
        <v>755406.93</v>
      </c>
    </row>
    <row r="3455" spans="1:14" x14ac:dyDescent="0.35">
      <c r="A3455" s="2" t="s">
        <v>29</v>
      </c>
      <c r="B3455" s="2" t="s">
        <v>243</v>
      </c>
      <c r="C3455" s="2" t="s">
        <v>88</v>
      </c>
      <c r="D3455" s="2" t="s">
        <v>22</v>
      </c>
      <c r="E3455" s="2" t="s">
        <v>23</v>
      </c>
      <c r="F3455" s="3" t="s">
        <v>1442</v>
      </c>
      <c r="G3455" s="2">
        <v>270331752</v>
      </c>
      <c r="H3455" s="2" t="s">
        <v>1709</v>
      </c>
      <c r="I3455" s="2">
        <v>6028</v>
      </c>
      <c r="J3455" s="2">
        <v>9.33</v>
      </c>
      <c r="K3455" s="2">
        <v>6.92</v>
      </c>
      <c r="L3455" s="2">
        <v>56241.24</v>
      </c>
      <c r="M3455" s="2">
        <v>41713.760000000002</v>
      </c>
      <c r="N3455" s="2">
        <v>14527.48</v>
      </c>
    </row>
    <row r="3456" spans="1:14" x14ac:dyDescent="0.35">
      <c r="A3456" s="2" t="s">
        <v>14</v>
      </c>
      <c r="B3456" s="2" t="s">
        <v>433</v>
      </c>
      <c r="C3456" s="2" t="s">
        <v>59</v>
      </c>
      <c r="D3456" s="2" t="s">
        <v>17</v>
      </c>
      <c r="E3456" s="2" t="s">
        <v>18</v>
      </c>
      <c r="F3456" s="3" t="s">
        <v>1029</v>
      </c>
      <c r="G3456" s="2">
        <v>164774167</v>
      </c>
      <c r="H3456" s="3">
        <v>40664</v>
      </c>
      <c r="I3456" s="2">
        <v>9193</v>
      </c>
      <c r="J3456" s="2">
        <v>437.2</v>
      </c>
      <c r="K3456" s="2">
        <v>263.33</v>
      </c>
      <c r="L3456" s="2">
        <v>4019179.6</v>
      </c>
      <c r="M3456" s="2">
        <v>2420792.69</v>
      </c>
      <c r="N3456" s="2">
        <v>1598386.91</v>
      </c>
    </row>
    <row r="3457" spans="1:14" x14ac:dyDescent="0.35">
      <c r="A3457" s="2" t="s">
        <v>51</v>
      </c>
      <c r="B3457" s="2" t="s">
        <v>305</v>
      </c>
      <c r="C3457" s="2" t="s">
        <v>16</v>
      </c>
      <c r="D3457" s="2" t="s">
        <v>17</v>
      </c>
      <c r="E3457" s="2" t="s">
        <v>18</v>
      </c>
      <c r="F3457" s="3">
        <v>42888</v>
      </c>
      <c r="G3457" s="2">
        <v>562788665</v>
      </c>
      <c r="H3457" s="2" t="s">
        <v>122</v>
      </c>
      <c r="I3457" s="2">
        <v>527</v>
      </c>
      <c r="J3457" s="2">
        <v>255.28</v>
      </c>
      <c r="K3457" s="2">
        <v>159.41999999999999</v>
      </c>
      <c r="L3457" s="2">
        <v>134532.56</v>
      </c>
      <c r="M3457" s="2">
        <v>84014.34</v>
      </c>
      <c r="N3457" s="2">
        <v>50518.22</v>
      </c>
    </row>
    <row r="3458" spans="1:14" x14ac:dyDescent="0.35">
      <c r="A3458" s="2" t="s">
        <v>25</v>
      </c>
      <c r="B3458" s="2" t="s">
        <v>204</v>
      </c>
      <c r="C3458" s="2" t="s">
        <v>55</v>
      </c>
      <c r="D3458" s="2" t="s">
        <v>22</v>
      </c>
      <c r="E3458" s="2" t="s">
        <v>23</v>
      </c>
      <c r="F3458" s="3" t="s">
        <v>1284</v>
      </c>
      <c r="G3458" s="2">
        <v>209736573</v>
      </c>
      <c r="H3458" s="2" t="s">
        <v>399</v>
      </c>
      <c r="I3458" s="2">
        <v>4568</v>
      </c>
      <c r="J3458" s="2">
        <v>651.21</v>
      </c>
      <c r="K3458" s="2">
        <v>524.96</v>
      </c>
      <c r="L3458" s="2">
        <v>2974727.28</v>
      </c>
      <c r="M3458" s="2">
        <v>2398017.2799999998</v>
      </c>
      <c r="N3458" s="2">
        <v>576710</v>
      </c>
    </row>
    <row r="3459" spans="1:14" x14ac:dyDescent="0.35">
      <c r="A3459" s="2" t="s">
        <v>14</v>
      </c>
      <c r="B3459" s="2" t="s">
        <v>433</v>
      </c>
      <c r="C3459" s="2" t="s">
        <v>113</v>
      </c>
      <c r="D3459" s="2" t="s">
        <v>22</v>
      </c>
      <c r="E3459" s="2" t="s">
        <v>45</v>
      </c>
      <c r="F3459" s="3" t="s">
        <v>286</v>
      </c>
      <c r="G3459" s="2">
        <v>621291720</v>
      </c>
      <c r="H3459" s="2" t="s">
        <v>680</v>
      </c>
      <c r="I3459" s="2">
        <v>2881</v>
      </c>
      <c r="J3459" s="2">
        <v>154.06</v>
      </c>
      <c r="K3459" s="2">
        <v>90.93</v>
      </c>
      <c r="L3459" s="2">
        <v>443846.86</v>
      </c>
      <c r="M3459" s="2">
        <v>261969.33</v>
      </c>
      <c r="N3459" s="2">
        <v>181877.53</v>
      </c>
    </row>
    <row r="3460" spans="1:14" x14ac:dyDescent="0.35">
      <c r="A3460" s="2" t="s">
        <v>25</v>
      </c>
      <c r="B3460" s="2" t="s">
        <v>140</v>
      </c>
      <c r="C3460" s="2" t="s">
        <v>55</v>
      </c>
      <c r="D3460" s="2" t="s">
        <v>22</v>
      </c>
      <c r="E3460" s="2" t="s">
        <v>18</v>
      </c>
      <c r="F3460" s="3">
        <v>42491</v>
      </c>
      <c r="G3460" s="2">
        <v>233440434</v>
      </c>
      <c r="H3460" s="2" t="s">
        <v>909</v>
      </c>
      <c r="I3460" s="2">
        <v>9067</v>
      </c>
      <c r="J3460" s="2">
        <v>651.21</v>
      </c>
      <c r="K3460" s="2">
        <v>524.96</v>
      </c>
      <c r="L3460" s="2">
        <v>5904521.0700000003</v>
      </c>
      <c r="M3460" s="2">
        <v>4759812.32</v>
      </c>
      <c r="N3460" s="2">
        <v>1144708.75</v>
      </c>
    </row>
    <row r="3461" spans="1:14" x14ac:dyDescent="0.35">
      <c r="A3461" s="2" t="s">
        <v>42</v>
      </c>
      <c r="B3461" s="2" t="s">
        <v>43</v>
      </c>
      <c r="C3461" s="2" t="s">
        <v>55</v>
      </c>
      <c r="D3461" s="2" t="s">
        <v>17</v>
      </c>
      <c r="E3461" s="2" t="s">
        <v>45</v>
      </c>
      <c r="F3461" s="3" t="s">
        <v>539</v>
      </c>
      <c r="G3461" s="2">
        <v>252481544</v>
      </c>
      <c r="H3461" s="3">
        <v>42227</v>
      </c>
      <c r="I3461" s="2">
        <v>3754</v>
      </c>
      <c r="J3461" s="2">
        <v>651.21</v>
      </c>
      <c r="K3461" s="2">
        <v>524.96</v>
      </c>
      <c r="L3461" s="2">
        <v>2444642.34</v>
      </c>
      <c r="M3461" s="2">
        <v>1970699.84</v>
      </c>
      <c r="N3461" s="2">
        <v>473942.5</v>
      </c>
    </row>
    <row r="3462" spans="1:14" x14ac:dyDescent="0.35">
      <c r="A3462" s="2" t="s">
        <v>51</v>
      </c>
      <c r="B3462" s="2" t="s">
        <v>327</v>
      </c>
      <c r="C3462" s="2" t="s">
        <v>131</v>
      </c>
      <c r="D3462" s="2" t="s">
        <v>22</v>
      </c>
      <c r="E3462" s="2" t="s">
        <v>45</v>
      </c>
      <c r="F3462" s="3" t="s">
        <v>1089</v>
      </c>
      <c r="G3462" s="2">
        <v>605026376</v>
      </c>
      <c r="H3462" s="2" t="s">
        <v>482</v>
      </c>
      <c r="I3462" s="2">
        <v>9604</v>
      </c>
      <c r="J3462" s="2">
        <v>668.27</v>
      </c>
      <c r="K3462" s="2">
        <v>502.54</v>
      </c>
      <c r="L3462" s="2">
        <v>6418065.0800000001</v>
      </c>
      <c r="M3462" s="2">
        <v>4826394.16</v>
      </c>
      <c r="N3462" s="2">
        <v>1591670.92</v>
      </c>
    </row>
    <row r="3463" spans="1:14" x14ac:dyDescent="0.35">
      <c r="A3463" s="2" t="s">
        <v>51</v>
      </c>
      <c r="B3463" s="2" t="s">
        <v>525</v>
      </c>
      <c r="C3463" s="2" t="s">
        <v>21</v>
      </c>
      <c r="D3463" s="2" t="s">
        <v>17</v>
      </c>
      <c r="E3463" s="2" t="s">
        <v>45</v>
      </c>
      <c r="F3463" s="3" t="s">
        <v>1629</v>
      </c>
      <c r="G3463" s="2">
        <v>387998759</v>
      </c>
      <c r="H3463" s="2" t="s">
        <v>1257</v>
      </c>
      <c r="I3463" s="2">
        <v>6310</v>
      </c>
      <c r="J3463" s="2">
        <v>152.58000000000001</v>
      </c>
      <c r="K3463" s="2">
        <v>97.44</v>
      </c>
      <c r="L3463" s="2">
        <v>962779.8</v>
      </c>
      <c r="M3463" s="2">
        <v>614846.4</v>
      </c>
      <c r="N3463" s="2">
        <v>347933.4</v>
      </c>
    </row>
    <row r="3464" spans="1:14" x14ac:dyDescent="0.35">
      <c r="A3464" s="2" t="s">
        <v>38</v>
      </c>
      <c r="B3464" s="2" t="s">
        <v>105</v>
      </c>
      <c r="C3464" s="2" t="s">
        <v>88</v>
      </c>
      <c r="D3464" s="2" t="s">
        <v>17</v>
      </c>
      <c r="E3464" s="2" t="s">
        <v>32</v>
      </c>
      <c r="F3464" s="3" t="s">
        <v>1685</v>
      </c>
      <c r="G3464" s="2">
        <v>118635022</v>
      </c>
      <c r="H3464" s="3">
        <v>42950</v>
      </c>
      <c r="I3464" s="2">
        <v>5594</v>
      </c>
      <c r="J3464" s="2">
        <v>9.33</v>
      </c>
      <c r="K3464" s="2">
        <v>6.92</v>
      </c>
      <c r="L3464" s="2">
        <v>52192.02</v>
      </c>
      <c r="M3464" s="2">
        <v>38710.480000000003</v>
      </c>
      <c r="N3464" s="2">
        <v>13481.54</v>
      </c>
    </row>
    <row r="3465" spans="1:14" x14ac:dyDescent="0.35">
      <c r="A3465" s="2" t="s">
        <v>25</v>
      </c>
      <c r="B3465" s="2" t="s">
        <v>72</v>
      </c>
      <c r="C3465" s="2" t="s">
        <v>113</v>
      </c>
      <c r="D3465" s="2" t="s">
        <v>22</v>
      </c>
      <c r="E3465" s="2" t="s">
        <v>32</v>
      </c>
      <c r="F3465" s="3">
        <v>40668</v>
      </c>
      <c r="G3465" s="2">
        <v>384483993</v>
      </c>
      <c r="H3465" s="2" t="s">
        <v>1684</v>
      </c>
      <c r="I3465" s="2">
        <v>6212</v>
      </c>
      <c r="J3465" s="2">
        <v>154.06</v>
      </c>
      <c r="K3465" s="2">
        <v>90.93</v>
      </c>
      <c r="L3465" s="2">
        <v>957020.72</v>
      </c>
      <c r="M3465" s="2">
        <v>564857.16</v>
      </c>
      <c r="N3465" s="2">
        <v>392163.56</v>
      </c>
    </row>
    <row r="3466" spans="1:14" x14ac:dyDescent="0.35">
      <c r="A3466" s="2" t="s">
        <v>51</v>
      </c>
      <c r="B3466" s="2" t="s">
        <v>52</v>
      </c>
      <c r="C3466" s="2" t="s">
        <v>31</v>
      </c>
      <c r="D3466" s="2" t="s">
        <v>22</v>
      </c>
      <c r="E3466" s="2" t="s">
        <v>23</v>
      </c>
      <c r="F3466" s="3" t="s">
        <v>1264</v>
      </c>
      <c r="G3466" s="2">
        <v>493406999</v>
      </c>
      <c r="H3466" s="2" t="s">
        <v>102</v>
      </c>
      <c r="I3466" s="2">
        <v>8950</v>
      </c>
      <c r="J3466" s="2">
        <v>205.7</v>
      </c>
      <c r="K3466" s="2">
        <v>117.11</v>
      </c>
      <c r="L3466" s="2">
        <v>1841015</v>
      </c>
      <c r="M3466" s="2">
        <v>1048134.5</v>
      </c>
      <c r="N3466" s="2">
        <v>792880.5</v>
      </c>
    </row>
    <row r="3467" spans="1:14" x14ac:dyDescent="0.35">
      <c r="A3467" s="2" t="s">
        <v>51</v>
      </c>
      <c r="B3467" s="2" t="s">
        <v>502</v>
      </c>
      <c r="C3467" s="2" t="s">
        <v>16</v>
      </c>
      <c r="D3467" s="2" t="s">
        <v>17</v>
      </c>
      <c r="E3467" s="2" t="s">
        <v>45</v>
      </c>
      <c r="F3467" s="3">
        <v>42800</v>
      </c>
      <c r="G3467" s="2">
        <v>723577868</v>
      </c>
      <c r="H3467" s="2" t="s">
        <v>1321</v>
      </c>
      <c r="I3467" s="2">
        <v>1626</v>
      </c>
      <c r="J3467" s="2">
        <v>255.28</v>
      </c>
      <c r="K3467" s="2">
        <v>159.41999999999999</v>
      </c>
      <c r="L3467" s="2">
        <v>415085.28</v>
      </c>
      <c r="M3467" s="2">
        <v>259216.92</v>
      </c>
      <c r="N3467" s="2">
        <v>155868.35999999999</v>
      </c>
    </row>
    <row r="3468" spans="1:14" x14ac:dyDescent="0.35">
      <c r="A3468" s="2" t="s">
        <v>51</v>
      </c>
      <c r="B3468" s="2" t="s">
        <v>502</v>
      </c>
      <c r="C3468" s="2" t="s">
        <v>27</v>
      </c>
      <c r="D3468" s="2" t="s">
        <v>17</v>
      </c>
      <c r="E3468" s="2" t="s">
        <v>45</v>
      </c>
      <c r="F3468" s="3">
        <v>41314</v>
      </c>
      <c r="G3468" s="2">
        <v>973482930</v>
      </c>
      <c r="H3468" s="3">
        <v>41465</v>
      </c>
      <c r="I3468" s="2">
        <v>4087</v>
      </c>
      <c r="J3468" s="2">
        <v>47.45</v>
      </c>
      <c r="K3468" s="2">
        <v>31.79</v>
      </c>
      <c r="L3468" s="2">
        <v>193928.15</v>
      </c>
      <c r="M3468" s="2">
        <v>129925.73</v>
      </c>
      <c r="N3468" s="2">
        <v>64002.42</v>
      </c>
    </row>
    <row r="3469" spans="1:14" x14ac:dyDescent="0.35">
      <c r="A3469" s="2" t="s">
        <v>25</v>
      </c>
      <c r="B3469" s="2" t="s">
        <v>609</v>
      </c>
      <c r="C3469" s="2" t="s">
        <v>27</v>
      </c>
      <c r="D3469" s="2" t="s">
        <v>17</v>
      </c>
      <c r="E3469" s="2" t="s">
        <v>45</v>
      </c>
      <c r="F3469" s="3" t="s">
        <v>1187</v>
      </c>
      <c r="G3469" s="2">
        <v>311921012</v>
      </c>
      <c r="H3469" s="2" t="s">
        <v>1279</v>
      </c>
      <c r="I3469" s="2">
        <v>3214</v>
      </c>
      <c r="J3469" s="2">
        <v>47.45</v>
      </c>
      <c r="K3469" s="2">
        <v>31.79</v>
      </c>
      <c r="L3469" s="2">
        <v>152504.29999999999</v>
      </c>
      <c r="M3469" s="2">
        <v>102173.06</v>
      </c>
      <c r="N3469" s="2">
        <v>50331.24</v>
      </c>
    </row>
    <row r="3470" spans="1:14" x14ac:dyDescent="0.35">
      <c r="A3470" s="2" t="s">
        <v>25</v>
      </c>
      <c r="B3470" s="2" t="s">
        <v>119</v>
      </c>
      <c r="C3470" s="2" t="s">
        <v>16</v>
      </c>
      <c r="D3470" s="2" t="s">
        <v>17</v>
      </c>
      <c r="E3470" s="2" t="s">
        <v>32</v>
      </c>
      <c r="F3470" s="3">
        <v>40430</v>
      </c>
      <c r="G3470" s="2">
        <v>128003442</v>
      </c>
      <c r="H3470" s="2" t="s">
        <v>1758</v>
      </c>
      <c r="I3470" s="2">
        <v>7918</v>
      </c>
      <c r="J3470" s="2">
        <v>255.28</v>
      </c>
      <c r="K3470" s="2">
        <v>159.41999999999999</v>
      </c>
      <c r="L3470" s="2">
        <v>2021307.04</v>
      </c>
      <c r="M3470" s="2">
        <v>1262287.56</v>
      </c>
      <c r="N3470" s="2">
        <v>759019.48</v>
      </c>
    </row>
    <row r="3471" spans="1:14" x14ac:dyDescent="0.35">
      <c r="A3471" s="2" t="s">
        <v>25</v>
      </c>
      <c r="B3471" s="2" t="s">
        <v>469</v>
      </c>
      <c r="C3471" s="2" t="s">
        <v>27</v>
      </c>
      <c r="D3471" s="2" t="s">
        <v>22</v>
      </c>
      <c r="E3471" s="2" t="s">
        <v>23</v>
      </c>
      <c r="F3471" s="3" t="s">
        <v>677</v>
      </c>
      <c r="G3471" s="2">
        <v>981154048</v>
      </c>
      <c r="H3471" s="3">
        <v>41525</v>
      </c>
      <c r="I3471" s="2">
        <v>4141</v>
      </c>
      <c r="J3471" s="2">
        <v>47.45</v>
      </c>
      <c r="K3471" s="2">
        <v>31.79</v>
      </c>
      <c r="L3471" s="2">
        <v>196490.45</v>
      </c>
      <c r="M3471" s="2">
        <v>131642.39000000001</v>
      </c>
      <c r="N3471" s="2">
        <v>64848.06</v>
      </c>
    </row>
    <row r="3472" spans="1:14" x14ac:dyDescent="0.35">
      <c r="A3472" s="2" t="s">
        <v>14</v>
      </c>
      <c r="B3472" s="2" t="s">
        <v>20</v>
      </c>
      <c r="C3472" s="2" t="s">
        <v>69</v>
      </c>
      <c r="D3472" s="2" t="s">
        <v>17</v>
      </c>
      <c r="E3472" s="2" t="s">
        <v>45</v>
      </c>
      <c r="F3472" s="3">
        <v>41219</v>
      </c>
      <c r="G3472" s="2">
        <v>351109158</v>
      </c>
      <c r="H3472" s="2" t="s">
        <v>1513</v>
      </c>
      <c r="I3472" s="2">
        <v>9857</v>
      </c>
      <c r="J3472" s="2">
        <v>421.89</v>
      </c>
      <c r="K3472" s="2">
        <v>364.69</v>
      </c>
      <c r="L3472" s="2">
        <v>4158569.73</v>
      </c>
      <c r="M3472" s="2">
        <v>3594749.33</v>
      </c>
      <c r="N3472" s="2">
        <v>563820.4</v>
      </c>
    </row>
    <row r="3473" spans="1:14" x14ac:dyDescent="0.35">
      <c r="A3473" s="2" t="s">
        <v>25</v>
      </c>
      <c r="B3473" s="2" t="s">
        <v>497</v>
      </c>
      <c r="C3473" s="2" t="s">
        <v>40</v>
      </c>
      <c r="D3473" s="2" t="s">
        <v>17</v>
      </c>
      <c r="E3473" s="2" t="s">
        <v>32</v>
      </c>
      <c r="F3473" s="3">
        <v>40980</v>
      </c>
      <c r="G3473" s="2">
        <v>287917602</v>
      </c>
      <c r="H3473" s="3">
        <v>41395</v>
      </c>
      <c r="I3473" s="2">
        <v>71</v>
      </c>
      <c r="J3473" s="2">
        <v>81.73</v>
      </c>
      <c r="K3473" s="2">
        <v>56.67</v>
      </c>
      <c r="L3473" s="2">
        <v>5802.83</v>
      </c>
      <c r="M3473" s="2">
        <v>4023.57</v>
      </c>
      <c r="N3473" s="2">
        <v>1779.26</v>
      </c>
    </row>
    <row r="3474" spans="1:14" x14ac:dyDescent="0.35">
      <c r="A3474" s="2" t="s">
        <v>14</v>
      </c>
      <c r="B3474" s="2" t="s">
        <v>213</v>
      </c>
      <c r="C3474" s="2" t="s">
        <v>69</v>
      </c>
      <c r="D3474" s="2" t="s">
        <v>22</v>
      </c>
      <c r="E3474" s="2" t="s">
        <v>45</v>
      </c>
      <c r="F3474" s="3">
        <v>41884</v>
      </c>
      <c r="G3474" s="2">
        <v>661940705</v>
      </c>
      <c r="H3474" s="2" t="s">
        <v>921</v>
      </c>
      <c r="I3474" s="2">
        <v>1819</v>
      </c>
      <c r="J3474" s="2">
        <v>421.89</v>
      </c>
      <c r="K3474" s="2">
        <v>364.69</v>
      </c>
      <c r="L3474" s="2">
        <v>767417.91</v>
      </c>
      <c r="M3474" s="2">
        <v>663371.11</v>
      </c>
      <c r="N3474" s="2">
        <v>104046.8</v>
      </c>
    </row>
    <row r="3475" spans="1:14" x14ac:dyDescent="0.35">
      <c r="A3475" s="2" t="s">
        <v>14</v>
      </c>
      <c r="B3475" s="2" t="s">
        <v>370</v>
      </c>
      <c r="C3475" s="2" t="s">
        <v>16</v>
      </c>
      <c r="D3475" s="2" t="s">
        <v>22</v>
      </c>
      <c r="E3475" s="2" t="s">
        <v>32</v>
      </c>
      <c r="F3475" s="3" t="s">
        <v>1718</v>
      </c>
      <c r="G3475" s="2">
        <v>513852298</v>
      </c>
      <c r="H3475" s="2" t="s">
        <v>1131</v>
      </c>
      <c r="I3475" s="2">
        <v>9169</v>
      </c>
      <c r="J3475" s="2">
        <v>255.28</v>
      </c>
      <c r="K3475" s="2">
        <v>159.41999999999999</v>
      </c>
      <c r="L3475" s="2">
        <v>2340662.3199999998</v>
      </c>
      <c r="M3475" s="2">
        <v>1461721.98</v>
      </c>
      <c r="N3475" s="2">
        <v>878940.34</v>
      </c>
    </row>
    <row r="3476" spans="1:14" x14ac:dyDescent="0.35">
      <c r="A3476" s="2" t="s">
        <v>51</v>
      </c>
      <c r="B3476" s="2" t="s">
        <v>305</v>
      </c>
      <c r="C3476" s="2" t="s">
        <v>55</v>
      </c>
      <c r="D3476" s="2" t="s">
        <v>22</v>
      </c>
      <c r="E3476" s="2" t="s">
        <v>45</v>
      </c>
      <c r="F3476" s="3">
        <v>40978</v>
      </c>
      <c r="G3476" s="2">
        <v>304638707</v>
      </c>
      <c r="H3476" s="2" t="s">
        <v>1455</v>
      </c>
      <c r="I3476" s="2">
        <v>8218</v>
      </c>
      <c r="J3476" s="2">
        <v>651.21</v>
      </c>
      <c r="K3476" s="2">
        <v>524.96</v>
      </c>
      <c r="L3476" s="2">
        <v>5351643.78</v>
      </c>
      <c r="M3476" s="2">
        <v>4314121.28</v>
      </c>
      <c r="N3476" s="2">
        <v>1037522.5</v>
      </c>
    </row>
    <row r="3477" spans="1:14" x14ac:dyDescent="0.35">
      <c r="A3477" s="2" t="s">
        <v>51</v>
      </c>
      <c r="B3477" s="2" t="s">
        <v>502</v>
      </c>
      <c r="C3477" s="2" t="s">
        <v>113</v>
      </c>
      <c r="D3477" s="2" t="s">
        <v>17</v>
      </c>
      <c r="E3477" s="2" t="s">
        <v>45</v>
      </c>
      <c r="F3477" s="3" t="s">
        <v>178</v>
      </c>
      <c r="G3477" s="2">
        <v>565598762</v>
      </c>
      <c r="H3477" s="2" t="s">
        <v>1759</v>
      </c>
      <c r="I3477" s="2">
        <v>2097</v>
      </c>
      <c r="J3477" s="2">
        <v>154.06</v>
      </c>
      <c r="K3477" s="2">
        <v>90.93</v>
      </c>
      <c r="L3477" s="2">
        <v>323063.82</v>
      </c>
      <c r="M3477" s="2">
        <v>190680.21</v>
      </c>
      <c r="N3477" s="2">
        <v>132383.60999999999</v>
      </c>
    </row>
    <row r="3478" spans="1:14" x14ac:dyDescent="0.35">
      <c r="A3478" s="2" t="s">
        <v>25</v>
      </c>
      <c r="B3478" s="2" t="s">
        <v>252</v>
      </c>
      <c r="C3478" s="2" t="s">
        <v>21</v>
      </c>
      <c r="D3478" s="2" t="s">
        <v>22</v>
      </c>
      <c r="E3478" s="2" t="s">
        <v>32</v>
      </c>
      <c r="F3478" s="3">
        <v>41741</v>
      </c>
      <c r="G3478" s="2">
        <v>548343789</v>
      </c>
      <c r="H3478" s="3">
        <v>41802</v>
      </c>
      <c r="I3478" s="2">
        <v>5967</v>
      </c>
      <c r="J3478" s="2">
        <v>152.58000000000001</v>
      </c>
      <c r="K3478" s="2">
        <v>97.44</v>
      </c>
      <c r="L3478" s="2">
        <v>910444.86</v>
      </c>
      <c r="M3478" s="2">
        <v>581424.48</v>
      </c>
      <c r="N3478" s="2">
        <v>329020.38</v>
      </c>
    </row>
    <row r="3479" spans="1:14" x14ac:dyDescent="0.35">
      <c r="A3479" s="2" t="s">
        <v>29</v>
      </c>
      <c r="B3479" s="2" t="s">
        <v>121</v>
      </c>
      <c r="C3479" s="2" t="s">
        <v>113</v>
      </c>
      <c r="D3479" s="2" t="s">
        <v>22</v>
      </c>
      <c r="E3479" s="2" t="s">
        <v>32</v>
      </c>
      <c r="F3479" s="3" t="s">
        <v>557</v>
      </c>
      <c r="G3479" s="2">
        <v>474797618</v>
      </c>
      <c r="H3479" s="3">
        <v>41277</v>
      </c>
      <c r="I3479" s="2">
        <v>2021</v>
      </c>
      <c r="J3479" s="2">
        <v>154.06</v>
      </c>
      <c r="K3479" s="2">
        <v>90.93</v>
      </c>
      <c r="L3479" s="2">
        <v>311355.26</v>
      </c>
      <c r="M3479" s="2">
        <v>183769.53</v>
      </c>
      <c r="N3479" s="2">
        <v>127585.73</v>
      </c>
    </row>
    <row r="3480" spans="1:14" x14ac:dyDescent="0.35">
      <c r="A3480" s="2" t="s">
        <v>42</v>
      </c>
      <c r="B3480" s="2" t="s">
        <v>90</v>
      </c>
      <c r="C3480" s="2" t="s">
        <v>44</v>
      </c>
      <c r="D3480" s="2" t="s">
        <v>22</v>
      </c>
      <c r="E3480" s="2" t="s">
        <v>23</v>
      </c>
      <c r="F3480" s="3" t="s">
        <v>544</v>
      </c>
      <c r="G3480" s="2">
        <v>187196576</v>
      </c>
      <c r="H3480" s="2" t="s">
        <v>473</v>
      </c>
      <c r="I3480" s="2">
        <v>4482</v>
      </c>
      <c r="J3480" s="2">
        <v>109.28</v>
      </c>
      <c r="K3480" s="2">
        <v>35.840000000000003</v>
      </c>
      <c r="L3480" s="2">
        <v>489792.96</v>
      </c>
      <c r="M3480" s="2">
        <v>160634.88</v>
      </c>
      <c r="N3480" s="2">
        <v>329158.08</v>
      </c>
    </row>
    <row r="3481" spans="1:14" x14ac:dyDescent="0.35">
      <c r="A3481" s="2" t="s">
        <v>25</v>
      </c>
      <c r="B3481" s="2" t="s">
        <v>252</v>
      </c>
      <c r="C3481" s="2" t="s">
        <v>69</v>
      </c>
      <c r="D3481" s="2" t="s">
        <v>17</v>
      </c>
      <c r="E3481" s="2" t="s">
        <v>32</v>
      </c>
      <c r="F3481" s="3">
        <v>42403</v>
      </c>
      <c r="G3481" s="2">
        <v>498089492</v>
      </c>
      <c r="H3481" s="2" t="s">
        <v>910</v>
      </c>
      <c r="I3481" s="2">
        <v>4604</v>
      </c>
      <c r="J3481" s="2">
        <v>421.89</v>
      </c>
      <c r="K3481" s="2">
        <v>364.69</v>
      </c>
      <c r="L3481" s="2">
        <v>1942381.56</v>
      </c>
      <c r="M3481" s="2">
        <v>1679032.76</v>
      </c>
      <c r="N3481" s="2">
        <v>263348.8</v>
      </c>
    </row>
    <row r="3482" spans="1:14" x14ac:dyDescent="0.35">
      <c r="A3482" s="2" t="s">
        <v>38</v>
      </c>
      <c r="B3482" s="2" t="s">
        <v>190</v>
      </c>
      <c r="C3482" s="2" t="s">
        <v>88</v>
      </c>
      <c r="D3482" s="2" t="s">
        <v>22</v>
      </c>
      <c r="E3482" s="2" t="s">
        <v>23</v>
      </c>
      <c r="F3482" s="3">
        <v>41066</v>
      </c>
      <c r="G3482" s="2">
        <v>940337693</v>
      </c>
      <c r="H3482" s="2" t="s">
        <v>745</v>
      </c>
      <c r="I3482" s="2">
        <v>5675</v>
      </c>
      <c r="J3482" s="2">
        <v>9.33</v>
      </c>
      <c r="K3482" s="2">
        <v>6.92</v>
      </c>
      <c r="L3482" s="2">
        <v>52947.75</v>
      </c>
      <c r="M3482" s="2">
        <v>39271</v>
      </c>
      <c r="N3482" s="2">
        <v>13676.75</v>
      </c>
    </row>
    <row r="3483" spans="1:14" x14ac:dyDescent="0.35">
      <c r="A3483" s="2" t="s">
        <v>29</v>
      </c>
      <c r="B3483" s="2" t="s">
        <v>586</v>
      </c>
      <c r="C3483" s="2" t="s">
        <v>31</v>
      </c>
      <c r="D3483" s="2" t="s">
        <v>17</v>
      </c>
      <c r="E3483" s="2" t="s">
        <v>18</v>
      </c>
      <c r="F3483" s="3" t="s">
        <v>1669</v>
      </c>
      <c r="G3483" s="2">
        <v>217115008</v>
      </c>
      <c r="H3483" s="2" t="s">
        <v>1760</v>
      </c>
      <c r="I3483" s="2">
        <v>8011</v>
      </c>
      <c r="J3483" s="2">
        <v>205.7</v>
      </c>
      <c r="K3483" s="2">
        <v>117.11</v>
      </c>
      <c r="L3483" s="2">
        <v>1647862.7</v>
      </c>
      <c r="M3483" s="2">
        <v>938168.21</v>
      </c>
      <c r="N3483" s="2">
        <v>709694.49</v>
      </c>
    </row>
    <row r="3484" spans="1:14" x14ac:dyDescent="0.35">
      <c r="A3484" s="2" t="s">
        <v>25</v>
      </c>
      <c r="B3484" s="2" t="s">
        <v>386</v>
      </c>
      <c r="C3484" s="2" t="s">
        <v>21</v>
      </c>
      <c r="D3484" s="2" t="s">
        <v>22</v>
      </c>
      <c r="E3484" s="2" t="s">
        <v>23</v>
      </c>
      <c r="F3484" s="3">
        <v>42007</v>
      </c>
      <c r="G3484" s="2">
        <v>251907765</v>
      </c>
      <c r="H3484" s="3">
        <v>42189</v>
      </c>
      <c r="I3484" s="2">
        <v>3961</v>
      </c>
      <c r="J3484" s="2">
        <v>152.58000000000001</v>
      </c>
      <c r="K3484" s="2">
        <v>97.44</v>
      </c>
      <c r="L3484" s="2">
        <v>604369.38</v>
      </c>
      <c r="M3484" s="2">
        <v>385959.84</v>
      </c>
      <c r="N3484" s="2">
        <v>218409.54</v>
      </c>
    </row>
    <row r="3485" spans="1:14" x14ac:dyDescent="0.35">
      <c r="A3485" s="2" t="s">
        <v>29</v>
      </c>
      <c r="B3485" s="2" t="s">
        <v>315</v>
      </c>
      <c r="C3485" s="2" t="s">
        <v>88</v>
      </c>
      <c r="D3485" s="2" t="s">
        <v>22</v>
      </c>
      <c r="E3485" s="2" t="s">
        <v>45</v>
      </c>
      <c r="F3485" s="3">
        <v>42317</v>
      </c>
      <c r="G3485" s="2">
        <v>338514792</v>
      </c>
      <c r="H3485" s="3">
        <v>42347</v>
      </c>
      <c r="I3485" s="2">
        <v>2904</v>
      </c>
      <c r="J3485" s="2">
        <v>9.33</v>
      </c>
      <c r="K3485" s="2">
        <v>6.92</v>
      </c>
      <c r="L3485" s="2">
        <v>27094.32</v>
      </c>
      <c r="M3485" s="2">
        <v>20095.68</v>
      </c>
      <c r="N3485" s="2">
        <v>6998.64</v>
      </c>
    </row>
    <row r="3486" spans="1:14" x14ac:dyDescent="0.35">
      <c r="A3486" s="2" t="s">
        <v>77</v>
      </c>
      <c r="B3486" s="2" t="s">
        <v>320</v>
      </c>
      <c r="C3486" s="2" t="s">
        <v>27</v>
      </c>
      <c r="D3486" s="2" t="s">
        <v>17</v>
      </c>
      <c r="E3486" s="2" t="s">
        <v>45</v>
      </c>
      <c r="F3486" s="3" t="s">
        <v>741</v>
      </c>
      <c r="G3486" s="2">
        <v>291047418</v>
      </c>
      <c r="H3486" s="2" t="s">
        <v>1404</v>
      </c>
      <c r="I3486" s="2">
        <v>6253</v>
      </c>
      <c r="J3486" s="2">
        <v>47.45</v>
      </c>
      <c r="K3486" s="2">
        <v>31.79</v>
      </c>
      <c r="L3486" s="2">
        <v>296704.84999999998</v>
      </c>
      <c r="M3486" s="2">
        <v>198782.87</v>
      </c>
      <c r="N3486" s="2">
        <v>97921.98</v>
      </c>
    </row>
    <row r="3487" spans="1:14" x14ac:dyDescent="0.35">
      <c r="A3487" s="2" t="s">
        <v>29</v>
      </c>
      <c r="B3487" s="2" t="s">
        <v>586</v>
      </c>
      <c r="C3487" s="2" t="s">
        <v>131</v>
      </c>
      <c r="D3487" s="2" t="s">
        <v>17</v>
      </c>
      <c r="E3487" s="2" t="s">
        <v>18</v>
      </c>
      <c r="F3487" s="3" t="s">
        <v>833</v>
      </c>
      <c r="G3487" s="2">
        <v>893929469</v>
      </c>
      <c r="H3487" s="3">
        <v>40241</v>
      </c>
      <c r="I3487" s="2">
        <v>2450</v>
      </c>
      <c r="J3487" s="2">
        <v>668.27</v>
      </c>
      <c r="K3487" s="2">
        <v>502.54</v>
      </c>
      <c r="L3487" s="2">
        <v>1637261.5</v>
      </c>
      <c r="M3487" s="2">
        <v>1231223</v>
      </c>
      <c r="N3487" s="2">
        <v>406038.5</v>
      </c>
    </row>
    <row r="3488" spans="1:14" x14ac:dyDescent="0.35">
      <c r="A3488" s="2" t="s">
        <v>14</v>
      </c>
      <c r="B3488" s="2" t="s">
        <v>154</v>
      </c>
      <c r="C3488" s="2" t="s">
        <v>44</v>
      </c>
      <c r="D3488" s="2" t="s">
        <v>17</v>
      </c>
      <c r="E3488" s="2" t="s">
        <v>45</v>
      </c>
      <c r="F3488" s="3">
        <v>42015</v>
      </c>
      <c r="G3488" s="2">
        <v>751897275</v>
      </c>
      <c r="H3488" s="3">
        <v>42016</v>
      </c>
      <c r="I3488" s="2">
        <v>1967</v>
      </c>
      <c r="J3488" s="2">
        <v>109.28</v>
      </c>
      <c r="K3488" s="2">
        <v>35.840000000000003</v>
      </c>
      <c r="L3488" s="2">
        <v>214953.76</v>
      </c>
      <c r="M3488" s="2">
        <v>70497.279999999999</v>
      </c>
      <c r="N3488" s="2">
        <v>144456.48000000001</v>
      </c>
    </row>
    <row r="3489" spans="1:14" x14ac:dyDescent="0.35">
      <c r="A3489" s="2" t="s">
        <v>25</v>
      </c>
      <c r="B3489" s="2" t="s">
        <v>242</v>
      </c>
      <c r="C3489" s="2" t="s">
        <v>21</v>
      </c>
      <c r="D3489" s="2" t="s">
        <v>17</v>
      </c>
      <c r="E3489" s="2" t="s">
        <v>32</v>
      </c>
      <c r="F3489" s="3" t="s">
        <v>1721</v>
      </c>
      <c r="G3489" s="2">
        <v>339999663</v>
      </c>
      <c r="H3489" s="2" t="s">
        <v>1761</v>
      </c>
      <c r="I3489" s="2">
        <v>2311</v>
      </c>
      <c r="J3489" s="2">
        <v>152.58000000000001</v>
      </c>
      <c r="K3489" s="2">
        <v>97.44</v>
      </c>
      <c r="L3489" s="2">
        <v>352612.38</v>
      </c>
      <c r="M3489" s="2">
        <v>225183.84</v>
      </c>
      <c r="N3489" s="2">
        <v>127428.54</v>
      </c>
    </row>
    <row r="3490" spans="1:14" x14ac:dyDescent="0.35">
      <c r="A3490" s="2" t="s">
        <v>51</v>
      </c>
      <c r="B3490" s="2" t="s">
        <v>164</v>
      </c>
      <c r="C3490" s="2" t="s">
        <v>59</v>
      </c>
      <c r="D3490" s="2" t="s">
        <v>17</v>
      </c>
      <c r="E3490" s="2" t="s">
        <v>45</v>
      </c>
      <c r="F3490" s="3" t="s">
        <v>1642</v>
      </c>
      <c r="G3490" s="2">
        <v>653597962</v>
      </c>
      <c r="H3490" s="3">
        <v>43045</v>
      </c>
      <c r="I3490" s="2">
        <v>3016</v>
      </c>
      <c r="J3490" s="2">
        <v>437.2</v>
      </c>
      <c r="K3490" s="2">
        <v>263.33</v>
      </c>
      <c r="L3490" s="2">
        <v>1318595.2</v>
      </c>
      <c r="M3490" s="2">
        <v>794203.28</v>
      </c>
      <c r="N3490" s="2">
        <v>524391.92000000004</v>
      </c>
    </row>
    <row r="3491" spans="1:14" x14ac:dyDescent="0.35">
      <c r="A3491" s="2" t="s">
        <v>25</v>
      </c>
      <c r="B3491" s="2" t="s">
        <v>185</v>
      </c>
      <c r="C3491" s="2" t="s">
        <v>31</v>
      </c>
      <c r="D3491" s="2" t="s">
        <v>22</v>
      </c>
      <c r="E3491" s="2" t="s">
        <v>18</v>
      </c>
      <c r="F3491" s="3" t="s">
        <v>1213</v>
      </c>
      <c r="G3491" s="2">
        <v>958366000</v>
      </c>
      <c r="H3491" s="3">
        <v>40976</v>
      </c>
      <c r="I3491" s="2">
        <v>651</v>
      </c>
      <c r="J3491" s="2">
        <v>205.7</v>
      </c>
      <c r="K3491" s="2">
        <v>117.11</v>
      </c>
      <c r="L3491" s="2">
        <v>133910.70000000001</v>
      </c>
      <c r="M3491" s="2">
        <v>76238.61</v>
      </c>
      <c r="N3491" s="2">
        <v>57672.09</v>
      </c>
    </row>
    <row r="3492" spans="1:14" x14ac:dyDescent="0.35">
      <c r="A3492" s="2" t="s">
        <v>51</v>
      </c>
      <c r="B3492" s="2" t="s">
        <v>305</v>
      </c>
      <c r="C3492" s="2" t="s">
        <v>44</v>
      </c>
      <c r="D3492" s="2" t="s">
        <v>22</v>
      </c>
      <c r="E3492" s="2" t="s">
        <v>45</v>
      </c>
      <c r="F3492" s="3" t="s">
        <v>1762</v>
      </c>
      <c r="G3492" s="2">
        <v>140290105</v>
      </c>
      <c r="H3492" s="3">
        <v>42220</v>
      </c>
      <c r="I3492" s="2">
        <v>3814</v>
      </c>
      <c r="J3492" s="2">
        <v>109.28</v>
      </c>
      <c r="K3492" s="2">
        <v>35.840000000000003</v>
      </c>
      <c r="L3492" s="2">
        <v>416793.92</v>
      </c>
      <c r="M3492" s="2">
        <v>136693.76000000001</v>
      </c>
      <c r="N3492" s="2">
        <v>280100.15999999997</v>
      </c>
    </row>
    <row r="3493" spans="1:14" x14ac:dyDescent="0.35">
      <c r="A3493" s="2" t="s">
        <v>51</v>
      </c>
      <c r="B3493" s="2" t="s">
        <v>734</v>
      </c>
      <c r="C3493" s="2" t="s">
        <v>55</v>
      </c>
      <c r="D3493" s="2" t="s">
        <v>22</v>
      </c>
      <c r="E3493" s="2" t="s">
        <v>18</v>
      </c>
      <c r="F3493" s="3" t="s">
        <v>828</v>
      </c>
      <c r="G3493" s="2">
        <v>755669105</v>
      </c>
      <c r="H3493" s="2" t="s">
        <v>1147</v>
      </c>
      <c r="I3493" s="2">
        <v>8136</v>
      </c>
      <c r="J3493" s="2">
        <v>651.21</v>
      </c>
      <c r="K3493" s="2">
        <v>524.96</v>
      </c>
      <c r="L3493" s="2">
        <v>5298244.5599999996</v>
      </c>
      <c r="M3493" s="2">
        <v>4271074.5599999996</v>
      </c>
      <c r="N3493" s="2">
        <v>1027170</v>
      </c>
    </row>
    <row r="3494" spans="1:14" x14ac:dyDescent="0.35">
      <c r="A3494" s="2" t="s">
        <v>25</v>
      </c>
      <c r="B3494" s="2" t="s">
        <v>266</v>
      </c>
      <c r="C3494" s="2" t="s">
        <v>31</v>
      </c>
      <c r="D3494" s="2" t="s">
        <v>17</v>
      </c>
      <c r="E3494" s="2" t="s">
        <v>18</v>
      </c>
      <c r="F3494" s="3">
        <v>42105</v>
      </c>
      <c r="G3494" s="2">
        <v>481114327</v>
      </c>
      <c r="H3494" s="2" t="s">
        <v>1323</v>
      </c>
      <c r="I3494" s="2">
        <v>1276</v>
      </c>
      <c r="J3494" s="2">
        <v>205.7</v>
      </c>
      <c r="K3494" s="2">
        <v>117.11</v>
      </c>
      <c r="L3494" s="2">
        <v>262473.2</v>
      </c>
      <c r="M3494" s="2">
        <v>149432.35999999999</v>
      </c>
      <c r="N3494" s="2">
        <v>113040.84</v>
      </c>
    </row>
    <row r="3495" spans="1:14" x14ac:dyDescent="0.35">
      <c r="A3495" s="2" t="s">
        <v>51</v>
      </c>
      <c r="B3495" s="2" t="s">
        <v>487</v>
      </c>
      <c r="C3495" s="2" t="s">
        <v>131</v>
      </c>
      <c r="D3495" s="2" t="s">
        <v>17</v>
      </c>
      <c r="E3495" s="2" t="s">
        <v>18</v>
      </c>
      <c r="F3495" s="3" t="s">
        <v>1314</v>
      </c>
      <c r="G3495" s="2">
        <v>663549602</v>
      </c>
      <c r="H3495" s="3">
        <v>41792</v>
      </c>
      <c r="I3495" s="2">
        <v>7927</v>
      </c>
      <c r="J3495" s="2">
        <v>668.27</v>
      </c>
      <c r="K3495" s="2">
        <v>502.54</v>
      </c>
      <c r="L3495" s="2">
        <v>5297376.29</v>
      </c>
      <c r="M3495" s="2">
        <v>3983634.58</v>
      </c>
      <c r="N3495" s="2">
        <v>1313741.71</v>
      </c>
    </row>
    <row r="3496" spans="1:14" x14ac:dyDescent="0.35">
      <c r="A3496" s="2" t="s">
        <v>51</v>
      </c>
      <c r="B3496" s="2" t="s">
        <v>128</v>
      </c>
      <c r="C3496" s="2" t="s">
        <v>59</v>
      </c>
      <c r="D3496" s="2" t="s">
        <v>22</v>
      </c>
      <c r="E3496" s="2" t="s">
        <v>32</v>
      </c>
      <c r="F3496" s="3" t="s">
        <v>1603</v>
      </c>
      <c r="G3496" s="2">
        <v>470211255</v>
      </c>
      <c r="H3496" s="2" t="s">
        <v>1763</v>
      </c>
      <c r="I3496" s="2">
        <v>4814</v>
      </c>
      <c r="J3496" s="2">
        <v>437.2</v>
      </c>
      <c r="K3496" s="2">
        <v>263.33</v>
      </c>
      <c r="L3496" s="2">
        <v>2104680.7999999998</v>
      </c>
      <c r="M3496" s="2">
        <v>1267670.6200000001</v>
      </c>
      <c r="N3496" s="2">
        <v>837010.18</v>
      </c>
    </row>
    <row r="3497" spans="1:14" x14ac:dyDescent="0.35">
      <c r="A3497" s="2" t="s">
        <v>51</v>
      </c>
      <c r="B3497" s="2" t="s">
        <v>734</v>
      </c>
      <c r="C3497" s="2" t="s">
        <v>113</v>
      </c>
      <c r="D3497" s="2" t="s">
        <v>17</v>
      </c>
      <c r="E3497" s="2" t="s">
        <v>45</v>
      </c>
      <c r="F3497" s="3">
        <v>41006</v>
      </c>
      <c r="G3497" s="2">
        <v>938648116</v>
      </c>
      <c r="H3497" s="2" t="s">
        <v>929</v>
      </c>
      <c r="I3497" s="2">
        <v>5691</v>
      </c>
      <c r="J3497" s="2">
        <v>154.06</v>
      </c>
      <c r="K3497" s="2">
        <v>90.93</v>
      </c>
      <c r="L3497" s="2">
        <v>876755.46</v>
      </c>
      <c r="M3497" s="2">
        <v>517482.63</v>
      </c>
      <c r="N3497" s="2">
        <v>359272.83</v>
      </c>
    </row>
    <row r="3498" spans="1:14" x14ac:dyDescent="0.35">
      <c r="A3498" s="2" t="s">
        <v>51</v>
      </c>
      <c r="B3498" s="2" t="s">
        <v>308</v>
      </c>
      <c r="C3498" s="2" t="s">
        <v>27</v>
      </c>
      <c r="D3498" s="2" t="s">
        <v>17</v>
      </c>
      <c r="E3498" s="2" t="s">
        <v>32</v>
      </c>
      <c r="F3498" s="3" t="s">
        <v>336</v>
      </c>
      <c r="G3498" s="2">
        <v>926721513</v>
      </c>
      <c r="H3498" s="2" t="s">
        <v>337</v>
      </c>
      <c r="I3498" s="2">
        <v>6344</v>
      </c>
      <c r="J3498" s="2">
        <v>47.45</v>
      </c>
      <c r="K3498" s="2">
        <v>31.79</v>
      </c>
      <c r="L3498" s="2">
        <v>301022.8</v>
      </c>
      <c r="M3498" s="2">
        <v>201675.76</v>
      </c>
      <c r="N3498" s="2">
        <v>99347.04</v>
      </c>
    </row>
    <row r="3499" spans="1:14" x14ac:dyDescent="0.35">
      <c r="A3499" s="2" t="s">
        <v>29</v>
      </c>
      <c r="B3499" s="2" t="s">
        <v>61</v>
      </c>
      <c r="C3499" s="2" t="s">
        <v>131</v>
      </c>
      <c r="D3499" s="2" t="s">
        <v>22</v>
      </c>
      <c r="E3499" s="2" t="s">
        <v>32</v>
      </c>
      <c r="F3499" s="3">
        <v>41589</v>
      </c>
      <c r="G3499" s="2">
        <v>262605273</v>
      </c>
      <c r="H3499" s="2" t="s">
        <v>1149</v>
      </c>
      <c r="I3499" s="2">
        <v>9591</v>
      </c>
      <c r="J3499" s="2">
        <v>668.27</v>
      </c>
      <c r="K3499" s="2">
        <v>502.54</v>
      </c>
      <c r="L3499" s="2">
        <v>6409377.5700000003</v>
      </c>
      <c r="M3499" s="2">
        <v>4819861.1399999997</v>
      </c>
      <c r="N3499" s="2">
        <v>1589516.43</v>
      </c>
    </row>
    <row r="3500" spans="1:14" x14ac:dyDescent="0.35">
      <c r="A3500" s="2" t="s">
        <v>25</v>
      </c>
      <c r="B3500" s="2" t="s">
        <v>229</v>
      </c>
      <c r="C3500" s="2" t="s">
        <v>31</v>
      </c>
      <c r="D3500" s="2" t="s">
        <v>22</v>
      </c>
      <c r="E3500" s="2" t="s">
        <v>32</v>
      </c>
      <c r="F3500" s="3" t="s">
        <v>133</v>
      </c>
      <c r="G3500" s="2">
        <v>194785726</v>
      </c>
      <c r="H3500" s="2" t="s">
        <v>751</v>
      </c>
      <c r="I3500" s="2">
        <v>280</v>
      </c>
      <c r="J3500" s="2">
        <v>205.7</v>
      </c>
      <c r="K3500" s="2">
        <v>117.11</v>
      </c>
      <c r="L3500" s="2">
        <v>57596</v>
      </c>
      <c r="M3500" s="2">
        <v>32790.800000000003</v>
      </c>
      <c r="N3500" s="2">
        <v>24805.200000000001</v>
      </c>
    </row>
    <row r="3501" spans="1:14" x14ac:dyDescent="0.35">
      <c r="A3501" s="2" t="s">
        <v>51</v>
      </c>
      <c r="B3501" s="2" t="s">
        <v>350</v>
      </c>
      <c r="C3501" s="2" t="s">
        <v>44</v>
      </c>
      <c r="D3501" s="2" t="s">
        <v>17</v>
      </c>
      <c r="E3501" s="2" t="s">
        <v>45</v>
      </c>
      <c r="F3501" s="3" t="s">
        <v>679</v>
      </c>
      <c r="G3501" s="2">
        <v>242061698</v>
      </c>
      <c r="H3501" s="3">
        <v>42462</v>
      </c>
      <c r="I3501" s="2">
        <v>290</v>
      </c>
      <c r="J3501" s="2">
        <v>109.28</v>
      </c>
      <c r="K3501" s="2">
        <v>35.840000000000003</v>
      </c>
      <c r="L3501" s="2">
        <v>31691.200000000001</v>
      </c>
      <c r="M3501" s="2">
        <v>10393.6</v>
      </c>
      <c r="N3501" s="2">
        <v>21297.599999999999</v>
      </c>
    </row>
    <row r="3502" spans="1:14" x14ac:dyDescent="0.35">
      <c r="A3502" s="2" t="s">
        <v>25</v>
      </c>
      <c r="B3502" s="2" t="s">
        <v>529</v>
      </c>
      <c r="C3502" s="2" t="s">
        <v>27</v>
      </c>
      <c r="D3502" s="2" t="s">
        <v>17</v>
      </c>
      <c r="E3502" s="2" t="s">
        <v>23</v>
      </c>
      <c r="F3502" s="3" t="s">
        <v>1466</v>
      </c>
      <c r="G3502" s="2">
        <v>443544518</v>
      </c>
      <c r="H3502" s="2" t="s">
        <v>1697</v>
      </c>
      <c r="I3502" s="2">
        <v>3534</v>
      </c>
      <c r="J3502" s="2">
        <v>47.45</v>
      </c>
      <c r="K3502" s="2">
        <v>31.79</v>
      </c>
      <c r="L3502" s="2">
        <v>167688.29999999999</v>
      </c>
      <c r="M3502" s="2">
        <v>112345.86</v>
      </c>
      <c r="N3502" s="2">
        <v>55342.44</v>
      </c>
    </row>
    <row r="3503" spans="1:14" x14ac:dyDescent="0.35">
      <c r="A3503" s="2" t="s">
        <v>29</v>
      </c>
      <c r="B3503" s="2" t="s">
        <v>199</v>
      </c>
      <c r="C3503" s="2" t="s">
        <v>88</v>
      </c>
      <c r="D3503" s="2" t="s">
        <v>17</v>
      </c>
      <c r="E3503" s="2" t="s">
        <v>45</v>
      </c>
      <c r="F3503" s="3">
        <v>40883</v>
      </c>
      <c r="G3503" s="2">
        <v>908658015</v>
      </c>
      <c r="H3503" s="2" t="s">
        <v>505</v>
      </c>
      <c r="I3503" s="2">
        <v>954</v>
      </c>
      <c r="J3503" s="2">
        <v>9.33</v>
      </c>
      <c r="K3503" s="2">
        <v>6.92</v>
      </c>
      <c r="L3503" s="2">
        <v>8900.82</v>
      </c>
      <c r="M3503" s="2">
        <v>6601.68</v>
      </c>
      <c r="N3503" s="2">
        <v>2299.14</v>
      </c>
    </row>
    <row r="3504" spans="1:14" x14ac:dyDescent="0.35">
      <c r="A3504" s="2" t="s">
        <v>25</v>
      </c>
      <c r="B3504" s="2" t="s">
        <v>142</v>
      </c>
      <c r="C3504" s="2" t="s">
        <v>44</v>
      </c>
      <c r="D3504" s="2" t="s">
        <v>17</v>
      </c>
      <c r="E3504" s="2" t="s">
        <v>45</v>
      </c>
      <c r="F3504" s="3" t="s">
        <v>993</v>
      </c>
      <c r="G3504" s="2">
        <v>467138516</v>
      </c>
      <c r="H3504" s="3">
        <v>41494</v>
      </c>
      <c r="I3504" s="2">
        <v>5523</v>
      </c>
      <c r="J3504" s="2">
        <v>109.28</v>
      </c>
      <c r="K3504" s="2">
        <v>35.840000000000003</v>
      </c>
      <c r="L3504" s="2">
        <v>603553.43999999994</v>
      </c>
      <c r="M3504" s="2">
        <v>197944.32000000001</v>
      </c>
      <c r="N3504" s="2">
        <v>405609.12</v>
      </c>
    </row>
    <row r="3505" spans="1:14" x14ac:dyDescent="0.35">
      <c r="A3505" s="2" t="s">
        <v>29</v>
      </c>
      <c r="B3505" s="2" t="s">
        <v>30</v>
      </c>
      <c r="C3505" s="2" t="s">
        <v>44</v>
      </c>
      <c r="D3505" s="2" t="s">
        <v>22</v>
      </c>
      <c r="E3505" s="2" t="s">
        <v>18</v>
      </c>
      <c r="F3505" s="3" t="s">
        <v>582</v>
      </c>
      <c r="G3505" s="2">
        <v>719034850</v>
      </c>
      <c r="H3505" s="3">
        <v>42827</v>
      </c>
      <c r="I3505" s="2">
        <v>7246</v>
      </c>
      <c r="J3505" s="2">
        <v>109.28</v>
      </c>
      <c r="K3505" s="2">
        <v>35.840000000000003</v>
      </c>
      <c r="L3505" s="2">
        <v>791842.88</v>
      </c>
      <c r="M3505" s="2">
        <v>259696.64000000001</v>
      </c>
      <c r="N3505" s="2">
        <v>532146.24</v>
      </c>
    </row>
    <row r="3506" spans="1:14" x14ac:dyDescent="0.35">
      <c r="A3506" s="2" t="s">
        <v>25</v>
      </c>
      <c r="B3506" s="2" t="s">
        <v>47</v>
      </c>
      <c r="C3506" s="2" t="s">
        <v>113</v>
      </c>
      <c r="D3506" s="2" t="s">
        <v>17</v>
      </c>
      <c r="E3506" s="2" t="s">
        <v>45</v>
      </c>
      <c r="F3506" s="3" t="s">
        <v>1705</v>
      </c>
      <c r="G3506" s="2">
        <v>184708344</v>
      </c>
      <c r="H3506" s="3">
        <v>42412</v>
      </c>
      <c r="I3506" s="2">
        <v>8159</v>
      </c>
      <c r="J3506" s="2">
        <v>154.06</v>
      </c>
      <c r="K3506" s="2">
        <v>90.93</v>
      </c>
      <c r="L3506" s="2">
        <v>1256975.54</v>
      </c>
      <c r="M3506" s="2">
        <v>741897.87</v>
      </c>
      <c r="N3506" s="2">
        <v>515077.67</v>
      </c>
    </row>
    <row r="3507" spans="1:14" x14ac:dyDescent="0.35">
      <c r="A3507" s="2" t="s">
        <v>29</v>
      </c>
      <c r="B3507" s="2" t="s">
        <v>271</v>
      </c>
      <c r="C3507" s="2" t="s">
        <v>131</v>
      </c>
      <c r="D3507" s="2" t="s">
        <v>22</v>
      </c>
      <c r="E3507" s="2" t="s">
        <v>23</v>
      </c>
      <c r="F3507" s="3">
        <v>41282</v>
      </c>
      <c r="G3507" s="2">
        <v>154832828</v>
      </c>
      <c r="H3507" s="3">
        <v>41495</v>
      </c>
      <c r="I3507" s="2">
        <v>7329</v>
      </c>
      <c r="J3507" s="2">
        <v>668.27</v>
      </c>
      <c r="K3507" s="2">
        <v>502.54</v>
      </c>
      <c r="L3507" s="2">
        <v>4897750.83</v>
      </c>
      <c r="M3507" s="2">
        <v>3683115.66</v>
      </c>
      <c r="N3507" s="2">
        <v>1214635.17</v>
      </c>
    </row>
    <row r="3508" spans="1:14" x14ac:dyDescent="0.35">
      <c r="A3508" s="2" t="s">
        <v>25</v>
      </c>
      <c r="B3508" s="2" t="s">
        <v>47</v>
      </c>
      <c r="C3508" s="2" t="s">
        <v>55</v>
      </c>
      <c r="D3508" s="2" t="s">
        <v>22</v>
      </c>
      <c r="E3508" s="2" t="s">
        <v>45</v>
      </c>
      <c r="F3508" s="3" t="s">
        <v>1517</v>
      </c>
      <c r="G3508" s="2">
        <v>640394628</v>
      </c>
      <c r="H3508" s="3">
        <v>42196</v>
      </c>
      <c r="I3508" s="2">
        <v>5856</v>
      </c>
      <c r="J3508" s="2">
        <v>651.21</v>
      </c>
      <c r="K3508" s="2">
        <v>524.96</v>
      </c>
      <c r="L3508" s="2">
        <v>3813485.76</v>
      </c>
      <c r="M3508" s="2">
        <v>3074165.76</v>
      </c>
      <c r="N3508" s="2">
        <v>739320</v>
      </c>
    </row>
    <row r="3509" spans="1:14" x14ac:dyDescent="0.35">
      <c r="A3509" s="2" t="s">
        <v>42</v>
      </c>
      <c r="B3509" s="2" t="s">
        <v>103</v>
      </c>
      <c r="C3509" s="2" t="s">
        <v>44</v>
      </c>
      <c r="D3509" s="2" t="s">
        <v>17</v>
      </c>
      <c r="E3509" s="2" t="s">
        <v>32</v>
      </c>
      <c r="F3509" s="3" t="s">
        <v>758</v>
      </c>
      <c r="G3509" s="2">
        <v>822692573</v>
      </c>
      <c r="H3509" s="3">
        <v>41827</v>
      </c>
      <c r="I3509" s="2">
        <v>1869</v>
      </c>
      <c r="J3509" s="2">
        <v>109.28</v>
      </c>
      <c r="K3509" s="2">
        <v>35.840000000000003</v>
      </c>
      <c r="L3509" s="2">
        <v>204244.32</v>
      </c>
      <c r="M3509" s="2">
        <v>66984.960000000006</v>
      </c>
      <c r="N3509" s="2">
        <v>137259.35999999999</v>
      </c>
    </row>
    <row r="3510" spans="1:14" x14ac:dyDescent="0.35">
      <c r="A3510" s="2" t="s">
        <v>25</v>
      </c>
      <c r="B3510" s="2" t="s">
        <v>529</v>
      </c>
      <c r="C3510" s="2" t="s">
        <v>113</v>
      </c>
      <c r="D3510" s="2" t="s">
        <v>22</v>
      </c>
      <c r="E3510" s="2" t="s">
        <v>32</v>
      </c>
      <c r="F3510" s="3" t="s">
        <v>1438</v>
      </c>
      <c r="G3510" s="2">
        <v>403337991</v>
      </c>
      <c r="H3510" s="2" t="s">
        <v>1347</v>
      </c>
      <c r="I3510" s="2">
        <v>5529</v>
      </c>
      <c r="J3510" s="2">
        <v>154.06</v>
      </c>
      <c r="K3510" s="2">
        <v>90.93</v>
      </c>
      <c r="L3510" s="2">
        <v>851797.74</v>
      </c>
      <c r="M3510" s="2">
        <v>502751.97</v>
      </c>
      <c r="N3510" s="2">
        <v>349045.77</v>
      </c>
    </row>
    <row r="3511" spans="1:14" x14ac:dyDescent="0.35">
      <c r="A3511" s="2" t="s">
        <v>14</v>
      </c>
      <c r="B3511" s="2" t="s">
        <v>488</v>
      </c>
      <c r="C3511" s="2" t="s">
        <v>16</v>
      </c>
      <c r="D3511" s="2" t="s">
        <v>17</v>
      </c>
      <c r="E3511" s="2" t="s">
        <v>23</v>
      </c>
      <c r="F3511" s="3" t="s">
        <v>1745</v>
      </c>
      <c r="G3511" s="2">
        <v>954254710</v>
      </c>
      <c r="H3511" s="2" t="s">
        <v>1087</v>
      </c>
      <c r="I3511" s="2">
        <v>4029</v>
      </c>
      <c r="J3511" s="2">
        <v>255.28</v>
      </c>
      <c r="K3511" s="2">
        <v>159.41999999999999</v>
      </c>
      <c r="L3511" s="2">
        <v>1028523.12</v>
      </c>
      <c r="M3511" s="2">
        <v>642303.18000000005</v>
      </c>
      <c r="N3511" s="2">
        <v>386219.94</v>
      </c>
    </row>
    <row r="3512" spans="1:14" x14ac:dyDescent="0.35">
      <c r="A3512" s="2" t="s">
        <v>25</v>
      </c>
      <c r="B3512" s="2" t="s">
        <v>529</v>
      </c>
      <c r="C3512" s="2" t="s">
        <v>113</v>
      </c>
      <c r="D3512" s="2" t="s">
        <v>17</v>
      </c>
      <c r="E3512" s="2" t="s">
        <v>23</v>
      </c>
      <c r="F3512" s="3">
        <v>41336</v>
      </c>
      <c r="G3512" s="2">
        <v>967679059</v>
      </c>
      <c r="H3512" s="2" t="s">
        <v>1443</v>
      </c>
      <c r="I3512" s="2">
        <v>6592</v>
      </c>
      <c r="J3512" s="2">
        <v>154.06</v>
      </c>
      <c r="K3512" s="2">
        <v>90.93</v>
      </c>
      <c r="L3512" s="2">
        <v>1015563.52</v>
      </c>
      <c r="M3512" s="2">
        <v>599410.56000000006</v>
      </c>
      <c r="N3512" s="2">
        <v>416152.96</v>
      </c>
    </row>
    <row r="3513" spans="1:14" x14ac:dyDescent="0.35">
      <c r="A3513" s="2" t="s">
        <v>29</v>
      </c>
      <c r="B3513" s="2" t="s">
        <v>586</v>
      </c>
      <c r="C3513" s="2" t="s">
        <v>27</v>
      </c>
      <c r="D3513" s="2" t="s">
        <v>17</v>
      </c>
      <c r="E3513" s="2" t="s">
        <v>18</v>
      </c>
      <c r="F3513" s="3">
        <v>42070</v>
      </c>
      <c r="G3513" s="2">
        <v>806159865</v>
      </c>
      <c r="H3513" s="3">
        <v>42254</v>
      </c>
      <c r="I3513" s="2">
        <v>9474</v>
      </c>
      <c r="J3513" s="2">
        <v>47.45</v>
      </c>
      <c r="K3513" s="2">
        <v>31.79</v>
      </c>
      <c r="L3513" s="2">
        <v>449541.3</v>
      </c>
      <c r="M3513" s="2">
        <v>301178.46000000002</v>
      </c>
      <c r="N3513" s="2">
        <v>148362.84</v>
      </c>
    </row>
    <row r="3514" spans="1:14" x14ac:dyDescent="0.35">
      <c r="A3514" s="2" t="s">
        <v>14</v>
      </c>
      <c r="B3514" s="2" t="s">
        <v>98</v>
      </c>
      <c r="C3514" s="2" t="s">
        <v>59</v>
      </c>
      <c r="D3514" s="2" t="s">
        <v>22</v>
      </c>
      <c r="E3514" s="2" t="s">
        <v>45</v>
      </c>
      <c r="F3514" s="3">
        <v>42098</v>
      </c>
      <c r="G3514" s="2">
        <v>452558457</v>
      </c>
      <c r="H3514" s="2" t="s">
        <v>1571</v>
      </c>
      <c r="I3514" s="2">
        <v>959</v>
      </c>
      <c r="J3514" s="2">
        <v>437.2</v>
      </c>
      <c r="K3514" s="2">
        <v>263.33</v>
      </c>
      <c r="L3514" s="2">
        <v>419274.8</v>
      </c>
      <c r="M3514" s="2">
        <v>252533.47</v>
      </c>
      <c r="N3514" s="2">
        <v>166741.32999999999</v>
      </c>
    </row>
    <row r="3515" spans="1:14" x14ac:dyDescent="0.35">
      <c r="A3515" s="2" t="s">
        <v>51</v>
      </c>
      <c r="B3515" s="2" t="s">
        <v>169</v>
      </c>
      <c r="C3515" s="2" t="s">
        <v>131</v>
      </c>
      <c r="D3515" s="2" t="s">
        <v>22</v>
      </c>
      <c r="E3515" s="2" t="s">
        <v>45</v>
      </c>
      <c r="F3515" s="3" t="s">
        <v>1348</v>
      </c>
      <c r="G3515" s="2">
        <v>860048663</v>
      </c>
      <c r="H3515" s="2" t="s">
        <v>384</v>
      </c>
      <c r="I3515" s="2">
        <v>6366</v>
      </c>
      <c r="J3515" s="2">
        <v>668.27</v>
      </c>
      <c r="K3515" s="2">
        <v>502.54</v>
      </c>
      <c r="L3515" s="2">
        <v>4254206.82</v>
      </c>
      <c r="M3515" s="2">
        <v>3199169.64</v>
      </c>
      <c r="N3515" s="2">
        <v>1055037.18</v>
      </c>
    </row>
    <row r="3516" spans="1:14" x14ac:dyDescent="0.35">
      <c r="A3516" s="2" t="s">
        <v>51</v>
      </c>
      <c r="B3516" s="2" t="s">
        <v>129</v>
      </c>
      <c r="C3516" s="2" t="s">
        <v>131</v>
      </c>
      <c r="D3516" s="2" t="s">
        <v>17</v>
      </c>
      <c r="E3516" s="2" t="s">
        <v>18</v>
      </c>
      <c r="F3516" s="3" t="s">
        <v>1764</v>
      </c>
      <c r="G3516" s="2">
        <v>802116811</v>
      </c>
      <c r="H3516" s="2" t="s">
        <v>760</v>
      </c>
      <c r="I3516" s="2">
        <v>3044</v>
      </c>
      <c r="J3516" s="2">
        <v>668.27</v>
      </c>
      <c r="K3516" s="2">
        <v>502.54</v>
      </c>
      <c r="L3516" s="2">
        <v>2034213.88</v>
      </c>
      <c r="M3516" s="2">
        <v>1529731.76</v>
      </c>
      <c r="N3516" s="2">
        <v>504482.12</v>
      </c>
    </row>
    <row r="3517" spans="1:14" x14ac:dyDescent="0.35">
      <c r="A3517" s="2" t="s">
        <v>51</v>
      </c>
      <c r="B3517" s="2" t="s">
        <v>250</v>
      </c>
      <c r="C3517" s="2" t="s">
        <v>55</v>
      </c>
      <c r="D3517" s="2" t="s">
        <v>22</v>
      </c>
      <c r="E3517" s="2" t="s">
        <v>18</v>
      </c>
      <c r="F3517" s="3" t="s">
        <v>962</v>
      </c>
      <c r="G3517" s="2">
        <v>922561728</v>
      </c>
      <c r="H3517" s="3">
        <v>40674</v>
      </c>
      <c r="I3517" s="2">
        <v>5372</v>
      </c>
      <c r="J3517" s="2">
        <v>651.21</v>
      </c>
      <c r="K3517" s="2">
        <v>524.96</v>
      </c>
      <c r="L3517" s="2">
        <v>3498300.12</v>
      </c>
      <c r="M3517" s="2">
        <v>2820085.12</v>
      </c>
      <c r="N3517" s="2">
        <v>678215</v>
      </c>
    </row>
    <row r="3518" spans="1:14" x14ac:dyDescent="0.35">
      <c r="A3518" s="2" t="s">
        <v>51</v>
      </c>
      <c r="B3518" s="2" t="s">
        <v>151</v>
      </c>
      <c r="C3518" s="2" t="s">
        <v>31</v>
      </c>
      <c r="D3518" s="2" t="s">
        <v>22</v>
      </c>
      <c r="E3518" s="2" t="s">
        <v>23</v>
      </c>
      <c r="F3518" s="3">
        <v>40702</v>
      </c>
      <c r="G3518" s="2">
        <v>585494744</v>
      </c>
      <c r="H3518" s="2" t="s">
        <v>1356</v>
      </c>
      <c r="I3518" s="2">
        <v>9761</v>
      </c>
      <c r="J3518" s="2">
        <v>205.7</v>
      </c>
      <c r="K3518" s="2">
        <v>117.11</v>
      </c>
      <c r="L3518" s="2">
        <v>2007837.7</v>
      </c>
      <c r="M3518" s="2">
        <v>1143110.71</v>
      </c>
      <c r="N3518" s="2">
        <v>864726.99</v>
      </c>
    </row>
    <row r="3519" spans="1:14" x14ac:dyDescent="0.35">
      <c r="A3519" s="2" t="s">
        <v>25</v>
      </c>
      <c r="B3519" s="2" t="s">
        <v>458</v>
      </c>
      <c r="C3519" s="2" t="s">
        <v>21</v>
      </c>
      <c r="D3519" s="2" t="s">
        <v>17</v>
      </c>
      <c r="E3519" s="2" t="s">
        <v>32</v>
      </c>
      <c r="F3519" s="3">
        <v>43046</v>
      </c>
      <c r="G3519" s="2">
        <v>125339686</v>
      </c>
      <c r="H3519" s="2" t="s">
        <v>669</v>
      </c>
      <c r="I3519" s="2">
        <v>9653</v>
      </c>
      <c r="J3519" s="2">
        <v>152.58000000000001</v>
      </c>
      <c r="K3519" s="2">
        <v>97.44</v>
      </c>
      <c r="L3519" s="2">
        <v>1472854.74</v>
      </c>
      <c r="M3519" s="2">
        <v>940588.32</v>
      </c>
      <c r="N3519" s="2">
        <v>532266.42000000004</v>
      </c>
    </row>
    <row r="3520" spans="1:14" x14ac:dyDescent="0.35">
      <c r="A3520" s="2" t="s">
        <v>25</v>
      </c>
      <c r="B3520" s="2" t="s">
        <v>556</v>
      </c>
      <c r="C3520" s="2" t="s">
        <v>40</v>
      </c>
      <c r="D3520" s="2" t="s">
        <v>22</v>
      </c>
      <c r="E3520" s="2" t="s">
        <v>18</v>
      </c>
      <c r="F3520" s="3" t="s">
        <v>286</v>
      </c>
      <c r="G3520" s="2">
        <v>396832883</v>
      </c>
      <c r="H3520" s="2" t="s">
        <v>680</v>
      </c>
      <c r="I3520" s="2">
        <v>523</v>
      </c>
      <c r="J3520" s="2">
        <v>81.73</v>
      </c>
      <c r="K3520" s="2">
        <v>56.67</v>
      </c>
      <c r="L3520" s="2">
        <v>42744.79</v>
      </c>
      <c r="M3520" s="2">
        <v>29638.41</v>
      </c>
      <c r="N3520" s="2">
        <v>13106.38</v>
      </c>
    </row>
    <row r="3521" spans="1:14" x14ac:dyDescent="0.35">
      <c r="A3521" s="2" t="s">
        <v>38</v>
      </c>
      <c r="B3521" s="2" t="s">
        <v>1268</v>
      </c>
      <c r="C3521" s="2" t="s">
        <v>69</v>
      </c>
      <c r="D3521" s="2" t="s">
        <v>22</v>
      </c>
      <c r="E3521" s="2" t="s">
        <v>32</v>
      </c>
      <c r="F3521" s="3">
        <v>40483</v>
      </c>
      <c r="G3521" s="2">
        <v>525023162</v>
      </c>
      <c r="H3521" s="3">
        <v>40331</v>
      </c>
      <c r="I3521" s="2">
        <v>4876</v>
      </c>
      <c r="J3521" s="2">
        <v>421.89</v>
      </c>
      <c r="K3521" s="2">
        <v>364.69</v>
      </c>
      <c r="L3521" s="2">
        <v>2057135.64</v>
      </c>
      <c r="M3521" s="2">
        <v>1778228.44</v>
      </c>
      <c r="N3521" s="2">
        <v>278907.2</v>
      </c>
    </row>
    <row r="3522" spans="1:14" x14ac:dyDescent="0.35">
      <c r="A3522" s="2" t="s">
        <v>42</v>
      </c>
      <c r="B3522" s="2" t="s">
        <v>476</v>
      </c>
      <c r="C3522" s="2" t="s">
        <v>59</v>
      </c>
      <c r="D3522" s="2" t="s">
        <v>17</v>
      </c>
      <c r="E3522" s="2" t="s">
        <v>23</v>
      </c>
      <c r="F3522" s="3">
        <v>40917</v>
      </c>
      <c r="G3522" s="2">
        <v>155271852</v>
      </c>
      <c r="H3522" s="2" t="s">
        <v>1215</v>
      </c>
      <c r="I3522" s="2">
        <v>7246</v>
      </c>
      <c r="J3522" s="2">
        <v>437.2</v>
      </c>
      <c r="K3522" s="2">
        <v>263.33</v>
      </c>
      <c r="L3522" s="2">
        <v>3167951.2</v>
      </c>
      <c r="M3522" s="2">
        <v>1908089.18</v>
      </c>
      <c r="N3522" s="2">
        <v>1259862.02</v>
      </c>
    </row>
    <row r="3523" spans="1:14" x14ac:dyDescent="0.35">
      <c r="A3523" s="2" t="s">
        <v>14</v>
      </c>
      <c r="B3523" s="2" t="s">
        <v>627</v>
      </c>
      <c r="C3523" s="2" t="s">
        <v>40</v>
      </c>
      <c r="D3523" s="2" t="s">
        <v>22</v>
      </c>
      <c r="E3523" s="2" t="s">
        <v>18</v>
      </c>
      <c r="F3523" s="3" t="s">
        <v>1412</v>
      </c>
      <c r="G3523" s="2">
        <v>803252780</v>
      </c>
      <c r="H3523" s="2" t="s">
        <v>86</v>
      </c>
      <c r="I3523" s="2">
        <v>9202</v>
      </c>
      <c r="J3523" s="2">
        <v>81.73</v>
      </c>
      <c r="K3523" s="2">
        <v>56.67</v>
      </c>
      <c r="L3523" s="2">
        <v>752079.46</v>
      </c>
      <c r="M3523" s="2">
        <v>521477.34</v>
      </c>
      <c r="N3523" s="2">
        <v>230602.12</v>
      </c>
    </row>
    <row r="3524" spans="1:14" x14ac:dyDescent="0.35">
      <c r="A3524" s="2" t="s">
        <v>38</v>
      </c>
      <c r="B3524" s="2" t="s">
        <v>430</v>
      </c>
      <c r="C3524" s="2" t="s">
        <v>55</v>
      </c>
      <c r="D3524" s="2" t="s">
        <v>22</v>
      </c>
      <c r="E3524" s="2" t="s">
        <v>45</v>
      </c>
      <c r="F3524" s="3">
        <v>41919</v>
      </c>
      <c r="G3524" s="2">
        <v>904952275</v>
      </c>
      <c r="H3524" s="2" t="s">
        <v>1765</v>
      </c>
      <c r="I3524" s="2">
        <v>4343</v>
      </c>
      <c r="J3524" s="2">
        <v>651.21</v>
      </c>
      <c r="K3524" s="2">
        <v>524.96</v>
      </c>
      <c r="L3524" s="2">
        <v>2828205.03</v>
      </c>
      <c r="M3524" s="2">
        <v>2279901.2799999998</v>
      </c>
      <c r="N3524" s="2">
        <v>548303.75</v>
      </c>
    </row>
    <row r="3525" spans="1:14" x14ac:dyDescent="0.35">
      <c r="A3525" s="2" t="s">
        <v>38</v>
      </c>
      <c r="B3525" s="2" t="s">
        <v>49</v>
      </c>
      <c r="C3525" s="2" t="s">
        <v>113</v>
      </c>
      <c r="D3525" s="2" t="s">
        <v>22</v>
      </c>
      <c r="E3525" s="2" t="s">
        <v>18</v>
      </c>
      <c r="F3525" s="3">
        <v>42890</v>
      </c>
      <c r="G3525" s="2">
        <v>766669166</v>
      </c>
      <c r="H3525" s="2" t="s">
        <v>594</v>
      </c>
      <c r="I3525" s="2">
        <v>3298</v>
      </c>
      <c r="J3525" s="2">
        <v>154.06</v>
      </c>
      <c r="K3525" s="2">
        <v>90.93</v>
      </c>
      <c r="L3525" s="2">
        <v>508089.88</v>
      </c>
      <c r="M3525" s="2">
        <v>299887.14</v>
      </c>
      <c r="N3525" s="2">
        <v>208202.74</v>
      </c>
    </row>
    <row r="3526" spans="1:14" x14ac:dyDescent="0.35">
      <c r="A3526" s="2" t="s">
        <v>51</v>
      </c>
      <c r="B3526" s="2" t="s">
        <v>308</v>
      </c>
      <c r="C3526" s="2" t="s">
        <v>44</v>
      </c>
      <c r="D3526" s="2" t="s">
        <v>17</v>
      </c>
      <c r="E3526" s="2" t="s">
        <v>45</v>
      </c>
      <c r="F3526" s="3">
        <v>40515</v>
      </c>
      <c r="G3526" s="2">
        <v>315014779</v>
      </c>
      <c r="H3526" s="2" t="s">
        <v>749</v>
      </c>
      <c r="I3526" s="2">
        <v>8728</v>
      </c>
      <c r="J3526" s="2">
        <v>109.28</v>
      </c>
      <c r="K3526" s="2">
        <v>35.840000000000003</v>
      </c>
      <c r="L3526" s="2">
        <v>953795.84</v>
      </c>
      <c r="M3526" s="2">
        <v>312811.52000000002</v>
      </c>
      <c r="N3526" s="2">
        <v>640984.31999999995</v>
      </c>
    </row>
    <row r="3527" spans="1:14" x14ac:dyDescent="0.35">
      <c r="A3527" s="2" t="s">
        <v>51</v>
      </c>
      <c r="B3527" s="2" t="s">
        <v>350</v>
      </c>
      <c r="C3527" s="2" t="s">
        <v>113</v>
      </c>
      <c r="D3527" s="2" t="s">
        <v>22</v>
      </c>
      <c r="E3527" s="2" t="s">
        <v>32</v>
      </c>
      <c r="F3527" s="3" t="s">
        <v>400</v>
      </c>
      <c r="G3527" s="2">
        <v>446912944</v>
      </c>
      <c r="H3527" s="3">
        <v>41650</v>
      </c>
      <c r="I3527" s="2">
        <v>326</v>
      </c>
      <c r="J3527" s="2">
        <v>154.06</v>
      </c>
      <c r="K3527" s="2">
        <v>90.93</v>
      </c>
      <c r="L3527" s="2">
        <v>50223.56</v>
      </c>
      <c r="M3527" s="2">
        <v>29643.18</v>
      </c>
      <c r="N3527" s="2">
        <v>20580.38</v>
      </c>
    </row>
    <row r="3528" spans="1:14" x14ac:dyDescent="0.35">
      <c r="A3528" s="2" t="s">
        <v>51</v>
      </c>
      <c r="B3528" s="2" t="s">
        <v>578</v>
      </c>
      <c r="C3528" s="2" t="s">
        <v>113</v>
      </c>
      <c r="D3528" s="2" t="s">
        <v>17</v>
      </c>
      <c r="E3528" s="2" t="s">
        <v>23</v>
      </c>
      <c r="F3528" s="3">
        <v>42256</v>
      </c>
      <c r="G3528" s="2">
        <v>779599988</v>
      </c>
      <c r="H3528" s="3">
        <v>42257</v>
      </c>
      <c r="I3528" s="2">
        <v>9816</v>
      </c>
      <c r="J3528" s="2">
        <v>154.06</v>
      </c>
      <c r="K3528" s="2">
        <v>90.93</v>
      </c>
      <c r="L3528" s="2">
        <v>1512252.96</v>
      </c>
      <c r="M3528" s="2">
        <v>892568.88</v>
      </c>
      <c r="N3528" s="2">
        <v>619684.07999999996</v>
      </c>
    </row>
    <row r="3529" spans="1:14" x14ac:dyDescent="0.35">
      <c r="A3529" s="2" t="s">
        <v>51</v>
      </c>
      <c r="B3529" s="2" t="s">
        <v>295</v>
      </c>
      <c r="C3529" s="2" t="s">
        <v>59</v>
      </c>
      <c r="D3529" s="2" t="s">
        <v>17</v>
      </c>
      <c r="E3529" s="2" t="s">
        <v>18</v>
      </c>
      <c r="F3529" s="3">
        <v>40210</v>
      </c>
      <c r="G3529" s="2">
        <v>100624740</v>
      </c>
      <c r="H3529" s="2" t="s">
        <v>1312</v>
      </c>
      <c r="I3529" s="2">
        <v>5951</v>
      </c>
      <c r="J3529" s="2">
        <v>437.2</v>
      </c>
      <c r="K3529" s="2">
        <v>263.33</v>
      </c>
      <c r="L3529" s="2">
        <v>2601777.2000000002</v>
      </c>
      <c r="M3529" s="2">
        <v>1567076.83</v>
      </c>
      <c r="N3529" s="2">
        <v>1034700.37</v>
      </c>
    </row>
    <row r="3530" spans="1:14" x14ac:dyDescent="0.35">
      <c r="A3530" s="2" t="s">
        <v>14</v>
      </c>
      <c r="B3530" s="2" t="s">
        <v>98</v>
      </c>
      <c r="C3530" s="2" t="s">
        <v>16</v>
      </c>
      <c r="D3530" s="2" t="s">
        <v>22</v>
      </c>
      <c r="E3530" s="2" t="s">
        <v>18</v>
      </c>
      <c r="F3530" s="3" t="s">
        <v>1602</v>
      </c>
      <c r="G3530" s="2">
        <v>417848527</v>
      </c>
      <c r="H3530" s="3">
        <v>40788</v>
      </c>
      <c r="I3530" s="2">
        <v>9519</v>
      </c>
      <c r="J3530" s="2">
        <v>255.28</v>
      </c>
      <c r="K3530" s="2">
        <v>159.41999999999999</v>
      </c>
      <c r="L3530" s="2">
        <v>2430010.3199999998</v>
      </c>
      <c r="M3530" s="2">
        <v>1517518.98</v>
      </c>
      <c r="N3530" s="2">
        <v>912491.34</v>
      </c>
    </row>
    <row r="3531" spans="1:14" x14ac:dyDescent="0.35">
      <c r="A3531" s="2" t="s">
        <v>25</v>
      </c>
      <c r="B3531" s="2" t="s">
        <v>119</v>
      </c>
      <c r="C3531" s="2" t="s">
        <v>59</v>
      </c>
      <c r="D3531" s="2" t="s">
        <v>22</v>
      </c>
      <c r="E3531" s="2" t="s">
        <v>18</v>
      </c>
      <c r="F3531" s="3" t="s">
        <v>1031</v>
      </c>
      <c r="G3531" s="2">
        <v>209445178</v>
      </c>
      <c r="H3531" s="2" t="s">
        <v>1541</v>
      </c>
      <c r="I3531" s="2">
        <v>8337</v>
      </c>
      <c r="J3531" s="2">
        <v>437.2</v>
      </c>
      <c r="K3531" s="2">
        <v>263.33</v>
      </c>
      <c r="L3531" s="2">
        <v>3644936.4</v>
      </c>
      <c r="M3531" s="2">
        <v>2195382.21</v>
      </c>
      <c r="N3531" s="2">
        <v>1449554.19</v>
      </c>
    </row>
    <row r="3532" spans="1:14" x14ac:dyDescent="0.35">
      <c r="A3532" s="2" t="s">
        <v>51</v>
      </c>
      <c r="B3532" s="2" t="s">
        <v>115</v>
      </c>
      <c r="C3532" s="2" t="s">
        <v>69</v>
      </c>
      <c r="D3532" s="2" t="s">
        <v>17</v>
      </c>
      <c r="E3532" s="2" t="s">
        <v>45</v>
      </c>
      <c r="F3532" s="3">
        <v>42675</v>
      </c>
      <c r="G3532" s="2">
        <v>273901021</v>
      </c>
      <c r="H3532" s="3">
        <v>42584</v>
      </c>
      <c r="I3532" s="2">
        <v>2254</v>
      </c>
      <c r="J3532" s="2">
        <v>421.89</v>
      </c>
      <c r="K3532" s="2">
        <v>364.69</v>
      </c>
      <c r="L3532" s="2">
        <v>950940.06</v>
      </c>
      <c r="M3532" s="2">
        <v>822011.26</v>
      </c>
      <c r="N3532" s="2">
        <v>128928.8</v>
      </c>
    </row>
    <row r="3533" spans="1:14" x14ac:dyDescent="0.35">
      <c r="A3533" s="2" t="s">
        <v>14</v>
      </c>
      <c r="B3533" s="2" t="s">
        <v>372</v>
      </c>
      <c r="C3533" s="2" t="s">
        <v>88</v>
      </c>
      <c r="D3533" s="2" t="s">
        <v>17</v>
      </c>
      <c r="E3533" s="2" t="s">
        <v>23</v>
      </c>
      <c r="F3533" s="3">
        <v>40363</v>
      </c>
      <c r="G3533" s="2">
        <v>580014884</v>
      </c>
      <c r="H3533" s="2" t="s">
        <v>686</v>
      </c>
      <c r="I3533" s="2">
        <v>8148</v>
      </c>
      <c r="J3533" s="2">
        <v>9.33</v>
      </c>
      <c r="K3533" s="2">
        <v>6.92</v>
      </c>
      <c r="L3533" s="2">
        <v>76020.84</v>
      </c>
      <c r="M3533" s="2">
        <v>56384.160000000003</v>
      </c>
      <c r="N3533" s="2">
        <v>19636.68</v>
      </c>
    </row>
    <row r="3534" spans="1:14" x14ac:dyDescent="0.35">
      <c r="A3534" s="2" t="s">
        <v>51</v>
      </c>
      <c r="B3534" s="2" t="s">
        <v>129</v>
      </c>
      <c r="C3534" s="2" t="s">
        <v>88</v>
      </c>
      <c r="D3534" s="2" t="s">
        <v>22</v>
      </c>
      <c r="E3534" s="2" t="s">
        <v>45</v>
      </c>
      <c r="F3534" s="3" t="s">
        <v>1766</v>
      </c>
      <c r="G3534" s="2">
        <v>716898095</v>
      </c>
      <c r="H3534" s="2" t="s">
        <v>1765</v>
      </c>
      <c r="I3534" s="2">
        <v>4932</v>
      </c>
      <c r="J3534" s="2">
        <v>9.33</v>
      </c>
      <c r="K3534" s="2">
        <v>6.92</v>
      </c>
      <c r="L3534" s="2">
        <v>46015.56</v>
      </c>
      <c r="M3534" s="2">
        <v>34129.440000000002</v>
      </c>
      <c r="N3534" s="2">
        <v>11886.12</v>
      </c>
    </row>
    <row r="3535" spans="1:14" x14ac:dyDescent="0.35">
      <c r="A3535" s="2" t="s">
        <v>29</v>
      </c>
      <c r="B3535" s="2" t="s">
        <v>124</v>
      </c>
      <c r="C3535" s="2" t="s">
        <v>113</v>
      </c>
      <c r="D3535" s="2" t="s">
        <v>22</v>
      </c>
      <c r="E3535" s="2" t="s">
        <v>18</v>
      </c>
      <c r="F3535" s="3" t="s">
        <v>1214</v>
      </c>
      <c r="G3535" s="2">
        <v>343974483</v>
      </c>
      <c r="H3535" s="3">
        <v>41522</v>
      </c>
      <c r="I3535" s="2">
        <v>8548</v>
      </c>
      <c r="J3535" s="2">
        <v>154.06</v>
      </c>
      <c r="K3535" s="2">
        <v>90.93</v>
      </c>
      <c r="L3535" s="2">
        <v>1316904.8799999999</v>
      </c>
      <c r="M3535" s="2">
        <v>777269.64</v>
      </c>
      <c r="N3535" s="2">
        <v>539635.24</v>
      </c>
    </row>
    <row r="3536" spans="1:14" x14ac:dyDescent="0.35">
      <c r="A3536" s="2" t="s">
        <v>29</v>
      </c>
      <c r="B3536" s="2" t="s">
        <v>585</v>
      </c>
      <c r="C3536" s="2" t="s">
        <v>88</v>
      </c>
      <c r="D3536" s="2" t="s">
        <v>22</v>
      </c>
      <c r="E3536" s="2" t="s">
        <v>18</v>
      </c>
      <c r="F3536" s="3" t="s">
        <v>1051</v>
      </c>
      <c r="G3536" s="2">
        <v>540980374</v>
      </c>
      <c r="H3536" s="3">
        <v>41893</v>
      </c>
      <c r="I3536" s="2">
        <v>6969</v>
      </c>
      <c r="J3536" s="2">
        <v>9.33</v>
      </c>
      <c r="K3536" s="2">
        <v>6.92</v>
      </c>
      <c r="L3536" s="2">
        <v>65020.77</v>
      </c>
      <c r="M3536" s="2">
        <v>48225.48</v>
      </c>
      <c r="N3536" s="2">
        <v>16795.29</v>
      </c>
    </row>
    <row r="3537" spans="1:14" x14ac:dyDescent="0.35">
      <c r="A3537" s="2" t="s">
        <v>29</v>
      </c>
      <c r="B3537" s="2" t="s">
        <v>243</v>
      </c>
      <c r="C3537" s="2" t="s">
        <v>21</v>
      </c>
      <c r="D3537" s="2" t="s">
        <v>17</v>
      </c>
      <c r="E3537" s="2" t="s">
        <v>23</v>
      </c>
      <c r="F3537" s="3" t="s">
        <v>1480</v>
      </c>
      <c r="G3537" s="2">
        <v>657964599</v>
      </c>
      <c r="H3537" s="2" t="s">
        <v>1079</v>
      </c>
      <c r="I3537" s="2">
        <v>5201</v>
      </c>
      <c r="J3537" s="2">
        <v>152.58000000000001</v>
      </c>
      <c r="K3537" s="2">
        <v>97.44</v>
      </c>
      <c r="L3537" s="2">
        <v>793568.58</v>
      </c>
      <c r="M3537" s="2">
        <v>506785.44</v>
      </c>
      <c r="N3537" s="2">
        <v>286783.14</v>
      </c>
    </row>
    <row r="3538" spans="1:14" x14ac:dyDescent="0.35">
      <c r="A3538" s="2" t="s">
        <v>51</v>
      </c>
      <c r="B3538" s="2" t="s">
        <v>295</v>
      </c>
      <c r="C3538" s="2" t="s">
        <v>40</v>
      </c>
      <c r="D3538" s="2" t="s">
        <v>22</v>
      </c>
      <c r="E3538" s="2" t="s">
        <v>18</v>
      </c>
      <c r="F3538" s="3">
        <v>40912</v>
      </c>
      <c r="G3538" s="2">
        <v>565288484</v>
      </c>
      <c r="H3538" s="3">
        <v>41064</v>
      </c>
      <c r="I3538" s="2">
        <v>279</v>
      </c>
      <c r="J3538" s="2">
        <v>81.73</v>
      </c>
      <c r="K3538" s="2">
        <v>56.67</v>
      </c>
      <c r="L3538" s="2">
        <v>22802.67</v>
      </c>
      <c r="M3538" s="2">
        <v>15810.93</v>
      </c>
      <c r="N3538" s="2">
        <v>6991.74</v>
      </c>
    </row>
    <row r="3539" spans="1:14" x14ac:dyDescent="0.35">
      <c r="A3539" s="2" t="s">
        <v>51</v>
      </c>
      <c r="B3539" s="2" t="s">
        <v>169</v>
      </c>
      <c r="C3539" s="2" t="s">
        <v>31</v>
      </c>
      <c r="D3539" s="2" t="s">
        <v>22</v>
      </c>
      <c r="E3539" s="2" t="s">
        <v>23</v>
      </c>
      <c r="F3539" s="3" t="s">
        <v>249</v>
      </c>
      <c r="G3539" s="2">
        <v>203625857</v>
      </c>
      <c r="H3539" s="3">
        <v>40605</v>
      </c>
      <c r="I3539" s="2">
        <v>6271</v>
      </c>
      <c r="J3539" s="2">
        <v>205.7</v>
      </c>
      <c r="K3539" s="2">
        <v>117.11</v>
      </c>
      <c r="L3539" s="2">
        <v>1289944.7</v>
      </c>
      <c r="M3539" s="2">
        <v>734396.81</v>
      </c>
      <c r="N3539" s="2">
        <v>555547.89</v>
      </c>
    </row>
    <row r="3540" spans="1:14" x14ac:dyDescent="0.35">
      <c r="A3540" s="2" t="s">
        <v>25</v>
      </c>
      <c r="B3540" s="2" t="s">
        <v>119</v>
      </c>
      <c r="C3540" s="2" t="s">
        <v>44</v>
      </c>
      <c r="D3540" s="2" t="s">
        <v>22</v>
      </c>
      <c r="E3540" s="2" t="s">
        <v>18</v>
      </c>
      <c r="F3540" s="3" t="s">
        <v>291</v>
      </c>
      <c r="G3540" s="2">
        <v>933963048</v>
      </c>
      <c r="H3540" s="2" t="s">
        <v>1389</v>
      </c>
      <c r="I3540" s="2">
        <v>9275</v>
      </c>
      <c r="J3540" s="2">
        <v>109.28</v>
      </c>
      <c r="K3540" s="2">
        <v>35.840000000000003</v>
      </c>
      <c r="L3540" s="2">
        <v>1013572</v>
      </c>
      <c r="M3540" s="2">
        <v>332416</v>
      </c>
      <c r="N3540" s="2">
        <v>681156</v>
      </c>
    </row>
    <row r="3541" spans="1:14" x14ac:dyDescent="0.35">
      <c r="A3541" s="2" t="s">
        <v>25</v>
      </c>
      <c r="B3541" s="2" t="s">
        <v>462</v>
      </c>
      <c r="C3541" s="2" t="s">
        <v>31</v>
      </c>
      <c r="D3541" s="2" t="s">
        <v>17</v>
      </c>
      <c r="E3541" s="2" t="s">
        <v>45</v>
      </c>
      <c r="F3541" s="3">
        <v>42129</v>
      </c>
      <c r="G3541" s="2">
        <v>587598884</v>
      </c>
      <c r="H3541" s="2" t="s">
        <v>1761</v>
      </c>
      <c r="I3541" s="2">
        <v>2422</v>
      </c>
      <c r="J3541" s="2">
        <v>205.7</v>
      </c>
      <c r="K3541" s="2">
        <v>117.11</v>
      </c>
      <c r="L3541" s="2">
        <v>498205.4</v>
      </c>
      <c r="M3541" s="2">
        <v>283640.42</v>
      </c>
      <c r="N3541" s="2">
        <v>214564.98</v>
      </c>
    </row>
    <row r="3542" spans="1:14" x14ac:dyDescent="0.35">
      <c r="A3542" s="2" t="s">
        <v>29</v>
      </c>
      <c r="B3542" s="2" t="s">
        <v>619</v>
      </c>
      <c r="C3542" s="2" t="s">
        <v>88</v>
      </c>
      <c r="D3542" s="2" t="s">
        <v>17</v>
      </c>
      <c r="E3542" s="2" t="s">
        <v>23</v>
      </c>
      <c r="F3542" s="3" t="s">
        <v>1568</v>
      </c>
      <c r="G3542" s="2">
        <v>216144692</v>
      </c>
      <c r="H3542" s="2" t="s">
        <v>340</v>
      </c>
      <c r="I3542" s="2">
        <v>873</v>
      </c>
      <c r="J3542" s="2">
        <v>9.33</v>
      </c>
      <c r="K3542" s="2">
        <v>6.92</v>
      </c>
      <c r="L3542" s="2">
        <v>8145.09</v>
      </c>
      <c r="M3542" s="2">
        <v>6041.16</v>
      </c>
      <c r="N3542" s="2">
        <v>2103.9299999999998</v>
      </c>
    </row>
    <row r="3543" spans="1:14" x14ac:dyDescent="0.35">
      <c r="A3543" s="2" t="s">
        <v>25</v>
      </c>
      <c r="B3543" s="2" t="s">
        <v>615</v>
      </c>
      <c r="C3543" s="2" t="s">
        <v>40</v>
      </c>
      <c r="D3543" s="2" t="s">
        <v>17</v>
      </c>
      <c r="E3543" s="2" t="s">
        <v>23</v>
      </c>
      <c r="F3543" s="3">
        <v>41708</v>
      </c>
      <c r="G3543" s="2">
        <v>941524302</v>
      </c>
      <c r="H3543" s="3">
        <v>41892</v>
      </c>
      <c r="I3543" s="2">
        <v>6819</v>
      </c>
      <c r="J3543" s="2">
        <v>81.73</v>
      </c>
      <c r="K3543" s="2">
        <v>56.67</v>
      </c>
      <c r="L3543" s="2">
        <v>557316.87</v>
      </c>
      <c r="M3543" s="2">
        <v>386432.73</v>
      </c>
      <c r="N3543" s="2">
        <v>170884.14</v>
      </c>
    </row>
    <row r="3544" spans="1:14" x14ac:dyDescent="0.35">
      <c r="A3544" s="2" t="s">
        <v>25</v>
      </c>
      <c r="B3544" s="2" t="s">
        <v>303</v>
      </c>
      <c r="C3544" s="2" t="s">
        <v>59</v>
      </c>
      <c r="D3544" s="2" t="s">
        <v>22</v>
      </c>
      <c r="E3544" s="2" t="s">
        <v>18</v>
      </c>
      <c r="F3544" s="3" t="s">
        <v>822</v>
      </c>
      <c r="G3544" s="2">
        <v>805974042</v>
      </c>
      <c r="H3544" s="2" t="s">
        <v>1603</v>
      </c>
      <c r="I3544" s="2">
        <v>4484</v>
      </c>
      <c r="J3544" s="2">
        <v>437.2</v>
      </c>
      <c r="K3544" s="2">
        <v>263.33</v>
      </c>
      <c r="L3544" s="2">
        <v>1960404.8</v>
      </c>
      <c r="M3544" s="2">
        <v>1180771.72</v>
      </c>
      <c r="N3544" s="2">
        <v>779633.08</v>
      </c>
    </row>
    <row r="3545" spans="1:14" x14ac:dyDescent="0.35">
      <c r="A3545" s="2" t="s">
        <v>29</v>
      </c>
      <c r="B3545" s="2" t="s">
        <v>323</v>
      </c>
      <c r="C3545" s="2" t="s">
        <v>59</v>
      </c>
      <c r="D3545" s="2" t="s">
        <v>17</v>
      </c>
      <c r="E3545" s="2" t="s">
        <v>45</v>
      </c>
      <c r="F3545" s="3">
        <v>40577</v>
      </c>
      <c r="G3545" s="2">
        <v>622042739</v>
      </c>
      <c r="H3545" s="2" t="s">
        <v>46</v>
      </c>
      <c r="I3545" s="2">
        <v>5124</v>
      </c>
      <c r="J3545" s="2">
        <v>437.2</v>
      </c>
      <c r="K3545" s="2">
        <v>263.33</v>
      </c>
      <c r="L3545" s="2">
        <v>2240212.7999999998</v>
      </c>
      <c r="M3545" s="2">
        <v>1349302.92</v>
      </c>
      <c r="N3545" s="2">
        <v>890909.88</v>
      </c>
    </row>
    <row r="3546" spans="1:14" x14ac:dyDescent="0.35">
      <c r="A3546" s="2" t="s">
        <v>51</v>
      </c>
      <c r="B3546" s="2" t="s">
        <v>108</v>
      </c>
      <c r="C3546" s="2" t="s">
        <v>55</v>
      </c>
      <c r="D3546" s="2" t="s">
        <v>17</v>
      </c>
      <c r="E3546" s="2" t="s">
        <v>32</v>
      </c>
      <c r="F3546" s="3" t="s">
        <v>967</v>
      </c>
      <c r="G3546" s="2">
        <v>822591722</v>
      </c>
      <c r="H3546" s="3">
        <v>40246</v>
      </c>
      <c r="I3546" s="2">
        <v>2025</v>
      </c>
      <c r="J3546" s="2">
        <v>651.21</v>
      </c>
      <c r="K3546" s="2">
        <v>524.96</v>
      </c>
      <c r="L3546" s="2">
        <v>1318700.25</v>
      </c>
      <c r="M3546" s="2">
        <v>1063044</v>
      </c>
      <c r="N3546" s="2">
        <v>255656.25</v>
      </c>
    </row>
    <row r="3547" spans="1:14" x14ac:dyDescent="0.35">
      <c r="A3547" s="2" t="s">
        <v>42</v>
      </c>
      <c r="B3547" s="2" t="s">
        <v>552</v>
      </c>
      <c r="C3547" s="2" t="s">
        <v>31</v>
      </c>
      <c r="D3547" s="2" t="s">
        <v>17</v>
      </c>
      <c r="E3547" s="2" t="s">
        <v>18</v>
      </c>
      <c r="F3547" s="3">
        <v>42166</v>
      </c>
      <c r="G3547" s="2">
        <v>110794818</v>
      </c>
      <c r="H3547" s="2" t="s">
        <v>1323</v>
      </c>
      <c r="I3547" s="2">
        <v>5504</v>
      </c>
      <c r="J3547" s="2">
        <v>205.7</v>
      </c>
      <c r="K3547" s="2">
        <v>117.11</v>
      </c>
      <c r="L3547" s="2">
        <v>1132172.8</v>
      </c>
      <c r="M3547" s="2">
        <v>644573.43999999994</v>
      </c>
      <c r="N3547" s="2">
        <v>487599.35999999999</v>
      </c>
    </row>
    <row r="3548" spans="1:14" x14ac:dyDescent="0.35">
      <c r="A3548" s="2" t="s">
        <v>42</v>
      </c>
      <c r="B3548" s="2" t="s">
        <v>630</v>
      </c>
      <c r="C3548" s="2" t="s">
        <v>44</v>
      </c>
      <c r="D3548" s="2" t="s">
        <v>22</v>
      </c>
      <c r="E3548" s="2" t="s">
        <v>45</v>
      </c>
      <c r="F3548" s="3" t="s">
        <v>1767</v>
      </c>
      <c r="G3548" s="2">
        <v>410138356</v>
      </c>
      <c r="H3548" s="3">
        <v>40212</v>
      </c>
      <c r="I3548" s="2">
        <v>7909</v>
      </c>
      <c r="J3548" s="2">
        <v>109.28</v>
      </c>
      <c r="K3548" s="2">
        <v>35.840000000000003</v>
      </c>
      <c r="L3548" s="2">
        <v>864295.52</v>
      </c>
      <c r="M3548" s="2">
        <v>283458.56</v>
      </c>
      <c r="N3548" s="2">
        <v>580836.96</v>
      </c>
    </row>
    <row r="3549" spans="1:14" x14ac:dyDescent="0.35">
      <c r="A3549" s="2" t="s">
        <v>14</v>
      </c>
      <c r="B3549" s="2" t="s">
        <v>372</v>
      </c>
      <c r="C3549" s="2" t="s">
        <v>113</v>
      </c>
      <c r="D3549" s="2" t="s">
        <v>22</v>
      </c>
      <c r="E3549" s="2" t="s">
        <v>32</v>
      </c>
      <c r="F3549" s="3">
        <v>40583</v>
      </c>
      <c r="G3549" s="2">
        <v>114421164</v>
      </c>
      <c r="H3549" s="2" t="s">
        <v>999</v>
      </c>
      <c r="I3549" s="2">
        <v>8620</v>
      </c>
      <c r="J3549" s="2">
        <v>154.06</v>
      </c>
      <c r="K3549" s="2">
        <v>90.93</v>
      </c>
      <c r="L3549" s="2">
        <v>1327997.2</v>
      </c>
      <c r="M3549" s="2">
        <v>783816.6</v>
      </c>
      <c r="N3549" s="2">
        <v>544180.6</v>
      </c>
    </row>
    <row r="3550" spans="1:14" x14ac:dyDescent="0.35">
      <c r="A3550" s="2" t="s">
        <v>14</v>
      </c>
      <c r="B3550" s="2" t="s">
        <v>433</v>
      </c>
      <c r="C3550" s="2" t="s">
        <v>69</v>
      </c>
      <c r="D3550" s="2" t="s">
        <v>17</v>
      </c>
      <c r="E3550" s="2" t="s">
        <v>23</v>
      </c>
      <c r="F3550" s="3" t="s">
        <v>1226</v>
      </c>
      <c r="G3550" s="2">
        <v>837754571</v>
      </c>
      <c r="H3550" s="3">
        <v>42772</v>
      </c>
      <c r="I3550" s="2">
        <v>9049</v>
      </c>
      <c r="J3550" s="2">
        <v>421.89</v>
      </c>
      <c r="K3550" s="2">
        <v>364.69</v>
      </c>
      <c r="L3550" s="2">
        <v>3817682.61</v>
      </c>
      <c r="M3550" s="2">
        <v>3300079.81</v>
      </c>
      <c r="N3550" s="2">
        <v>517602.8</v>
      </c>
    </row>
    <row r="3551" spans="1:14" x14ac:dyDescent="0.35">
      <c r="A3551" s="2" t="s">
        <v>29</v>
      </c>
      <c r="B3551" s="2" t="s">
        <v>315</v>
      </c>
      <c r="C3551" s="2" t="s">
        <v>21</v>
      </c>
      <c r="D3551" s="2" t="s">
        <v>22</v>
      </c>
      <c r="E3551" s="2" t="s">
        <v>32</v>
      </c>
      <c r="F3551" s="3">
        <v>41495</v>
      </c>
      <c r="G3551" s="2">
        <v>664562404</v>
      </c>
      <c r="H3551" s="2" t="s">
        <v>636</v>
      </c>
      <c r="I3551" s="2">
        <v>7638</v>
      </c>
      <c r="J3551" s="2">
        <v>152.58000000000001</v>
      </c>
      <c r="K3551" s="2">
        <v>97.44</v>
      </c>
      <c r="L3551" s="2">
        <v>1165406.04</v>
      </c>
      <c r="M3551" s="2">
        <v>744246.72</v>
      </c>
      <c r="N3551" s="2">
        <v>421159.32</v>
      </c>
    </row>
    <row r="3552" spans="1:14" x14ac:dyDescent="0.35">
      <c r="A3552" s="2" t="s">
        <v>51</v>
      </c>
      <c r="B3552" s="2" t="s">
        <v>295</v>
      </c>
      <c r="C3552" s="2" t="s">
        <v>44</v>
      </c>
      <c r="D3552" s="2" t="s">
        <v>17</v>
      </c>
      <c r="E3552" s="2" t="s">
        <v>23</v>
      </c>
      <c r="F3552" s="3">
        <v>40369</v>
      </c>
      <c r="G3552" s="2">
        <v>899580991</v>
      </c>
      <c r="H3552" s="3">
        <v>40401</v>
      </c>
      <c r="I3552" s="2">
        <v>4861</v>
      </c>
      <c r="J3552" s="2">
        <v>109.28</v>
      </c>
      <c r="K3552" s="2">
        <v>35.840000000000003</v>
      </c>
      <c r="L3552" s="2">
        <v>531210.07999999996</v>
      </c>
      <c r="M3552" s="2">
        <v>174218.23999999999</v>
      </c>
      <c r="N3552" s="2">
        <v>356991.84</v>
      </c>
    </row>
    <row r="3553" spans="1:14" x14ac:dyDescent="0.35">
      <c r="A3553" s="2" t="s">
        <v>25</v>
      </c>
      <c r="B3553" s="2" t="s">
        <v>87</v>
      </c>
      <c r="C3553" s="2" t="s">
        <v>27</v>
      </c>
      <c r="D3553" s="2" t="s">
        <v>22</v>
      </c>
      <c r="E3553" s="2" t="s">
        <v>32</v>
      </c>
      <c r="F3553" s="3" t="s">
        <v>1023</v>
      </c>
      <c r="G3553" s="2">
        <v>217859160</v>
      </c>
      <c r="H3553" s="3">
        <v>42493</v>
      </c>
      <c r="I3553" s="2">
        <v>8222</v>
      </c>
      <c r="J3553" s="2">
        <v>47.45</v>
      </c>
      <c r="K3553" s="2">
        <v>31.79</v>
      </c>
      <c r="L3553" s="2">
        <v>390133.9</v>
      </c>
      <c r="M3553" s="2">
        <v>261377.38</v>
      </c>
      <c r="N3553" s="2">
        <v>128756.52</v>
      </c>
    </row>
    <row r="3554" spans="1:14" x14ac:dyDescent="0.35">
      <c r="A3554" s="2" t="s">
        <v>51</v>
      </c>
      <c r="B3554" s="2" t="s">
        <v>420</v>
      </c>
      <c r="C3554" s="2" t="s">
        <v>69</v>
      </c>
      <c r="D3554" s="2" t="s">
        <v>17</v>
      </c>
      <c r="E3554" s="2" t="s">
        <v>32</v>
      </c>
      <c r="F3554" s="3" t="s">
        <v>1261</v>
      </c>
      <c r="G3554" s="2">
        <v>514758241</v>
      </c>
      <c r="H3554" s="2" t="s">
        <v>936</v>
      </c>
      <c r="I3554" s="2">
        <v>7257</v>
      </c>
      <c r="J3554" s="2">
        <v>421.89</v>
      </c>
      <c r="K3554" s="2">
        <v>364.69</v>
      </c>
      <c r="L3554" s="2">
        <v>3061655.73</v>
      </c>
      <c r="M3554" s="2">
        <v>2646555.33</v>
      </c>
      <c r="N3554" s="2">
        <v>415100.4</v>
      </c>
    </row>
    <row r="3555" spans="1:14" x14ac:dyDescent="0.35">
      <c r="A3555" s="2" t="s">
        <v>42</v>
      </c>
      <c r="B3555" s="2" t="s">
        <v>290</v>
      </c>
      <c r="C3555" s="2" t="s">
        <v>27</v>
      </c>
      <c r="D3555" s="2" t="s">
        <v>17</v>
      </c>
      <c r="E3555" s="2" t="s">
        <v>18</v>
      </c>
      <c r="F3555" s="3" t="s">
        <v>1700</v>
      </c>
      <c r="G3555" s="2">
        <v>155952060</v>
      </c>
      <c r="H3555" s="3">
        <v>42159</v>
      </c>
      <c r="I3555" s="2">
        <v>8535</v>
      </c>
      <c r="J3555" s="2">
        <v>47.45</v>
      </c>
      <c r="K3555" s="2">
        <v>31.79</v>
      </c>
      <c r="L3555" s="2">
        <v>404985.75</v>
      </c>
      <c r="M3555" s="2">
        <v>271327.65000000002</v>
      </c>
      <c r="N3555" s="2">
        <v>133658.1</v>
      </c>
    </row>
    <row r="3556" spans="1:14" x14ac:dyDescent="0.35">
      <c r="A3556" s="2" t="s">
        <v>25</v>
      </c>
      <c r="B3556" s="2" t="s">
        <v>529</v>
      </c>
      <c r="C3556" s="2" t="s">
        <v>113</v>
      </c>
      <c r="D3556" s="2" t="s">
        <v>22</v>
      </c>
      <c r="E3556" s="2" t="s">
        <v>32</v>
      </c>
      <c r="F3556" s="3" t="s">
        <v>511</v>
      </c>
      <c r="G3556" s="2">
        <v>727426946</v>
      </c>
      <c r="H3556" s="3">
        <v>41700</v>
      </c>
      <c r="I3556" s="2">
        <v>653</v>
      </c>
      <c r="J3556" s="2">
        <v>154.06</v>
      </c>
      <c r="K3556" s="2">
        <v>90.93</v>
      </c>
      <c r="L3556" s="2">
        <v>100601.18</v>
      </c>
      <c r="M3556" s="2">
        <v>59377.29</v>
      </c>
      <c r="N3556" s="2">
        <v>41223.89</v>
      </c>
    </row>
    <row r="3557" spans="1:14" x14ac:dyDescent="0.35">
      <c r="A3557" s="2" t="s">
        <v>14</v>
      </c>
      <c r="B3557" s="2" t="s">
        <v>64</v>
      </c>
      <c r="C3557" s="2" t="s">
        <v>16</v>
      </c>
      <c r="D3557" s="2" t="s">
        <v>17</v>
      </c>
      <c r="E3557" s="2" t="s">
        <v>18</v>
      </c>
      <c r="F3557" s="3" t="s">
        <v>1673</v>
      </c>
      <c r="G3557" s="2">
        <v>285481727</v>
      </c>
      <c r="H3557" s="2" t="s">
        <v>588</v>
      </c>
      <c r="I3557" s="2">
        <v>9242</v>
      </c>
      <c r="J3557" s="2">
        <v>255.28</v>
      </c>
      <c r="K3557" s="2">
        <v>159.41999999999999</v>
      </c>
      <c r="L3557" s="2">
        <v>2359297.7599999998</v>
      </c>
      <c r="M3557" s="2">
        <v>1473359.64</v>
      </c>
      <c r="N3557" s="2">
        <v>885938.12</v>
      </c>
    </row>
    <row r="3558" spans="1:14" x14ac:dyDescent="0.35">
      <c r="A3558" s="2" t="s">
        <v>51</v>
      </c>
      <c r="B3558" s="2" t="s">
        <v>502</v>
      </c>
      <c r="C3558" s="2" t="s">
        <v>44</v>
      </c>
      <c r="D3558" s="2" t="s">
        <v>17</v>
      </c>
      <c r="E3558" s="2" t="s">
        <v>23</v>
      </c>
      <c r="F3558" s="3" t="s">
        <v>1363</v>
      </c>
      <c r="G3558" s="2">
        <v>106727731</v>
      </c>
      <c r="H3558" s="3">
        <v>41033</v>
      </c>
      <c r="I3558" s="2">
        <v>1962</v>
      </c>
      <c r="J3558" s="2">
        <v>109.28</v>
      </c>
      <c r="K3558" s="2">
        <v>35.840000000000003</v>
      </c>
      <c r="L3558" s="2">
        <v>214407.36</v>
      </c>
      <c r="M3558" s="2">
        <v>70318.080000000002</v>
      </c>
      <c r="N3558" s="2">
        <v>144089.28</v>
      </c>
    </row>
    <row r="3559" spans="1:14" x14ac:dyDescent="0.35">
      <c r="A3559" s="2" t="s">
        <v>38</v>
      </c>
      <c r="B3559" s="2" t="s">
        <v>1268</v>
      </c>
      <c r="C3559" s="2" t="s">
        <v>44</v>
      </c>
      <c r="D3559" s="2" t="s">
        <v>22</v>
      </c>
      <c r="E3559" s="2" t="s">
        <v>32</v>
      </c>
      <c r="F3559" s="3">
        <v>40586</v>
      </c>
      <c r="G3559" s="2">
        <v>638088786</v>
      </c>
      <c r="H3559" s="2" t="s">
        <v>296</v>
      </c>
      <c r="I3559" s="2">
        <v>3506</v>
      </c>
      <c r="J3559" s="2">
        <v>109.28</v>
      </c>
      <c r="K3559" s="2">
        <v>35.840000000000003</v>
      </c>
      <c r="L3559" s="2">
        <v>383135.68</v>
      </c>
      <c r="M3559" s="2">
        <v>125655.03999999999</v>
      </c>
      <c r="N3559" s="2">
        <v>257480.64</v>
      </c>
    </row>
    <row r="3560" spans="1:14" x14ac:dyDescent="0.35">
      <c r="A3560" s="2" t="s">
        <v>51</v>
      </c>
      <c r="B3560" s="2" t="s">
        <v>100</v>
      </c>
      <c r="C3560" s="2" t="s">
        <v>21</v>
      </c>
      <c r="D3560" s="2" t="s">
        <v>22</v>
      </c>
      <c r="E3560" s="2" t="s">
        <v>18</v>
      </c>
      <c r="F3560" s="3">
        <v>40760</v>
      </c>
      <c r="G3560" s="2">
        <v>146801221</v>
      </c>
      <c r="H3560" s="2" t="s">
        <v>1616</v>
      </c>
      <c r="I3560" s="2">
        <v>598</v>
      </c>
      <c r="J3560" s="2">
        <v>152.58000000000001</v>
      </c>
      <c r="K3560" s="2">
        <v>97.44</v>
      </c>
      <c r="L3560" s="2">
        <v>91242.84</v>
      </c>
      <c r="M3560" s="2">
        <v>58269.120000000003</v>
      </c>
      <c r="N3560" s="2">
        <v>32973.72</v>
      </c>
    </row>
    <row r="3561" spans="1:14" x14ac:dyDescent="0.35">
      <c r="A3561" s="2" t="s">
        <v>42</v>
      </c>
      <c r="B3561" s="2" t="s">
        <v>476</v>
      </c>
      <c r="C3561" s="2" t="s">
        <v>21</v>
      </c>
      <c r="D3561" s="2" t="s">
        <v>22</v>
      </c>
      <c r="E3561" s="2" t="s">
        <v>32</v>
      </c>
      <c r="F3561" s="3" t="s">
        <v>1623</v>
      </c>
      <c r="G3561" s="2">
        <v>570413863</v>
      </c>
      <c r="H3561" s="2" t="s">
        <v>607</v>
      </c>
      <c r="I3561" s="2">
        <v>6993</v>
      </c>
      <c r="J3561" s="2">
        <v>152.58000000000001</v>
      </c>
      <c r="K3561" s="2">
        <v>97.44</v>
      </c>
      <c r="L3561" s="2">
        <v>1066991.94</v>
      </c>
      <c r="M3561" s="2">
        <v>681397.92</v>
      </c>
      <c r="N3561" s="2">
        <v>385594.02</v>
      </c>
    </row>
    <row r="3562" spans="1:14" x14ac:dyDescent="0.35">
      <c r="A3562" s="2" t="s">
        <v>38</v>
      </c>
      <c r="B3562" s="2" t="s">
        <v>430</v>
      </c>
      <c r="C3562" s="2" t="s">
        <v>55</v>
      </c>
      <c r="D3562" s="2" t="s">
        <v>22</v>
      </c>
      <c r="E3562" s="2" t="s">
        <v>32</v>
      </c>
      <c r="F3562" s="3" t="s">
        <v>422</v>
      </c>
      <c r="G3562" s="2">
        <v>766788041</v>
      </c>
      <c r="H3562" s="2" t="s">
        <v>1768</v>
      </c>
      <c r="I3562" s="2">
        <v>8476</v>
      </c>
      <c r="J3562" s="2">
        <v>651.21</v>
      </c>
      <c r="K3562" s="2">
        <v>524.96</v>
      </c>
      <c r="L3562" s="2">
        <v>5519655.96</v>
      </c>
      <c r="M3562" s="2">
        <v>4449560.96</v>
      </c>
      <c r="N3562" s="2">
        <v>1070095</v>
      </c>
    </row>
    <row r="3563" spans="1:14" x14ac:dyDescent="0.35">
      <c r="A3563" s="2" t="s">
        <v>38</v>
      </c>
      <c r="B3563" s="2" t="s">
        <v>58</v>
      </c>
      <c r="C3563" s="2" t="s">
        <v>55</v>
      </c>
      <c r="D3563" s="2" t="s">
        <v>17</v>
      </c>
      <c r="E3563" s="2" t="s">
        <v>32</v>
      </c>
      <c r="F3563" s="3" t="s">
        <v>812</v>
      </c>
      <c r="G3563" s="2">
        <v>564097583</v>
      </c>
      <c r="H3563" s="3">
        <v>40221</v>
      </c>
      <c r="I3563" s="2">
        <v>7865</v>
      </c>
      <c r="J3563" s="2">
        <v>651.21</v>
      </c>
      <c r="K3563" s="2">
        <v>524.96</v>
      </c>
      <c r="L3563" s="2">
        <v>5121766.6500000004</v>
      </c>
      <c r="M3563" s="2">
        <v>4128810.4</v>
      </c>
      <c r="N3563" s="2">
        <v>992956.25</v>
      </c>
    </row>
    <row r="3564" spans="1:14" x14ac:dyDescent="0.35">
      <c r="A3564" s="2" t="s">
        <v>51</v>
      </c>
      <c r="B3564" s="2" t="s">
        <v>151</v>
      </c>
      <c r="C3564" s="2" t="s">
        <v>113</v>
      </c>
      <c r="D3564" s="2" t="s">
        <v>17</v>
      </c>
      <c r="E3564" s="2" t="s">
        <v>45</v>
      </c>
      <c r="F3564" s="3" t="s">
        <v>1310</v>
      </c>
      <c r="G3564" s="2">
        <v>310828816</v>
      </c>
      <c r="H3564" s="2" t="s">
        <v>1507</v>
      </c>
      <c r="I3564" s="2">
        <v>9</v>
      </c>
      <c r="J3564" s="2">
        <v>154.06</v>
      </c>
      <c r="K3564" s="2">
        <v>90.93</v>
      </c>
      <c r="L3564" s="2">
        <v>1386.54</v>
      </c>
      <c r="M3564" s="2">
        <v>818.37</v>
      </c>
      <c r="N3564" s="2">
        <v>568.16999999999996</v>
      </c>
    </row>
    <row r="3565" spans="1:14" x14ac:dyDescent="0.35">
      <c r="A3565" s="2" t="s">
        <v>51</v>
      </c>
      <c r="B3565" s="2" t="s">
        <v>250</v>
      </c>
      <c r="C3565" s="2" t="s">
        <v>131</v>
      </c>
      <c r="D3565" s="2" t="s">
        <v>17</v>
      </c>
      <c r="E3565" s="2" t="s">
        <v>32</v>
      </c>
      <c r="F3565" s="3">
        <v>42320</v>
      </c>
      <c r="G3565" s="2">
        <v>425780570</v>
      </c>
      <c r="H3565" s="2" t="s">
        <v>1769</v>
      </c>
      <c r="I3565" s="2">
        <v>6787</v>
      </c>
      <c r="J3565" s="2">
        <v>668.27</v>
      </c>
      <c r="K3565" s="2">
        <v>502.54</v>
      </c>
      <c r="L3565" s="2">
        <v>4535548.49</v>
      </c>
      <c r="M3565" s="2">
        <v>3410738.98</v>
      </c>
      <c r="N3565" s="2">
        <v>1124809.51</v>
      </c>
    </row>
    <row r="3566" spans="1:14" x14ac:dyDescent="0.35">
      <c r="A3566" s="2" t="s">
        <v>29</v>
      </c>
      <c r="B3566" s="2" t="s">
        <v>35</v>
      </c>
      <c r="C3566" s="2" t="s">
        <v>21</v>
      </c>
      <c r="D3566" s="2" t="s">
        <v>22</v>
      </c>
      <c r="E3566" s="2" t="s">
        <v>45</v>
      </c>
      <c r="F3566" s="3">
        <v>41100</v>
      </c>
      <c r="G3566" s="2">
        <v>948064172</v>
      </c>
      <c r="H3566" s="2" t="s">
        <v>1232</v>
      </c>
      <c r="I3566" s="2">
        <v>2111</v>
      </c>
      <c r="J3566" s="2">
        <v>152.58000000000001</v>
      </c>
      <c r="K3566" s="2">
        <v>97.44</v>
      </c>
      <c r="L3566" s="2">
        <v>322096.38</v>
      </c>
      <c r="M3566" s="2">
        <v>205695.84</v>
      </c>
      <c r="N3566" s="2">
        <v>116400.54</v>
      </c>
    </row>
    <row r="3567" spans="1:14" x14ac:dyDescent="0.35">
      <c r="A3567" s="2" t="s">
        <v>25</v>
      </c>
      <c r="B3567" s="2" t="s">
        <v>140</v>
      </c>
      <c r="C3567" s="2" t="s">
        <v>88</v>
      </c>
      <c r="D3567" s="2" t="s">
        <v>22</v>
      </c>
      <c r="E3567" s="2" t="s">
        <v>18</v>
      </c>
      <c r="F3567" s="3">
        <v>40638</v>
      </c>
      <c r="G3567" s="2">
        <v>187103450</v>
      </c>
      <c r="H3567" s="2" t="s">
        <v>1134</v>
      </c>
      <c r="I3567" s="2">
        <v>6924</v>
      </c>
      <c r="J3567" s="2">
        <v>9.33</v>
      </c>
      <c r="K3567" s="2">
        <v>6.92</v>
      </c>
      <c r="L3567" s="2">
        <v>64600.92</v>
      </c>
      <c r="M3567" s="2">
        <v>47914.080000000002</v>
      </c>
      <c r="N3567" s="2">
        <v>16686.84</v>
      </c>
    </row>
    <row r="3568" spans="1:14" x14ac:dyDescent="0.35">
      <c r="A3568" s="2" t="s">
        <v>25</v>
      </c>
      <c r="B3568" s="2" t="s">
        <v>752</v>
      </c>
      <c r="C3568" s="2" t="s">
        <v>31</v>
      </c>
      <c r="D3568" s="2" t="s">
        <v>17</v>
      </c>
      <c r="E3568" s="2" t="s">
        <v>45</v>
      </c>
      <c r="F3568" s="3" t="s">
        <v>1770</v>
      </c>
      <c r="G3568" s="2">
        <v>572634732</v>
      </c>
      <c r="H3568" s="3">
        <v>42373</v>
      </c>
      <c r="I3568" s="2">
        <v>4197</v>
      </c>
      <c r="J3568" s="2">
        <v>205.7</v>
      </c>
      <c r="K3568" s="2">
        <v>117.11</v>
      </c>
      <c r="L3568" s="2">
        <v>863322.9</v>
      </c>
      <c r="M3568" s="2">
        <v>491510.67</v>
      </c>
      <c r="N3568" s="2">
        <v>371812.23</v>
      </c>
    </row>
    <row r="3569" spans="1:14" x14ac:dyDescent="0.35">
      <c r="A3569" s="2" t="s">
        <v>38</v>
      </c>
      <c r="B3569" s="2" t="s">
        <v>156</v>
      </c>
      <c r="C3569" s="2" t="s">
        <v>131</v>
      </c>
      <c r="D3569" s="2" t="s">
        <v>17</v>
      </c>
      <c r="E3569" s="2" t="s">
        <v>45</v>
      </c>
      <c r="F3569" s="3">
        <v>41913</v>
      </c>
      <c r="G3569" s="2">
        <v>104706847</v>
      </c>
      <c r="H3569" s="3">
        <v>41822</v>
      </c>
      <c r="I3569" s="2">
        <v>3938</v>
      </c>
      <c r="J3569" s="2">
        <v>668.27</v>
      </c>
      <c r="K3569" s="2">
        <v>502.54</v>
      </c>
      <c r="L3569" s="2">
        <v>2631647.2599999998</v>
      </c>
      <c r="M3569" s="2">
        <v>1979002.52</v>
      </c>
      <c r="N3569" s="2">
        <v>652644.74</v>
      </c>
    </row>
    <row r="3570" spans="1:14" x14ac:dyDescent="0.35">
      <c r="A3570" s="2" t="s">
        <v>29</v>
      </c>
      <c r="B3570" s="2" t="s">
        <v>586</v>
      </c>
      <c r="C3570" s="2" t="s">
        <v>16</v>
      </c>
      <c r="D3570" s="2" t="s">
        <v>17</v>
      </c>
      <c r="E3570" s="2" t="s">
        <v>23</v>
      </c>
      <c r="F3570" s="3" t="s">
        <v>626</v>
      </c>
      <c r="G3570" s="2">
        <v>903681123</v>
      </c>
      <c r="H3570" s="2" t="s">
        <v>245</v>
      </c>
      <c r="I3570" s="2">
        <v>8181</v>
      </c>
      <c r="J3570" s="2">
        <v>255.28</v>
      </c>
      <c r="K3570" s="2">
        <v>159.41999999999999</v>
      </c>
      <c r="L3570" s="2">
        <v>2088445.68</v>
      </c>
      <c r="M3570" s="2">
        <v>1304215.02</v>
      </c>
      <c r="N3570" s="2">
        <v>784230.66</v>
      </c>
    </row>
    <row r="3571" spans="1:14" x14ac:dyDescent="0.35">
      <c r="A3571" s="2" t="s">
        <v>51</v>
      </c>
      <c r="B3571" s="2" t="s">
        <v>274</v>
      </c>
      <c r="C3571" s="2" t="s">
        <v>113</v>
      </c>
      <c r="D3571" s="2" t="s">
        <v>17</v>
      </c>
      <c r="E3571" s="2" t="s">
        <v>32</v>
      </c>
      <c r="F3571" s="3" t="s">
        <v>200</v>
      </c>
      <c r="G3571" s="2">
        <v>660231387</v>
      </c>
      <c r="H3571" s="2" t="s">
        <v>689</v>
      </c>
      <c r="I3571" s="2">
        <v>5994</v>
      </c>
      <c r="J3571" s="2">
        <v>154.06</v>
      </c>
      <c r="K3571" s="2">
        <v>90.93</v>
      </c>
      <c r="L3571" s="2">
        <v>923435.64</v>
      </c>
      <c r="M3571" s="2">
        <v>545034.42000000004</v>
      </c>
      <c r="N3571" s="2">
        <v>378401.22</v>
      </c>
    </row>
    <row r="3572" spans="1:14" x14ac:dyDescent="0.35">
      <c r="A3572" s="2" t="s">
        <v>25</v>
      </c>
      <c r="B3572" s="2" t="s">
        <v>204</v>
      </c>
      <c r="C3572" s="2" t="s">
        <v>113</v>
      </c>
      <c r="D3572" s="2" t="s">
        <v>17</v>
      </c>
      <c r="E3572" s="2" t="s">
        <v>23</v>
      </c>
      <c r="F3572" s="3" t="s">
        <v>1362</v>
      </c>
      <c r="G3572" s="2">
        <v>285343968</v>
      </c>
      <c r="H3572" s="3">
        <v>41768</v>
      </c>
      <c r="I3572" s="2">
        <v>8476</v>
      </c>
      <c r="J3572" s="2">
        <v>154.06</v>
      </c>
      <c r="K3572" s="2">
        <v>90.93</v>
      </c>
      <c r="L3572" s="2">
        <v>1305812.56</v>
      </c>
      <c r="M3572" s="2">
        <v>770722.68</v>
      </c>
      <c r="N3572" s="2">
        <v>535089.88</v>
      </c>
    </row>
    <row r="3573" spans="1:14" x14ac:dyDescent="0.35">
      <c r="A3573" s="2" t="s">
        <v>42</v>
      </c>
      <c r="B3573" s="2" t="s">
        <v>103</v>
      </c>
      <c r="C3573" s="2" t="s">
        <v>31</v>
      </c>
      <c r="D3573" s="2" t="s">
        <v>17</v>
      </c>
      <c r="E3573" s="2" t="s">
        <v>32</v>
      </c>
      <c r="F3573" s="3">
        <v>41250</v>
      </c>
      <c r="G3573" s="2">
        <v>760317695</v>
      </c>
      <c r="H3573" s="2" t="s">
        <v>1485</v>
      </c>
      <c r="I3573" s="2">
        <v>3757</v>
      </c>
      <c r="J3573" s="2">
        <v>205.7</v>
      </c>
      <c r="K3573" s="2">
        <v>117.11</v>
      </c>
      <c r="L3573" s="2">
        <v>772814.9</v>
      </c>
      <c r="M3573" s="2">
        <v>439982.27</v>
      </c>
      <c r="N3573" s="2">
        <v>332832.63</v>
      </c>
    </row>
    <row r="3574" spans="1:14" x14ac:dyDescent="0.35">
      <c r="A3574" s="2" t="s">
        <v>25</v>
      </c>
      <c r="B3574" s="2" t="s">
        <v>239</v>
      </c>
      <c r="C3574" s="2" t="s">
        <v>113</v>
      </c>
      <c r="D3574" s="2" t="s">
        <v>22</v>
      </c>
      <c r="E3574" s="2" t="s">
        <v>18</v>
      </c>
      <c r="F3574" s="3" t="s">
        <v>1237</v>
      </c>
      <c r="G3574" s="2">
        <v>886763894</v>
      </c>
      <c r="H3574" s="2" t="s">
        <v>796</v>
      </c>
      <c r="I3574" s="2">
        <v>1997</v>
      </c>
      <c r="J3574" s="2">
        <v>154.06</v>
      </c>
      <c r="K3574" s="2">
        <v>90.93</v>
      </c>
      <c r="L3574" s="2">
        <v>307657.82</v>
      </c>
      <c r="M3574" s="2">
        <v>181587.21</v>
      </c>
      <c r="N3574" s="2">
        <v>126070.61</v>
      </c>
    </row>
    <row r="3575" spans="1:14" x14ac:dyDescent="0.35">
      <c r="A3575" s="2" t="s">
        <v>25</v>
      </c>
      <c r="B3575" s="2" t="s">
        <v>386</v>
      </c>
      <c r="C3575" s="2" t="s">
        <v>27</v>
      </c>
      <c r="D3575" s="2" t="s">
        <v>22</v>
      </c>
      <c r="E3575" s="2" t="s">
        <v>23</v>
      </c>
      <c r="F3575" s="3">
        <v>41375</v>
      </c>
      <c r="G3575" s="2">
        <v>436606395</v>
      </c>
      <c r="H3575" s="3">
        <v>41345</v>
      </c>
      <c r="I3575" s="2">
        <v>389</v>
      </c>
      <c r="J3575" s="2">
        <v>47.45</v>
      </c>
      <c r="K3575" s="2">
        <v>31.79</v>
      </c>
      <c r="L3575" s="2">
        <v>18458.05</v>
      </c>
      <c r="M3575" s="2">
        <v>12366.31</v>
      </c>
      <c r="N3575" s="2">
        <v>6091.74</v>
      </c>
    </row>
    <row r="3576" spans="1:14" x14ac:dyDescent="0.35">
      <c r="A3576" s="2" t="s">
        <v>38</v>
      </c>
      <c r="B3576" s="2" t="s">
        <v>85</v>
      </c>
      <c r="C3576" s="2" t="s">
        <v>88</v>
      </c>
      <c r="D3576" s="2" t="s">
        <v>17</v>
      </c>
      <c r="E3576" s="2" t="s">
        <v>45</v>
      </c>
      <c r="F3576" s="3" t="s">
        <v>1037</v>
      </c>
      <c r="G3576" s="2">
        <v>602081525</v>
      </c>
      <c r="H3576" s="2" t="s">
        <v>1668</v>
      </c>
      <c r="I3576" s="2">
        <v>8158</v>
      </c>
      <c r="J3576" s="2">
        <v>9.33</v>
      </c>
      <c r="K3576" s="2">
        <v>6.92</v>
      </c>
      <c r="L3576" s="2">
        <v>76114.14</v>
      </c>
      <c r="M3576" s="2">
        <v>56453.36</v>
      </c>
      <c r="N3576" s="2">
        <v>19660.78</v>
      </c>
    </row>
    <row r="3577" spans="1:14" x14ac:dyDescent="0.35">
      <c r="A3577" s="2" t="s">
        <v>25</v>
      </c>
      <c r="B3577" s="2" t="s">
        <v>339</v>
      </c>
      <c r="C3577" s="2" t="s">
        <v>59</v>
      </c>
      <c r="D3577" s="2" t="s">
        <v>17</v>
      </c>
      <c r="E3577" s="2" t="s">
        <v>32</v>
      </c>
      <c r="F3577" s="3" t="s">
        <v>742</v>
      </c>
      <c r="G3577" s="2">
        <v>845738112</v>
      </c>
      <c r="H3577" s="2" t="s">
        <v>1758</v>
      </c>
      <c r="I3577" s="2">
        <v>1557</v>
      </c>
      <c r="J3577" s="2">
        <v>437.2</v>
      </c>
      <c r="K3577" s="2">
        <v>263.33</v>
      </c>
      <c r="L3577" s="2">
        <v>680720.4</v>
      </c>
      <c r="M3577" s="2">
        <v>410004.81</v>
      </c>
      <c r="N3577" s="2">
        <v>270715.59000000003</v>
      </c>
    </row>
    <row r="3578" spans="1:14" x14ac:dyDescent="0.35">
      <c r="A3578" s="2" t="s">
        <v>51</v>
      </c>
      <c r="B3578" s="2" t="s">
        <v>575</v>
      </c>
      <c r="C3578" s="2" t="s">
        <v>16</v>
      </c>
      <c r="D3578" s="2" t="s">
        <v>17</v>
      </c>
      <c r="E3578" s="2" t="s">
        <v>32</v>
      </c>
      <c r="F3578" s="3">
        <v>41587</v>
      </c>
      <c r="G3578" s="2">
        <v>250437486</v>
      </c>
      <c r="H3578" s="3">
        <v>41404</v>
      </c>
      <c r="I3578" s="2">
        <v>8872</v>
      </c>
      <c r="J3578" s="2">
        <v>255.28</v>
      </c>
      <c r="K3578" s="2">
        <v>159.41999999999999</v>
      </c>
      <c r="L3578" s="2">
        <v>2264844.16</v>
      </c>
      <c r="M3578" s="2">
        <v>1414374.24</v>
      </c>
      <c r="N3578" s="2">
        <v>850469.92</v>
      </c>
    </row>
    <row r="3579" spans="1:14" x14ac:dyDescent="0.35">
      <c r="A3579" s="2" t="s">
        <v>25</v>
      </c>
      <c r="B3579" s="2" t="s">
        <v>609</v>
      </c>
      <c r="C3579" s="2" t="s">
        <v>88</v>
      </c>
      <c r="D3579" s="2" t="s">
        <v>17</v>
      </c>
      <c r="E3579" s="2" t="s">
        <v>23</v>
      </c>
      <c r="F3579" s="3" t="s">
        <v>737</v>
      </c>
      <c r="G3579" s="2">
        <v>669353473</v>
      </c>
      <c r="H3579" s="3">
        <v>41827</v>
      </c>
      <c r="I3579" s="2">
        <v>5422</v>
      </c>
      <c r="J3579" s="2">
        <v>9.33</v>
      </c>
      <c r="K3579" s="2">
        <v>6.92</v>
      </c>
      <c r="L3579" s="2">
        <v>50587.26</v>
      </c>
      <c r="M3579" s="2">
        <v>37520.239999999998</v>
      </c>
      <c r="N3579" s="2">
        <v>13067.02</v>
      </c>
    </row>
    <row r="3580" spans="1:14" x14ac:dyDescent="0.35">
      <c r="A3580" s="2" t="s">
        <v>51</v>
      </c>
      <c r="B3580" s="2" t="s">
        <v>327</v>
      </c>
      <c r="C3580" s="2" t="s">
        <v>59</v>
      </c>
      <c r="D3580" s="2" t="s">
        <v>22</v>
      </c>
      <c r="E3580" s="2" t="s">
        <v>18</v>
      </c>
      <c r="F3580" s="3">
        <v>42189</v>
      </c>
      <c r="G3580" s="2">
        <v>875972402</v>
      </c>
      <c r="H3580" s="2" t="s">
        <v>1621</v>
      </c>
      <c r="I3580" s="2">
        <v>8555</v>
      </c>
      <c r="J3580" s="2">
        <v>437.2</v>
      </c>
      <c r="K3580" s="2">
        <v>263.33</v>
      </c>
      <c r="L3580" s="2">
        <v>3740246</v>
      </c>
      <c r="M3580" s="2">
        <v>2252788.15</v>
      </c>
      <c r="N3580" s="2">
        <v>1487457.85</v>
      </c>
    </row>
    <row r="3581" spans="1:14" x14ac:dyDescent="0.35">
      <c r="A3581" s="2" t="s">
        <v>51</v>
      </c>
      <c r="B3581" s="2" t="s">
        <v>192</v>
      </c>
      <c r="C3581" s="2" t="s">
        <v>59</v>
      </c>
      <c r="D3581" s="2" t="s">
        <v>22</v>
      </c>
      <c r="E3581" s="2" t="s">
        <v>32</v>
      </c>
      <c r="F3581" s="3">
        <v>42192</v>
      </c>
      <c r="G3581" s="2">
        <v>614093101</v>
      </c>
      <c r="H3581" s="2" t="s">
        <v>37</v>
      </c>
      <c r="I3581" s="2">
        <v>2650</v>
      </c>
      <c r="J3581" s="2">
        <v>437.2</v>
      </c>
      <c r="K3581" s="2">
        <v>263.33</v>
      </c>
      <c r="L3581" s="2">
        <v>1158580</v>
      </c>
      <c r="M3581" s="2">
        <v>697824.5</v>
      </c>
      <c r="N3581" s="2">
        <v>460755.5</v>
      </c>
    </row>
    <row r="3582" spans="1:14" x14ac:dyDescent="0.35">
      <c r="A3582" s="2" t="s">
        <v>25</v>
      </c>
      <c r="B3582" s="2" t="s">
        <v>140</v>
      </c>
      <c r="C3582" s="2" t="s">
        <v>59</v>
      </c>
      <c r="D3582" s="2" t="s">
        <v>17</v>
      </c>
      <c r="E3582" s="2" t="s">
        <v>18</v>
      </c>
      <c r="F3582" s="3" t="s">
        <v>461</v>
      </c>
      <c r="G3582" s="2">
        <v>147826898</v>
      </c>
      <c r="H3582" s="3">
        <v>42135</v>
      </c>
      <c r="I3582" s="2">
        <v>4119</v>
      </c>
      <c r="J3582" s="2">
        <v>437.2</v>
      </c>
      <c r="K3582" s="2">
        <v>263.33</v>
      </c>
      <c r="L3582" s="2">
        <v>1800826.8</v>
      </c>
      <c r="M3582" s="2">
        <v>1084656.27</v>
      </c>
      <c r="N3582" s="2">
        <v>716170.53</v>
      </c>
    </row>
    <row r="3583" spans="1:14" x14ac:dyDescent="0.35">
      <c r="A3583" s="2" t="s">
        <v>51</v>
      </c>
      <c r="B3583" s="2" t="s">
        <v>299</v>
      </c>
      <c r="C3583" s="2" t="s">
        <v>40</v>
      </c>
      <c r="D3583" s="2" t="s">
        <v>22</v>
      </c>
      <c r="E3583" s="2" t="s">
        <v>18</v>
      </c>
      <c r="F3583" s="3">
        <v>41315</v>
      </c>
      <c r="G3583" s="2">
        <v>711597621</v>
      </c>
      <c r="H3583" s="2" t="s">
        <v>906</v>
      </c>
      <c r="I3583" s="2">
        <v>6404</v>
      </c>
      <c r="J3583" s="2">
        <v>81.73</v>
      </c>
      <c r="K3583" s="2">
        <v>56.67</v>
      </c>
      <c r="L3583" s="2">
        <v>523398.92</v>
      </c>
      <c r="M3583" s="2">
        <v>362914.68</v>
      </c>
      <c r="N3583" s="2">
        <v>160484.24</v>
      </c>
    </row>
    <row r="3584" spans="1:14" x14ac:dyDescent="0.35">
      <c r="A3584" s="2" t="s">
        <v>29</v>
      </c>
      <c r="B3584" s="2" t="s">
        <v>61</v>
      </c>
      <c r="C3584" s="2" t="s">
        <v>59</v>
      </c>
      <c r="D3584" s="2" t="s">
        <v>17</v>
      </c>
      <c r="E3584" s="2" t="s">
        <v>32</v>
      </c>
      <c r="F3584" s="3" t="s">
        <v>319</v>
      </c>
      <c r="G3584" s="2">
        <v>460141599</v>
      </c>
      <c r="H3584" s="3">
        <v>42705</v>
      </c>
      <c r="I3584" s="2">
        <v>4979</v>
      </c>
      <c r="J3584" s="2">
        <v>437.2</v>
      </c>
      <c r="K3584" s="2">
        <v>263.33</v>
      </c>
      <c r="L3584" s="2">
        <v>2176818.7999999998</v>
      </c>
      <c r="M3584" s="2">
        <v>1311120.07</v>
      </c>
      <c r="N3584" s="2">
        <v>865698.73</v>
      </c>
    </row>
    <row r="3585" spans="1:14" x14ac:dyDescent="0.35">
      <c r="A3585" s="2" t="s">
        <v>51</v>
      </c>
      <c r="B3585" s="2" t="s">
        <v>250</v>
      </c>
      <c r="C3585" s="2" t="s">
        <v>59</v>
      </c>
      <c r="D3585" s="2" t="s">
        <v>17</v>
      </c>
      <c r="E3585" s="2" t="s">
        <v>18</v>
      </c>
      <c r="F3585" s="3">
        <v>40544</v>
      </c>
      <c r="G3585" s="2">
        <v>318507659</v>
      </c>
      <c r="H3585" s="3">
        <v>40726</v>
      </c>
      <c r="I3585" s="2">
        <v>2349</v>
      </c>
      <c r="J3585" s="2">
        <v>437.2</v>
      </c>
      <c r="K3585" s="2">
        <v>263.33</v>
      </c>
      <c r="L3585" s="2">
        <v>1026982.8</v>
      </c>
      <c r="M3585" s="2">
        <v>618562.17000000004</v>
      </c>
      <c r="N3585" s="2">
        <v>408420.63</v>
      </c>
    </row>
    <row r="3586" spans="1:14" x14ac:dyDescent="0.35">
      <c r="A3586" s="2" t="s">
        <v>25</v>
      </c>
      <c r="B3586" s="2" t="s">
        <v>426</v>
      </c>
      <c r="C3586" s="2" t="s">
        <v>59</v>
      </c>
      <c r="D3586" s="2" t="s">
        <v>17</v>
      </c>
      <c r="E3586" s="2" t="s">
        <v>23</v>
      </c>
      <c r="F3586" s="3">
        <v>40577</v>
      </c>
      <c r="G3586" s="2">
        <v>832057130</v>
      </c>
      <c r="H3586" s="3">
        <v>40578</v>
      </c>
      <c r="I3586" s="2">
        <v>3050</v>
      </c>
      <c r="J3586" s="2">
        <v>437.2</v>
      </c>
      <c r="K3586" s="2">
        <v>263.33</v>
      </c>
      <c r="L3586" s="2">
        <v>1333460</v>
      </c>
      <c r="M3586" s="2">
        <v>803156.5</v>
      </c>
      <c r="N3586" s="2">
        <v>530303.5</v>
      </c>
    </row>
    <row r="3587" spans="1:14" x14ac:dyDescent="0.35">
      <c r="A3587" s="2" t="s">
        <v>14</v>
      </c>
      <c r="B3587" s="2" t="s">
        <v>20</v>
      </c>
      <c r="C3587" s="2" t="s">
        <v>31</v>
      </c>
      <c r="D3587" s="2" t="s">
        <v>17</v>
      </c>
      <c r="E3587" s="2" t="s">
        <v>45</v>
      </c>
      <c r="F3587" s="3" t="s">
        <v>1631</v>
      </c>
      <c r="G3587" s="2">
        <v>816463840</v>
      </c>
      <c r="H3587" s="3">
        <v>40787</v>
      </c>
      <c r="I3587" s="2">
        <v>8649</v>
      </c>
      <c r="J3587" s="2">
        <v>205.7</v>
      </c>
      <c r="K3587" s="2">
        <v>117.11</v>
      </c>
      <c r="L3587" s="2">
        <v>1779099.3</v>
      </c>
      <c r="M3587" s="2">
        <v>1012884.39</v>
      </c>
      <c r="N3587" s="2">
        <v>766214.91</v>
      </c>
    </row>
    <row r="3588" spans="1:14" x14ac:dyDescent="0.35">
      <c r="A3588" s="2" t="s">
        <v>29</v>
      </c>
      <c r="B3588" s="2" t="s">
        <v>338</v>
      </c>
      <c r="C3588" s="2" t="s">
        <v>40</v>
      </c>
      <c r="D3588" s="2" t="s">
        <v>17</v>
      </c>
      <c r="E3588" s="2" t="s">
        <v>18</v>
      </c>
      <c r="F3588" s="3">
        <v>41371</v>
      </c>
      <c r="G3588" s="2">
        <v>507714116</v>
      </c>
      <c r="H3588" s="2" t="s">
        <v>1144</v>
      </c>
      <c r="I3588" s="2">
        <v>2744</v>
      </c>
      <c r="J3588" s="2">
        <v>81.73</v>
      </c>
      <c r="K3588" s="2">
        <v>56.67</v>
      </c>
      <c r="L3588" s="2">
        <v>224267.12</v>
      </c>
      <c r="M3588" s="2">
        <v>155502.48000000001</v>
      </c>
      <c r="N3588" s="2">
        <v>68764.639999999999</v>
      </c>
    </row>
    <row r="3589" spans="1:14" x14ac:dyDescent="0.35">
      <c r="A3589" s="2" t="s">
        <v>25</v>
      </c>
      <c r="B3589" s="2" t="s">
        <v>363</v>
      </c>
      <c r="C3589" s="2" t="s">
        <v>55</v>
      </c>
      <c r="D3589" s="2" t="s">
        <v>17</v>
      </c>
      <c r="E3589" s="2" t="s">
        <v>45</v>
      </c>
      <c r="F3589" s="3" t="s">
        <v>1275</v>
      </c>
      <c r="G3589" s="2">
        <v>212106788</v>
      </c>
      <c r="H3589" s="2" t="s">
        <v>1671</v>
      </c>
      <c r="I3589" s="2">
        <v>5967</v>
      </c>
      <c r="J3589" s="2">
        <v>651.21</v>
      </c>
      <c r="K3589" s="2">
        <v>524.96</v>
      </c>
      <c r="L3589" s="2">
        <v>3885770.07</v>
      </c>
      <c r="M3589" s="2">
        <v>3132436.32</v>
      </c>
      <c r="N3589" s="2">
        <v>753333.75</v>
      </c>
    </row>
    <row r="3590" spans="1:14" x14ac:dyDescent="0.35">
      <c r="A3590" s="2" t="s">
        <v>51</v>
      </c>
      <c r="B3590" s="2" t="s">
        <v>593</v>
      </c>
      <c r="C3590" s="2" t="s">
        <v>16</v>
      </c>
      <c r="D3590" s="2" t="s">
        <v>17</v>
      </c>
      <c r="E3590" s="2" t="s">
        <v>45</v>
      </c>
      <c r="F3590" s="3" t="s">
        <v>970</v>
      </c>
      <c r="G3590" s="2">
        <v>756253182</v>
      </c>
      <c r="H3590" s="3">
        <v>41888</v>
      </c>
      <c r="I3590" s="2">
        <v>977</v>
      </c>
      <c r="J3590" s="2">
        <v>255.28</v>
      </c>
      <c r="K3590" s="2">
        <v>159.41999999999999</v>
      </c>
      <c r="L3590" s="2">
        <v>249408.56</v>
      </c>
      <c r="M3590" s="2">
        <v>155753.34</v>
      </c>
      <c r="N3590" s="2">
        <v>93655.22</v>
      </c>
    </row>
    <row r="3591" spans="1:14" x14ac:dyDescent="0.35">
      <c r="A3591" s="2" t="s">
        <v>42</v>
      </c>
      <c r="B3591" s="2" t="s">
        <v>681</v>
      </c>
      <c r="C3591" s="2" t="s">
        <v>16</v>
      </c>
      <c r="D3591" s="2" t="s">
        <v>22</v>
      </c>
      <c r="E3591" s="2" t="s">
        <v>18</v>
      </c>
      <c r="F3591" s="3" t="s">
        <v>717</v>
      </c>
      <c r="G3591" s="2">
        <v>337077128</v>
      </c>
      <c r="H3591" s="2" t="s">
        <v>718</v>
      </c>
      <c r="I3591" s="2">
        <v>7468</v>
      </c>
      <c r="J3591" s="2">
        <v>255.28</v>
      </c>
      <c r="K3591" s="2">
        <v>159.41999999999999</v>
      </c>
      <c r="L3591" s="2">
        <v>1906431.04</v>
      </c>
      <c r="M3591" s="2">
        <v>1190548.56</v>
      </c>
      <c r="N3591" s="2">
        <v>715882.48</v>
      </c>
    </row>
    <row r="3592" spans="1:14" x14ac:dyDescent="0.35">
      <c r="A3592" s="2" t="s">
        <v>25</v>
      </c>
      <c r="B3592" s="2" t="s">
        <v>185</v>
      </c>
      <c r="C3592" s="2" t="s">
        <v>40</v>
      </c>
      <c r="D3592" s="2" t="s">
        <v>17</v>
      </c>
      <c r="E3592" s="2" t="s">
        <v>18</v>
      </c>
      <c r="F3592" s="3" t="s">
        <v>1510</v>
      </c>
      <c r="G3592" s="2">
        <v>371814954</v>
      </c>
      <c r="H3592" s="3">
        <v>41861</v>
      </c>
      <c r="I3592" s="2">
        <v>7162</v>
      </c>
      <c r="J3592" s="2">
        <v>81.73</v>
      </c>
      <c r="K3592" s="2">
        <v>56.67</v>
      </c>
      <c r="L3592" s="2">
        <v>585350.26</v>
      </c>
      <c r="M3592" s="2">
        <v>405870.54</v>
      </c>
      <c r="N3592" s="2">
        <v>179479.72</v>
      </c>
    </row>
    <row r="3593" spans="1:14" x14ac:dyDescent="0.35">
      <c r="A3593" s="2" t="s">
        <v>25</v>
      </c>
      <c r="B3593" s="2" t="s">
        <v>615</v>
      </c>
      <c r="C3593" s="2" t="s">
        <v>88</v>
      </c>
      <c r="D3593" s="2" t="s">
        <v>17</v>
      </c>
      <c r="E3593" s="2" t="s">
        <v>32</v>
      </c>
      <c r="F3593" s="3" t="s">
        <v>1056</v>
      </c>
      <c r="G3593" s="2">
        <v>548015487</v>
      </c>
      <c r="H3593" s="3">
        <v>42623</v>
      </c>
      <c r="I3593" s="2">
        <v>8815</v>
      </c>
      <c r="J3593" s="2">
        <v>9.33</v>
      </c>
      <c r="K3593" s="2">
        <v>6.92</v>
      </c>
      <c r="L3593" s="2">
        <v>82243.95</v>
      </c>
      <c r="M3593" s="2">
        <v>60999.8</v>
      </c>
      <c r="N3593" s="2">
        <v>21244.15</v>
      </c>
    </row>
    <row r="3594" spans="1:14" x14ac:dyDescent="0.35">
      <c r="A3594" s="2" t="s">
        <v>77</v>
      </c>
      <c r="B3594" s="2" t="s">
        <v>794</v>
      </c>
      <c r="C3594" s="2" t="s">
        <v>59</v>
      </c>
      <c r="D3594" s="2" t="s">
        <v>22</v>
      </c>
      <c r="E3594" s="2" t="s">
        <v>18</v>
      </c>
      <c r="F3594" s="3">
        <v>42738</v>
      </c>
      <c r="G3594" s="2">
        <v>173540055</v>
      </c>
      <c r="H3594" s="2" t="s">
        <v>1166</v>
      </c>
      <c r="I3594" s="2">
        <v>3214</v>
      </c>
      <c r="J3594" s="2">
        <v>437.2</v>
      </c>
      <c r="K3594" s="2">
        <v>263.33</v>
      </c>
      <c r="L3594" s="2">
        <v>1405160.8</v>
      </c>
      <c r="M3594" s="2">
        <v>846342.62</v>
      </c>
      <c r="N3594" s="2">
        <v>558818.18000000005</v>
      </c>
    </row>
    <row r="3595" spans="1:14" x14ac:dyDescent="0.35">
      <c r="A3595" s="2" t="s">
        <v>38</v>
      </c>
      <c r="B3595" s="2" t="s">
        <v>430</v>
      </c>
      <c r="C3595" s="2" t="s">
        <v>69</v>
      </c>
      <c r="D3595" s="2" t="s">
        <v>22</v>
      </c>
      <c r="E3595" s="2" t="s">
        <v>23</v>
      </c>
      <c r="F3595" s="3" t="s">
        <v>1285</v>
      </c>
      <c r="G3595" s="2">
        <v>426562488</v>
      </c>
      <c r="H3595" s="2" t="s">
        <v>1437</v>
      </c>
      <c r="I3595" s="2">
        <v>8174</v>
      </c>
      <c r="J3595" s="2">
        <v>421.89</v>
      </c>
      <c r="K3595" s="2">
        <v>364.69</v>
      </c>
      <c r="L3595" s="2">
        <v>3448528.86</v>
      </c>
      <c r="M3595" s="2">
        <v>2980976.06</v>
      </c>
      <c r="N3595" s="2">
        <v>467552.8</v>
      </c>
    </row>
    <row r="3596" spans="1:14" x14ac:dyDescent="0.35">
      <c r="A3596" s="2" t="s">
        <v>25</v>
      </c>
      <c r="B3596" s="2" t="s">
        <v>426</v>
      </c>
      <c r="C3596" s="2" t="s">
        <v>113</v>
      </c>
      <c r="D3596" s="2" t="s">
        <v>22</v>
      </c>
      <c r="E3596" s="2" t="s">
        <v>18</v>
      </c>
      <c r="F3596" s="3" t="s">
        <v>768</v>
      </c>
      <c r="G3596" s="2">
        <v>305569112</v>
      </c>
      <c r="H3596" s="3">
        <v>40608</v>
      </c>
      <c r="I3596" s="2">
        <v>3545</v>
      </c>
      <c r="J3596" s="2">
        <v>154.06</v>
      </c>
      <c r="K3596" s="2">
        <v>90.93</v>
      </c>
      <c r="L3596" s="2">
        <v>546142.69999999995</v>
      </c>
      <c r="M3596" s="2">
        <v>322346.84999999998</v>
      </c>
      <c r="N3596" s="2">
        <v>223795.85</v>
      </c>
    </row>
    <row r="3597" spans="1:14" x14ac:dyDescent="0.35">
      <c r="A3597" s="2" t="s">
        <v>29</v>
      </c>
      <c r="B3597" s="2" t="s">
        <v>467</v>
      </c>
      <c r="C3597" s="2" t="s">
        <v>21</v>
      </c>
      <c r="D3597" s="2" t="s">
        <v>17</v>
      </c>
      <c r="E3597" s="2" t="s">
        <v>23</v>
      </c>
      <c r="F3597" s="3" t="s">
        <v>1771</v>
      </c>
      <c r="G3597" s="2">
        <v>679358756</v>
      </c>
      <c r="H3597" s="2" t="s">
        <v>224</v>
      </c>
      <c r="I3597" s="2">
        <v>6208</v>
      </c>
      <c r="J3597" s="2">
        <v>152.58000000000001</v>
      </c>
      <c r="K3597" s="2">
        <v>97.44</v>
      </c>
      <c r="L3597" s="2">
        <v>947216.64</v>
      </c>
      <c r="M3597" s="2">
        <v>604907.52000000002</v>
      </c>
      <c r="N3597" s="2">
        <v>342309.12</v>
      </c>
    </row>
    <row r="3598" spans="1:14" x14ac:dyDescent="0.35">
      <c r="A3598" s="2" t="s">
        <v>38</v>
      </c>
      <c r="B3598" s="2" t="s">
        <v>177</v>
      </c>
      <c r="C3598" s="2" t="s">
        <v>131</v>
      </c>
      <c r="D3598" s="2" t="s">
        <v>17</v>
      </c>
      <c r="E3598" s="2" t="s">
        <v>45</v>
      </c>
      <c r="F3598" s="3">
        <v>40666</v>
      </c>
      <c r="G3598" s="2">
        <v>237042748</v>
      </c>
      <c r="H3598" s="3">
        <v>40606</v>
      </c>
      <c r="I3598" s="2">
        <v>5072</v>
      </c>
      <c r="J3598" s="2">
        <v>668.27</v>
      </c>
      <c r="K3598" s="2">
        <v>502.54</v>
      </c>
      <c r="L3598" s="2">
        <v>3389465.44</v>
      </c>
      <c r="M3598" s="2">
        <v>2548882.88</v>
      </c>
      <c r="N3598" s="2">
        <v>840582.56</v>
      </c>
    </row>
    <row r="3599" spans="1:14" x14ac:dyDescent="0.35">
      <c r="A3599" s="2" t="s">
        <v>51</v>
      </c>
      <c r="B3599" s="2" t="s">
        <v>108</v>
      </c>
      <c r="C3599" s="2" t="s">
        <v>27</v>
      </c>
      <c r="D3599" s="2" t="s">
        <v>22</v>
      </c>
      <c r="E3599" s="2" t="s">
        <v>45</v>
      </c>
      <c r="F3599" s="3">
        <v>41552</v>
      </c>
      <c r="G3599" s="2">
        <v>438044917</v>
      </c>
      <c r="H3599" s="2" t="s">
        <v>60</v>
      </c>
      <c r="I3599" s="2">
        <v>6080</v>
      </c>
      <c r="J3599" s="2">
        <v>47.45</v>
      </c>
      <c r="K3599" s="2">
        <v>31.79</v>
      </c>
      <c r="L3599" s="2">
        <v>288496</v>
      </c>
      <c r="M3599" s="2">
        <v>193283.20000000001</v>
      </c>
      <c r="N3599" s="2">
        <v>95212.800000000003</v>
      </c>
    </row>
    <row r="3600" spans="1:14" x14ac:dyDescent="0.35">
      <c r="A3600" s="2" t="s">
        <v>14</v>
      </c>
      <c r="B3600" s="2" t="s">
        <v>226</v>
      </c>
      <c r="C3600" s="2" t="s">
        <v>59</v>
      </c>
      <c r="D3600" s="2" t="s">
        <v>17</v>
      </c>
      <c r="E3600" s="2" t="s">
        <v>23</v>
      </c>
      <c r="F3600" s="3">
        <v>40514</v>
      </c>
      <c r="G3600" s="2">
        <v>562101590</v>
      </c>
      <c r="H3600" s="2" t="s">
        <v>905</v>
      </c>
      <c r="I3600" s="2">
        <v>7207</v>
      </c>
      <c r="J3600" s="2">
        <v>437.2</v>
      </c>
      <c r="K3600" s="2">
        <v>263.33</v>
      </c>
      <c r="L3600" s="2">
        <v>3150900.4</v>
      </c>
      <c r="M3600" s="2">
        <v>1897819.31</v>
      </c>
      <c r="N3600" s="2">
        <v>1253081.0900000001</v>
      </c>
    </row>
    <row r="3601" spans="1:14" x14ac:dyDescent="0.35">
      <c r="A3601" s="2" t="s">
        <v>51</v>
      </c>
      <c r="B3601" s="2" t="s">
        <v>414</v>
      </c>
      <c r="C3601" s="2" t="s">
        <v>113</v>
      </c>
      <c r="D3601" s="2" t="s">
        <v>22</v>
      </c>
      <c r="E3601" s="2" t="s">
        <v>18</v>
      </c>
      <c r="F3601" s="3" t="s">
        <v>951</v>
      </c>
      <c r="G3601" s="2">
        <v>859261596</v>
      </c>
      <c r="H3601" s="2" t="s">
        <v>1471</v>
      </c>
      <c r="I3601" s="2">
        <v>3456</v>
      </c>
      <c r="J3601" s="2">
        <v>154.06</v>
      </c>
      <c r="K3601" s="2">
        <v>90.93</v>
      </c>
      <c r="L3601" s="2">
        <v>532431.35999999999</v>
      </c>
      <c r="M3601" s="2">
        <v>314254.08000000002</v>
      </c>
      <c r="N3601" s="2">
        <v>218177.28</v>
      </c>
    </row>
    <row r="3602" spans="1:14" x14ac:dyDescent="0.35">
      <c r="A3602" s="2" t="s">
        <v>29</v>
      </c>
      <c r="B3602" s="2" t="s">
        <v>35</v>
      </c>
      <c r="C3602" s="2" t="s">
        <v>21</v>
      </c>
      <c r="D3602" s="2" t="s">
        <v>22</v>
      </c>
      <c r="E3602" s="2" t="s">
        <v>23</v>
      </c>
      <c r="F3602" s="3">
        <v>40523</v>
      </c>
      <c r="G3602" s="2">
        <v>299886262</v>
      </c>
      <c r="H3602" s="3">
        <v>40402</v>
      </c>
      <c r="I3602" s="2">
        <v>1864</v>
      </c>
      <c r="J3602" s="2">
        <v>152.58000000000001</v>
      </c>
      <c r="K3602" s="2">
        <v>97.44</v>
      </c>
      <c r="L3602" s="2">
        <v>284409.12</v>
      </c>
      <c r="M3602" s="2">
        <v>181628.16</v>
      </c>
      <c r="N3602" s="2">
        <v>102780.96</v>
      </c>
    </row>
    <row r="3603" spans="1:14" x14ac:dyDescent="0.35">
      <c r="A3603" s="2" t="s">
        <v>38</v>
      </c>
      <c r="B3603" s="2" t="s">
        <v>430</v>
      </c>
      <c r="C3603" s="2" t="s">
        <v>113</v>
      </c>
      <c r="D3603" s="2" t="s">
        <v>22</v>
      </c>
      <c r="E3603" s="2" t="s">
        <v>18</v>
      </c>
      <c r="F3603" s="3">
        <v>40214</v>
      </c>
      <c r="G3603" s="2">
        <v>624649417</v>
      </c>
      <c r="H3603" s="2" t="s">
        <v>1416</v>
      </c>
      <c r="I3603" s="2">
        <v>6498</v>
      </c>
      <c r="J3603" s="2">
        <v>154.06</v>
      </c>
      <c r="K3603" s="2">
        <v>90.93</v>
      </c>
      <c r="L3603" s="2">
        <v>1001081.88</v>
      </c>
      <c r="M3603" s="2">
        <v>590863.14</v>
      </c>
      <c r="N3603" s="2">
        <v>410218.74</v>
      </c>
    </row>
    <row r="3604" spans="1:14" x14ac:dyDescent="0.35">
      <c r="A3604" s="2" t="s">
        <v>38</v>
      </c>
      <c r="B3604" s="2" t="s">
        <v>346</v>
      </c>
      <c r="C3604" s="2" t="s">
        <v>88</v>
      </c>
      <c r="D3604" s="2" t="s">
        <v>17</v>
      </c>
      <c r="E3604" s="2" t="s">
        <v>23</v>
      </c>
      <c r="F3604" s="3" t="s">
        <v>612</v>
      </c>
      <c r="G3604" s="2">
        <v>494537389</v>
      </c>
      <c r="H3604" s="2" t="s">
        <v>1003</v>
      </c>
      <c r="I3604" s="2">
        <v>3458</v>
      </c>
      <c r="J3604" s="2">
        <v>9.33</v>
      </c>
      <c r="K3604" s="2">
        <v>6.92</v>
      </c>
      <c r="L3604" s="2">
        <v>32263.14</v>
      </c>
      <c r="M3604" s="2">
        <v>23929.360000000001</v>
      </c>
      <c r="N3604" s="2">
        <v>8333.7800000000007</v>
      </c>
    </row>
    <row r="3605" spans="1:14" x14ac:dyDescent="0.35">
      <c r="A3605" s="2" t="s">
        <v>51</v>
      </c>
      <c r="B3605" s="2" t="s">
        <v>301</v>
      </c>
      <c r="C3605" s="2" t="s">
        <v>16</v>
      </c>
      <c r="D3605" s="2" t="s">
        <v>17</v>
      </c>
      <c r="E3605" s="2" t="s">
        <v>32</v>
      </c>
      <c r="F3605" s="3" t="s">
        <v>1624</v>
      </c>
      <c r="G3605" s="2">
        <v>440849006</v>
      </c>
      <c r="H3605" s="2" t="s">
        <v>930</v>
      </c>
      <c r="I3605" s="2">
        <v>5872</v>
      </c>
      <c r="J3605" s="2">
        <v>255.28</v>
      </c>
      <c r="K3605" s="2">
        <v>159.41999999999999</v>
      </c>
      <c r="L3605" s="2">
        <v>1499004.16</v>
      </c>
      <c r="M3605" s="2">
        <v>936114.24</v>
      </c>
      <c r="N3605" s="2">
        <v>562889.92000000004</v>
      </c>
    </row>
    <row r="3606" spans="1:14" x14ac:dyDescent="0.35">
      <c r="A3606" s="2" t="s">
        <v>51</v>
      </c>
      <c r="B3606" s="2" t="s">
        <v>52</v>
      </c>
      <c r="C3606" s="2" t="s">
        <v>21</v>
      </c>
      <c r="D3606" s="2" t="s">
        <v>22</v>
      </c>
      <c r="E3606" s="2" t="s">
        <v>18</v>
      </c>
      <c r="F3606" s="3">
        <v>42315</v>
      </c>
      <c r="G3606" s="2">
        <v>615195596</v>
      </c>
      <c r="H3606" s="2" t="s">
        <v>1261</v>
      </c>
      <c r="I3606" s="2">
        <v>8903</v>
      </c>
      <c r="J3606" s="2">
        <v>152.58000000000001</v>
      </c>
      <c r="K3606" s="2">
        <v>97.44</v>
      </c>
      <c r="L3606" s="2">
        <v>1358419.74</v>
      </c>
      <c r="M3606" s="2">
        <v>867508.32</v>
      </c>
      <c r="N3606" s="2">
        <v>490911.42</v>
      </c>
    </row>
    <row r="3607" spans="1:14" x14ac:dyDescent="0.35">
      <c r="A3607" s="2" t="s">
        <v>51</v>
      </c>
      <c r="B3607" s="2" t="s">
        <v>52</v>
      </c>
      <c r="C3607" s="2" t="s">
        <v>16</v>
      </c>
      <c r="D3607" s="2" t="s">
        <v>22</v>
      </c>
      <c r="E3607" s="2" t="s">
        <v>32</v>
      </c>
      <c r="F3607" s="3">
        <v>42411</v>
      </c>
      <c r="G3607" s="2">
        <v>339500987</v>
      </c>
      <c r="H3607" s="3">
        <v>42502</v>
      </c>
      <c r="I3607" s="2">
        <v>4741</v>
      </c>
      <c r="J3607" s="2">
        <v>255.28</v>
      </c>
      <c r="K3607" s="2">
        <v>159.41999999999999</v>
      </c>
      <c r="L3607" s="2">
        <v>1210282.48</v>
      </c>
      <c r="M3607" s="2">
        <v>755810.22</v>
      </c>
      <c r="N3607" s="2">
        <v>454472.26</v>
      </c>
    </row>
    <row r="3608" spans="1:14" x14ac:dyDescent="0.35">
      <c r="A3608" s="2" t="s">
        <v>51</v>
      </c>
      <c r="B3608" s="2" t="s">
        <v>182</v>
      </c>
      <c r="C3608" s="2" t="s">
        <v>44</v>
      </c>
      <c r="D3608" s="2" t="s">
        <v>17</v>
      </c>
      <c r="E3608" s="2" t="s">
        <v>45</v>
      </c>
      <c r="F3608" s="3">
        <v>40795</v>
      </c>
      <c r="G3608" s="2">
        <v>356001508</v>
      </c>
      <c r="H3608" s="2" t="s">
        <v>999</v>
      </c>
      <c r="I3608" s="2">
        <v>7612</v>
      </c>
      <c r="J3608" s="2">
        <v>109.28</v>
      </c>
      <c r="K3608" s="2">
        <v>35.840000000000003</v>
      </c>
      <c r="L3608" s="2">
        <v>831839.36</v>
      </c>
      <c r="M3608" s="2">
        <v>272814.08000000002</v>
      </c>
      <c r="N3608" s="2">
        <v>559025.28</v>
      </c>
    </row>
    <row r="3609" spans="1:14" x14ac:dyDescent="0.35">
      <c r="A3609" s="2" t="s">
        <v>42</v>
      </c>
      <c r="B3609" s="2" t="s">
        <v>565</v>
      </c>
      <c r="C3609" s="2" t="s">
        <v>16</v>
      </c>
      <c r="D3609" s="2" t="s">
        <v>17</v>
      </c>
      <c r="E3609" s="2" t="s">
        <v>45</v>
      </c>
      <c r="F3609" s="3" t="s">
        <v>1031</v>
      </c>
      <c r="G3609" s="2">
        <v>577245986</v>
      </c>
      <c r="H3609" s="2" t="s">
        <v>1709</v>
      </c>
      <c r="I3609" s="2">
        <v>8770</v>
      </c>
      <c r="J3609" s="2">
        <v>255.28</v>
      </c>
      <c r="K3609" s="2">
        <v>159.41999999999999</v>
      </c>
      <c r="L3609" s="2">
        <v>2238805.6</v>
      </c>
      <c r="M3609" s="2">
        <v>1398113.4</v>
      </c>
      <c r="N3609" s="2">
        <v>840692.2</v>
      </c>
    </row>
    <row r="3610" spans="1:14" x14ac:dyDescent="0.35">
      <c r="A3610" s="2" t="s">
        <v>25</v>
      </c>
      <c r="B3610" s="2" t="s">
        <v>569</v>
      </c>
      <c r="C3610" s="2" t="s">
        <v>21</v>
      </c>
      <c r="D3610" s="2" t="s">
        <v>22</v>
      </c>
      <c r="E3610" s="2" t="s">
        <v>23</v>
      </c>
      <c r="F3610" s="3" t="s">
        <v>1119</v>
      </c>
      <c r="G3610" s="2">
        <v>536095750</v>
      </c>
      <c r="H3610" s="2" t="s">
        <v>1523</v>
      </c>
      <c r="I3610" s="2">
        <v>1500</v>
      </c>
      <c r="J3610" s="2">
        <v>152.58000000000001</v>
      </c>
      <c r="K3610" s="2">
        <v>97.44</v>
      </c>
      <c r="L3610" s="2">
        <v>228870</v>
      </c>
      <c r="M3610" s="2">
        <v>146160</v>
      </c>
      <c r="N3610" s="2">
        <v>82710</v>
      </c>
    </row>
    <row r="3611" spans="1:14" x14ac:dyDescent="0.35">
      <c r="A3611" s="2" t="s">
        <v>51</v>
      </c>
      <c r="B3611" s="2" t="s">
        <v>299</v>
      </c>
      <c r="C3611" s="2" t="s">
        <v>88</v>
      </c>
      <c r="D3611" s="2" t="s">
        <v>22</v>
      </c>
      <c r="E3611" s="2" t="s">
        <v>23</v>
      </c>
      <c r="F3611" s="3">
        <v>42856</v>
      </c>
      <c r="G3611" s="2">
        <v>735724627</v>
      </c>
      <c r="H3611" s="2" t="s">
        <v>498</v>
      </c>
      <c r="I3611" s="2">
        <v>6122</v>
      </c>
      <c r="J3611" s="2">
        <v>9.33</v>
      </c>
      <c r="K3611" s="2">
        <v>6.92</v>
      </c>
      <c r="L3611" s="2">
        <v>57118.26</v>
      </c>
      <c r="M3611" s="2">
        <v>42364.24</v>
      </c>
      <c r="N3611" s="2">
        <v>14754.02</v>
      </c>
    </row>
    <row r="3612" spans="1:14" x14ac:dyDescent="0.35">
      <c r="A3612" s="2" t="s">
        <v>14</v>
      </c>
      <c r="B3612" s="2" t="s">
        <v>383</v>
      </c>
      <c r="C3612" s="2" t="s">
        <v>27</v>
      </c>
      <c r="D3612" s="2" t="s">
        <v>17</v>
      </c>
      <c r="E3612" s="2" t="s">
        <v>32</v>
      </c>
      <c r="F3612" s="3">
        <v>41365</v>
      </c>
      <c r="G3612" s="2">
        <v>399618947</v>
      </c>
      <c r="H3612" s="2" t="s">
        <v>1772</v>
      </c>
      <c r="I3612" s="2">
        <v>4982</v>
      </c>
      <c r="J3612" s="2">
        <v>47.45</v>
      </c>
      <c r="K3612" s="2">
        <v>31.79</v>
      </c>
      <c r="L3612" s="2">
        <v>236395.9</v>
      </c>
      <c r="M3612" s="2">
        <v>158377.78</v>
      </c>
      <c r="N3612" s="2">
        <v>78018.12</v>
      </c>
    </row>
    <row r="3613" spans="1:14" x14ac:dyDescent="0.35">
      <c r="A3613" s="2" t="s">
        <v>25</v>
      </c>
      <c r="B3613" s="2" t="s">
        <v>284</v>
      </c>
      <c r="C3613" s="2" t="s">
        <v>131</v>
      </c>
      <c r="D3613" s="2" t="s">
        <v>22</v>
      </c>
      <c r="E3613" s="2" t="s">
        <v>32</v>
      </c>
      <c r="F3613" s="3">
        <v>42256</v>
      </c>
      <c r="G3613" s="2">
        <v>621577537</v>
      </c>
      <c r="H3613" s="2" t="s">
        <v>874</v>
      </c>
      <c r="I3613" s="2">
        <v>7461</v>
      </c>
      <c r="J3613" s="2">
        <v>668.27</v>
      </c>
      <c r="K3613" s="2">
        <v>502.54</v>
      </c>
      <c r="L3613" s="2">
        <v>4985962.47</v>
      </c>
      <c r="M3613" s="2">
        <v>3749450.94</v>
      </c>
      <c r="N3613" s="2">
        <v>1236511.53</v>
      </c>
    </row>
    <row r="3614" spans="1:14" x14ac:dyDescent="0.35">
      <c r="A3614" s="2" t="s">
        <v>51</v>
      </c>
      <c r="B3614" s="2" t="s">
        <v>194</v>
      </c>
      <c r="C3614" s="2" t="s">
        <v>59</v>
      </c>
      <c r="D3614" s="2" t="s">
        <v>17</v>
      </c>
      <c r="E3614" s="2" t="s">
        <v>45</v>
      </c>
      <c r="F3614" s="3" t="s">
        <v>1298</v>
      </c>
      <c r="G3614" s="2">
        <v>315711724</v>
      </c>
      <c r="H3614" s="3">
        <v>41855</v>
      </c>
      <c r="I3614" s="2">
        <v>4970</v>
      </c>
      <c r="J3614" s="2">
        <v>437.2</v>
      </c>
      <c r="K3614" s="2">
        <v>263.33</v>
      </c>
      <c r="L3614" s="2">
        <v>2172884</v>
      </c>
      <c r="M3614" s="2">
        <v>1308750.1000000001</v>
      </c>
      <c r="N3614" s="2">
        <v>864133.9</v>
      </c>
    </row>
    <row r="3615" spans="1:14" x14ac:dyDescent="0.35">
      <c r="A3615" s="2" t="s">
        <v>29</v>
      </c>
      <c r="B3615" s="2" t="s">
        <v>393</v>
      </c>
      <c r="C3615" s="2" t="s">
        <v>59</v>
      </c>
      <c r="D3615" s="2" t="s">
        <v>17</v>
      </c>
      <c r="E3615" s="2" t="s">
        <v>45</v>
      </c>
      <c r="F3615" s="3" t="s">
        <v>1639</v>
      </c>
      <c r="G3615" s="2">
        <v>266445338</v>
      </c>
      <c r="H3615" s="2" t="s">
        <v>513</v>
      </c>
      <c r="I3615" s="2">
        <v>5951</v>
      </c>
      <c r="J3615" s="2">
        <v>437.2</v>
      </c>
      <c r="K3615" s="2">
        <v>263.33</v>
      </c>
      <c r="L3615" s="2">
        <v>2601777.2000000002</v>
      </c>
      <c r="M3615" s="2">
        <v>1567076.83</v>
      </c>
      <c r="N3615" s="2">
        <v>1034700.37</v>
      </c>
    </row>
    <row r="3616" spans="1:14" x14ac:dyDescent="0.35">
      <c r="A3616" s="2" t="s">
        <v>29</v>
      </c>
      <c r="B3616" s="2" t="s">
        <v>323</v>
      </c>
      <c r="C3616" s="2" t="s">
        <v>27</v>
      </c>
      <c r="D3616" s="2" t="s">
        <v>22</v>
      </c>
      <c r="E3616" s="2" t="s">
        <v>23</v>
      </c>
      <c r="F3616" s="3" t="s">
        <v>605</v>
      </c>
      <c r="G3616" s="2">
        <v>878514707</v>
      </c>
      <c r="H3616" s="3">
        <v>41588</v>
      </c>
      <c r="I3616" s="2">
        <v>879</v>
      </c>
      <c r="J3616" s="2">
        <v>47.45</v>
      </c>
      <c r="K3616" s="2">
        <v>31.79</v>
      </c>
      <c r="L3616" s="2">
        <v>41708.550000000003</v>
      </c>
      <c r="M3616" s="2">
        <v>27943.41</v>
      </c>
      <c r="N3616" s="2">
        <v>13765.14</v>
      </c>
    </row>
    <row r="3617" spans="1:14" x14ac:dyDescent="0.35">
      <c r="A3617" s="2" t="s">
        <v>25</v>
      </c>
      <c r="B3617" s="2" t="s">
        <v>74</v>
      </c>
      <c r="C3617" s="2" t="s">
        <v>59</v>
      </c>
      <c r="D3617" s="2" t="s">
        <v>22</v>
      </c>
      <c r="E3617" s="2" t="s">
        <v>45</v>
      </c>
      <c r="F3617" s="3">
        <v>42891</v>
      </c>
      <c r="G3617" s="2">
        <v>826968657</v>
      </c>
      <c r="H3617" s="2" t="s">
        <v>1140</v>
      </c>
      <c r="I3617" s="2">
        <v>7258</v>
      </c>
      <c r="J3617" s="2">
        <v>437.2</v>
      </c>
      <c r="K3617" s="2">
        <v>263.33</v>
      </c>
      <c r="L3617" s="2">
        <v>3173197.6</v>
      </c>
      <c r="M3617" s="2">
        <v>1911249.14</v>
      </c>
      <c r="N3617" s="2">
        <v>1261948.46</v>
      </c>
    </row>
    <row r="3618" spans="1:14" x14ac:dyDescent="0.35">
      <c r="A3618" s="2" t="s">
        <v>51</v>
      </c>
      <c r="B3618" s="2" t="s">
        <v>734</v>
      </c>
      <c r="C3618" s="2" t="s">
        <v>31</v>
      </c>
      <c r="D3618" s="2" t="s">
        <v>22</v>
      </c>
      <c r="E3618" s="2" t="s">
        <v>32</v>
      </c>
      <c r="F3618" s="3" t="s">
        <v>1074</v>
      </c>
      <c r="G3618" s="2">
        <v>207168519</v>
      </c>
      <c r="H3618" s="3">
        <v>41797</v>
      </c>
      <c r="I3618" s="2">
        <v>4623</v>
      </c>
      <c r="J3618" s="2">
        <v>205.7</v>
      </c>
      <c r="K3618" s="2">
        <v>117.11</v>
      </c>
      <c r="L3618" s="2">
        <v>950951.1</v>
      </c>
      <c r="M3618" s="2">
        <v>541399.53</v>
      </c>
      <c r="N3618" s="2">
        <v>409551.57</v>
      </c>
    </row>
    <row r="3619" spans="1:14" x14ac:dyDescent="0.35">
      <c r="A3619" s="2" t="s">
        <v>14</v>
      </c>
      <c r="B3619" s="2" t="s">
        <v>15</v>
      </c>
      <c r="C3619" s="2" t="s">
        <v>16</v>
      </c>
      <c r="D3619" s="2" t="s">
        <v>17</v>
      </c>
      <c r="E3619" s="2" t="s">
        <v>32</v>
      </c>
      <c r="F3619" s="3">
        <v>40368</v>
      </c>
      <c r="G3619" s="2">
        <v>984788119</v>
      </c>
      <c r="H3619" s="3">
        <v>40492</v>
      </c>
      <c r="I3619" s="2">
        <v>9544</v>
      </c>
      <c r="J3619" s="2">
        <v>255.28</v>
      </c>
      <c r="K3619" s="2">
        <v>159.41999999999999</v>
      </c>
      <c r="L3619" s="2">
        <v>2436392.3199999998</v>
      </c>
      <c r="M3619" s="2">
        <v>1521504.48</v>
      </c>
      <c r="N3619" s="2">
        <v>914887.84</v>
      </c>
    </row>
    <row r="3620" spans="1:14" x14ac:dyDescent="0.35">
      <c r="A3620" s="2" t="s">
        <v>51</v>
      </c>
      <c r="B3620" s="2" t="s">
        <v>258</v>
      </c>
      <c r="C3620" s="2" t="s">
        <v>59</v>
      </c>
      <c r="D3620" s="2" t="s">
        <v>22</v>
      </c>
      <c r="E3620" s="2" t="s">
        <v>18</v>
      </c>
      <c r="F3620" s="3">
        <v>41428</v>
      </c>
      <c r="G3620" s="2">
        <v>245813786</v>
      </c>
      <c r="H3620" s="3">
        <v>41611</v>
      </c>
      <c r="I3620" s="2">
        <v>617</v>
      </c>
      <c r="J3620" s="2">
        <v>437.2</v>
      </c>
      <c r="K3620" s="2">
        <v>263.33</v>
      </c>
      <c r="L3620" s="2">
        <v>269752.40000000002</v>
      </c>
      <c r="M3620" s="2">
        <v>162474.60999999999</v>
      </c>
      <c r="N3620" s="2">
        <v>107277.79</v>
      </c>
    </row>
    <row r="3621" spans="1:14" x14ac:dyDescent="0.35">
      <c r="A3621" s="2" t="s">
        <v>25</v>
      </c>
      <c r="B3621" s="2" t="s">
        <v>96</v>
      </c>
      <c r="C3621" s="2" t="s">
        <v>131</v>
      </c>
      <c r="D3621" s="2" t="s">
        <v>22</v>
      </c>
      <c r="E3621" s="2" t="s">
        <v>32</v>
      </c>
      <c r="F3621" s="3" t="s">
        <v>716</v>
      </c>
      <c r="G3621" s="2">
        <v>546544349</v>
      </c>
      <c r="H3621" s="3">
        <v>40524</v>
      </c>
      <c r="I3621" s="2">
        <v>3473</v>
      </c>
      <c r="J3621" s="2">
        <v>668.27</v>
      </c>
      <c r="K3621" s="2">
        <v>502.54</v>
      </c>
      <c r="L3621" s="2">
        <v>2320901.71</v>
      </c>
      <c r="M3621" s="2">
        <v>1745321.42</v>
      </c>
      <c r="N3621" s="2">
        <v>575580.29</v>
      </c>
    </row>
    <row r="3622" spans="1:14" x14ac:dyDescent="0.35">
      <c r="A3622" s="2" t="s">
        <v>25</v>
      </c>
      <c r="B3622" s="2" t="s">
        <v>112</v>
      </c>
      <c r="C3622" s="2" t="s">
        <v>131</v>
      </c>
      <c r="D3622" s="2" t="s">
        <v>22</v>
      </c>
      <c r="E3622" s="2" t="s">
        <v>23</v>
      </c>
      <c r="F3622" s="3">
        <v>42499</v>
      </c>
      <c r="G3622" s="2">
        <v>463591134</v>
      </c>
      <c r="H3622" s="3">
        <v>42379</v>
      </c>
      <c r="I3622" s="2">
        <v>5773</v>
      </c>
      <c r="J3622" s="2">
        <v>668.27</v>
      </c>
      <c r="K3622" s="2">
        <v>502.54</v>
      </c>
      <c r="L3622" s="2">
        <v>3857922.71</v>
      </c>
      <c r="M3622" s="2">
        <v>2901163.42</v>
      </c>
      <c r="N3622" s="2">
        <v>956759.29</v>
      </c>
    </row>
    <row r="3623" spans="1:14" x14ac:dyDescent="0.35">
      <c r="A3623" s="2" t="s">
        <v>51</v>
      </c>
      <c r="B3623" s="2" t="s">
        <v>169</v>
      </c>
      <c r="C3623" s="2" t="s">
        <v>16</v>
      </c>
      <c r="D3623" s="2" t="s">
        <v>22</v>
      </c>
      <c r="E3623" s="2" t="s">
        <v>45</v>
      </c>
      <c r="F3623" s="3">
        <v>40214</v>
      </c>
      <c r="G3623" s="2">
        <v>443877971</v>
      </c>
      <c r="H3623" s="3">
        <v>40335</v>
      </c>
      <c r="I3623" s="2">
        <v>2210</v>
      </c>
      <c r="J3623" s="2">
        <v>255.28</v>
      </c>
      <c r="K3623" s="2">
        <v>159.41999999999999</v>
      </c>
      <c r="L3623" s="2">
        <v>564168.80000000005</v>
      </c>
      <c r="M3623" s="2">
        <v>352318.2</v>
      </c>
      <c r="N3623" s="2">
        <v>211850.6</v>
      </c>
    </row>
    <row r="3624" spans="1:14" x14ac:dyDescent="0.35">
      <c r="A3624" s="2" t="s">
        <v>42</v>
      </c>
      <c r="B3624" s="2" t="s">
        <v>565</v>
      </c>
      <c r="C3624" s="2" t="s">
        <v>131</v>
      </c>
      <c r="D3624" s="2" t="s">
        <v>17</v>
      </c>
      <c r="E3624" s="2" t="s">
        <v>18</v>
      </c>
      <c r="F3624" s="3">
        <v>40367</v>
      </c>
      <c r="G3624" s="2">
        <v>554641187</v>
      </c>
      <c r="H3624" s="2" t="s">
        <v>549</v>
      </c>
      <c r="I3624" s="2">
        <v>9507</v>
      </c>
      <c r="J3624" s="2">
        <v>668.27</v>
      </c>
      <c r="K3624" s="2">
        <v>502.54</v>
      </c>
      <c r="L3624" s="2">
        <v>6353242.8899999997</v>
      </c>
      <c r="M3624" s="2">
        <v>4777647.78</v>
      </c>
      <c r="N3624" s="2">
        <v>1575595.11</v>
      </c>
    </row>
    <row r="3625" spans="1:14" x14ac:dyDescent="0.35">
      <c r="A3625" s="2" t="s">
        <v>29</v>
      </c>
      <c r="B3625" s="2" t="s">
        <v>61</v>
      </c>
      <c r="C3625" s="2" t="s">
        <v>69</v>
      </c>
      <c r="D3625" s="2" t="s">
        <v>22</v>
      </c>
      <c r="E3625" s="2" t="s">
        <v>18</v>
      </c>
      <c r="F3625" s="3" t="s">
        <v>1717</v>
      </c>
      <c r="G3625" s="2">
        <v>933429610</v>
      </c>
      <c r="H3625" s="2" t="s">
        <v>67</v>
      </c>
      <c r="I3625" s="2">
        <v>1419</v>
      </c>
      <c r="J3625" s="2">
        <v>421.89</v>
      </c>
      <c r="K3625" s="2">
        <v>364.69</v>
      </c>
      <c r="L3625" s="2">
        <v>598661.91</v>
      </c>
      <c r="M3625" s="2">
        <v>517495.11</v>
      </c>
      <c r="N3625" s="2">
        <v>81166.8</v>
      </c>
    </row>
    <row r="3626" spans="1:14" x14ac:dyDescent="0.35">
      <c r="A3626" s="2" t="s">
        <v>14</v>
      </c>
      <c r="B3626" s="2" t="s">
        <v>370</v>
      </c>
      <c r="C3626" s="2" t="s">
        <v>59</v>
      </c>
      <c r="D3626" s="2" t="s">
        <v>22</v>
      </c>
      <c r="E3626" s="2" t="s">
        <v>45</v>
      </c>
      <c r="F3626" s="3" t="s">
        <v>1537</v>
      </c>
      <c r="G3626" s="2">
        <v>438104569</v>
      </c>
      <c r="H3626" s="2" t="s">
        <v>387</v>
      </c>
      <c r="I3626" s="2">
        <v>3733</v>
      </c>
      <c r="J3626" s="2">
        <v>437.2</v>
      </c>
      <c r="K3626" s="2">
        <v>263.33</v>
      </c>
      <c r="L3626" s="2">
        <v>1632067.6</v>
      </c>
      <c r="M3626" s="2">
        <v>983010.89</v>
      </c>
      <c r="N3626" s="2">
        <v>649056.71</v>
      </c>
    </row>
    <row r="3627" spans="1:14" x14ac:dyDescent="0.35">
      <c r="A3627" s="2" t="s">
        <v>25</v>
      </c>
      <c r="B3627" s="2" t="s">
        <v>458</v>
      </c>
      <c r="C3627" s="2" t="s">
        <v>55</v>
      </c>
      <c r="D3627" s="2" t="s">
        <v>22</v>
      </c>
      <c r="E3627" s="2" t="s">
        <v>23</v>
      </c>
      <c r="F3627" s="3" t="s">
        <v>70</v>
      </c>
      <c r="G3627" s="2">
        <v>696839892</v>
      </c>
      <c r="H3627" s="3">
        <v>42401</v>
      </c>
      <c r="I3627" s="2">
        <v>9264</v>
      </c>
      <c r="J3627" s="2">
        <v>651.21</v>
      </c>
      <c r="K3627" s="2">
        <v>524.96</v>
      </c>
      <c r="L3627" s="2">
        <v>6032809.4400000004</v>
      </c>
      <c r="M3627" s="2">
        <v>4863229.4400000004</v>
      </c>
      <c r="N3627" s="2">
        <v>1169580</v>
      </c>
    </row>
    <row r="3628" spans="1:14" x14ac:dyDescent="0.35">
      <c r="A3628" s="2" t="s">
        <v>29</v>
      </c>
      <c r="B3628" s="2" t="s">
        <v>124</v>
      </c>
      <c r="C3628" s="2" t="s">
        <v>44</v>
      </c>
      <c r="D3628" s="2" t="s">
        <v>22</v>
      </c>
      <c r="E3628" s="2" t="s">
        <v>45</v>
      </c>
      <c r="F3628" s="3" t="s">
        <v>1283</v>
      </c>
      <c r="G3628" s="2">
        <v>258121907</v>
      </c>
      <c r="H3628" s="3">
        <v>41072</v>
      </c>
      <c r="I3628" s="2">
        <v>2863</v>
      </c>
      <c r="J3628" s="2">
        <v>109.28</v>
      </c>
      <c r="K3628" s="2">
        <v>35.840000000000003</v>
      </c>
      <c r="L3628" s="2">
        <v>312868.64</v>
      </c>
      <c r="M3628" s="2">
        <v>102609.92</v>
      </c>
      <c r="N3628" s="2">
        <v>210258.72</v>
      </c>
    </row>
    <row r="3629" spans="1:14" x14ac:dyDescent="0.35">
      <c r="A3629" s="2" t="s">
        <v>14</v>
      </c>
      <c r="B3629" s="2" t="s">
        <v>226</v>
      </c>
      <c r="C3629" s="2" t="s">
        <v>44</v>
      </c>
      <c r="D3629" s="2" t="s">
        <v>17</v>
      </c>
      <c r="E3629" s="2" t="s">
        <v>18</v>
      </c>
      <c r="F3629" s="3" t="s">
        <v>790</v>
      </c>
      <c r="G3629" s="2">
        <v>440749442</v>
      </c>
      <c r="H3629" s="2" t="s">
        <v>443</v>
      </c>
      <c r="I3629" s="2">
        <v>6409</v>
      </c>
      <c r="J3629" s="2">
        <v>109.28</v>
      </c>
      <c r="K3629" s="2">
        <v>35.840000000000003</v>
      </c>
      <c r="L3629" s="2">
        <v>700375.52</v>
      </c>
      <c r="M3629" s="2">
        <v>229698.56</v>
      </c>
      <c r="N3629" s="2">
        <v>470676.96</v>
      </c>
    </row>
    <row r="3630" spans="1:14" x14ac:dyDescent="0.35">
      <c r="A3630" s="2" t="s">
        <v>29</v>
      </c>
      <c r="B3630" s="2" t="s">
        <v>243</v>
      </c>
      <c r="C3630" s="2" t="s">
        <v>21</v>
      </c>
      <c r="D3630" s="2" t="s">
        <v>22</v>
      </c>
      <c r="E3630" s="2" t="s">
        <v>32</v>
      </c>
      <c r="F3630" s="3">
        <v>42951</v>
      </c>
      <c r="G3630" s="2">
        <v>383833825</v>
      </c>
      <c r="H3630" s="2" t="s">
        <v>93</v>
      </c>
      <c r="I3630" s="2">
        <v>3813</v>
      </c>
      <c r="J3630" s="2">
        <v>152.58000000000001</v>
      </c>
      <c r="K3630" s="2">
        <v>97.44</v>
      </c>
      <c r="L3630" s="2">
        <v>581787.54</v>
      </c>
      <c r="M3630" s="2">
        <v>371538.72</v>
      </c>
      <c r="N3630" s="2">
        <v>210248.82</v>
      </c>
    </row>
    <row r="3631" spans="1:14" x14ac:dyDescent="0.35">
      <c r="A3631" s="2" t="s">
        <v>14</v>
      </c>
      <c r="B3631" s="2" t="s">
        <v>835</v>
      </c>
      <c r="C3631" s="2" t="s">
        <v>113</v>
      </c>
      <c r="D3631" s="2" t="s">
        <v>17</v>
      </c>
      <c r="E3631" s="2" t="s">
        <v>32</v>
      </c>
      <c r="F3631" s="3" t="s">
        <v>695</v>
      </c>
      <c r="G3631" s="2">
        <v>196798884</v>
      </c>
      <c r="H3631" s="2" t="s">
        <v>995</v>
      </c>
      <c r="I3631" s="2">
        <v>6018</v>
      </c>
      <c r="J3631" s="2">
        <v>154.06</v>
      </c>
      <c r="K3631" s="2">
        <v>90.93</v>
      </c>
      <c r="L3631" s="2">
        <v>927133.08</v>
      </c>
      <c r="M3631" s="2">
        <v>547216.74</v>
      </c>
      <c r="N3631" s="2">
        <v>379916.34</v>
      </c>
    </row>
    <row r="3632" spans="1:14" x14ac:dyDescent="0.35">
      <c r="A3632" s="2" t="s">
        <v>25</v>
      </c>
      <c r="B3632" s="2" t="s">
        <v>234</v>
      </c>
      <c r="C3632" s="2" t="s">
        <v>40</v>
      </c>
      <c r="D3632" s="2" t="s">
        <v>22</v>
      </c>
      <c r="E3632" s="2" t="s">
        <v>18</v>
      </c>
      <c r="F3632" s="3" t="s">
        <v>601</v>
      </c>
      <c r="G3632" s="2">
        <v>509380948</v>
      </c>
      <c r="H3632" s="2" t="s">
        <v>847</v>
      </c>
      <c r="I3632" s="2">
        <v>5997</v>
      </c>
      <c r="J3632" s="2">
        <v>81.73</v>
      </c>
      <c r="K3632" s="2">
        <v>56.67</v>
      </c>
      <c r="L3632" s="2">
        <v>490134.81</v>
      </c>
      <c r="M3632" s="2">
        <v>339849.99</v>
      </c>
      <c r="N3632" s="2">
        <v>150284.82</v>
      </c>
    </row>
    <row r="3633" spans="1:14" x14ac:dyDescent="0.35">
      <c r="A3633" s="2" t="s">
        <v>25</v>
      </c>
      <c r="B3633" s="2" t="s">
        <v>185</v>
      </c>
      <c r="C3633" s="2" t="s">
        <v>44</v>
      </c>
      <c r="D3633" s="2" t="s">
        <v>22</v>
      </c>
      <c r="E3633" s="2" t="s">
        <v>18</v>
      </c>
      <c r="F3633" s="3" t="s">
        <v>495</v>
      </c>
      <c r="G3633" s="2">
        <v>221628844</v>
      </c>
      <c r="H3633" s="3">
        <v>40552</v>
      </c>
      <c r="I3633" s="2">
        <v>3755</v>
      </c>
      <c r="J3633" s="2">
        <v>109.28</v>
      </c>
      <c r="K3633" s="2">
        <v>35.840000000000003</v>
      </c>
      <c r="L3633" s="2">
        <v>410346.4</v>
      </c>
      <c r="M3633" s="2">
        <v>134579.20000000001</v>
      </c>
      <c r="N3633" s="2">
        <v>275767.2</v>
      </c>
    </row>
    <row r="3634" spans="1:14" x14ac:dyDescent="0.35">
      <c r="A3634" s="2" t="s">
        <v>51</v>
      </c>
      <c r="B3634" s="2" t="s">
        <v>734</v>
      </c>
      <c r="C3634" s="2" t="s">
        <v>27</v>
      </c>
      <c r="D3634" s="2" t="s">
        <v>22</v>
      </c>
      <c r="E3634" s="2" t="s">
        <v>45</v>
      </c>
      <c r="F3634" s="3" t="s">
        <v>482</v>
      </c>
      <c r="G3634" s="2">
        <v>553903901</v>
      </c>
      <c r="H3634" s="3">
        <v>41794</v>
      </c>
      <c r="I3634" s="2">
        <v>1328</v>
      </c>
      <c r="J3634" s="2">
        <v>47.45</v>
      </c>
      <c r="K3634" s="2">
        <v>31.79</v>
      </c>
      <c r="L3634" s="2">
        <v>63013.599999999999</v>
      </c>
      <c r="M3634" s="2">
        <v>42217.120000000003</v>
      </c>
      <c r="N3634" s="2">
        <v>20796.48</v>
      </c>
    </row>
    <row r="3635" spans="1:14" x14ac:dyDescent="0.35">
      <c r="A3635" s="2" t="s">
        <v>51</v>
      </c>
      <c r="B3635" s="2" t="s">
        <v>182</v>
      </c>
      <c r="C3635" s="2" t="s">
        <v>59</v>
      </c>
      <c r="D3635" s="2" t="s">
        <v>22</v>
      </c>
      <c r="E3635" s="2" t="s">
        <v>23</v>
      </c>
      <c r="F3635" s="3">
        <v>41030</v>
      </c>
      <c r="G3635" s="2">
        <v>996879947</v>
      </c>
      <c r="H3635" s="3">
        <v>41030</v>
      </c>
      <c r="I3635" s="2">
        <v>7784</v>
      </c>
      <c r="J3635" s="2">
        <v>437.2</v>
      </c>
      <c r="K3635" s="2">
        <v>263.33</v>
      </c>
      <c r="L3635" s="2">
        <v>3403164.8</v>
      </c>
      <c r="M3635" s="2">
        <v>2049760.72</v>
      </c>
      <c r="N3635" s="2">
        <v>1353404.08</v>
      </c>
    </row>
    <row r="3636" spans="1:14" x14ac:dyDescent="0.35">
      <c r="A3636" s="2" t="s">
        <v>51</v>
      </c>
      <c r="B3636" s="2" t="s">
        <v>424</v>
      </c>
      <c r="C3636" s="2" t="s">
        <v>55</v>
      </c>
      <c r="D3636" s="2" t="s">
        <v>22</v>
      </c>
      <c r="E3636" s="2" t="s">
        <v>45</v>
      </c>
      <c r="F3636" s="3">
        <v>41640</v>
      </c>
      <c r="G3636" s="2">
        <v>661543309</v>
      </c>
      <c r="H3636" s="2" t="s">
        <v>649</v>
      </c>
      <c r="I3636" s="2">
        <v>4221</v>
      </c>
      <c r="J3636" s="2">
        <v>651.21</v>
      </c>
      <c r="K3636" s="2">
        <v>524.96</v>
      </c>
      <c r="L3636" s="2">
        <v>2748757.41</v>
      </c>
      <c r="M3636" s="2">
        <v>2215856.16</v>
      </c>
      <c r="N3636" s="2">
        <v>532901.25</v>
      </c>
    </row>
    <row r="3637" spans="1:14" x14ac:dyDescent="0.35">
      <c r="A3637" s="2" t="s">
        <v>29</v>
      </c>
      <c r="B3637" s="2" t="s">
        <v>30</v>
      </c>
      <c r="C3637" s="2" t="s">
        <v>131</v>
      </c>
      <c r="D3637" s="2" t="s">
        <v>22</v>
      </c>
      <c r="E3637" s="2" t="s">
        <v>32</v>
      </c>
      <c r="F3637" s="3" t="s">
        <v>1172</v>
      </c>
      <c r="G3637" s="2">
        <v>529192817</v>
      </c>
      <c r="H3637" s="3">
        <v>40545</v>
      </c>
      <c r="I3637" s="2">
        <v>8769</v>
      </c>
      <c r="J3637" s="2">
        <v>668.27</v>
      </c>
      <c r="K3637" s="2">
        <v>502.54</v>
      </c>
      <c r="L3637" s="2">
        <v>5860059.6299999999</v>
      </c>
      <c r="M3637" s="2">
        <v>4406773.26</v>
      </c>
      <c r="N3637" s="2">
        <v>1453286.37</v>
      </c>
    </row>
    <row r="3638" spans="1:14" x14ac:dyDescent="0.35">
      <c r="A3638" s="2" t="s">
        <v>51</v>
      </c>
      <c r="B3638" s="2" t="s">
        <v>100</v>
      </c>
      <c r="C3638" s="2" t="s">
        <v>69</v>
      </c>
      <c r="D3638" s="2" t="s">
        <v>17</v>
      </c>
      <c r="E3638" s="2" t="s">
        <v>32</v>
      </c>
      <c r="F3638" s="3" t="s">
        <v>1773</v>
      </c>
      <c r="G3638" s="2">
        <v>301439797</v>
      </c>
      <c r="H3638" s="2" t="s">
        <v>353</v>
      </c>
      <c r="I3638" s="2">
        <v>1590</v>
      </c>
      <c r="J3638" s="2">
        <v>421.89</v>
      </c>
      <c r="K3638" s="2">
        <v>364.69</v>
      </c>
      <c r="L3638" s="2">
        <v>670805.1</v>
      </c>
      <c r="M3638" s="2">
        <v>579857.1</v>
      </c>
      <c r="N3638" s="2">
        <v>90948</v>
      </c>
    </row>
    <row r="3639" spans="1:14" x14ac:dyDescent="0.35">
      <c r="A3639" s="2" t="s">
        <v>25</v>
      </c>
      <c r="B3639" s="2" t="s">
        <v>87</v>
      </c>
      <c r="C3639" s="2" t="s">
        <v>27</v>
      </c>
      <c r="D3639" s="2" t="s">
        <v>17</v>
      </c>
      <c r="E3639" s="2" t="s">
        <v>45</v>
      </c>
      <c r="F3639" s="3" t="s">
        <v>1630</v>
      </c>
      <c r="G3639" s="2">
        <v>650208079</v>
      </c>
      <c r="H3639" s="2" t="s">
        <v>1000</v>
      </c>
      <c r="I3639" s="2">
        <v>9875</v>
      </c>
      <c r="J3639" s="2">
        <v>47.45</v>
      </c>
      <c r="K3639" s="2">
        <v>31.79</v>
      </c>
      <c r="L3639" s="2">
        <v>468568.75</v>
      </c>
      <c r="M3639" s="2">
        <v>313926.25</v>
      </c>
      <c r="N3639" s="2">
        <v>154642.5</v>
      </c>
    </row>
    <row r="3640" spans="1:14" x14ac:dyDescent="0.35">
      <c r="A3640" s="2" t="s">
        <v>29</v>
      </c>
      <c r="B3640" s="2" t="s">
        <v>199</v>
      </c>
      <c r="C3640" s="2" t="s">
        <v>55</v>
      </c>
      <c r="D3640" s="2" t="s">
        <v>22</v>
      </c>
      <c r="E3640" s="2" t="s">
        <v>18</v>
      </c>
      <c r="F3640" s="3">
        <v>40761</v>
      </c>
      <c r="G3640" s="2">
        <v>967733991</v>
      </c>
      <c r="H3640" s="2" t="s">
        <v>607</v>
      </c>
      <c r="I3640" s="2">
        <v>2848</v>
      </c>
      <c r="J3640" s="2">
        <v>651.21</v>
      </c>
      <c r="K3640" s="2">
        <v>524.96</v>
      </c>
      <c r="L3640" s="2">
        <v>1854646.08</v>
      </c>
      <c r="M3640" s="2">
        <v>1495086.0800000001</v>
      </c>
      <c r="N3640" s="2">
        <v>359560</v>
      </c>
    </row>
    <row r="3641" spans="1:14" x14ac:dyDescent="0.35">
      <c r="A3641" s="2" t="s">
        <v>51</v>
      </c>
      <c r="B3641" s="2" t="s">
        <v>575</v>
      </c>
      <c r="C3641" s="2" t="s">
        <v>131</v>
      </c>
      <c r="D3641" s="2" t="s">
        <v>17</v>
      </c>
      <c r="E3641" s="2" t="s">
        <v>18</v>
      </c>
      <c r="F3641" s="3">
        <v>41821</v>
      </c>
      <c r="G3641" s="2">
        <v>716566359</v>
      </c>
      <c r="H3641" s="3">
        <v>41641</v>
      </c>
      <c r="I3641" s="2">
        <v>6764</v>
      </c>
      <c r="J3641" s="2">
        <v>668.27</v>
      </c>
      <c r="K3641" s="2">
        <v>502.54</v>
      </c>
      <c r="L3641" s="2">
        <v>4520178.28</v>
      </c>
      <c r="M3641" s="2">
        <v>3399180.56</v>
      </c>
      <c r="N3641" s="2">
        <v>1120997.72</v>
      </c>
    </row>
    <row r="3642" spans="1:14" x14ac:dyDescent="0.35">
      <c r="A3642" s="2" t="s">
        <v>42</v>
      </c>
      <c r="B3642" s="2" t="s">
        <v>174</v>
      </c>
      <c r="C3642" s="2" t="s">
        <v>16</v>
      </c>
      <c r="D3642" s="2" t="s">
        <v>17</v>
      </c>
      <c r="E3642" s="2" t="s">
        <v>18</v>
      </c>
      <c r="F3642" s="3">
        <v>41160</v>
      </c>
      <c r="G3642" s="2">
        <v>779566514</v>
      </c>
      <c r="H3642" s="2" t="s">
        <v>629</v>
      </c>
      <c r="I3642" s="2">
        <v>9910</v>
      </c>
      <c r="J3642" s="2">
        <v>255.28</v>
      </c>
      <c r="K3642" s="2">
        <v>159.41999999999999</v>
      </c>
      <c r="L3642" s="2">
        <v>2529824.7999999998</v>
      </c>
      <c r="M3642" s="2">
        <v>1579852.2</v>
      </c>
      <c r="N3642" s="2">
        <v>949972.6</v>
      </c>
    </row>
    <row r="3643" spans="1:14" x14ac:dyDescent="0.35">
      <c r="A3643" s="2" t="s">
        <v>51</v>
      </c>
      <c r="B3643" s="2" t="s">
        <v>575</v>
      </c>
      <c r="C3643" s="2" t="s">
        <v>16</v>
      </c>
      <c r="D3643" s="2" t="s">
        <v>22</v>
      </c>
      <c r="E3643" s="2" t="s">
        <v>23</v>
      </c>
      <c r="F3643" s="3" t="s">
        <v>1199</v>
      </c>
      <c r="G3643" s="2">
        <v>309908282</v>
      </c>
      <c r="H3643" s="3">
        <v>42552</v>
      </c>
      <c r="I3643" s="2">
        <v>7602</v>
      </c>
      <c r="J3643" s="2">
        <v>255.28</v>
      </c>
      <c r="K3643" s="2">
        <v>159.41999999999999</v>
      </c>
      <c r="L3643" s="2">
        <v>1940638.56</v>
      </c>
      <c r="M3643" s="2">
        <v>1211910.8400000001</v>
      </c>
      <c r="N3643" s="2">
        <v>728727.72</v>
      </c>
    </row>
    <row r="3644" spans="1:14" x14ac:dyDescent="0.35">
      <c r="A3644" s="2" t="s">
        <v>29</v>
      </c>
      <c r="B3644" s="2" t="s">
        <v>243</v>
      </c>
      <c r="C3644" s="2" t="s">
        <v>27</v>
      </c>
      <c r="D3644" s="2" t="s">
        <v>17</v>
      </c>
      <c r="E3644" s="2" t="s">
        <v>32</v>
      </c>
      <c r="F3644" s="3" t="s">
        <v>660</v>
      </c>
      <c r="G3644" s="2">
        <v>781077992</v>
      </c>
      <c r="H3644" s="3">
        <v>40221</v>
      </c>
      <c r="I3644" s="2">
        <v>7190</v>
      </c>
      <c r="J3644" s="2">
        <v>47.45</v>
      </c>
      <c r="K3644" s="2">
        <v>31.79</v>
      </c>
      <c r="L3644" s="2">
        <v>341165.5</v>
      </c>
      <c r="M3644" s="2">
        <v>228570.1</v>
      </c>
      <c r="N3644" s="2">
        <v>112595.4</v>
      </c>
    </row>
    <row r="3645" spans="1:14" x14ac:dyDescent="0.35">
      <c r="A3645" s="2" t="s">
        <v>29</v>
      </c>
      <c r="B3645" s="2" t="s">
        <v>243</v>
      </c>
      <c r="C3645" s="2" t="s">
        <v>31</v>
      </c>
      <c r="D3645" s="2" t="s">
        <v>22</v>
      </c>
      <c r="E3645" s="2" t="s">
        <v>45</v>
      </c>
      <c r="F3645" s="3" t="s">
        <v>1606</v>
      </c>
      <c r="G3645" s="2">
        <v>136874473</v>
      </c>
      <c r="H3645" s="3">
        <v>41125</v>
      </c>
      <c r="I3645" s="2">
        <v>3053</v>
      </c>
      <c r="J3645" s="2">
        <v>205.7</v>
      </c>
      <c r="K3645" s="2">
        <v>117.11</v>
      </c>
      <c r="L3645" s="2">
        <v>628002.1</v>
      </c>
      <c r="M3645" s="2">
        <v>357536.83</v>
      </c>
      <c r="N3645" s="2">
        <v>270465.27</v>
      </c>
    </row>
    <row r="3646" spans="1:14" x14ac:dyDescent="0.35">
      <c r="A3646" s="2" t="s">
        <v>42</v>
      </c>
      <c r="B3646" s="2" t="s">
        <v>476</v>
      </c>
      <c r="C3646" s="2" t="s">
        <v>69</v>
      </c>
      <c r="D3646" s="2" t="s">
        <v>17</v>
      </c>
      <c r="E3646" s="2" t="s">
        <v>18</v>
      </c>
      <c r="F3646" s="3" t="s">
        <v>1455</v>
      </c>
      <c r="G3646" s="2">
        <v>441409051</v>
      </c>
      <c r="H3646" s="2" t="s">
        <v>783</v>
      </c>
      <c r="I3646" s="2">
        <v>1602</v>
      </c>
      <c r="J3646" s="2">
        <v>421.89</v>
      </c>
      <c r="K3646" s="2">
        <v>364.69</v>
      </c>
      <c r="L3646" s="2">
        <v>675867.78</v>
      </c>
      <c r="M3646" s="2">
        <v>584233.38</v>
      </c>
      <c r="N3646" s="2">
        <v>91634.4</v>
      </c>
    </row>
    <row r="3647" spans="1:14" x14ac:dyDescent="0.35">
      <c r="A3647" s="2" t="s">
        <v>25</v>
      </c>
      <c r="B3647" s="2" t="s">
        <v>386</v>
      </c>
      <c r="C3647" s="2" t="s">
        <v>69</v>
      </c>
      <c r="D3647" s="2" t="s">
        <v>22</v>
      </c>
      <c r="E3647" s="2" t="s">
        <v>32</v>
      </c>
      <c r="F3647" s="3" t="s">
        <v>311</v>
      </c>
      <c r="G3647" s="2">
        <v>229105556</v>
      </c>
      <c r="H3647" s="3">
        <v>40245</v>
      </c>
      <c r="I3647" s="2">
        <v>6280</v>
      </c>
      <c r="J3647" s="2">
        <v>421.89</v>
      </c>
      <c r="K3647" s="2">
        <v>364.69</v>
      </c>
      <c r="L3647" s="2">
        <v>2649469.2000000002</v>
      </c>
      <c r="M3647" s="2">
        <v>2290253.2000000002</v>
      </c>
      <c r="N3647" s="2">
        <v>359216</v>
      </c>
    </row>
    <row r="3648" spans="1:14" x14ac:dyDescent="0.35">
      <c r="A3648" s="2" t="s">
        <v>51</v>
      </c>
      <c r="B3648" s="2" t="s">
        <v>301</v>
      </c>
      <c r="C3648" s="2" t="s">
        <v>16</v>
      </c>
      <c r="D3648" s="2" t="s">
        <v>22</v>
      </c>
      <c r="E3648" s="2" t="s">
        <v>18</v>
      </c>
      <c r="F3648" s="3" t="s">
        <v>919</v>
      </c>
      <c r="G3648" s="2">
        <v>354700314</v>
      </c>
      <c r="H3648" s="2" t="s">
        <v>1433</v>
      </c>
      <c r="I3648" s="2">
        <v>2560</v>
      </c>
      <c r="J3648" s="2">
        <v>255.28</v>
      </c>
      <c r="K3648" s="2">
        <v>159.41999999999999</v>
      </c>
      <c r="L3648" s="2">
        <v>653516.80000000005</v>
      </c>
      <c r="M3648" s="2">
        <v>408115.20000000001</v>
      </c>
      <c r="N3648" s="2">
        <v>245401.60000000001</v>
      </c>
    </row>
    <row r="3649" spans="1:14" x14ac:dyDescent="0.35">
      <c r="A3649" s="2" t="s">
        <v>38</v>
      </c>
      <c r="B3649" s="2" t="s">
        <v>329</v>
      </c>
      <c r="C3649" s="2" t="s">
        <v>16</v>
      </c>
      <c r="D3649" s="2" t="s">
        <v>22</v>
      </c>
      <c r="E3649" s="2" t="s">
        <v>18</v>
      </c>
      <c r="F3649" s="3" t="s">
        <v>1162</v>
      </c>
      <c r="G3649" s="2">
        <v>843242156</v>
      </c>
      <c r="H3649" s="3">
        <v>41159</v>
      </c>
      <c r="I3649" s="2">
        <v>2948</v>
      </c>
      <c r="J3649" s="2">
        <v>255.28</v>
      </c>
      <c r="K3649" s="2">
        <v>159.41999999999999</v>
      </c>
      <c r="L3649" s="2">
        <v>752565.44</v>
      </c>
      <c r="M3649" s="2">
        <v>469970.16</v>
      </c>
      <c r="N3649" s="2">
        <v>282595.28000000003</v>
      </c>
    </row>
    <row r="3650" spans="1:14" x14ac:dyDescent="0.35">
      <c r="A3650" s="2" t="s">
        <v>29</v>
      </c>
      <c r="B3650" s="2" t="s">
        <v>323</v>
      </c>
      <c r="C3650" s="2" t="s">
        <v>88</v>
      </c>
      <c r="D3650" s="2" t="s">
        <v>22</v>
      </c>
      <c r="E3650" s="2" t="s">
        <v>18</v>
      </c>
      <c r="F3650" s="3" t="s">
        <v>600</v>
      </c>
      <c r="G3650" s="2">
        <v>440092408</v>
      </c>
      <c r="H3650" s="2" t="s">
        <v>1137</v>
      </c>
      <c r="I3650" s="2">
        <v>1978</v>
      </c>
      <c r="J3650" s="2">
        <v>9.33</v>
      </c>
      <c r="K3650" s="2">
        <v>6.92</v>
      </c>
      <c r="L3650" s="2">
        <v>18454.740000000002</v>
      </c>
      <c r="M3650" s="2">
        <v>13687.76</v>
      </c>
      <c r="N3650" s="2">
        <v>4766.9799999999996</v>
      </c>
    </row>
    <row r="3651" spans="1:14" x14ac:dyDescent="0.35">
      <c r="A3651" s="2" t="s">
        <v>51</v>
      </c>
      <c r="B3651" s="2" t="s">
        <v>182</v>
      </c>
      <c r="C3651" s="2" t="s">
        <v>44</v>
      </c>
      <c r="D3651" s="2" t="s">
        <v>17</v>
      </c>
      <c r="E3651" s="2" t="s">
        <v>23</v>
      </c>
      <c r="F3651" s="3" t="s">
        <v>535</v>
      </c>
      <c r="G3651" s="2">
        <v>660924899</v>
      </c>
      <c r="H3651" s="2" t="s">
        <v>450</v>
      </c>
      <c r="I3651" s="2">
        <v>1220</v>
      </c>
      <c r="J3651" s="2">
        <v>109.28</v>
      </c>
      <c r="K3651" s="2">
        <v>35.840000000000003</v>
      </c>
      <c r="L3651" s="2">
        <v>133321.60000000001</v>
      </c>
      <c r="M3651" s="2">
        <v>43724.800000000003</v>
      </c>
      <c r="N3651" s="2">
        <v>89596.800000000003</v>
      </c>
    </row>
    <row r="3652" spans="1:14" x14ac:dyDescent="0.35">
      <c r="A3652" s="2" t="s">
        <v>29</v>
      </c>
      <c r="B3652" s="2" t="s">
        <v>494</v>
      </c>
      <c r="C3652" s="2" t="s">
        <v>16</v>
      </c>
      <c r="D3652" s="2" t="s">
        <v>17</v>
      </c>
      <c r="E3652" s="2" t="s">
        <v>23</v>
      </c>
      <c r="F3652" s="3" t="s">
        <v>402</v>
      </c>
      <c r="G3652" s="2">
        <v>841725957</v>
      </c>
      <c r="H3652" s="3">
        <v>41487</v>
      </c>
      <c r="I3652" s="2">
        <v>4271</v>
      </c>
      <c r="J3652" s="2">
        <v>255.28</v>
      </c>
      <c r="K3652" s="2">
        <v>159.41999999999999</v>
      </c>
      <c r="L3652" s="2">
        <v>1090300.8799999999</v>
      </c>
      <c r="M3652" s="2">
        <v>680882.82</v>
      </c>
      <c r="N3652" s="2">
        <v>409418.06</v>
      </c>
    </row>
    <row r="3653" spans="1:14" x14ac:dyDescent="0.35">
      <c r="A3653" s="2" t="s">
        <v>51</v>
      </c>
      <c r="B3653" s="2" t="s">
        <v>260</v>
      </c>
      <c r="C3653" s="2" t="s">
        <v>44</v>
      </c>
      <c r="D3653" s="2" t="s">
        <v>17</v>
      </c>
      <c r="E3653" s="2" t="s">
        <v>45</v>
      </c>
      <c r="F3653" s="3" t="s">
        <v>996</v>
      </c>
      <c r="G3653" s="2">
        <v>388794410</v>
      </c>
      <c r="H3653" s="2" t="s">
        <v>1774</v>
      </c>
      <c r="I3653" s="2">
        <v>1761</v>
      </c>
      <c r="J3653" s="2">
        <v>109.28</v>
      </c>
      <c r="K3653" s="2">
        <v>35.840000000000003</v>
      </c>
      <c r="L3653" s="2">
        <v>192442.08</v>
      </c>
      <c r="M3653" s="2">
        <v>63114.239999999998</v>
      </c>
      <c r="N3653" s="2">
        <v>129327.84</v>
      </c>
    </row>
    <row r="3654" spans="1:14" x14ac:dyDescent="0.35">
      <c r="A3654" s="2" t="s">
        <v>51</v>
      </c>
      <c r="B3654" s="2" t="s">
        <v>192</v>
      </c>
      <c r="C3654" s="2" t="s">
        <v>69</v>
      </c>
      <c r="D3654" s="2" t="s">
        <v>22</v>
      </c>
      <c r="E3654" s="2" t="s">
        <v>23</v>
      </c>
      <c r="F3654" s="3">
        <v>40640</v>
      </c>
      <c r="G3654" s="2">
        <v>128741586</v>
      </c>
      <c r="H3654" s="2" t="s">
        <v>699</v>
      </c>
      <c r="I3654" s="2">
        <v>6351</v>
      </c>
      <c r="J3654" s="2">
        <v>421.89</v>
      </c>
      <c r="K3654" s="2">
        <v>364.69</v>
      </c>
      <c r="L3654" s="2">
        <v>2679423.39</v>
      </c>
      <c r="M3654" s="2">
        <v>2316146.19</v>
      </c>
      <c r="N3654" s="2">
        <v>363277.2</v>
      </c>
    </row>
    <row r="3655" spans="1:14" x14ac:dyDescent="0.35">
      <c r="A3655" s="2" t="s">
        <v>29</v>
      </c>
      <c r="B3655" s="2" t="s">
        <v>323</v>
      </c>
      <c r="C3655" s="2" t="s">
        <v>21</v>
      </c>
      <c r="D3655" s="2" t="s">
        <v>22</v>
      </c>
      <c r="E3655" s="2" t="s">
        <v>32</v>
      </c>
      <c r="F3655" s="3">
        <v>40885</v>
      </c>
      <c r="G3655" s="2">
        <v>958491313</v>
      </c>
      <c r="H3655" s="2" t="s">
        <v>735</v>
      </c>
      <c r="I3655" s="2">
        <v>7734</v>
      </c>
      <c r="J3655" s="2">
        <v>152.58000000000001</v>
      </c>
      <c r="K3655" s="2">
        <v>97.44</v>
      </c>
      <c r="L3655" s="2">
        <v>1180053.72</v>
      </c>
      <c r="M3655" s="2">
        <v>753600.96</v>
      </c>
      <c r="N3655" s="2">
        <v>426452.76</v>
      </c>
    </row>
    <row r="3656" spans="1:14" x14ac:dyDescent="0.35">
      <c r="A3656" s="2" t="s">
        <v>38</v>
      </c>
      <c r="B3656" s="2" t="s">
        <v>177</v>
      </c>
      <c r="C3656" s="2" t="s">
        <v>16</v>
      </c>
      <c r="D3656" s="2" t="s">
        <v>17</v>
      </c>
      <c r="E3656" s="2" t="s">
        <v>45</v>
      </c>
      <c r="F3656" s="3">
        <v>41915</v>
      </c>
      <c r="G3656" s="2">
        <v>695279920</v>
      </c>
      <c r="H3656" s="2" t="s">
        <v>1448</v>
      </c>
      <c r="I3656" s="2">
        <v>7634</v>
      </c>
      <c r="J3656" s="2">
        <v>255.28</v>
      </c>
      <c r="K3656" s="2">
        <v>159.41999999999999</v>
      </c>
      <c r="L3656" s="2">
        <v>1948807.52</v>
      </c>
      <c r="M3656" s="2">
        <v>1217012.28</v>
      </c>
      <c r="N3656" s="2">
        <v>731795.24</v>
      </c>
    </row>
    <row r="3657" spans="1:14" x14ac:dyDescent="0.35">
      <c r="A3657" s="2" t="s">
        <v>29</v>
      </c>
      <c r="B3657" s="2" t="s">
        <v>315</v>
      </c>
      <c r="C3657" s="2" t="s">
        <v>69</v>
      </c>
      <c r="D3657" s="2" t="s">
        <v>17</v>
      </c>
      <c r="E3657" s="2" t="s">
        <v>45</v>
      </c>
      <c r="F3657" s="3">
        <v>42374</v>
      </c>
      <c r="G3657" s="2">
        <v>826656234</v>
      </c>
      <c r="H3657" s="3">
        <v>42374</v>
      </c>
      <c r="I3657" s="2">
        <v>4805</v>
      </c>
      <c r="J3657" s="2">
        <v>421.89</v>
      </c>
      <c r="K3657" s="2">
        <v>364.69</v>
      </c>
      <c r="L3657" s="2">
        <v>2027181.45</v>
      </c>
      <c r="M3657" s="2">
        <v>1752335.45</v>
      </c>
      <c r="N3657" s="2">
        <v>274846</v>
      </c>
    </row>
    <row r="3658" spans="1:14" x14ac:dyDescent="0.35">
      <c r="A3658" s="2" t="s">
        <v>25</v>
      </c>
      <c r="B3658" s="2" t="s">
        <v>196</v>
      </c>
      <c r="C3658" s="2" t="s">
        <v>55</v>
      </c>
      <c r="D3658" s="2" t="s">
        <v>22</v>
      </c>
      <c r="E3658" s="2" t="s">
        <v>18</v>
      </c>
      <c r="F3658" s="3">
        <v>42677</v>
      </c>
      <c r="G3658" s="2">
        <v>660481584</v>
      </c>
      <c r="H3658" s="2" t="s">
        <v>1775</v>
      </c>
      <c r="I3658" s="2">
        <v>33</v>
      </c>
      <c r="J3658" s="2">
        <v>651.21</v>
      </c>
      <c r="K3658" s="2">
        <v>524.96</v>
      </c>
      <c r="L3658" s="2">
        <v>21489.93</v>
      </c>
      <c r="M3658" s="2">
        <v>17323.68</v>
      </c>
      <c r="N3658" s="2">
        <v>4166.25</v>
      </c>
    </row>
    <row r="3659" spans="1:14" x14ac:dyDescent="0.35">
      <c r="A3659" s="2" t="s">
        <v>42</v>
      </c>
      <c r="B3659" s="2" t="s">
        <v>107</v>
      </c>
      <c r="C3659" s="2" t="s">
        <v>31</v>
      </c>
      <c r="D3659" s="2" t="s">
        <v>22</v>
      </c>
      <c r="E3659" s="2" t="s">
        <v>32</v>
      </c>
      <c r="F3659" s="3">
        <v>42684</v>
      </c>
      <c r="G3659" s="2">
        <v>474929797</v>
      </c>
      <c r="H3659" s="2" t="s">
        <v>797</v>
      </c>
      <c r="I3659" s="2">
        <v>1136</v>
      </c>
      <c r="J3659" s="2">
        <v>205.7</v>
      </c>
      <c r="K3659" s="2">
        <v>117.11</v>
      </c>
      <c r="L3659" s="2">
        <v>233675.2</v>
      </c>
      <c r="M3659" s="2">
        <v>133036.96</v>
      </c>
      <c r="N3659" s="2">
        <v>100638.24</v>
      </c>
    </row>
    <row r="3660" spans="1:14" x14ac:dyDescent="0.35">
      <c r="A3660" s="2" t="s">
        <v>25</v>
      </c>
      <c r="B3660" s="2" t="s">
        <v>339</v>
      </c>
      <c r="C3660" s="2" t="s">
        <v>55</v>
      </c>
      <c r="D3660" s="2" t="s">
        <v>22</v>
      </c>
      <c r="E3660" s="2" t="s">
        <v>45</v>
      </c>
      <c r="F3660" s="3">
        <v>41706</v>
      </c>
      <c r="G3660" s="2">
        <v>168487203</v>
      </c>
      <c r="H3660" s="2" t="s">
        <v>341</v>
      </c>
      <c r="I3660" s="2">
        <v>7962</v>
      </c>
      <c r="J3660" s="2">
        <v>651.21</v>
      </c>
      <c r="K3660" s="2">
        <v>524.96</v>
      </c>
      <c r="L3660" s="2">
        <v>5184934.0199999996</v>
      </c>
      <c r="M3660" s="2">
        <v>4179731.52</v>
      </c>
      <c r="N3660" s="2">
        <v>1005202.5</v>
      </c>
    </row>
    <row r="3661" spans="1:14" x14ac:dyDescent="0.35">
      <c r="A3661" s="2" t="s">
        <v>25</v>
      </c>
      <c r="B3661" s="2" t="s">
        <v>185</v>
      </c>
      <c r="C3661" s="2" t="s">
        <v>69</v>
      </c>
      <c r="D3661" s="2" t="s">
        <v>17</v>
      </c>
      <c r="E3661" s="2" t="s">
        <v>18</v>
      </c>
      <c r="F3661" s="3" t="s">
        <v>379</v>
      </c>
      <c r="G3661" s="2">
        <v>609952628</v>
      </c>
      <c r="H3661" s="2" t="s">
        <v>1514</v>
      </c>
      <c r="I3661" s="2">
        <v>7392</v>
      </c>
      <c r="J3661" s="2">
        <v>421.89</v>
      </c>
      <c r="K3661" s="2">
        <v>364.69</v>
      </c>
      <c r="L3661" s="2">
        <v>3118610.88</v>
      </c>
      <c r="M3661" s="2">
        <v>2695788.48</v>
      </c>
      <c r="N3661" s="2">
        <v>422822.40000000002</v>
      </c>
    </row>
    <row r="3662" spans="1:14" x14ac:dyDescent="0.35">
      <c r="A3662" s="2" t="s">
        <v>14</v>
      </c>
      <c r="B3662" s="2" t="s">
        <v>208</v>
      </c>
      <c r="C3662" s="2" t="s">
        <v>88</v>
      </c>
      <c r="D3662" s="2" t="s">
        <v>17</v>
      </c>
      <c r="E3662" s="2" t="s">
        <v>18</v>
      </c>
      <c r="F3662" s="3" t="s">
        <v>1415</v>
      </c>
      <c r="G3662" s="2">
        <v>488437402</v>
      </c>
      <c r="H3662" s="3">
        <v>42350</v>
      </c>
      <c r="I3662" s="2">
        <v>8336</v>
      </c>
      <c r="J3662" s="2">
        <v>9.33</v>
      </c>
      <c r="K3662" s="2">
        <v>6.92</v>
      </c>
      <c r="L3662" s="2">
        <v>77774.880000000005</v>
      </c>
      <c r="M3662" s="2">
        <v>57685.120000000003</v>
      </c>
      <c r="N3662" s="2">
        <v>20089.759999999998</v>
      </c>
    </row>
    <row r="3663" spans="1:14" x14ac:dyDescent="0.35">
      <c r="A3663" s="2" t="s">
        <v>14</v>
      </c>
      <c r="B3663" s="2" t="s">
        <v>208</v>
      </c>
      <c r="C3663" s="2" t="s">
        <v>131</v>
      </c>
      <c r="D3663" s="2" t="s">
        <v>22</v>
      </c>
      <c r="E3663" s="2" t="s">
        <v>45</v>
      </c>
      <c r="F3663" s="3" t="s">
        <v>824</v>
      </c>
      <c r="G3663" s="2">
        <v>363365352</v>
      </c>
      <c r="H3663" s="3">
        <v>41641</v>
      </c>
      <c r="I3663" s="2">
        <v>6737</v>
      </c>
      <c r="J3663" s="2">
        <v>668.27</v>
      </c>
      <c r="K3663" s="2">
        <v>502.54</v>
      </c>
      <c r="L3663" s="2">
        <v>4502134.99</v>
      </c>
      <c r="M3663" s="2">
        <v>3385611.98</v>
      </c>
      <c r="N3663" s="2">
        <v>1116523.01</v>
      </c>
    </row>
    <row r="3664" spans="1:14" x14ac:dyDescent="0.35">
      <c r="A3664" s="2" t="s">
        <v>38</v>
      </c>
      <c r="B3664" s="2" t="s">
        <v>329</v>
      </c>
      <c r="C3664" s="2" t="s">
        <v>88</v>
      </c>
      <c r="D3664" s="2" t="s">
        <v>22</v>
      </c>
      <c r="E3664" s="2" t="s">
        <v>23</v>
      </c>
      <c r="F3664" s="3" t="s">
        <v>1573</v>
      </c>
      <c r="G3664" s="2">
        <v>414472806</v>
      </c>
      <c r="H3664" s="2" t="s">
        <v>1776</v>
      </c>
      <c r="I3664" s="2">
        <v>569</v>
      </c>
      <c r="J3664" s="2">
        <v>9.33</v>
      </c>
      <c r="K3664" s="2">
        <v>6.92</v>
      </c>
      <c r="L3664" s="2">
        <v>5308.77</v>
      </c>
      <c r="M3664" s="2">
        <v>3937.48</v>
      </c>
      <c r="N3664" s="2">
        <v>1371.29</v>
      </c>
    </row>
    <row r="3665" spans="1:14" x14ac:dyDescent="0.35">
      <c r="A3665" s="2" t="s">
        <v>25</v>
      </c>
      <c r="B3665" s="2" t="s">
        <v>569</v>
      </c>
      <c r="C3665" s="2" t="s">
        <v>16</v>
      </c>
      <c r="D3665" s="2" t="s">
        <v>22</v>
      </c>
      <c r="E3665" s="2" t="s">
        <v>45</v>
      </c>
      <c r="F3665" s="3" t="s">
        <v>698</v>
      </c>
      <c r="G3665" s="2">
        <v>891808593</v>
      </c>
      <c r="H3665" s="3">
        <v>41219</v>
      </c>
      <c r="I3665" s="2">
        <v>4835</v>
      </c>
      <c r="J3665" s="2">
        <v>255.28</v>
      </c>
      <c r="K3665" s="2">
        <v>159.41999999999999</v>
      </c>
      <c r="L3665" s="2">
        <v>1234278.8</v>
      </c>
      <c r="M3665" s="2">
        <v>770795.7</v>
      </c>
      <c r="N3665" s="2">
        <v>463483.1</v>
      </c>
    </row>
    <row r="3666" spans="1:14" x14ac:dyDescent="0.35">
      <c r="A3666" s="2" t="s">
        <v>25</v>
      </c>
      <c r="B3666" s="2" t="s">
        <v>142</v>
      </c>
      <c r="C3666" s="2" t="s">
        <v>88</v>
      </c>
      <c r="D3666" s="2" t="s">
        <v>17</v>
      </c>
      <c r="E3666" s="2" t="s">
        <v>32</v>
      </c>
      <c r="F3666" s="3">
        <v>43015</v>
      </c>
      <c r="G3666" s="2">
        <v>765734040</v>
      </c>
      <c r="H3666" s="3">
        <v>42833</v>
      </c>
      <c r="I3666" s="2">
        <v>6574</v>
      </c>
      <c r="J3666" s="2">
        <v>9.33</v>
      </c>
      <c r="K3666" s="2">
        <v>6.92</v>
      </c>
      <c r="L3666" s="2">
        <v>61335.42</v>
      </c>
      <c r="M3666" s="2">
        <v>45492.08</v>
      </c>
      <c r="N3666" s="2">
        <v>15843.34</v>
      </c>
    </row>
    <row r="3667" spans="1:14" x14ac:dyDescent="0.35">
      <c r="A3667" s="2" t="s">
        <v>14</v>
      </c>
      <c r="B3667" s="2" t="s">
        <v>383</v>
      </c>
      <c r="C3667" s="2" t="s">
        <v>44</v>
      </c>
      <c r="D3667" s="2" t="s">
        <v>17</v>
      </c>
      <c r="E3667" s="2" t="s">
        <v>45</v>
      </c>
      <c r="F3667" s="3">
        <v>40391</v>
      </c>
      <c r="G3667" s="2">
        <v>876922976</v>
      </c>
      <c r="H3667" s="2" t="s">
        <v>1644</v>
      </c>
      <c r="I3667" s="2">
        <v>9851</v>
      </c>
      <c r="J3667" s="2">
        <v>109.28</v>
      </c>
      <c r="K3667" s="2">
        <v>35.840000000000003</v>
      </c>
      <c r="L3667" s="2">
        <v>1076517.28</v>
      </c>
      <c r="M3667" s="2">
        <v>353059.84000000003</v>
      </c>
      <c r="N3667" s="2">
        <v>723457.44</v>
      </c>
    </row>
    <row r="3668" spans="1:14" x14ac:dyDescent="0.35">
      <c r="A3668" s="2" t="s">
        <v>42</v>
      </c>
      <c r="B3668" s="2" t="s">
        <v>103</v>
      </c>
      <c r="C3668" s="2" t="s">
        <v>27</v>
      </c>
      <c r="D3668" s="2" t="s">
        <v>17</v>
      </c>
      <c r="E3668" s="2" t="s">
        <v>32</v>
      </c>
      <c r="F3668" s="3" t="s">
        <v>700</v>
      </c>
      <c r="G3668" s="2">
        <v>786361730</v>
      </c>
      <c r="H3668" s="3">
        <v>40239</v>
      </c>
      <c r="I3668" s="2">
        <v>765</v>
      </c>
      <c r="J3668" s="2">
        <v>47.45</v>
      </c>
      <c r="K3668" s="2">
        <v>31.79</v>
      </c>
      <c r="L3668" s="2">
        <v>36299.25</v>
      </c>
      <c r="M3668" s="2">
        <v>24319.35</v>
      </c>
      <c r="N3668" s="2">
        <v>11979.9</v>
      </c>
    </row>
    <row r="3669" spans="1:14" x14ac:dyDescent="0.35">
      <c r="A3669" s="2" t="s">
        <v>25</v>
      </c>
      <c r="B3669" s="2" t="s">
        <v>142</v>
      </c>
      <c r="C3669" s="2" t="s">
        <v>31</v>
      </c>
      <c r="D3669" s="2" t="s">
        <v>22</v>
      </c>
      <c r="E3669" s="2" t="s">
        <v>32</v>
      </c>
      <c r="F3669" s="3" t="s">
        <v>1718</v>
      </c>
      <c r="G3669" s="2">
        <v>125349128</v>
      </c>
      <c r="H3669" s="3">
        <v>41066</v>
      </c>
      <c r="I3669" s="2">
        <v>2447</v>
      </c>
      <c r="J3669" s="2">
        <v>205.7</v>
      </c>
      <c r="K3669" s="2">
        <v>117.11</v>
      </c>
      <c r="L3669" s="2">
        <v>503347.9</v>
      </c>
      <c r="M3669" s="2">
        <v>286568.17</v>
      </c>
      <c r="N3669" s="2">
        <v>216779.73</v>
      </c>
    </row>
    <row r="3670" spans="1:14" x14ac:dyDescent="0.35">
      <c r="A3670" s="2" t="s">
        <v>14</v>
      </c>
      <c r="B3670" s="2" t="s">
        <v>383</v>
      </c>
      <c r="C3670" s="2" t="s">
        <v>40</v>
      </c>
      <c r="D3670" s="2" t="s">
        <v>17</v>
      </c>
      <c r="E3670" s="2" t="s">
        <v>18</v>
      </c>
      <c r="F3670" s="3">
        <v>40918</v>
      </c>
      <c r="G3670" s="2">
        <v>845496499</v>
      </c>
      <c r="H3670" s="3">
        <v>40950</v>
      </c>
      <c r="I3670" s="2">
        <v>58</v>
      </c>
      <c r="J3670" s="2">
        <v>81.73</v>
      </c>
      <c r="K3670" s="2">
        <v>56.67</v>
      </c>
      <c r="L3670" s="2">
        <v>4740.34</v>
      </c>
      <c r="M3670" s="2">
        <v>3286.86</v>
      </c>
      <c r="N3670" s="2">
        <v>1453.48</v>
      </c>
    </row>
    <row r="3671" spans="1:14" x14ac:dyDescent="0.35">
      <c r="A3671" s="2" t="s">
        <v>38</v>
      </c>
      <c r="B3671" s="2" t="s">
        <v>430</v>
      </c>
      <c r="C3671" s="2" t="s">
        <v>131</v>
      </c>
      <c r="D3671" s="2" t="s">
        <v>22</v>
      </c>
      <c r="E3671" s="2" t="s">
        <v>32</v>
      </c>
      <c r="F3671" s="3" t="s">
        <v>800</v>
      </c>
      <c r="G3671" s="2">
        <v>468727672</v>
      </c>
      <c r="H3671" s="3">
        <v>40645</v>
      </c>
      <c r="I3671" s="2">
        <v>5789</v>
      </c>
      <c r="J3671" s="2">
        <v>668.27</v>
      </c>
      <c r="K3671" s="2">
        <v>502.54</v>
      </c>
      <c r="L3671" s="2">
        <v>3868615.03</v>
      </c>
      <c r="M3671" s="2">
        <v>2909204.06</v>
      </c>
      <c r="N3671" s="2">
        <v>959410.97</v>
      </c>
    </row>
    <row r="3672" spans="1:14" x14ac:dyDescent="0.35">
      <c r="A3672" s="2" t="s">
        <v>38</v>
      </c>
      <c r="B3672" s="2" t="s">
        <v>68</v>
      </c>
      <c r="C3672" s="2" t="s">
        <v>55</v>
      </c>
      <c r="D3672" s="2" t="s">
        <v>22</v>
      </c>
      <c r="E3672" s="2" t="s">
        <v>45</v>
      </c>
      <c r="F3672" s="3" t="s">
        <v>340</v>
      </c>
      <c r="G3672" s="2">
        <v>637278974</v>
      </c>
      <c r="H3672" s="2" t="s">
        <v>832</v>
      </c>
      <c r="I3672" s="2">
        <v>3865</v>
      </c>
      <c r="J3672" s="2">
        <v>651.21</v>
      </c>
      <c r="K3672" s="2">
        <v>524.96</v>
      </c>
      <c r="L3672" s="2">
        <v>2516926.65</v>
      </c>
      <c r="M3672" s="2">
        <v>2028970.4</v>
      </c>
      <c r="N3672" s="2">
        <v>487956.25</v>
      </c>
    </row>
    <row r="3673" spans="1:14" x14ac:dyDescent="0.35">
      <c r="A3673" s="2" t="s">
        <v>51</v>
      </c>
      <c r="B3673" s="2" t="s">
        <v>542</v>
      </c>
      <c r="C3673" s="2" t="s">
        <v>31</v>
      </c>
      <c r="D3673" s="2" t="s">
        <v>17</v>
      </c>
      <c r="E3673" s="2" t="s">
        <v>18</v>
      </c>
      <c r="F3673" s="3" t="s">
        <v>508</v>
      </c>
      <c r="G3673" s="2">
        <v>363699233</v>
      </c>
      <c r="H3673" s="2" t="s">
        <v>163</v>
      </c>
      <c r="I3673" s="2">
        <v>5540</v>
      </c>
      <c r="J3673" s="2">
        <v>205.7</v>
      </c>
      <c r="K3673" s="2">
        <v>117.11</v>
      </c>
      <c r="L3673" s="2">
        <v>1139578</v>
      </c>
      <c r="M3673" s="2">
        <v>648789.4</v>
      </c>
      <c r="N3673" s="2">
        <v>490788.6</v>
      </c>
    </row>
    <row r="3674" spans="1:14" x14ac:dyDescent="0.35">
      <c r="A3674" s="2" t="s">
        <v>38</v>
      </c>
      <c r="B3674" s="2" t="s">
        <v>117</v>
      </c>
      <c r="C3674" s="2" t="s">
        <v>55</v>
      </c>
      <c r="D3674" s="2" t="s">
        <v>17</v>
      </c>
      <c r="E3674" s="2" t="s">
        <v>18</v>
      </c>
      <c r="F3674" s="3">
        <v>42614</v>
      </c>
      <c r="G3674" s="2">
        <v>980849778</v>
      </c>
      <c r="H3674" s="2" t="s">
        <v>1521</v>
      </c>
      <c r="I3674" s="2">
        <v>4101</v>
      </c>
      <c r="J3674" s="2">
        <v>651.21</v>
      </c>
      <c r="K3674" s="2">
        <v>524.96</v>
      </c>
      <c r="L3674" s="2">
        <v>2670612.21</v>
      </c>
      <c r="M3674" s="2">
        <v>2152860.96</v>
      </c>
      <c r="N3674" s="2">
        <v>517751.25</v>
      </c>
    </row>
    <row r="3675" spans="1:14" x14ac:dyDescent="0.35">
      <c r="A3675" s="2" t="s">
        <v>51</v>
      </c>
      <c r="B3675" s="2" t="s">
        <v>299</v>
      </c>
      <c r="C3675" s="2" t="s">
        <v>40</v>
      </c>
      <c r="D3675" s="2" t="s">
        <v>22</v>
      </c>
      <c r="E3675" s="2" t="s">
        <v>32</v>
      </c>
      <c r="F3675" s="3" t="s">
        <v>1777</v>
      </c>
      <c r="G3675" s="2">
        <v>291904437</v>
      </c>
      <c r="H3675" s="3">
        <v>40850</v>
      </c>
      <c r="I3675" s="2">
        <v>9865</v>
      </c>
      <c r="J3675" s="2">
        <v>81.73</v>
      </c>
      <c r="K3675" s="2">
        <v>56.67</v>
      </c>
      <c r="L3675" s="2">
        <v>806266.45</v>
      </c>
      <c r="M3675" s="2">
        <v>559049.55000000005</v>
      </c>
      <c r="N3675" s="2">
        <v>247216.9</v>
      </c>
    </row>
    <row r="3676" spans="1:14" x14ac:dyDescent="0.35">
      <c r="A3676" s="2" t="s">
        <v>38</v>
      </c>
      <c r="B3676" s="2" t="s">
        <v>58</v>
      </c>
      <c r="C3676" s="2" t="s">
        <v>59</v>
      </c>
      <c r="D3676" s="2" t="s">
        <v>17</v>
      </c>
      <c r="E3676" s="2" t="s">
        <v>32</v>
      </c>
      <c r="F3676" s="3">
        <v>42557</v>
      </c>
      <c r="G3676" s="2">
        <v>220349538</v>
      </c>
      <c r="H3676" s="2" t="s">
        <v>733</v>
      </c>
      <c r="I3676" s="2">
        <v>5180</v>
      </c>
      <c r="J3676" s="2">
        <v>437.2</v>
      </c>
      <c r="K3676" s="2">
        <v>263.33</v>
      </c>
      <c r="L3676" s="2">
        <v>2264696</v>
      </c>
      <c r="M3676" s="2">
        <v>1364049.4</v>
      </c>
      <c r="N3676" s="2">
        <v>900646.6</v>
      </c>
    </row>
    <row r="3677" spans="1:14" x14ac:dyDescent="0.35">
      <c r="A3677" s="2" t="s">
        <v>29</v>
      </c>
      <c r="B3677" s="2" t="s">
        <v>619</v>
      </c>
      <c r="C3677" s="2" t="s">
        <v>59</v>
      </c>
      <c r="D3677" s="2" t="s">
        <v>22</v>
      </c>
      <c r="E3677" s="2" t="s">
        <v>23</v>
      </c>
      <c r="F3677" s="3">
        <v>41221</v>
      </c>
      <c r="G3677" s="2">
        <v>959983909</v>
      </c>
      <c r="H3677" s="3">
        <v>41099</v>
      </c>
      <c r="I3677" s="2">
        <v>9426</v>
      </c>
      <c r="J3677" s="2">
        <v>437.2</v>
      </c>
      <c r="K3677" s="2">
        <v>263.33</v>
      </c>
      <c r="L3677" s="2">
        <v>4121047.2</v>
      </c>
      <c r="M3677" s="2">
        <v>2482148.58</v>
      </c>
      <c r="N3677" s="2">
        <v>1638898.62</v>
      </c>
    </row>
    <row r="3678" spans="1:14" x14ac:dyDescent="0.35">
      <c r="A3678" s="2" t="s">
        <v>42</v>
      </c>
      <c r="B3678" s="2" t="s">
        <v>146</v>
      </c>
      <c r="C3678" s="2" t="s">
        <v>31</v>
      </c>
      <c r="D3678" s="2" t="s">
        <v>17</v>
      </c>
      <c r="E3678" s="2" t="s">
        <v>23</v>
      </c>
      <c r="F3678" s="3" t="s">
        <v>607</v>
      </c>
      <c r="G3678" s="2">
        <v>524918878</v>
      </c>
      <c r="H3678" s="3">
        <v>40884</v>
      </c>
      <c r="I3678" s="2">
        <v>4016</v>
      </c>
      <c r="J3678" s="2">
        <v>205.7</v>
      </c>
      <c r="K3678" s="2">
        <v>117.11</v>
      </c>
      <c r="L3678" s="2">
        <v>826091.2</v>
      </c>
      <c r="M3678" s="2">
        <v>470313.76</v>
      </c>
      <c r="N3678" s="2">
        <v>355777.44</v>
      </c>
    </row>
    <row r="3679" spans="1:14" x14ac:dyDescent="0.35">
      <c r="A3679" s="2" t="s">
        <v>29</v>
      </c>
      <c r="B3679" s="2" t="s">
        <v>585</v>
      </c>
      <c r="C3679" s="2" t="s">
        <v>131</v>
      </c>
      <c r="D3679" s="2" t="s">
        <v>22</v>
      </c>
      <c r="E3679" s="2" t="s">
        <v>45</v>
      </c>
      <c r="F3679" s="3" t="s">
        <v>693</v>
      </c>
      <c r="G3679" s="2">
        <v>599578273</v>
      </c>
      <c r="H3679" s="2" t="s">
        <v>399</v>
      </c>
      <c r="I3679" s="2">
        <v>7390</v>
      </c>
      <c r="J3679" s="2">
        <v>668.27</v>
      </c>
      <c r="K3679" s="2">
        <v>502.54</v>
      </c>
      <c r="L3679" s="2">
        <v>4938515.3</v>
      </c>
      <c r="M3679" s="2">
        <v>3713770.6</v>
      </c>
      <c r="N3679" s="2">
        <v>1224744.7</v>
      </c>
    </row>
    <row r="3680" spans="1:14" x14ac:dyDescent="0.35">
      <c r="A3680" s="2" t="s">
        <v>25</v>
      </c>
      <c r="B3680" s="2" t="s">
        <v>172</v>
      </c>
      <c r="C3680" s="2" t="s">
        <v>113</v>
      </c>
      <c r="D3680" s="2" t="s">
        <v>22</v>
      </c>
      <c r="E3680" s="2" t="s">
        <v>45</v>
      </c>
      <c r="F3680" s="3">
        <v>43072</v>
      </c>
      <c r="G3680" s="2">
        <v>688698422</v>
      </c>
      <c r="H3680" s="3">
        <v>42739</v>
      </c>
      <c r="I3680" s="2">
        <v>22</v>
      </c>
      <c r="J3680" s="2">
        <v>154.06</v>
      </c>
      <c r="K3680" s="2">
        <v>90.93</v>
      </c>
      <c r="L3680" s="2">
        <v>3389.32</v>
      </c>
      <c r="M3680" s="2">
        <v>2000.46</v>
      </c>
      <c r="N3680" s="2">
        <v>1388.86</v>
      </c>
    </row>
    <row r="3681" spans="1:14" x14ac:dyDescent="0.35">
      <c r="A3681" s="2" t="s">
        <v>25</v>
      </c>
      <c r="B3681" s="2" t="s">
        <v>418</v>
      </c>
      <c r="C3681" s="2" t="s">
        <v>131</v>
      </c>
      <c r="D3681" s="2" t="s">
        <v>17</v>
      </c>
      <c r="E3681" s="2" t="s">
        <v>32</v>
      </c>
      <c r="F3681" s="3" t="s">
        <v>1652</v>
      </c>
      <c r="G3681" s="2">
        <v>367328155</v>
      </c>
      <c r="H3681" s="2" t="s">
        <v>1028</v>
      </c>
      <c r="I3681" s="2">
        <v>9419</v>
      </c>
      <c r="J3681" s="2">
        <v>668.27</v>
      </c>
      <c r="K3681" s="2">
        <v>502.54</v>
      </c>
      <c r="L3681" s="2">
        <v>6294435.1299999999</v>
      </c>
      <c r="M3681" s="2">
        <v>4733424.26</v>
      </c>
      <c r="N3681" s="2">
        <v>1561010.87</v>
      </c>
    </row>
    <row r="3682" spans="1:14" x14ac:dyDescent="0.35">
      <c r="A3682" s="2" t="s">
        <v>29</v>
      </c>
      <c r="B3682" s="2" t="s">
        <v>30</v>
      </c>
      <c r="C3682" s="2" t="s">
        <v>21</v>
      </c>
      <c r="D3682" s="2" t="s">
        <v>17</v>
      </c>
      <c r="E3682" s="2" t="s">
        <v>32</v>
      </c>
      <c r="F3682" s="3">
        <v>41282</v>
      </c>
      <c r="G3682" s="2">
        <v>630828797</v>
      </c>
      <c r="H3682" s="3">
        <v>41402</v>
      </c>
      <c r="I3682" s="2">
        <v>5114</v>
      </c>
      <c r="J3682" s="2">
        <v>152.58000000000001</v>
      </c>
      <c r="K3682" s="2">
        <v>97.44</v>
      </c>
      <c r="L3682" s="2">
        <v>780294.12</v>
      </c>
      <c r="M3682" s="2">
        <v>498308.16</v>
      </c>
      <c r="N3682" s="2">
        <v>281985.96000000002</v>
      </c>
    </row>
    <row r="3683" spans="1:14" x14ac:dyDescent="0.35">
      <c r="A3683" s="2" t="s">
        <v>38</v>
      </c>
      <c r="B3683" s="2" t="s">
        <v>288</v>
      </c>
      <c r="C3683" s="2" t="s">
        <v>88</v>
      </c>
      <c r="D3683" s="2" t="s">
        <v>17</v>
      </c>
      <c r="E3683" s="2" t="s">
        <v>45</v>
      </c>
      <c r="F3683" s="3">
        <v>41947</v>
      </c>
      <c r="G3683" s="2">
        <v>744874179</v>
      </c>
      <c r="H3683" s="3">
        <v>41947</v>
      </c>
      <c r="I3683" s="2">
        <v>3677</v>
      </c>
      <c r="J3683" s="2">
        <v>9.33</v>
      </c>
      <c r="K3683" s="2">
        <v>6.92</v>
      </c>
      <c r="L3683" s="2">
        <v>34306.410000000003</v>
      </c>
      <c r="M3683" s="2">
        <v>25444.84</v>
      </c>
      <c r="N3683" s="2">
        <v>8861.57</v>
      </c>
    </row>
    <row r="3684" spans="1:14" x14ac:dyDescent="0.35">
      <c r="A3684" s="2" t="s">
        <v>25</v>
      </c>
      <c r="B3684" s="2" t="s">
        <v>140</v>
      </c>
      <c r="C3684" s="2" t="s">
        <v>31</v>
      </c>
      <c r="D3684" s="2" t="s">
        <v>22</v>
      </c>
      <c r="E3684" s="2" t="s">
        <v>32</v>
      </c>
      <c r="F3684" s="3" t="s">
        <v>520</v>
      </c>
      <c r="G3684" s="2">
        <v>495450627</v>
      </c>
      <c r="H3684" s="2" t="s">
        <v>193</v>
      </c>
      <c r="I3684" s="2">
        <v>3705</v>
      </c>
      <c r="J3684" s="2">
        <v>205.7</v>
      </c>
      <c r="K3684" s="2">
        <v>117.11</v>
      </c>
      <c r="L3684" s="2">
        <v>762118.5</v>
      </c>
      <c r="M3684" s="2">
        <v>433892.55</v>
      </c>
      <c r="N3684" s="2">
        <v>328225.95</v>
      </c>
    </row>
    <row r="3685" spans="1:14" x14ac:dyDescent="0.35">
      <c r="A3685" s="2" t="s">
        <v>25</v>
      </c>
      <c r="B3685" s="2" t="s">
        <v>609</v>
      </c>
      <c r="C3685" s="2" t="s">
        <v>40</v>
      </c>
      <c r="D3685" s="2" t="s">
        <v>17</v>
      </c>
      <c r="E3685" s="2" t="s">
        <v>18</v>
      </c>
      <c r="F3685" s="3" t="s">
        <v>1716</v>
      </c>
      <c r="G3685" s="2">
        <v>638856971</v>
      </c>
      <c r="H3685" s="2" t="s">
        <v>1473</v>
      </c>
      <c r="I3685" s="2">
        <v>829</v>
      </c>
      <c r="J3685" s="2">
        <v>81.73</v>
      </c>
      <c r="K3685" s="2">
        <v>56.67</v>
      </c>
      <c r="L3685" s="2">
        <v>67754.17</v>
      </c>
      <c r="M3685" s="2">
        <v>46979.43</v>
      </c>
      <c r="N3685" s="2">
        <v>20774.740000000002</v>
      </c>
    </row>
    <row r="3686" spans="1:14" x14ac:dyDescent="0.35">
      <c r="A3686" s="2" t="s">
        <v>42</v>
      </c>
      <c r="B3686" s="2" t="s">
        <v>290</v>
      </c>
      <c r="C3686" s="2" t="s">
        <v>131</v>
      </c>
      <c r="D3686" s="2" t="s">
        <v>17</v>
      </c>
      <c r="E3686" s="2" t="s">
        <v>45</v>
      </c>
      <c r="F3686" s="3">
        <v>41883</v>
      </c>
      <c r="G3686" s="2">
        <v>651704537</v>
      </c>
      <c r="H3686" s="2" t="s">
        <v>474</v>
      </c>
      <c r="I3686" s="2">
        <v>2710</v>
      </c>
      <c r="J3686" s="2">
        <v>668.27</v>
      </c>
      <c r="K3686" s="2">
        <v>502.54</v>
      </c>
      <c r="L3686" s="2">
        <v>1811011.7</v>
      </c>
      <c r="M3686" s="2">
        <v>1361883.4</v>
      </c>
      <c r="N3686" s="2">
        <v>449128.3</v>
      </c>
    </row>
    <row r="3687" spans="1:14" x14ac:dyDescent="0.35">
      <c r="A3687" s="2" t="s">
        <v>14</v>
      </c>
      <c r="B3687" s="2" t="s">
        <v>154</v>
      </c>
      <c r="C3687" s="2" t="s">
        <v>69</v>
      </c>
      <c r="D3687" s="2" t="s">
        <v>22</v>
      </c>
      <c r="E3687" s="2" t="s">
        <v>23</v>
      </c>
      <c r="F3687" s="3" t="s">
        <v>475</v>
      </c>
      <c r="G3687" s="2">
        <v>980917155</v>
      </c>
      <c r="H3687" s="3">
        <v>42593</v>
      </c>
      <c r="I3687" s="2">
        <v>4039</v>
      </c>
      <c r="J3687" s="2">
        <v>421.89</v>
      </c>
      <c r="K3687" s="2">
        <v>364.69</v>
      </c>
      <c r="L3687" s="2">
        <v>1704013.71</v>
      </c>
      <c r="M3687" s="2">
        <v>1472982.91</v>
      </c>
      <c r="N3687" s="2">
        <v>231030.8</v>
      </c>
    </row>
    <row r="3688" spans="1:14" x14ac:dyDescent="0.35">
      <c r="A3688" s="2" t="s">
        <v>38</v>
      </c>
      <c r="B3688" s="2" t="s">
        <v>177</v>
      </c>
      <c r="C3688" s="2" t="s">
        <v>131</v>
      </c>
      <c r="D3688" s="2" t="s">
        <v>22</v>
      </c>
      <c r="E3688" s="2" t="s">
        <v>23</v>
      </c>
      <c r="F3688" s="3" t="s">
        <v>1266</v>
      </c>
      <c r="G3688" s="2">
        <v>793731153</v>
      </c>
      <c r="H3688" s="3">
        <v>40518</v>
      </c>
      <c r="I3688" s="2">
        <v>1541</v>
      </c>
      <c r="J3688" s="2">
        <v>668.27</v>
      </c>
      <c r="K3688" s="2">
        <v>502.54</v>
      </c>
      <c r="L3688" s="2">
        <v>1029804.07</v>
      </c>
      <c r="M3688" s="2">
        <v>774414.14</v>
      </c>
      <c r="N3688" s="2">
        <v>255389.93</v>
      </c>
    </row>
    <row r="3689" spans="1:14" x14ac:dyDescent="0.35">
      <c r="A3689" s="2" t="s">
        <v>38</v>
      </c>
      <c r="B3689" s="2" t="s">
        <v>117</v>
      </c>
      <c r="C3689" s="2" t="s">
        <v>113</v>
      </c>
      <c r="D3689" s="2" t="s">
        <v>17</v>
      </c>
      <c r="E3689" s="2" t="s">
        <v>18</v>
      </c>
      <c r="F3689" s="3" t="s">
        <v>358</v>
      </c>
      <c r="G3689" s="2">
        <v>227695357</v>
      </c>
      <c r="H3689" s="2" t="s">
        <v>359</v>
      </c>
      <c r="I3689" s="2">
        <v>8971</v>
      </c>
      <c r="J3689" s="2">
        <v>154.06</v>
      </c>
      <c r="K3689" s="2">
        <v>90.93</v>
      </c>
      <c r="L3689" s="2">
        <v>1382072.26</v>
      </c>
      <c r="M3689" s="2">
        <v>815733.03</v>
      </c>
      <c r="N3689" s="2">
        <v>566339.23</v>
      </c>
    </row>
    <row r="3690" spans="1:14" x14ac:dyDescent="0.35">
      <c r="A3690" s="2" t="s">
        <v>38</v>
      </c>
      <c r="B3690" s="2" t="s">
        <v>187</v>
      </c>
      <c r="C3690" s="2" t="s">
        <v>16</v>
      </c>
      <c r="D3690" s="2" t="s">
        <v>22</v>
      </c>
      <c r="E3690" s="2" t="s">
        <v>23</v>
      </c>
      <c r="F3690" s="3">
        <v>41031</v>
      </c>
      <c r="G3690" s="2">
        <v>840671098</v>
      </c>
      <c r="H3690" s="2" t="s">
        <v>1587</v>
      </c>
      <c r="I3690" s="2">
        <v>2114</v>
      </c>
      <c r="J3690" s="2">
        <v>255.28</v>
      </c>
      <c r="K3690" s="2">
        <v>159.41999999999999</v>
      </c>
      <c r="L3690" s="2">
        <v>539661.92000000004</v>
      </c>
      <c r="M3690" s="2">
        <v>337013.88</v>
      </c>
      <c r="N3690" s="2">
        <v>202648.04</v>
      </c>
    </row>
    <row r="3691" spans="1:14" x14ac:dyDescent="0.35">
      <c r="A3691" s="2" t="s">
        <v>51</v>
      </c>
      <c r="B3691" s="2" t="s">
        <v>250</v>
      </c>
      <c r="C3691" s="2" t="s">
        <v>40</v>
      </c>
      <c r="D3691" s="2" t="s">
        <v>17</v>
      </c>
      <c r="E3691" s="2" t="s">
        <v>18</v>
      </c>
      <c r="F3691" s="3">
        <v>41437</v>
      </c>
      <c r="G3691" s="2">
        <v>660832202</v>
      </c>
      <c r="H3691" s="2" t="s">
        <v>996</v>
      </c>
      <c r="I3691" s="2">
        <v>3789</v>
      </c>
      <c r="J3691" s="2">
        <v>81.73</v>
      </c>
      <c r="K3691" s="2">
        <v>56.67</v>
      </c>
      <c r="L3691" s="2">
        <v>309674.96999999997</v>
      </c>
      <c r="M3691" s="2">
        <v>214722.63</v>
      </c>
      <c r="N3691" s="2">
        <v>94952.34</v>
      </c>
    </row>
    <row r="3692" spans="1:14" x14ac:dyDescent="0.35">
      <c r="A3692" s="2" t="s">
        <v>25</v>
      </c>
      <c r="B3692" s="2" t="s">
        <v>569</v>
      </c>
      <c r="C3692" s="2" t="s">
        <v>113</v>
      </c>
      <c r="D3692" s="2" t="s">
        <v>22</v>
      </c>
      <c r="E3692" s="2" t="s">
        <v>18</v>
      </c>
      <c r="F3692" s="3">
        <v>42375</v>
      </c>
      <c r="G3692" s="2">
        <v>936664998</v>
      </c>
      <c r="H3692" s="3">
        <v>42497</v>
      </c>
      <c r="I3692" s="2">
        <v>8843</v>
      </c>
      <c r="J3692" s="2">
        <v>154.06</v>
      </c>
      <c r="K3692" s="2">
        <v>90.93</v>
      </c>
      <c r="L3692" s="2">
        <v>1362352.58</v>
      </c>
      <c r="M3692" s="2">
        <v>804093.99</v>
      </c>
      <c r="N3692" s="2">
        <v>558258.59</v>
      </c>
    </row>
    <row r="3693" spans="1:14" x14ac:dyDescent="0.35">
      <c r="A3693" s="2" t="s">
        <v>14</v>
      </c>
      <c r="B3693" s="2" t="s">
        <v>627</v>
      </c>
      <c r="C3693" s="2" t="s">
        <v>31</v>
      </c>
      <c r="D3693" s="2" t="s">
        <v>17</v>
      </c>
      <c r="E3693" s="2" t="s">
        <v>18</v>
      </c>
      <c r="F3693" s="3" t="s">
        <v>1778</v>
      </c>
      <c r="G3693" s="2">
        <v>286968314</v>
      </c>
      <c r="H3693" s="2" t="s">
        <v>1536</v>
      </c>
      <c r="I3693" s="2">
        <v>9156</v>
      </c>
      <c r="J3693" s="2">
        <v>205.7</v>
      </c>
      <c r="K3693" s="2">
        <v>117.11</v>
      </c>
      <c r="L3693" s="2">
        <v>1883389.2</v>
      </c>
      <c r="M3693" s="2">
        <v>1072259.1599999999</v>
      </c>
      <c r="N3693" s="2">
        <v>811130.04</v>
      </c>
    </row>
    <row r="3694" spans="1:14" x14ac:dyDescent="0.35">
      <c r="A3694" s="2" t="s">
        <v>42</v>
      </c>
      <c r="B3694" s="2" t="s">
        <v>630</v>
      </c>
      <c r="C3694" s="2" t="s">
        <v>16</v>
      </c>
      <c r="D3694" s="2" t="s">
        <v>17</v>
      </c>
      <c r="E3694" s="2" t="s">
        <v>18</v>
      </c>
      <c r="F3694" s="3">
        <v>41679</v>
      </c>
      <c r="G3694" s="2">
        <v>550853478</v>
      </c>
      <c r="H3694" s="2" t="s">
        <v>1050</v>
      </c>
      <c r="I3694" s="2">
        <v>8640</v>
      </c>
      <c r="J3694" s="2">
        <v>255.28</v>
      </c>
      <c r="K3694" s="2">
        <v>159.41999999999999</v>
      </c>
      <c r="L3694" s="2">
        <v>2205619.2000000002</v>
      </c>
      <c r="M3694" s="2">
        <v>1377388.8</v>
      </c>
      <c r="N3694" s="2">
        <v>828230.4</v>
      </c>
    </row>
    <row r="3695" spans="1:14" x14ac:dyDescent="0.35">
      <c r="A3695" s="2" t="s">
        <v>51</v>
      </c>
      <c r="B3695" s="2" t="s">
        <v>274</v>
      </c>
      <c r="C3695" s="2" t="s">
        <v>44</v>
      </c>
      <c r="D3695" s="2" t="s">
        <v>22</v>
      </c>
      <c r="E3695" s="2" t="s">
        <v>18</v>
      </c>
      <c r="F3695" s="3" t="s">
        <v>1687</v>
      </c>
      <c r="G3695" s="2">
        <v>937744319</v>
      </c>
      <c r="H3695" s="2" t="s">
        <v>1719</v>
      </c>
      <c r="I3695" s="2">
        <v>8238</v>
      </c>
      <c r="J3695" s="2">
        <v>109.28</v>
      </c>
      <c r="K3695" s="2">
        <v>35.840000000000003</v>
      </c>
      <c r="L3695" s="2">
        <v>900248.64</v>
      </c>
      <c r="M3695" s="2">
        <v>295249.91999999998</v>
      </c>
      <c r="N3695" s="2">
        <v>604998.72</v>
      </c>
    </row>
    <row r="3696" spans="1:14" x14ac:dyDescent="0.35">
      <c r="A3696" s="2" t="s">
        <v>14</v>
      </c>
      <c r="B3696" s="2" t="s">
        <v>370</v>
      </c>
      <c r="C3696" s="2" t="s">
        <v>88</v>
      </c>
      <c r="D3696" s="2" t="s">
        <v>22</v>
      </c>
      <c r="E3696" s="2" t="s">
        <v>23</v>
      </c>
      <c r="F3696" s="3" t="s">
        <v>865</v>
      </c>
      <c r="G3696" s="2">
        <v>277377164</v>
      </c>
      <c r="H3696" s="3">
        <v>42190</v>
      </c>
      <c r="I3696" s="2">
        <v>922</v>
      </c>
      <c r="J3696" s="2">
        <v>9.33</v>
      </c>
      <c r="K3696" s="2">
        <v>6.92</v>
      </c>
      <c r="L3696" s="2">
        <v>8602.26</v>
      </c>
      <c r="M3696" s="2">
        <v>6380.24</v>
      </c>
      <c r="N3696" s="2">
        <v>2222.02</v>
      </c>
    </row>
    <row r="3697" spans="1:14" x14ac:dyDescent="0.35">
      <c r="A3697" s="2" t="s">
        <v>51</v>
      </c>
      <c r="B3697" s="2" t="s">
        <v>593</v>
      </c>
      <c r="C3697" s="2" t="s">
        <v>16</v>
      </c>
      <c r="D3697" s="2" t="s">
        <v>17</v>
      </c>
      <c r="E3697" s="2" t="s">
        <v>23</v>
      </c>
      <c r="F3697" s="3" t="s">
        <v>1101</v>
      </c>
      <c r="G3697" s="2">
        <v>169800841</v>
      </c>
      <c r="H3697" s="2" t="s">
        <v>1536</v>
      </c>
      <c r="I3697" s="2">
        <v>6697</v>
      </c>
      <c r="J3697" s="2">
        <v>255.28</v>
      </c>
      <c r="K3697" s="2">
        <v>159.41999999999999</v>
      </c>
      <c r="L3697" s="2">
        <v>1709610.16</v>
      </c>
      <c r="M3697" s="2">
        <v>1067635.74</v>
      </c>
      <c r="N3697" s="2">
        <v>641974.42000000004</v>
      </c>
    </row>
    <row r="3698" spans="1:14" x14ac:dyDescent="0.35">
      <c r="A3698" s="2" t="s">
        <v>51</v>
      </c>
      <c r="B3698" s="2" t="s">
        <v>129</v>
      </c>
      <c r="C3698" s="2" t="s">
        <v>27</v>
      </c>
      <c r="D3698" s="2" t="s">
        <v>17</v>
      </c>
      <c r="E3698" s="2" t="s">
        <v>32</v>
      </c>
      <c r="F3698" s="3" t="s">
        <v>1779</v>
      </c>
      <c r="G3698" s="2">
        <v>935376679</v>
      </c>
      <c r="H3698" s="2" t="s">
        <v>741</v>
      </c>
      <c r="I3698" s="2">
        <v>7600</v>
      </c>
      <c r="J3698" s="2">
        <v>47.45</v>
      </c>
      <c r="K3698" s="2">
        <v>31.79</v>
      </c>
      <c r="L3698" s="2">
        <v>360620</v>
      </c>
      <c r="M3698" s="2">
        <v>241604</v>
      </c>
      <c r="N3698" s="2">
        <v>119016</v>
      </c>
    </row>
    <row r="3699" spans="1:14" x14ac:dyDescent="0.35">
      <c r="A3699" s="2" t="s">
        <v>14</v>
      </c>
      <c r="B3699" s="2" t="s">
        <v>370</v>
      </c>
      <c r="C3699" s="2" t="s">
        <v>59</v>
      </c>
      <c r="D3699" s="2" t="s">
        <v>22</v>
      </c>
      <c r="E3699" s="2" t="s">
        <v>45</v>
      </c>
      <c r="F3699" s="3">
        <v>40767</v>
      </c>
      <c r="G3699" s="2">
        <v>264778506</v>
      </c>
      <c r="H3699" s="2" t="s">
        <v>362</v>
      </c>
      <c r="I3699" s="2">
        <v>2699</v>
      </c>
      <c r="J3699" s="2">
        <v>437.2</v>
      </c>
      <c r="K3699" s="2">
        <v>263.33</v>
      </c>
      <c r="L3699" s="2">
        <v>1180002.8</v>
      </c>
      <c r="M3699" s="2">
        <v>710727.67</v>
      </c>
      <c r="N3699" s="2">
        <v>469275.13</v>
      </c>
    </row>
    <row r="3700" spans="1:14" x14ac:dyDescent="0.35">
      <c r="A3700" s="2" t="s">
        <v>29</v>
      </c>
      <c r="B3700" s="2" t="s">
        <v>440</v>
      </c>
      <c r="C3700" s="2" t="s">
        <v>131</v>
      </c>
      <c r="D3700" s="2" t="s">
        <v>22</v>
      </c>
      <c r="E3700" s="2" t="s">
        <v>32</v>
      </c>
      <c r="F3700" s="3" t="s">
        <v>1780</v>
      </c>
      <c r="G3700" s="2">
        <v>868992650</v>
      </c>
      <c r="H3700" s="3">
        <v>41405</v>
      </c>
      <c r="I3700" s="2">
        <v>3091</v>
      </c>
      <c r="J3700" s="2">
        <v>668.27</v>
      </c>
      <c r="K3700" s="2">
        <v>502.54</v>
      </c>
      <c r="L3700" s="2">
        <v>2065622.57</v>
      </c>
      <c r="M3700" s="2">
        <v>1553351.14</v>
      </c>
      <c r="N3700" s="2">
        <v>512271.43</v>
      </c>
    </row>
    <row r="3701" spans="1:14" x14ac:dyDescent="0.35">
      <c r="A3701" s="2" t="s">
        <v>38</v>
      </c>
      <c r="B3701" s="2" t="s">
        <v>388</v>
      </c>
      <c r="C3701" s="2" t="s">
        <v>113</v>
      </c>
      <c r="D3701" s="2" t="s">
        <v>22</v>
      </c>
      <c r="E3701" s="2" t="s">
        <v>45</v>
      </c>
      <c r="F3701" s="3" t="s">
        <v>1600</v>
      </c>
      <c r="G3701" s="2">
        <v>129317939</v>
      </c>
      <c r="H3701" s="2" t="s">
        <v>1342</v>
      </c>
      <c r="I3701" s="2">
        <v>6907</v>
      </c>
      <c r="J3701" s="2">
        <v>154.06</v>
      </c>
      <c r="K3701" s="2">
        <v>90.93</v>
      </c>
      <c r="L3701" s="2">
        <v>1064092.42</v>
      </c>
      <c r="M3701" s="2">
        <v>628053.51</v>
      </c>
      <c r="N3701" s="2">
        <v>436038.91</v>
      </c>
    </row>
    <row r="3702" spans="1:14" x14ac:dyDescent="0.35">
      <c r="A3702" s="2" t="s">
        <v>29</v>
      </c>
      <c r="B3702" s="2" t="s">
        <v>35</v>
      </c>
      <c r="C3702" s="2" t="s">
        <v>27</v>
      </c>
      <c r="D3702" s="2" t="s">
        <v>17</v>
      </c>
      <c r="E3702" s="2" t="s">
        <v>45</v>
      </c>
      <c r="F3702" s="3" t="s">
        <v>1676</v>
      </c>
      <c r="G3702" s="2">
        <v>447365701</v>
      </c>
      <c r="H3702" s="3">
        <v>42343</v>
      </c>
      <c r="I3702" s="2">
        <v>4307</v>
      </c>
      <c r="J3702" s="2">
        <v>47.45</v>
      </c>
      <c r="K3702" s="2">
        <v>31.79</v>
      </c>
      <c r="L3702" s="2">
        <v>204367.15</v>
      </c>
      <c r="M3702" s="2">
        <v>136919.53</v>
      </c>
      <c r="N3702" s="2">
        <v>67447.62</v>
      </c>
    </row>
    <row r="3703" spans="1:14" x14ac:dyDescent="0.35">
      <c r="A3703" s="2" t="s">
        <v>25</v>
      </c>
      <c r="B3703" s="2" t="s">
        <v>140</v>
      </c>
      <c r="C3703" s="2" t="s">
        <v>59</v>
      </c>
      <c r="D3703" s="2" t="s">
        <v>22</v>
      </c>
      <c r="E3703" s="2" t="s">
        <v>23</v>
      </c>
      <c r="F3703" s="3" t="s">
        <v>291</v>
      </c>
      <c r="G3703" s="2">
        <v>695059764</v>
      </c>
      <c r="H3703" s="2" t="s">
        <v>553</v>
      </c>
      <c r="I3703" s="2">
        <v>2485</v>
      </c>
      <c r="J3703" s="2">
        <v>437.2</v>
      </c>
      <c r="K3703" s="2">
        <v>263.33</v>
      </c>
      <c r="L3703" s="2">
        <v>1086442</v>
      </c>
      <c r="M3703" s="2">
        <v>654375.05000000005</v>
      </c>
      <c r="N3703" s="2">
        <v>432066.95</v>
      </c>
    </row>
    <row r="3704" spans="1:14" x14ac:dyDescent="0.35">
      <c r="A3704" s="2" t="s">
        <v>29</v>
      </c>
      <c r="B3704" s="2" t="s">
        <v>199</v>
      </c>
      <c r="C3704" s="2" t="s">
        <v>44</v>
      </c>
      <c r="D3704" s="2" t="s">
        <v>22</v>
      </c>
      <c r="E3704" s="2" t="s">
        <v>45</v>
      </c>
      <c r="F3704" s="3">
        <v>40851</v>
      </c>
      <c r="G3704" s="2">
        <v>264636456</v>
      </c>
      <c r="H3704" s="2" t="s">
        <v>1061</v>
      </c>
      <c r="I3704" s="2">
        <v>663</v>
      </c>
      <c r="J3704" s="2">
        <v>109.28</v>
      </c>
      <c r="K3704" s="2">
        <v>35.840000000000003</v>
      </c>
      <c r="L3704" s="2">
        <v>72452.639999999999</v>
      </c>
      <c r="M3704" s="2">
        <v>23761.919999999998</v>
      </c>
      <c r="N3704" s="2">
        <v>48690.720000000001</v>
      </c>
    </row>
    <row r="3705" spans="1:14" x14ac:dyDescent="0.35">
      <c r="A3705" s="2" t="s">
        <v>38</v>
      </c>
      <c r="B3705" s="2" t="s">
        <v>68</v>
      </c>
      <c r="C3705" s="2" t="s">
        <v>113</v>
      </c>
      <c r="D3705" s="2" t="s">
        <v>17</v>
      </c>
      <c r="E3705" s="2" t="s">
        <v>18</v>
      </c>
      <c r="F3705" s="3" t="s">
        <v>1137</v>
      </c>
      <c r="G3705" s="2">
        <v>418644607</v>
      </c>
      <c r="H3705" s="2" t="s">
        <v>788</v>
      </c>
      <c r="I3705" s="2">
        <v>5097</v>
      </c>
      <c r="J3705" s="2">
        <v>154.06</v>
      </c>
      <c r="K3705" s="2">
        <v>90.93</v>
      </c>
      <c r="L3705" s="2">
        <v>785243.82</v>
      </c>
      <c r="M3705" s="2">
        <v>463470.21</v>
      </c>
      <c r="N3705" s="2">
        <v>321773.61</v>
      </c>
    </row>
    <row r="3706" spans="1:14" x14ac:dyDescent="0.35">
      <c r="A3706" s="2" t="s">
        <v>38</v>
      </c>
      <c r="B3706" s="2" t="s">
        <v>451</v>
      </c>
      <c r="C3706" s="2" t="s">
        <v>59</v>
      </c>
      <c r="D3706" s="2" t="s">
        <v>22</v>
      </c>
      <c r="E3706" s="2" t="s">
        <v>32</v>
      </c>
      <c r="F3706" s="3" t="s">
        <v>666</v>
      </c>
      <c r="G3706" s="2">
        <v>239945542</v>
      </c>
      <c r="H3706" s="2" t="s">
        <v>1108</v>
      </c>
      <c r="I3706" s="2">
        <v>4073</v>
      </c>
      <c r="J3706" s="2">
        <v>437.2</v>
      </c>
      <c r="K3706" s="2">
        <v>263.33</v>
      </c>
      <c r="L3706" s="2">
        <v>1780715.6</v>
      </c>
      <c r="M3706" s="2">
        <v>1072543.0900000001</v>
      </c>
      <c r="N3706" s="2">
        <v>708172.51</v>
      </c>
    </row>
    <row r="3707" spans="1:14" x14ac:dyDescent="0.35">
      <c r="A3707" s="2" t="s">
        <v>25</v>
      </c>
      <c r="B3707" s="2" t="s">
        <v>609</v>
      </c>
      <c r="C3707" s="2" t="s">
        <v>27</v>
      </c>
      <c r="D3707" s="2" t="s">
        <v>17</v>
      </c>
      <c r="E3707" s="2" t="s">
        <v>45</v>
      </c>
      <c r="F3707" s="3">
        <v>40393</v>
      </c>
      <c r="G3707" s="2">
        <v>681713092</v>
      </c>
      <c r="H3707" s="2" t="s">
        <v>961</v>
      </c>
      <c r="I3707" s="2">
        <v>2908</v>
      </c>
      <c r="J3707" s="2">
        <v>47.45</v>
      </c>
      <c r="K3707" s="2">
        <v>31.79</v>
      </c>
      <c r="L3707" s="2">
        <v>137984.6</v>
      </c>
      <c r="M3707" s="2">
        <v>92445.32</v>
      </c>
      <c r="N3707" s="2">
        <v>45539.28</v>
      </c>
    </row>
    <row r="3708" spans="1:14" x14ac:dyDescent="0.35">
      <c r="A3708" s="2" t="s">
        <v>38</v>
      </c>
      <c r="B3708" s="2" t="s">
        <v>329</v>
      </c>
      <c r="C3708" s="2" t="s">
        <v>21</v>
      </c>
      <c r="D3708" s="2" t="s">
        <v>22</v>
      </c>
      <c r="E3708" s="2" t="s">
        <v>45</v>
      </c>
      <c r="F3708" s="3" t="s">
        <v>506</v>
      </c>
      <c r="G3708" s="2">
        <v>517433583</v>
      </c>
      <c r="H3708" s="2" t="s">
        <v>890</v>
      </c>
      <c r="I3708" s="2">
        <v>8951</v>
      </c>
      <c r="J3708" s="2">
        <v>152.58000000000001</v>
      </c>
      <c r="K3708" s="2">
        <v>97.44</v>
      </c>
      <c r="L3708" s="2">
        <v>1365743.58</v>
      </c>
      <c r="M3708" s="2">
        <v>872185.44</v>
      </c>
      <c r="N3708" s="2">
        <v>493558.14</v>
      </c>
    </row>
    <row r="3709" spans="1:14" x14ac:dyDescent="0.35">
      <c r="A3709" s="2" t="s">
        <v>38</v>
      </c>
      <c r="B3709" s="2" t="s">
        <v>105</v>
      </c>
      <c r="C3709" s="2" t="s">
        <v>59</v>
      </c>
      <c r="D3709" s="2" t="s">
        <v>22</v>
      </c>
      <c r="E3709" s="2" t="s">
        <v>45</v>
      </c>
      <c r="F3709" s="3">
        <v>42502</v>
      </c>
      <c r="G3709" s="2">
        <v>390905845</v>
      </c>
      <c r="H3709" s="2" t="s">
        <v>406</v>
      </c>
      <c r="I3709" s="2">
        <v>6581</v>
      </c>
      <c r="J3709" s="2">
        <v>437.2</v>
      </c>
      <c r="K3709" s="2">
        <v>263.33</v>
      </c>
      <c r="L3709" s="2">
        <v>2877213.2</v>
      </c>
      <c r="M3709" s="2">
        <v>1732974.73</v>
      </c>
      <c r="N3709" s="2">
        <v>1144238.47</v>
      </c>
    </row>
    <row r="3710" spans="1:14" x14ac:dyDescent="0.35">
      <c r="A3710" s="2" t="s">
        <v>51</v>
      </c>
      <c r="B3710" s="2" t="s">
        <v>877</v>
      </c>
      <c r="C3710" s="2" t="s">
        <v>16</v>
      </c>
      <c r="D3710" s="2" t="s">
        <v>22</v>
      </c>
      <c r="E3710" s="2" t="s">
        <v>32</v>
      </c>
      <c r="F3710" s="3" t="s">
        <v>1781</v>
      </c>
      <c r="G3710" s="2">
        <v>566241204</v>
      </c>
      <c r="H3710" s="2" t="s">
        <v>33</v>
      </c>
      <c r="I3710" s="2">
        <v>2210</v>
      </c>
      <c r="J3710" s="2">
        <v>255.28</v>
      </c>
      <c r="K3710" s="2">
        <v>159.41999999999999</v>
      </c>
      <c r="L3710" s="2">
        <v>564168.80000000005</v>
      </c>
      <c r="M3710" s="2">
        <v>352318.2</v>
      </c>
      <c r="N3710" s="2">
        <v>211850.6</v>
      </c>
    </row>
    <row r="3711" spans="1:14" x14ac:dyDescent="0.35">
      <c r="A3711" s="2" t="s">
        <v>29</v>
      </c>
      <c r="B3711" s="2" t="s">
        <v>393</v>
      </c>
      <c r="C3711" s="2" t="s">
        <v>131</v>
      </c>
      <c r="D3711" s="2" t="s">
        <v>17</v>
      </c>
      <c r="E3711" s="2" t="s">
        <v>18</v>
      </c>
      <c r="F3711" s="3" t="s">
        <v>1393</v>
      </c>
      <c r="G3711" s="2">
        <v>477863490</v>
      </c>
      <c r="H3711" s="2" t="s">
        <v>865</v>
      </c>
      <c r="I3711" s="2">
        <v>9281</v>
      </c>
      <c r="J3711" s="2">
        <v>668.27</v>
      </c>
      <c r="K3711" s="2">
        <v>502.54</v>
      </c>
      <c r="L3711" s="2">
        <v>6202213.8700000001</v>
      </c>
      <c r="M3711" s="2">
        <v>4664073.74</v>
      </c>
      <c r="N3711" s="2">
        <v>1538140.13</v>
      </c>
    </row>
    <row r="3712" spans="1:14" x14ac:dyDescent="0.35">
      <c r="A3712" s="2" t="s">
        <v>51</v>
      </c>
      <c r="B3712" s="2" t="s">
        <v>100</v>
      </c>
      <c r="C3712" s="2" t="s">
        <v>16</v>
      </c>
      <c r="D3712" s="2" t="s">
        <v>22</v>
      </c>
      <c r="E3712" s="2" t="s">
        <v>18</v>
      </c>
      <c r="F3712" s="3" t="s">
        <v>507</v>
      </c>
      <c r="G3712" s="2">
        <v>980509030</v>
      </c>
      <c r="H3712" s="2" t="s">
        <v>1782</v>
      </c>
      <c r="I3712" s="2">
        <v>3266</v>
      </c>
      <c r="J3712" s="2">
        <v>255.28</v>
      </c>
      <c r="K3712" s="2">
        <v>159.41999999999999</v>
      </c>
      <c r="L3712" s="2">
        <v>833744.48</v>
      </c>
      <c r="M3712" s="2">
        <v>520665.72</v>
      </c>
      <c r="N3712" s="2">
        <v>313078.76</v>
      </c>
    </row>
    <row r="3713" spans="1:14" x14ac:dyDescent="0.35">
      <c r="A3713" s="2" t="s">
        <v>51</v>
      </c>
      <c r="B3713" s="2" t="s">
        <v>575</v>
      </c>
      <c r="C3713" s="2" t="s">
        <v>31</v>
      </c>
      <c r="D3713" s="2" t="s">
        <v>22</v>
      </c>
      <c r="E3713" s="2" t="s">
        <v>23</v>
      </c>
      <c r="F3713" s="3" t="s">
        <v>1203</v>
      </c>
      <c r="G3713" s="2">
        <v>299226653</v>
      </c>
      <c r="H3713" s="2" t="s">
        <v>869</v>
      </c>
      <c r="I3713" s="2">
        <v>6671</v>
      </c>
      <c r="J3713" s="2">
        <v>205.7</v>
      </c>
      <c r="K3713" s="2">
        <v>117.11</v>
      </c>
      <c r="L3713" s="2">
        <v>1372224.7</v>
      </c>
      <c r="M3713" s="2">
        <v>781240.81</v>
      </c>
      <c r="N3713" s="2">
        <v>590983.89</v>
      </c>
    </row>
    <row r="3714" spans="1:14" x14ac:dyDescent="0.35">
      <c r="A3714" s="2" t="s">
        <v>51</v>
      </c>
      <c r="B3714" s="2" t="s">
        <v>575</v>
      </c>
      <c r="C3714" s="2" t="s">
        <v>40</v>
      </c>
      <c r="D3714" s="2" t="s">
        <v>22</v>
      </c>
      <c r="E3714" s="2" t="s">
        <v>45</v>
      </c>
      <c r="F3714" s="3" t="s">
        <v>852</v>
      </c>
      <c r="G3714" s="2">
        <v>779377686</v>
      </c>
      <c r="H3714" s="3">
        <v>42951</v>
      </c>
      <c r="I3714" s="2">
        <v>4032</v>
      </c>
      <c r="J3714" s="2">
        <v>81.73</v>
      </c>
      <c r="K3714" s="2">
        <v>56.67</v>
      </c>
      <c r="L3714" s="2">
        <v>329535.35999999999</v>
      </c>
      <c r="M3714" s="2">
        <v>228493.44</v>
      </c>
      <c r="N3714" s="2">
        <v>101041.92</v>
      </c>
    </row>
    <row r="3715" spans="1:14" x14ac:dyDescent="0.35">
      <c r="A3715" s="2" t="s">
        <v>51</v>
      </c>
      <c r="B3715" s="2" t="s">
        <v>274</v>
      </c>
      <c r="C3715" s="2" t="s">
        <v>40</v>
      </c>
      <c r="D3715" s="2" t="s">
        <v>22</v>
      </c>
      <c r="E3715" s="2" t="s">
        <v>45</v>
      </c>
      <c r="F3715" s="3" t="s">
        <v>333</v>
      </c>
      <c r="G3715" s="2">
        <v>336635959</v>
      </c>
      <c r="H3715" s="3">
        <v>40217</v>
      </c>
      <c r="I3715" s="2">
        <v>6916</v>
      </c>
      <c r="J3715" s="2">
        <v>81.73</v>
      </c>
      <c r="K3715" s="2">
        <v>56.67</v>
      </c>
      <c r="L3715" s="2">
        <v>565244.68000000005</v>
      </c>
      <c r="M3715" s="2">
        <v>391929.72</v>
      </c>
      <c r="N3715" s="2">
        <v>173314.96</v>
      </c>
    </row>
    <row r="3716" spans="1:14" x14ac:dyDescent="0.35">
      <c r="A3716" s="2" t="s">
        <v>38</v>
      </c>
      <c r="B3716" s="2" t="s">
        <v>58</v>
      </c>
      <c r="C3716" s="2" t="s">
        <v>69</v>
      </c>
      <c r="D3716" s="2" t="s">
        <v>17</v>
      </c>
      <c r="E3716" s="2" t="s">
        <v>32</v>
      </c>
      <c r="F3716" s="3" t="s">
        <v>1232</v>
      </c>
      <c r="G3716" s="2">
        <v>106987798</v>
      </c>
      <c r="H3716" s="2" t="s">
        <v>1783</v>
      </c>
      <c r="I3716" s="2">
        <v>8922</v>
      </c>
      <c r="J3716" s="2">
        <v>421.89</v>
      </c>
      <c r="K3716" s="2">
        <v>364.69</v>
      </c>
      <c r="L3716" s="2">
        <v>3764102.58</v>
      </c>
      <c r="M3716" s="2">
        <v>3253764.18</v>
      </c>
      <c r="N3716" s="2">
        <v>510338.4</v>
      </c>
    </row>
    <row r="3717" spans="1:14" x14ac:dyDescent="0.35">
      <c r="A3717" s="2" t="s">
        <v>29</v>
      </c>
      <c r="B3717" s="2" t="s">
        <v>485</v>
      </c>
      <c r="C3717" s="2" t="s">
        <v>88</v>
      </c>
      <c r="D3717" s="2" t="s">
        <v>22</v>
      </c>
      <c r="E3717" s="2" t="s">
        <v>18</v>
      </c>
      <c r="F3717" s="3" t="s">
        <v>1256</v>
      </c>
      <c r="G3717" s="2">
        <v>396732032</v>
      </c>
      <c r="H3717" s="2" t="s">
        <v>1399</v>
      </c>
      <c r="I3717" s="2">
        <v>679</v>
      </c>
      <c r="J3717" s="2">
        <v>9.33</v>
      </c>
      <c r="K3717" s="2">
        <v>6.92</v>
      </c>
      <c r="L3717" s="2">
        <v>6335.07</v>
      </c>
      <c r="M3717" s="2">
        <v>4698.68</v>
      </c>
      <c r="N3717" s="2">
        <v>1636.39</v>
      </c>
    </row>
    <row r="3718" spans="1:14" x14ac:dyDescent="0.35">
      <c r="A3718" s="2" t="s">
        <v>42</v>
      </c>
      <c r="B3718" s="2" t="s">
        <v>107</v>
      </c>
      <c r="C3718" s="2" t="s">
        <v>59</v>
      </c>
      <c r="D3718" s="2" t="s">
        <v>22</v>
      </c>
      <c r="E3718" s="2" t="s">
        <v>32</v>
      </c>
      <c r="F3718" s="3" t="s">
        <v>1218</v>
      </c>
      <c r="G3718" s="2">
        <v>232479989</v>
      </c>
      <c r="H3718" s="3">
        <v>42378</v>
      </c>
      <c r="I3718" s="2">
        <v>4850</v>
      </c>
      <c r="J3718" s="2">
        <v>437.2</v>
      </c>
      <c r="K3718" s="2">
        <v>263.33</v>
      </c>
      <c r="L3718" s="2">
        <v>2120420</v>
      </c>
      <c r="M3718" s="2">
        <v>1277150.5</v>
      </c>
      <c r="N3718" s="2">
        <v>843269.5</v>
      </c>
    </row>
    <row r="3719" spans="1:14" x14ac:dyDescent="0.35">
      <c r="A3719" s="2" t="s">
        <v>25</v>
      </c>
      <c r="B3719" s="2" t="s">
        <v>303</v>
      </c>
      <c r="C3719" s="2" t="s">
        <v>27</v>
      </c>
      <c r="D3719" s="2" t="s">
        <v>22</v>
      </c>
      <c r="E3719" s="2" t="s">
        <v>45</v>
      </c>
      <c r="F3719" s="3" t="s">
        <v>742</v>
      </c>
      <c r="G3719" s="2">
        <v>511155498</v>
      </c>
      <c r="H3719" s="3">
        <v>40279</v>
      </c>
      <c r="I3719" s="2">
        <v>1126</v>
      </c>
      <c r="J3719" s="2">
        <v>47.45</v>
      </c>
      <c r="K3719" s="2">
        <v>31.79</v>
      </c>
      <c r="L3719" s="2">
        <v>53428.7</v>
      </c>
      <c r="M3719" s="2">
        <v>35795.54</v>
      </c>
      <c r="N3719" s="2">
        <v>17633.16</v>
      </c>
    </row>
    <row r="3720" spans="1:14" x14ac:dyDescent="0.35">
      <c r="A3720" s="2" t="s">
        <v>42</v>
      </c>
      <c r="B3720" s="2" t="s">
        <v>146</v>
      </c>
      <c r="C3720" s="2" t="s">
        <v>131</v>
      </c>
      <c r="D3720" s="2" t="s">
        <v>17</v>
      </c>
      <c r="E3720" s="2" t="s">
        <v>45</v>
      </c>
      <c r="F3720" s="3" t="s">
        <v>1774</v>
      </c>
      <c r="G3720" s="2">
        <v>849994885</v>
      </c>
      <c r="H3720" s="2" t="s">
        <v>143</v>
      </c>
      <c r="I3720" s="2">
        <v>1230</v>
      </c>
      <c r="J3720" s="2">
        <v>668.27</v>
      </c>
      <c r="K3720" s="2">
        <v>502.54</v>
      </c>
      <c r="L3720" s="2">
        <v>821972.1</v>
      </c>
      <c r="M3720" s="2">
        <v>618124.19999999995</v>
      </c>
      <c r="N3720" s="2">
        <v>203847.9</v>
      </c>
    </row>
    <row r="3721" spans="1:14" x14ac:dyDescent="0.35">
      <c r="A3721" s="2" t="s">
        <v>51</v>
      </c>
      <c r="B3721" s="2" t="s">
        <v>424</v>
      </c>
      <c r="C3721" s="2" t="s">
        <v>16</v>
      </c>
      <c r="D3721" s="2" t="s">
        <v>22</v>
      </c>
      <c r="E3721" s="2" t="s">
        <v>23</v>
      </c>
      <c r="F3721" s="3">
        <v>42375</v>
      </c>
      <c r="G3721" s="2">
        <v>936546981</v>
      </c>
      <c r="H3721" s="3">
        <v>42649</v>
      </c>
      <c r="I3721" s="2">
        <v>3919</v>
      </c>
      <c r="J3721" s="2">
        <v>255.28</v>
      </c>
      <c r="K3721" s="2">
        <v>159.41999999999999</v>
      </c>
      <c r="L3721" s="2">
        <v>1000442.32</v>
      </c>
      <c r="M3721" s="2">
        <v>624766.98</v>
      </c>
      <c r="N3721" s="2">
        <v>375675.34</v>
      </c>
    </row>
    <row r="3722" spans="1:14" x14ac:dyDescent="0.35">
      <c r="A3722" s="2" t="s">
        <v>14</v>
      </c>
      <c r="B3722" s="2" t="s">
        <v>213</v>
      </c>
      <c r="C3722" s="2" t="s">
        <v>27</v>
      </c>
      <c r="D3722" s="2" t="s">
        <v>17</v>
      </c>
      <c r="E3722" s="2" t="s">
        <v>23</v>
      </c>
      <c r="F3722" s="3">
        <v>42317</v>
      </c>
      <c r="G3722" s="2">
        <v>978673112</v>
      </c>
      <c r="H3722" s="2" t="s">
        <v>914</v>
      </c>
      <c r="I3722" s="2">
        <v>9977</v>
      </c>
      <c r="J3722" s="2">
        <v>47.45</v>
      </c>
      <c r="K3722" s="2">
        <v>31.79</v>
      </c>
      <c r="L3722" s="2">
        <v>473408.65</v>
      </c>
      <c r="M3722" s="2">
        <v>317168.83</v>
      </c>
      <c r="N3722" s="2">
        <v>156239.82</v>
      </c>
    </row>
    <row r="3723" spans="1:14" x14ac:dyDescent="0.35">
      <c r="A3723" s="2" t="s">
        <v>51</v>
      </c>
      <c r="B3723" s="2" t="s">
        <v>398</v>
      </c>
      <c r="C3723" s="2" t="s">
        <v>21</v>
      </c>
      <c r="D3723" s="2" t="s">
        <v>22</v>
      </c>
      <c r="E3723" s="2" t="s">
        <v>23</v>
      </c>
      <c r="F3723" s="3" t="s">
        <v>1784</v>
      </c>
      <c r="G3723" s="2">
        <v>354547107</v>
      </c>
      <c r="H3723" s="3">
        <v>42037</v>
      </c>
      <c r="I3723" s="2">
        <v>7223</v>
      </c>
      <c r="J3723" s="2">
        <v>152.58000000000001</v>
      </c>
      <c r="K3723" s="2">
        <v>97.44</v>
      </c>
      <c r="L3723" s="2">
        <v>1102085.3400000001</v>
      </c>
      <c r="M3723" s="2">
        <v>703809.12</v>
      </c>
      <c r="N3723" s="2">
        <v>398276.22</v>
      </c>
    </row>
    <row r="3724" spans="1:14" x14ac:dyDescent="0.35">
      <c r="A3724" s="2" t="s">
        <v>25</v>
      </c>
      <c r="B3724" s="2" t="s">
        <v>418</v>
      </c>
      <c r="C3724" s="2" t="s">
        <v>40</v>
      </c>
      <c r="D3724" s="2" t="s">
        <v>17</v>
      </c>
      <c r="E3724" s="2" t="s">
        <v>45</v>
      </c>
      <c r="F3724" s="3" t="s">
        <v>1740</v>
      </c>
      <c r="G3724" s="2">
        <v>762655293</v>
      </c>
      <c r="H3724" s="3">
        <v>40493</v>
      </c>
      <c r="I3724" s="2">
        <v>5504</v>
      </c>
      <c r="J3724" s="2">
        <v>81.73</v>
      </c>
      <c r="K3724" s="2">
        <v>56.67</v>
      </c>
      <c r="L3724" s="2">
        <v>449841.91999999998</v>
      </c>
      <c r="M3724" s="2">
        <v>311911.67999999999</v>
      </c>
      <c r="N3724" s="2">
        <v>137930.23999999999</v>
      </c>
    </row>
    <row r="3725" spans="1:14" x14ac:dyDescent="0.35">
      <c r="A3725" s="2" t="s">
        <v>42</v>
      </c>
      <c r="B3725" s="2" t="s">
        <v>90</v>
      </c>
      <c r="C3725" s="2" t="s">
        <v>55</v>
      </c>
      <c r="D3725" s="2" t="s">
        <v>22</v>
      </c>
      <c r="E3725" s="2" t="s">
        <v>45</v>
      </c>
      <c r="F3725" s="3">
        <v>41244</v>
      </c>
      <c r="G3725" s="2">
        <v>371796500</v>
      </c>
      <c r="H3725" s="2" t="s">
        <v>207</v>
      </c>
      <c r="I3725" s="2">
        <v>1701</v>
      </c>
      <c r="J3725" s="2">
        <v>651.21</v>
      </c>
      <c r="K3725" s="2">
        <v>524.96</v>
      </c>
      <c r="L3725" s="2">
        <v>1107708.21</v>
      </c>
      <c r="M3725" s="2">
        <v>892956.96</v>
      </c>
      <c r="N3725" s="2">
        <v>214751.25</v>
      </c>
    </row>
    <row r="3726" spans="1:14" x14ac:dyDescent="0.35">
      <c r="A3726" s="2" t="s">
        <v>29</v>
      </c>
      <c r="B3726" s="2" t="s">
        <v>199</v>
      </c>
      <c r="C3726" s="2" t="s">
        <v>31</v>
      </c>
      <c r="D3726" s="2" t="s">
        <v>22</v>
      </c>
      <c r="E3726" s="2" t="s">
        <v>23</v>
      </c>
      <c r="F3726" s="3" t="s">
        <v>1404</v>
      </c>
      <c r="G3726" s="2">
        <v>571082055</v>
      </c>
      <c r="H3726" s="2" t="s">
        <v>1624</v>
      </c>
      <c r="I3726" s="2">
        <v>4726</v>
      </c>
      <c r="J3726" s="2">
        <v>205.7</v>
      </c>
      <c r="K3726" s="2">
        <v>117.11</v>
      </c>
      <c r="L3726" s="2">
        <v>972138.2</v>
      </c>
      <c r="M3726" s="2">
        <v>553461.86</v>
      </c>
      <c r="N3726" s="2">
        <v>418676.34</v>
      </c>
    </row>
    <row r="3727" spans="1:14" x14ac:dyDescent="0.35">
      <c r="A3727" s="2" t="s">
        <v>25</v>
      </c>
      <c r="B3727" s="2" t="s">
        <v>752</v>
      </c>
      <c r="C3727" s="2" t="s">
        <v>40</v>
      </c>
      <c r="D3727" s="2" t="s">
        <v>22</v>
      </c>
      <c r="E3727" s="2" t="s">
        <v>32</v>
      </c>
      <c r="F3727" s="3" t="s">
        <v>1502</v>
      </c>
      <c r="G3727" s="2">
        <v>119935786</v>
      </c>
      <c r="H3727" s="2" t="s">
        <v>1597</v>
      </c>
      <c r="I3727" s="2">
        <v>519</v>
      </c>
      <c r="J3727" s="2">
        <v>81.73</v>
      </c>
      <c r="K3727" s="2">
        <v>56.67</v>
      </c>
      <c r="L3727" s="2">
        <v>42417.87</v>
      </c>
      <c r="M3727" s="2">
        <v>29411.73</v>
      </c>
      <c r="N3727" s="2">
        <v>13006.14</v>
      </c>
    </row>
    <row r="3728" spans="1:14" x14ac:dyDescent="0.35">
      <c r="A3728" s="2" t="s">
        <v>51</v>
      </c>
      <c r="B3728" s="2" t="s">
        <v>420</v>
      </c>
      <c r="C3728" s="2" t="s">
        <v>40</v>
      </c>
      <c r="D3728" s="2" t="s">
        <v>22</v>
      </c>
      <c r="E3728" s="2" t="s">
        <v>45</v>
      </c>
      <c r="F3728" s="3">
        <v>42798</v>
      </c>
      <c r="G3728" s="2">
        <v>998094022</v>
      </c>
      <c r="H3728" s="2" t="s">
        <v>838</v>
      </c>
      <c r="I3728" s="2">
        <v>7056</v>
      </c>
      <c r="J3728" s="2">
        <v>81.73</v>
      </c>
      <c r="K3728" s="2">
        <v>56.67</v>
      </c>
      <c r="L3728" s="2">
        <v>576686.88</v>
      </c>
      <c r="M3728" s="2">
        <v>399863.52</v>
      </c>
      <c r="N3728" s="2">
        <v>176823.36</v>
      </c>
    </row>
    <row r="3729" spans="1:14" x14ac:dyDescent="0.35">
      <c r="A3729" s="2" t="s">
        <v>25</v>
      </c>
      <c r="B3729" s="2" t="s">
        <v>26</v>
      </c>
      <c r="C3729" s="2" t="s">
        <v>21</v>
      </c>
      <c r="D3729" s="2" t="s">
        <v>17</v>
      </c>
      <c r="E3729" s="2" t="s">
        <v>18</v>
      </c>
      <c r="F3729" s="3" t="s">
        <v>618</v>
      </c>
      <c r="G3729" s="2">
        <v>755605590</v>
      </c>
      <c r="H3729" s="3">
        <v>40491</v>
      </c>
      <c r="I3729" s="2">
        <v>9340</v>
      </c>
      <c r="J3729" s="2">
        <v>152.58000000000001</v>
      </c>
      <c r="K3729" s="2">
        <v>97.44</v>
      </c>
      <c r="L3729" s="2">
        <v>1425097.2</v>
      </c>
      <c r="M3729" s="2">
        <v>910089.6</v>
      </c>
      <c r="N3729" s="2">
        <v>515007.6</v>
      </c>
    </row>
    <row r="3730" spans="1:14" x14ac:dyDescent="0.35">
      <c r="A3730" s="2" t="s">
        <v>51</v>
      </c>
      <c r="B3730" s="2" t="s">
        <v>231</v>
      </c>
      <c r="C3730" s="2" t="s">
        <v>27</v>
      </c>
      <c r="D3730" s="2" t="s">
        <v>22</v>
      </c>
      <c r="E3730" s="2" t="s">
        <v>23</v>
      </c>
      <c r="F3730" s="3" t="s">
        <v>381</v>
      </c>
      <c r="G3730" s="2">
        <v>162831819</v>
      </c>
      <c r="H3730" s="3">
        <v>42768</v>
      </c>
      <c r="I3730" s="2">
        <v>4408</v>
      </c>
      <c r="J3730" s="2">
        <v>47.45</v>
      </c>
      <c r="K3730" s="2">
        <v>31.79</v>
      </c>
      <c r="L3730" s="2">
        <v>209159.6</v>
      </c>
      <c r="M3730" s="2">
        <v>140130.32</v>
      </c>
      <c r="N3730" s="2">
        <v>69029.279999999999</v>
      </c>
    </row>
    <row r="3731" spans="1:14" x14ac:dyDescent="0.35">
      <c r="A3731" s="2" t="s">
        <v>42</v>
      </c>
      <c r="B3731" s="2" t="s">
        <v>290</v>
      </c>
      <c r="C3731" s="2" t="s">
        <v>55</v>
      </c>
      <c r="D3731" s="2" t="s">
        <v>22</v>
      </c>
      <c r="E3731" s="2" t="s">
        <v>45</v>
      </c>
      <c r="F3731" s="3">
        <v>40362</v>
      </c>
      <c r="G3731" s="2">
        <v>960446536</v>
      </c>
      <c r="H3731" s="2" t="s">
        <v>696</v>
      </c>
      <c r="I3731" s="2">
        <v>6328</v>
      </c>
      <c r="J3731" s="2">
        <v>651.21</v>
      </c>
      <c r="K3731" s="2">
        <v>524.96</v>
      </c>
      <c r="L3731" s="2">
        <v>4120856.88</v>
      </c>
      <c r="M3731" s="2">
        <v>3321946.88</v>
      </c>
      <c r="N3731" s="2">
        <v>798910</v>
      </c>
    </row>
    <row r="3732" spans="1:14" x14ac:dyDescent="0.35">
      <c r="A3732" s="2" t="s">
        <v>51</v>
      </c>
      <c r="B3732" s="2" t="s">
        <v>164</v>
      </c>
      <c r="C3732" s="2" t="s">
        <v>44</v>
      </c>
      <c r="D3732" s="2" t="s">
        <v>22</v>
      </c>
      <c r="E3732" s="2" t="s">
        <v>32</v>
      </c>
      <c r="F3732" s="3">
        <v>40453</v>
      </c>
      <c r="G3732" s="2">
        <v>909436070</v>
      </c>
      <c r="H3732" s="2" t="s">
        <v>787</v>
      </c>
      <c r="I3732" s="2">
        <v>1198</v>
      </c>
      <c r="J3732" s="2">
        <v>109.28</v>
      </c>
      <c r="K3732" s="2">
        <v>35.840000000000003</v>
      </c>
      <c r="L3732" s="2">
        <v>130917.44</v>
      </c>
      <c r="M3732" s="2">
        <v>42936.32</v>
      </c>
      <c r="N3732" s="2">
        <v>87981.119999999995</v>
      </c>
    </row>
    <row r="3733" spans="1:14" x14ac:dyDescent="0.35">
      <c r="A3733" s="2" t="s">
        <v>29</v>
      </c>
      <c r="B3733" s="2" t="s">
        <v>338</v>
      </c>
      <c r="C3733" s="2" t="s">
        <v>55</v>
      </c>
      <c r="D3733" s="2" t="s">
        <v>17</v>
      </c>
      <c r="E3733" s="2" t="s">
        <v>32</v>
      </c>
      <c r="F3733" s="3">
        <v>40824</v>
      </c>
      <c r="G3733" s="2">
        <v>541099250</v>
      </c>
      <c r="H3733" s="3">
        <v>40703</v>
      </c>
      <c r="I3733" s="2">
        <v>2147</v>
      </c>
      <c r="J3733" s="2">
        <v>651.21</v>
      </c>
      <c r="K3733" s="2">
        <v>524.96</v>
      </c>
      <c r="L3733" s="2">
        <v>1398147.87</v>
      </c>
      <c r="M3733" s="2">
        <v>1127089.1200000001</v>
      </c>
      <c r="N3733" s="2">
        <v>271058.75</v>
      </c>
    </row>
    <row r="3734" spans="1:14" x14ac:dyDescent="0.35">
      <c r="A3734" s="2" t="s">
        <v>25</v>
      </c>
      <c r="B3734" s="2" t="s">
        <v>386</v>
      </c>
      <c r="C3734" s="2" t="s">
        <v>69</v>
      </c>
      <c r="D3734" s="2" t="s">
        <v>17</v>
      </c>
      <c r="E3734" s="2" t="s">
        <v>18</v>
      </c>
      <c r="F3734" s="3" t="s">
        <v>1707</v>
      </c>
      <c r="G3734" s="2">
        <v>907047402</v>
      </c>
      <c r="H3734" s="3">
        <v>40186</v>
      </c>
      <c r="I3734" s="2">
        <v>4338</v>
      </c>
      <c r="J3734" s="2">
        <v>421.89</v>
      </c>
      <c r="K3734" s="2">
        <v>364.69</v>
      </c>
      <c r="L3734" s="2">
        <v>1830158.82</v>
      </c>
      <c r="M3734" s="2">
        <v>1582025.22</v>
      </c>
      <c r="N3734" s="2">
        <v>248133.6</v>
      </c>
    </row>
    <row r="3735" spans="1:14" x14ac:dyDescent="0.35">
      <c r="A3735" s="2" t="s">
        <v>51</v>
      </c>
      <c r="B3735" s="2" t="s">
        <v>223</v>
      </c>
      <c r="C3735" s="2" t="s">
        <v>69</v>
      </c>
      <c r="D3735" s="2" t="s">
        <v>17</v>
      </c>
      <c r="E3735" s="2" t="s">
        <v>23</v>
      </c>
      <c r="F3735" s="3">
        <v>41831</v>
      </c>
      <c r="G3735" s="2">
        <v>429204356</v>
      </c>
      <c r="H3735" s="2" t="s">
        <v>807</v>
      </c>
      <c r="I3735" s="2">
        <v>9962</v>
      </c>
      <c r="J3735" s="2">
        <v>421.89</v>
      </c>
      <c r="K3735" s="2">
        <v>364.69</v>
      </c>
      <c r="L3735" s="2">
        <v>4202868.18</v>
      </c>
      <c r="M3735" s="2">
        <v>3633041.78</v>
      </c>
      <c r="N3735" s="2">
        <v>569826.4</v>
      </c>
    </row>
    <row r="3736" spans="1:14" x14ac:dyDescent="0.35">
      <c r="A3736" s="2" t="s">
        <v>51</v>
      </c>
      <c r="B3736" s="2" t="s">
        <v>260</v>
      </c>
      <c r="C3736" s="2" t="s">
        <v>55</v>
      </c>
      <c r="D3736" s="2" t="s">
        <v>22</v>
      </c>
      <c r="E3736" s="2" t="s">
        <v>32</v>
      </c>
      <c r="F3736" s="3" t="s">
        <v>368</v>
      </c>
      <c r="G3736" s="2">
        <v>749806439</v>
      </c>
      <c r="H3736" s="3">
        <v>40581</v>
      </c>
      <c r="I3736" s="2">
        <v>3243</v>
      </c>
      <c r="J3736" s="2">
        <v>651.21</v>
      </c>
      <c r="K3736" s="2">
        <v>524.96</v>
      </c>
      <c r="L3736" s="2">
        <v>2111874.0299999998</v>
      </c>
      <c r="M3736" s="2">
        <v>1702445.28</v>
      </c>
      <c r="N3736" s="2">
        <v>409428.75</v>
      </c>
    </row>
    <row r="3737" spans="1:14" x14ac:dyDescent="0.35">
      <c r="A3737" s="2" t="s">
        <v>51</v>
      </c>
      <c r="B3737" s="2" t="s">
        <v>192</v>
      </c>
      <c r="C3737" s="2" t="s">
        <v>113</v>
      </c>
      <c r="D3737" s="2" t="s">
        <v>17</v>
      </c>
      <c r="E3737" s="2" t="s">
        <v>23</v>
      </c>
      <c r="F3737" s="3" t="s">
        <v>1618</v>
      </c>
      <c r="G3737" s="2">
        <v>881402480</v>
      </c>
      <c r="H3737" s="3">
        <v>41823</v>
      </c>
      <c r="I3737" s="2">
        <v>5435</v>
      </c>
      <c r="J3737" s="2">
        <v>154.06</v>
      </c>
      <c r="K3737" s="2">
        <v>90.93</v>
      </c>
      <c r="L3737" s="2">
        <v>837316.1</v>
      </c>
      <c r="M3737" s="2">
        <v>494204.55</v>
      </c>
      <c r="N3737" s="2">
        <v>343111.55</v>
      </c>
    </row>
    <row r="3738" spans="1:14" x14ac:dyDescent="0.35">
      <c r="A3738" s="2" t="s">
        <v>29</v>
      </c>
      <c r="B3738" s="2" t="s">
        <v>159</v>
      </c>
      <c r="C3738" s="2" t="s">
        <v>88</v>
      </c>
      <c r="D3738" s="2" t="s">
        <v>22</v>
      </c>
      <c r="E3738" s="2" t="s">
        <v>45</v>
      </c>
      <c r="F3738" s="3" t="s">
        <v>1261</v>
      </c>
      <c r="G3738" s="2">
        <v>356853806</v>
      </c>
      <c r="H3738" s="2" t="s">
        <v>874</v>
      </c>
      <c r="I3738" s="2">
        <v>9826</v>
      </c>
      <c r="J3738" s="2">
        <v>9.33</v>
      </c>
      <c r="K3738" s="2">
        <v>6.92</v>
      </c>
      <c r="L3738" s="2">
        <v>91676.58</v>
      </c>
      <c r="M3738" s="2">
        <v>67995.92</v>
      </c>
      <c r="N3738" s="2">
        <v>23680.66</v>
      </c>
    </row>
    <row r="3739" spans="1:14" x14ac:dyDescent="0.35">
      <c r="A3739" s="2" t="s">
        <v>42</v>
      </c>
      <c r="B3739" s="2" t="s">
        <v>476</v>
      </c>
      <c r="C3739" s="2" t="s">
        <v>31</v>
      </c>
      <c r="D3739" s="2" t="s">
        <v>17</v>
      </c>
      <c r="E3739" s="2" t="s">
        <v>32</v>
      </c>
      <c r="F3739" s="3">
        <v>41581</v>
      </c>
      <c r="G3739" s="2">
        <v>579334247</v>
      </c>
      <c r="H3739" s="2" t="s">
        <v>1345</v>
      </c>
      <c r="I3739" s="2">
        <v>6733</v>
      </c>
      <c r="J3739" s="2">
        <v>205.7</v>
      </c>
      <c r="K3739" s="2">
        <v>117.11</v>
      </c>
      <c r="L3739" s="2">
        <v>1384978.1</v>
      </c>
      <c r="M3739" s="2">
        <v>788501.63</v>
      </c>
      <c r="N3739" s="2">
        <v>596476.47</v>
      </c>
    </row>
    <row r="3740" spans="1:14" x14ac:dyDescent="0.35">
      <c r="A3740" s="2" t="s">
        <v>42</v>
      </c>
      <c r="B3740" s="2" t="s">
        <v>146</v>
      </c>
      <c r="C3740" s="2" t="s">
        <v>44</v>
      </c>
      <c r="D3740" s="2" t="s">
        <v>22</v>
      </c>
      <c r="E3740" s="2" t="s">
        <v>23</v>
      </c>
      <c r="F3740" s="3">
        <v>40978</v>
      </c>
      <c r="G3740" s="2">
        <v>772330129</v>
      </c>
      <c r="H3740" s="3">
        <v>41162</v>
      </c>
      <c r="I3740" s="2">
        <v>8503</v>
      </c>
      <c r="J3740" s="2">
        <v>109.28</v>
      </c>
      <c r="K3740" s="2">
        <v>35.840000000000003</v>
      </c>
      <c r="L3740" s="2">
        <v>929207.84</v>
      </c>
      <c r="M3740" s="2">
        <v>304747.52000000002</v>
      </c>
      <c r="N3740" s="2">
        <v>624460.31999999995</v>
      </c>
    </row>
    <row r="3741" spans="1:14" x14ac:dyDescent="0.35">
      <c r="A3741" s="2" t="s">
        <v>51</v>
      </c>
      <c r="B3741" s="2" t="s">
        <v>664</v>
      </c>
      <c r="C3741" s="2" t="s">
        <v>27</v>
      </c>
      <c r="D3741" s="2" t="s">
        <v>22</v>
      </c>
      <c r="E3741" s="2" t="s">
        <v>18</v>
      </c>
      <c r="F3741" s="3">
        <v>40210</v>
      </c>
      <c r="G3741" s="2">
        <v>229640281</v>
      </c>
      <c r="H3741" s="2" t="s">
        <v>1785</v>
      </c>
      <c r="I3741" s="2">
        <v>4517</v>
      </c>
      <c r="J3741" s="2">
        <v>47.45</v>
      </c>
      <c r="K3741" s="2">
        <v>31.79</v>
      </c>
      <c r="L3741" s="2">
        <v>214331.65</v>
      </c>
      <c r="M3741" s="2">
        <v>143595.43</v>
      </c>
      <c r="N3741" s="2">
        <v>70736.22</v>
      </c>
    </row>
    <row r="3742" spans="1:14" x14ac:dyDescent="0.35">
      <c r="A3742" s="2" t="s">
        <v>38</v>
      </c>
      <c r="B3742" s="2" t="s">
        <v>288</v>
      </c>
      <c r="C3742" s="2" t="s">
        <v>88</v>
      </c>
      <c r="D3742" s="2" t="s">
        <v>22</v>
      </c>
      <c r="E3742" s="2" t="s">
        <v>32</v>
      </c>
      <c r="F3742" s="3" t="s">
        <v>1786</v>
      </c>
      <c r="G3742" s="2">
        <v>565376031</v>
      </c>
      <c r="H3742" s="2" t="s">
        <v>1435</v>
      </c>
      <c r="I3742" s="2">
        <v>6186</v>
      </c>
      <c r="J3742" s="2">
        <v>9.33</v>
      </c>
      <c r="K3742" s="2">
        <v>6.92</v>
      </c>
      <c r="L3742" s="2">
        <v>57715.38</v>
      </c>
      <c r="M3742" s="2">
        <v>42807.12</v>
      </c>
      <c r="N3742" s="2">
        <v>14908.26</v>
      </c>
    </row>
    <row r="3743" spans="1:14" x14ac:dyDescent="0.35">
      <c r="A3743" s="2" t="s">
        <v>38</v>
      </c>
      <c r="B3743" s="2" t="s">
        <v>346</v>
      </c>
      <c r="C3743" s="2" t="s">
        <v>55</v>
      </c>
      <c r="D3743" s="2" t="s">
        <v>22</v>
      </c>
      <c r="E3743" s="2" t="s">
        <v>18</v>
      </c>
      <c r="F3743" s="3" t="s">
        <v>1108</v>
      </c>
      <c r="G3743" s="2">
        <v>763961207</v>
      </c>
      <c r="H3743" s="2" t="s">
        <v>1653</v>
      </c>
      <c r="I3743" s="2">
        <v>1953</v>
      </c>
      <c r="J3743" s="2">
        <v>651.21</v>
      </c>
      <c r="K3743" s="2">
        <v>524.96</v>
      </c>
      <c r="L3743" s="2">
        <v>1271813.1299999999</v>
      </c>
      <c r="M3743" s="2">
        <v>1025246.88</v>
      </c>
      <c r="N3743" s="2">
        <v>246566.25</v>
      </c>
    </row>
    <row r="3744" spans="1:14" x14ac:dyDescent="0.35">
      <c r="A3744" s="2" t="s">
        <v>51</v>
      </c>
      <c r="B3744" s="2" t="s">
        <v>305</v>
      </c>
      <c r="C3744" s="2" t="s">
        <v>27</v>
      </c>
      <c r="D3744" s="2" t="s">
        <v>22</v>
      </c>
      <c r="E3744" s="2" t="s">
        <v>32</v>
      </c>
      <c r="F3744" s="3" t="s">
        <v>1348</v>
      </c>
      <c r="G3744" s="2">
        <v>330132138</v>
      </c>
      <c r="H3744" s="2" t="s">
        <v>1787</v>
      </c>
      <c r="I3744" s="2">
        <v>2291</v>
      </c>
      <c r="J3744" s="2">
        <v>47.45</v>
      </c>
      <c r="K3744" s="2">
        <v>31.79</v>
      </c>
      <c r="L3744" s="2">
        <v>108707.95</v>
      </c>
      <c r="M3744" s="2">
        <v>72830.89</v>
      </c>
      <c r="N3744" s="2">
        <v>35877.06</v>
      </c>
    </row>
    <row r="3745" spans="1:14" x14ac:dyDescent="0.35">
      <c r="A3745" s="2" t="s">
        <v>25</v>
      </c>
      <c r="B3745" s="2" t="s">
        <v>266</v>
      </c>
      <c r="C3745" s="2" t="s">
        <v>88</v>
      </c>
      <c r="D3745" s="2" t="s">
        <v>22</v>
      </c>
      <c r="E3745" s="2" t="s">
        <v>32</v>
      </c>
      <c r="F3745" s="3">
        <v>41616</v>
      </c>
      <c r="G3745" s="2">
        <v>638937652</v>
      </c>
      <c r="H3745" s="3">
        <v>41434</v>
      </c>
      <c r="I3745" s="2">
        <v>4705</v>
      </c>
      <c r="J3745" s="2">
        <v>9.33</v>
      </c>
      <c r="K3745" s="2">
        <v>6.92</v>
      </c>
      <c r="L3745" s="2">
        <v>43897.65</v>
      </c>
      <c r="M3745" s="2">
        <v>32558.6</v>
      </c>
      <c r="N3745" s="2">
        <v>11339.05</v>
      </c>
    </row>
    <row r="3746" spans="1:14" x14ac:dyDescent="0.35">
      <c r="A3746" s="2" t="s">
        <v>38</v>
      </c>
      <c r="B3746" s="2" t="s">
        <v>1268</v>
      </c>
      <c r="C3746" s="2" t="s">
        <v>44</v>
      </c>
      <c r="D3746" s="2" t="s">
        <v>17</v>
      </c>
      <c r="E3746" s="2" t="s">
        <v>45</v>
      </c>
      <c r="F3746" s="3">
        <v>41429</v>
      </c>
      <c r="G3746" s="2">
        <v>885739076</v>
      </c>
      <c r="H3746" s="2" t="s">
        <v>792</v>
      </c>
      <c r="I3746" s="2">
        <v>8730</v>
      </c>
      <c r="J3746" s="2">
        <v>109.28</v>
      </c>
      <c r="K3746" s="2">
        <v>35.840000000000003</v>
      </c>
      <c r="L3746" s="2">
        <v>954014.4</v>
      </c>
      <c r="M3746" s="2">
        <v>312883.20000000001</v>
      </c>
      <c r="N3746" s="2">
        <v>641131.19999999995</v>
      </c>
    </row>
    <row r="3747" spans="1:14" x14ac:dyDescent="0.35">
      <c r="A3747" s="2" t="s">
        <v>51</v>
      </c>
      <c r="B3747" s="2" t="s">
        <v>169</v>
      </c>
      <c r="C3747" s="2" t="s">
        <v>131</v>
      </c>
      <c r="D3747" s="2" t="s">
        <v>22</v>
      </c>
      <c r="E3747" s="2" t="s">
        <v>45</v>
      </c>
      <c r="F3747" s="3">
        <v>40400</v>
      </c>
      <c r="G3747" s="2">
        <v>336210238</v>
      </c>
      <c r="H3747" s="2" t="s">
        <v>41</v>
      </c>
      <c r="I3747" s="2">
        <v>936</v>
      </c>
      <c r="J3747" s="2">
        <v>668.27</v>
      </c>
      <c r="K3747" s="2">
        <v>502.54</v>
      </c>
      <c r="L3747" s="2">
        <v>625500.72</v>
      </c>
      <c r="M3747" s="2">
        <v>470377.44</v>
      </c>
      <c r="N3747" s="2">
        <v>155123.28</v>
      </c>
    </row>
    <row r="3748" spans="1:14" x14ac:dyDescent="0.35">
      <c r="A3748" s="2" t="s">
        <v>51</v>
      </c>
      <c r="B3748" s="2" t="s">
        <v>502</v>
      </c>
      <c r="C3748" s="2" t="s">
        <v>88</v>
      </c>
      <c r="D3748" s="2" t="s">
        <v>17</v>
      </c>
      <c r="E3748" s="2" t="s">
        <v>23</v>
      </c>
      <c r="F3748" s="3" t="s">
        <v>597</v>
      </c>
      <c r="G3748" s="2">
        <v>576337468</v>
      </c>
      <c r="H3748" s="2" t="s">
        <v>1665</v>
      </c>
      <c r="I3748" s="2">
        <v>9919</v>
      </c>
      <c r="J3748" s="2">
        <v>9.33</v>
      </c>
      <c r="K3748" s="2">
        <v>6.92</v>
      </c>
      <c r="L3748" s="2">
        <v>92544.27</v>
      </c>
      <c r="M3748" s="2">
        <v>68639.48</v>
      </c>
      <c r="N3748" s="2">
        <v>23904.79</v>
      </c>
    </row>
    <row r="3749" spans="1:14" x14ac:dyDescent="0.35">
      <c r="A3749" s="2" t="s">
        <v>38</v>
      </c>
      <c r="B3749" s="2" t="s">
        <v>83</v>
      </c>
      <c r="C3749" s="2" t="s">
        <v>131</v>
      </c>
      <c r="D3749" s="2" t="s">
        <v>22</v>
      </c>
      <c r="E3749" s="2" t="s">
        <v>45</v>
      </c>
      <c r="F3749" s="3">
        <v>42652</v>
      </c>
      <c r="G3749" s="2">
        <v>562419593</v>
      </c>
      <c r="H3749" s="2" t="s">
        <v>221</v>
      </c>
      <c r="I3749" s="2">
        <v>1311</v>
      </c>
      <c r="J3749" s="2">
        <v>668.27</v>
      </c>
      <c r="K3749" s="2">
        <v>502.54</v>
      </c>
      <c r="L3749" s="2">
        <v>876101.97</v>
      </c>
      <c r="M3749" s="2">
        <v>658829.93999999994</v>
      </c>
      <c r="N3749" s="2">
        <v>217272.03</v>
      </c>
    </row>
    <row r="3750" spans="1:14" x14ac:dyDescent="0.35">
      <c r="A3750" s="2" t="s">
        <v>14</v>
      </c>
      <c r="B3750" s="2" t="s">
        <v>372</v>
      </c>
      <c r="C3750" s="2" t="s">
        <v>27</v>
      </c>
      <c r="D3750" s="2" t="s">
        <v>22</v>
      </c>
      <c r="E3750" s="2" t="s">
        <v>32</v>
      </c>
      <c r="F3750" s="3">
        <v>40613</v>
      </c>
      <c r="G3750" s="2">
        <v>671067941</v>
      </c>
      <c r="H3750" s="2" t="s">
        <v>203</v>
      </c>
      <c r="I3750" s="2">
        <v>2771</v>
      </c>
      <c r="J3750" s="2">
        <v>47.45</v>
      </c>
      <c r="K3750" s="2">
        <v>31.79</v>
      </c>
      <c r="L3750" s="2">
        <v>131483.95000000001</v>
      </c>
      <c r="M3750" s="2">
        <v>88090.09</v>
      </c>
      <c r="N3750" s="2">
        <v>43393.86</v>
      </c>
    </row>
    <row r="3751" spans="1:14" x14ac:dyDescent="0.35">
      <c r="A3751" s="2" t="s">
        <v>25</v>
      </c>
      <c r="B3751" s="2" t="s">
        <v>418</v>
      </c>
      <c r="C3751" s="2" t="s">
        <v>31</v>
      </c>
      <c r="D3751" s="2" t="s">
        <v>22</v>
      </c>
      <c r="E3751" s="2" t="s">
        <v>45</v>
      </c>
      <c r="F3751" s="3" t="s">
        <v>1196</v>
      </c>
      <c r="G3751" s="2">
        <v>449206340</v>
      </c>
      <c r="H3751" s="3">
        <v>42433</v>
      </c>
      <c r="I3751" s="2">
        <v>8993</v>
      </c>
      <c r="J3751" s="2">
        <v>205.7</v>
      </c>
      <c r="K3751" s="2">
        <v>117.11</v>
      </c>
      <c r="L3751" s="2">
        <v>1849860.1</v>
      </c>
      <c r="M3751" s="2">
        <v>1053170.23</v>
      </c>
      <c r="N3751" s="2">
        <v>796689.87</v>
      </c>
    </row>
    <row r="3752" spans="1:14" x14ac:dyDescent="0.35">
      <c r="A3752" s="2" t="s">
        <v>25</v>
      </c>
      <c r="B3752" s="2" t="s">
        <v>752</v>
      </c>
      <c r="C3752" s="2" t="s">
        <v>27</v>
      </c>
      <c r="D3752" s="2" t="s">
        <v>17</v>
      </c>
      <c r="E3752" s="2" t="s">
        <v>32</v>
      </c>
      <c r="F3752" s="3">
        <v>40458</v>
      </c>
      <c r="G3752" s="2">
        <v>864071118</v>
      </c>
      <c r="H3752" s="2" t="s">
        <v>184</v>
      </c>
      <c r="I3752" s="2">
        <v>6700</v>
      </c>
      <c r="J3752" s="2">
        <v>47.45</v>
      </c>
      <c r="K3752" s="2">
        <v>31.79</v>
      </c>
      <c r="L3752" s="2">
        <v>317915</v>
      </c>
      <c r="M3752" s="2">
        <v>212993</v>
      </c>
      <c r="N3752" s="2">
        <v>104922</v>
      </c>
    </row>
    <row r="3753" spans="1:14" x14ac:dyDescent="0.35">
      <c r="A3753" s="2" t="s">
        <v>25</v>
      </c>
      <c r="B3753" s="2" t="s">
        <v>185</v>
      </c>
      <c r="C3753" s="2" t="s">
        <v>55</v>
      </c>
      <c r="D3753" s="2" t="s">
        <v>17</v>
      </c>
      <c r="E3753" s="2" t="s">
        <v>23</v>
      </c>
      <c r="F3753" s="3" t="s">
        <v>1173</v>
      </c>
      <c r="G3753" s="2">
        <v>253211104</v>
      </c>
      <c r="H3753" s="2" t="s">
        <v>587</v>
      </c>
      <c r="I3753" s="2">
        <v>9648</v>
      </c>
      <c r="J3753" s="2">
        <v>651.21</v>
      </c>
      <c r="K3753" s="2">
        <v>524.96</v>
      </c>
      <c r="L3753" s="2">
        <v>6282874.0800000001</v>
      </c>
      <c r="M3753" s="2">
        <v>5064814.08</v>
      </c>
      <c r="N3753" s="2">
        <v>1218060</v>
      </c>
    </row>
    <row r="3754" spans="1:14" x14ac:dyDescent="0.35">
      <c r="A3754" s="2" t="s">
        <v>51</v>
      </c>
      <c r="B3754" s="2" t="s">
        <v>182</v>
      </c>
      <c r="C3754" s="2" t="s">
        <v>31</v>
      </c>
      <c r="D3754" s="2" t="s">
        <v>22</v>
      </c>
      <c r="E3754" s="2" t="s">
        <v>45</v>
      </c>
      <c r="F3754" s="3">
        <v>40585</v>
      </c>
      <c r="G3754" s="2">
        <v>174487626</v>
      </c>
      <c r="H3754" s="3">
        <v>40888</v>
      </c>
      <c r="I3754" s="2">
        <v>3621</v>
      </c>
      <c r="J3754" s="2">
        <v>205.7</v>
      </c>
      <c r="K3754" s="2">
        <v>117.11</v>
      </c>
      <c r="L3754" s="2">
        <v>744839.7</v>
      </c>
      <c r="M3754" s="2">
        <v>424055.31</v>
      </c>
      <c r="N3754" s="2">
        <v>320784.39</v>
      </c>
    </row>
    <row r="3755" spans="1:14" x14ac:dyDescent="0.35">
      <c r="A3755" s="2" t="s">
        <v>29</v>
      </c>
      <c r="B3755" s="2" t="s">
        <v>467</v>
      </c>
      <c r="C3755" s="2" t="s">
        <v>27</v>
      </c>
      <c r="D3755" s="2" t="s">
        <v>17</v>
      </c>
      <c r="E3755" s="2" t="s">
        <v>45</v>
      </c>
      <c r="F3755" s="3" t="s">
        <v>534</v>
      </c>
      <c r="G3755" s="2">
        <v>456074512</v>
      </c>
      <c r="H3755" s="2" t="s">
        <v>1788</v>
      </c>
      <c r="I3755" s="2">
        <v>1438</v>
      </c>
      <c r="J3755" s="2">
        <v>47.45</v>
      </c>
      <c r="K3755" s="2">
        <v>31.79</v>
      </c>
      <c r="L3755" s="2">
        <v>68233.100000000006</v>
      </c>
      <c r="M3755" s="2">
        <v>45714.02</v>
      </c>
      <c r="N3755" s="2">
        <v>22519.08</v>
      </c>
    </row>
    <row r="3756" spans="1:14" x14ac:dyDescent="0.35">
      <c r="A3756" s="2" t="s">
        <v>42</v>
      </c>
      <c r="B3756" s="2" t="s">
        <v>150</v>
      </c>
      <c r="C3756" s="2" t="s">
        <v>59</v>
      </c>
      <c r="D3756" s="2" t="s">
        <v>17</v>
      </c>
      <c r="E3756" s="2" t="s">
        <v>23</v>
      </c>
      <c r="F3756" s="3">
        <v>41163</v>
      </c>
      <c r="G3756" s="2">
        <v>546458089</v>
      </c>
      <c r="H3756" s="3">
        <v>41011</v>
      </c>
      <c r="I3756" s="2">
        <v>7947</v>
      </c>
      <c r="J3756" s="2">
        <v>437.2</v>
      </c>
      <c r="K3756" s="2">
        <v>263.33</v>
      </c>
      <c r="L3756" s="2">
        <v>3474428.4</v>
      </c>
      <c r="M3756" s="2">
        <v>2092683.51</v>
      </c>
      <c r="N3756" s="2">
        <v>1381744.89</v>
      </c>
    </row>
    <row r="3757" spans="1:14" x14ac:dyDescent="0.35">
      <c r="A3757" s="2" t="s">
        <v>14</v>
      </c>
      <c r="B3757" s="2" t="s">
        <v>66</v>
      </c>
      <c r="C3757" s="2" t="s">
        <v>40</v>
      </c>
      <c r="D3757" s="2" t="s">
        <v>22</v>
      </c>
      <c r="E3757" s="2" t="s">
        <v>32</v>
      </c>
      <c r="F3757" s="3">
        <v>40309</v>
      </c>
      <c r="G3757" s="2">
        <v>864437186</v>
      </c>
      <c r="H3757" s="2" t="s">
        <v>1615</v>
      </c>
      <c r="I3757" s="2">
        <v>5028</v>
      </c>
      <c r="J3757" s="2">
        <v>81.73</v>
      </c>
      <c r="K3757" s="2">
        <v>56.67</v>
      </c>
      <c r="L3757" s="2">
        <v>410938.44</v>
      </c>
      <c r="M3757" s="2">
        <v>284936.76</v>
      </c>
      <c r="N3757" s="2">
        <v>126001.68</v>
      </c>
    </row>
    <row r="3758" spans="1:14" x14ac:dyDescent="0.35">
      <c r="A3758" s="2" t="s">
        <v>42</v>
      </c>
      <c r="B3758" s="2" t="s">
        <v>174</v>
      </c>
      <c r="C3758" s="2" t="s">
        <v>55</v>
      </c>
      <c r="D3758" s="2" t="s">
        <v>22</v>
      </c>
      <c r="E3758" s="2" t="s">
        <v>32</v>
      </c>
      <c r="F3758" s="3" t="s">
        <v>1687</v>
      </c>
      <c r="G3758" s="2">
        <v>549123132</v>
      </c>
      <c r="H3758" s="2" t="s">
        <v>1485</v>
      </c>
      <c r="I3758" s="2">
        <v>6592</v>
      </c>
      <c r="J3758" s="2">
        <v>651.21</v>
      </c>
      <c r="K3758" s="2">
        <v>524.96</v>
      </c>
      <c r="L3758" s="2">
        <v>4292776.32</v>
      </c>
      <c r="M3758" s="2">
        <v>3460536.3199999998</v>
      </c>
      <c r="N3758" s="2">
        <v>832240</v>
      </c>
    </row>
    <row r="3759" spans="1:14" x14ac:dyDescent="0.35">
      <c r="A3759" s="2" t="s">
        <v>25</v>
      </c>
      <c r="B3759" s="2" t="s">
        <v>140</v>
      </c>
      <c r="C3759" s="2" t="s">
        <v>88</v>
      </c>
      <c r="D3759" s="2" t="s">
        <v>17</v>
      </c>
      <c r="E3759" s="2" t="s">
        <v>18</v>
      </c>
      <c r="F3759" s="3">
        <v>41558</v>
      </c>
      <c r="G3759" s="2">
        <v>609939754</v>
      </c>
      <c r="H3759" s="2" t="s">
        <v>1328</v>
      </c>
      <c r="I3759" s="2">
        <v>3582</v>
      </c>
      <c r="J3759" s="2">
        <v>9.33</v>
      </c>
      <c r="K3759" s="2">
        <v>6.92</v>
      </c>
      <c r="L3759" s="2">
        <v>33420.06</v>
      </c>
      <c r="M3759" s="2">
        <v>24787.439999999999</v>
      </c>
      <c r="N3759" s="2">
        <v>8632.6200000000008</v>
      </c>
    </row>
    <row r="3760" spans="1:14" x14ac:dyDescent="0.35">
      <c r="A3760" s="2" t="s">
        <v>51</v>
      </c>
      <c r="B3760" s="2" t="s">
        <v>129</v>
      </c>
      <c r="C3760" s="2" t="s">
        <v>59</v>
      </c>
      <c r="D3760" s="2" t="s">
        <v>17</v>
      </c>
      <c r="E3760" s="2" t="s">
        <v>23</v>
      </c>
      <c r="F3760" s="3">
        <v>40704</v>
      </c>
      <c r="G3760" s="2">
        <v>776623380</v>
      </c>
      <c r="H3760" s="2" t="s">
        <v>602</v>
      </c>
      <c r="I3760" s="2">
        <v>8971</v>
      </c>
      <c r="J3760" s="2">
        <v>437.2</v>
      </c>
      <c r="K3760" s="2">
        <v>263.33</v>
      </c>
      <c r="L3760" s="2">
        <v>3922121.2</v>
      </c>
      <c r="M3760" s="2">
        <v>2362333.4300000002</v>
      </c>
      <c r="N3760" s="2">
        <v>1559787.77</v>
      </c>
    </row>
    <row r="3761" spans="1:14" x14ac:dyDescent="0.35">
      <c r="A3761" s="2" t="s">
        <v>29</v>
      </c>
      <c r="B3761" s="2" t="s">
        <v>494</v>
      </c>
      <c r="C3761" s="2" t="s">
        <v>55</v>
      </c>
      <c r="D3761" s="2" t="s">
        <v>22</v>
      </c>
      <c r="E3761" s="2" t="s">
        <v>32</v>
      </c>
      <c r="F3761" s="3" t="s">
        <v>1789</v>
      </c>
      <c r="G3761" s="2">
        <v>849222838</v>
      </c>
      <c r="H3761" s="2" t="s">
        <v>1694</v>
      </c>
      <c r="I3761" s="2">
        <v>2764</v>
      </c>
      <c r="J3761" s="2">
        <v>651.21</v>
      </c>
      <c r="K3761" s="2">
        <v>524.96</v>
      </c>
      <c r="L3761" s="2">
        <v>1799944.44</v>
      </c>
      <c r="M3761" s="2">
        <v>1450989.44</v>
      </c>
      <c r="N3761" s="2">
        <v>348955</v>
      </c>
    </row>
    <row r="3762" spans="1:14" x14ac:dyDescent="0.35">
      <c r="A3762" s="2" t="s">
        <v>51</v>
      </c>
      <c r="B3762" s="2" t="s">
        <v>593</v>
      </c>
      <c r="C3762" s="2" t="s">
        <v>59</v>
      </c>
      <c r="D3762" s="2" t="s">
        <v>22</v>
      </c>
      <c r="E3762" s="2" t="s">
        <v>18</v>
      </c>
      <c r="F3762" s="3">
        <v>41368</v>
      </c>
      <c r="G3762" s="2">
        <v>248099458</v>
      </c>
      <c r="H3762" s="3">
        <v>41398</v>
      </c>
      <c r="I3762" s="2">
        <v>6998</v>
      </c>
      <c r="J3762" s="2">
        <v>437.2</v>
      </c>
      <c r="K3762" s="2">
        <v>263.33</v>
      </c>
      <c r="L3762" s="2">
        <v>3059525.6</v>
      </c>
      <c r="M3762" s="2">
        <v>1842783.34</v>
      </c>
      <c r="N3762" s="2">
        <v>1216742.26</v>
      </c>
    </row>
    <row r="3763" spans="1:14" x14ac:dyDescent="0.35">
      <c r="A3763" s="2" t="s">
        <v>14</v>
      </c>
      <c r="B3763" s="2" t="s">
        <v>208</v>
      </c>
      <c r="C3763" s="2" t="s">
        <v>55</v>
      </c>
      <c r="D3763" s="2" t="s">
        <v>22</v>
      </c>
      <c r="E3763" s="2" t="s">
        <v>23</v>
      </c>
      <c r="F3763" s="3">
        <v>40913</v>
      </c>
      <c r="G3763" s="2">
        <v>263927066</v>
      </c>
      <c r="H3763" s="2" t="s">
        <v>1790</v>
      </c>
      <c r="I3763" s="2">
        <v>739</v>
      </c>
      <c r="J3763" s="2">
        <v>651.21</v>
      </c>
      <c r="K3763" s="2">
        <v>524.96</v>
      </c>
      <c r="L3763" s="2">
        <v>481244.19</v>
      </c>
      <c r="M3763" s="2">
        <v>387945.44</v>
      </c>
      <c r="N3763" s="2">
        <v>93298.75</v>
      </c>
    </row>
    <row r="3764" spans="1:14" x14ac:dyDescent="0.35">
      <c r="A3764" s="2" t="s">
        <v>25</v>
      </c>
      <c r="B3764" s="2" t="s">
        <v>363</v>
      </c>
      <c r="C3764" s="2" t="s">
        <v>31</v>
      </c>
      <c r="D3764" s="2" t="s">
        <v>22</v>
      </c>
      <c r="E3764" s="2" t="s">
        <v>18</v>
      </c>
      <c r="F3764" s="3">
        <v>41792</v>
      </c>
      <c r="G3764" s="2">
        <v>907691991</v>
      </c>
      <c r="H3764" s="3">
        <v>41885</v>
      </c>
      <c r="I3764" s="2">
        <v>5086</v>
      </c>
      <c r="J3764" s="2">
        <v>205.7</v>
      </c>
      <c r="K3764" s="2">
        <v>117.11</v>
      </c>
      <c r="L3764" s="2">
        <v>1046190.2</v>
      </c>
      <c r="M3764" s="2">
        <v>595621.46</v>
      </c>
      <c r="N3764" s="2">
        <v>450568.74</v>
      </c>
    </row>
    <row r="3765" spans="1:14" x14ac:dyDescent="0.35">
      <c r="A3765" s="2" t="s">
        <v>25</v>
      </c>
      <c r="B3765" s="2" t="s">
        <v>785</v>
      </c>
      <c r="C3765" s="2" t="s">
        <v>88</v>
      </c>
      <c r="D3765" s="2" t="s">
        <v>22</v>
      </c>
      <c r="E3765" s="2" t="s">
        <v>23</v>
      </c>
      <c r="F3765" s="3" t="s">
        <v>1629</v>
      </c>
      <c r="G3765" s="2">
        <v>460693061</v>
      </c>
      <c r="H3765" s="2" t="s">
        <v>1501</v>
      </c>
      <c r="I3765" s="2">
        <v>8169</v>
      </c>
      <c r="J3765" s="2">
        <v>9.33</v>
      </c>
      <c r="K3765" s="2">
        <v>6.92</v>
      </c>
      <c r="L3765" s="2">
        <v>76216.77</v>
      </c>
      <c r="M3765" s="2">
        <v>56529.48</v>
      </c>
      <c r="N3765" s="2">
        <v>19687.29</v>
      </c>
    </row>
    <row r="3766" spans="1:14" x14ac:dyDescent="0.35">
      <c r="A3766" s="2" t="s">
        <v>25</v>
      </c>
      <c r="B3766" s="2" t="s">
        <v>119</v>
      </c>
      <c r="C3766" s="2" t="s">
        <v>55</v>
      </c>
      <c r="D3766" s="2" t="s">
        <v>22</v>
      </c>
      <c r="E3766" s="2" t="s">
        <v>45</v>
      </c>
      <c r="F3766" s="3">
        <v>41398</v>
      </c>
      <c r="G3766" s="2">
        <v>424541604</v>
      </c>
      <c r="H3766" s="2" t="s">
        <v>60</v>
      </c>
      <c r="I3766" s="2">
        <v>150</v>
      </c>
      <c r="J3766" s="2">
        <v>651.21</v>
      </c>
      <c r="K3766" s="2">
        <v>524.96</v>
      </c>
      <c r="L3766" s="2">
        <v>97681.5</v>
      </c>
      <c r="M3766" s="2">
        <v>78744</v>
      </c>
      <c r="N3766" s="2">
        <v>18937.5</v>
      </c>
    </row>
    <row r="3767" spans="1:14" x14ac:dyDescent="0.35">
      <c r="A3767" s="2" t="s">
        <v>25</v>
      </c>
      <c r="B3767" s="2" t="s">
        <v>26</v>
      </c>
      <c r="C3767" s="2" t="s">
        <v>131</v>
      </c>
      <c r="D3767" s="2" t="s">
        <v>17</v>
      </c>
      <c r="E3767" s="2" t="s">
        <v>32</v>
      </c>
      <c r="F3767" s="3" t="s">
        <v>1515</v>
      </c>
      <c r="G3767" s="2">
        <v>571161448</v>
      </c>
      <c r="H3767" s="2" t="s">
        <v>1103</v>
      </c>
      <c r="I3767" s="2">
        <v>8220</v>
      </c>
      <c r="J3767" s="2">
        <v>668.27</v>
      </c>
      <c r="K3767" s="2">
        <v>502.54</v>
      </c>
      <c r="L3767" s="2">
        <v>5493179.4000000004</v>
      </c>
      <c r="M3767" s="2">
        <v>4130878.8</v>
      </c>
      <c r="N3767" s="2">
        <v>1362300.6</v>
      </c>
    </row>
    <row r="3768" spans="1:14" x14ac:dyDescent="0.35">
      <c r="A3768" s="2" t="s">
        <v>38</v>
      </c>
      <c r="B3768" s="2" t="s">
        <v>49</v>
      </c>
      <c r="C3768" s="2" t="s">
        <v>113</v>
      </c>
      <c r="D3768" s="2" t="s">
        <v>17</v>
      </c>
      <c r="E3768" s="2" t="s">
        <v>18</v>
      </c>
      <c r="F3768" s="3">
        <v>40641</v>
      </c>
      <c r="G3768" s="2">
        <v>292788922</v>
      </c>
      <c r="H3768" s="3">
        <v>40764</v>
      </c>
      <c r="I3768" s="2">
        <v>1603</v>
      </c>
      <c r="J3768" s="2">
        <v>154.06</v>
      </c>
      <c r="K3768" s="2">
        <v>90.93</v>
      </c>
      <c r="L3768" s="2">
        <v>246958.18</v>
      </c>
      <c r="M3768" s="2">
        <v>145760.79</v>
      </c>
      <c r="N3768" s="2">
        <v>101197.39</v>
      </c>
    </row>
    <row r="3769" spans="1:14" x14ac:dyDescent="0.35">
      <c r="A3769" s="2" t="s">
        <v>51</v>
      </c>
      <c r="B3769" s="2" t="s">
        <v>151</v>
      </c>
      <c r="C3769" s="2" t="s">
        <v>59</v>
      </c>
      <c r="D3769" s="2" t="s">
        <v>17</v>
      </c>
      <c r="E3769" s="2" t="s">
        <v>32</v>
      </c>
      <c r="F3769" s="3">
        <v>41765</v>
      </c>
      <c r="G3769" s="2">
        <v>851972854</v>
      </c>
      <c r="H3769" s="3">
        <v>41918</v>
      </c>
      <c r="I3769" s="2">
        <v>6555</v>
      </c>
      <c r="J3769" s="2">
        <v>437.2</v>
      </c>
      <c r="K3769" s="2">
        <v>263.33</v>
      </c>
      <c r="L3769" s="2">
        <v>2865846</v>
      </c>
      <c r="M3769" s="2">
        <v>1726128.15</v>
      </c>
      <c r="N3769" s="2">
        <v>1139717.8500000001</v>
      </c>
    </row>
    <row r="3770" spans="1:14" x14ac:dyDescent="0.35">
      <c r="A3770" s="2" t="s">
        <v>14</v>
      </c>
      <c r="B3770" s="2" t="s">
        <v>98</v>
      </c>
      <c r="C3770" s="2" t="s">
        <v>40</v>
      </c>
      <c r="D3770" s="2" t="s">
        <v>22</v>
      </c>
      <c r="E3770" s="2" t="s">
        <v>23</v>
      </c>
      <c r="F3770" s="3">
        <v>40674</v>
      </c>
      <c r="G3770" s="2">
        <v>431574571</v>
      </c>
      <c r="H3770" s="2" t="s">
        <v>720</v>
      </c>
      <c r="I3770" s="2">
        <v>1361</v>
      </c>
      <c r="J3770" s="2">
        <v>81.73</v>
      </c>
      <c r="K3770" s="2">
        <v>56.67</v>
      </c>
      <c r="L3770" s="2">
        <v>111234.53</v>
      </c>
      <c r="M3770" s="2">
        <v>77127.87</v>
      </c>
      <c r="N3770" s="2">
        <v>34106.660000000003</v>
      </c>
    </row>
    <row r="3771" spans="1:14" x14ac:dyDescent="0.35">
      <c r="A3771" s="2" t="s">
        <v>51</v>
      </c>
      <c r="B3771" s="2" t="s">
        <v>301</v>
      </c>
      <c r="C3771" s="2" t="s">
        <v>31</v>
      </c>
      <c r="D3771" s="2" t="s">
        <v>22</v>
      </c>
      <c r="E3771" s="2" t="s">
        <v>23</v>
      </c>
      <c r="F3771" s="3" t="s">
        <v>1692</v>
      </c>
      <c r="G3771" s="2">
        <v>884767901</v>
      </c>
      <c r="H3771" s="2" t="s">
        <v>1728</v>
      </c>
      <c r="I3771" s="2">
        <v>1338</v>
      </c>
      <c r="J3771" s="2">
        <v>205.7</v>
      </c>
      <c r="K3771" s="2">
        <v>117.11</v>
      </c>
      <c r="L3771" s="2">
        <v>275226.59999999998</v>
      </c>
      <c r="M3771" s="2">
        <v>156693.18</v>
      </c>
      <c r="N3771" s="2">
        <v>118533.42</v>
      </c>
    </row>
    <row r="3772" spans="1:14" x14ac:dyDescent="0.35">
      <c r="A3772" s="2" t="s">
        <v>25</v>
      </c>
      <c r="B3772" s="2" t="s">
        <v>172</v>
      </c>
      <c r="C3772" s="2" t="s">
        <v>27</v>
      </c>
      <c r="D3772" s="2" t="s">
        <v>17</v>
      </c>
      <c r="E3772" s="2" t="s">
        <v>45</v>
      </c>
      <c r="F3772" s="3">
        <v>40635</v>
      </c>
      <c r="G3772" s="2">
        <v>985039174</v>
      </c>
      <c r="H3772" s="3">
        <v>40819</v>
      </c>
      <c r="I3772" s="2">
        <v>3836</v>
      </c>
      <c r="J3772" s="2">
        <v>47.45</v>
      </c>
      <c r="K3772" s="2">
        <v>31.79</v>
      </c>
      <c r="L3772" s="2">
        <v>182018.2</v>
      </c>
      <c r="M3772" s="2">
        <v>121946.44</v>
      </c>
      <c r="N3772" s="2">
        <v>60071.76</v>
      </c>
    </row>
    <row r="3773" spans="1:14" x14ac:dyDescent="0.35">
      <c r="A3773" s="2" t="s">
        <v>14</v>
      </c>
      <c r="B3773" s="2" t="s">
        <v>432</v>
      </c>
      <c r="C3773" s="2" t="s">
        <v>55</v>
      </c>
      <c r="D3773" s="2" t="s">
        <v>22</v>
      </c>
      <c r="E3773" s="2" t="s">
        <v>18</v>
      </c>
      <c r="F3773" s="3" t="s">
        <v>954</v>
      </c>
      <c r="G3773" s="2">
        <v>476187217</v>
      </c>
      <c r="H3773" s="2" t="s">
        <v>171</v>
      </c>
      <c r="I3773" s="2">
        <v>3234</v>
      </c>
      <c r="J3773" s="2">
        <v>651.21</v>
      </c>
      <c r="K3773" s="2">
        <v>524.96</v>
      </c>
      <c r="L3773" s="2">
        <v>2106013.14</v>
      </c>
      <c r="M3773" s="2">
        <v>1697720.64</v>
      </c>
      <c r="N3773" s="2">
        <v>408292.5</v>
      </c>
    </row>
    <row r="3774" spans="1:14" x14ac:dyDescent="0.35">
      <c r="A3774" s="2" t="s">
        <v>25</v>
      </c>
      <c r="B3774" s="2" t="s">
        <v>752</v>
      </c>
      <c r="C3774" s="2" t="s">
        <v>44</v>
      </c>
      <c r="D3774" s="2" t="s">
        <v>17</v>
      </c>
      <c r="E3774" s="2" t="s">
        <v>45</v>
      </c>
      <c r="F3774" s="3" t="s">
        <v>1672</v>
      </c>
      <c r="G3774" s="2">
        <v>522323358</v>
      </c>
      <c r="H3774" s="2" t="s">
        <v>318</v>
      </c>
      <c r="I3774" s="2">
        <v>5944</v>
      </c>
      <c r="J3774" s="2">
        <v>109.28</v>
      </c>
      <c r="K3774" s="2">
        <v>35.840000000000003</v>
      </c>
      <c r="L3774" s="2">
        <v>649560.31999999995</v>
      </c>
      <c r="M3774" s="2">
        <v>213032.95999999999</v>
      </c>
      <c r="N3774" s="2">
        <v>436527.35999999999</v>
      </c>
    </row>
    <row r="3775" spans="1:14" x14ac:dyDescent="0.35">
      <c r="A3775" s="2" t="s">
        <v>51</v>
      </c>
      <c r="B3775" s="2" t="s">
        <v>250</v>
      </c>
      <c r="C3775" s="2" t="s">
        <v>16</v>
      </c>
      <c r="D3775" s="2" t="s">
        <v>17</v>
      </c>
      <c r="E3775" s="2" t="s">
        <v>45</v>
      </c>
      <c r="F3775" s="3">
        <v>41010</v>
      </c>
      <c r="G3775" s="2">
        <v>557871425</v>
      </c>
      <c r="H3775" s="2" t="s">
        <v>918</v>
      </c>
      <c r="I3775" s="2">
        <v>5407</v>
      </c>
      <c r="J3775" s="2">
        <v>255.28</v>
      </c>
      <c r="K3775" s="2">
        <v>159.41999999999999</v>
      </c>
      <c r="L3775" s="2">
        <v>1380298.96</v>
      </c>
      <c r="M3775" s="2">
        <v>861983.94</v>
      </c>
      <c r="N3775" s="2">
        <v>518315.02</v>
      </c>
    </row>
    <row r="3776" spans="1:14" x14ac:dyDescent="0.35">
      <c r="A3776" s="2" t="s">
        <v>51</v>
      </c>
      <c r="B3776" s="2" t="s">
        <v>414</v>
      </c>
      <c r="C3776" s="2" t="s">
        <v>59</v>
      </c>
      <c r="D3776" s="2" t="s">
        <v>17</v>
      </c>
      <c r="E3776" s="2" t="s">
        <v>18</v>
      </c>
      <c r="F3776" s="3" t="s">
        <v>1048</v>
      </c>
      <c r="G3776" s="2">
        <v>537567746</v>
      </c>
      <c r="H3776" s="2" t="s">
        <v>1744</v>
      </c>
      <c r="I3776" s="2">
        <v>7097</v>
      </c>
      <c r="J3776" s="2">
        <v>437.2</v>
      </c>
      <c r="K3776" s="2">
        <v>263.33</v>
      </c>
      <c r="L3776" s="2">
        <v>3102808.4</v>
      </c>
      <c r="M3776" s="2">
        <v>1868853.01</v>
      </c>
      <c r="N3776" s="2">
        <v>1233955.3899999999</v>
      </c>
    </row>
    <row r="3777" spans="1:14" x14ac:dyDescent="0.35">
      <c r="A3777" s="2" t="s">
        <v>25</v>
      </c>
      <c r="B3777" s="2" t="s">
        <v>201</v>
      </c>
      <c r="C3777" s="2" t="s">
        <v>113</v>
      </c>
      <c r="D3777" s="2" t="s">
        <v>22</v>
      </c>
      <c r="E3777" s="2" t="s">
        <v>18</v>
      </c>
      <c r="F3777" s="3">
        <v>42500</v>
      </c>
      <c r="G3777" s="2">
        <v>486461150</v>
      </c>
      <c r="H3777" s="2" t="s">
        <v>222</v>
      </c>
      <c r="I3777" s="2">
        <v>3519</v>
      </c>
      <c r="J3777" s="2">
        <v>154.06</v>
      </c>
      <c r="K3777" s="2">
        <v>90.93</v>
      </c>
      <c r="L3777" s="2">
        <v>542137.14</v>
      </c>
      <c r="M3777" s="2">
        <v>319982.67</v>
      </c>
      <c r="N3777" s="2">
        <v>222154.47</v>
      </c>
    </row>
    <row r="3778" spans="1:14" x14ac:dyDescent="0.35">
      <c r="A3778" s="2" t="s">
        <v>25</v>
      </c>
      <c r="B3778" s="2" t="s">
        <v>239</v>
      </c>
      <c r="C3778" s="2" t="s">
        <v>59</v>
      </c>
      <c r="D3778" s="2" t="s">
        <v>17</v>
      </c>
      <c r="E3778" s="2" t="s">
        <v>18</v>
      </c>
      <c r="F3778" s="3" t="s">
        <v>1400</v>
      </c>
      <c r="G3778" s="2">
        <v>949912965</v>
      </c>
      <c r="H3778" s="3">
        <v>42889</v>
      </c>
      <c r="I3778" s="2">
        <v>9210</v>
      </c>
      <c r="J3778" s="2">
        <v>437.2</v>
      </c>
      <c r="K3778" s="2">
        <v>263.33</v>
      </c>
      <c r="L3778" s="2">
        <v>4026612</v>
      </c>
      <c r="M3778" s="2">
        <v>2425269.2999999998</v>
      </c>
      <c r="N3778" s="2">
        <v>1601342.7</v>
      </c>
    </row>
    <row r="3779" spans="1:14" x14ac:dyDescent="0.35">
      <c r="A3779" s="2" t="s">
        <v>29</v>
      </c>
      <c r="B3779" s="2" t="s">
        <v>338</v>
      </c>
      <c r="C3779" s="2" t="s">
        <v>40</v>
      </c>
      <c r="D3779" s="2" t="s">
        <v>22</v>
      </c>
      <c r="E3779" s="2" t="s">
        <v>23</v>
      </c>
      <c r="F3779" s="3" t="s">
        <v>1791</v>
      </c>
      <c r="G3779" s="2">
        <v>743597018</v>
      </c>
      <c r="H3779" s="2" t="s">
        <v>1227</v>
      </c>
      <c r="I3779" s="2">
        <v>5737</v>
      </c>
      <c r="J3779" s="2">
        <v>81.73</v>
      </c>
      <c r="K3779" s="2">
        <v>56.67</v>
      </c>
      <c r="L3779" s="2">
        <v>468885.01</v>
      </c>
      <c r="M3779" s="2">
        <v>325115.78999999998</v>
      </c>
      <c r="N3779" s="2">
        <v>143769.22</v>
      </c>
    </row>
    <row r="3780" spans="1:14" x14ac:dyDescent="0.35">
      <c r="A3780" s="2" t="s">
        <v>25</v>
      </c>
      <c r="B3780" s="2" t="s">
        <v>418</v>
      </c>
      <c r="C3780" s="2" t="s">
        <v>88</v>
      </c>
      <c r="D3780" s="2" t="s">
        <v>17</v>
      </c>
      <c r="E3780" s="2" t="s">
        <v>32</v>
      </c>
      <c r="F3780" s="3" t="s">
        <v>1556</v>
      </c>
      <c r="G3780" s="2">
        <v>103499639</v>
      </c>
      <c r="H3780" s="3">
        <v>41431</v>
      </c>
      <c r="I3780" s="2">
        <v>6698</v>
      </c>
      <c r="J3780" s="2">
        <v>9.33</v>
      </c>
      <c r="K3780" s="2">
        <v>6.92</v>
      </c>
      <c r="L3780" s="2">
        <v>62492.34</v>
      </c>
      <c r="M3780" s="2">
        <v>46350.16</v>
      </c>
      <c r="N3780" s="2">
        <v>16142.18</v>
      </c>
    </row>
    <row r="3781" spans="1:14" x14ac:dyDescent="0.35">
      <c r="A3781" s="2" t="s">
        <v>14</v>
      </c>
      <c r="B3781" s="2" t="s">
        <v>213</v>
      </c>
      <c r="C3781" s="2" t="s">
        <v>27</v>
      </c>
      <c r="D3781" s="2" t="s">
        <v>22</v>
      </c>
      <c r="E3781" s="2" t="s">
        <v>23</v>
      </c>
      <c r="F3781" s="3">
        <v>40978</v>
      </c>
      <c r="G3781" s="2">
        <v>235919654</v>
      </c>
      <c r="H3781" s="2" t="s">
        <v>1792</v>
      </c>
      <c r="I3781" s="2">
        <v>2723</v>
      </c>
      <c r="J3781" s="2">
        <v>47.45</v>
      </c>
      <c r="K3781" s="2">
        <v>31.79</v>
      </c>
      <c r="L3781" s="2">
        <v>129206.35</v>
      </c>
      <c r="M3781" s="2">
        <v>86564.17</v>
      </c>
      <c r="N3781" s="2">
        <v>42642.18</v>
      </c>
    </row>
    <row r="3782" spans="1:14" x14ac:dyDescent="0.35">
      <c r="A3782" s="2" t="s">
        <v>29</v>
      </c>
      <c r="B3782" s="2" t="s">
        <v>585</v>
      </c>
      <c r="C3782" s="2" t="s">
        <v>16</v>
      </c>
      <c r="D3782" s="2" t="s">
        <v>17</v>
      </c>
      <c r="E3782" s="2" t="s">
        <v>23</v>
      </c>
      <c r="F3782" s="3" t="s">
        <v>834</v>
      </c>
      <c r="G3782" s="2">
        <v>167468392</v>
      </c>
      <c r="H3782" s="2" t="s">
        <v>1141</v>
      </c>
      <c r="I3782" s="2">
        <v>6474</v>
      </c>
      <c r="J3782" s="2">
        <v>255.28</v>
      </c>
      <c r="K3782" s="2">
        <v>159.41999999999999</v>
      </c>
      <c r="L3782" s="2">
        <v>1652682.72</v>
      </c>
      <c r="M3782" s="2">
        <v>1032085.08</v>
      </c>
      <c r="N3782" s="2">
        <v>620597.64</v>
      </c>
    </row>
    <row r="3783" spans="1:14" x14ac:dyDescent="0.35">
      <c r="A3783" s="2" t="s">
        <v>14</v>
      </c>
      <c r="B3783" s="2" t="s">
        <v>357</v>
      </c>
      <c r="C3783" s="2" t="s">
        <v>31</v>
      </c>
      <c r="D3783" s="2" t="s">
        <v>17</v>
      </c>
      <c r="E3783" s="2" t="s">
        <v>23</v>
      </c>
      <c r="F3783" s="3">
        <v>40214</v>
      </c>
      <c r="G3783" s="2">
        <v>795069682</v>
      </c>
      <c r="H3783" s="2" t="s">
        <v>1771</v>
      </c>
      <c r="I3783" s="2">
        <v>7642</v>
      </c>
      <c r="J3783" s="2">
        <v>205.7</v>
      </c>
      <c r="K3783" s="2">
        <v>117.11</v>
      </c>
      <c r="L3783" s="2">
        <v>1571959.4</v>
      </c>
      <c r="M3783" s="2">
        <v>894954.62</v>
      </c>
      <c r="N3783" s="2">
        <v>677004.78</v>
      </c>
    </row>
    <row r="3784" spans="1:14" x14ac:dyDescent="0.35">
      <c r="A3784" s="2" t="s">
        <v>51</v>
      </c>
      <c r="B3784" s="2" t="s">
        <v>575</v>
      </c>
      <c r="C3784" s="2" t="s">
        <v>69</v>
      </c>
      <c r="D3784" s="2" t="s">
        <v>22</v>
      </c>
      <c r="E3784" s="2" t="s">
        <v>32</v>
      </c>
      <c r="F3784" s="3">
        <v>41647</v>
      </c>
      <c r="G3784" s="2">
        <v>835959851</v>
      </c>
      <c r="H3784" s="2" t="s">
        <v>1147</v>
      </c>
      <c r="I3784" s="2">
        <v>7952</v>
      </c>
      <c r="J3784" s="2">
        <v>421.89</v>
      </c>
      <c r="K3784" s="2">
        <v>364.69</v>
      </c>
      <c r="L3784" s="2">
        <v>3354869.28</v>
      </c>
      <c r="M3784" s="2">
        <v>2900014.88</v>
      </c>
      <c r="N3784" s="2">
        <v>454854.40000000002</v>
      </c>
    </row>
    <row r="3785" spans="1:14" x14ac:dyDescent="0.35">
      <c r="A3785" s="2" t="s">
        <v>25</v>
      </c>
      <c r="B3785" s="2" t="s">
        <v>569</v>
      </c>
      <c r="C3785" s="2" t="s">
        <v>40</v>
      </c>
      <c r="D3785" s="2" t="s">
        <v>22</v>
      </c>
      <c r="E3785" s="2" t="s">
        <v>23</v>
      </c>
      <c r="F3785" s="3" t="s">
        <v>1399</v>
      </c>
      <c r="G3785" s="2">
        <v>877687728</v>
      </c>
      <c r="H3785" s="3">
        <v>42918</v>
      </c>
      <c r="I3785" s="2">
        <v>6158</v>
      </c>
      <c r="J3785" s="2">
        <v>81.73</v>
      </c>
      <c r="K3785" s="2">
        <v>56.67</v>
      </c>
      <c r="L3785" s="2">
        <v>503293.34</v>
      </c>
      <c r="M3785" s="2">
        <v>348973.86</v>
      </c>
      <c r="N3785" s="2">
        <v>154319.48000000001</v>
      </c>
    </row>
    <row r="3786" spans="1:14" x14ac:dyDescent="0.35">
      <c r="A3786" s="2" t="s">
        <v>51</v>
      </c>
      <c r="B3786" s="2" t="s">
        <v>487</v>
      </c>
      <c r="C3786" s="2" t="s">
        <v>40</v>
      </c>
      <c r="D3786" s="2" t="s">
        <v>17</v>
      </c>
      <c r="E3786" s="2" t="s">
        <v>32</v>
      </c>
      <c r="F3786" s="3">
        <v>42044</v>
      </c>
      <c r="G3786" s="2">
        <v>228114640</v>
      </c>
      <c r="H3786" s="2" t="s">
        <v>874</v>
      </c>
      <c r="I3786" s="2">
        <v>3046</v>
      </c>
      <c r="J3786" s="2">
        <v>81.73</v>
      </c>
      <c r="K3786" s="2">
        <v>56.67</v>
      </c>
      <c r="L3786" s="2">
        <v>248949.58</v>
      </c>
      <c r="M3786" s="2">
        <v>172616.82</v>
      </c>
      <c r="N3786" s="2">
        <v>76332.759999999995</v>
      </c>
    </row>
    <row r="3787" spans="1:14" x14ac:dyDescent="0.35">
      <c r="A3787" s="2" t="s">
        <v>14</v>
      </c>
      <c r="B3787" s="2" t="s">
        <v>94</v>
      </c>
      <c r="C3787" s="2" t="s">
        <v>44</v>
      </c>
      <c r="D3787" s="2" t="s">
        <v>22</v>
      </c>
      <c r="E3787" s="2" t="s">
        <v>18</v>
      </c>
      <c r="F3787" s="3">
        <v>41283</v>
      </c>
      <c r="G3787" s="2">
        <v>965414416</v>
      </c>
      <c r="H3787" s="2" t="s">
        <v>1376</v>
      </c>
      <c r="I3787" s="2">
        <v>6434</v>
      </c>
      <c r="J3787" s="2">
        <v>109.28</v>
      </c>
      <c r="K3787" s="2">
        <v>35.840000000000003</v>
      </c>
      <c r="L3787" s="2">
        <v>703107.52</v>
      </c>
      <c r="M3787" s="2">
        <v>230594.56</v>
      </c>
      <c r="N3787" s="2">
        <v>472512.96</v>
      </c>
    </row>
    <row r="3788" spans="1:14" x14ac:dyDescent="0.35">
      <c r="A3788" s="2" t="s">
        <v>25</v>
      </c>
      <c r="B3788" s="2" t="s">
        <v>462</v>
      </c>
      <c r="C3788" s="2" t="s">
        <v>16</v>
      </c>
      <c r="D3788" s="2" t="s">
        <v>22</v>
      </c>
      <c r="E3788" s="2" t="s">
        <v>45</v>
      </c>
      <c r="F3788" s="3" t="s">
        <v>289</v>
      </c>
      <c r="G3788" s="2">
        <v>288073384</v>
      </c>
      <c r="H3788" s="2" t="s">
        <v>1212</v>
      </c>
      <c r="I3788" s="2">
        <v>6171</v>
      </c>
      <c r="J3788" s="2">
        <v>255.28</v>
      </c>
      <c r="K3788" s="2">
        <v>159.41999999999999</v>
      </c>
      <c r="L3788" s="2">
        <v>1575332.88</v>
      </c>
      <c r="M3788" s="2">
        <v>983780.82</v>
      </c>
      <c r="N3788" s="2">
        <v>591552.06000000006</v>
      </c>
    </row>
    <row r="3789" spans="1:14" x14ac:dyDescent="0.35">
      <c r="A3789" s="2" t="s">
        <v>14</v>
      </c>
      <c r="B3789" s="2" t="s">
        <v>432</v>
      </c>
      <c r="C3789" s="2" t="s">
        <v>69</v>
      </c>
      <c r="D3789" s="2" t="s">
        <v>17</v>
      </c>
      <c r="E3789" s="2" t="s">
        <v>45</v>
      </c>
      <c r="F3789" s="3" t="s">
        <v>1309</v>
      </c>
      <c r="G3789" s="2">
        <v>864890372</v>
      </c>
      <c r="H3789" s="2" t="s">
        <v>992</v>
      </c>
      <c r="I3789" s="2">
        <v>9136</v>
      </c>
      <c r="J3789" s="2">
        <v>421.89</v>
      </c>
      <c r="K3789" s="2">
        <v>364.69</v>
      </c>
      <c r="L3789" s="2">
        <v>3854387.04</v>
      </c>
      <c r="M3789" s="2">
        <v>3331807.84</v>
      </c>
      <c r="N3789" s="2">
        <v>522579.20000000001</v>
      </c>
    </row>
    <row r="3790" spans="1:14" x14ac:dyDescent="0.35">
      <c r="A3790" s="2" t="s">
        <v>14</v>
      </c>
      <c r="B3790" s="2" t="s">
        <v>370</v>
      </c>
      <c r="C3790" s="2" t="s">
        <v>31</v>
      </c>
      <c r="D3790" s="2" t="s">
        <v>22</v>
      </c>
      <c r="E3790" s="2" t="s">
        <v>32</v>
      </c>
      <c r="F3790" s="3" t="s">
        <v>1566</v>
      </c>
      <c r="G3790" s="2">
        <v>484976708</v>
      </c>
      <c r="H3790" s="2" t="s">
        <v>1252</v>
      </c>
      <c r="I3790" s="2">
        <v>4240</v>
      </c>
      <c r="J3790" s="2">
        <v>205.7</v>
      </c>
      <c r="K3790" s="2">
        <v>117.11</v>
      </c>
      <c r="L3790" s="2">
        <v>872168</v>
      </c>
      <c r="M3790" s="2">
        <v>496546.4</v>
      </c>
      <c r="N3790" s="2">
        <v>375621.6</v>
      </c>
    </row>
    <row r="3791" spans="1:14" x14ac:dyDescent="0.35">
      <c r="A3791" s="2" t="s">
        <v>25</v>
      </c>
      <c r="B3791" s="2" t="s">
        <v>201</v>
      </c>
      <c r="C3791" s="2" t="s">
        <v>131</v>
      </c>
      <c r="D3791" s="2" t="s">
        <v>17</v>
      </c>
      <c r="E3791" s="2" t="s">
        <v>45</v>
      </c>
      <c r="F3791" s="3">
        <v>42437</v>
      </c>
      <c r="G3791" s="2">
        <v>607756221</v>
      </c>
      <c r="H3791" s="3">
        <v>42682</v>
      </c>
      <c r="I3791" s="2">
        <v>7426</v>
      </c>
      <c r="J3791" s="2">
        <v>668.27</v>
      </c>
      <c r="K3791" s="2">
        <v>502.54</v>
      </c>
      <c r="L3791" s="2">
        <v>4962573.0199999996</v>
      </c>
      <c r="M3791" s="2">
        <v>3731862.04</v>
      </c>
      <c r="N3791" s="2">
        <v>1230710.98</v>
      </c>
    </row>
    <row r="3792" spans="1:14" x14ac:dyDescent="0.35">
      <c r="A3792" s="2" t="s">
        <v>14</v>
      </c>
      <c r="B3792" s="2" t="s">
        <v>15</v>
      </c>
      <c r="C3792" s="2" t="s">
        <v>16</v>
      </c>
      <c r="D3792" s="2" t="s">
        <v>17</v>
      </c>
      <c r="E3792" s="2" t="s">
        <v>23</v>
      </c>
      <c r="F3792" s="3" t="s">
        <v>824</v>
      </c>
      <c r="G3792" s="2">
        <v>512965238</v>
      </c>
      <c r="H3792" s="3">
        <v>41821</v>
      </c>
      <c r="I3792" s="2">
        <v>6668</v>
      </c>
      <c r="J3792" s="2">
        <v>255.28</v>
      </c>
      <c r="K3792" s="2">
        <v>159.41999999999999</v>
      </c>
      <c r="L3792" s="2">
        <v>1702207.04</v>
      </c>
      <c r="M3792" s="2">
        <v>1063012.56</v>
      </c>
      <c r="N3792" s="2">
        <v>639194.48</v>
      </c>
    </row>
    <row r="3793" spans="1:14" x14ac:dyDescent="0.35">
      <c r="A3793" s="2" t="s">
        <v>38</v>
      </c>
      <c r="B3793" s="2" t="s">
        <v>346</v>
      </c>
      <c r="C3793" s="2" t="s">
        <v>21</v>
      </c>
      <c r="D3793" s="2" t="s">
        <v>17</v>
      </c>
      <c r="E3793" s="2" t="s">
        <v>23</v>
      </c>
      <c r="F3793" s="3" t="s">
        <v>1256</v>
      </c>
      <c r="G3793" s="2">
        <v>450652587</v>
      </c>
      <c r="H3793" s="2" t="s">
        <v>127</v>
      </c>
      <c r="I3793" s="2">
        <v>6970</v>
      </c>
      <c r="J3793" s="2">
        <v>152.58000000000001</v>
      </c>
      <c r="K3793" s="2">
        <v>97.44</v>
      </c>
      <c r="L3793" s="2">
        <v>1063482.6000000001</v>
      </c>
      <c r="M3793" s="2">
        <v>679156.8</v>
      </c>
      <c r="N3793" s="2">
        <v>384325.8</v>
      </c>
    </row>
    <row r="3794" spans="1:14" x14ac:dyDescent="0.35">
      <c r="A3794" s="2" t="s">
        <v>25</v>
      </c>
      <c r="B3794" s="2" t="s">
        <v>229</v>
      </c>
      <c r="C3794" s="2" t="s">
        <v>131</v>
      </c>
      <c r="D3794" s="2" t="s">
        <v>17</v>
      </c>
      <c r="E3794" s="2" t="s">
        <v>45</v>
      </c>
      <c r="F3794" s="3" t="s">
        <v>1778</v>
      </c>
      <c r="G3794" s="2">
        <v>291179597</v>
      </c>
      <c r="H3794" s="2" t="s">
        <v>1331</v>
      </c>
      <c r="I3794" s="2">
        <v>5368</v>
      </c>
      <c r="J3794" s="2">
        <v>668.27</v>
      </c>
      <c r="K3794" s="2">
        <v>502.54</v>
      </c>
      <c r="L3794" s="2">
        <v>3587273.36</v>
      </c>
      <c r="M3794" s="2">
        <v>2697634.72</v>
      </c>
      <c r="N3794" s="2">
        <v>889638.64</v>
      </c>
    </row>
    <row r="3795" spans="1:14" x14ac:dyDescent="0.35">
      <c r="A3795" s="2" t="s">
        <v>25</v>
      </c>
      <c r="B3795" s="2" t="s">
        <v>142</v>
      </c>
      <c r="C3795" s="2" t="s">
        <v>88</v>
      </c>
      <c r="D3795" s="2" t="s">
        <v>17</v>
      </c>
      <c r="E3795" s="2" t="s">
        <v>32</v>
      </c>
      <c r="F3795" s="3" t="s">
        <v>436</v>
      </c>
      <c r="G3795" s="2">
        <v>875220096</v>
      </c>
      <c r="H3795" s="3">
        <v>40340</v>
      </c>
      <c r="I3795" s="2">
        <v>5930</v>
      </c>
      <c r="J3795" s="2">
        <v>9.33</v>
      </c>
      <c r="K3795" s="2">
        <v>6.92</v>
      </c>
      <c r="L3795" s="2">
        <v>55326.9</v>
      </c>
      <c r="M3795" s="2">
        <v>41035.599999999999</v>
      </c>
      <c r="N3795" s="2">
        <v>14291.3</v>
      </c>
    </row>
    <row r="3796" spans="1:14" x14ac:dyDescent="0.35">
      <c r="A3796" s="2" t="s">
        <v>51</v>
      </c>
      <c r="B3796" s="2" t="s">
        <v>182</v>
      </c>
      <c r="C3796" s="2" t="s">
        <v>44</v>
      </c>
      <c r="D3796" s="2" t="s">
        <v>22</v>
      </c>
      <c r="E3796" s="2" t="s">
        <v>45</v>
      </c>
      <c r="F3796" s="3" t="s">
        <v>358</v>
      </c>
      <c r="G3796" s="2">
        <v>863760411</v>
      </c>
      <c r="H3796" s="2" t="s">
        <v>237</v>
      </c>
      <c r="I3796" s="2">
        <v>4755</v>
      </c>
      <c r="J3796" s="2">
        <v>109.28</v>
      </c>
      <c r="K3796" s="2">
        <v>35.840000000000003</v>
      </c>
      <c r="L3796" s="2">
        <v>519626.4</v>
      </c>
      <c r="M3796" s="2">
        <v>170419.20000000001</v>
      </c>
      <c r="N3796" s="2">
        <v>349207.2</v>
      </c>
    </row>
    <row r="3797" spans="1:14" x14ac:dyDescent="0.35">
      <c r="A3797" s="2" t="s">
        <v>51</v>
      </c>
      <c r="B3797" s="2" t="s">
        <v>420</v>
      </c>
      <c r="C3797" s="2" t="s">
        <v>21</v>
      </c>
      <c r="D3797" s="2" t="s">
        <v>22</v>
      </c>
      <c r="E3797" s="2" t="s">
        <v>45</v>
      </c>
      <c r="F3797" s="3" t="s">
        <v>942</v>
      </c>
      <c r="G3797" s="2">
        <v>788099372</v>
      </c>
      <c r="H3797" s="3">
        <v>40668</v>
      </c>
      <c r="I3797" s="2">
        <v>4972</v>
      </c>
      <c r="J3797" s="2">
        <v>152.58000000000001</v>
      </c>
      <c r="K3797" s="2">
        <v>97.44</v>
      </c>
      <c r="L3797" s="2">
        <v>758627.76</v>
      </c>
      <c r="M3797" s="2">
        <v>484471.68</v>
      </c>
      <c r="N3797" s="2">
        <v>274156.08</v>
      </c>
    </row>
    <row r="3798" spans="1:14" x14ac:dyDescent="0.35">
      <c r="A3798" s="2" t="s">
        <v>25</v>
      </c>
      <c r="B3798" s="2" t="s">
        <v>462</v>
      </c>
      <c r="C3798" s="2" t="s">
        <v>131</v>
      </c>
      <c r="D3798" s="2" t="s">
        <v>22</v>
      </c>
      <c r="E3798" s="2" t="s">
        <v>23</v>
      </c>
      <c r="F3798" s="3">
        <v>42677</v>
      </c>
      <c r="G3798" s="2">
        <v>799848306</v>
      </c>
      <c r="H3798" s="2" t="s">
        <v>1240</v>
      </c>
      <c r="I3798" s="2">
        <v>1743</v>
      </c>
      <c r="J3798" s="2">
        <v>668.27</v>
      </c>
      <c r="K3798" s="2">
        <v>502.54</v>
      </c>
      <c r="L3798" s="2">
        <v>1164794.6100000001</v>
      </c>
      <c r="M3798" s="2">
        <v>875927.22</v>
      </c>
      <c r="N3798" s="2">
        <v>288867.39</v>
      </c>
    </row>
    <row r="3799" spans="1:14" x14ac:dyDescent="0.35">
      <c r="A3799" s="2" t="s">
        <v>38</v>
      </c>
      <c r="B3799" s="2" t="s">
        <v>117</v>
      </c>
      <c r="C3799" s="2" t="s">
        <v>69</v>
      </c>
      <c r="D3799" s="2" t="s">
        <v>17</v>
      </c>
      <c r="E3799" s="2" t="s">
        <v>18</v>
      </c>
      <c r="F3799" s="3">
        <v>40522</v>
      </c>
      <c r="G3799" s="2">
        <v>220931041</v>
      </c>
      <c r="H3799" s="2" t="s">
        <v>1180</v>
      </c>
      <c r="I3799" s="2">
        <v>7259</v>
      </c>
      <c r="J3799" s="2">
        <v>421.89</v>
      </c>
      <c r="K3799" s="2">
        <v>364.69</v>
      </c>
      <c r="L3799" s="2">
        <v>3062499.51</v>
      </c>
      <c r="M3799" s="2">
        <v>2647284.71</v>
      </c>
      <c r="N3799" s="2">
        <v>415214.8</v>
      </c>
    </row>
    <row r="3800" spans="1:14" x14ac:dyDescent="0.35">
      <c r="A3800" s="2" t="s">
        <v>25</v>
      </c>
      <c r="B3800" s="2" t="s">
        <v>26</v>
      </c>
      <c r="C3800" s="2" t="s">
        <v>69</v>
      </c>
      <c r="D3800" s="2" t="s">
        <v>22</v>
      </c>
      <c r="E3800" s="2" t="s">
        <v>18</v>
      </c>
      <c r="F3800" s="3">
        <v>40675</v>
      </c>
      <c r="G3800" s="2">
        <v>693583905</v>
      </c>
      <c r="H3800" s="3">
        <v>41061</v>
      </c>
      <c r="I3800" s="2">
        <v>5745</v>
      </c>
      <c r="J3800" s="2">
        <v>421.89</v>
      </c>
      <c r="K3800" s="2">
        <v>364.69</v>
      </c>
      <c r="L3800" s="2">
        <v>2423758.0499999998</v>
      </c>
      <c r="M3800" s="2">
        <v>2095144.05</v>
      </c>
      <c r="N3800" s="2">
        <v>328614</v>
      </c>
    </row>
    <row r="3801" spans="1:14" x14ac:dyDescent="0.35">
      <c r="A3801" s="2" t="s">
        <v>51</v>
      </c>
      <c r="B3801" s="2" t="s">
        <v>420</v>
      </c>
      <c r="C3801" s="2" t="s">
        <v>44</v>
      </c>
      <c r="D3801" s="2" t="s">
        <v>17</v>
      </c>
      <c r="E3801" s="2" t="s">
        <v>23</v>
      </c>
      <c r="F3801" s="3" t="s">
        <v>1793</v>
      </c>
      <c r="G3801" s="2">
        <v>330355727</v>
      </c>
      <c r="H3801" s="2" t="s">
        <v>1794</v>
      </c>
      <c r="I3801" s="2">
        <v>8456</v>
      </c>
      <c r="J3801" s="2">
        <v>109.28</v>
      </c>
      <c r="K3801" s="2">
        <v>35.840000000000003</v>
      </c>
      <c r="L3801" s="2">
        <v>924071.68</v>
      </c>
      <c r="M3801" s="2">
        <v>303063.03999999998</v>
      </c>
      <c r="N3801" s="2">
        <v>621008.64000000001</v>
      </c>
    </row>
    <row r="3802" spans="1:14" x14ac:dyDescent="0.35">
      <c r="A3802" s="2" t="s">
        <v>42</v>
      </c>
      <c r="B3802" s="2" t="s">
        <v>361</v>
      </c>
      <c r="C3802" s="2" t="s">
        <v>59</v>
      </c>
      <c r="D3802" s="2" t="s">
        <v>22</v>
      </c>
      <c r="E3802" s="2" t="s">
        <v>45</v>
      </c>
      <c r="F3802" s="3" t="s">
        <v>1440</v>
      </c>
      <c r="G3802" s="2">
        <v>464107835</v>
      </c>
      <c r="H3802" s="2" t="s">
        <v>1105</v>
      </c>
      <c r="I3802" s="2">
        <v>8677</v>
      </c>
      <c r="J3802" s="2">
        <v>437.2</v>
      </c>
      <c r="K3802" s="2">
        <v>263.33</v>
      </c>
      <c r="L3802" s="2">
        <v>3793584.4</v>
      </c>
      <c r="M3802" s="2">
        <v>2284914.41</v>
      </c>
      <c r="N3802" s="2">
        <v>1508669.99</v>
      </c>
    </row>
    <row r="3803" spans="1:14" x14ac:dyDescent="0.35">
      <c r="A3803" s="2" t="s">
        <v>29</v>
      </c>
      <c r="B3803" s="2" t="s">
        <v>206</v>
      </c>
      <c r="C3803" s="2" t="s">
        <v>21</v>
      </c>
      <c r="D3803" s="2" t="s">
        <v>22</v>
      </c>
      <c r="E3803" s="2" t="s">
        <v>23</v>
      </c>
      <c r="F3803" s="3">
        <v>42348</v>
      </c>
      <c r="G3803" s="2">
        <v>698014056</v>
      </c>
      <c r="H3803" s="3">
        <v>42196</v>
      </c>
      <c r="I3803" s="2">
        <v>6726</v>
      </c>
      <c r="J3803" s="2">
        <v>152.58000000000001</v>
      </c>
      <c r="K3803" s="2">
        <v>97.44</v>
      </c>
      <c r="L3803" s="2">
        <v>1026253.08</v>
      </c>
      <c r="M3803" s="2">
        <v>655381.43999999994</v>
      </c>
      <c r="N3803" s="2">
        <v>370871.64</v>
      </c>
    </row>
    <row r="3804" spans="1:14" x14ac:dyDescent="0.35">
      <c r="A3804" s="2" t="s">
        <v>51</v>
      </c>
      <c r="B3804" s="2" t="s">
        <v>398</v>
      </c>
      <c r="C3804" s="2" t="s">
        <v>55</v>
      </c>
      <c r="D3804" s="2" t="s">
        <v>22</v>
      </c>
      <c r="E3804" s="2" t="s">
        <v>32</v>
      </c>
      <c r="F3804" s="3" t="s">
        <v>503</v>
      </c>
      <c r="G3804" s="2">
        <v>255560719</v>
      </c>
      <c r="H3804" s="3">
        <v>42858</v>
      </c>
      <c r="I3804" s="2">
        <v>4951</v>
      </c>
      <c r="J3804" s="2">
        <v>651.21</v>
      </c>
      <c r="K3804" s="2">
        <v>524.96</v>
      </c>
      <c r="L3804" s="2">
        <v>3224140.71</v>
      </c>
      <c r="M3804" s="2">
        <v>2599076.96</v>
      </c>
      <c r="N3804" s="2">
        <v>625063.75</v>
      </c>
    </row>
    <row r="3805" spans="1:14" x14ac:dyDescent="0.35">
      <c r="A3805" s="2" t="s">
        <v>14</v>
      </c>
      <c r="B3805" s="2" t="s">
        <v>20</v>
      </c>
      <c r="C3805" s="2" t="s">
        <v>44</v>
      </c>
      <c r="D3805" s="2" t="s">
        <v>17</v>
      </c>
      <c r="E3805" s="2" t="s">
        <v>45</v>
      </c>
      <c r="F3805" s="3">
        <v>42344</v>
      </c>
      <c r="G3805" s="2">
        <v>230546653</v>
      </c>
      <c r="H3805" s="2" t="s">
        <v>1099</v>
      </c>
      <c r="I3805" s="2">
        <v>2733</v>
      </c>
      <c r="J3805" s="2">
        <v>109.28</v>
      </c>
      <c r="K3805" s="2">
        <v>35.840000000000003</v>
      </c>
      <c r="L3805" s="2">
        <v>298662.24</v>
      </c>
      <c r="M3805" s="2">
        <v>97950.720000000001</v>
      </c>
      <c r="N3805" s="2">
        <v>200711.52</v>
      </c>
    </row>
    <row r="3806" spans="1:14" x14ac:dyDescent="0.35">
      <c r="A3806" s="2" t="s">
        <v>25</v>
      </c>
      <c r="B3806" s="2" t="s">
        <v>434</v>
      </c>
      <c r="C3806" s="2" t="s">
        <v>69</v>
      </c>
      <c r="D3806" s="2" t="s">
        <v>17</v>
      </c>
      <c r="E3806" s="2" t="s">
        <v>23</v>
      </c>
      <c r="F3806" s="3" t="s">
        <v>931</v>
      </c>
      <c r="G3806" s="2">
        <v>437083184</v>
      </c>
      <c r="H3806" s="2" t="s">
        <v>820</v>
      </c>
      <c r="I3806" s="2">
        <v>1482</v>
      </c>
      <c r="J3806" s="2">
        <v>421.89</v>
      </c>
      <c r="K3806" s="2">
        <v>364.69</v>
      </c>
      <c r="L3806" s="2">
        <v>625240.98</v>
      </c>
      <c r="M3806" s="2">
        <v>540470.57999999996</v>
      </c>
      <c r="N3806" s="2">
        <v>84770.4</v>
      </c>
    </row>
    <row r="3807" spans="1:14" x14ac:dyDescent="0.35">
      <c r="A3807" s="2" t="s">
        <v>25</v>
      </c>
      <c r="B3807" s="2" t="s">
        <v>458</v>
      </c>
      <c r="C3807" s="2" t="s">
        <v>113</v>
      </c>
      <c r="D3807" s="2" t="s">
        <v>22</v>
      </c>
      <c r="E3807" s="2" t="s">
        <v>23</v>
      </c>
      <c r="F3807" s="3">
        <v>43015</v>
      </c>
      <c r="G3807" s="2">
        <v>759594142</v>
      </c>
      <c r="H3807" s="3">
        <v>43076</v>
      </c>
      <c r="I3807" s="2">
        <v>9641</v>
      </c>
      <c r="J3807" s="2">
        <v>154.06</v>
      </c>
      <c r="K3807" s="2">
        <v>90.93</v>
      </c>
      <c r="L3807" s="2">
        <v>1485292.46</v>
      </c>
      <c r="M3807" s="2">
        <v>876656.13</v>
      </c>
      <c r="N3807" s="2">
        <v>608636.32999999996</v>
      </c>
    </row>
    <row r="3808" spans="1:14" x14ac:dyDescent="0.35">
      <c r="A3808" s="2" t="s">
        <v>25</v>
      </c>
      <c r="B3808" s="2" t="s">
        <v>303</v>
      </c>
      <c r="C3808" s="2" t="s">
        <v>131</v>
      </c>
      <c r="D3808" s="2" t="s">
        <v>17</v>
      </c>
      <c r="E3808" s="2" t="s">
        <v>32</v>
      </c>
      <c r="F3808" s="3" t="s">
        <v>1456</v>
      </c>
      <c r="G3808" s="2">
        <v>702815854</v>
      </c>
      <c r="H3808" s="3">
        <v>40335</v>
      </c>
      <c r="I3808" s="2">
        <v>7684</v>
      </c>
      <c r="J3808" s="2">
        <v>668.27</v>
      </c>
      <c r="K3808" s="2">
        <v>502.54</v>
      </c>
      <c r="L3808" s="2">
        <v>5134986.68</v>
      </c>
      <c r="M3808" s="2">
        <v>3861517.36</v>
      </c>
      <c r="N3808" s="2">
        <v>1273469.32</v>
      </c>
    </row>
    <row r="3809" spans="1:14" x14ac:dyDescent="0.35">
      <c r="A3809" s="2" t="s">
        <v>14</v>
      </c>
      <c r="B3809" s="2" t="s">
        <v>226</v>
      </c>
      <c r="C3809" s="2" t="s">
        <v>31</v>
      </c>
      <c r="D3809" s="2" t="s">
        <v>22</v>
      </c>
      <c r="E3809" s="2" t="s">
        <v>45</v>
      </c>
      <c r="F3809" s="3" t="s">
        <v>1712</v>
      </c>
      <c r="G3809" s="2">
        <v>741797149</v>
      </c>
      <c r="H3809" s="3">
        <v>42434</v>
      </c>
      <c r="I3809" s="2">
        <v>3116</v>
      </c>
      <c r="J3809" s="2">
        <v>205.7</v>
      </c>
      <c r="K3809" s="2">
        <v>117.11</v>
      </c>
      <c r="L3809" s="2">
        <v>640961.19999999995</v>
      </c>
      <c r="M3809" s="2">
        <v>364914.76</v>
      </c>
      <c r="N3809" s="2">
        <v>276046.44</v>
      </c>
    </row>
    <row r="3810" spans="1:14" x14ac:dyDescent="0.35">
      <c r="A3810" s="2" t="s">
        <v>25</v>
      </c>
      <c r="B3810" s="2" t="s">
        <v>434</v>
      </c>
      <c r="C3810" s="2" t="s">
        <v>21</v>
      </c>
      <c r="D3810" s="2" t="s">
        <v>17</v>
      </c>
      <c r="E3810" s="2" t="s">
        <v>23</v>
      </c>
      <c r="F3810" s="3">
        <v>41280</v>
      </c>
      <c r="G3810" s="2">
        <v>971899354</v>
      </c>
      <c r="H3810" s="3">
        <v>41280</v>
      </c>
      <c r="I3810" s="2">
        <v>5471</v>
      </c>
      <c r="J3810" s="2">
        <v>152.58000000000001</v>
      </c>
      <c r="K3810" s="2">
        <v>97.44</v>
      </c>
      <c r="L3810" s="2">
        <v>834765.18</v>
      </c>
      <c r="M3810" s="2">
        <v>533094.24</v>
      </c>
      <c r="N3810" s="2">
        <v>301670.94</v>
      </c>
    </row>
    <row r="3811" spans="1:14" x14ac:dyDescent="0.35">
      <c r="A3811" s="2" t="s">
        <v>14</v>
      </c>
      <c r="B3811" s="2" t="s">
        <v>64</v>
      </c>
      <c r="C3811" s="2" t="s">
        <v>113</v>
      </c>
      <c r="D3811" s="2" t="s">
        <v>17</v>
      </c>
      <c r="E3811" s="2" t="s">
        <v>18</v>
      </c>
      <c r="F3811" s="3" t="s">
        <v>1107</v>
      </c>
      <c r="G3811" s="2">
        <v>658796298</v>
      </c>
      <c r="H3811" s="3">
        <v>42252</v>
      </c>
      <c r="I3811" s="2">
        <v>1319</v>
      </c>
      <c r="J3811" s="2">
        <v>154.06</v>
      </c>
      <c r="K3811" s="2">
        <v>90.93</v>
      </c>
      <c r="L3811" s="2">
        <v>203205.14</v>
      </c>
      <c r="M3811" s="2">
        <v>119936.67</v>
      </c>
      <c r="N3811" s="2">
        <v>83268.47</v>
      </c>
    </row>
    <row r="3812" spans="1:14" x14ac:dyDescent="0.35">
      <c r="A3812" s="2" t="s">
        <v>14</v>
      </c>
      <c r="B3812" s="2" t="s">
        <v>213</v>
      </c>
      <c r="C3812" s="2" t="s">
        <v>40</v>
      </c>
      <c r="D3812" s="2" t="s">
        <v>17</v>
      </c>
      <c r="E3812" s="2" t="s">
        <v>32</v>
      </c>
      <c r="F3812" s="3">
        <v>41403</v>
      </c>
      <c r="G3812" s="2">
        <v>488474309</v>
      </c>
      <c r="H3812" s="2" t="s">
        <v>465</v>
      </c>
      <c r="I3812" s="2">
        <v>9258</v>
      </c>
      <c r="J3812" s="2">
        <v>81.73</v>
      </c>
      <c r="K3812" s="2">
        <v>56.67</v>
      </c>
      <c r="L3812" s="2">
        <v>756656.34</v>
      </c>
      <c r="M3812" s="2">
        <v>524650.86</v>
      </c>
      <c r="N3812" s="2">
        <v>232005.48</v>
      </c>
    </row>
    <row r="3813" spans="1:14" x14ac:dyDescent="0.35">
      <c r="A3813" s="2" t="s">
        <v>38</v>
      </c>
      <c r="B3813" s="2" t="s">
        <v>288</v>
      </c>
      <c r="C3813" s="2" t="s">
        <v>16</v>
      </c>
      <c r="D3813" s="2" t="s">
        <v>22</v>
      </c>
      <c r="E3813" s="2" t="s">
        <v>32</v>
      </c>
      <c r="F3813" s="3" t="s">
        <v>518</v>
      </c>
      <c r="G3813" s="2">
        <v>317232215</v>
      </c>
      <c r="H3813" s="2" t="s">
        <v>1795</v>
      </c>
      <c r="I3813" s="2">
        <v>4917</v>
      </c>
      <c r="J3813" s="2">
        <v>255.28</v>
      </c>
      <c r="K3813" s="2">
        <v>159.41999999999999</v>
      </c>
      <c r="L3813" s="2">
        <v>1255211.76</v>
      </c>
      <c r="M3813" s="2">
        <v>783868.14</v>
      </c>
      <c r="N3813" s="2">
        <v>471343.62</v>
      </c>
    </row>
    <row r="3814" spans="1:14" x14ac:dyDescent="0.35">
      <c r="A3814" s="2" t="s">
        <v>25</v>
      </c>
      <c r="B3814" s="2" t="s">
        <v>26</v>
      </c>
      <c r="C3814" s="2" t="s">
        <v>55</v>
      </c>
      <c r="D3814" s="2" t="s">
        <v>17</v>
      </c>
      <c r="E3814" s="2" t="s">
        <v>18</v>
      </c>
      <c r="F3814" s="3" t="s">
        <v>1068</v>
      </c>
      <c r="G3814" s="2">
        <v>521681344</v>
      </c>
      <c r="H3814" s="3">
        <v>40241</v>
      </c>
      <c r="I3814" s="2">
        <v>5957</v>
      </c>
      <c r="J3814" s="2">
        <v>651.21</v>
      </c>
      <c r="K3814" s="2">
        <v>524.96</v>
      </c>
      <c r="L3814" s="2">
        <v>3879257.97</v>
      </c>
      <c r="M3814" s="2">
        <v>3127186.72</v>
      </c>
      <c r="N3814" s="2">
        <v>752071.25</v>
      </c>
    </row>
    <row r="3815" spans="1:14" x14ac:dyDescent="0.35">
      <c r="A3815" s="2" t="s">
        <v>38</v>
      </c>
      <c r="B3815" s="2" t="s">
        <v>177</v>
      </c>
      <c r="C3815" s="2" t="s">
        <v>27</v>
      </c>
      <c r="D3815" s="2" t="s">
        <v>17</v>
      </c>
      <c r="E3815" s="2" t="s">
        <v>32</v>
      </c>
      <c r="F3815" s="3" t="s">
        <v>1701</v>
      </c>
      <c r="G3815" s="2">
        <v>648745524</v>
      </c>
      <c r="H3815" s="2" t="s">
        <v>477</v>
      </c>
      <c r="I3815" s="2">
        <v>7072</v>
      </c>
      <c r="J3815" s="2">
        <v>47.45</v>
      </c>
      <c r="K3815" s="2">
        <v>31.79</v>
      </c>
      <c r="L3815" s="2">
        <v>335566.4</v>
      </c>
      <c r="M3815" s="2">
        <v>224818.88</v>
      </c>
      <c r="N3815" s="2">
        <v>110747.52</v>
      </c>
    </row>
    <row r="3816" spans="1:14" x14ac:dyDescent="0.35">
      <c r="A3816" s="2" t="s">
        <v>51</v>
      </c>
      <c r="B3816" s="2" t="s">
        <v>210</v>
      </c>
      <c r="C3816" s="2" t="s">
        <v>113</v>
      </c>
      <c r="D3816" s="2" t="s">
        <v>22</v>
      </c>
      <c r="E3816" s="2" t="s">
        <v>23</v>
      </c>
      <c r="F3816" s="3">
        <v>40850</v>
      </c>
      <c r="G3816" s="2">
        <v>765661084</v>
      </c>
      <c r="H3816" s="3">
        <v>40880</v>
      </c>
      <c r="I3816" s="2">
        <v>4984</v>
      </c>
      <c r="J3816" s="2">
        <v>154.06</v>
      </c>
      <c r="K3816" s="2">
        <v>90.93</v>
      </c>
      <c r="L3816" s="2">
        <v>767835.04</v>
      </c>
      <c r="M3816" s="2">
        <v>453195.12</v>
      </c>
      <c r="N3816" s="2">
        <v>314639.92</v>
      </c>
    </row>
    <row r="3817" spans="1:14" x14ac:dyDescent="0.35">
      <c r="A3817" s="2" t="s">
        <v>51</v>
      </c>
      <c r="B3817" s="2" t="s">
        <v>100</v>
      </c>
      <c r="C3817" s="2" t="s">
        <v>131</v>
      </c>
      <c r="D3817" s="2" t="s">
        <v>17</v>
      </c>
      <c r="E3817" s="2" t="s">
        <v>32</v>
      </c>
      <c r="F3817" s="3">
        <v>40612</v>
      </c>
      <c r="G3817" s="2">
        <v>109976851</v>
      </c>
      <c r="H3817" s="2" t="s">
        <v>1116</v>
      </c>
      <c r="I3817" s="2">
        <v>3449</v>
      </c>
      <c r="J3817" s="2">
        <v>668.27</v>
      </c>
      <c r="K3817" s="2">
        <v>502.54</v>
      </c>
      <c r="L3817" s="2">
        <v>2304863.23</v>
      </c>
      <c r="M3817" s="2">
        <v>1733260.46</v>
      </c>
      <c r="N3817" s="2">
        <v>571602.77</v>
      </c>
    </row>
    <row r="3818" spans="1:14" x14ac:dyDescent="0.35">
      <c r="A3818" s="2" t="s">
        <v>25</v>
      </c>
      <c r="B3818" s="2" t="s">
        <v>533</v>
      </c>
      <c r="C3818" s="2" t="s">
        <v>55</v>
      </c>
      <c r="D3818" s="2" t="s">
        <v>22</v>
      </c>
      <c r="E3818" s="2" t="s">
        <v>32</v>
      </c>
      <c r="F3818" s="3" t="s">
        <v>1135</v>
      </c>
      <c r="G3818" s="2">
        <v>239554154</v>
      </c>
      <c r="H3818" s="2" t="s">
        <v>1417</v>
      </c>
      <c r="I3818" s="2">
        <v>8253</v>
      </c>
      <c r="J3818" s="2">
        <v>651.21</v>
      </c>
      <c r="K3818" s="2">
        <v>524.96</v>
      </c>
      <c r="L3818" s="2">
        <v>5374436.1299999999</v>
      </c>
      <c r="M3818" s="2">
        <v>4332494.88</v>
      </c>
      <c r="N3818" s="2">
        <v>1041941.25</v>
      </c>
    </row>
    <row r="3819" spans="1:14" x14ac:dyDescent="0.35">
      <c r="A3819" s="2" t="s">
        <v>25</v>
      </c>
      <c r="B3819" s="2" t="s">
        <v>363</v>
      </c>
      <c r="C3819" s="2" t="s">
        <v>55</v>
      </c>
      <c r="D3819" s="2" t="s">
        <v>17</v>
      </c>
      <c r="E3819" s="2" t="s">
        <v>18</v>
      </c>
      <c r="F3819" s="3" t="s">
        <v>1316</v>
      </c>
      <c r="G3819" s="2">
        <v>982566821</v>
      </c>
      <c r="H3819" s="3">
        <v>40669</v>
      </c>
      <c r="I3819" s="2">
        <v>2212</v>
      </c>
      <c r="J3819" s="2">
        <v>651.21</v>
      </c>
      <c r="K3819" s="2">
        <v>524.96</v>
      </c>
      <c r="L3819" s="2">
        <v>1440476.52</v>
      </c>
      <c r="M3819" s="2">
        <v>1161211.52</v>
      </c>
      <c r="N3819" s="2">
        <v>279265</v>
      </c>
    </row>
    <row r="3820" spans="1:14" x14ac:dyDescent="0.35">
      <c r="A3820" s="2" t="s">
        <v>25</v>
      </c>
      <c r="B3820" s="2" t="s">
        <v>234</v>
      </c>
      <c r="C3820" s="2" t="s">
        <v>59</v>
      </c>
      <c r="D3820" s="2" t="s">
        <v>17</v>
      </c>
      <c r="E3820" s="2" t="s">
        <v>23</v>
      </c>
      <c r="F3820" s="3">
        <v>42860</v>
      </c>
      <c r="G3820" s="2">
        <v>887501180</v>
      </c>
      <c r="H3820" s="2" t="s">
        <v>1039</v>
      </c>
      <c r="I3820" s="2">
        <v>176</v>
      </c>
      <c r="J3820" s="2">
        <v>437.2</v>
      </c>
      <c r="K3820" s="2">
        <v>263.33</v>
      </c>
      <c r="L3820" s="2">
        <v>76947.199999999997</v>
      </c>
      <c r="M3820" s="2">
        <v>46346.080000000002</v>
      </c>
      <c r="N3820" s="2">
        <v>30601.119999999999</v>
      </c>
    </row>
    <row r="3821" spans="1:14" x14ac:dyDescent="0.35">
      <c r="A3821" s="2" t="s">
        <v>51</v>
      </c>
      <c r="B3821" s="2" t="s">
        <v>575</v>
      </c>
      <c r="C3821" s="2" t="s">
        <v>88</v>
      </c>
      <c r="D3821" s="2" t="s">
        <v>17</v>
      </c>
      <c r="E3821" s="2" t="s">
        <v>18</v>
      </c>
      <c r="F3821" s="3" t="s">
        <v>929</v>
      </c>
      <c r="G3821" s="2">
        <v>373156058</v>
      </c>
      <c r="H3821" s="3">
        <v>41038</v>
      </c>
      <c r="I3821" s="2">
        <v>4025</v>
      </c>
      <c r="J3821" s="2">
        <v>9.33</v>
      </c>
      <c r="K3821" s="2">
        <v>6.92</v>
      </c>
      <c r="L3821" s="2">
        <v>37553.25</v>
      </c>
      <c r="M3821" s="2">
        <v>27853</v>
      </c>
      <c r="N3821" s="2">
        <v>9700.25</v>
      </c>
    </row>
    <row r="3822" spans="1:14" x14ac:dyDescent="0.35">
      <c r="A3822" s="2" t="s">
        <v>29</v>
      </c>
      <c r="B3822" s="2" t="s">
        <v>121</v>
      </c>
      <c r="C3822" s="2" t="s">
        <v>16</v>
      </c>
      <c r="D3822" s="2" t="s">
        <v>17</v>
      </c>
      <c r="E3822" s="2" t="s">
        <v>45</v>
      </c>
      <c r="F3822" s="3" t="s">
        <v>641</v>
      </c>
      <c r="G3822" s="2">
        <v>378642785</v>
      </c>
      <c r="H3822" s="3">
        <v>40817</v>
      </c>
      <c r="I3822" s="2">
        <v>7669</v>
      </c>
      <c r="J3822" s="2">
        <v>255.28</v>
      </c>
      <c r="K3822" s="2">
        <v>159.41999999999999</v>
      </c>
      <c r="L3822" s="2">
        <v>1957742.32</v>
      </c>
      <c r="M3822" s="2">
        <v>1222591.98</v>
      </c>
      <c r="N3822" s="2">
        <v>735150.34</v>
      </c>
    </row>
    <row r="3823" spans="1:14" x14ac:dyDescent="0.35">
      <c r="A3823" s="2" t="s">
        <v>51</v>
      </c>
      <c r="B3823" s="2" t="s">
        <v>276</v>
      </c>
      <c r="C3823" s="2" t="s">
        <v>16</v>
      </c>
      <c r="D3823" s="2" t="s">
        <v>17</v>
      </c>
      <c r="E3823" s="2" t="s">
        <v>23</v>
      </c>
      <c r="F3823" s="3" t="s">
        <v>1789</v>
      </c>
      <c r="G3823" s="2">
        <v>113385188</v>
      </c>
      <c r="H3823" s="2" t="s">
        <v>1287</v>
      </c>
      <c r="I3823" s="2">
        <v>2052</v>
      </c>
      <c r="J3823" s="2">
        <v>255.28</v>
      </c>
      <c r="K3823" s="2">
        <v>159.41999999999999</v>
      </c>
      <c r="L3823" s="2">
        <v>523834.56</v>
      </c>
      <c r="M3823" s="2">
        <v>327129.84000000003</v>
      </c>
      <c r="N3823" s="2">
        <v>196704.72</v>
      </c>
    </row>
    <row r="3824" spans="1:14" x14ac:dyDescent="0.35">
      <c r="A3824" s="2" t="s">
        <v>29</v>
      </c>
      <c r="B3824" s="2" t="s">
        <v>159</v>
      </c>
      <c r="C3824" s="2" t="s">
        <v>59</v>
      </c>
      <c r="D3824" s="2" t="s">
        <v>22</v>
      </c>
      <c r="E3824" s="2" t="s">
        <v>45</v>
      </c>
      <c r="F3824" s="3">
        <v>42678</v>
      </c>
      <c r="G3824" s="2">
        <v>207119596</v>
      </c>
      <c r="H3824" s="2" t="s">
        <v>1595</v>
      </c>
      <c r="I3824" s="2">
        <v>146</v>
      </c>
      <c r="J3824" s="2">
        <v>437.2</v>
      </c>
      <c r="K3824" s="2">
        <v>263.33</v>
      </c>
      <c r="L3824" s="2">
        <v>63831.199999999997</v>
      </c>
      <c r="M3824" s="2">
        <v>38446.18</v>
      </c>
      <c r="N3824" s="2">
        <v>25385.02</v>
      </c>
    </row>
    <row r="3825" spans="1:14" x14ac:dyDescent="0.35">
      <c r="A3825" s="2" t="s">
        <v>14</v>
      </c>
      <c r="B3825" s="2" t="s">
        <v>835</v>
      </c>
      <c r="C3825" s="2" t="s">
        <v>31</v>
      </c>
      <c r="D3825" s="2" t="s">
        <v>22</v>
      </c>
      <c r="E3825" s="2" t="s">
        <v>23</v>
      </c>
      <c r="F3825" s="3">
        <v>41951</v>
      </c>
      <c r="G3825" s="2">
        <v>459894835</v>
      </c>
      <c r="H3825" s="3">
        <v>41768</v>
      </c>
      <c r="I3825" s="2">
        <v>1957</v>
      </c>
      <c r="J3825" s="2">
        <v>205.7</v>
      </c>
      <c r="K3825" s="2">
        <v>117.11</v>
      </c>
      <c r="L3825" s="2">
        <v>402554.9</v>
      </c>
      <c r="M3825" s="2">
        <v>229184.27</v>
      </c>
      <c r="N3825" s="2">
        <v>173370.63</v>
      </c>
    </row>
    <row r="3826" spans="1:14" x14ac:dyDescent="0.35">
      <c r="A3826" s="2" t="s">
        <v>51</v>
      </c>
      <c r="B3826" s="2" t="s">
        <v>308</v>
      </c>
      <c r="C3826" s="2" t="s">
        <v>40</v>
      </c>
      <c r="D3826" s="2" t="s">
        <v>17</v>
      </c>
      <c r="E3826" s="2" t="s">
        <v>18</v>
      </c>
      <c r="F3826" s="3">
        <v>41615</v>
      </c>
      <c r="G3826" s="2">
        <v>292072236</v>
      </c>
      <c r="H3826" s="3">
        <v>41282</v>
      </c>
      <c r="I3826" s="2">
        <v>9520</v>
      </c>
      <c r="J3826" s="2">
        <v>81.73</v>
      </c>
      <c r="K3826" s="2">
        <v>56.67</v>
      </c>
      <c r="L3826" s="2">
        <v>778069.6</v>
      </c>
      <c r="M3826" s="2">
        <v>539498.4</v>
      </c>
      <c r="N3826" s="2">
        <v>238571.2</v>
      </c>
    </row>
    <row r="3827" spans="1:14" x14ac:dyDescent="0.35">
      <c r="A3827" s="2" t="s">
        <v>14</v>
      </c>
      <c r="B3827" s="2" t="s">
        <v>372</v>
      </c>
      <c r="C3827" s="2" t="s">
        <v>21</v>
      </c>
      <c r="D3827" s="2" t="s">
        <v>22</v>
      </c>
      <c r="E3827" s="2" t="s">
        <v>45</v>
      </c>
      <c r="F3827" s="3" t="s">
        <v>675</v>
      </c>
      <c r="G3827" s="2">
        <v>994325625</v>
      </c>
      <c r="H3827" s="2" t="s">
        <v>104</v>
      </c>
      <c r="I3827" s="2">
        <v>1904</v>
      </c>
      <c r="J3827" s="2">
        <v>152.58000000000001</v>
      </c>
      <c r="K3827" s="2">
        <v>97.44</v>
      </c>
      <c r="L3827" s="2">
        <v>290512.32</v>
      </c>
      <c r="M3827" s="2">
        <v>185525.76000000001</v>
      </c>
      <c r="N3827" s="2">
        <v>104986.56</v>
      </c>
    </row>
    <row r="3828" spans="1:14" x14ac:dyDescent="0.35">
      <c r="A3828" s="2" t="s">
        <v>51</v>
      </c>
      <c r="B3828" s="2" t="s">
        <v>578</v>
      </c>
      <c r="C3828" s="2" t="s">
        <v>44</v>
      </c>
      <c r="D3828" s="2" t="s">
        <v>22</v>
      </c>
      <c r="E3828" s="2" t="s">
        <v>18</v>
      </c>
      <c r="F3828" s="3">
        <v>41954</v>
      </c>
      <c r="G3828" s="2">
        <v>777641332</v>
      </c>
      <c r="H3828" s="3">
        <v>41924</v>
      </c>
      <c r="I3828" s="2">
        <v>206</v>
      </c>
      <c r="J3828" s="2">
        <v>109.28</v>
      </c>
      <c r="K3828" s="2">
        <v>35.840000000000003</v>
      </c>
      <c r="L3828" s="2">
        <v>22511.68</v>
      </c>
      <c r="M3828" s="2">
        <v>7383.04</v>
      </c>
      <c r="N3828" s="2">
        <v>15128.64</v>
      </c>
    </row>
    <row r="3829" spans="1:14" x14ac:dyDescent="0.35">
      <c r="A3829" s="2" t="s">
        <v>14</v>
      </c>
      <c r="B3829" s="2" t="s">
        <v>208</v>
      </c>
      <c r="C3829" s="2" t="s">
        <v>113</v>
      </c>
      <c r="D3829" s="2" t="s">
        <v>22</v>
      </c>
      <c r="E3829" s="2" t="s">
        <v>45</v>
      </c>
      <c r="F3829" s="3">
        <v>42887</v>
      </c>
      <c r="G3829" s="2">
        <v>623318183</v>
      </c>
      <c r="H3829" s="3">
        <v>42796</v>
      </c>
      <c r="I3829" s="2">
        <v>2557</v>
      </c>
      <c r="J3829" s="2">
        <v>154.06</v>
      </c>
      <c r="K3829" s="2">
        <v>90.93</v>
      </c>
      <c r="L3829" s="2">
        <v>393931.42</v>
      </c>
      <c r="M3829" s="2">
        <v>232508.01</v>
      </c>
      <c r="N3829" s="2">
        <v>161423.41</v>
      </c>
    </row>
    <row r="3830" spans="1:14" x14ac:dyDescent="0.35">
      <c r="A3830" s="2" t="s">
        <v>42</v>
      </c>
      <c r="B3830" s="2" t="s">
        <v>150</v>
      </c>
      <c r="C3830" s="2" t="s">
        <v>59</v>
      </c>
      <c r="D3830" s="2" t="s">
        <v>17</v>
      </c>
      <c r="E3830" s="2" t="s">
        <v>45</v>
      </c>
      <c r="F3830" s="3">
        <v>40552</v>
      </c>
      <c r="G3830" s="2">
        <v>232967507</v>
      </c>
      <c r="H3830" s="3">
        <v>40552</v>
      </c>
      <c r="I3830" s="2">
        <v>9117</v>
      </c>
      <c r="J3830" s="2">
        <v>437.2</v>
      </c>
      <c r="K3830" s="2">
        <v>263.33</v>
      </c>
      <c r="L3830" s="2">
        <v>3985952.4</v>
      </c>
      <c r="M3830" s="2">
        <v>2400779.61</v>
      </c>
      <c r="N3830" s="2">
        <v>1585172.79</v>
      </c>
    </row>
    <row r="3831" spans="1:14" x14ac:dyDescent="0.35">
      <c r="A3831" s="2" t="s">
        <v>25</v>
      </c>
      <c r="B3831" s="2" t="s">
        <v>458</v>
      </c>
      <c r="C3831" s="2" t="s">
        <v>88</v>
      </c>
      <c r="D3831" s="2" t="s">
        <v>17</v>
      </c>
      <c r="E3831" s="2" t="s">
        <v>45</v>
      </c>
      <c r="F3831" s="3" t="s">
        <v>436</v>
      </c>
      <c r="G3831" s="2">
        <v>278513133</v>
      </c>
      <c r="H3831" s="3">
        <v>40309</v>
      </c>
      <c r="I3831" s="2">
        <v>7080</v>
      </c>
      <c r="J3831" s="2">
        <v>9.33</v>
      </c>
      <c r="K3831" s="2">
        <v>6.92</v>
      </c>
      <c r="L3831" s="2">
        <v>66056.399999999994</v>
      </c>
      <c r="M3831" s="2">
        <v>48993.599999999999</v>
      </c>
      <c r="N3831" s="2">
        <v>17062.8</v>
      </c>
    </row>
    <row r="3832" spans="1:14" x14ac:dyDescent="0.35">
      <c r="A3832" s="2" t="s">
        <v>25</v>
      </c>
      <c r="B3832" s="2" t="s">
        <v>374</v>
      </c>
      <c r="C3832" s="2" t="s">
        <v>16</v>
      </c>
      <c r="D3832" s="2" t="s">
        <v>22</v>
      </c>
      <c r="E3832" s="2" t="s">
        <v>32</v>
      </c>
      <c r="F3832" s="3" t="s">
        <v>1718</v>
      </c>
      <c r="G3832" s="2">
        <v>152191388</v>
      </c>
      <c r="H3832" s="2" t="s">
        <v>523</v>
      </c>
      <c r="I3832" s="2">
        <v>5669</v>
      </c>
      <c r="J3832" s="2">
        <v>255.28</v>
      </c>
      <c r="K3832" s="2">
        <v>159.41999999999999</v>
      </c>
      <c r="L3832" s="2">
        <v>1447182.32</v>
      </c>
      <c r="M3832" s="2">
        <v>903751.98</v>
      </c>
      <c r="N3832" s="2">
        <v>543430.34</v>
      </c>
    </row>
    <row r="3833" spans="1:14" x14ac:dyDescent="0.35">
      <c r="A3833" s="2" t="s">
        <v>38</v>
      </c>
      <c r="B3833" s="2" t="s">
        <v>105</v>
      </c>
      <c r="C3833" s="2" t="s">
        <v>59</v>
      </c>
      <c r="D3833" s="2" t="s">
        <v>17</v>
      </c>
      <c r="E3833" s="2" t="s">
        <v>45</v>
      </c>
      <c r="F3833" s="3" t="s">
        <v>1274</v>
      </c>
      <c r="G3833" s="2">
        <v>216551101</v>
      </c>
      <c r="H3833" s="2" t="s">
        <v>1433</v>
      </c>
      <c r="I3833" s="2">
        <v>1138</v>
      </c>
      <c r="J3833" s="2">
        <v>437.2</v>
      </c>
      <c r="K3833" s="2">
        <v>263.33</v>
      </c>
      <c r="L3833" s="2">
        <v>497533.6</v>
      </c>
      <c r="M3833" s="2">
        <v>299669.53999999998</v>
      </c>
      <c r="N3833" s="2">
        <v>197864.06</v>
      </c>
    </row>
    <row r="3834" spans="1:14" x14ac:dyDescent="0.35">
      <c r="A3834" s="2" t="s">
        <v>29</v>
      </c>
      <c r="B3834" s="2" t="s">
        <v>545</v>
      </c>
      <c r="C3834" s="2" t="s">
        <v>59</v>
      </c>
      <c r="D3834" s="2" t="s">
        <v>22</v>
      </c>
      <c r="E3834" s="2" t="s">
        <v>32</v>
      </c>
      <c r="F3834" s="3">
        <v>41032</v>
      </c>
      <c r="G3834" s="2">
        <v>454453599</v>
      </c>
      <c r="H3834" s="2" t="s">
        <v>1083</v>
      </c>
      <c r="I3834" s="2">
        <v>1774</v>
      </c>
      <c r="J3834" s="2">
        <v>437.2</v>
      </c>
      <c r="K3834" s="2">
        <v>263.33</v>
      </c>
      <c r="L3834" s="2">
        <v>775592.8</v>
      </c>
      <c r="M3834" s="2">
        <v>467147.42</v>
      </c>
      <c r="N3834" s="2">
        <v>308445.38</v>
      </c>
    </row>
    <row r="3835" spans="1:14" x14ac:dyDescent="0.35">
      <c r="A3835" s="2" t="s">
        <v>77</v>
      </c>
      <c r="B3835" s="2" t="s">
        <v>320</v>
      </c>
      <c r="C3835" s="2" t="s">
        <v>55</v>
      </c>
      <c r="D3835" s="2" t="s">
        <v>22</v>
      </c>
      <c r="E3835" s="2" t="s">
        <v>23</v>
      </c>
      <c r="F3835" s="3">
        <v>42282</v>
      </c>
      <c r="G3835" s="2">
        <v>919072711</v>
      </c>
      <c r="H3835" s="3">
        <v>42191</v>
      </c>
      <c r="I3835" s="2">
        <v>2894</v>
      </c>
      <c r="J3835" s="2">
        <v>651.21</v>
      </c>
      <c r="K3835" s="2">
        <v>524.96</v>
      </c>
      <c r="L3835" s="2">
        <v>1884601.74</v>
      </c>
      <c r="M3835" s="2">
        <v>1519234.24</v>
      </c>
      <c r="N3835" s="2">
        <v>365367.5</v>
      </c>
    </row>
    <row r="3836" spans="1:14" x14ac:dyDescent="0.35">
      <c r="A3836" s="2" t="s">
        <v>51</v>
      </c>
      <c r="B3836" s="2" t="s">
        <v>575</v>
      </c>
      <c r="C3836" s="2" t="s">
        <v>59</v>
      </c>
      <c r="D3836" s="2" t="s">
        <v>17</v>
      </c>
      <c r="E3836" s="2" t="s">
        <v>18</v>
      </c>
      <c r="F3836" s="3" t="s">
        <v>936</v>
      </c>
      <c r="G3836" s="2">
        <v>383894765</v>
      </c>
      <c r="H3836" s="2" t="s">
        <v>1287</v>
      </c>
      <c r="I3836" s="2">
        <v>1847</v>
      </c>
      <c r="J3836" s="2">
        <v>437.2</v>
      </c>
      <c r="K3836" s="2">
        <v>263.33</v>
      </c>
      <c r="L3836" s="2">
        <v>807508.4</v>
      </c>
      <c r="M3836" s="2">
        <v>486370.51</v>
      </c>
      <c r="N3836" s="2">
        <v>321137.89</v>
      </c>
    </row>
    <row r="3837" spans="1:14" x14ac:dyDescent="0.35">
      <c r="A3837" s="2" t="s">
        <v>42</v>
      </c>
      <c r="B3837" s="2" t="s">
        <v>552</v>
      </c>
      <c r="C3837" s="2" t="s">
        <v>27</v>
      </c>
      <c r="D3837" s="2" t="s">
        <v>17</v>
      </c>
      <c r="E3837" s="2" t="s">
        <v>23</v>
      </c>
      <c r="F3837" s="3" t="s">
        <v>1485</v>
      </c>
      <c r="G3837" s="2">
        <v>392718589</v>
      </c>
      <c r="H3837" s="3">
        <v>41252</v>
      </c>
      <c r="I3837" s="2">
        <v>3012</v>
      </c>
      <c r="J3837" s="2">
        <v>47.45</v>
      </c>
      <c r="K3837" s="2">
        <v>31.79</v>
      </c>
      <c r="L3837" s="2">
        <v>142919.4</v>
      </c>
      <c r="M3837" s="2">
        <v>95751.48</v>
      </c>
      <c r="N3837" s="2">
        <v>47167.92</v>
      </c>
    </row>
    <row r="3838" spans="1:14" x14ac:dyDescent="0.35">
      <c r="A3838" s="2" t="s">
        <v>25</v>
      </c>
      <c r="B3838" s="2" t="s">
        <v>556</v>
      </c>
      <c r="C3838" s="2" t="s">
        <v>40</v>
      </c>
      <c r="D3838" s="2" t="s">
        <v>22</v>
      </c>
      <c r="E3838" s="2" t="s">
        <v>23</v>
      </c>
      <c r="F3838" s="3">
        <v>41764</v>
      </c>
      <c r="G3838" s="2">
        <v>309655511</v>
      </c>
      <c r="H3838" s="2" t="s">
        <v>450</v>
      </c>
      <c r="I3838" s="2">
        <v>2802</v>
      </c>
      <c r="J3838" s="2">
        <v>81.73</v>
      </c>
      <c r="K3838" s="2">
        <v>56.67</v>
      </c>
      <c r="L3838" s="2">
        <v>229007.46</v>
      </c>
      <c r="M3838" s="2">
        <v>158789.34</v>
      </c>
      <c r="N3838" s="2">
        <v>70218.12</v>
      </c>
    </row>
    <row r="3839" spans="1:14" x14ac:dyDescent="0.35">
      <c r="A3839" s="2" t="s">
        <v>25</v>
      </c>
      <c r="B3839" s="2" t="s">
        <v>112</v>
      </c>
      <c r="C3839" s="2" t="s">
        <v>69</v>
      </c>
      <c r="D3839" s="2" t="s">
        <v>22</v>
      </c>
      <c r="E3839" s="2" t="s">
        <v>18</v>
      </c>
      <c r="F3839" s="3" t="s">
        <v>349</v>
      </c>
      <c r="G3839" s="2">
        <v>469129359</v>
      </c>
      <c r="H3839" s="2" t="s">
        <v>528</v>
      </c>
      <c r="I3839" s="2">
        <v>4657</v>
      </c>
      <c r="J3839" s="2">
        <v>421.89</v>
      </c>
      <c r="K3839" s="2">
        <v>364.69</v>
      </c>
      <c r="L3839" s="2">
        <v>1964741.73</v>
      </c>
      <c r="M3839" s="2">
        <v>1698361.33</v>
      </c>
      <c r="N3839" s="2">
        <v>266380.40000000002</v>
      </c>
    </row>
    <row r="3840" spans="1:14" x14ac:dyDescent="0.35">
      <c r="A3840" s="2" t="s">
        <v>51</v>
      </c>
      <c r="B3840" s="2" t="s">
        <v>398</v>
      </c>
      <c r="C3840" s="2" t="s">
        <v>69</v>
      </c>
      <c r="D3840" s="2" t="s">
        <v>22</v>
      </c>
      <c r="E3840" s="2" t="s">
        <v>45</v>
      </c>
      <c r="F3840" s="3" t="s">
        <v>1598</v>
      </c>
      <c r="G3840" s="2">
        <v>825876462</v>
      </c>
      <c r="H3840" s="2" t="s">
        <v>167</v>
      </c>
      <c r="I3840" s="2">
        <v>4053</v>
      </c>
      <c r="J3840" s="2">
        <v>421.89</v>
      </c>
      <c r="K3840" s="2">
        <v>364.69</v>
      </c>
      <c r="L3840" s="2">
        <v>1709920.17</v>
      </c>
      <c r="M3840" s="2">
        <v>1478088.57</v>
      </c>
      <c r="N3840" s="2">
        <v>231831.6</v>
      </c>
    </row>
    <row r="3841" spans="1:14" x14ac:dyDescent="0.35">
      <c r="A3841" s="2" t="s">
        <v>29</v>
      </c>
      <c r="B3841" s="2" t="s">
        <v>585</v>
      </c>
      <c r="C3841" s="2" t="s">
        <v>44</v>
      </c>
      <c r="D3841" s="2" t="s">
        <v>22</v>
      </c>
      <c r="E3841" s="2" t="s">
        <v>18</v>
      </c>
      <c r="F3841" s="3" t="s">
        <v>871</v>
      </c>
      <c r="G3841" s="2">
        <v>504945647</v>
      </c>
      <c r="H3841" s="3">
        <v>40970</v>
      </c>
      <c r="I3841" s="2">
        <v>3493</v>
      </c>
      <c r="J3841" s="2">
        <v>109.28</v>
      </c>
      <c r="K3841" s="2">
        <v>35.840000000000003</v>
      </c>
      <c r="L3841" s="2">
        <v>381715.04</v>
      </c>
      <c r="M3841" s="2">
        <v>125189.12</v>
      </c>
      <c r="N3841" s="2">
        <v>256525.92</v>
      </c>
    </row>
    <row r="3842" spans="1:14" x14ac:dyDescent="0.35">
      <c r="A3842" s="2" t="s">
        <v>25</v>
      </c>
      <c r="B3842" s="2" t="s">
        <v>284</v>
      </c>
      <c r="C3842" s="2" t="s">
        <v>21</v>
      </c>
      <c r="D3842" s="2" t="s">
        <v>17</v>
      </c>
      <c r="E3842" s="2" t="s">
        <v>32</v>
      </c>
      <c r="F3842" s="3" t="s">
        <v>1796</v>
      </c>
      <c r="G3842" s="2">
        <v>951698243</v>
      </c>
      <c r="H3842" s="3">
        <v>42801</v>
      </c>
      <c r="I3842" s="2">
        <v>7514</v>
      </c>
      <c r="J3842" s="2">
        <v>152.58000000000001</v>
      </c>
      <c r="K3842" s="2">
        <v>97.44</v>
      </c>
      <c r="L3842" s="2">
        <v>1146486.1200000001</v>
      </c>
      <c r="M3842" s="2">
        <v>732164.16</v>
      </c>
      <c r="N3842" s="2">
        <v>414321.96</v>
      </c>
    </row>
    <row r="3843" spans="1:14" x14ac:dyDescent="0.35">
      <c r="A3843" s="2" t="s">
        <v>25</v>
      </c>
      <c r="B3843" s="2" t="s">
        <v>242</v>
      </c>
      <c r="C3843" s="2" t="s">
        <v>21</v>
      </c>
      <c r="D3843" s="2" t="s">
        <v>17</v>
      </c>
      <c r="E3843" s="2" t="s">
        <v>32</v>
      </c>
      <c r="F3843" s="3" t="s">
        <v>362</v>
      </c>
      <c r="G3843" s="2">
        <v>981808078</v>
      </c>
      <c r="H3843" s="2" t="s">
        <v>1668</v>
      </c>
      <c r="I3843" s="2">
        <v>7683</v>
      </c>
      <c r="J3843" s="2">
        <v>152.58000000000001</v>
      </c>
      <c r="K3843" s="2">
        <v>97.44</v>
      </c>
      <c r="L3843" s="2">
        <v>1172272.1399999999</v>
      </c>
      <c r="M3843" s="2">
        <v>748631.52</v>
      </c>
      <c r="N3843" s="2">
        <v>423640.62</v>
      </c>
    </row>
    <row r="3844" spans="1:14" x14ac:dyDescent="0.35">
      <c r="A3844" s="2" t="s">
        <v>77</v>
      </c>
      <c r="B3844" s="2" t="s">
        <v>320</v>
      </c>
      <c r="C3844" s="2" t="s">
        <v>88</v>
      </c>
      <c r="D3844" s="2" t="s">
        <v>17</v>
      </c>
      <c r="E3844" s="2" t="s">
        <v>45</v>
      </c>
      <c r="F3844" s="3">
        <v>41793</v>
      </c>
      <c r="G3844" s="2">
        <v>831261479</v>
      </c>
      <c r="H3844" s="3">
        <v>41854</v>
      </c>
      <c r="I3844" s="2">
        <v>7599</v>
      </c>
      <c r="J3844" s="2">
        <v>9.33</v>
      </c>
      <c r="K3844" s="2">
        <v>6.92</v>
      </c>
      <c r="L3844" s="2">
        <v>70898.67</v>
      </c>
      <c r="M3844" s="2">
        <v>52585.08</v>
      </c>
      <c r="N3844" s="2">
        <v>18313.59</v>
      </c>
    </row>
    <row r="3845" spans="1:14" x14ac:dyDescent="0.35">
      <c r="A3845" s="2" t="s">
        <v>29</v>
      </c>
      <c r="B3845" s="2" t="s">
        <v>586</v>
      </c>
      <c r="C3845" s="2" t="s">
        <v>21</v>
      </c>
      <c r="D3845" s="2" t="s">
        <v>22</v>
      </c>
      <c r="E3845" s="2" t="s">
        <v>23</v>
      </c>
      <c r="F3845" s="3">
        <v>42559</v>
      </c>
      <c r="G3845" s="2">
        <v>806357276</v>
      </c>
      <c r="H3845" s="2" t="s">
        <v>1384</v>
      </c>
      <c r="I3845" s="2">
        <v>7892</v>
      </c>
      <c r="J3845" s="2">
        <v>152.58000000000001</v>
      </c>
      <c r="K3845" s="2">
        <v>97.44</v>
      </c>
      <c r="L3845" s="2">
        <v>1204161.3600000001</v>
      </c>
      <c r="M3845" s="2">
        <v>768996.48</v>
      </c>
      <c r="N3845" s="2">
        <v>435164.88</v>
      </c>
    </row>
    <row r="3846" spans="1:14" x14ac:dyDescent="0.35">
      <c r="A3846" s="2" t="s">
        <v>25</v>
      </c>
      <c r="B3846" s="2" t="s">
        <v>252</v>
      </c>
      <c r="C3846" s="2" t="s">
        <v>31</v>
      </c>
      <c r="D3846" s="2" t="s">
        <v>17</v>
      </c>
      <c r="E3846" s="2" t="s">
        <v>18</v>
      </c>
      <c r="F3846" s="3" t="s">
        <v>885</v>
      </c>
      <c r="G3846" s="2">
        <v>833706796</v>
      </c>
      <c r="H3846" s="3">
        <v>41337</v>
      </c>
      <c r="I3846" s="2">
        <v>1223</v>
      </c>
      <c r="J3846" s="2">
        <v>205.7</v>
      </c>
      <c r="K3846" s="2">
        <v>117.11</v>
      </c>
      <c r="L3846" s="2">
        <v>251571.1</v>
      </c>
      <c r="M3846" s="2">
        <v>143225.53</v>
      </c>
      <c r="N3846" s="2">
        <v>108345.57</v>
      </c>
    </row>
    <row r="3847" spans="1:14" x14ac:dyDescent="0.35">
      <c r="A3847" s="2" t="s">
        <v>42</v>
      </c>
      <c r="B3847" s="2" t="s">
        <v>290</v>
      </c>
      <c r="C3847" s="2" t="s">
        <v>69</v>
      </c>
      <c r="D3847" s="2" t="s">
        <v>22</v>
      </c>
      <c r="E3847" s="2" t="s">
        <v>23</v>
      </c>
      <c r="F3847" s="3" t="s">
        <v>1797</v>
      </c>
      <c r="G3847" s="2">
        <v>910233867</v>
      </c>
      <c r="H3847" s="2" t="s">
        <v>1033</v>
      </c>
      <c r="I3847" s="2">
        <v>7283</v>
      </c>
      <c r="J3847" s="2">
        <v>421.89</v>
      </c>
      <c r="K3847" s="2">
        <v>364.69</v>
      </c>
      <c r="L3847" s="2">
        <v>3072624.87</v>
      </c>
      <c r="M3847" s="2">
        <v>2656037.27</v>
      </c>
      <c r="N3847" s="2">
        <v>416587.6</v>
      </c>
    </row>
    <row r="3848" spans="1:14" x14ac:dyDescent="0.35">
      <c r="A3848" s="2" t="s">
        <v>14</v>
      </c>
      <c r="B3848" s="2" t="s">
        <v>81</v>
      </c>
      <c r="C3848" s="2" t="s">
        <v>69</v>
      </c>
      <c r="D3848" s="2" t="s">
        <v>22</v>
      </c>
      <c r="E3848" s="2" t="s">
        <v>18</v>
      </c>
      <c r="F3848" s="3" t="s">
        <v>977</v>
      </c>
      <c r="G3848" s="2">
        <v>653174817</v>
      </c>
      <c r="H3848" s="3">
        <v>42043</v>
      </c>
      <c r="I3848" s="2">
        <v>7798</v>
      </c>
      <c r="J3848" s="2">
        <v>421.89</v>
      </c>
      <c r="K3848" s="2">
        <v>364.69</v>
      </c>
      <c r="L3848" s="2">
        <v>3289898.22</v>
      </c>
      <c r="M3848" s="2">
        <v>2843852.62</v>
      </c>
      <c r="N3848" s="2">
        <v>446045.6</v>
      </c>
    </row>
    <row r="3849" spans="1:14" x14ac:dyDescent="0.35">
      <c r="A3849" s="2" t="s">
        <v>25</v>
      </c>
      <c r="B3849" s="2" t="s">
        <v>556</v>
      </c>
      <c r="C3849" s="2" t="s">
        <v>55</v>
      </c>
      <c r="D3849" s="2" t="s">
        <v>17</v>
      </c>
      <c r="E3849" s="2" t="s">
        <v>45</v>
      </c>
      <c r="F3849" s="3">
        <v>40427</v>
      </c>
      <c r="G3849" s="2">
        <v>650078475</v>
      </c>
      <c r="H3849" s="2" t="s">
        <v>637</v>
      </c>
      <c r="I3849" s="2">
        <v>1522</v>
      </c>
      <c r="J3849" s="2">
        <v>651.21</v>
      </c>
      <c r="K3849" s="2">
        <v>524.96</v>
      </c>
      <c r="L3849" s="2">
        <v>991141.62</v>
      </c>
      <c r="M3849" s="2">
        <v>798989.12</v>
      </c>
      <c r="N3849" s="2">
        <v>192152.5</v>
      </c>
    </row>
    <row r="3850" spans="1:14" x14ac:dyDescent="0.35">
      <c r="A3850" s="2" t="s">
        <v>51</v>
      </c>
      <c r="B3850" s="2" t="s">
        <v>420</v>
      </c>
      <c r="C3850" s="2" t="s">
        <v>55</v>
      </c>
      <c r="D3850" s="2" t="s">
        <v>17</v>
      </c>
      <c r="E3850" s="2" t="s">
        <v>32</v>
      </c>
      <c r="F3850" s="3" t="s">
        <v>1017</v>
      </c>
      <c r="G3850" s="2">
        <v>208806169</v>
      </c>
      <c r="H3850" s="2" t="s">
        <v>313</v>
      </c>
      <c r="I3850" s="2">
        <v>9240</v>
      </c>
      <c r="J3850" s="2">
        <v>651.21</v>
      </c>
      <c r="K3850" s="2">
        <v>524.96</v>
      </c>
      <c r="L3850" s="2">
        <v>6017180.4000000004</v>
      </c>
      <c r="M3850" s="2">
        <v>4850630.4000000004</v>
      </c>
      <c r="N3850" s="2">
        <v>1166550</v>
      </c>
    </row>
    <row r="3851" spans="1:14" x14ac:dyDescent="0.35">
      <c r="A3851" s="2" t="s">
        <v>25</v>
      </c>
      <c r="B3851" s="2" t="s">
        <v>434</v>
      </c>
      <c r="C3851" s="2" t="s">
        <v>21</v>
      </c>
      <c r="D3851" s="2" t="s">
        <v>22</v>
      </c>
      <c r="E3851" s="2" t="s">
        <v>45</v>
      </c>
      <c r="F3851" s="3" t="s">
        <v>1795</v>
      </c>
      <c r="G3851" s="2">
        <v>507531726</v>
      </c>
      <c r="H3851" s="3">
        <v>41224</v>
      </c>
      <c r="I3851" s="2">
        <v>8771</v>
      </c>
      <c r="J3851" s="2">
        <v>152.58000000000001</v>
      </c>
      <c r="K3851" s="2">
        <v>97.44</v>
      </c>
      <c r="L3851" s="2">
        <v>1338279.18</v>
      </c>
      <c r="M3851" s="2">
        <v>854646.24</v>
      </c>
      <c r="N3851" s="2">
        <v>483632.94</v>
      </c>
    </row>
    <row r="3852" spans="1:14" x14ac:dyDescent="0.35">
      <c r="A3852" s="2" t="s">
        <v>25</v>
      </c>
      <c r="B3852" s="2" t="s">
        <v>172</v>
      </c>
      <c r="C3852" s="2" t="s">
        <v>40</v>
      </c>
      <c r="D3852" s="2" t="s">
        <v>17</v>
      </c>
      <c r="E3852" s="2" t="s">
        <v>23</v>
      </c>
      <c r="F3852" s="3">
        <v>41185</v>
      </c>
      <c r="G3852" s="2">
        <v>544741475</v>
      </c>
      <c r="H3852" s="2" t="s">
        <v>994</v>
      </c>
      <c r="I3852" s="2">
        <v>9963</v>
      </c>
      <c r="J3852" s="2">
        <v>81.73</v>
      </c>
      <c r="K3852" s="2">
        <v>56.67</v>
      </c>
      <c r="L3852" s="2">
        <v>814275.99</v>
      </c>
      <c r="M3852" s="2">
        <v>564603.21</v>
      </c>
      <c r="N3852" s="2">
        <v>249672.78</v>
      </c>
    </row>
    <row r="3853" spans="1:14" x14ac:dyDescent="0.35">
      <c r="A3853" s="2" t="s">
        <v>38</v>
      </c>
      <c r="B3853" s="2" t="s">
        <v>58</v>
      </c>
      <c r="C3853" s="2" t="s">
        <v>44</v>
      </c>
      <c r="D3853" s="2" t="s">
        <v>17</v>
      </c>
      <c r="E3853" s="2" t="s">
        <v>18</v>
      </c>
      <c r="F3853" s="3" t="s">
        <v>1511</v>
      </c>
      <c r="G3853" s="2">
        <v>289234244</v>
      </c>
      <c r="H3853" s="2" t="s">
        <v>1261</v>
      </c>
      <c r="I3853" s="2">
        <v>9695</v>
      </c>
      <c r="J3853" s="2">
        <v>109.28</v>
      </c>
      <c r="K3853" s="2">
        <v>35.840000000000003</v>
      </c>
      <c r="L3853" s="2">
        <v>1059469.6000000001</v>
      </c>
      <c r="M3853" s="2">
        <v>347468.79999999999</v>
      </c>
      <c r="N3853" s="2">
        <v>712000.8</v>
      </c>
    </row>
    <row r="3854" spans="1:14" x14ac:dyDescent="0.35">
      <c r="A3854" s="2" t="s">
        <v>38</v>
      </c>
      <c r="B3854" s="2" t="s">
        <v>54</v>
      </c>
      <c r="C3854" s="2" t="s">
        <v>88</v>
      </c>
      <c r="D3854" s="2" t="s">
        <v>17</v>
      </c>
      <c r="E3854" s="2" t="s">
        <v>23</v>
      </c>
      <c r="F3854" s="3" t="s">
        <v>888</v>
      </c>
      <c r="G3854" s="2">
        <v>230121362</v>
      </c>
      <c r="H3854" s="3">
        <v>40334</v>
      </c>
      <c r="I3854" s="2">
        <v>6880</v>
      </c>
      <c r="J3854" s="2">
        <v>9.33</v>
      </c>
      <c r="K3854" s="2">
        <v>6.92</v>
      </c>
      <c r="L3854" s="2">
        <v>64190.400000000001</v>
      </c>
      <c r="M3854" s="2">
        <v>47609.599999999999</v>
      </c>
      <c r="N3854" s="2">
        <v>16580.8</v>
      </c>
    </row>
    <row r="3855" spans="1:14" x14ac:dyDescent="0.35">
      <c r="A3855" s="2" t="s">
        <v>25</v>
      </c>
      <c r="B3855" s="2" t="s">
        <v>469</v>
      </c>
      <c r="C3855" s="2" t="s">
        <v>16</v>
      </c>
      <c r="D3855" s="2" t="s">
        <v>17</v>
      </c>
      <c r="E3855" s="2" t="s">
        <v>45</v>
      </c>
      <c r="F3855" s="3" t="s">
        <v>1070</v>
      </c>
      <c r="G3855" s="2">
        <v>926826655</v>
      </c>
      <c r="H3855" s="2" t="s">
        <v>1269</v>
      </c>
      <c r="I3855" s="2">
        <v>7458</v>
      </c>
      <c r="J3855" s="2">
        <v>255.28</v>
      </c>
      <c r="K3855" s="2">
        <v>159.41999999999999</v>
      </c>
      <c r="L3855" s="2">
        <v>1903878.24</v>
      </c>
      <c r="M3855" s="2">
        <v>1188954.3600000001</v>
      </c>
      <c r="N3855" s="2">
        <v>714923.88</v>
      </c>
    </row>
    <row r="3856" spans="1:14" x14ac:dyDescent="0.35">
      <c r="A3856" s="2" t="s">
        <v>25</v>
      </c>
      <c r="B3856" s="2" t="s">
        <v>26</v>
      </c>
      <c r="C3856" s="2" t="s">
        <v>131</v>
      </c>
      <c r="D3856" s="2" t="s">
        <v>17</v>
      </c>
      <c r="E3856" s="2" t="s">
        <v>32</v>
      </c>
      <c r="F3856" s="3" t="s">
        <v>941</v>
      </c>
      <c r="G3856" s="2">
        <v>759086453</v>
      </c>
      <c r="H3856" s="2" t="s">
        <v>1798</v>
      </c>
      <c r="I3856" s="2">
        <v>9405</v>
      </c>
      <c r="J3856" s="2">
        <v>668.27</v>
      </c>
      <c r="K3856" s="2">
        <v>502.54</v>
      </c>
      <c r="L3856" s="2">
        <v>6285079.3499999996</v>
      </c>
      <c r="M3856" s="2">
        <v>4726388.7</v>
      </c>
      <c r="N3856" s="2">
        <v>1558690.65</v>
      </c>
    </row>
    <row r="3857" spans="1:14" x14ac:dyDescent="0.35">
      <c r="A3857" s="2" t="s">
        <v>38</v>
      </c>
      <c r="B3857" s="2" t="s">
        <v>190</v>
      </c>
      <c r="C3857" s="2" t="s">
        <v>31</v>
      </c>
      <c r="D3857" s="2" t="s">
        <v>17</v>
      </c>
      <c r="E3857" s="2" t="s">
        <v>32</v>
      </c>
      <c r="F3857" s="3" t="s">
        <v>1630</v>
      </c>
      <c r="G3857" s="2">
        <v>876949584</v>
      </c>
      <c r="H3857" s="2" t="s">
        <v>1293</v>
      </c>
      <c r="I3857" s="2">
        <v>7725</v>
      </c>
      <c r="J3857" s="2">
        <v>205.7</v>
      </c>
      <c r="K3857" s="2">
        <v>117.11</v>
      </c>
      <c r="L3857" s="2">
        <v>1589032.5</v>
      </c>
      <c r="M3857" s="2">
        <v>904674.75</v>
      </c>
      <c r="N3857" s="2">
        <v>684357.75</v>
      </c>
    </row>
    <row r="3858" spans="1:14" x14ac:dyDescent="0.35">
      <c r="A3858" s="2" t="s">
        <v>42</v>
      </c>
      <c r="B3858" s="2" t="s">
        <v>476</v>
      </c>
      <c r="C3858" s="2" t="s">
        <v>44</v>
      </c>
      <c r="D3858" s="2" t="s">
        <v>22</v>
      </c>
      <c r="E3858" s="2" t="s">
        <v>23</v>
      </c>
      <c r="F3858" s="3" t="s">
        <v>1312</v>
      </c>
      <c r="G3858" s="2">
        <v>250777375</v>
      </c>
      <c r="H3858" s="3">
        <v>40212</v>
      </c>
      <c r="I3858" s="2">
        <v>9453</v>
      </c>
      <c r="J3858" s="2">
        <v>109.28</v>
      </c>
      <c r="K3858" s="2">
        <v>35.840000000000003</v>
      </c>
      <c r="L3858" s="2">
        <v>1033023.84</v>
      </c>
      <c r="M3858" s="2">
        <v>338795.52000000002</v>
      </c>
      <c r="N3858" s="2">
        <v>694228.32</v>
      </c>
    </row>
    <row r="3859" spans="1:14" x14ac:dyDescent="0.35">
      <c r="A3859" s="2" t="s">
        <v>29</v>
      </c>
      <c r="B3859" s="2" t="s">
        <v>440</v>
      </c>
      <c r="C3859" s="2" t="s">
        <v>88</v>
      </c>
      <c r="D3859" s="2" t="s">
        <v>22</v>
      </c>
      <c r="E3859" s="2" t="s">
        <v>18</v>
      </c>
      <c r="F3859" s="3">
        <v>40614</v>
      </c>
      <c r="G3859" s="2">
        <v>621243655</v>
      </c>
      <c r="H3859" s="3">
        <v>40969</v>
      </c>
      <c r="I3859" s="2">
        <v>8658</v>
      </c>
      <c r="J3859" s="2">
        <v>9.33</v>
      </c>
      <c r="K3859" s="2">
        <v>6.92</v>
      </c>
      <c r="L3859" s="2">
        <v>80779.14</v>
      </c>
      <c r="M3859" s="2">
        <v>59913.36</v>
      </c>
      <c r="N3859" s="2">
        <v>20865.78</v>
      </c>
    </row>
    <row r="3860" spans="1:14" x14ac:dyDescent="0.35">
      <c r="A3860" s="2" t="s">
        <v>51</v>
      </c>
      <c r="B3860" s="2" t="s">
        <v>151</v>
      </c>
      <c r="C3860" s="2" t="s">
        <v>16</v>
      </c>
      <c r="D3860" s="2" t="s">
        <v>22</v>
      </c>
      <c r="E3860" s="2" t="s">
        <v>23</v>
      </c>
      <c r="F3860" s="3" t="s">
        <v>1743</v>
      </c>
      <c r="G3860" s="2">
        <v>649334752</v>
      </c>
      <c r="H3860" s="3">
        <v>40583</v>
      </c>
      <c r="I3860" s="2">
        <v>1438</v>
      </c>
      <c r="J3860" s="2">
        <v>255.28</v>
      </c>
      <c r="K3860" s="2">
        <v>159.41999999999999</v>
      </c>
      <c r="L3860" s="2">
        <v>367092.64</v>
      </c>
      <c r="M3860" s="2">
        <v>229245.96</v>
      </c>
      <c r="N3860" s="2">
        <v>137846.68</v>
      </c>
    </row>
    <row r="3861" spans="1:14" x14ac:dyDescent="0.35">
      <c r="A3861" s="2" t="s">
        <v>14</v>
      </c>
      <c r="B3861" s="2" t="s">
        <v>372</v>
      </c>
      <c r="C3861" s="2" t="s">
        <v>69</v>
      </c>
      <c r="D3861" s="2" t="s">
        <v>17</v>
      </c>
      <c r="E3861" s="2" t="s">
        <v>23</v>
      </c>
      <c r="F3861" s="3" t="s">
        <v>1616</v>
      </c>
      <c r="G3861" s="2">
        <v>866349494</v>
      </c>
      <c r="H3861" s="2" t="s">
        <v>1274</v>
      </c>
      <c r="I3861" s="2">
        <v>922</v>
      </c>
      <c r="J3861" s="2">
        <v>421.89</v>
      </c>
      <c r="K3861" s="2">
        <v>364.69</v>
      </c>
      <c r="L3861" s="2">
        <v>388982.58</v>
      </c>
      <c r="M3861" s="2">
        <v>336244.18</v>
      </c>
      <c r="N3861" s="2">
        <v>52738.400000000001</v>
      </c>
    </row>
    <row r="3862" spans="1:14" x14ac:dyDescent="0.35">
      <c r="A3862" s="2" t="s">
        <v>25</v>
      </c>
      <c r="B3862" s="2" t="s">
        <v>497</v>
      </c>
      <c r="C3862" s="2" t="s">
        <v>16</v>
      </c>
      <c r="D3862" s="2" t="s">
        <v>22</v>
      </c>
      <c r="E3862" s="2" t="s">
        <v>23</v>
      </c>
      <c r="F3862" s="3">
        <v>41650</v>
      </c>
      <c r="G3862" s="2">
        <v>523899209</v>
      </c>
      <c r="H3862" s="2" t="s">
        <v>1799</v>
      </c>
      <c r="I3862" s="2">
        <v>2273</v>
      </c>
      <c r="J3862" s="2">
        <v>255.28</v>
      </c>
      <c r="K3862" s="2">
        <v>159.41999999999999</v>
      </c>
      <c r="L3862" s="2">
        <v>580251.43999999994</v>
      </c>
      <c r="M3862" s="2">
        <v>362361.66</v>
      </c>
      <c r="N3862" s="2">
        <v>217889.78</v>
      </c>
    </row>
    <row r="3863" spans="1:14" x14ac:dyDescent="0.35">
      <c r="A3863" s="2" t="s">
        <v>51</v>
      </c>
      <c r="B3863" s="2" t="s">
        <v>305</v>
      </c>
      <c r="C3863" s="2" t="s">
        <v>44</v>
      </c>
      <c r="D3863" s="2" t="s">
        <v>17</v>
      </c>
      <c r="E3863" s="2" t="s">
        <v>18</v>
      </c>
      <c r="F3863" s="3">
        <v>41739</v>
      </c>
      <c r="G3863" s="2">
        <v>743907725</v>
      </c>
      <c r="H3863" s="2" t="s">
        <v>1558</v>
      </c>
      <c r="I3863" s="2">
        <v>7682</v>
      </c>
      <c r="J3863" s="2">
        <v>109.28</v>
      </c>
      <c r="K3863" s="2">
        <v>35.840000000000003</v>
      </c>
      <c r="L3863" s="2">
        <v>839488.96</v>
      </c>
      <c r="M3863" s="2">
        <v>275322.88</v>
      </c>
      <c r="N3863" s="2">
        <v>564166.07999999996</v>
      </c>
    </row>
    <row r="3864" spans="1:14" x14ac:dyDescent="0.35">
      <c r="A3864" s="2" t="s">
        <v>42</v>
      </c>
      <c r="B3864" s="2" t="s">
        <v>174</v>
      </c>
      <c r="C3864" s="2" t="s">
        <v>21</v>
      </c>
      <c r="D3864" s="2" t="s">
        <v>22</v>
      </c>
      <c r="E3864" s="2" t="s">
        <v>18</v>
      </c>
      <c r="F3864" s="3" t="s">
        <v>1783</v>
      </c>
      <c r="G3864" s="2">
        <v>468611371</v>
      </c>
      <c r="H3864" s="2" t="s">
        <v>873</v>
      </c>
      <c r="I3864" s="2">
        <v>1373</v>
      </c>
      <c r="J3864" s="2">
        <v>152.58000000000001</v>
      </c>
      <c r="K3864" s="2">
        <v>97.44</v>
      </c>
      <c r="L3864" s="2">
        <v>209492.34</v>
      </c>
      <c r="M3864" s="2">
        <v>133785.12</v>
      </c>
      <c r="N3864" s="2">
        <v>75707.22</v>
      </c>
    </row>
    <row r="3865" spans="1:14" x14ac:dyDescent="0.35">
      <c r="A3865" s="2" t="s">
        <v>42</v>
      </c>
      <c r="B3865" s="2" t="s">
        <v>146</v>
      </c>
      <c r="C3865" s="2" t="s">
        <v>55</v>
      </c>
      <c r="D3865" s="2" t="s">
        <v>17</v>
      </c>
      <c r="E3865" s="2" t="s">
        <v>45</v>
      </c>
      <c r="F3865" s="3" t="s">
        <v>548</v>
      </c>
      <c r="G3865" s="2">
        <v>510558974</v>
      </c>
      <c r="H3865" s="2" t="s">
        <v>524</v>
      </c>
      <c r="I3865" s="2">
        <v>4601</v>
      </c>
      <c r="J3865" s="2">
        <v>651.21</v>
      </c>
      <c r="K3865" s="2">
        <v>524.96</v>
      </c>
      <c r="L3865" s="2">
        <v>2996217.21</v>
      </c>
      <c r="M3865" s="2">
        <v>2415340.96</v>
      </c>
      <c r="N3865" s="2">
        <v>580876.25</v>
      </c>
    </row>
    <row r="3866" spans="1:14" x14ac:dyDescent="0.35">
      <c r="A3866" s="2" t="s">
        <v>51</v>
      </c>
      <c r="B3866" s="2" t="s">
        <v>638</v>
      </c>
      <c r="C3866" s="2" t="s">
        <v>113</v>
      </c>
      <c r="D3866" s="2" t="s">
        <v>17</v>
      </c>
      <c r="E3866" s="2" t="s">
        <v>32</v>
      </c>
      <c r="F3866" s="3" t="s">
        <v>726</v>
      </c>
      <c r="G3866" s="2">
        <v>402611863</v>
      </c>
      <c r="H3866" s="3">
        <v>42618</v>
      </c>
      <c r="I3866" s="2">
        <v>652</v>
      </c>
      <c r="J3866" s="2">
        <v>154.06</v>
      </c>
      <c r="K3866" s="2">
        <v>90.93</v>
      </c>
      <c r="L3866" s="2">
        <v>100447.12</v>
      </c>
      <c r="M3866" s="2">
        <v>59286.36</v>
      </c>
      <c r="N3866" s="2">
        <v>41160.76</v>
      </c>
    </row>
    <row r="3867" spans="1:14" x14ac:dyDescent="0.35">
      <c r="A3867" s="2" t="s">
        <v>25</v>
      </c>
      <c r="B3867" s="2" t="s">
        <v>374</v>
      </c>
      <c r="C3867" s="2" t="s">
        <v>44</v>
      </c>
      <c r="D3867" s="2" t="s">
        <v>17</v>
      </c>
      <c r="E3867" s="2" t="s">
        <v>18</v>
      </c>
      <c r="F3867" s="3">
        <v>40728</v>
      </c>
      <c r="G3867" s="2">
        <v>647943866</v>
      </c>
      <c r="H3867" s="2" t="s">
        <v>340</v>
      </c>
      <c r="I3867" s="2">
        <v>9843</v>
      </c>
      <c r="J3867" s="2">
        <v>109.28</v>
      </c>
      <c r="K3867" s="2">
        <v>35.840000000000003</v>
      </c>
      <c r="L3867" s="2">
        <v>1075643.04</v>
      </c>
      <c r="M3867" s="2">
        <v>352773.12</v>
      </c>
      <c r="N3867" s="2">
        <v>722869.92</v>
      </c>
    </row>
    <row r="3868" spans="1:14" x14ac:dyDescent="0.35">
      <c r="A3868" s="2" t="s">
        <v>14</v>
      </c>
      <c r="B3868" s="2" t="s">
        <v>835</v>
      </c>
      <c r="C3868" s="2" t="s">
        <v>88</v>
      </c>
      <c r="D3868" s="2" t="s">
        <v>17</v>
      </c>
      <c r="E3868" s="2" t="s">
        <v>18</v>
      </c>
      <c r="F3868" s="3" t="s">
        <v>1077</v>
      </c>
      <c r="G3868" s="2">
        <v>470041310</v>
      </c>
      <c r="H3868" s="3">
        <v>41645</v>
      </c>
      <c r="I3868" s="2">
        <v>4524</v>
      </c>
      <c r="J3868" s="2">
        <v>9.33</v>
      </c>
      <c r="K3868" s="2">
        <v>6.92</v>
      </c>
      <c r="L3868" s="2">
        <v>42208.92</v>
      </c>
      <c r="M3868" s="2">
        <v>31306.080000000002</v>
      </c>
      <c r="N3868" s="2">
        <v>10902.84</v>
      </c>
    </row>
    <row r="3869" spans="1:14" x14ac:dyDescent="0.35">
      <c r="A3869" s="2" t="s">
        <v>77</v>
      </c>
      <c r="B3869" s="2" t="s">
        <v>78</v>
      </c>
      <c r="C3869" s="2" t="s">
        <v>21</v>
      </c>
      <c r="D3869" s="2" t="s">
        <v>22</v>
      </c>
      <c r="E3869" s="2" t="s">
        <v>18</v>
      </c>
      <c r="F3869" s="3" t="s">
        <v>48</v>
      </c>
      <c r="G3869" s="2">
        <v>962703025</v>
      </c>
      <c r="H3869" s="2" t="s">
        <v>1021</v>
      </c>
      <c r="I3869" s="2">
        <v>4073</v>
      </c>
      <c r="J3869" s="2">
        <v>152.58000000000001</v>
      </c>
      <c r="K3869" s="2">
        <v>97.44</v>
      </c>
      <c r="L3869" s="2">
        <v>621458.34</v>
      </c>
      <c r="M3869" s="2">
        <v>396873.12</v>
      </c>
      <c r="N3869" s="2">
        <v>224585.22</v>
      </c>
    </row>
    <row r="3870" spans="1:14" x14ac:dyDescent="0.35">
      <c r="A3870" s="2" t="s">
        <v>51</v>
      </c>
      <c r="B3870" s="2" t="s">
        <v>301</v>
      </c>
      <c r="C3870" s="2" t="s">
        <v>16</v>
      </c>
      <c r="D3870" s="2" t="s">
        <v>22</v>
      </c>
      <c r="E3870" s="2" t="s">
        <v>18</v>
      </c>
      <c r="F3870" s="3">
        <v>41315</v>
      </c>
      <c r="G3870" s="2">
        <v>140040338</v>
      </c>
      <c r="H3870" s="3">
        <v>41527</v>
      </c>
      <c r="I3870" s="2">
        <v>9903</v>
      </c>
      <c r="J3870" s="2">
        <v>255.28</v>
      </c>
      <c r="K3870" s="2">
        <v>159.41999999999999</v>
      </c>
      <c r="L3870" s="2">
        <v>2528037.84</v>
      </c>
      <c r="M3870" s="2">
        <v>1578736.26</v>
      </c>
      <c r="N3870" s="2">
        <v>949301.58</v>
      </c>
    </row>
    <row r="3871" spans="1:14" x14ac:dyDescent="0.35">
      <c r="A3871" s="2" t="s">
        <v>51</v>
      </c>
      <c r="B3871" s="2" t="s">
        <v>487</v>
      </c>
      <c r="C3871" s="2" t="s">
        <v>69</v>
      </c>
      <c r="D3871" s="2" t="s">
        <v>17</v>
      </c>
      <c r="E3871" s="2" t="s">
        <v>32</v>
      </c>
      <c r="F3871" s="3" t="s">
        <v>1800</v>
      </c>
      <c r="G3871" s="2">
        <v>586477077</v>
      </c>
      <c r="H3871" s="2" t="s">
        <v>1323</v>
      </c>
      <c r="I3871" s="2">
        <v>455</v>
      </c>
      <c r="J3871" s="2">
        <v>421.89</v>
      </c>
      <c r="K3871" s="2">
        <v>364.69</v>
      </c>
      <c r="L3871" s="2">
        <v>191959.95</v>
      </c>
      <c r="M3871" s="2">
        <v>165933.95000000001</v>
      </c>
      <c r="N3871" s="2">
        <v>26026</v>
      </c>
    </row>
    <row r="3872" spans="1:14" x14ac:dyDescent="0.35">
      <c r="A3872" s="2" t="s">
        <v>51</v>
      </c>
      <c r="B3872" s="2" t="s">
        <v>166</v>
      </c>
      <c r="C3872" s="2" t="s">
        <v>131</v>
      </c>
      <c r="D3872" s="2" t="s">
        <v>22</v>
      </c>
      <c r="E3872" s="2" t="s">
        <v>23</v>
      </c>
      <c r="F3872" s="3" t="s">
        <v>1742</v>
      </c>
      <c r="G3872" s="2">
        <v>906749570</v>
      </c>
      <c r="H3872" s="3">
        <v>42342</v>
      </c>
      <c r="I3872" s="2">
        <v>6203</v>
      </c>
      <c r="J3872" s="2">
        <v>668.27</v>
      </c>
      <c r="K3872" s="2">
        <v>502.54</v>
      </c>
      <c r="L3872" s="2">
        <v>4145278.81</v>
      </c>
      <c r="M3872" s="2">
        <v>3117255.62</v>
      </c>
      <c r="N3872" s="2">
        <v>1028023.19</v>
      </c>
    </row>
    <row r="3873" spans="1:14" x14ac:dyDescent="0.35">
      <c r="A3873" s="2" t="s">
        <v>51</v>
      </c>
      <c r="B3873" s="2" t="s">
        <v>164</v>
      </c>
      <c r="C3873" s="2" t="s">
        <v>59</v>
      </c>
      <c r="D3873" s="2" t="s">
        <v>22</v>
      </c>
      <c r="E3873" s="2" t="s">
        <v>32</v>
      </c>
      <c r="F3873" s="3">
        <v>40826</v>
      </c>
      <c r="G3873" s="2">
        <v>675906646</v>
      </c>
      <c r="H3873" s="3">
        <v>40554</v>
      </c>
      <c r="I3873" s="2">
        <v>4651</v>
      </c>
      <c r="J3873" s="2">
        <v>437.2</v>
      </c>
      <c r="K3873" s="2">
        <v>263.33</v>
      </c>
      <c r="L3873" s="2">
        <v>2033417.2</v>
      </c>
      <c r="M3873" s="2">
        <v>1224747.83</v>
      </c>
      <c r="N3873" s="2">
        <v>808669.37</v>
      </c>
    </row>
    <row r="3874" spans="1:14" x14ac:dyDescent="0.35">
      <c r="A3874" s="2" t="s">
        <v>51</v>
      </c>
      <c r="B3874" s="2" t="s">
        <v>350</v>
      </c>
      <c r="C3874" s="2" t="s">
        <v>59</v>
      </c>
      <c r="D3874" s="2" t="s">
        <v>17</v>
      </c>
      <c r="E3874" s="2" t="s">
        <v>23</v>
      </c>
      <c r="F3874" s="3" t="s">
        <v>887</v>
      </c>
      <c r="G3874" s="2">
        <v>889309632</v>
      </c>
      <c r="H3874" s="2" t="s">
        <v>1207</v>
      </c>
      <c r="I3874" s="2">
        <v>5337</v>
      </c>
      <c r="J3874" s="2">
        <v>437.2</v>
      </c>
      <c r="K3874" s="2">
        <v>263.33</v>
      </c>
      <c r="L3874" s="2">
        <v>2333336.4</v>
      </c>
      <c r="M3874" s="2">
        <v>1405392.21</v>
      </c>
      <c r="N3874" s="2">
        <v>927944.19</v>
      </c>
    </row>
    <row r="3875" spans="1:14" x14ac:dyDescent="0.35">
      <c r="A3875" s="2" t="s">
        <v>25</v>
      </c>
      <c r="B3875" s="2" t="s">
        <v>752</v>
      </c>
      <c r="C3875" s="2" t="s">
        <v>31</v>
      </c>
      <c r="D3875" s="2" t="s">
        <v>22</v>
      </c>
      <c r="E3875" s="2" t="s">
        <v>23</v>
      </c>
      <c r="F3875" s="3" t="s">
        <v>521</v>
      </c>
      <c r="G3875" s="2">
        <v>812632358</v>
      </c>
      <c r="H3875" s="2" t="s">
        <v>227</v>
      </c>
      <c r="I3875" s="2">
        <v>4828</v>
      </c>
      <c r="J3875" s="2">
        <v>205.7</v>
      </c>
      <c r="K3875" s="2">
        <v>117.11</v>
      </c>
      <c r="L3875" s="2">
        <v>993119.6</v>
      </c>
      <c r="M3875" s="2">
        <v>565407.07999999996</v>
      </c>
      <c r="N3875" s="2">
        <v>427712.52</v>
      </c>
    </row>
    <row r="3876" spans="1:14" x14ac:dyDescent="0.35">
      <c r="A3876" s="2" t="s">
        <v>25</v>
      </c>
      <c r="B3876" s="2" t="s">
        <v>609</v>
      </c>
      <c r="C3876" s="2" t="s">
        <v>59</v>
      </c>
      <c r="D3876" s="2" t="s">
        <v>17</v>
      </c>
      <c r="E3876" s="2" t="s">
        <v>32</v>
      </c>
      <c r="F3876" s="3" t="s">
        <v>750</v>
      </c>
      <c r="G3876" s="2">
        <v>231861150</v>
      </c>
      <c r="H3876" s="3">
        <v>41650</v>
      </c>
      <c r="I3876" s="2">
        <v>1722</v>
      </c>
      <c r="J3876" s="2">
        <v>437.2</v>
      </c>
      <c r="K3876" s="2">
        <v>263.33</v>
      </c>
      <c r="L3876" s="2">
        <v>752858.4</v>
      </c>
      <c r="M3876" s="2">
        <v>453454.26</v>
      </c>
      <c r="N3876" s="2">
        <v>299404.14</v>
      </c>
    </row>
    <row r="3877" spans="1:14" x14ac:dyDescent="0.35">
      <c r="A3877" s="2" t="s">
        <v>38</v>
      </c>
      <c r="B3877" s="2" t="s">
        <v>156</v>
      </c>
      <c r="C3877" s="2" t="s">
        <v>55</v>
      </c>
      <c r="D3877" s="2" t="s">
        <v>17</v>
      </c>
      <c r="E3877" s="2" t="s">
        <v>45</v>
      </c>
      <c r="F3877" s="3" t="s">
        <v>866</v>
      </c>
      <c r="G3877" s="2">
        <v>803294837</v>
      </c>
      <c r="H3877" s="2" t="s">
        <v>991</v>
      </c>
      <c r="I3877" s="2">
        <v>1648</v>
      </c>
      <c r="J3877" s="2">
        <v>651.21</v>
      </c>
      <c r="K3877" s="2">
        <v>524.96</v>
      </c>
      <c r="L3877" s="2">
        <v>1073194.08</v>
      </c>
      <c r="M3877" s="2">
        <v>865134.07999999996</v>
      </c>
      <c r="N3877" s="2">
        <v>208060</v>
      </c>
    </row>
    <row r="3878" spans="1:14" x14ac:dyDescent="0.35">
      <c r="A3878" s="2" t="s">
        <v>29</v>
      </c>
      <c r="B3878" s="2" t="s">
        <v>199</v>
      </c>
      <c r="C3878" s="2" t="s">
        <v>16</v>
      </c>
      <c r="D3878" s="2" t="s">
        <v>17</v>
      </c>
      <c r="E3878" s="2" t="s">
        <v>32</v>
      </c>
      <c r="F3878" s="3" t="s">
        <v>444</v>
      </c>
      <c r="G3878" s="2">
        <v>203544747</v>
      </c>
      <c r="H3878" s="2" t="s">
        <v>1667</v>
      </c>
      <c r="I3878" s="2">
        <v>2269</v>
      </c>
      <c r="J3878" s="2">
        <v>255.28</v>
      </c>
      <c r="K3878" s="2">
        <v>159.41999999999999</v>
      </c>
      <c r="L3878" s="2">
        <v>579230.31999999995</v>
      </c>
      <c r="M3878" s="2">
        <v>361723.98</v>
      </c>
      <c r="N3878" s="2">
        <v>217506.34</v>
      </c>
    </row>
    <row r="3879" spans="1:14" x14ac:dyDescent="0.35">
      <c r="A3879" s="2" t="s">
        <v>29</v>
      </c>
      <c r="B3879" s="2" t="s">
        <v>124</v>
      </c>
      <c r="C3879" s="2" t="s">
        <v>27</v>
      </c>
      <c r="D3879" s="2" t="s">
        <v>17</v>
      </c>
      <c r="E3879" s="2" t="s">
        <v>18</v>
      </c>
      <c r="F3879" s="3" t="s">
        <v>773</v>
      </c>
      <c r="G3879" s="2">
        <v>679534709</v>
      </c>
      <c r="H3879" s="2" t="s">
        <v>1775</v>
      </c>
      <c r="I3879" s="2">
        <v>8276</v>
      </c>
      <c r="J3879" s="2">
        <v>47.45</v>
      </c>
      <c r="K3879" s="2">
        <v>31.79</v>
      </c>
      <c r="L3879" s="2">
        <v>392696.2</v>
      </c>
      <c r="M3879" s="2">
        <v>263094.03999999998</v>
      </c>
      <c r="N3879" s="2">
        <v>129602.16</v>
      </c>
    </row>
    <row r="3880" spans="1:14" x14ac:dyDescent="0.35">
      <c r="A3880" s="2" t="s">
        <v>38</v>
      </c>
      <c r="B3880" s="2" t="s">
        <v>1268</v>
      </c>
      <c r="C3880" s="2" t="s">
        <v>27</v>
      </c>
      <c r="D3880" s="2" t="s">
        <v>17</v>
      </c>
      <c r="E3880" s="2" t="s">
        <v>45</v>
      </c>
      <c r="F3880" s="3">
        <v>40944</v>
      </c>
      <c r="G3880" s="2">
        <v>498501050</v>
      </c>
      <c r="H3880" s="2" t="s">
        <v>572</v>
      </c>
      <c r="I3880" s="2">
        <v>6393</v>
      </c>
      <c r="J3880" s="2">
        <v>47.45</v>
      </c>
      <c r="K3880" s="2">
        <v>31.79</v>
      </c>
      <c r="L3880" s="2">
        <v>303347.84999999998</v>
      </c>
      <c r="M3880" s="2">
        <v>203233.47</v>
      </c>
      <c r="N3880" s="2">
        <v>100114.38</v>
      </c>
    </row>
    <row r="3881" spans="1:14" x14ac:dyDescent="0.35">
      <c r="A3881" s="2" t="s">
        <v>29</v>
      </c>
      <c r="B3881" s="2" t="s">
        <v>271</v>
      </c>
      <c r="C3881" s="2" t="s">
        <v>31</v>
      </c>
      <c r="D3881" s="2" t="s">
        <v>17</v>
      </c>
      <c r="E3881" s="2" t="s">
        <v>32</v>
      </c>
      <c r="F3881" s="3">
        <v>41518</v>
      </c>
      <c r="G3881" s="2">
        <v>697992599</v>
      </c>
      <c r="H3881" s="2" t="s">
        <v>1197</v>
      </c>
      <c r="I3881" s="2">
        <v>376</v>
      </c>
      <c r="J3881" s="2">
        <v>205.7</v>
      </c>
      <c r="K3881" s="2">
        <v>117.11</v>
      </c>
      <c r="L3881" s="2">
        <v>77343.199999999997</v>
      </c>
      <c r="M3881" s="2">
        <v>44033.36</v>
      </c>
      <c r="N3881" s="2">
        <v>33309.839999999997</v>
      </c>
    </row>
    <row r="3882" spans="1:14" x14ac:dyDescent="0.35">
      <c r="A3882" s="2" t="s">
        <v>29</v>
      </c>
      <c r="B3882" s="2" t="s">
        <v>586</v>
      </c>
      <c r="C3882" s="2" t="s">
        <v>21</v>
      </c>
      <c r="D3882" s="2" t="s">
        <v>17</v>
      </c>
      <c r="E3882" s="2" t="s">
        <v>45</v>
      </c>
      <c r="F3882" s="3" t="s">
        <v>881</v>
      </c>
      <c r="G3882" s="2">
        <v>135870683</v>
      </c>
      <c r="H3882" s="2" t="s">
        <v>1455</v>
      </c>
      <c r="I3882" s="2">
        <v>6009</v>
      </c>
      <c r="J3882" s="2">
        <v>152.58000000000001</v>
      </c>
      <c r="K3882" s="2">
        <v>97.44</v>
      </c>
      <c r="L3882" s="2">
        <v>916853.22</v>
      </c>
      <c r="M3882" s="2">
        <v>585516.96</v>
      </c>
      <c r="N3882" s="2">
        <v>331336.26</v>
      </c>
    </row>
    <row r="3883" spans="1:14" x14ac:dyDescent="0.35">
      <c r="A3883" s="2" t="s">
        <v>51</v>
      </c>
      <c r="B3883" s="2" t="s">
        <v>305</v>
      </c>
      <c r="C3883" s="2" t="s">
        <v>31</v>
      </c>
      <c r="D3883" s="2" t="s">
        <v>17</v>
      </c>
      <c r="E3883" s="2" t="s">
        <v>23</v>
      </c>
      <c r="F3883" s="3">
        <v>40368</v>
      </c>
      <c r="G3883" s="2">
        <v>440309131</v>
      </c>
      <c r="H3883" s="2" t="s">
        <v>1224</v>
      </c>
      <c r="I3883" s="2">
        <v>6111</v>
      </c>
      <c r="J3883" s="2">
        <v>205.7</v>
      </c>
      <c r="K3883" s="2">
        <v>117.11</v>
      </c>
      <c r="L3883" s="2">
        <v>1257032.7</v>
      </c>
      <c r="M3883" s="2">
        <v>715659.21</v>
      </c>
      <c r="N3883" s="2">
        <v>541373.49</v>
      </c>
    </row>
    <row r="3884" spans="1:14" x14ac:dyDescent="0.35">
      <c r="A3884" s="2" t="s">
        <v>29</v>
      </c>
      <c r="B3884" s="2" t="s">
        <v>338</v>
      </c>
      <c r="C3884" s="2" t="s">
        <v>113</v>
      </c>
      <c r="D3884" s="2" t="s">
        <v>22</v>
      </c>
      <c r="E3884" s="2" t="s">
        <v>45</v>
      </c>
      <c r="F3884" s="3" t="s">
        <v>399</v>
      </c>
      <c r="G3884" s="2">
        <v>159794270</v>
      </c>
      <c r="H3884" s="3">
        <v>41801</v>
      </c>
      <c r="I3884" s="2">
        <v>5530</v>
      </c>
      <c r="J3884" s="2">
        <v>154.06</v>
      </c>
      <c r="K3884" s="2">
        <v>90.93</v>
      </c>
      <c r="L3884" s="2">
        <v>851951.8</v>
      </c>
      <c r="M3884" s="2">
        <v>502842.9</v>
      </c>
      <c r="N3884" s="2">
        <v>349108.9</v>
      </c>
    </row>
    <row r="3885" spans="1:14" x14ac:dyDescent="0.35">
      <c r="A3885" s="2" t="s">
        <v>42</v>
      </c>
      <c r="B3885" s="2" t="s">
        <v>146</v>
      </c>
      <c r="C3885" s="2" t="s">
        <v>31</v>
      </c>
      <c r="D3885" s="2" t="s">
        <v>22</v>
      </c>
      <c r="E3885" s="2" t="s">
        <v>18</v>
      </c>
      <c r="F3885" s="3">
        <v>41984</v>
      </c>
      <c r="G3885" s="2">
        <v>613124930</v>
      </c>
      <c r="H3885" s="2" t="s">
        <v>663</v>
      </c>
      <c r="I3885" s="2">
        <v>6147</v>
      </c>
      <c r="J3885" s="2">
        <v>205.7</v>
      </c>
      <c r="K3885" s="2">
        <v>117.11</v>
      </c>
      <c r="L3885" s="2">
        <v>1264437.8999999999</v>
      </c>
      <c r="M3885" s="2">
        <v>719875.17</v>
      </c>
      <c r="N3885" s="2">
        <v>544562.73</v>
      </c>
    </row>
    <row r="3886" spans="1:14" x14ac:dyDescent="0.35">
      <c r="A3886" s="2" t="s">
        <v>38</v>
      </c>
      <c r="B3886" s="2" t="s">
        <v>83</v>
      </c>
      <c r="C3886" s="2" t="s">
        <v>21</v>
      </c>
      <c r="D3886" s="2" t="s">
        <v>22</v>
      </c>
      <c r="E3886" s="2" t="s">
        <v>23</v>
      </c>
      <c r="F3886" s="3" t="s">
        <v>1254</v>
      </c>
      <c r="G3886" s="2">
        <v>939412438</v>
      </c>
      <c r="H3886" s="2" t="s">
        <v>1288</v>
      </c>
      <c r="I3886" s="2">
        <v>1871</v>
      </c>
      <c r="J3886" s="2">
        <v>152.58000000000001</v>
      </c>
      <c r="K3886" s="2">
        <v>97.44</v>
      </c>
      <c r="L3886" s="2">
        <v>285477.18</v>
      </c>
      <c r="M3886" s="2">
        <v>182310.24</v>
      </c>
      <c r="N3886" s="2">
        <v>103166.94</v>
      </c>
    </row>
    <row r="3887" spans="1:14" x14ac:dyDescent="0.35">
      <c r="A3887" s="2" t="s">
        <v>25</v>
      </c>
      <c r="B3887" s="2" t="s">
        <v>529</v>
      </c>
      <c r="C3887" s="2" t="s">
        <v>21</v>
      </c>
      <c r="D3887" s="2" t="s">
        <v>17</v>
      </c>
      <c r="E3887" s="2" t="s">
        <v>18</v>
      </c>
      <c r="F3887" s="3">
        <v>40242</v>
      </c>
      <c r="G3887" s="2">
        <v>348080623</v>
      </c>
      <c r="H3887" s="2" t="s">
        <v>1771</v>
      </c>
      <c r="I3887" s="2">
        <v>3646</v>
      </c>
      <c r="J3887" s="2">
        <v>152.58000000000001</v>
      </c>
      <c r="K3887" s="2">
        <v>97.44</v>
      </c>
      <c r="L3887" s="2">
        <v>556306.68000000005</v>
      </c>
      <c r="M3887" s="2">
        <v>355266.24</v>
      </c>
      <c r="N3887" s="2">
        <v>201040.44</v>
      </c>
    </row>
    <row r="3888" spans="1:14" x14ac:dyDescent="0.35">
      <c r="A3888" s="2" t="s">
        <v>25</v>
      </c>
      <c r="B3888" s="2" t="s">
        <v>497</v>
      </c>
      <c r="C3888" s="2" t="s">
        <v>55</v>
      </c>
      <c r="D3888" s="2" t="s">
        <v>17</v>
      </c>
      <c r="E3888" s="2" t="s">
        <v>32</v>
      </c>
      <c r="F3888" s="3">
        <v>41587</v>
      </c>
      <c r="G3888" s="2">
        <v>368865811</v>
      </c>
      <c r="H3888" s="2" t="s">
        <v>1675</v>
      </c>
      <c r="I3888" s="2">
        <v>4445</v>
      </c>
      <c r="J3888" s="2">
        <v>651.21</v>
      </c>
      <c r="K3888" s="2">
        <v>524.96</v>
      </c>
      <c r="L3888" s="2">
        <v>2894628.45</v>
      </c>
      <c r="M3888" s="2">
        <v>2333447.2000000002</v>
      </c>
      <c r="N3888" s="2">
        <v>561181.25</v>
      </c>
    </row>
    <row r="3889" spans="1:14" x14ac:dyDescent="0.35">
      <c r="A3889" s="2" t="s">
        <v>29</v>
      </c>
      <c r="B3889" s="2" t="s">
        <v>124</v>
      </c>
      <c r="C3889" s="2" t="s">
        <v>27</v>
      </c>
      <c r="D3889" s="2" t="s">
        <v>17</v>
      </c>
      <c r="E3889" s="2" t="s">
        <v>18</v>
      </c>
      <c r="F3889" s="3" t="s">
        <v>149</v>
      </c>
      <c r="G3889" s="2">
        <v>801816833</v>
      </c>
      <c r="H3889" s="3">
        <v>41701</v>
      </c>
      <c r="I3889" s="2">
        <v>4274</v>
      </c>
      <c r="J3889" s="2">
        <v>47.45</v>
      </c>
      <c r="K3889" s="2">
        <v>31.79</v>
      </c>
      <c r="L3889" s="2">
        <v>202801.3</v>
      </c>
      <c r="M3889" s="2">
        <v>135870.46</v>
      </c>
      <c r="N3889" s="2">
        <v>66930.84</v>
      </c>
    </row>
    <row r="3890" spans="1:14" x14ac:dyDescent="0.35">
      <c r="A3890" s="2" t="s">
        <v>51</v>
      </c>
      <c r="B3890" s="2" t="s">
        <v>169</v>
      </c>
      <c r="C3890" s="2" t="s">
        <v>59</v>
      </c>
      <c r="D3890" s="2" t="s">
        <v>22</v>
      </c>
      <c r="E3890" s="2" t="s">
        <v>23</v>
      </c>
      <c r="F3890" s="3">
        <v>41916</v>
      </c>
      <c r="G3890" s="2">
        <v>167295014</v>
      </c>
      <c r="H3890" s="2" t="s">
        <v>1560</v>
      </c>
      <c r="I3890" s="2">
        <v>5167</v>
      </c>
      <c r="J3890" s="2">
        <v>437.2</v>
      </c>
      <c r="K3890" s="2">
        <v>263.33</v>
      </c>
      <c r="L3890" s="2">
        <v>2259012.4</v>
      </c>
      <c r="M3890" s="2">
        <v>1360626.11</v>
      </c>
      <c r="N3890" s="2">
        <v>898386.29</v>
      </c>
    </row>
    <row r="3891" spans="1:14" x14ac:dyDescent="0.35">
      <c r="A3891" s="2" t="s">
        <v>51</v>
      </c>
      <c r="B3891" s="2" t="s">
        <v>417</v>
      </c>
      <c r="C3891" s="2" t="s">
        <v>55</v>
      </c>
      <c r="D3891" s="2" t="s">
        <v>22</v>
      </c>
      <c r="E3891" s="2" t="s">
        <v>18</v>
      </c>
      <c r="F3891" s="3" t="s">
        <v>1531</v>
      </c>
      <c r="G3891" s="2">
        <v>655974185</v>
      </c>
      <c r="H3891" s="2" t="s">
        <v>1289</v>
      </c>
      <c r="I3891" s="2">
        <v>6193</v>
      </c>
      <c r="J3891" s="2">
        <v>651.21</v>
      </c>
      <c r="K3891" s="2">
        <v>524.96</v>
      </c>
      <c r="L3891" s="2">
        <v>4032943.53</v>
      </c>
      <c r="M3891" s="2">
        <v>3251077.28</v>
      </c>
      <c r="N3891" s="2">
        <v>781866.25</v>
      </c>
    </row>
    <row r="3892" spans="1:14" x14ac:dyDescent="0.35">
      <c r="A3892" s="2" t="s">
        <v>25</v>
      </c>
      <c r="B3892" s="2" t="s">
        <v>303</v>
      </c>
      <c r="C3892" s="2" t="s">
        <v>40</v>
      </c>
      <c r="D3892" s="2" t="s">
        <v>17</v>
      </c>
      <c r="E3892" s="2" t="s">
        <v>32</v>
      </c>
      <c r="F3892" s="3">
        <v>42462</v>
      </c>
      <c r="G3892" s="2">
        <v>478840672</v>
      </c>
      <c r="H3892" s="3">
        <v>42615</v>
      </c>
      <c r="I3892" s="2">
        <v>8451</v>
      </c>
      <c r="J3892" s="2">
        <v>81.73</v>
      </c>
      <c r="K3892" s="2">
        <v>56.67</v>
      </c>
      <c r="L3892" s="2">
        <v>690700.23</v>
      </c>
      <c r="M3892" s="2">
        <v>478918.17</v>
      </c>
      <c r="N3892" s="2">
        <v>211782.06</v>
      </c>
    </row>
    <row r="3893" spans="1:14" x14ac:dyDescent="0.35">
      <c r="A3893" s="2" t="s">
        <v>51</v>
      </c>
      <c r="B3893" s="2" t="s">
        <v>231</v>
      </c>
      <c r="C3893" s="2" t="s">
        <v>40</v>
      </c>
      <c r="D3893" s="2" t="s">
        <v>22</v>
      </c>
      <c r="E3893" s="2" t="s">
        <v>18</v>
      </c>
      <c r="F3893" s="3">
        <v>42861</v>
      </c>
      <c r="G3893" s="2">
        <v>617193305</v>
      </c>
      <c r="H3893" s="3">
        <v>43014</v>
      </c>
      <c r="I3893" s="2">
        <v>69</v>
      </c>
      <c r="J3893" s="2">
        <v>81.73</v>
      </c>
      <c r="K3893" s="2">
        <v>56.67</v>
      </c>
      <c r="L3893" s="2">
        <v>5639.37</v>
      </c>
      <c r="M3893" s="2">
        <v>3910.23</v>
      </c>
      <c r="N3893" s="2">
        <v>1729.14</v>
      </c>
    </row>
    <row r="3894" spans="1:14" x14ac:dyDescent="0.35">
      <c r="A3894" s="2" t="s">
        <v>25</v>
      </c>
      <c r="B3894" s="2" t="s">
        <v>434</v>
      </c>
      <c r="C3894" s="2" t="s">
        <v>31</v>
      </c>
      <c r="D3894" s="2" t="s">
        <v>17</v>
      </c>
      <c r="E3894" s="2" t="s">
        <v>32</v>
      </c>
      <c r="F3894" s="3" t="s">
        <v>1801</v>
      </c>
      <c r="G3894" s="2">
        <v>772643411</v>
      </c>
      <c r="H3894" s="2" t="s">
        <v>1118</v>
      </c>
      <c r="I3894" s="2">
        <v>1210</v>
      </c>
      <c r="J3894" s="2">
        <v>205.7</v>
      </c>
      <c r="K3894" s="2">
        <v>117.11</v>
      </c>
      <c r="L3894" s="2">
        <v>248897</v>
      </c>
      <c r="M3894" s="2">
        <v>141703.1</v>
      </c>
      <c r="N3894" s="2">
        <v>107193.9</v>
      </c>
    </row>
    <row r="3895" spans="1:14" x14ac:dyDescent="0.35">
      <c r="A3895" s="2" t="s">
        <v>14</v>
      </c>
      <c r="B3895" s="2" t="s">
        <v>432</v>
      </c>
      <c r="C3895" s="2" t="s">
        <v>31</v>
      </c>
      <c r="D3895" s="2" t="s">
        <v>22</v>
      </c>
      <c r="E3895" s="2" t="s">
        <v>32</v>
      </c>
      <c r="F3895" s="3">
        <v>42309</v>
      </c>
      <c r="G3895" s="2">
        <v>717114818</v>
      </c>
      <c r="H3895" s="2" t="s">
        <v>805</v>
      </c>
      <c r="I3895" s="2">
        <v>9065</v>
      </c>
      <c r="J3895" s="2">
        <v>205.7</v>
      </c>
      <c r="K3895" s="2">
        <v>117.11</v>
      </c>
      <c r="L3895" s="2">
        <v>1864670.5</v>
      </c>
      <c r="M3895" s="2">
        <v>1061602.1499999999</v>
      </c>
      <c r="N3895" s="2">
        <v>803068.35</v>
      </c>
    </row>
    <row r="3896" spans="1:14" x14ac:dyDescent="0.35">
      <c r="A3896" s="2" t="s">
        <v>25</v>
      </c>
      <c r="B3896" s="2" t="s">
        <v>218</v>
      </c>
      <c r="C3896" s="2" t="s">
        <v>27</v>
      </c>
      <c r="D3896" s="2" t="s">
        <v>17</v>
      </c>
      <c r="E3896" s="2" t="s">
        <v>18</v>
      </c>
      <c r="F3896" s="3" t="s">
        <v>1617</v>
      </c>
      <c r="G3896" s="2">
        <v>742843854</v>
      </c>
      <c r="H3896" s="3">
        <v>41373</v>
      </c>
      <c r="I3896" s="2">
        <v>2859</v>
      </c>
      <c r="J3896" s="2">
        <v>47.45</v>
      </c>
      <c r="K3896" s="2">
        <v>31.79</v>
      </c>
      <c r="L3896" s="2">
        <v>135659.54999999999</v>
      </c>
      <c r="M3896" s="2">
        <v>90887.61</v>
      </c>
      <c r="N3896" s="2">
        <v>44771.94</v>
      </c>
    </row>
    <row r="3897" spans="1:14" x14ac:dyDescent="0.35">
      <c r="A3897" s="2" t="s">
        <v>51</v>
      </c>
      <c r="B3897" s="2" t="s">
        <v>169</v>
      </c>
      <c r="C3897" s="2" t="s">
        <v>55</v>
      </c>
      <c r="D3897" s="2" t="s">
        <v>22</v>
      </c>
      <c r="E3897" s="2" t="s">
        <v>23</v>
      </c>
      <c r="F3897" s="3" t="s">
        <v>1704</v>
      </c>
      <c r="G3897" s="2">
        <v>312379348</v>
      </c>
      <c r="H3897" s="3">
        <v>42685</v>
      </c>
      <c r="I3897" s="2">
        <v>8846</v>
      </c>
      <c r="J3897" s="2">
        <v>651.21</v>
      </c>
      <c r="K3897" s="2">
        <v>524.96</v>
      </c>
      <c r="L3897" s="2">
        <v>5760603.6600000001</v>
      </c>
      <c r="M3897" s="2">
        <v>4643796.16</v>
      </c>
      <c r="N3897" s="2">
        <v>1116807.5</v>
      </c>
    </row>
    <row r="3898" spans="1:14" x14ac:dyDescent="0.35">
      <c r="A3898" s="2" t="s">
        <v>25</v>
      </c>
      <c r="B3898" s="2" t="s">
        <v>204</v>
      </c>
      <c r="C3898" s="2" t="s">
        <v>27</v>
      </c>
      <c r="D3898" s="2" t="s">
        <v>22</v>
      </c>
      <c r="E3898" s="2" t="s">
        <v>23</v>
      </c>
      <c r="F3898" s="3" t="s">
        <v>1057</v>
      </c>
      <c r="G3898" s="2">
        <v>308582627</v>
      </c>
      <c r="H3898" s="3">
        <v>41519</v>
      </c>
      <c r="I3898" s="2">
        <v>5312</v>
      </c>
      <c r="J3898" s="2">
        <v>47.45</v>
      </c>
      <c r="K3898" s="2">
        <v>31.79</v>
      </c>
      <c r="L3898" s="2">
        <v>252054.39999999999</v>
      </c>
      <c r="M3898" s="2">
        <v>168868.48000000001</v>
      </c>
      <c r="N3898" s="2">
        <v>83185.919999999998</v>
      </c>
    </row>
    <row r="3899" spans="1:14" x14ac:dyDescent="0.35">
      <c r="A3899" s="2" t="s">
        <v>38</v>
      </c>
      <c r="B3899" s="2" t="s">
        <v>451</v>
      </c>
      <c r="C3899" s="2" t="s">
        <v>27</v>
      </c>
      <c r="D3899" s="2" t="s">
        <v>17</v>
      </c>
      <c r="E3899" s="2" t="s">
        <v>45</v>
      </c>
      <c r="F3899" s="3" t="s">
        <v>1777</v>
      </c>
      <c r="G3899" s="2">
        <v>784627521</v>
      </c>
      <c r="H3899" s="2" t="s">
        <v>470</v>
      </c>
      <c r="I3899" s="2">
        <v>7574</v>
      </c>
      <c r="J3899" s="2">
        <v>47.45</v>
      </c>
      <c r="K3899" s="2">
        <v>31.79</v>
      </c>
      <c r="L3899" s="2">
        <v>359386.3</v>
      </c>
      <c r="M3899" s="2">
        <v>240777.46</v>
      </c>
      <c r="N3899" s="2">
        <v>118608.84</v>
      </c>
    </row>
    <row r="3900" spans="1:14" x14ac:dyDescent="0.35">
      <c r="A3900" s="2" t="s">
        <v>29</v>
      </c>
      <c r="B3900" s="2" t="s">
        <v>153</v>
      </c>
      <c r="C3900" s="2" t="s">
        <v>131</v>
      </c>
      <c r="D3900" s="2" t="s">
        <v>22</v>
      </c>
      <c r="E3900" s="2" t="s">
        <v>23</v>
      </c>
      <c r="F3900" s="3" t="s">
        <v>675</v>
      </c>
      <c r="G3900" s="2">
        <v>514000356</v>
      </c>
      <c r="H3900" s="2" t="s">
        <v>1345</v>
      </c>
      <c r="I3900" s="2">
        <v>2982</v>
      </c>
      <c r="J3900" s="2">
        <v>668.27</v>
      </c>
      <c r="K3900" s="2">
        <v>502.54</v>
      </c>
      <c r="L3900" s="2">
        <v>1992781.14</v>
      </c>
      <c r="M3900" s="2">
        <v>1498574.28</v>
      </c>
      <c r="N3900" s="2">
        <v>494206.86</v>
      </c>
    </row>
    <row r="3901" spans="1:14" x14ac:dyDescent="0.35">
      <c r="A3901" s="2" t="s">
        <v>25</v>
      </c>
      <c r="B3901" s="2" t="s">
        <v>201</v>
      </c>
      <c r="C3901" s="2" t="s">
        <v>40</v>
      </c>
      <c r="D3901" s="2" t="s">
        <v>17</v>
      </c>
      <c r="E3901" s="2" t="s">
        <v>32</v>
      </c>
      <c r="F3901" s="3" t="s">
        <v>1402</v>
      </c>
      <c r="G3901" s="2">
        <v>140499961</v>
      </c>
      <c r="H3901" s="2" t="s">
        <v>1461</v>
      </c>
      <c r="I3901" s="2">
        <v>5915</v>
      </c>
      <c r="J3901" s="2">
        <v>81.73</v>
      </c>
      <c r="K3901" s="2">
        <v>56.67</v>
      </c>
      <c r="L3901" s="2">
        <v>483432.95</v>
      </c>
      <c r="M3901" s="2">
        <v>335203.05</v>
      </c>
      <c r="N3901" s="2">
        <v>148229.9</v>
      </c>
    </row>
    <row r="3902" spans="1:14" x14ac:dyDescent="0.35">
      <c r="A3902" s="2" t="s">
        <v>38</v>
      </c>
      <c r="B3902" s="2" t="s">
        <v>346</v>
      </c>
      <c r="C3902" s="2" t="s">
        <v>131</v>
      </c>
      <c r="D3902" s="2" t="s">
        <v>22</v>
      </c>
      <c r="E3902" s="2" t="s">
        <v>45</v>
      </c>
      <c r="F3902" s="3" t="s">
        <v>225</v>
      </c>
      <c r="G3902" s="2">
        <v>828237664</v>
      </c>
      <c r="H3902" s="2" t="s">
        <v>879</v>
      </c>
      <c r="I3902" s="2">
        <v>2785</v>
      </c>
      <c r="J3902" s="2">
        <v>668.27</v>
      </c>
      <c r="K3902" s="2">
        <v>502.54</v>
      </c>
      <c r="L3902" s="2">
        <v>1861131.95</v>
      </c>
      <c r="M3902" s="2">
        <v>1399573.9</v>
      </c>
      <c r="N3902" s="2">
        <v>461558.05</v>
      </c>
    </row>
    <row r="3903" spans="1:14" x14ac:dyDescent="0.35">
      <c r="A3903" s="2" t="s">
        <v>38</v>
      </c>
      <c r="B3903" s="2" t="s">
        <v>329</v>
      </c>
      <c r="C3903" s="2" t="s">
        <v>88</v>
      </c>
      <c r="D3903" s="2" t="s">
        <v>22</v>
      </c>
      <c r="E3903" s="2" t="s">
        <v>23</v>
      </c>
      <c r="F3903" s="3" t="s">
        <v>498</v>
      </c>
      <c r="G3903" s="2">
        <v>211637294</v>
      </c>
      <c r="H3903" s="2" t="s">
        <v>1685</v>
      </c>
      <c r="I3903" s="2">
        <v>7033</v>
      </c>
      <c r="J3903" s="2">
        <v>9.33</v>
      </c>
      <c r="K3903" s="2">
        <v>6.92</v>
      </c>
      <c r="L3903" s="2">
        <v>65617.89</v>
      </c>
      <c r="M3903" s="2">
        <v>48668.36</v>
      </c>
      <c r="N3903" s="2">
        <v>16949.53</v>
      </c>
    </row>
    <row r="3904" spans="1:14" x14ac:dyDescent="0.35">
      <c r="A3904" s="2" t="s">
        <v>51</v>
      </c>
      <c r="B3904" s="2" t="s">
        <v>664</v>
      </c>
      <c r="C3904" s="2" t="s">
        <v>31</v>
      </c>
      <c r="D3904" s="2" t="s">
        <v>17</v>
      </c>
      <c r="E3904" s="2" t="s">
        <v>23</v>
      </c>
      <c r="F3904" s="3" t="s">
        <v>786</v>
      </c>
      <c r="G3904" s="2">
        <v>945435178</v>
      </c>
      <c r="H3904" s="2" t="s">
        <v>985</v>
      </c>
      <c r="I3904" s="2">
        <v>4134</v>
      </c>
      <c r="J3904" s="2">
        <v>205.7</v>
      </c>
      <c r="K3904" s="2">
        <v>117.11</v>
      </c>
      <c r="L3904" s="2">
        <v>850363.8</v>
      </c>
      <c r="M3904" s="2">
        <v>484132.74</v>
      </c>
      <c r="N3904" s="2">
        <v>366231.06</v>
      </c>
    </row>
    <row r="3905" spans="1:14" x14ac:dyDescent="0.35">
      <c r="A3905" s="2" t="s">
        <v>51</v>
      </c>
      <c r="B3905" s="2" t="s">
        <v>542</v>
      </c>
      <c r="C3905" s="2" t="s">
        <v>113</v>
      </c>
      <c r="D3905" s="2" t="s">
        <v>22</v>
      </c>
      <c r="E3905" s="2" t="s">
        <v>32</v>
      </c>
      <c r="F3905" s="3" t="s">
        <v>1721</v>
      </c>
      <c r="G3905" s="2">
        <v>354680144</v>
      </c>
      <c r="H3905" s="3">
        <v>42222</v>
      </c>
      <c r="I3905" s="2">
        <v>6591</v>
      </c>
      <c r="J3905" s="2">
        <v>154.06</v>
      </c>
      <c r="K3905" s="2">
        <v>90.93</v>
      </c>
      <c r="L3905" s="2">
        <v>1015409.46</v>
      </c>
      <c r="M3905" s="2">
        <v>599319.63</v>
      </c>
      <c r="N3905" s="2">
        <v>416089.83</v>
      </c>
    </row>
    <row r="3906" spans="1:14" x14ac:dyDescent="0.35">
      <c r="A3906" s="2" t="s">
        <v>29</v>
      </c>
      <c r="B3906" s="2" t="s">
        <v>338</v>
      </c>
      <c r="C3906" s="2" t="s">
        <v>44</v>
      </c>
      <c r="D3906" s="2" t="s">
        <v>17</v>
      </c>
      <c r="E3906" s="2" t="s">
        <v>18</v>
      </c>
      <c r="F3906" s="3" t="s">
        <v>1708</v>
      </c>
      <c r="G3906" s="2">
        <v>784733521</v>
      </c>
      <c r="H3906" s="2" t="s">
        <v>1614</v>
      </c>
      <c r="I3906" s="2">
        <v>8942</v>
      </c>
      <c r="J3906" s="2">
        <v>109.28</v>
      </c>
      <c r="K3906" s="2">
        <v>35.840000000000003</v>
      </c>
      <c r="L3906" s="2">
        <v>977181.76</v>
      </c>
      <c r="M3906" s="2">
        <v>320481.28000000003</v>
      </c>
      <c r="N3906" s="2">
        <v>656700.48</v>
      </c>
    </row>
    <row r="3907" spans="1:14" x14ac:dyDescent="0.35">
      <c r="A3907" s="2" t="s">
        <v>51</v>
      </c>
      <c r="B3907" s="2" t="s">
        <v>593</v>
      </c>
      <c r="C3907" s="2" t="s">
        <v>88</v>
      </c>
      <c r="D3907" s="2" t="s">
        <v>22</v>
      </c>
      <c r="E3907" s="2" t="s">
        <v>23</v>
      </c>
      <c r="F3907" s="3" t="s">
        <v>858</v>
      </c>
      <c r="G3907" s="2">
        <v>151269137</v>
      </c>
      <c r="H3907" s="2" t="s">
        <v>839</v>
      </c>
      <c r="I3907" s="2">
        <v>2754</v>
      </c>
      <c r="J3907" s="2">
        <v>9.33</v>
      </c>
      <c r="K3907" s="2">
        <v>6.92</v>
      </c>
      <c r="L3907" s="2">
        <v>25694.82</v>
      </c>
      <c r="M3907" s="2">
        <v>19057.68</v>
      </c>
      <c r="N3907" s="2">
        <v>6637.14</v>
      </c>
    </row>
    <row r="3908" spans="1:14" x14ac:dyDescent="0.35">
      <c r="A3908" s="2" t="s">
        <v>51</v>
      </c>
      <c r="B3908" s="2" t="s">
        <v>295</v>
      </c>
      <c r="C3908" s="2" t="s">
        <v>113</v>
      </c>
      <c r="D3908" s="2" t="s">
        <v>22</v>
      </c>
      <c r="E3908" s="2" t="s">
        <v>32</v>
      </c>
      <c r="F3908" s="3" t="s">
        <v>1504</v>
      </c>
      <c r="G3908" s="2">
        <v>490273320</v>
      </c>
      <c r="H3908" s="2" t="s">
        <v>957</v>
      </c>
      <c r="I3908" s="2">
        <v>1625</v>
      </c>
      <c r="J3908" s="2">
        <v>154.06</v>
      </c>
      <c r="K3908" s="2">
        <v>90.93</v>
      </c>
      <c r="L3908" s="2">
        <v>250347.5</v>
      </c>
      <c r="M3908" s="2">
        <v>147761.25</v>
      </c>
      <c r="N3908" s="2">
        <v>102586.25</v>
      </c>
    </row>
    <row r="3909" spans="1:14" x14ac:dyDescent="0.35">
      <c r="A3909" s="2" t="s">
        <v>14</v>
      </c>
      <c r="B3909" s="2" t="s">
        <v>66</v>
      </c>
      <c r="C3909" s="2" t="s">
        <v>27</v>
      </c>
      <c r="D3909" s="2" t="s">
        <v>22</v>
      </c>
      <c r="E3909" s="2" t="s">
        <v>45</v>
      </c>
      <c r="F3909" s="3">
        <v>41430</v>
      </c>
      <c r="G3909" s="2">
        <v>308044898</v>
      </c>
      <c r="H3909" s="3">
        <v>41460</v>
      </c>
      <c r="I3909" s="2">
        <v>6186</v>
      </c>
      <c r="J3909" s="2">
        <v>47.45</v>
      </c>
      <c r="K3909" s="2">
        <v>31.79</v>
      </c>
      <c r="L3909" s="2">
        <v>293525.7</v>
      </c>
      <c r="M3909" s="2">
        <v>196652.94</v>
      </c>
      <c r="N3909" s="2">
        <v>96872.76</v>
      </c>
    </row>
    <row r="3910" spans="1:14" x14ac:dyDescent="0.35">
      <c r="A3910" s="2" t="s">
        <v>14</v>
      </c>
      <c r="B3910" s="2" t="s">
        <v>226</v>
      </c>
      <c r="C3910" s="2" t="s">
        <v>88</v>
      </c>
      <c r="D3910" s="2" t="s">
        <v>17</v>
      </c>
      <c r="E3910" s="2" t="s">
        <v>45</v>
      </c>
      <c r="F3910" s="3" t="s">
        <v>111</v>
      </c>
      <c r="G3910" s="2">
        <v>431195199</v>
      </c>
      <c r="H3910" s="2" t="s">
        <v>111</v>
      </c>
      <c r="I3910" s="2">
        <v>9096</v>
      </c>
      <c r="J3910" s="2">
        <v>9.33</v>
      </c>
      <c r="K3910" s="2">
        <v>6.92</v>
      </c>
      <c r="L3910" s="2">
        <v>84865.68</v>
      </c>
      <c r="M3910" s="2">
        <v>62944.32</v>
      </c>
      <c r="N3910" s="2">
        <v>21921.360000000001</v>
      </c>
    </row>
    <row r="3911" spans="1:14" x14ac:dyDescent="0.35">
      <c r="A3911" s="2" t="s">
        <v>25</v>
      </c>
      <c r="B3911" s="2" t="s">
        <v>229</v>
      </c>
      <c r="C3911" s="2" t="s">
        <v>31</v>
      </c>
      <c r="D3911" s="2" t="s">
        <v>17</v>
      </c>
      <c r="E3911" s="2" t="s">
        <v>18</v>
      </c>
      <c r="F3911" s="3" t="s">
        <v>1627</v>
      </c>
      <c r="G3911" s="2">
        <v>856648051</v>
      </c>
      <c r="H3911" s="2" t="s">
        <v>1075</v>
      </c>
      <c r="I3911" s="2">
        <v>50</v>
      </c>
      <c r="J3911" s="2">
        <v>205.7</v>
      </c>
      <c r="K3911" s="2">
        <v>117.11</v>
      </c>
      <c r="L3911" s="2">
        <v>10285</v>
      </c>
      <c r="M3911" s="2">
        <v>5855.5</v>
      </c>
      <c r="N3911" s="2">
        <v>4429.5</v>
      </c>
    </row>
    <row r="3912" spans="1:14" x14ac:dyDescent="0.35">
      <c r="A3912" s="2" t="s">
        <v>14</v>
      </c>
      <c r="B3912" s="2" t="s">
        <v>98</v>
      </c>
      <c r="C3912" s="2" t="s">
        <v>131</v>
      </c>
      <c r="D3912" s="2" t="s">
        <v>22</v>
      </c>
      <c r="E3912" s="2" t="s">
        <v>18</v>
      </c>
      <c r="F3912" s="3" t="s">
        <v>1695</v>
      </c>
      <c r="G3912" s="2">
        <v>301639783</v>
      </c>
      <c r="H3912" s="3">
        <v>42412</v>
      </c>
      <c r="I3912" s="2">
        <v>770</v>
      </c>
      <c r="J3912" s="2">
        <v>668.27</v>
      </c>
      <c r="K3912" s="2">
        <v>502.54</v>
      </c>
      <c r="L3912" s="2">
        <v>514567.9</v>
      </c>
      <c r="M3912" s="2">
        <v>386955.8</v>
      </c>
      <c r="N3912" s="2">
        <v>127612.1</v>
      </c>
    </row>
    <row r="3913" spans="1:14" x14ac:dyDescent="0.35">
      <c r="A3913" s="2" t="s">
        <v>38</v>
      </c>
      <c r="B3913" s="2" t="s">
        <v>83</v>
      </c>
      <c r="C3913" s="2" t="s">
        <v>55</v>
      </c>
      <c r="D3913" s="2" t="s">
        <v>17</v>
      </c>
      <c r="E3913" s="2" t="s">
        <v>23</v>
      </c>
      <c r="F3913" s="3">
        <v>40859</v>
      </c>
      <c r="G3913" s="2">
        <v>253719222</v>
      </c>
      <c r="H3913" s="2" t="s">
        <v>1526</v>
      </c>
      <c r="I3913" s="2">
        <v>11</v>
      </c>
      <c r="J3913" s="2">
        <v>651.21</v>
      </c>
      <c r="K3913" s="2">
        <v>524.96</v>
      </c>
      <c r="L3913" s="2">
        <v>7163.31</v>
      </c>
      <c r="M3913" s="2">
        <v>5774.56</v>
      </c>
      <c r="N3913" s="2">
        <v>1388.75</v>
      </c>
    </row>
    <row r="3914" spans="1:14" x14ac:dyDescent="0.35">
      <c r="A3914" s="2" t="s">
        <v>29</v>
      </c>
      <c r="B3914" s="2" t="s">
        <v>586</v>
      </c>
      <c r="C3914" s="2" t="s">
        <v>69</v>
      </c>
      <c r="D3914" s="2" t="s">
        <v>17</v>
      </c>
      <c r="E3914" s="2" t="s">
        <v>45</v>
      </c>
      <c r="F3914" s="3" t="s">
        <v>784</v>
      </c>
      <c r="G3914" s="2">
        <v>920747697</v>
      </c>
      <c r="H3914" s="2" t="s">
        <v>1681</v>
      </c>
      <c r="I3914" s="2">
        <v>8559</v>
      </c>
      <c r="J3914" s="2">
        <v>421.89</v>
      </c>
      <c r="K3914" s="2">
        <v>364.69</v>
      </c>
      <c r="L3914" s="2">
        <v>3610956.51</v>
      </c>
      <c r="M3914" s="2">
        <v>3121381.71</v>
      </c>
      <c r="N3914" s="2">
        <v>489574.8</v>
      </c>
    </row>
    <row r="3915" spans="1:14" x14ac:dyDescent="0.35">
      <c r="A3915" s="2" t="s">
        <v>25</v>
      </c>
      <c r="B3915" s="2" t="s">
        <v>569</v>
      </c>
      <c r="C3915" s="2" t="s">
        <v>59</v>
      </c>
      <c r="D3915" s="2" t="s">
        <v>22</v>
      </c>
      <c r="E3915" s="2" t="s">
        <v>45</v>
      </c>
      <c r="F3915" s="3" t="s">
        <v>1162</v>
      </c>
      <c r="G3915" s="2">
        <v>780899035</v>
      </c>
      <c r="H3915" s="2" t="s">
        <v>1045</v>
      </c>
      <c r="I3915" s="2">
        <v>4233</v>
      </c>
      <c r="J3915" s="2">
        <v>437.2</v>
      </c>
      <c r="K3915" s="2">
        <v>263.33</v>
      </c>
      <c r="L3915" s="2">
        <v>1850667.6</v>
      </c>
      <c r="M3915" s="2">
        <v>1114675.8899999999</v>
      </c>
      <c r="N3915" s="2">
        <v>735991.71</v>
      </c>
    </row>
    <row r="3916" spans="1:14" x14ac:dyDescent="0.35">
      <c r="A3916" s="2" t="s">
        <v>14</v>
      </c>
      <c r="B3916" s="2" t="s">
        <v>154</v>
      </c>
      <c r="C3916" s="2" t="s">
        <v>113</v>
      </c>
      <c r="D3916" s="2" t="s">
        <v>22</v>
      </c>
      <c r="E3916" s="2" t="s">
        <v>32</v>
      </c>
      <c r="F3916" s="3" t="s">
        <v>1642</v>
      </c>
      <c r="G3916" s="2">
        <v>632659566</v>
      </c>
      <c r="H3916" s="2" t="s">
        <v>1129</v>
      </c>
      <c r="I3916" s="2">
        <v>6880</v>
      </c>
      <c r="J3916" s="2">
        <v>154.06</v>
      </c>
      <c r="K3916" s="2">
        <v>90.93</v>
      </c>
      <c r="L3916" s="2">
        <v>1059932.8</v>
      </c>
      <c r="M3916" s="2">
        <v>625598.4</v>
      </c>
      <c r="N3916" s="2">
        <v>434334.4</v>
      </c>
    </row>
    <row r="3917" spans="1:14" x14ac:dyDescent="0.35">
      <c r="A3917" s="2" t="s">
        <v>42</v>
      </c>
      <c r="B3917" s="2" t="s">
        <v>107</v>
      </c>
      <c r="C3917" s="2" t="s">
        <v>88</v>
      </c>
      <c r="D3917" s="2" t="s">
        <v>22</v>
      </c>
      <c r="E3917" s="2" t="s">
        <v>45</v>
      </c>
      <c r="F3917" s="3" t="s">
        <v>560</v>
      </c>
      <c r="G3917" s="2">
        <v>444828116</v>
      </c>
      <c r="H3917" s="2" t="s">
        <v>658</v>
      </c>
      <c r="I3917" s="2">
        <v>3380</v>
      </c>
      <c r="J3917" s="2">
        <v>9.33</v>
      </c>
      <c r="K3917" s="2">
        <v>6.92</v>
      </c>
      <c r="L3917" s="2">
        <v>31535.4</v>
      </c>
      <c r="M3917" s="2">
        <v>23389.599999999999</v>
      </c>
      <c r="N3917" s="2">
        <v>8145.8</v>
      </c>
    </row>
    <row r="3918" spans="1:14" x14ac:dyDescent="0.35">
      <c r="A3918" s="2" t="s">
        <v>42</v>
      </c>
      <c r="B3918" s="2" t="s">
        <v>681</v>
      </c>
      <c r="C3918" s="2" t="s">
        <v>131</v>
      </c>
      <c r="D3918" s="2" t="s">
        <v>17</v>
      </c>
      <c r="E3918" s="2" t="s">
        <v>18</v>
      </c>
      <c r="F3918" s="3" t="s">
        <v>1119</v>
      </c>
      <c r="G3918" s="2">
        <v>706516015</v>
      </c>
      <c r="H3918" s="2" t="s">
        <v>1802</v>
      </c>
      <c r="I3918" s="2">
        <v>2644</v>
      </c>
      <c r="J3918" s="2">
        <v>668.27</v>
      </c>
      <c r="K3918" s="2">
        <v>502.54</v>
      </c>
      <c r="L3918" s="2">
        <v>1766905.88</v>
      </c>
      <c r="M3918" s="2">
        <v>1328715.76</v>
      </c>
      <c r="N3918" s="2">
        <v>438190.12</v>
      </c>
    </row>
    <row r="3919" spans="1:14" x14ac:dyDescent="0.35">
      <c r="A3919" s="2" t="s">
        <v>25</v>
      </c>
      <c r="B3919" s="2" t="s">
        <v>256</v>
      </c>
      <c r="C3919" s="2" t="s">
        <v>69</v>
      </c>
      <c r="D3919" s="2" t="s">
        <v>22</v>
      </c>
      <c r="E3919" s="2" t="s">
        <v>32</v>
      </c>
      <c r="F3919" s="3" t="s">
        <v>1327</v>
      </c>
      <c r="G3919" s="2">
        <v>177147090</v>
      </c>
      <c r="H3919" s="2" t="s">
        <v>907</v>
      </c>
      <c r="I3919" s="2">
        <v>615</v>
      </c>
      <c r="J3919" s="2">
        <v>421.89</v>
      </c>
      <c r="K3919" s="2">
        <v>364.69</v>
      </c>
      <c r="L3919" s="2">
        <v>259462.35</v>
      </c>
      <c r="M3919" s="2">
        <v>224284.35</v>
      </c>
      <c r="N3919" s="2">
        <v>35178</v>
      </c>
    </row>
    <row r="3920" spans="1:14" x14ac:dyDescent="0.35">
      <c r="A3920" s="2" t="s">
        <v>38</v>
      </c>
      <c r="B3920" s="2" t="s">
        <v>187</v>
      </c>
      <c r="C3920" s="2" t="s">
        <v>69</v>
      </c>
      <c r="D3920" s="2" t="s">
        <v>22</v>
      </c>
      <c r="E3920" s="2" t="s">
        <v>23</v>
      </c>
      <c r="F3920" s="3" t="s">
        <v>709</v>
      </c>
      <c r="G3920" s="2">
        <v>836457669</v>
      </c>
      <c r="H3920" s="3">
        <v>42435</v>
      </c>
      <c r="I3920" s="2">
        <v>5267</v>
      </c>
      <c r="J3920" s="2">
        <v>421.89</v>
      </c>
      <c r="K3920" s="2">
        <v>364.69</v>
      </c>
      <c r="L3920" s="2">
        <v>2222094.63</v>
      </c>
      <c r="M3920" s="2">
        <v>1920822.23</v>
      </c>
      <c r="N3920" s="2">
        <v>301272.40000000002</v>
      </c>
    </row>
    <row r="3921" spans="1:14" x14ac:dyDescent="0.35">
      <c r="A3921" s="2" t="s">
        <v>38</v>
      </c>
      <c r="B3921" s="2" t="s">
        <v>83</v>
      </c>
      <c r="C3921" s="2" t="s">
        <v>69</v>
      </c>
      <c r="D3921" s="2" t="s">
        <v>17</v>
      </c>
      <c r="E3921" s="2" t="s">
        <v>23</v>
      </c>
      <c r="F3921" s="3">
        <v>42015</v>
      </c>
      <c r="G3921" s="2">
        <v>234496581</v>
      </c>
      <c r="H3921" s="2" t="s">
        <v>1415</v>
      </c>
      <c r="I3921" s="2">
        <v>1604</v>
      </c>
      <c r="J3921" s="2">
        <v>421.89</v>
      </c>
      <c r="K3921" s="2">
        <v>364.69</v>
      </c>
      <c r="L3921" s="2">
        <v>676711.56</v>
      </c>
      <c r="M3921" s="2">
        <v>584962.76</v>
      </c>
      <c r="N3921" s="2">
        <v>91748.800000000003</v>
      </c>
    </row>
    <row r="3922" spans="1:14" x14ac:dyDescent="0.35">
      <c r="A3922" s="2" t="s">
        <v>14</v>
      </c>
      <c r="B3922" s="2" t="s">
        <v>432</v>
      </c>
      <c r="C3922" s="2" t="s">
        <v>27</v>
      </c>
      <c r="D3922" s="2" t="s">
        <v>17</v>
      </c>
      <c r="E3922" s="2" t="s">
        <v>23</v>
      </c>
      <c r="F3922" s="3" t="s">
        <v>1793</v>
      </c>
      <c r="G3922" s="2">
        <v>941625154</v>
      </c>
      <c r="H3922" s="2" t="s">
        <v>1070</v>
      </c>
      <c r="I3922" s="2">
        <v>6663</v>
      </c>
      <c r="J3922" s="2">
        <v>47.45</v>
      </c>
      <c r="K3922" s="2">
        <v>31.79</v>
      </c>
      <c r="L3922" s="2">
        <v>316159.34999999998</v>
      </c>
      <c r="M3922" s="2">
        <v>211816.77</v>
      </c>
      <c r="N3922" s="2">
        <v>104342.58</v>
      </c>
    </row>
    <row r="3923" spans="1:14" x14ac:dyDescent="0.35">
      <c r="A3923" s="2" t="s">
        <v>14</v>
      </c>
      <c r="B3923" s="2" t="s">
        <v>81</v>
      </c>
      <c r="C3923" s="2" t="s">
        <v>55</v>
      </c>
      <c r="D3923" s="2" t="s">
        <v>17</v>
      </c>
      <c r="E3923" s="2" t="s">
        <v>18</v>
      </c>
      <c r="F3923" s="3">
        <v>41312</v>
      </c>
      <c r="G3923" s="2">
        <v>198517215</v>
      </c>
      <c r="H3923" s="2" t="s">
        <v>993</v>
      </c>
      <c r="I3923" s="2">
        <v>4510</v>
      </c>
      <c r="J3923" s="2">
        <v>651.21</v>
      </c>
      <c r="K3923" s="2">
        <v>524.96</v>
      </c>
      <c r="L3923" s="2">
        <v>2936957.1</v>
      </c>
      <c r="M3923" s="2">
        <v>2367569.6</v>
      </c>
      <c r="N3923" s="2">
        <v>569387.5</v>
      </c>
    </row>
    <row r="3924" spans="1:14" x14ac:dyDescent="0.35">
      <c r="A3924" s="2" t="s">
        <v>51</v>
      </c>
      <c r="B3924" s="2" t="s">
        <v>424</v>
      </c>
      <c r="C3924" s="2" t="s">
        <v>55</v>
      </c>
      <c r="D3924" s="2" t="s">
        <v>22</v>
      </c>
      <c r="E3924" s="2" t="s">
        <v>23</v>
      </c>
      <c r="F3924" s="3">
        <v>41427</v>
      </c>
      <c r="G3924" s="2">
        <v>266159093</v>
      </c>
      <c r="H3924" s="3">
        <v>41549</v>
      </c>
      <c r="I3924" s="2">
        <v>1245</v>
      </c>
      <c r="J3924" s="2">
        <v>651.21</v>
      </c>
      <c r="K3924" s="2">
        <v>524.96</v>
      </c>
      <c r="L3924" s="2">
        <v>810756.45</v>
      </c>
      <c r="M3924" s="2">
        <v>653575.19999999995</v>
      </c>
      <c r="N3924" s="2">
        <v>157181.25</v>
      </c>
    </row>
    <row r="3925" spans="1:14" x14ac:dyDescent="0.35">
      <c r="A3925" s="2" t="s">
        <v>25</v>
      </c>
      <c r="B3925" s="2" t="s">
        <v>211</v>
      </c>
      <c r="C3925" s="2" t="s">
        <v>55</v>
      </c>
      <c r="D3925" s="2" t="s">
        <v>22</v>
      </c>
      <c r="E3925" s="2" t="s">
        <v>23</v>
      </c>
      <c r="F3925" s="3" t="s">
        <v>109</v>
      </c>
      <c r="G3925" s="2">
        <v>775849616</v>
      </c>
      <c r="H3925" s="3">
        <v>41032</v>
      </c>
      <c r="I3925" s="2">
        <v>9997</v>
      </c>
      <c r="J3925" s="2">
        <v>651.21</v>
      </c>
      <c r="K3925" s="2">
        <v>524.96</v>
      </c>
      <c r="L3925" s="2">
        <v>6510146.3700000001</v>
      </c>
      <c r="M3925" s="2">
        <v>5248025.12</v>
      </c>
      <c r="N3925" s="2">
        <v>1262121.25</v>
      </c>
    </row>
    <row r="3926" spans="1:14" x14ac:dyDescent="0.35">
      <c r="A3926" s="2" t="s">
        <v>25</v>
      </c>
      <c r="B3926" s="2" t="s">
        <v>458</v>
      </c>
      <c r="C3926" s="2" t="s">
        <v>69</v>
      </c>
      <c r="D3926" s="2" t="s">
        <v>17</v>
      </c>
      <c r="E3926" s="2" t="s">
        <v>23</v>
      </c>
      <c r="F3926" s="3" t="s">
        <v>1184</v>
      </c>
      <c r="G3926" s="2">
        <v>979200112</v>
      </c>
      <c r="H3926" s="2" t="s">
        <v>538</v>
      </c>
      <c r="I3926" s="2">
        <v>5928</v>
      </c>
      <c r="J3926" s="2">
        <v>421.89</v>
      </c>
      <c r="K3926" s="2">
        <v>364.69</v>
      </c>
      <c r="L3926" s="2">
        <v>2500963.92</v>
      </c>
      <c r="M3926" s="2">
        <v>2161882.3199999998</v>
      </c>
      <c r="N3926" s="2">
        <v>339081.6</v>
      </c>
    </row>
    <row r="3927" spans="1:14" x14ac:dyDescent="0.35">
      <c r="A3927" s="2" t="s">
        <v>77</v>
      </c>
      <c r="B3927" s="2" t="s">
        <v>320</v>
      </c>
      <c r="C3927" s="2" t="s">
        <v>59</v>
      </c>
      <c r="D3927" s="2" t="s">
        <v>17</v>
      </c>
      <c r="E3927" s="2" t="s">
        <v>32</v>
      </c>
      <c r="F3927" s="3" t="s">
        <v>989</v>
      </c>
      <c r="G3927" s="2">
        <v>198134410</v>
      </c>
      <c r="H3927" s="2" t="s">
        <v>28</v>
      </c>
      <c r="I3927" s="2">
        <v>1230</v>
      </c>
      <c r="J3927" s="2">
        <v>437.2</v>
      </c>
      <c r="K3927" s="2">
        <v>263.33</v>
      </c>
      <c r="L3927" s="2">
        <v>537756</v>
      </c>
      <c r="M3927" s="2">
        <v>323895.90000000002</v>
      </c>
      <c r="N3927" s="2">
        <v>213860.1</v>
      </c>
    </row>
    <row r="3928" spans="1:14" x14ac:dyDescent="0.35">
      <c r="A3928" s="2" t="s">
        <v>51</v>
      </c>
      <c r="B3928" s="2" t="s">
        <v>151</v>
      </c>
      <c r="C3928" s="2" t="s">
        <v>113</v>
      </c>
      <c r="D3928" s="2" t="s">
        <v>17</v>
      </c>
      <c r="E3928" s="2" t="s">
        <v>23</v>
      </c>
      <c r="F3928" s="3" t="s">
        <v>939</v>
      </c>
      <c r="G3928" s="2">
        <v>974888837</v>
      </c>
      <c r="H3928" s="2" t="s">
        <v>620</v>
      </c>
      <c r="I3928" s="2">
        <v>126</v>
      </c>
      <c r="J3928" s="2">
        <v>154.06</v>
      </c>
      <c r="K3928" s="2">
        <v>90.93</v>
      </c>
      <c r="L3928" s="2">
        <v>19411.560000000001</v>
      </c>
      <c r="M3928" s="2">
        <v>11457.18</v>
      </c>
      <c r="N3928" s="2">
        <v>7954.38</v>
      </c>
    </row>
    <row r="3929" spans="1:14" x14ac:dyDescent="0.35">
      <c r="A3929" s="2" t="s">
        <v>29</v>
      </c>
      <c r="B3929" s="2" t="s">
        <v>585</v>
      </c>
      <c r="C3929" s="2" t="s">
        <v>59</v>
      </c>
      <c r="D3929" s="2" t="s">
        <v>22</v>
      </c>
      <c r="E3929" s="2" t="s">
        <v>32</v>
      </c>
      <c r="F3929" s="3" t="s">
        <v>1080</v>
      </c>
      <c r="G3929" s="2">
        <v>522012221</v>
      </c>
      <c r="H3929" s="2" t="s">
        <v>1780</v>
      </c>
      <c r="I3929" s="2">
        <v>3871</v>
      </c>
      <c r="J3929" s="2">
        <v>437.2</v>
      </c>
      <c r="K3929" s="2">
        <v>263.33</v>
      </c>
      <c r="L3929" s="2">
        <v>1692401.2</v>
      </c>
      <c r="M3929" s="2">
        <v>1019350.43</v>
      </c>
      <c r="N3929" s="2">
        <v>673050.77</v>
      </c>
    </row>
    <row r="3930" spans="1:14" x14ac:dyDescent="0.35">
      <c r="A3930" s="2" t="s">
        <v>51</v>
      </c>
      <c r="B3930" s="2" t="s">
        <v>638</v>
      </c>
      <c r="C3930" s="2" t="s">
        <v>131</v>
      </c>
      <c r="D3930" s="2" t="s">
        <v>17</v>
      </c>
      <c r="E3930" s="2" t="s">
        <v>18</v>
      </c>
      <c r="F3930" s="3">
        <v>42891</v>
      </c>
      <c r="G3930" s="2">
        <v>172365891</v>
      </c>
      <c r="H3930" s="3">
        <v>42984</v>
      </c>
      <c r="I3930" s="2">
        <v>5752</v>
      </c>
      <c r="J3930" s="2">
        <v>668.27</v>
      </c>
      <c r="K3930" s="2">
        <v>502.54</v>
      </c>
      <c r="L3930" s="2">
        <v>3843889.04</v>
      </c>
      <c r="M3930" s="2">
        <v>2890610.08</v>
      </c>
      <c r="N3930" s="2">
        <v>953278.96</v>
      </c>
    </row>
    <row r="3931" spans="1:14" x14ac:dyDescent="0.35">
      <c r="A3931" s="2" t="s">
        <v>25</v>
      </c>
      <c r="B3931" s="2" t="s">
        <v>603</v>
      </c>
      <c r="C3931" s="2" t="s">
        <v>21</v>
      </c>
      <c r="D3931" s="2" t="s">
        <v>22</v>
      </c>
      <c r="E3931" s="2" t="s">
        <v>18</v>
      </c>
      <c r="F3931" s="3" t="s">
        <v>267</v>
      </c>
      <c r="G3931" s="2">
        <v>429123675</v>
      </c>
      <c r="H3931" s="3">
        <v>41954</v>
      </c>
      <c r="I3931" s="2">
        <v>6086</v>
      </c>
      <c r="J3931" s="2">
        <v>152.58000000000001</v>
      </c>
      <c r="K3931" s="2">
        <v>97.44</v>
      </c>
      <c r="L3931" s="2">
        <v>928601.88</v>
      </c>
      <c r="M3931" s="2">
        <v>593019.84</v>
      </c>
      <c r="N3931" s="2">
        <v>335582.04</v>
      </c>
    </row>
    <row r="3932" spans="1:14" x14ac:dyDescent="0.35">
      <c r="A3932" s="2" t="s">
        <v>25</v>
      </c>
      <c r="B3932" s="2" t="s">
        <v>142</v>
      </c>
      <c r="C3932" s="2" t="s">
        <v>113</v>
      </c>
      <c r="D3932" s="2" t="s">
        <v>22</v>
      </c>
      <c r="E3932" s="2" t="s">
        <v>32</v>
      </c>
      <c r="F3932" s="3" t="s">
        <v>1653</v>
      </c>
      <c r="G3932" s="2">
        <v>515771901</v>
      </c>
      <c r="H3932" s="2" t="s">
        <v>1575</v>
      </c>
      <c r="I3932" s="2">
        <v>7222</v>
      </c>
      <c r="J3932" s="2">
        <v>154.06</v>
      </c>
      <c r="K3932" s="2">
        <v>90.93</v>
      </c>
      <c r="L3932" s="2">
        <v>1112621.32</v>
      </c>
      <c r="M3932" s="2">
        <v>656696.46</v>
      </c>
      <c r="N3932" s="2">
        <v>455924.86</v>
      </c>
    </row>
    <row r="3933" spans="1:14" x14ac:dyDescent="0.35">
      <c r="A3933" s="2" t="s">
        <v>25</v>
      </c>
      <c r="B3933" s="2" t="s">
        <v>196</v>
      </c>
      <c r="C3933" s="2" t="s">
        <v>31</v>
      </c>
      <c r="D3933" s="2" t="s">
        <v>17</v>
      </c>
      <c r="E3933" s="2" t="s">
        <v>23</v>
      </c>
      <c r="F3933" s="3">
        <v>41098</v>
      </c>
      <c r="G3933" s="2">
        <v>626109397</v>
      </c>
      <c r="H3933" s="2" t="s">
        <v>1646</v>
      </c>
      <c r="I3933" s="2">
        <v>8539</v>
      </c>
      <c r="J3933" s="2">
        <v>205.7</v>
      </c>
      <c r="K3933" s="2">
        <v>117.11</v>
      </c>
      <c r="L3933" s="2">
        <v>1756472.3</v>
      </c>
      <c r="M3933" s="2">
        <v>1000002.29</v>
      </c>
      <c r="N3933" s="2">
        <v>756470.01</v>
      </c>
    </row>
    <row r="3934" spans="1:14" x14ac:dyDescent="0.35">
      <c r="A3934" s="2" t="s">
        <v>25</v>
      </c>
      <c r="B3934" s="2" t="s">
        <v>26</v>
      </c>
      <c r="C3934" s="2" t="s">
        <v>131</v>
      </c>
      <c r="D3934" s="2" t="s">
        <v>22</v>
      </c>
      <c r="E3934" s="2" t="s">
        <v>45</v>
      </c>
      <c r="F3934" s="3">
        <v>41041</v>
      </c>
      <c r="G3934" s="2">
        <v>574247491</v>
      </c>
      <c r="H3934" s="2" t="s">
        <v>1366</v>
      </c>
      <c r="I3934" s="2">
        <v>1448</v>
      </c>
      <c r="J3934" s="2">
        <v>668.27</v>
      </c>
      <c r="K3934" s="2">
        <v>502.54</v>
      </c>
      <c r="L3934" s="2">
        <v>967654.96</v>
      </c>
      <c r="M3934" s="2">
        <v>727677.92</v>
      </c>
      <c r="N3934" s="2">
        <v>239977.04</v>
      </c>
    </row>
    <row r="3935" spans="1:14" x14ac:dyDescent="0.35">
      <c r="A3935" s="2" t="s">
        <v>42</v>
      </c>
      <c r="B3935" s="2" t="s">
        <v>90</v>
      </c>
      <c r="C3935" s="2" t="s">
        <v>44</v>
      </c>
      <c r="D3935" s="2" t="s">
        <v>17</v>
      </c>
      <c r="E3935" s="2" t="s">
        <v>23</v>
      </c>
      <c r="F3935" s="3" t="s">
        <v>1803</v>
      </c>
      <c r="G3935" s="2">
        <v>244610011</v>
      </c>
      <c r="H3935" s="2" t="s">
        <v>1305</v>
      </c>
      <c r="I3935" s="2">
        <v>4393</v>
      </c>
      <c r="J3935" s="2">
        <v>109.28</v>
      </c>
      <c r="K3935" s="2">
        <v>35.840000000000003</v>
      </c>
      <c r="L3935" s="2">
        <v>480067.04</v>
      </c>
      <c r="M3935" s="2">
        <v>157445.12</v>
      </c>
      <c r="N3935" s="2">
        <v>322621.92</v>
      </c>
    </row>
    <row r="3936" spans="1:14" x14ac:dyDescent="0.35">
      <c r="A3936" s="2" t="s">
        <v>25</v>
      </c>
      <c r="B3936" s="2" t="s">
        <v>185</v>
      </c>
      <c r="C3936" s="2" t="s">
        <v>21</v>
      </c>
      <c r="D3936" s="2" t="s">
        <v>17</v>
      </c>
      <c r="E3936" s="2" t="s">
        <v>18</v>
      </c>
      <c r="F3936" s="3">
        <v>41395</v>
      </c>
      <c r="G3936" s="2">
        <v>941933286</v>
      </c>
      <c r="H3936" s="3">
        <v>41488</v>
      </c>
      <c r="I3936" s="2">
        <v>7846</v>
      </c>
      <c r="J3936" s="2">
        <v>152.58000000000001</v>
      </c>
      <c r="K3936" s="2">
        <v>97.44</v>
      </c>
      <c r="L3936" s="2">
        <v>1197142.68</v>
      </c>
      <c r="M3936" s="2">
        <v>764514.24</v>
      </c>
      <c r="N3936" s="2">
        <v>432628.44</v>
      </c>
    </row>
    <row r="3937" spans="1:14" x14ac:dyDescent="0.35">
      <c r="A3937" s="2" t="s">
        <v>29</v>
      </c>
      <c r="B3937" s="2" t="s">
        <v>271</v>
      </c>
      <c r="C3937" s="2" t="s">
        <v>113</v>
      </c>
      <c r="D3937" s="2" t="s">
        <v>17</v>
      </c>
      <c r="E3937" s="2" t="s">
        <v>32</v>
      </c>
      <c r="F3937" s="3">
        <v>42252</v>
      </c>
      <c r="G3937" s="2">
        <v>441266143</v>
      </c>
      <c r="H3937" s="2" t="s">
        <v>1804</v>
      </c>
      <c r="I3937" s="2">
        <v>9312</v>
      </c>
      <c r="J3937" s="2">
        <v>154.06</v>
      </c>
      <c r="K3937" s="2">
        <v>90.93</v>
      </c>
      <c r="L3937" s="2">
        <v>1434606.72</v>
      </c>
      <c r="M3937" s="2">
        <v>846740.16</v>
      </c>
      <c r="N3937" s="2">
        <v>587866.56000000006</v>
      </c>
    </row>
    <row r="3938" spans="1:14" x14ac:dyDescent="0.35">
      <c r="A3938" s="2" t="s">
        <v>38</v>
      </c>
      <c r="B3938" s="2" t="s">
        <v>83</v>
      </c>
      <c r="C3938" s="2" t="s">
        <v>131</v>
      </c>
      <c r="D3938" s="2" t="s">
        <v>22</v>
      </c>
      <c r="E3938" s="2" t="s">
        <v>18</v>
      </c>
      <c r="F3938" s="3" t="s">
        <v>651</v>
      </c>
      <c r="G3938" s="2">
        <v>637969911</v>
      </c>
      <c r="H3938" s="3">
        <v>42038</v>
      </c>
      <c r="I3938" s="2">
        <v>8329</v>
      </c>
      <c r="J3938" s="2">
        <v>668.27</v>
      </c>
      <c r="K3938" s="2">
        <v>502.54</v>
      </c>
      <c r="L3938" s="2">
        <v>5566020.8300000001</v>
      </c>
      <c r="M3938" s="2">
        <v>4185655.66</v>
      </c>
      <c r="N3938" s="2">
        <v>1380365.17</v>
      </c>
    </row>
    <row r="3939" spans="1:14" x14ac:dyDescent="0.35">
      <c r="A3939" s="2" t="s">
        <v>25</v>
      </c>
      <c r="B3939" s="2" t="s">
        <v>418</v>
      </c>
      <c r="C3939" s="2" t="s">
        <v>31</v>
      </c>
      <c r="D3939" s="2" t="s">
        <v>22</v>
      </c>
      <c r="E3939" s="2" t="s">
        <v>32</v>
      </c>
      <c r="F3939" s="3" t="s">
        <v>1538</v>
      </c>
      <c r="G3939" s="2">
        <v>797718417</v>
      </c>
      <c r="H3939" s="2" t="s">
        <v>1805</v>
      </c>
      <c r="I3939" s="2">
        <v>1462</v>
      </c>
      <c r="J3939" s="2">
        <v>205.7</v>
      </c>
      <c r="K3939" s="2">
        <v>117.11</v>
      </c>
      <c r="L3939" s="2">
        <v>300733.40000000002</v>
      </c>
      <c r="M3939" s="2">
        <v>171214.82</v>
      </c>
      <c r="N3939" s="2">
        <v>129518.58</v>
      </c>
    </row>
    <row r="3940" spans="1:14" x14ac:dyDescent="0.35">
      <c r="A3940" s="2" t="s">
        <v>29</v>
      </c>
      <c r="B3940" s="2" t="s">
        <v>199</v>
      </c>
      <c r="C3940" s="2" t="s">
        <v>21</v>
      </c>
      <c r="D3940" s="2" t="s">
        <v>17</v>
      </c>
      <c r="E3940" s="2" t="s">
        <v>45</v>
      </c>
      <c r="F3940" s="3" t="s">
        <v>443</v>
      </c>
      <c r="G3940" s="2">
        <v>706497991</v>
      </c>
      <c r="H3940" s="2" t="s">
        <v>1073</v>
      </c>
      <c r="I3940" s="2">
        <v>7310</v>
      </c>
      <c r="J3940" s="2">
        <v>152.58000000000001</v>
      </c>
      <c r="K3940" s="2">
        <v>97.44</v>
      </c>
      <c r="L3940" s="2">
        <v>1115359.8</v>
      </c>
      <c r="M3940" s="2">
        <v>712286.4</v>
      </c>
      <c r="N3940" s="2">
        <v>403073.4</v>
      </c>
    </row>
    <row r="3941" spans="1:14" x14ac:dyDescent="0.35">
      <c r="A3941" s="2" t="s">
        <v>25</v>
      </c>
      <c r="B3941" s="2" t="s">
        <v>87</v>
      </c>
      <c r="C3941" s="2" t="s">
        <v>31</v>
      </c>
      <c r="D3941" s="2" t="s">
        <v>17</v>
      </c>
      <c r="E3941" s="2" t="s">
        <v>23</v>
      </c>
      <c r="F3941" s="3" t="s">
        <v>48</v>
      </c>
      <c r="G3941" s="2">
        <v>220607459</v>
      </c>
      <c r="H3941" s="2" t="s">
        <v>1064</v>
      </c>
      <c r="I3941" s="2">
        <v>1504</v>
      </c>
      <c r="J3941" s="2">
        <v>205.7</v>
      </c>
      <c r="K3941" s="2">
        <v>117.11</v>
      </c>
      <c r="L3941" s="2">
        <v>309372.79999999999</v>
      </c>
      <c r="M3941" s="2">
        <v>176133.44</v>
      </c>
      <c r="N3941" s="2">
        <v>133239.35999999999</v>
      </c>
    </row>
    <row r="3942" spans="1:14" x14ac:dyDescent="0.35">
      <c r="A3942" s="2" t="s">
        <v>51</v>
      </c>
      <c r="B3942" s="2" t="s">
        <v>231</v>
      </c>
      <c r="C3942" s="2" t="s">
        <v>21</v>
      </c>
      <c r="D3942" s="2" t="s">
        <v>22</v>
      </c>
      <c r="E3942" s="2" t="s">
        <v>45</v>
      </c>
      <c r="F3942" s="3" t="s">
        <v>936</v>
      </c>
      <c r="G3942" s="2">
        <v>616658151</v>
      </c>
      <c r="H3942" s="2" t="s">
        <v>1525</v>
      </c>
      <c r="I3942" s="2">
        <v>1705</v>
      </c>
      <c r="J3942" s="2">
        <v>152.58000000000001</v>
      </c>
      <c r="K3942" s="2">
        <v>97.44</v>
      </c>
      <c r="L3942" s="2">
        <v>260148.9</v>
      </c>
      <c r="M3942" s="2">
        <v>166135.20000000001</v>
      </c>
      <c r="N3942" s="2">
        <v>94013.7</v>
      </c>
    </row>
    <row r="3943" spans="1:14" x14ac:dyDescent="0.35">
      <c r="A3943" s="2" t="s">
        <v>29</v>
      </c>
      <c r="B3943" s="2" t="s">
        <v>545</v>
      </c>
      <c r="C3943" s="2" t="s">
        <v>31</v>
      </c>
      <c r="D3943" s="2" t="s">
        <v>22</v>
      </c>
      <c r="E3943" s="2" t="s">
        <v>18</v>
      </c>
      <c r="F3943" s="3" t="s">
        <v>1540</v>
      </c>
      <c r="G3943" s="2">
        <v>541573894</v>
      </c>
      <c r="H3943" s="2" t="s">
        <v>1257</v>
      </c>
      <c r="I3943" s="2">
        <v>2605</v>
      </c>
      <c r="J3943" s="2">
        <v>205.7</v>
      </c>
      <c r="K3943" s="2">
        <v>117.11</v>
      </c>
      <c r="L3943" s="2">
        <v>535848.5</v>
      </c>
      <c r="M3943" s="2">
        <v>305071.55</v>
      </c>
      <c r="N3943" s="2">
        <v>230776.95</v>
      </c>
    </row>
    <row r="3944" spans="1:14" x14ac:dyDescent="0.35">
      <c r="A3944" s="2" t="s">
        <v>51</v>
      </c>
      <c r="B3944" s="2" t="s">
        <v>260</v>
      </c>
      <c r="C3944" s="2" t="s">
        <v>44</v>
      </c>
      <c r="D3944" s="2" t="s">
        <v>22</v>
      </c>
      <c r="E3944" s="2" t="s">
        <v>23</v>
      </c>
      <c r="F3944" s="3" t="s">
        <v>1184</v>
      </c>
      <c r="G3944" s="2">
        <v>962591016</v>
      </c>
      <c r="H3944" s="3">
        <v>41760</v>
      </c>
      <c r="I3944" s="2">
        <v>927</v>
      </c>
      <c r="J3944" s="2">
        <v>109.28</v>
      </c>
      <c r="K3944" s="2">
        <v>35.840000000000003</v>
      </c>
      <c r="L3944" s="2">
        <v>101302.56</v>
      </c>
      <c r="M3944" s="2">
        <v>33223.68</v>
      </c>
      <c r="N3944" s="2">
        <v>68078.880000000005</v>
      </c>
    </row>
    <row r="3945" spans="1:14" x14ac:dyDescent="0.35">
      <c r="A3945" s="2" t="s">
        <v>77</v>
      </c>
      <c r="B3945" s="2" t="s">
        <v>320</v>
      </c>
      <c r="C3945" s="2" t="s">
        <v>131</v>
      </c>
      <c r="D3945" s="2" t="s">
        <v>17</v>
      </c>
      <c r="E3945" s="2" t="s">
        <v>45</v>
      </c>
      <c r="F3945" s="3">
        <v>41830</v>
      </c>
      <c r="G3945" s="2">
        <v>217258346</v>
      </c>
      <c r="H3945" s="2" t="s">
        <v>1350</v>
      </c>
      <c r="I3945" s="2">
        <v>427</v>
      </c>
      <c r="J3945" s="2">
        <v>668.27</v>
      </c>
      <c r="K3945" s="2">
        <v>502.54</v>
      </c>
      <c r="L3945" s="2">
        <v>285351.28999999998</v>
      </c>
      <c r="M3945" s="2">
        <v>214584.58</v>
      </c>
      <c r="N3945" s="2">
        <v>70766.710000000006</v>
      </c>
    </row>
    <row r="3946" spans="1:14" x14ac:dyDescent="0.35">
      <c r="A3946" s="2" t="s">
        <v>51</v>
      </c>
      <c r="B3946" s="2" t="s">
        <v>420</v>
      </c>
      <c r="C3946" s="2" t="s">
        <v>69</v>
      </c>
      <c r="D3946" s="2" t="s">
        <v>17</v>
      </c>
      <c r="E3946" s="2" t="s">
        <v>18</v>
      </c>
      <c r="F3946" s="3" t="s">
        <v>1150</v>
      </c>
      <c r="G3946" s="2">
        <v>763437211</v>
      </c>
      <c r="H3946" s="3">
        <v>41699</v>
      </c>
      <c r="I3946" s="2">
        <v>6891</v>
      </c>
      <c r="J3946" s="2">
        <v>421.89</v>
      </c>
      <c r="K3946" s="2">
        <v>364.69</v>
      </c>
      <c r="L3946" s="2">
        <v>2907243.99</v>
      </c>
      <c r="M3946" s="2">
        <v>2513078.79</v>
      </c>
      <c r="N3946" s="2">
        <v>394165.2</v>
      </c>
    </row>
    <row r="3947" spans="1:14" x14ac:dyDescent="0.35">
      <c r="A3947" s="2" t="s">
        <v>25</v>
      </c>
      <c r="B3947" s="2" t="s">
        <v>615</v>
      </c>
      <c r="C3947" s="2" t="s">
        <v>16</v>
      </c>
      <c r="D3947" s="2" t="s">
        <v>22</v>
      </c>
      <c r="E3947" s="2" t="s">
        <v>32</v>
      </c>
      <c r="F3947" s="3" t="s">
        <v>1801</v>
      </c>
      <c r="G3947" s="2">
        <v>629301440</v>
      </c>
      <c r="H3947" s="2" t="s">
        <v>294</v>
      </c>
      <c r="I3947" s="2">
        <v>3135</v>
      </c>
      <c r="J3947" s="2">
        <v>255.28</v>
      </c>
      <c r="K3947" s="2">
        <v>159.41999999999999</v>
      </c>
      <c r="L3947" s="2">
        <v>800302.8</v>
      </c>
      <c r="M3947" s="2">
        <v>499781.7</v>
      </c>
      <c r="N3947" s="2">
        <v>300521.09999999998</v>
      </c>
    </row>
    <row r="3948" spans="1:14" x14ac:dyDescent="0.35">
      <c r="A3948" s="2" t="s">
        <v>51</v>
      </c>
      <c r="B3948" s="2" t="s">
        <v>295</v>
      </c>
      <c r="C3948" s="2" t="s">
        <v>131</v>
      </c>
      <c r="D3948" s="2" t="s">
        <v>22</v>
      </c>
      <c r="E3948" s="2" t="s">
        <v>32</v>
      </c>
      <c r="F3948" s="3">
        <v>40976</v>
      </c>
      <c r="G3948" s="2">
        <v>163337361</v>
      </c>
      <c r="H3948" s="2" t="s">
        <v>629</v>
      </c>
      <c r="I3948" s="2">
        <v>4010</v>
      </c>
      <c r="J3948" s="2">
        <v>668.27</v>
      </c>
      <c r="K3948" s="2">
        <v>502.54</v>
      </c>
      <c r="L3948" s="2">
        <v>2679762.7000000002</v>
      </c>
      <c r="M3948" s="2">
        <v>2015185.4</v>
      </c>
      <c r="N3948" s="2">
        <v>664577.30000000005</v>
      </c>
    </row>
    <row r="3949" spans="1:14" x14ac:dyDescent="0.35">
      <c r="A3949" s="2" t="s">
        <v>38</v>
      </c>
      <c r="B3949" s="2" t="s">
        <v>177</v>
      </c>
      <c r="C3949" s="2" t="s">
        <v>59</v>
      </c>
      <c r="D3949" s="2" t="s">
        <v>22</v>
      </c>
      <c r="E3949" s="2" t="s">
        <v>32</v>
      </c>
      <c r="F3949" s="3">
        <v>40269</v>
      </c>
      <c r="G3949" s="2">
        <v>684343802</v>
      </c>
      <c r="H3949" s="2" t="s">
        <v>1785</v>
      </c>
      <c r="I3949" s="2">
        <v>1394</v>
      </c>
      <c r="J3949" s="2">
        <v>437.2</v>
      </c>
      <c r="K3949" s="2">
        <v>263.33</v>
      </c>
      <c r="L3949" s="2">
        <v>609456.80000000005</v>
      </c>
      <c r="M3949" s="2">
        <v>367082.02</v>
      </c>
      <c r="N3949" s="2">
        <v>242374.78</v>
      </c>
    </row>
    <row r="3950" spans="1:14" x14ac:dyDescent="0.35">
      <c r="A3950" s="2" t="s">
        <v>25</v>
      </c>
      <c r="B3950" s="2" t="s">
        <v>458</v>
      </c>
      <c r="C3950" s="2" t="s">
        <v>44</v>
      </c>
      <c r="D3950" s="2" t="s">
        <v>22</v>
      </c>
      <c r="E3950" s="2" t="s">
        <v>45</v>
      </c>
      <c r="F3950" s="3">
        <v>42377</v>
      </c>
      <c r="G3950" s="2">
        <v>431432092</v>
      </c>
      <c r="H3950" s="2" t="s">
        <v>650</v>
      </c>
      <c r="I3950" s="2">
        <v>9198</v>
      </c>
      <c r="J3950" s="2">
        <v>109.28</v>
      </c>
      <c r="K3950" s="2">
        <v>35.840000000000003</v>
      </c>
      <c r="L3950" s="2">
        <v>1005157.44</v>
      </c>
      <c r="M3950" s="2">
        <v>329656.32000000001</v>
      </c>
      <c r="N3950" s="2">
        <v>675501.12</v>
      </c>
    </row>
    <row r="3951" spans="1:14" x14ac:dyDescent="0.35">
      <c r="A3951" s="2" t="s">
        <v>51</v>
      </c>
      <c r="B3951" s="2" t="s">
        <v>305</v>
      </c>
      <c r="C3951" s="2" t="s">
        <v>16</v>
      </c>
      <c r="D3951" s="2" t="s">
        <v>17</v>
      </c>
      <c r="E3951" s="2" t="s">
        <v>18</v>
      </c>
      <c r="F3951" s="3" t="s">
        <v>1806</v>
      </c>
      <c r="G3951" s="2">
        <v>414026057</v>
      </c>
      <c r="H3951" s="2" t="s">
        <v>1807</v>
      </c>
      <c r="I3951" s="2">
        <v>8366</v>
      </c>
      <c r="J3951" s="2">
        <v>255.28</v>
      </c>
      <c r="K3951" s="2">
        <v>159.41999999999999</v>
      </c>
      <c r="L3951" s="2">
        <v>2135672.48</v>
      </c>
      <c r="M3951" s="2">
        <v>1333707.72</v>
      </c>
      <c r="N3951" s="2">
        <v>801964.76</v>
      </c>
    </row>
    <row r="3952" spans="1:14" x14ac:dyDescent="0.35">
      <c r="A3952" s="2" t="s">
        <v>51</v>
      </c>
      <c r="B3952" s="2" t="s">
        <v>424</v>
      </c>
      <c r="C3952" s="2" t="s">
        <v>27</v>
      </c>
      <c r="D3952" s="2" t="s">
        <v>22</v>
      </c>
      <c r="E3952" s="2" t="s">
        <v>18</v>
      </c>
      <c r="F3952" s="3">
        <v>40582</v>
      </c>
      <c r="G3952" s="2">
        <v>361862027</v>
      </c>
      <c r="H3952" s="2" t="s">
        <v>1666</v>
      </c>
      <c r="I3952" s="2">
        <v>1870</v>
      </c>
      <c r="J3952" s="2">
        <v>47.45</v>
      </c>
      <c r="K3952" s="2">
        <v>31.79</v>
      </c>
      <c r="L3952" s="2">
        <v>88731.5</v>
      </c>
      <c r="M3952" s="2">
        <v>59447.3</v>
      </c>
      <c r="N3952" s="2">
        <v>29284.2</v>
      </c>
    </row>
    <row r="3953" spans="1:14" x14ac:dyDescent="0.35">
      <c r="A3953" s="2" t="s">
        <v>14</v>
      </c>
      <c r="B3953" s="2" t="s">
        <v>226</v>
      </c>
      <c r="C3953" s="2" t="s">
        <v>27</v>
      </c>
      <c r="D3953" s="2" t="s">
        <v>17</v>
      </c>
      <c r="E3953" s="2" t="s">
        <v>45</v>
      </c>
      <c r="F3953" s="3" t="s">
        <v>1184</v>
      </c>
      <c r="G3953" s="2">
        <v>974988830</v>
      </c>
      <c r="H3953" s="2" t="s">
        <v>786</v>
      </c>
      <c r="I3953" s="2">
        <v>9716</v>
      </c>
      <c r="J3953" s="2">
        <v>47.45</v>
      </c>
      <c r="K3953" s="2">
        <v>31.79</v>
      </c>
      <c r="L3953" s="2">
        <v>461024.2</v>
      </c>
      <c r="M3953" s="2">
        <v>308871.64</v>
      </c>
      <c r="N3953" s="2">
        <v>152152.56</v>
      </c>
    </row>
    <row r="3954" spans="1:14" x14ac:dyDescent="0.35">
      <c r="A3954" s="2" t="s">
        <v>29</v>
      </c>
      <c r="B3954" s="2" t="s">
        <v>393</v>
      </c>
      <c r="C3954" s="2" t="s">
        <v>27</v>
      </c>
      <c r="D3954" s="2" t="s">
        <v>17</v>
      </c>
      <c r="E3954" s="2" t="s">
        <v>18</v>
      </c>
      <c r="F3954" s="3" t="s">
        <v>977</v>
      </c>
      <c r="G3954" s="2">
        <v>773767793</v>
      </c>
      <c r="H3954" s="3">
        <v>42346</v>
      </c>
      <c r="I3954" s="2">
        <v>3940</v>
      </c>
      <c r="J3954" s="2">
        <v>47.45</v>
      </c>
      <c r="K3954" s="2">
        <v>31.79</v>
      </c>
      <c r="L3954" s="2">
        <v>186953</v>
      </c>
      <c r="M3954" s="2">
        <v>125252.6</v>
      </c>
      <c r="N3954" s="2">
        <v>61700.4</v>
      </c>
    </row>
    <row r="3955" spans="1:14" x14ac:dyDescent="0.35">
      <c r="A3955" s="2" t="s">
        <v>51</v>
      </c>
      <c r="B3955" s="2" t="s">
        <v>305</v>
      </c>
      <c r="C3955" s="2" t="s">
        <v>88</v>
      </c>
      <c r="D3955" s="2" t="s">
        <v>17</v>
      </c>
      <c r="E3955" s="2" t="s">
        <v>45</v>
      </c>
      <c r="F3955" s="3">
        <v>42709</v>
      </c>
      <c r="G3955" s="2">
        <v>148872745</v>
      </c>
      <c r="H3955" s="3">
        <v>42527</v>
      </c>
      <c r="I3955" s="2">
        <v>3608</v>
      </c>
      <c r="J3955" s="2">
        <v>9.33</v>
      </c>
      <c r="K3955" s="2">
        <v>6.92</v>
      </c>
      <c r="L3955" s="2">
        <v>33662.639999999999</v>
      </c>
      <c r="M3955" s="2">
        <v>24967.360000000001</v>
      </c>
      <c r="N3955" s="2">
        <v>8695.2800000000007</v>
      </c>
    </row>
    <row r="3956" spans="1:14" x14ac:dyDescent="0.35">
      <c r="A3956" s="2" t="s">
        <v>51</v>
      </c>
      <c r="B3956" s="2" t="s">
        <v>301</v>
      </c>
      <c r="C3956" s="2" t="s">
        <v>40</v>
      </c>
      <c r="D3956" s="2" t="s">
        <v>17</v>
      </c>
      <c r="E3956" s="2" t="s">
        <v>18</v>
      </c>
      <c r="F3956" s="3" t="s">
        <v>1808</v>
      </c>
      <c r="G3956" s="2">
        <v>911290013</v>
      </c>
      <c r="H3956" s="3">
        <v>40241</v>
      </c>
      <c r="I3956" s="2">
        <v>9821</v>
      </c>
      <c r="J3956" s="2">
        <v>81.73</v>
      </c>
      <c r="K3956" s="2">
        <v>56.67</v>
      </c>
      <c r="L3956" s="2">
        <v>802670.33</v>
      </c>
      <c r="M3956" s="2">
        <v>556556.06999999995</v>
      </c>
      <c r="N3956" s="2">
        <v>246114.26</v>
      </c>
    </row>
    <row r="3957" spans="1:14" x14ac:dyDescent="0.35">
      <c r="A3957" s="2" t="s">
        <v>25</v>
      </c>
      <c r="B3957" s="2" t="s">
        <v>529</v>
      </c>
      <c r="C3957" s="2" t="s">
        <v>16</v>
      </c>
      <c r="D3957" s="2" t="s">
        <v>17</v>
      </c>
      <c r="E3957" s="2" t="s">
        <v>45</v>
      </c>
      <c r="F3957" s="3" t="s">
        <v>743</v>
      </c>
      <c r="G3957" s="2">
        <v>442318427</v>
      </c>
      <c r="H3957" s="3">
        <v>40400</v>
      </c>
      <c r="I3957" s="2">
        <v>707</v>
      </c>
      <c r="J3957" s="2">
        <v>255.28</v>
      </c>
      <c r="K3957" s="2">
        <v>159.41999999999999</v>
      </c>
      <c r="L3957" s="2">
        <v>180482.96</v>
      </c>
      <c r="M3957" s="2">
        <v>112709.94</v>
      </c>
      <c r="N3957" s="2">
        <v>67773.02</v>
      </c>
    </row>
    <row r="3958" spans="1:14" x14ac:dyDescent="0.35">
      <c r="A3958" s="2" t="s">
        <v>29</v>
      </c>
      <c r="B3958" s="2" t="s">
        <v>585</v>
      </c>
      <c r="C3958" s="2" t="s">
        <v>88</v>
      </c>
      <c r="D3958" s="2" t="s">
        <v>17</v>
      </c>
      <c r="E3958" s="2" t="s">
        <v>18</v>
      </c>
      <c r="F3958" s="3" t="s">
        <v>1321</v>
      </c>
      <c r="G3958" s="2">
        <v>243569314</v>
      </c>
      <c r="H3958" s="2" t="s">
        <v>1725</v>
      </c>
      <c r="I3958" s="2">
        <v>6428</v>
      </c>
      <c r="J3958" s="2">
        <v>9.33</v>
      </c>
      <c r="K3958" s="2">
        <v>6.92</v>
      </c>
      <c r="L3958" s="2">
        <v>59973.24</v>
      </c>
      <c r="M3958" s="2">
        <v>44481.760000000002</v>
      </c>
      <c r="N3958" s="2">
        <v>15491.48</v>
      </c>
    </row>
    <row r="3959" spans="1:14" x14ac:dyDescent="0.35">
      <c r="A3959" s="2" t="s">
        <v>51</v>
      </c>
      <c r="B3959" s="2" t="s">
        <v>367</v>
      </c>
      <c r="C3959" s="2" t="s">
        <v>16</v>
      </c>
      <c r="D3959" s="2" t="s">
        <v>22</v>
      </c>
      <c r="E3959" s="2" t="s">
        <v>18</v>
      </c>
      <c r="F3959" s="3" t="s">
        <v>1506</v>
      </c>
      <c r="G3959" s="2">
        <v>986966502</v>
      </c>
      <c r="H3959" s="3">
        <v>41156</v>
      </c>
      <c r="I3959" s="2">
        <v>4175</v>
      </c>
      <c r="J3959" s="2">
        <v>255.28</v>
      </c>
      <c r="K3959" s="2">
        <v>159.41999999999999</v>
      </c>
      <c r="L3959" s="2">
        <v>1065794</v>
      </c>
      <c r="M3959" s="2">
        <v>665578.5</v>
      </c>
      <c r="N3959" s="2">
        <v>400215.5</v>
      </c>
    </row>
    <row r="3960" spans="1:14" x14ac:dyDescent="0.35">
      <c r="A3960" s="2" t="s">
        <v>51</v>
      </c>
      <c r="B3960" s="2" t="s">
        <v>360</v>
      </c>
      <c r="C3960" s="2" t="s">
        <v>16</v>
      </c>
      <c r="D3960" s="2" t="s">
        <v>22</v>
      </c>
      <c r="E3960" s="2" t="s">
        <v>18</v>
      </c>
      <c r="F3960" s="3" t="s">
        <v>1422</v>
      </c>
      <c r="G3960" s="2">
        <v>264746320</v>
      </c>
      <c r="H3960" s="3">
        <v>42161</v>
      </c>
      <c r="I3960" s="2">
        <v>3174</v>
      </c>
      <c r="J3960" s="2">
        <v>255.28</v>
      </c>
      <c r="K3960" s="2">
        <v>159.41999999999999</v>
      </c>
      <c r="L3960" s="2">
        <v>810258.72</v>
      </c>
      <c r="M3960" s="2">
        <v>505999.08</v>
      </c>
      <c r="N3960" s="2">
        <v>304259.64</v>
      </c>
    </row>
    <row r="3961" spans="1:14" x14ac:dyDescent="0.35">
      <c r="A3961" s="2" t="s">
        <v>14</v>
      </c>
      <c r="B3961" s="2" t="s">
        <v>835</v>
      </c>
      <c r="C3961" s="2" t="s">
        <v>21</v>
      </c>
      <c r="D3961" s="2" t="s">
        <v>17</v>
      </c>
      <c r="E3961" s="2" t="s">
        <v>45</v>
      </c>
      <c r="F3961" s="3" t="s">
        <v>1372</v>
      </c>
      <c r="G3961" s="2">
        <v>239457595</v>
      </c>
      <c r="H3961" s="2" t="s">
        <v>1011</v>
      </c>
      <c r="I3961" s="2">
        <v>9678</v>
      </c>
      <c r="J3961" s="2">
        <v>152.58000000000001</v>
      </c>
      <c r="K3961" s="2">
        <v>97.44</v>
      </c>
      <c r="L3961" s="2">
        <v>1476669.24</v>
      </c>
      <c r="M3961" s="2">
        <v>943024.32</v>
      </c>
      <c r="N3961" s="2">
        <v>533644.92000000004</v>
      </c>
    </row>
    <row r="3962" spans="1:14" x14ac:dyDescent="0.35">
      <c r="A3962" s="2" t="s">
        <v>29</v>
      </c>
      <c r="B3962" s="2" t="s">
        <v>545</v>
      </c>
      <c r="C3962" s="2" t="s">
        <v>21</v>
      </c>
      <c r="D3962" s="2" t="s">
        <v>22</v>
      </c>
      <c r="E3962" s="2" t="s">
        <v>45</v>
      </c>
      <c r="F3962" s="3">
        <v>41733</v>
      </c>
      <c r="G3962" s="2">
        <v>893961656</v>
      </c>
      <c r="H3962" s="3">
        <v>41644</v>
      </c>
      <c r="I3962" s="2">
        <v>1975</v>
      </c>
      <c r="J3962" s="2">
        <v>152.58000000000001</v>
      </c>
      <c r="K3962" s="2">
        <v>97.44</v>
      </c>
      <c r="L3962" s="2">
        <v>301345.5</v>
      </c>
      <c r="M3962" s="2">
        <v>192444</v>
      </c>
      <c r="N3962" s="2">
        <v>108901.5</v>
      </c>
    </row>
    <row r="3963" spans="1:14" x14ac:dyDescent="0.35">
      <c r="A3963" s="2" t="s">
        <v>29</v>
      </c>
      <c r="B3963" s="2" t="s">
        <v>30</v>
      </c>
      <c r="C3963" s="2" t="s">
        <v>40</v>
      </c>
      <c r="D3963" s="2" t="s">
        <v>17</v>
      </c>
      <c r="E3963" s="2" t="s">
        <v>32</v>
      </c>
      <c r="F3963" s="3">
        <v>41801</v>
      </c>
      <c r="G3963" s="2">
        <v>481432330</v>
      </c>
      <c r="H3963" s="3">
        <v>41893</v>
      </c>
      <c r="I3963" s="2">
        <v>5380</v>
      </c>
      <c r="J3963" s="2">
        <v>81.73</v>
      </c>
      <c r="K3963" s="2">
        <v>56.67</v>
      </c>
      <c r="L3963" s="2">
        <v>439707.4</v>
      </c>
      <c r="M3963" s="2">
        <v>304884.59999999998</v>
      </c>
      <c r="N3963" s="2">
        <v>134822.79999999999</v>
      </c>
    </row>
    <row r="3964" spans="1:14" x14ac:dyDescent="0.35">
      <c r="A3964" s="2" t="s">
        <v>14</v>
      </c>
      <c r="B3964" s="2" t="s">
        <v>94</v>
      </c>
      <c r="C3964" s="2" t="s">
        <v>113</v>
      </c>
      <c r="D3964" s="2" t="s">
        <v>22</v>
      </c>
      <c r="E3964" s="2" t="s">
        <v>32</v>
      </c>
      <c r="F3964" s="3">
        <v>40758</v>
      </c>
      <c r="G3964" s="2">
        <v>475355947</v>
      </c>
      <c r="H3964" s="2" t="s">
        <v>1043</v>
      </c>
      <c r="I3964" s="2">
        <v>7243</v>
      </c>
      <c r="J3964" s="2">
        <v>154.06</v>
      </c>
      <c r="K3964" s="2">
        <v>90.93</v>
      </c>
      <c r="L3964" s="2">
        <v>1115856.58</v>
      </c>
      <c r="M3964" s="2">
        <v>658605.99</v>
      </c>
      <c r="N3964" s="2">
        <v>457250.59</v>
      </c>
    </row>
    <row r="3965" spans="1:14" x14ac:dyDescent="0.35">
      <c r="A3965" s="2" t="s">
        <v>51</v>
      </c>
      <c r="B3965" s="2" t="s">
        <v>502</v>
      </c>
      <c r="C3965" s="2" t="s">
        <v>55</v>
      </c>
      <c r="D3965" s="2" t="s">
        <v>22</v>
      </c>
      <c r="E3965" s="2" t="s">
        <v>23</v>
      </c>
      <c r="F3965" s="3" t="s">
        <v>1773</v>
      </c>
      <c r="G3965" s="2">
        <v>619531333</v>
      </c>
      <c r="H3965" s="2" t="s">
        <v>1456</v>
      </c>
      <c r="I3965" s="2">
        <v>1944</v>
      </c>
      <c r="J3965" s="2">
        <v>651.21</v>
      </c>
      <c r="K3965" s="2">
        <v>524.96</v>
      </c>
      <c r="L3965" s="2">
        <v>1265952.24</v>
      </c>
      <c r="M3965" s="2">
        <v>1020522.24</v>
      </c>
      <c r="N3965" s="2">
        <v>245430</v>
      </c>
    </row>
    <row r="3966" spans="1:14" x14ac:dyDescent="0.35">
      <c r="A3966" s="2" t="s">
        <v>38</v>
      </c>
      <c r="B3966" s="2" t="s">
        <v>329</v>
      </c>
      <c r="C3966" s="2" t="s">
        <v>27</v>
      </c>
      <c r="D3966" s="2" t="s">
        <v>22</v>
      </c>
      <c r="E3966" s="2" t="s">
        <v>18</v>
      </c>
      <c r="F3966" s="3">
        <v>41191</v>
      </c>
      <c r="G3966" s="2">
        <v>278069818</v>
      </c>
      <c r="H3966" s="3">
        <v>41039</v>
      </c>
      <c r="I3966" s="2">
        <v>5893</v>
      </c>
      <c r="J3966" s="2">
        <v>47.45</v>
      </c>
      <c r="K3966" s="2">
        <v>31.79</v>
      </c>
      <c r="L3966" s="2">
        <v>279622.84999999998</v>
      </c>
      <c r="M3966" s="2">
        <v>187338.47</v>
      </c>
      <c r="N3966" s="2">
        <v>92284.38</v>
      </c>
    </row>
    <row r="3967" spans="1:14" x14ac:dyDescent="0.35">
      <c r="A3967" s="2" t="s">
        <v>29</v>
      </c>
      <c r="B3967" s="2" t="s">
        <v>356</v>
      </c>
      <c r="C3967" s="2" t="s">
        <v>31</v>
      </c>
      <c r="D3967" s="2" t="s">
        <v>22</v>
      </c>
      <c r="E3967" s="2" t="s">
        <v>32</v>
      </c>
      <c r="F3967" s="3">
        <v>42677</v>
      </c>
      <c r="G3967" s="2">
        <v>685395228</v>
      </c>
      <c r="H3967" s="2" t="s">
        <v>1239</v>
      </c>
      <c r="I3967" s="2">
        <v>2534</v>
      </c>
      <c r="J3967" s="2">
        <v>205.7</v>
      </c>
      <c r="K3967" s="2">
        <v>117.11</v>
      </c>
      <c r="L3967" s="2">
        <v>521243.8</v>
      </c>
      <c r="M3967" s="2">
        <v>296756.74</v>
      </c>
      <c r="N3967" s="2">
        <v>224487.06</v>
      </c>
    </row>
    <row r="3968" spans="1:14" x14ac:dyDescent="0.35">
      <c r="A3968" s="2" t="s">
        <v>42</v>
      </c>
      <c r="B3968" s="2" t="s">
        <v>107</v>
      </c>
      <c r="C3968" s="2" t="s">
        <v>21</v>
      </c>
      <c r="D3968" s="2" t="s">
        <v>17</v>
      </c>
      <c r="E3968" s="2" t="s">
        <v>45</v>
      </c>
      <c r="F3968" s="3" t="s">
        <v>1809</v>
      </c>
      <c r="G3968" s="2">
        <v>896243894</v>
      </c>
      <c r="H3968" s="3">
        <v>40970</v>
      </c>
      <c r="I3968" s="2">
        <v>7340</v>
      </c>
      <c r="J3968" s="2">
        <v>152.58000000000001</v>
      </c>
      <c r="K3968" s="2">
        <v>97.44</v>
      </c>
      <c r="L3968" s="2">
        <v>1119937.2</v>
      </c>
      <c r="M3968" s="2">
        <v>715209.6</v>
      </c>
      <c r="N3968" s="2">
        <v>404727.6</v>
      </c>
    </row>
    <row r="3969" spans="1:14" x14ac:dyDescent="0.35">
      <c r="A3969" s="2" t="s">
        <v>51</v>
      </c>
      <c r="B3969" s="2" t="s">
        <v>115</v>
      </c>
      <c r="C3969" s="2" t="s">
        <v>59</v>
      </c>
      <c r="D3969" s="2" t="s">
        <v>17</v>
      </c>
      <c r="E3969" s="2" t="s">
        <v>18</v>
      </c>
      <c r="F3969" s="3" t="s">
        <v>949</v>
      </c>
      <c r="G3969" s="2">
        <v>935664641</v>
      </c>
      <c r="H3969" s="3">
        <v>40643</v>
      </c>
      <c r="I3969" s="2">
        <v>2815</v>
      </c>
      <c r="J3969" s="2">
        <v>437.2</v>
      </c>
      <c r="K3969" s="2">
        <v>263.33</v>
      </c>
      <c r="L3969" s="2">
        <v>1230718</v>
      </c>
      <c r="M3969" s="2">
        <v>741273.95</v>
      </c>
      <c r="N3969" s="2">
        <v>489444.05</v>
      </c>
    </row>
    <row r="3970" spans="1:14" x14ac:dyDescent="0.35">
      <c r="A3970" s="2" t="s">
        <v>29</v>
      </c>
      <c r="B3970" s="2" t="s">
        <v>356</v>
      </c>
      <c r="C3970" s="2" t="s">
        <v>21</v>
      </c>
      <c r="D3970" s="2" t="s">
        <v>17</v>
      </c>
      <c r="E3970" s="2" t="s">
        <v>18</v>
      </c>
      <c r="F3970" s="3" t="s">
        <v>1810</v>
      </c>
      <c r="G3970" s="2">
        <v>449018800</v>
      </c>
      <c r="H3970" s="3">
        <v>41001</v>
      </c>
      <c r="I3970" s="2">
        <v>3496</v>
      </c>
      <c r="J3970" s="2">
        <v>152.58000000000001</v>
      </c>
      <c r="K3970" s="2">
        <v>97.44</v>
      </c>
      <c r="L3970" s="2">
        <v>533419.68000000005</v>
      </c>
      <c r="M3970" s="2">
        <v>340650.23999999999</v>
      </c>
      <c r="N3970" s="2">
        <v>192769.44</v>
      </c>
    </row>
    <row r="3971" spans="1:14" x14ac:dyDescent="0.35">
      <c r="A3971" s="2" t="s">
        <v>38</v>
      </c>
      <c r="B3971" s="2" t="s">
        <v>288</v>
      </c>
      <c r="C3971" s="2" t="s">
        <v>21</v>
      </c>
      <c r="D3971" s="2" t="s">
        <v>22</v>
      </c>
      <c r="E3971" s="2" t="s">
        <v>18</v>
      </c>
      <c r="F3971" s="3" t="s">
        <v>1405</v>
      </c>
      <c r="G3971" s="2">
        <v>951980197</v>
      </c>
      <c r="H3971" s="3">
        <v>42011</v>
      </c>
      <c r="I3971" s="2">
        <v>950</v>
      </c>
      <c r="J3971" s="2">
        <v>152.58000000000001</v>
      </c>
      <c r="K3971" s="2">
        <v>97.44</v>
      </c>
      <c r="L3971" s="2">
        <v>144951</v>
      </c>
      <c r="M3971" s="2">
        <v>92568</v>
      </c>
      <c r="N3971" s="2">
        <v>52383</v>
      </c>
    </row>
    <row r="3972" spans="1:14" x14ac:dyDescent="0.35">
      <c r="A3972" s="2" t="s">
        <v>29</v>
      </c>
      <c r="B3972" s="2" t="s">
        <v>338</v>
      </c>
      <c r="C3972" s="2" t="s">
        <v>131</v>
      </c>
      <c r="D3972" s="2" t="s">
        <v>22</v>
      </c>
      <c r="E3972" s="2" t="s">
        <v>23</v>
      </c>
      <c r="F3972" s="3">
        <v>42983</v>
      </c>
      <c r="G3972" s="2">
        <v>880535161</v>
      </c>
      <c r="H3972" s="2" t="s">
        <v>1725</v>
      </c>
      <c r="I3972" s="2">
        <v>8776</v>
      </c>
      <c r="J3972" s="2">
        <v>668.27</v>
      </c>
      <c r="K3972" s="2">
        <v>502.54</v>
      </c>
      <c r="L3972" s="2">
        <v>5864737.5199999996</v>
      </c>
      <c r="M3972" s="2">
        <v>4410291.04</v>
      </c>
      <c r="N3972" s="2">
        <v>1454446.48</v>
      </c>
    </row>
    <row r="3973" spans="1:14" x14ac:dyDescent="0.35">
      <c r="A3973" s="2" t="s">
        <v>25</v>
      </c>
      <c r="B3973" s="2" t="s">
        <v>72</v>
      </c>
      <c r="C3973" s="2" t="s">
        <v>59</v>
      </c>
      <c r="D3973" s="2" t="s">
        <v>22</v>
      </c>
      <c r="E3973" s="2" t="s">
        <v>32</v>
      </c>
      <c r="F3973" s="3" t="s">
        <v>1186</v>
      </c>
      <c r="G3973" s="2">
        <v>540982520</v>
      </c>
      <c r="H3973" s="3">
        <v>40187</v>
      </c>
      <c r="I3973" s="2">
        <v>7604</v>
      </c>
      <c r="J3973" s="2">
        <v>437.2</v>
      </c>
      <c r="K3973" s="2">
        <v>263.33</v>
      </c>
      <c r="L3973" s="2">
        <v>3324468.8</v>
      </c>
      <c r="M3973" s="2">
        <v>2002361.32</v>
      </c>
      <c r="N3973" s="2">
        <v>1322107.48</v>
      </c>
    </row>
    <row r="3974" spans="1:14" x14ac:dyDescent="0.35">
      <c r="A3974" s="2" t="s">
        <v>42</v>
      </c>
      <c r="B3974" s="2" t="s">
        <v>573</v>
      </c>
      <c r="C3974" s="2" t="s">
        <v>131</v>
      </c>
      <c r="D3974" s="2" t="s">
        <v>17</v>
      </c>
      <c r="E3974" s="2" t="s">
        <v>18</v>
      </c>
      <c r="F3974" s="3" t="s">
        <v>1252</v>
      </c>
      <c r="G3974" s="2">
        <v>759933602</v>
      </c>
      <c r="H3974" s="3">
        <v>40796</v>
      </c>
      <c r="I3974" s="2">
        <v>95</v>
      </c>
      <c r="J3974" s="2">
        <v>668.27</v>
      </c>
      <c r="K3974" s="2">
        <v>502.54</v>
      </c>
      <c r="L3974" s="2">
        <v>63485.65</v>
      </c>
      <c r="M3974" s="2">
        <v>47741.3</v>
      </c>
      <c r="N3974" s="2">
        <v>15744.35</v>
      </c>
    </row>
    <row r="3975" spans="1:14" x14ac:dyDescent="0.35">
      <c r="A3975" s="2" t="s">
        <v>51</v>
      </c>
      <c r="B3975" s="2" t="s">
        <v>169</v>
      </c>
      <c r="C3975" s="2" t="s">
        <v>27</v>
      </c>
      <c r="D3975" s="2" t="s">
        <v>22</v>
      </c>
      <c r="E3975" s="2" t="s">
        <v>45</v>
      </c>
      <c r="F3975" s="3" t="s">
        <v>810</v>
      </c>
      <c r="G3975" s="2">
        <v>634312236</v>
      </c>
      <c r="H3975" s="2" t="s">
        <v>1444</v>
      </c>
      <c r="I3975" s="2">
        <v>5941</v>
      </c>
      <c r="J3975" s="2">
        <v>47.45</v>
      </c>
      <c r="K3975" s="2">
        <v>31.79</v>
      </c>
      <c r="L3975" s="2">
        <v>281900.45</v>
      </c>
      <c r="M3975" s="2">
        <v>188864.39</v>
      </c>
      <c r="N3975" s="2">
        <v>93036.06</v>
      </c>
    </row>
    <row r="3976" spans="1:14" x14ac:dyDescent="0.35">
      <c r="A3976" s="2" t="s">
        <v>14</v>
      </c>
      <c r="B3976" s="2" t="s">
        <v>433</v>
      </c>
      <c r="C3976" s="2" t="s">
        <v>31</v>
      </c>
      <c r="D3976" s="2" t="s">
        <v>22</v>
      </c>
      <c r="E3976" s="2" t="s">
        <v>32</v>
      </c>
      <c r="F3976" s="3" t="s">
        <v>470</v>
      </c>
      <c r="G3976" s="2">
        <v>681354749</v>
      </c>
      <c r="H3976" s="2" t="s">
        <v>1402</v>
      </c>
      <c r="I3976" s="2">
        <v>6866</v>
      </c>
      <c r="J3976" s="2">
        <v>205.7</v>
      </c>
      <c r="K3976" s="2">
        <v>117.11</v>
      </c>
      <c r="L3976" s="2">
        <v>1412336.2</v>
      </c>
      <c r="M3976" s="2">
        <v>804077.26</v>
      </c>
      <c r="N3976" s="2">
        <v>608258.93999999994</v>
      </c>
    </row>
    <row r="3977" spans="1:14" x14ac:dyDescent="0.35">
      <c r="A3977" s="2" t="s">
        <v>38</v>
      </c>
      <c r="B3977" s="2" t="s">
        <v>187</v>
      </c>
      <c r="C3977" s="2" t="s">
        <v>131</v>
      </c>
      <c r="D3977" s="2" t="s">
        <v>22</v>
      </c>
      <c r="E3977" s="2" t="s">
        <v>23</v>
      </c>
      <c r="F3977" s="3">
        <v>41345</v>
      </c>
      <c r="G3977" s="2">
        <v>588609969</v>
      </c>
      <c r="H3977" s="2" t="s">
        <v>911</v>
      </c>
      <c r="I3977" s="2">
        <v>1625</v>
      </c>
      <c r="J3977" s="2">
        <v>668.27</v>
      </c>
      <c r="K3977" s="2">
        <v>502.54</v>
      </c>
      <c r="L3977" s="2">
        <v>1085938.75</v>
      </c>
      <c r="M3977" s="2">
        <v>816627.5</v>
      </c>
      <c r="N3977" s="2">
        <v>269311.25</v>
      </c>
    </row>
    <row r="3978" spans="1:14" x14ac:dyDescent="0.35">
      <c r="A3978" s="2" t="s">
        <v>25</v>
      </c>
      <c r="B3978" s="2" t="s">
        <v>533</v>
      </c>
      <c r="C3978" s="2" t="s">
        <v>44</v>
      </c>
      <c r="D3978" s="2" t="s">
        <v>22</v>
      </c>
      <c r="E3978" s="2" t="s">
        <v>23</v>
      </c>
      <c r="F3978" s="3">
        <v>40493</v>
      </c>
      <c r="G3978" s="2">
        <v>563939225</v>
      </c>
      <c r="H3978" s="2" t="s">
        <v>1464</v>
      </c>
      <c r="I3978" s="2">
        <v>1004</v>
      </c>
      <c r="J3978" s="2">
        <v>109.28</v>
      </c>
      <c r="K3978" s="2">
        <v>35.840000000000003</v>
      </c>
      <c r="L3978" s="2">
        <v>109717.12</v>
      </c>
      <c r="M3978" s="2">
        <v>35983.360000000001</v>
      </c>
      <c r="N3978" s="2">
        <v>73733.759999999995</v>
      </c>
    </row>
    <row r="3979" spans="1:14" x14ac:dyDescent="0.35">
      <c r="A3979" s="2" t="s">
        <v>77</v>
      </c>
      <c r="B3979" s="2" t="s">
        <v>622</v>
      </c>
      <c r="C3979" s="2" t="s">
        <v>131</v>
      </c>
      <c r="D3979" s="2" t="s">
        <v>17</v>
      </c>
      <c r="E3979" s="2" t="s">
        <v>32</v>
      </c>
      <c r="F3979" s="3" t="s">
        <v>1728</v>
      </c>
      <c r="G3979" s="2">
        <v>885516345</v>
      </c>
      <c r="H3979" s="2" t="s">
        <v>1044</v>
      </c>
      <c r="I3979" s="2">
        <v>2819</v>
      </c>
      <c r="J3979" s="2">
        <v>668.27</v>
      </c>
      <c r="K3979" s="2">
        <v>502.54</v>
      </c>
      <c r="L3979" s="2">
        <v>1883853.13</v>
      </c>
      <c r="M3979" s="2">
        <v>1416660.26</v>
      </c>
      <c r="N3979" s="2">
        <v>467192.87</v>
      </c>
    </row>
    <row r="3980" spans="1:14" x14ac:dyDescent="0.35">
      <c r="A3980" s="2" t="s">
        <v>51</v>
      </c>
      <c r="B3980" s="2" t="s">
        <v>367</v>
      </c>
      <c r="C3980" s="2" t="s">
        <v>113</v>
      </c>
      <c r="D3980" s="2" t="s">
        <v>22</v>
      </c>
      <c r="E3980" s="2" t="s">
        <v>23</v>
      </c>
      <c r="F3980" s="3" t="s">
        <v>106</v>
      </c>
      <c r="G3980" s="2">
        <v>551827657</v>
      </c>
      <c r="H3980" s="2" t="s">
        <v>1504</v>
      </c>
      <c r="I3980" s="2">
        <v>6921</v>
      </c>
      <c r="J3980" s="2">
        <v>154.06</v>
      </c>
      <c r="K3980" s="2">
        <v>90.93</v>
      </c>
      <c r="L3980" s="2">
        <v>1066249.26</v>
      </c>
      <c r="M3980" s="2">
        <v>629326.53</v>
      </c>
      <c r="N3980" s="2">
        <v>436922.73</v>
      </c>
    </row>
    <row r="3981" spans="1:14" x14ac:dyDescent="0.35">
      <c r="A3981" s="2" t="s">
        <v>51</v>
      </c>
      <c r="B3981" s="2" t="s">
        <v>250</v>
      </c>
      <c r="C3981" s="2" t="s">
        <v>27</v>
      </c>
      <c r="D3981" s="2" t="s">
        <v>22</v>
      </c>
      <c r="E3981" s="2" t="s">
        <v>45</v>
      </c>
      <c r="F3981" s="3">
        <v>41553</v>
      </c>
      <c r="G3981" s="2">
        <v>431671988</v>
      </c>
      <c r="H3981" s="2" t="s">
        <v>1361</v>
      </c>
      <c r="I3981" s="2">
        <v>189</v>
      </c>
      <c r="J3981" s="2">
        <v>47.45</v>
      </c>
      <c r="K3981" s="2">
        <v>31.79</v>
      </c>
      <c r="L3981" s="2">
        <v>8968.0499999999993</v>
      </c>
      <c r="M3981" s="2">
        <v>6008.31</v>
      </c>
      <c r="N3981" s="2">
        <v>2959.74</v>
      </c>
    </row>
    <row r="3982" spans="1:14" x14ac:dyDescent="0.35">
      <c r="A3982" s="2" t="s">
        <v>51</v>
      </c>
      <c r="B3982" s="2" t="s">
        <v>115</v>
      </c>
      <c r="C3982" s="2" t="s">
        <v>59</v>
      </c>
      <c r="D3982" s="2" t="s">
        <v>17</v>
      </c>
      <c r="E3982" s="2" t="s">
        <v>45</v>
      </c>
      <c r="F3982" s="3" t="s">
        <v>97</v>
      </c>
      <c r="G3982" s="2">
        <v>114160668</v>
      </c>
      <c r="H3982" s="3">
        <v>42527</v>
      </c>
      <c r="I3982" s="2">
        <v>1534</v>
      </c>
      <c r="J3982" s="2">
        <v>437.2</v>
      </c>
      <c r="K3982" s="2">
        <v>263.33</v>
      </c>
      <c r="L3982" s="2">
        <v>670664.80000000005</v>
      </c>
      <c r="M3982" s="2">
        <v>403948.22</v>
      </c>
      <c r="N3982" s="2">
        <v>266716.58</v>
      </c>
    </row>
    <row r="3983" spans="1:14" x14ac:dyDescent="0.35">
      <c r="A3983" s="2" t="s">
        <v>77</v>
      </c>
      <c r="B3983" s="2" t="s">
        <v>320</v>
      </c>
      <c r="C3983" s="2" t="s">
        <v>59</v>
      </c>
      <c r="D3983" s="2" t="s">
        <v>22</v>
      </c>
      <c r="E3983" s="2" t="s">
        <v>45</v>
      </c>
      <c r="F3983" s="3">
        <v>42467</v>
      </c>
      <c r="G3983" s="2">
        <v>158717525</v>
      </c>
      <c r="H3983" s="2" t="s">
        <v>1490</v>
      </c>
      <c r="I3983" s="2">
        <v>6897</v>
      </c>
      <c r="J3983" s="2">
        <v>437.2</v>
      </c>
      <c r="K3983" s="2">
        <v>263.33</v>
      </c>
      <c r="L3983" s="2">
        <v>3015368.4</v>
      </c>
      <c r="M3983" s="2">
        <v>1816187.01</v>
      </c>
      <c r="N3983" s="2">
        <v>1199181.3899999999</v>
      </c>
    </row>
    <row r="3984" spans="1:14" x14ac:dyDescent="0.35">
      <c r="A3984" s="2" t="s">
        <v>29</v>
      </c>
      <c r="B3984" s="2" t="s">
        <v>159</v>
      </c>
      <c r="C3984" s="2" t="s">
        <v>40</v>
      </c>
      <c r="D3984" s="2" t="s">
        <v>22</v>
      </c>
      <c r="E3984" s="2" t="s">
        <v>18</v>
      </c>
      <c r="F3984" s="3" t="s">
        <v>1340</v>
      </c>
      <c r="G3984" s="2">
        <v>745078885</v>
      </c>
      <c r="H3984" s="3">
        <v>41950</v>
      </c>
      <c r="I3984" s="2">
        <v>4254</v>
      </c>
      <c r="J3984" s="2">
        <v>81.73</v>
      </c>
      <c r="K3984" s="2">
        <v>56.67</v>
      </c>
      <c r="L3984" s="2">
        <v>347679.42</v>
      </c>
      <c r="M3984" s="2">
        <v>241074.18</v>
      </c>
      <c r="N3984" s="2">
        <v>106605.24</v>
      </c>
    </row>
    <row r="3985" spans="1:14" x14ac:dyDescent="0.35">
      <c r="A3985" s="2" t="s">
        <v>25</v>
      </c>
      <c r="B3985" s="2" t="s">
        <v>72</v>
      </c>
      <c r="C3985" s="2" t="s">
        <v>31</v>
      </c>
      <c r="D3985" s="2" t="s">
        <v>17</v>
      </c>
      <c r="E3985" s="2" t="s">
        <v>45</v>
      </c>
      <c r="F3985" s="3" t="s">
        <v>1491</v>
      </c>
      <c r="G3985" s="2">
        <v>323293578</v>
      </c>
      <c r="H3985" s="3">
        <v>42402</v>
      </c>
      <c r="I3985" s="2">
        <v>8609</v>
      </c>
      <c r="J3985" s="2">
        <v>205.7</v>
      </c>
      <c r="K3985" s="2">
        <v>117.11</v>
      </c>
      <c r="L3985" s="2">
        <v>1770871.3</v>
      </c>
      <c r="M3985" s="2">
        <v>1008199.99</v>
      </c>
      <c r="N3985" s="2">
        <v>762671.31</v>
      </c>
    </row>
    <row r="3986" spans="1:14" x14ac:dyDescent="0.35">
      <c r="A3986" s="2" t="s">
        <v>38</v>
      </c>
      <c r="B3986" s="2" t="s">
        <v>54</v>
      </c>
      <c r="C3986" s="2" t="s">
        <v>88</v>
      </c>
      <c r="D3986" s="2" t="s">
        <v>17</v>
      </c>
      <c r="E3986" s="2" t="s">
        <v>18</v>
      </c>
      <c r="F3986" s="3" t="s">
        <v>1811</v>
      </c>
      <c r="G3986" s="2">
        <v>563722932</v>
      </c>
      <c r="H3986" s="3">
        <v>41160</v>
      </c>
      <c r="I3986" s="2">
        <v>6998</v>
      </c>
      <c r="J3986" s="2">
        <v>9.33</v>
      </c>
      <c r="K3986" s="2">
        <v>6.92</v>
      </c>
      <c r="L3986" s="2">
        <v>65291.34</v>
      </c>
      <c r="M3986" s="2">
        <v>48426.16</v>
      </c>
      <c r="N3986" s="2">
        <v>16865.18</v>
      </c>
    </row>
    <row r="3987" spans="1:14" x14ac:dyDescent="0.35">
      <c r="A3987" s="2" t="s">
        <v>25</v>
      </c>
      <c r="B3987" s="2" t="s">
        <v>87</v>
      </c>
      <c r="C3987" s="2" t="s">
        <v>21</v>
      </c>
      <c r="D3987" s="2" t="s">
        <v>17</v>
      </c>
      <c r="E3987" s="2" t="s">
        <v>32</v>
      </c>
      <c r="F3987" s="3" t="s">
        <v>1484</v>
      </c>
      <c r="G3987" s="2">
        <v>507040774</v>
      </c>
      <c r="H3987" s="2" t="s">
        <v>1112</v>
      </c>
      <c r="I3987" s="2">
        <v>3488</v>
      </c>
      <c r="J3987" s="2">
        <v>152.58000000000001</v>
      </c>
      <c r="K3987" s="2">
        <v>97.44</v>
      </c>
      <c r="L3987" s="2">
        <v>532199.04</v>
      </c>
      <c r="M3987" s="2">
        <v>339870.71999999997</v>
      </c>
      <c r="N3987" s="2">
        <v>192328.32000000001</v>
      </c>
    </row>
    <row r="3988" spans="1:14" x14ac:dyDescent="0.35">
      <c r="A3988" s="2" t="s">
        <v>51</v>
      </c>
      <c r="B3988" s="2" t="s">
        <v>129</v>
      </c>
      <c r="C3988" s="2" t="s">
        <v>31</v>
      </c>
      <c r="D3988" s="2" t="s">
        <v>22</v>
      </c>
      <c r="E3988" s="2" t="s">
        <v>45</v>
      </c>
      <c r="F3988" s="3" t="s">
        <v>563</v>
      </c>
      <c r="G3988" s="2">
        <v>614233434</v>
      </c>
      <c r="H3988" s="3">
        <v>42218</v>
      </c>
      <c r="I3988" s="2">
        <v>4178</v>
      </c>
      <c r="J3988" s="2">
        <v>205.7</v>
      </c>
      <c r="K3988" s="2">
        <v>117.11</v>
      </c>
      <c r="L3988" s="2">
        <v>859414.6</v>
      </c>
      <c r="M3988" s="2">
        <v>489285.58</v>
      </c>
      <c r="N3988" s="2">
        <v>370129.02</v>
      </c>
    </row>
    <row r="3989" spans="1:14" x14ac:dyDescent="0.35">
      <c r="A3989" s="2" t="s">
        <v>25</v>
      </c>
      <c r="B3989" s="2" t="s">
        <v>462</v>
      </c>
      <c r="C3989" s="2" t="s">
        <v>55</v>
      </c>
      <c r="D3989" s="2" t="s">
        <v>22</v>
      </c>
      <c r="E3989" s="2" t="s">
        <v>18</v>
      </c>
      <c r="F3989" s="3">
        <v>41309</v>
      </c>
      <c r="G3989" s="2">
        <v>516599738</v>
      </c>
      <c r="H3989" s="3">
        <v>41522</v>
      </c>
      <c r="I3989" s="2">
        <v>2197</v>
      </c>
      <c r="J3989" s="2">
        <v>651.21</v>
      </c>
      <c r="K3989" s="2">
        <v>524.96</v>
      </c>
      <c r="L3989" s="2">
        <v>1430708.37</v>
      </c>
      <c r="M3989" s="2">
        <v>1153337.1200000001</v>
      </c>
      <c r="N3989" s="2">
        <v>277371.25</v>
      </c>
    </row>
    <row r="3990" spans="1:14" x14ac:dyDescent="0.35">
      <c r="A3990" s="2" t="s">
        <v>77</v>
      </c>
      <c r="B3990" s="2" t="s">
        <v>622</v>
      </c>
      <c r="C3990" s="2" t="s">
        <v>88</v>
      </c>
      <c r="D3990" s="2" t="s">
        <v>17</v>
      </c>
      <c r="E3990" s="2" t="s">
        <v>18</v>
      </c>
      <c r="F3990" s="3" t="s">
        <v>1776</v>
      </c>
      <c r="G3990" s="2">
        <v>365751016</v>
      </c>
      <c r="H3990" s="2" t="s">
        <v>1235</v>
      </c>
      <c r="I3990" s="2">
        <v>2708</v>
      </c>
      <c r="J3990" s="2">
        <v>9.33</v>
      </c>
      <c r="K3990" s="2">
        <v>6.92</v>
      </c>
      <c r="L3990" s="2">
        <v>25265.64</v>
      </c>
      <c r="M3990" s="2">
        <v>18739.36</v>
      </c>
      <c r="N3990" s="2">
        <v>6526.28</v>
      </c>
    </row>
    <row r="3991" spans="1:14" x14ac:dyDescent="0.35">
      <c r="A3991" s="2" t="s">
        <v>25</v>
      </c>
      <c r="B3991" s="2" t="s">
        <v>609</v>
      </c>
      <c r="C3991" s="2" t="s">
        <v>44</v>
      </c>
      <c r="D3991" s="2" t="s">
        <v>17</v>
      </c>
      <c r="E3991" s="2" t="s">
        <v>45</v>
      </c>
      <c r="F3991" s="3" t="s">
        <v>1136</v>
      </c>
      <c r="G3991" s="2">
        <v>383611094</v>
      </c>
      <c r="H3991" s="2" t="s">
        <v>1145</v>
      </c>
      <c r="I3991" s="2">
        <v>7902</v>
      </c>
      <c r="J3991" s="2">
        <v>109.28</v>
      </c>
      <c r="K3991" s="2">
        <v>35.840000000000003</v>
      </c>
      <c r="L3991" s="2">
        <v>863530.56</v>
      </c>
      <c r="M3991" s="2">
        <v>283207.67999999999</v>
      </c>
      <c r="N3991" s="2">
        <v>580322.88</v>
      </c>
    </row>
    <row r="3992" spans="1:14" x14ac:dyDescent="0.35">
      <c r="A3992" s="2" t="s">
        <v>25</v>
      </c>
      <c r="B3992" s="2" t="s">
        <v>142</v>
      </c>
      <c r="C3992" s="2" t="s">
        <v>16</v>
      </c>
      <c r="D3992" s="2" t="s">
        <v>22</v>
      </c>
      <c r="E3992" s="2" t="s">
        <v>18</v>
      </c>
      <c r="F3992" s="3">
        <v>42435</v>
      </c>
      <c r="G3992" s="2">
        <v>412416303</v>
      </c>
      <c r="H3992" s="3">
        <v>42680</v>
      </c>
      <c r="I3992" s="2">
        <v>2004</v>
      </c>
      <c r="J3992" s="2">
        <v>255.28</v>
      </c>
      <c r="K3992" s="2">
        <v>159.41999999999999</v>
      </c>
      <c r="L3992" s="2">
        <v>511581.12</v>
      </c>
      <c r="M3992" s="2">
        <v>319477.68</v>
      </c>
      <c r="N3992" s="2">
        <v>192103.44</v>
      </c>
    </row>
    <row r="3993" spans="1:14" x14ac:dyDescent="0.35">
      <c r="A3993" s="2" t="s">
        <v>25</v>
      </c>
      <c r="B3993" s="2" t="s">
        <v>556</v>
      </c>
      <c r="C3993" s="2" t="s">
        <v>59</v>
      </c>
      <c r="D3993" s="2" t="s">
        <v>22</v>
      </c>
      <c r="E3993" s="2" t="s">
        <v>18</v>
      </c>
      <c r="F3993" s="3" t="s">
        <v>673</v>
      </c>
      <c r="G3993" s="2">
        <v>364715468</v>
      </c>
      <c r="H3993" s="2" t="s">
        <v>1653</v>
      </c>
      <c r="I3993" s="2">
        <v>6267</v>
      </c>
      <c r="J3993" s="2">
        <v>437.2</v>
      </c>
      <c r="K3993" s="2">
        <v>263.33</v>
      </c>
      <c r="L3993" s="2">
        <v>2739932.4</v>
      </c>
      <c r="M3993" s="2">
        <v>1650289.11</v>
      </c>
      <c r="N3993" s="2">
        <v>1089643.29</v>
      </c>
    </row>
    <row r="3994" spans="1:14" x14ac:dyDescent="0.35">
      <c r="A3994" s="2" t="s">
        <v>42</v>
      </c>
      <c r="B3994" s="2" t="s">
        <v>361</v>
      </c>
      <c r="C3994" s="2" t="s">
        <v>88</v>
      </c>
      <c r="D3994" s="2" t="s">
        <v>22</v>
      </c>
      <c r="E3994" s="2" t="s">
        <v>18</v>
      </c>
      <c r="F3994" s="3" t="s">
        <v>1002</v>
      </c>
      <c r="G3994" s="2">
        <v>673369920</v>
      </c>
      <c r="H3994" s="3">
        <v>40882</v>
      </c>
      <c r="I3994" s="2">
        <v>3978</v>
      </c>
      <c r="J3994" s="2">
        <v>9.33</v>
      </c>
      <c r="K3994" s="2">
        <v>6.92</v>
      </c>
      <c r="L3994" s="2">
        <v>37114.74</v>
      </c>
      <c r="M3994" s="2">
        <v>27527.759999999998</v>
      </c>
      <c r="N3994" s="2">
        <v>9586.98</v>
      </c>
    </row>
    <row r="3995" spans="1:14" x14ac:dyDescent="0.35">
      <c r="A3995" s="2" t="s">
        <v>51</v>
      </c>
      <c r="B3995" s="2" t="s">
        <v>164</v>
      </c>
      <c r="C3995" s="2" t="s">
        <v>59</v>
      </c>
      <c r="D3995" s="2" t="s">
        <v>22</v>
      </c>
      <c r="E3995" s="2" t="s">
        <v>32</v>
      </c>
      <c r="F3995" s="3" t="s">
        <v>441</v>
      </c>
      <c r="G3995" s="2">
        <v>941553485</v>
      </c>
      <c r="H3995" s="3">
        <v>40790</v>
      </c>
      <c r="I3995" s="2">
        <v>5454</v>
      </c>
      <c r="J3995" s="2">
        <v>437.2</v>
      </c>
      <c r="K3995" s="2">
        <v>263.33</v>
      </c>
      <c r="L3995" s="2">
        <v>2384488.7999999998</v>
      </c>
      <c r="M3995" s="2">
        <v>1436201.82</v>
      </c>
      <c r="N3995" s="2">
        <v>948286.98</v>
      </c>
    </row>
    <row r="3996" spans="1:14" x14ac:dyDescent="0.35">
      <c r="A3996" s="2" t="s">
        <v>25</v>
      </c>
      <c r="B3996" s="2" t="s">
        <v>172</v>
      </c>
      <c r="C3996" s="2" t="s">
        <v>40</v>
      </c>
      <c r="D3996" s="2" t="s">
        <v>22</v>
      </c>
      <c r="E3996" s="2" t="s">
        <v>45</v>
      </c>
      <c r="F3996" s="3">
        <v>40395</v>
      </c>
      <c r="G3996" s="2">
        <v>392752492</v>
      </c>
      <c r="H3996" s="3">
        <v>40243</v>
      </c>
      <c r="I3996" s="2">
        <v>3045</v>
      </c>
      <c r="J3996" s="2">
        <v>81.73</v>
      </c>
      <c r="K3996" s="2">
        <v>56.67</v>
      </c>
      <c r="L3996" s="2">
        <v>248867.85</v>
      </c>
      <c r="M3996" s="2">
        <v>172560.15</v>
      </c>
      <c r="N3996" s="2">
        <v>76307.7</v>
      </c>
    </row>
    <row r="3997" spans="1:14" x14ac:dyDescent="0.35">
      <c r="A3997" s="2" t="s">
        <v>77</v>
      </c>
      <c r="B3997" s="2" t="s">
        <v>320</v>
      </c>
      <c r="C3997" s="2" t="s">
        <v>40</v>
      </c>
      <c r="D3997" s="2" t="s">
        <v>22</v>
      </c>
      <c r="E3997" s="2" t="s">
        <v>32</v>
      </c>
      <c r="F3997" s="3" t="s">
        <v>755</v>
      </c>
      <c r="G3997" s="2">
        <v>120765769</v>
      </c>
      <c r="H3997" s="3">
        <v>41183</v>
      </c>
      <c r="I3997" s="2">
        <v>6130</v>
      </c>
      <c r="J3997" s="2">
        <v>81.73</v>
      </c>
      <c r="K3997" s="2">
        <v>56.67</v>
      </c>
      <c r="L3997" s="2">
        <v>501004.9</v>
      </c>
      <c r="M3997" s="2">
        <v>347387.1</v>
      </c>
      <c r="N3997" s="2">
        <v>153617.79999999999</v>
      </c>
    </row>
    <row r="3998" spans="1:14" x14ac:dyDescent="0.35">
      <c r="A3998" s="2" t="s">
        <v>51</v>
      </c>
      <c r="B3998" s="2" t="s">
        <v>210</v>
      </c>
      <c r="C3998" s="2" t="s">
        <v>69</v>
      </c>
      <c r="D3998" s="2" t="s">
        <v>22</v>
      </c>
      <c r="E3998" s="2" t="s">
        <v>45</v>
      </c>
      <c r="F3998" s="3" t="s">
        <v>1045</v>
      </c>
      <c r="G3998" s="2">
        <v>839704644</v>
      </c>
      <c r="H3998" s="2" t="s">
        <v>1255</v>
      </c>
      <c r="I3998" s="2">
        <v>6119</v>
      </c>
      <c r="J3998" s="2">
        <v>421.89</v>
      </c>
      <c r="K3998" s="2">
        <v>364.69</v>
      </c>
      <c r="L3998" s="2">
        <v>2581544.91</v>
      </c>
      <c r="M3998" s="2">
        <v>2231538.11</v>
      </c>
      <c r="N3998" s="2">
        <v>350006.8</v>
      </c>
    </row>
    <row r="3999" spans="1:14" x14ac:dyDescent="0.35">
      <c r="A3999" s="2" t="s">
        <v>25</v>
      </c>
      <c r="B3999" s="2" t="s">
        <v>343</v>
      </c>
      <c r="C3999" s="2" t="s">
        <v>88</v>
      </c>
      <c r="D3999" s="2" t="s">
        <v>22</v>
      </c>
      <c r="E3999" s="2" t="s">
        <v>45</v>
      </c>
      <c r="F3999" s="3">
        <v>41730</v>
      </c>
      <c r="G3999" s="2">
        <v>633992946</v>
      </c>
      <c r="H3999" s="3">
        <v>41791</v>
      </c>
      <c r="I3999" s="2">
        <v>1456</v>
      </c>
      <c r="J3999" s="2">
        <v>9.33</v>
      </c>
      <c r="K3999" s="2">
        <v>6.92</v>
      </c>
      <c r="L3999" s="2">
        <v>13584.48</v>
      </c>
      <c r="M3999" s="2">
        <v>10075.52</v>
      </c>
      <c r="N3999" s="2">
        <v>3508.96</v>
      </c>
    </row>
    <row r="4000" spans="1:14" x14ac:dyDescent="0.35">
      <c r="A4000" s="2" t="s">
        <v>29</v>
      </c>
      <c r="B4000" s="2" t="s">
        <v>338</v>
      </c>
      <c r="C4000" s="2" t="s">
        <v>59</v>
      </c>
      <c r="D4000" s="2" t="s">
        <v>17</v>
      </c>
      <c r="E4000" s="2" t="s">
        <v>45</v>
      </c>
      <c r="F4000" s="3">
        <v>40667</v>
      </c>
      <c r="G4000" s="2">
        <v>808367002</v>
      </c>
      <c r="H4000" s="3">
        <v>40760</v>
      </c>
      <c r="I4000" s="2">
        <v>2614</v>
      </c>
      <c r="J4000" s="2">
        <v>437.2</v>
      </c>
      <c r="K4000" s="2">
        <v>263.33</v>
      </c>
      <c r="L4000" s="2">
        <v>1142840.8</v>
      </c>
      <c r="M4000" s="2">
        <v>688344.62</v>
      </c>
      <c r="N4000" s="2">
        <v>454496.18</v>
      </c>
    </row>
    <row r="4001" spans="1:14" x14ac:dyDescent="0.35">
      <c r="A4001" s="2" t="s">
        <v>25</v>
      </c>
      <c r="B4001" s="2" t="s">
        <v>142</v>
      </c>
      <c r="C4001" s="2" t="s">
        <v>44</v>
      </c>
      <c r="D4001" s="2" t="s">
        <v>17</v>
      </c>
      <c r="E4001" s="2" t="s">
        <v>23</v>
      </c>
      <c r="F4001" s="3" t="s">
        <v>540</v>
      </c>
      <c r="G4001" s="2">
        <v>937875640</v>
      </c>
      <c r="H4001" s="2" t="s">
        <v>1748</v>
      </c>
      <c r="I4001" s="2">
        <v>7098</v>
      </c>
      <c r="J4001" s="2">
        <v>109.28</v>
      </c>
      <c r="K4001" s="2">
        <v>35.840000000000003</v>
      </c>
      <c r="L4001" s="2">
        <v>775669.44</v>
      </c>
      <c r="M4001" s="2">
        <v>254392.32000000001</v>
      </c>
      <c r="N4001" s="2">
        <v>521277.12</v>
      </c>
    </row>
    <row r="4002" spans="1:14" x14ac:dyDescent="0.35">
      <c r="A4002" s="2" t="s">
        <v>14</v>
      </c>
      <c r="B4002" s="2" t="s">
        <v>66</v>
      </c>
      <c r="C4002" s="2" t="s">
        <v>113</v>
      </c>
      <c r="D4002" s="2" t="s">
        <v>22</v>
      </c>
      <c r="E4002" s="2" t="s">
        <v>23</v>
      </c>
      <c r="F4002" s="3" t="s">
        <v>1384</v>
      </c>
      <c r="G4002" s="2">
        <v>217880189</v>
      </c>
      <c r="H4002" s="2" t="s">
        <v>1704</v>
      </c>
      <c r="I4002" s="2">
        <v>4445</v>
      </c>
      <c r="J4002" s="2">
        <v>154.06</v>
      </c>
      <c r="K4002" s="2">
        <v>90.93</v>
      </c>
      <c r="L4002" s="2">
        <v>684796.7</v>
      </c>
      <c r="M4002" s="2">
        <v>404183.85</v>
      </c>
      <c r="N4002" s="2">
        <v>280612.84999999998</v>
      </c>
    </row>
    <row r="4003" spans="1:14" x14ac:dyDescent="0.35">
      <c r="A4003" s="2" t="s">
        <v>25</v>
      </c>
      <c r="B4003" s="2" t="s">
        <v>609</v>
      </c>
      <c r="C4003" s="2" t="s">
        <v>113</v>
      </c>
      <c r="D4003" s="2" t="s">
        <v>17</v>
      </c>
      <c r="E4003" s="2" t="s">
        <v>23</v>
      </c>
      <c r="F4003" s="3">
        <v>42712</v>
      </c>
      <c r="G4003" s="2">
        <v>614054477</v>
      </c>
      <c r="H4003" s="2" t="s">
        <v>863</v>
      </c>
      <c r="I4003" s="2">
        <v>1220</v>
      </c>
      <c r="J4003" s="2">
        <v>154.06</v>
      </c>
      <c r="K4003" s="2">
        <v>90.93</v>
      </c>
      <c r="L4003" s="2">
        <v>187953.2</v>
      </c>
      <c r="M4003" s="2">
        <v>110934.6</v>
      </c>
      <c r="N4003" s="2">
        <v>77018.600000000006</v>
      </c>
    </row>
    <row r="4004" spans="1:14" x14ac:dyDescent="0.35">
      <c r="A4004" s="2" t="s">
        <v>42</v>
      </c>
      <c r="B4004" s="2" t="s">
        <v>565</v>
      </c>
      <c r="C4004" s="2" t="s">
        <v>44</v>
      </c>
      <c r="D4004" s="2" t="s">
        <v>22</v>
      </c>
      <c r="E4004" s="2" t="s">
        <v>32</v>
      </c>
      <c r="F4004" s="3" t="s">
        <v>1208</v>
      </c>
      <c r="G4004" s="2">
        <v>112384831</v>
      </c>
      <c r="H4004" s="2" t="s">
        <v>1075</v>
      </c>
      <c r="I4004" s="2">
        <v>6024</v>
      </c>
      <c r="J4004" s="2">
        <v>109.28</v>
      </c>
      <c r="K4004" s="2">
        <v>35.840000000000003</v>
      </c>
      <c r="L4004" s="2">
        <v>658302.71999999997</v>
      </c>
      <c r="M4004" s="2">
        <v>215900.16</v>
      </c>
      <c r="N4004" s="2">
        <v>442402.56</v>
      </c>
    </row>
    <row r="4005" spans="1:14" x14ac:dyDescent="0.35">
      <c r="A4005" s="2" t="s">
        <v>25</v>
      </c>
      <c r="B4005" s="2" t="s">
        <v>434</v>
      </c>
      <c r="C4005" s="2" t="s">
        <v>16</v>
      </c>
      <c r="D4005" s="2" t="s">
        <v>22</v>
      </c>
      <c r="E4005" s="2" t="s">
        <v>45</v>
      </c>
      <c r="F4005" s="3" t="s">
        <v>1402</v>
      </c>
      <c r="G4005" s="2">
        <v>369170081</v>
      </c>
      <c r="H4005" s="3">
        <v>40606</v>
      </c>
      <c r="I4005" s="2">
        <v>4486</v>
      </c>
      <c r="J4005" s="2">
        <v>255.28</v>
      </c>
      <c r="K4005" s="2">
        <v>159.41999999999999</v>
      </c>
      <c r="L4005" s="2">
        <v>1145186.08</v>
      </c>
      <c r="M4005" s="2">
        <v>715158.12</v>
      </c>
      <c r="N4005" s="2">
        <v>430027.96</v>
      </c>
    </row>
    <row r="4006" spans="1:14" x14ac:dyDescent="0.35">
      <c r="A4006" s="2" t="s">
        <v>51</v>
      </c>
      <c r="B4006" s="2" t="s">
        <v>308</v>
      </c>
      <c r="C4006" s="2" t="s">
        <v>21</v>
      </c>
      <c r="D4006" s="2" t="s">
        <v>22</v>
      </c>
      <c r="E4006" s="2" t="s">
        <v>23</v>
      </c>
      <c r="F4006" s="3" t="s">
        <v>850</v>
      </c>
      <c r="G4006" s="2">
        <v>861021554</v>
      </c>
      <c r="H4006" s="2" t="s">
        <v>1610</v>
      </c>
      <c r="I4006" s="2">
        <v>4266</v>
      </c>
      <c r="J4006" s="2">
        <v>152.58000000000001</v>
      </c>
      <c r="K4006" s="2">
        <v>97.44</v>
      </c>
      <c r="L4006" s="2">
        <v>650906.28</v>
      </c>
      <c r="M4006" s="2">
        <v>415679.04</v>
      </c>
      <c r="N4006" s="2">
        <v>235227.24</v>
      </c>
    </row>
    <row r="4007" spans="1:14" x14ac:dyDescent="0.35">
      <c r="A4007" s="2" t="s">
        <v>29</v>
      </c>
      <c r="B4007" s="2" t="s">
        <v>315</v>
      </c>
      <c r="C4007" s="2" t="s">
        <v>69</v>
      </c>
      <c r="D4007" s="2" t="s">
        <v>17</v>
      </c>
      <c r="E4007" s="2" t="s">
        <v>32</v>
      </c>
      <c r="F4007" s="3">
        <v>40308</v>
      </c>
      <c r="G4007" s="2">
        <v>234863078</v>
      </c>
      <c r="H4007" s="3">
        <v>40248</v>
      </c>
      <c r="I4007" s="2">
        <v>59</v>
      </c>
      <c r="J4007" s="2">
        <v>421.89</v>
      </c>
      <c r="K4007" s="2">
        <v>364.69</v>
      </c>
      <c r="L4007" s="2">
        <v>24891.51</v>
      </c>
      <c r="M4007" s="2">
        <v>21516.71</v>
      </c>
      <c r="N4007" s="2">
        <v>3374.8</v>
      </c>
    </row>
    <row r="4008" spans="1:14" x14ac:dyDescent="0.35">
      <c r="A4008" s="2" t="s">
        <v>25</v>
      </c>
      <c r="B4008" s="2" t="s">
        <v>374</v>
      </c>
      <c r="C4008" s="2" t="s">
        <v>44</v>
      </c>
      <c r="D4008" s="2" t="s">
        <v>22</v>
      </c>
      <c r="E4008" s="2" t="s">
        <v>23</v>
      </c>
      <c r="F4008" s="3" t="s">
        <v>855</v>
      </c>
      <c r="G4008" s="2">
        <v>357930982</v>
      </c>
      <c r="H4008" s="3">
        <v>42493</v>
      </c>
      <c r="I4008" s="2">
        <v>8586</v>
      </c>
      <c r="J4008" s="2">
        <v>109.28</v>
      </c>
      <c r="K4008" s="2">
        <v>35.840000000000003</v>
      </c>
      <c r="L4008" s="2">
        <v>938278.08</v>
      </c>
      <c r="M4008" s="2">
        <v>307722.23999999999</v>
      </c>
      <c r="N4008" s="2">
        <v>630555.84</v>
      </c>
    </row>
    <row r="4009" spans="1:14" x14ac:dyDescent="0.35">
      <c r="A4009" s="2" t="s">
        <v>29</v>
      </c>
      <c r="B4009" s="2" t="s">
        <v>440</v>
      </c>
      <c r="C4009" s="2" t="s">
        <v>55</v>
      </c>
      <c r="D4009" s="2" t="s">
        <v>22</v>
      </c>
      <c r="E4009" s="2" t="s">
        <v>32</v>
      </c>
      <c r="F4009" s="3" t="s">
        <v>481</v>
      </c>
      <c r="G4009" s="2">
        <v>467774093</v>
      </c>
      <c r="H4009" s="2" t="s">
        <v>1249</v>
      </c>
      <c r="I4009" s="2">
        <v>3604</v>
      </c>
      <c r="J4009" s="2">
        <v>651.21</v>
      </c>
      <c r="K4009" s="2">
        <v>524.96</v>
      </c>
      <c r="L4009" s="2">
        <v>2346960.84</v>
      </c>
      <c r="M4009" s="2">
        <v>1891955.84</v>
      </c>
      <c r="N4009" s="2">
        <v>455005</v>
      </c>
    </row>
    <row r="4010" spans="1:14" x14ac:dyDescent="0.35">
      <c r="A4010" s="2" t="s">
        <v>51</v>
      </c>
      <c r="B4010" s="2" t="s">
        <v>487</v>
      </c>
      <c r="C4010" s="2" t="s">
        <v>113</v>
      </c>
      <c r="D4010" s="2" t="s">
        <v>22</v>
      </c>
      <c r="E4010" s="2" t="s">
        <v>32</v>
      </c>
      <c r="F4010" s="3">
        <v>42315</v>
      </c>
      <c r="G4010" s="2">
        <v>322253739</v>
      </c>
      <c r="H4010" s="2" t="s">
        <v>598</v>
      </c>
      <c r="I4010" s="2">
        <v>898</v>
      </c>
      <c r="J4010" s="2">
        <v>154.06</v>
      </c>
      <c r="K4010" s="2">
        <v>90.93</v>
      </c>
      <c r="L4010" s="2">
        <v>138345.88</v>
      </c>
      <c r="M4010" s="2">
        <v>81655.14</v>
      </c>
      <c r="N4010" s="2">
        <v>56690.74</v>
      </c>
    </row>
    <row r="4011" spans="1:14" x14ac:dyDescent="0.35">
      <c r="A4011" s="2" t="s">
        <v>42</v>
      </c>
      <c r="B4011" s="2" t="s">
        <v>476</v>
      </c>
      <c r="C4011" s="2" t="s">
        <v>31</v>
      </c>
      <c r="D4011" s="2" t="s">
        <v>17</v>
      </c>
      <c r="E4011" s="2" t="s">
        <v>32</v>
      </c>
      <c r="F4011" s="3" t="s">
        <v>1615</v>
      </c>
      <c r="G4011" s="2">
        <v>649543750</v>
      </c>
      <c r="H4011" s="2" t="s">
        <v>1029</v>
      </c>
      <c r="I4011" s="2">
        <v>3285</v>
      </c>
      <c r="J4011" s="2">
        <v>205.7</v>
      </c>
      <c r="K4011" s="2">
        <v>117.11</v>
      </c>
      <c r="L4011" s="2">
        <v>675724.5</v>
      </c>
      <c r="M4011" s="2">
        <v>384706.35</v>
      </c>
      <c r="N4011" s="2">
        <v>291018.15000000002</v>
      </c>
    </row>
    <row r="4012" spans="1:14" x14ac:dyDescent="0.35">
      <c r="A4012" s="2" t="s">
        <v>77</v>
      </c>
      <c r="B4012" s="2" t="s">
        <v>78</v>
      </c>
      <c r="C4012" s="2" t="s">
        <v>88</v>
      </c>
      <c r="D4012" s="2" t="s">
        <v>17</v>
      </c>
      <c r="E4012" s="2" t="s">
        <v>18</v>
      </c>
      <c r="F4012" s="3">
        <v>40280</v>
      </c>
      <c r="G4012" s="2">
        <v>898130452</v>
      </c>
      <c r="H4012" s="2" t="s">
        <v>587</v>
      </c>
      <c r="I4012" s="2">
        <v>5614</v>
      </c>
      <c r="J4012" s="2">
        <v>9.33</v>
      </c>
      <c r="K4012" s="2">
        <v>6.92</v>
      </c>
      <c r="L4012" s="2">
        <v>52378.62</v>
      </c>
      <c r="M4012" s="2">
        <v>38848.879999999997</v>
      </c>
      <c r="N4012" s="2">
        <v>13529.74</v>
      </c>
    </row>
    <row r="4013" spans="1:14" x14ac:dyDescent="0.35">
      <c r="A4013" s="2" t="s">
        <v>25</v>
      </c>
      <c r="B4013" s="2" t="s">
        <v>185</v>
      </c>
      <c r="C4013" s="2" t="s">
        <v>55</v>
      </c>
      <c r="D4013" s="2" t="s">
        <v>22</v>
      </c>
      <c r="E4013" s="2" t="s">
        <v>18</v>
      </c>
      <c r="F4013" s="3" t="s">
        <v>675</v>
      </c>
      <c r="G4013" s="2">
        <v>586812674</v>
      </c>
      <c r="H4013" s="2" t="s">
        <v>680</v>
      </c>
      <c r="I4013" s="2">
        <v>9766</v>
      </c>
      <c r="J4013" s="2">
        <v>651.21</v>
      </c>
      <c r="K4013" s="2">
        <v>524.96</v>
      </c>
      <c r="L4013" s="2">
        <v>6359716.8600000003</v>
      </c>
      <c r="M4013" s="2">
        <v>5126759.3600000003</v>
      </c>
      <c r="N4013" s="2">
        <v>1232957.5</v>
      </c>
    </row>
    <row r="4014" spans="1:14" x14ac:dyDescent="0.35">
      <c r="A4014" s="2" t="s">
        <v>51</v>
      </c>
      <c r="B4014" s="2" t="s">
        <v>250</v>
      </c>
      <c r="C4014" s="2" t="s">
        <v>27</v>
      </c>
      <c r="D4014" s="2" t="s">
        <v>17</v>
      </c>
      <c r="E4014" s="2" t="s">
        <v>32</v>
      </c>
      <c r="F4014" s="3">
        <v>42587</v>
      </c>
      <c r="G4014" s="2">
        <v>654701745</v>
      </c>
      <c r="H4014" s="3">
        <v>42619</v>
      </c>
      <c r="I4014" s="2">
        <v>9650</v>
      </c>
      <c r="J4014" s="2">
        <v>47.45</v>
      </c>
      <c r="K4014" s="2">
        <v>31.79</v>
      </c>
      <c r="L4014" s="2">
        <v>457892.5</v>
      </c>
      <c r="M4014" s="2">
        <v>306773.5</v>
      </c>
      <c r="N4014" s="2">
        <v>151119</v>
      </c>
    </row>
    <row r="4015" spans="1:14" x14ac:dyDescent="0.35">
      <c r="A4015" s="2" t="s">
        <v>25</v>
      </c>
      <c r="B4015" s="2" t="s">
        <v>434</v>
      </c>
      <c r="C4015" s="2" t="s">
        <v>88</v>
      </c>
      <c r="D4015" s="2" t="s">
        <v>17</v>
      </c>
      <c r="E4015" s="2" t="s">
        <v>32</v>
      </c>
      <c r="F4015" s="3">
        <v>42678</v>
      </c>
      <c r="G4015" s="2">
        <v>311221492</v>
      </c>
      <c r="H4015" s="3">
        <v>42556</v>
      </c>
      <c r="I4015" s="2">
        <v>6210</v>
      </c>
      <c r="J4015" s="2">
        <v>9.33</v>
      </c>
      <c r="K4015" s="2">
        <v>6.92</v>
      </c>
      <c r="L4015" s="2">
        <v>57939.3</v>
      </c>
      <c r="M4015" s="2">
        <v>42973.2</v>
      </c>
      <c r="N4015" s="2">
        <v>14966.1</v>
      </c>
    </row>
    <row r="4016" spans="1:14" x14ac:dyDescent="0.35">
      <c r="A4016" s="2" t="s">
        <v>38</v>
      </c>
      <c r="B4016" s="2" t="s">
        <v>85</v>
      </c>
      <c r="C4016" s="2" t="s">
        <v>69</v>
      </c>
      <c r="D4016" s="2" t="s">
        <v>22</v>
      </c>
      <c r="E4016" s="2" t="s">
        <v>32</v>
      </c>
      <c r="F4016" s="3">
        <v>42985</v>
      </c>
      <c r="G4016" s="2">
        <v>186108243</v>
      </c>
      <c r="H4016" s="2" t="s">
        <v>917</v>
      </c>
      <c r="I4016" s="2">
        <v>2420</v>
      </c>
      <c r="J4016" s="2">
        <v>421.89</v>
      </c>
      <c r="K4016" s="2">
        <v>364.69</v>
      </c>
      <c r="L4016" s="2">
        <v>1020973.8</v>
      </c>
      <c r="M4016" s="2">
        <v>882549.8</v>
      </c>
      <c r="N4016" s="2">
        <v>138424</v>
      </c>
    </row>
    <row r="4017" spans="1:14" x14ac:dyDescent="0.35">
      <c r="A4017" s="2" t="s">
        <v>38</v>
      </c>
      <c r="B4017" s="2" t="s">
        <v>156</v>
      </c>
      <c r="C4017" s="2" t="s">
        <v>31</v>
      </c>
      <c r="D4017" s="2" t="s">
        <v>22</v>
      </c>
      <c r="E4017" s="2" t="s">
        <v>45</v>
      </c>
      <c r="F4017" s="3">
        <v>41703</v>
      </c>
      <c r="G4017" s="2">
        <v>979410827</v>
      </c>
      <c r="H4017" s="2" t="s">
        <v>450</v>
      </c>
      <c r="I4017" s="2">
        <v>8283</v>
      </c>
      <c r="J4017" s="2">
        <v>205.7</v>
      </c>
      <c r="K4017" s="2">
        <v>117.11</v>
      </c>
      <c r="L4017" s="2">
        <v>1703813.1</v>
      </c>
      <c r="M4017" s="2">
        <v>970022.13</v>
      </c>
      <c r="N4017" s="2">
        <v>733790.97</v>
      </c>
    </row>
    <row r="4018" spans="1:14" x14ac:dyDescent="0.35">
      <c r="A4018" s="2" t="s">
        <v>38</v>
      </c>
      <c r="B4018" s="2" t="s">
        <v>117</v>
      </c>
      <c r="C4018" s="2" t="s">
        <v>27</v>
      </c>
      <c r="D4018" s="2" t="s">
        <v>17</v>
      </c>
      <c r="E4018" s="2" t="s">
        <v>32</v>
      </c>
      <c r="F4018" s="3">
        <v>42919</v>
      </c>
      <c r="G4018" s="2">
        <v>311490571</v>
      </c>
      <c r="H4018" s="2" t="s">
        <v>324</v>
      </c>
      <c r="I4018" s="2">
        <v>5837</v>
      </c>
      <c r="J4018" s="2">
        <v>47.45</v>
      </c>
      <c r="K4018" s="2">
        <v>31.79</v>
      </c>
      <c r="L4018" s="2">
        <v>276965.65000000002</v>
      </c>
      <c r="M4018" s="2">
        <v>185558.23</v>
      </c>
      <c r="N4018" s="2">
        <v>91407.42</v>
      </c>
    </row>
    <row r="4019" spans="1:14" x14ac:dyDescent="0.35">
      <c r="A4019" s="2" t="s">
        <v>29</v>
      </c>
      <c r="B4019" s="2" t="s">
        <v>61</v>
      </c>
      <c r="C4019" s="2" t="s">
        <v>88</v>
      </c>
      <c r="D4019" s="2" t="s">
        <v>17</v>
      </c>
      <c r="E4019" s="2" t="s">
        <v>45</v>
      </c>
      <c r="F4019" s="3" t="s">
        <v>1777</v>
      </c>
      <c r="G4019" s="2">
        <v>373021304</v>
      </c>
      <c r="H4019" s="3">
        <v>40879</v>
      </c>
      <c r="I4019" s="2">
        <v>4148</v>
      </c>
      <c r="J4019" s="2">
        <v>9.33</v>
      </c>
      <c r="K4019" s="2">
        <v>6.92</v>
      </c>
      <c r="L4019" s="2">
        <v>38700.839999999997</v>
      </c>
      <c r="M4019" s="2">
        <v>28704.16</v>
      </c>
      <c r="N4019" s="2">
        <v>9996.68</v>
      </c>
    </row>
    <row r="4020" spans="1:14" x14ac:dyDescent="0.35">
      <c r="A4020" s="2" t="s">
        <v>25</v>
      </c>
      <c r="B4020" s="2" t="s">
        <v>434</v>
      </c>
      <c r="C4020" s="2" t="s">
        <v>21</v>
      </c>
      <c r="D4020" s="2" t="s">
        <v>17</v>
      </c>
      <c r="E4020" s="2" t="s">
        <v>18</v>
      </c>
      <c r="F4020" s="3" t="s">
        <v>898</v>
      </c>
      <c r="G4020" s="2">
        <v>274989354</v>
      </c>
      <c r="H4020" s="3">
        <v>41189</v>
      </c>
      <c r="I4020" s="2">
        <v>4316</v>
      </c>
      <c r="J4020" s="2">
        <v>152.58000000000001</v>
      </c>
      <c r="K4020" s="2">
        <v>97.44</v>
      </c>
      <c r="L4020" s="2">
        <v>658535.28</v>
      </c>
      <c r="M4020" s="2">
        <v>420551.04</v>
      </c>
      <c r="N4020" s="2">
        <v>237984.24</v>
      </c>
    </row>
    <row r="4021" spans="1:14" x14ac:dyDescent="0.35">
      <c r="A4021" s="2" t="s">
        <v>51</v>
      </c>
      <c r="B4021" s="2" t="s">
        <v>417</v>
      </c>
      <c r="C4021" s="2" t="s">
        <v>131</v>
      </c>
      <c r="D4021" s="2" t="s">
        <v>22</v>
      </c>
      <c r="E4021" s="2" t="s">
        <v>18</v>
      </c>
      <c r="F4021" s="3">
        <v>41031</v>
      </c>
      <c r="G4021" s="2">
        <v>998693549</v>
      </c>
      <c r="H4021" s="2" t="s">
        <v>793</v>
      </c>
      <c r="I4021" s="2">
        <v>4469</v>
      </c>
      <c r="J4021" s="2">
        <v>668.27</v>
      </c>
      <c r="K4021" s="2">
        <v>502.54</v>
      </c>
      <c r="L4021" s="2">
        <v>2986498.63</v>
      </c>
      <c r="M4021" s="2">
        <v>2245851.2599999998</v>
      </c>
      <c r="N4021" s="2">
        <v>740647.37</v>
      </c>
    </row>
    <row r="4022" spans="1:14" x14ac:dyDescent="0.35">
      <c r="A4022" s="2" t="s">
        <v>51</v>
      </c>
      <c r="B4022" s="2" t="s">
        <v>52</v>
      </c>
      <c r="C4022" s="2" t="s">
        <v>69</v>
      </c>
      <c r="D4022" s="2" t="s">
        <v>17</v>
      </c>
      <c r="E4022" s="2" t="s">
        <v>32</v>
      </c>
      <c r="F4022" s="3" t="s">
        <v>950</v>
      </c>
      <c r="G4022" s="2">
        <v>445745217</v>
      </c>
      <c r="H4022" s="3">
        <v>42831</v>
      </c>
      <c r="I4022" s="2">
        <v>4770</v>
      </c>
      <c r="J4022" s="2">
        <v>421.89</v>
      </c>
      <c r="K4022" s="2">
        <v>364.69</v>
      </c>
      <c r="L4022" s="2">
        <v>2012415.3</v>
      </c>
      <c r="M4022" s="2">
        <v>1739571.3</v>
      </c>
      <c r="N4022" s="2">
        <v>272844</v>
      </c>
    </row>
    <row r="4023" spans="1:14" x14ac:dyDescent="0.35">
      <c r="A4023" s="2" t="s">
        <v>29</v>
      </c>
      <c r="B4023" s="2" t="s">
        <v>121</v>
      </c>
      <c r="C4023" s="2" t="s">
        <v>88</v>
      </c>
      <c r="D4023" s="2" t="s">
        <v>17</v>
      </c>
      <c r="E4023" s="2" t="s">
        <v>32</v>
      </c>
      <c r="F4023" s="3" t="s">
        <v>950</v>
      </c>
      <c r="G4023" s="2">
        <v>188068187</v>
      </c>
      <c r="H4023" s="2" t="s">
        <v>93</v>
      </c>
      <c r="I4023" s="2">
        <v>2411</v>
      </c>
      <c r="J4023" s="2">
        <v>9.33</v>
      </c>
      <c r="K4023" s="2">
        <v>6.92</v>
      </c>
      <c r="L4023" s="2">
        <v>22494.63</v>
      </c>
      <c r="M4023" s="2">
        <v>16684.12</v>
      </c>
      <c r="N4023" s="2">
        <v>5810.51</v>
      </c>
    </row>
    <row r="4024" spans="1:14" x14ac:dyDescent="0.35">
      <c r="A4024" s="2" t="s">
        <v>29</v>
      </c>
      <c r="B4024" s="2" t="s">
        <v>545</v>
      </c>
      <c r="C4024" s="2" t="s">
        <v>88</v>
      </c>
      <c r="D4024" s="2" t="s">
        <v>17</v>
      </c>
      <c r="E4024" s="2" t="s">
        <v>23</v>
      </c>
      <c r="F4024" s="3">
        <v>40299</v>
      </c>
      <c r="G4024" s="2">
        <v>517898786</v>
      </c>
      <c r="H4024" s="3">
        <v>40422</v>
      </c>
      <c r="I4024" s="2">
        <v>6614</v>
      </c>
      <c r="J4024" s="2">
        <v>9.33</v>
      </c>
      <c r="K4024" s="2">
        <v>6.92</v>
      </c>
      <c r="L4024" s="2">
        <v>61708.62</v>
      </c>
      <c r="M4024" s="2">
        <v>45768.88</v>
      </c>
      <c r="N4024" s="2">
        <v>15939.74</v>
      </c>
    </row>
    <row r="4025" spans="1:14" x14ac:dyDescent="0.35">
      <c r="A4025" s="2" t="s">
        <v>25</v>
      </c>
      <c r="B4025" s="2" t="s">
        <v>252</v>
      </c>
      <c r="C4025" s="2" t="s">
        <v>55</v>
      </c>
      <c r="D4025" s="2" t="s">
        <v>22</v>
      </c>
      <c r="E4025" s="2" t="s">
        <v>32</v>
      </c>
      <c r="F4025" s="3">
        <v>41491</v>
      </c>
      <c r="G4025" s="2">
        <v>897785842</v>
      </c>
      <c r="H4025" s="3">
        <v>41613</v>
      </c>
      <c r="I4025" s="2">
        <v>3636</v>
      </c>
      <c r="J4025" s="2">
        <v>651.21</v>
      </c>
      <c r="K4025" s="2">
        <v>524.96</v>
      </c>
      <c r="L4025" s="2">
        <v>2367799.56</v>
      </c>
      <c r="M4025" s="2">
        <v>1908754.56</v>
      </c>
      <c r="N4025" s="2">
        <v>459045</v>
      </c>
    </row>
    <row r="4026" spans="1:14" x14ac:dyDescent="0.35">
      <c r="A4026" s="2" t="s">
        <v>14</v>
      </c>
      <c r="B4026" s="2" t="s">
        <v>98</v>
      </c>
      <c r="C4026" s="2" t="s">
        <v>27</v>
      </c>
      <c r="D4026" s="2" t="s">
        <v>17</v>
      </c>
      <c r="E4026" s="2" t="s">
        <v>23</v>
      </c>
      <c r="F4026" s="3">
        <v>42430</v>
      </c>
      <c r="G4026" s="2">
        <v>410590684</v>
      </c>
      <c r="H4026" s="3">
        <v>42523</v>
      </c>
      <c r="I4026" s="2">
        <v>1762</v>
      </c>
      <c r="J4026" s="2">
        <v>47.45</v>
      </c>
      <c r="K4026" s="2">
        <v>31.79</v>
      </c>
      <c r="L4026" s="2">
        <v>83606.899999999994</v>
      </c>
      <c r="M4026" s="2">
        <v>56013.98</v>
      </c>
      <c r="N4026" s="2">
        <v>27592.92</v>
      </c>
    </row>
    <row r="4027" spans="1:14" x14ac:dyDescent="0.35">
      <c r="A4027" s="2" t="s">
        <v>51</v>
      </c>
      <c r="B4027" s="2" t="s">
        <v>299</v>
      </c>
      <c r="C4027" s="2" t="s">
        <v>69</v>
      </c>
      <c r="D4027" s="2" t="s">
        <v>17</v>
      </c>
      <c r="E4027" s="2" t="s">
        <v>32</v>
      </c>
      <c r="F4027" s="3">
        <v>40762</v>
      </c>
      <c r="G4027" s="2">
        <v>909487140</v>
      </c>
      <c r="H4027" s="2" t="s">
        <v>826</v>
      </c>
      <c r="I4027" s="2">
        <v>6310</v>
      </c>
      <c r="J4027" s="2">
        <v>421.89</v>
      </c>
      <c r="K4027" s="2">
        <v>364.69</v>
      </c>
      <c r="L4027" s="2">
        <v>2662125.9</v>
      </c>
      <c r="M4027" s="2">
        <v>2301193.9</v>
      </c>
      <c r="N4027" s="2">
        <v>360932</v>
      </c>
    </row>
    <row r="4028" spans="1:14" x14ac:dyDescent="0.35">
      <c r="A4028" s="2" t="s">
        <v>29</v>
      </c>
      <c r="B4028" s="2" t="s">
        <v>206</v>
      </c>
      <c r="C4028" s="2" t="s">
        <v>59</v>
      </c>
      <c r="D4028" s="2" t="s">
        <v>17</v>
      </c>
      <c r="E4028" s="2" t="s">
        <v>23</v>
      </c>
      <c r="F4028" s="3" t="s">
        <v>1698</v>
      </c>
      <c r="G4028" s="2">
        <v>267961537</v>
      </c>
      <c r="H4028" s="2" t="s">
        <v>1647</v>
      </c>
      <c r="I4028" s="2">
        <v>4628</v>
      </c>
      <c r="J4028" s="2">
        <v>437.2</v>
      </c>
      <c r="K4028" s="2">
        <v>263.33</v>
      </c>
      <c r="L4028" s="2">
        <v>2023361.6</v>
      </c>
      <c r="M4028" s="2">
        <v>1218691.24</v>
      </c>
      <c r="N4028" s="2">
        <v>804670.36</v>
      </c>
    </row>
    <row r="4029" spans="1:14" x14ac:dyDescent="0.35">
      <c r="A4029" s="2" t="s">
        <v>25</v>
      </c>
      <c r="B4029" s="2" t="s">
        <v>752</v>
      </c>
      <c r="C4029" s="2" t="s">
        <v>69</v>
      </c>
      <c r="D4029" s="2" t="s">
        <v>17</v>
      </c>
      <c r="E4029" s="2" t="s">
        <v>45</v>
      </c>
      <c r="F4029" s="3" t="s">
        <v>325</v>
      </c>
      <c r="G4029" s="2">
        <v>929812705</v>
      </c>
      <c r="H4029" s="2" t="s">
        <v>1226</v>
      </c>
      <c r="I4029" s="2">
        <v>1097</v>
      </c>
      <c r="J4029" s="2">
        <v>421.89</v>
      </c>
      <c r="K4029" s="2">
        <v>364.69</v>
      </c>
      <c r="L4029" s="2">
        <v>462813.33</v>
      </c>
      <c r="M4029" s="2">
        <v>400064.93</v>
      </c>
      <c r="N4029" s="2">
        <v>62748.4</v>
      </c>
    </row>
    <row r="4030" spans="1:14" x14ac:dyDescent="0.35">
      <c r="A4030" s="2" t="s">
        <v>38</v>
      </c>
      <c r="B4030" s="2" t="s">
        <v>92</v>
      </c>
      <c r="C4030" s="2" t="s">
        <v>55</v>
      </c>
      <c r="D4030" s="2" t="s">
        <v>17</v>
      </c>
      <c r="E4030" s="2" t="s">
        <v>45</v>
      </c>
      <c r="F4030" s="3" t="s">
        <v>667</v>
      </c>
      <c r="G4030" s="2">
        <v>459151971</v>
      </c>
      <c r="H4030" s="2" t="s">
        <v>1691</v>
      </c>
      <c r="I4030" s="2">
        <v>2126</v>
      </c>
      <c r="J4030" s="2">
        <v>651.21</v>
      </c>
      <c r="K4030" s="2">
        <v>524.96</v>
      </c>
      <c r="L4030" s="2">
        <v>1384472.46</v>
      </c>
      <c r="M4030" s="2">
        <v>1116064.96</v>
      </c>
      <c r="N4030" s="2">
        <v>268407.5</v>
      </c>
    </row>
    <row r="4031" spans="1:14" x14ac:dyDescent="0.35">
      <c r="A4031" s="2" t="s">
        <v>42</v>
      </c>
      <c r="B4031" s="2" t="s">
        <v>476</v>
      </c>
      <c r="C4031" s="2" t="s">
        <v>59</v>
      </c>
      <c r="D4031" s="2" t="s">
        <v>22</v>
      </c>
      <c r="E4031" s="2" t="s">
        <v>32</v>
      </c>
      <c r="F4031" s="3" t="s">
        <v>1572</v>
      </c>
      <c r="G4031" s="2">
        <v>990403163</v>
      </c>
      <c r="H4031" s="2" t="s">
        <v>536</v>
      </c>
      <c r="I4031" s="2">
        <v>1160</v>
      </c>
      <c r="J4031" s="2">
        <v>437.2</v>
      </c>
      <c r="K4031" s="2">
        <v>263.33</v>
      </c>
      <c r="L4031" s="2">
        <v>507152</v>
      </c>
      <c r="M4031" s="2">
        <v>305462.8</v>
      </c>
      <c r="N4031" s="2">
        <v>201689.2</v>
      </c>
    </row>
    <row r="4032" spans="1:14" x14ac:dyDescent="0.35">
      <c r="A4032" s="2" t="s">
        <v>29</v>
      </c>
      <c r="B4032" s="2" t="s">
        <v>35</v>
      </c>
      <c r="C4032" s="2" t="s">
        <v>44</v>
      </c>
      <c r="D4032" s="2" t="s">
        <v>17</v>
      </c>
      <c r="E4032" s="2" t="s">
        <v>32</v>
      </c>
      <c r="F4032" s="3" t="s">
        <v>1723</v>
      </c>
      <c r="G4032" s="2">
        <v>678302609</v>
      </c>
      <c r="H4032" s="3">
        <v>40459</v>
      </c>
      <c r="I4032" s="2">
        <v>3670</v>
      </c>
      <c r="J4032" s="2">
        <v>109.28</v>
      </c>
      <c r="K4032" s="2">
        <v>35.840000000000003</v>
      </c>
      <c r="L4032" s="2">
        <v>401057.6</v>
      </c>
      <c r="M4032" s="2">
        <v>131532.79999999999</v>
      </c>
      <c r="N4032" s="2">
        <v>269524.8</v>
      </c>
    </row>
    <row r="4033" spans="1:14" x14ac:dyDescent="0.35">
      <c r="A4033" s="2" t="s">
        <v>14</v>
      </c>
      <c r="B4033" s="2" t="s">
        <v>15</v>
      </c>
      <c r="C4033" s="2" t="s">
        <v>59</v>
      </c>
      <c r="D4033" s="2" t="s">
        <v>17</v>
      </c>
      <c r="E4033" s="2" t="s">
        <v>45</v>
      </c>
      <c r="F4033" s="3">
        <v>42106</v>
      </c>
      <c r="G4033" s="2">
        <v>447899138</v>
      </c>
      <c r="H4033" s="3">
        <v>42136</v>
      </c>
      <c r="I4033" s="2">
        <v>2163</v>
      </c>
      <c r="J4033" s="2">
        <v>437.2</v>
      </c>
      <c r="K4033" s="2">
        <v>263.33</v>
      </c>
      <c r="L4033" s="2">
        <v>945663.6</v>
      </c>
      <c r="M4033" s="2">
        <v>569582.79</v>
      </c>
      <c r="N4033" s="2">
        <v>376080.81</v>
      </c>
    </row>
    <row r="4034" spans="1:14" x14ac:dyDescent="0.35">
      <c r="A4034" s="2" t="s">
        <v>29</v>
      </c>
      <c r="B4034" s="2" t="s">
        <v>315</v>
      </c>
      <c r="C4034" s="2" t="s">
        <v>31</v>
      </c>
      <c r="D4034" s="2" t="s">
        <v>17</v>
      </c>
      <c r="E4034" s="2" t="s">
        <v>23</v>
      </c>
      <c r="F4034" s="3" t="s">
        <v>1150</v>
      </c>
      <c r="G4034" s="2">
        <v>844554078</v>
      </c>
      <c r="H4034" s="3">
        <v>41437</v>
      </c>
      <c r="I4034" s="2">
        <v>1174</v>
      </c>
      <c r="J4034" s="2">
        <v>205.7</v>
      </c>
      <c r="K4034" s="2">
        <v>117.11</v>
      </c>
      <c r="L4034" s="2">
        <v>241491.8</v>
      </c>
      <c r="M4034" s="2">
        <v>137487.14000000001</v>
      </c>
      <c r="N4034" s="2">
        <v>104004.66</v>
      </c>
    </row>
    <row r="4035" spans="1:14" x14ac:dyDescent="0.35">
      <c r="A4035" s="2" t="s">
        <v>51</v>
      </c>
      <c r="B4035" s="2" t="s">
        <v>115</v>
      </c>
      <c r="C4035" s="2" t="s">
        <v>40</v>
      </c>
      <c r="D4035" s="2" t="s">
        <v>22</v>
      </c>
      <c r="E4035" s="2" t="s">
        <v>45</v>
      </c>
      <c r="F4035" s="3">
        <v>41700</v>
      </c>
      <c r="G4035" s="2">
        <v>683941256</v>
      </c>
      <c r="H4035" s="3">
        <v>41793</v>
      </c>
      <c r="I4035" s="2">
        <v>2271</v>
      </c>
      <c r="J4035" s="2">
        <v>81.73</v>
      </c>
      <c r="K4035" s="2">
        <v>56.67</v>
      </c>
      <c r="L4035" s="2">
        <v>185608.83</v>
      </c>
      <c r="M4035" s="2">
        <v>128697.57</v>
      </c>
      <c r="N4035" s="2">
        <v>56911.26</v>
      </c>
    </row>
    <row r="4036" spans="1:14" x14ac:dyDescent="0.35">
      <c r="A4036" s="2" t="s">
        <v>25</v>
      </c>
      <c r="B4036" s="2" t="s">
        <v>196</v>
      </c>
      <c r="C4036" s="2" t="s">
        <v>59</v>
      </c>
      <c r="D4036" s="2" t="s">
        <v>17</v>
      </c>
      <c r="E4036" s="2" t="s">
        <v>45</v>
      </c>
      <c r="F4036" s="3" t="s">
        <v>1809</v>
      </c>
      <c r="G4036" s="2">
        <v>202047002</v>
      </c>
      <c r="H4036" s="3">
        <v>41063</v>
      </c>
      <c r="I4036" s="2">
        <v>9053</v>
      </c>
      <c r="J4036" s="2">
        <v>437.2</v>
      </c>
      <c r="K4036" s="2">
        <v>263.33</v>
      </c>
      <c r="L4036" s="2">
        <v>3957971.6</v>
      </c>
      <c r="M4036" s="2">
        <v>2383926.4900000002</v>
      </c>
      <c r="N4036" s="2">
        <v>1574045.11</v>
      </c>
    </row>
    <row r="4037" spans="1:14" x14ac:dyDescent="0.35">
      <c r="A4037" s="2" t="s">
        <v>42</v>
      </c>
      <c r="B4037" s="2" t="s">
        <v>290</v>
      </c>
      <c r="C4037" s="2" t="s">
        <v>40</v>
      </c>
      <c r="D4037" s="2" t="s">
        <v>22</v>
      </c>
      <c r="E4037" s="2" t="s">
        <v>32</v>
      </c>
      <c r="F4037" s="3" t="s">
        <v>1645</v>
      </c>
      <c r="G4037" s="2">
        <v>605170142</v>
      </c>
      <c r="H4037" s="3">
        <v>42015</v>
      </c>
      <c r="I4037" s="2">
        <v>2148</v>
      </c>
      <c r="J4037" s="2">
        <v>81.73</v>
      </c>
      <c r="K4037" s="2">
        <v>56.67</v>
      </c>
      <c r="L4037" s="2">
        <v>175556.04</v>
      </c>
      <c r="M4037" s="2">
        <v>121727.16</v>
      </c>
      <c r="N4037" s="2">
        <v>53828.88</v>
      </c>
    </row>
    <row r="4038" spans="1:14" x14ac:dyDescent="0.35">
      <c r="A4038" s="2" t="s">
        <v>25</v>
      </c>
      <c r="B4038" s="2" t="s">
        <v>339</v>
      </c>
      <c r="C4038" s="2" t="s">
        <v>88</v>
      </c>
      <c r="D4038" s="2" t="s">
        <v>17</v>
      </c>
      <c r="E4038" s="2" t="s">
        <v>32</v>
      </c>
      <c r="F4038" s="3" t="s">
        <v>998</v>
      </c>
      <c r="G4038" s="2">
        <v>919922006</v>
      </c>
      <c r="H4038" s="2" t="s">
        <v>735</v>
      </c>
      <c r="I4038" s="2">
        <v>4219</v>
      </c>
      <c r="J4038" s="2">
        <v>9.33</v>
      </c>
      <c r="K4038" s="2">
        <v>6.92</v>
      </c>
      <c r="L4038" s="2">
        <v>39363.269999999997</v>
      </c>
      <c r="M4038" s="2">
        <v>29195.48</v>
      </c>
      <c r="N4038" s="2">
        <v>10167.790000000001</v>
      </c>
    </row>
    <row r="4039" spans="1:14" x14ac:dyDescent="0.35">
      <c r="A4039" s="2" t="s">
        <v>25</v>
      </c>
      <c r="B4039" s="2" t="s">
        <v>386</v>
      </c>
      <c r="C4039" s="2" t="s">
        <v>27</v>
      </c>
      <c r="D4039" s="2" t="s">
        <v>22</v>
      </c>
      <c r="E4039" s="2" t="s">
        <v>45</v>
      </c>
      <c r="F4039" s="3" t="s">
        <v>1779</v>
      </c>
      <c r="G4039" s="2">
        <v>243226420</v>
      </c>
      <c r="H4039" s="3">
        <v>41340</v>
      </c>
      <c r="I4039" s="2">
        <v>4958</v>
      </c>
      <c r="J4039" s="2">
        <v>47.45</v>
      </c>
      <c r="K4039" s="2">
        <v>31.79</v>
      </c>
      <c r="L4039" s="2">
        <v>235257.1</v>
      </c>
      <c r="M4039" s="2">
        <v>157614.82</v>
      </c>
      <c r="N4039" s="2">
        <v>77642.28</v>
      </c>
    </row>
    <row r="4040" spans="1:14" x14ac:dyDescent="0.35">
      <c r="A4040" s="2" t="s">
        <v>51</v>
      </c>
      <c r="B4040" s="2" t="s">
        <v>848</v>
      </c>
      <c r="C4040" s="2" t="s">
        <v>131</v>
      </c>
      <c r="D4040" s="2" t="s">
        <v>22</v>
      </c>
      <c r="E4040" s="2" t="s">
        <v>18</v>
      </c>
      <c r="F4040" s="3" t="s">
        <v>561</v>
      </c>
      <c r="G4040" s="2">
        <v>892319715</v>
      </c>
      <c r="H4040" s="2" t="s">
        <v>1776</v>
      </c>
      <c r="I4040" s="2">
        <v>6088</v>
      </c>
      <c r="J4040" s="2">
        <v>668.27</v>
      </c>
      <c r="K4040" s="2">
        <v>502.54</v>
      </c>
      <c r="L4040" s="2">
        <v>4068427.76</v>
      </c>
      <c r="M4040" s="2">
        <v>3059463.52</v>
      </c>
      <c r="N4040" s="2">
        <v>1008964.24</v>
      </c>
    </row>
    <row r="4041" spans="1:14" x14ac:dyDescent="0.35">
      <c r="A4041" s="2" t="s">
        <v>38</v>
      </c>
      <c r="B4041" s="2" t="s">
        <v>177</v>
      </c>
      <c r="C4041" s="2" t="s">
        <v>16</v>
      </c>
      <c r="D4041" s="2" t="s">
        <v>17</v>
      </c>
      <c r="E4041" s="2" t="s">
        <v>45</v>
      </c>
      <c r="F4041" s="3" t="s">
        <v>1812</v>
      </c>
      <c r="G4041" s="2">
        <v>754750716</v>
      </c>
      <c r="H4041" s="3">
        <v>42588</v>
      </c>
      <c r="I4041" s="2">
        <v>6364</v>
      </c>
      <c r="J4041" s="2">
        <v>255.28</v>
      </c>
      <c r="K4041" s="2">
        <v>159.41999999999999</v>
      </c>
      <c r="L4041" s="2">
        <v>1624601.92</v>
      </c>
      <c r="M4041" s="2">
        <v>1014548.88</v>
      </c>
      <c r="N4041" s="2">
        <v>610053.04</v>
      </c>
    </row>
    <row r="4042" spans="1:14" x14ac:dyDescent="0.35">
      <c r="A4042" s="2" t="s">
        <v>51</v>
      </c>
      <c r="B4042" s="2" t="s">
        <v>182</v>
      </c>
      <c r="C4042" s="2" t="s">
        <v>59</v>
      </c>
      <c r="D4042" s="2" t="s">
        <v>17</v>
      </c>
      <c r="E4042" s="2" t="s">
        <v>23</v>
      </c>
      <c r="F4042" s="3" t="s">
        <v>782</v>
      </c>
      <c r="G4042" s="2">
        <v>938380753</v>
      </c>
      <c r="H4042" s="2" t="s">
        <v>705</v>
      </c>
      <c r="I4042" s="2">
        <v>6573</v>
      </c>
      <c r="J4042" s="2">
        <v>437.2</v>
      </c>
      <c r="K4042" s="2">
        <v>263.33</v>
      </c>
      <c r="L4042" s="2">
        <v>2873715.6</v>
      </c>
      <c r="M4042" s="2">
        <v>1730868.09</v>
      </c>
      <c r="N4042" s="2">
        <v>1142847.51</v>
      </c>
    </row>
    <row r="4043" spans="1:14" x14ac:dyDescent="0.35">
      <c r="A4043" s="2" t="s">
        <v>14</v>
      </c>
      <c r="B4043" s="2" t="s">
        <v>64</v>
      </c>
      <c r="C4043" s="2" t="s">
        <v>113</v>
      </c>
      <c r="D4043" s="2" t="s">
        <v>17</v>
      </c>
      <c r="E4043" s="2" t="s">
        <v>18</v>
      </c>
      <c r="F4043" s="3" t="s">
        <v>321</v>
      </c>
      <c r="G4043" s="2">
        <v>821383655</v>
      </c>
      <c r="H4043" s="2" t="s">
        <v>286</v>
      </c>
      <c r="I4043" s="2">
        <v>4531</v>
      </c>
      <c r="J4043" s="2">
        <v>154.06</v>
      </c>
      <c r="K4043" s="2">
        <v>90.93</v>
      </c>
      <c r="L4043" s="2">
        <v>698045.86</v>
      </c>
      <c r="M4043" s="2">
        <v>412003.83</v>
      </c>
      <c r="N4043" s="2">
        <v>286042.03000000003</v>
      </c>
    </row>
    <row r="4044" spans="1:14" x14ac:dyDescent="0.35">
      <c r="A4044" s="2" t="s">
        <v>29</v>
      </c>
      <c r="B4044" s="2" t="s">
        <v>124</v>
      </c>
      <c r="C4044" s="2" t="s">
        <v>55</v>
      </c>
      <c r="D4044" s="2" t="s">
        <v>17</v>
      </c>
      <c r="E4044" s="2" t="s">
        <v>18</v>
      </c>
      <c r="F4044" s="3" t="s">
        <v>649</v>
      </c>
      <c r="G4044" s="2">
        <v>302245748</v>
      </c>
      <c r="H4044" s="2" t="s">
        <v>1713</v>
      </c>
      <c r="I4044" s="2">
        <v>88</v>
      </c>
      <c r="J4044" s="2">
        <v>651.21</v>
      </c>
      <c r="K4044" s="2">
        <v>524.96</v>
      </c>
      <c r="L4044" s="2">
        <v>57306.48</v>
      </c>
      <c r="M4044" s="2">
        <v>46196.480000000003</v>
      </c>
      <c r="N4044" s="2">
        <v>11110</v>
      </c>
    </row>
    <row r="4045" spans="1:14" x14ac:dyDescent="0.35">
      <c r="A4045" s="2" t="s">
        <v>25</v>
      </c>
      <c r="B4045" s="2" t="s">
        <v>234</v>
      </c>
      <c r="C4045" s="2" t="s">
        <v>44</v>
      </c>
      <c r="D4045" s="2" t="s">
        <v>17</v>
      </c>
      <c r="E4045" s="2" t="s">
        <v>18</v>
      </c>
      <c r="F4045" s="3" t="s">
        <v>222</v>
      </c>
      <c r="G4045" s="2">
        <v>249765861</v>
      </c>
      <c r="H4045" s="2" t="s">
        <v>1347</v>
      </c>
      <c r="I4045" s="2">
        <v>123</v>
      </c>
      <c r="J4045" s="2">
        <v>109.28</v>
      </c>
      <c r="K4045" s="2">
        <v>35.840000000000003</v>
      </c>
      <c r="L4045" s="2">
        <v>13441.44</v>
      </c>
      <c r="M4045" s="2">
        <v>4408.32</v>
      </c>
      <c r="N4045" s="2">
        <v>9033.1200000000008</v>
      </c>
    </row>
    <row r="4046" spans="1:14" x14ac:dyDescent="0.35">
      <c r="A4046" s="2" t="s">
        <v>25</v>
      </c>
      <c r="B4046" s="2" t="s">
        <v>752</v>
      </c>
      <c r="C4046" s="2" t="s">
        <v>27</v>
      </c>
      <c r="D4046" s="2" t="s">
        <v>17</v>
      </c>
      <c r="E4046" s="2" t="s">
        <v>45</v>
      </c>
      <c r="F4046" s="3" t="s">
        <v>1073</v>
      </c>
      <c r="G4046" s="2">
        <v>253055322</v>
      </c>
      <c r="H4046" s="3">
        <v>42710</v>
      </c>
      <c r="I4046" s="2">
        <v>3548</v>
      </c>
      <c r="J4046" s="2">
        <v>47.45</v>
      </c>
      <c r="K4046" s="2">
        <v>31.79</v>
      </c>
      <c r="L4046" s="2">
        <v>168352.6</v>
      </c>
      <c r="M4046" s="2">
        <v>112790.92</v>
      </c>
      <c r="N4046" s="2">
        <v>55561.68</v>
      </c>
    </row>
    <row r="4047" spans="1:14" x14ac:dyDescent="0.35">
      <c r="A4047" s="2" t="s">
        <v>51</v>
      </c>
      <c r="B4047" s="2" t="s">
        <v>424</v>
      </c>
      <c r="C4047" s="2" t="s">
        <v>31</v>
      </c>
      <c r="D4047" s="2" t="s">
        <v>17</v>
      </c>
      <c r="E4047" s="2" t="s">
        <v>45</v>
      </c>
      <c r="F4047" s="3" t="s">
        <v>1718</v>
      </c>
      <c r="G4047" s="2">
        <v>871537959</v>
      </c>
      <c r="H4047" s="3">
        <v>41127</v>
      </c>
      <c r="I4047" s="2">
        <v>6304</v>
      </c>
      <c r="J4047" s="2">
        <v>205.7</v>
      </c>
      <c r="K4047" s="2">
        <v>117.11</v>
      </c>
      <c r="L4047" s="2">
        <v>1296732.8</v>
      </c>
      <c r="M4047" s="2">
        <v>738261.44</v>
      </c>
      <c r="N4047" s="2">
        <v>558471.36</v>
      </c>
    </row>
    <row r="4048" spans="1:14" x14ac:dyDescent="0.35">
      <c r="A4048" s="2" t="s">
        <v>29</v>
      </c>
      <c r="B4048" s="2" t="s">
        <v>545</v>
      </c>
      <c r="C4048" s="2" t="s">
        <v>44</v>
      </c>
      <c r="D4048" s="2" t="s">
        <v>17</v>
      </c>
      <c r="E4048" s="2" t="s">
        <v>45</v>
      </c>
      <c r="F4048" s="3">
        <v>41335</v>
      </c>
      <c r="G4048" s="2">
        <v>484950101</v>
      </c>
      <c r="H4048" s="3">
        <v>41458</v>
      </c>
      <c r="I4048" s="2">
        <v>6366</v>
      </c>
      <c r="J4048" s="2">
        <v>109.28</v>
      </c>
      <c r="K4048" s="2">
        <v>35.840000000000003</v>
      </c>
      <c r="L4048" s="2">
        <v>695676.48</v>
      </c>
      <c r="M4048" s="2">
        <v>228157.44</v>
      </c>
      <c r="N4048" s="2">
        <v>467519.04</v>
      </c>
    </row>
    <row r="4049" spans="1:14" x14ac:dyDescent="0.35">
      <c r="A4049" s="2" t="s">
        <v>25</v>
      </c>
      <c r="B4049" s="2" t="s">
        <v>96</v>
      </c>
      <c r="C4049" s="2" t="s">
        <v>27</v>
      </c>
      <c r="D4049" s="2" t="s">
        <v>22</v>
      </c>
      <c r="E4049" s="2" t="s">
        <v>23</v>
      </c>
      <c r="F4049" s="3">
        <v>42529</v>
      </c>
      <c r="G4049" s="2">
        <v>243340575</v>
      </c>
      <c r="H4049" s="3">
        <v>42469</v>
      </c>
      <c r="I4049" s="2">
        <v>8739</v>
      </c>
      <c r="J4049" s="2">
        <v>47.45</v>
      </c>
      <c r="K4049" s="2">
        <v>31.79</v>
      </c>
      <c r="L4049" s="2">
        <v>414665.55</v>
      </c>
      <c r="M4049" s="2">
        <v>277812.81</v>
      </c>
      <c r="N4049" s="2">
        <v>136852.74</v>
      </c>
    </row>
    <row r="4050" spans="1:14" x14ac:dyDescent="0.35">
      <c r="A4050" s="2" t="s">
        <v>42</v>
      </c>
      <c r="B4050" s="2" t="s">
        <v>103</v>
      </c>
      <c r="C4050" s="2" t="s">
        <v>21</v>
      </c>
      <c r="D4050" s="2" t="s">
        <v>17</v>
      </c>
      <c r="E4050" s="2" t="s">
        <v>45</v>
      </c>
      <c r="F4050" s="3">
        <v>41676</v>
      </c>
      <c r="G4050" s="2">
        <v>917070710</v>
      </c>
      <c r="H4050" s="3">
        <v>41949</v>
      </c>
      <c r="I4050" s="2">
        <v>457</v>
      </c>
      <c r="J4050" s="2">
        <v>152.58000000000001</v>
      </c>
      <c r="K4050" s="2">
        <v>97.44</v>
      </c>
      <c r="L4050" s="2">
        <v>69729.06</v>
      </c>
      <c r="M4050" s="2">
        <v>44530.080000000002</v>
      </c>
      <c r="N4050" s="2">
        <v>25198.98</v>
      </c>
    </row>
    <row r="4051" spans="1:14" x14ac:dyDescent="0.35">
      <c r="A4051" s="2" t="s">
        <v>29</v>
      </c>
      <c r="B4051" s="2" t="s">
        <v>586</v>
      </c>
      <c r="C4051" s="2" t="s">
        <v>55</v>
      </c>
      <c r="D4051" s="2" t="s">
        <v>17</v>
      </c>
      <c r="E4051" s="2" t="s">
        <v>18</v>
      </c>
      <c r="F4051" s="3">
        <v>40305</v>
      </c>
      <c r="G4051" s="2">
        <v>646814334</v>
      </c>
      <c r="H4051" s="3">
        <v>40489</v>
      </c>
      <c r="I4051" s="2">
        <v>5590</v>
      </c>
      <c r="J4051" s="2">
        <v>651.21</v>
      </c>
      <c r="K4051" s="2">
        <v>524.96</v>
      </c>
      <c r="L4051" s="2">
        <v>3640263.9</v>
      </c>
      <c r="M4051" s="2">
        <v>2934526.4</v>
      </c>
      <c r="N4051" s="2">
        <v>705737.5</v>
      </c>
    </row>
    <row r="4052" spans="1:14" x14ac:dyDescent="0.35">
      <c r="A4052" s="2" t="s">
        <v>42</v>
      </c>
      <c r="B4052" s="2" t="s">
        <v>630</v>
      </c>
      <c r="C4052" s="2" t="s">
        <v>21</v>
      </c>
      <c r="D4052" s="2" t="s">
        <v>17</v>
      </c>
      <c r="E4052" s="2" t="s">
        <v>23</v>
      </c>
      <c r="F4052" s="3" t="s">
        <v>1796</v>
      </c>
      <c r="G4052" s="2">
        <v>793557775</v>
      </c>
      <c r="H4052" s="3">
        <v>42893</v>
      </c>
      <c r="I4052" s="2">
        <v>235</v>
      </c>
      <c r="J4052" s="2">
        <v>152.58000000000001</v>
      </c>
      <c r="K4052" s="2">
        <v>97.44</v>
      </c>
      <c r="L4052" s="2">
        <v>35856.300000000003</v>
      </c>
      <c r="M4052" s="2">
        <v>22898.400000000001</v>
      </c>
      <c r="N4052" s="2">
        <v>12957.9</v>
      </c>
    </row>
    <row r="4053" spans="1:14" x14ac:dyDescent="0.35">
      <c r="A4053" s="2" t="s">
        <v>25</v>
      </c>
      <c r="B4053" s="2" t="s">
        <v>26</v>
      </c>
      <c r="C4053" s="2" t="s">
        <v>131</v>
      </c>
      <c r="D4053" s="2" t="s">
        <v>22</v>
      </c>
      <c r="E4053" s="2" t="s">
        <v>45</v>
      </c>
      <c r="F4053" s="3">
        <v>41801</v>
      </c>
      <c r="G4053" s="2">
        <v>988599860</v>
      </c>
      <c r="H4053" s="3">
        <v>41955</v>
      </c>
      <c r="I4053" s="2">
        <v>7522</v>
      </c>
      <c r="J4053" s="2">
        <v>668.27</v>
      </c>
      <c r="K4053" s="2">
        <v>502.54</v>
      </c>
      <c r="L4053" s="2">
        <v>5026726.9400000004</v>
      </c>
      <c r="M4053" s="2">
        <v>3780105.88</v>
      </c>
      <c r="N4053" s="2">
        <v>1246621.06</v>
      </c>
    </row>
    <row r="4054" spans="1:14" x14ac:dyDescent="0.35">
      <c r="A4054" s="2" t="s">
        <v>51</v>
      </c>
      <c r="B4054" s="2" t="s">
        <v>398</v>
      </c>
      <c r="C4054" s="2" t="s">
        <v>31</v>
      </c>
      <c r="D4054" s="2" t="s">
        <v>17</v>
      </c>
      <c r="E4054" s="2" t="s">
        <v>45</v>
      </c>
      <c r="F4054" s="3">
        <v>41555</v>
      </c>
      <c r="G4054" s="2">
        <v>483551919</v>
      </c>
      <c r="H4054" s="3">
        <v>41586</v>
      </c>
      <c r="I4054" s="2">
        <v>2613</v>
      </c>
      <c r="J4054" s="2">
        <v>205.7</v>
      </c>
      <c r="K4054" s="2">
        <v>117.11</v>
      </c>
      <c r="L4054" s="2">
        <v>537494.1</v>
      </c>
      <c r="M4054" s="2">
        <v>306008.43</v>
      </c>
      <c r="N4054" s="2">
        <v>231485.67</v>
      </c>
    </row>
    <row r="4055" spans="1:14" x14ac:dyDescent="0.35">
      <c r="A4055" s="2" t="s">
        <v>29</v>
      </c>
      <c r="B4055" s="2" t="s">
        <v>248</v>
      </c>
      <c r="C4055" s="2" t="s">
        <v>69</v>
      </c>
      <c r="D4055" s="2" t="s">
        <v>17</v>
      </c>
      <c r="E4055" s="2" t="s">
        <v>45</v>
      </c>
      <c r="F4055" s="3" t="s">
        <v>1465</v>
      </c>
      <c r="G4055" s="2">
        <v>400337779</v>
      </c>
      <c r="H4055" s="2" t="s">
        <v>138</v>
      </c>
      <c r="I4055" s="2">
        <v>7700</v>
      </c>
      <c r="J4055" s="2">
        <v>421.89</v>
      </c>
      <c r="K4055" s="2">
        <v>364.69</v>
      </c>
      <c r="L4055" s="2">
        <v>3248553</v>
      </c>
      <c r="M4055" s="2">
        <v>2808113</v>
      </c>
      <c r="N4055" s="2">
        <v>440440</v>
      </c>
    </row>
    <row r="4056" spans="1:14" x14ac:dyDescent="0.35">
      <c r="A4056" s="2" t="s">
        <v>25</v>
      </c>
      <c r="B4056" s="2" t="s">
        <v>252</v>
      </c>
      <c r="C4056" s="2" t="s">
        <v>21</v>
      </c>
      <c r="D4056" s="2" t="s">
        <v>17</v>
      </c>
      <c r="E4056" s="2" t="s">
        <v>18</v>
      </c>
      <c r="F4056" s="3" t="s">
        <v>340</v>
      </c>
      <c r="G4056" s="2">
        <v>581193768</v>
      </c>
      <c r="H4056" s="2" t="s">
        <v>1061</v>
      </c>
      <c r="I4056" s="2">
        <v>7006</v>
      </c>
      <c r="J4056" s="2">
        <v>152.58000000000001</v>
      </c>
      <c r="K4056" s="2">
        <v>97.44</v>
      </c>
      <c r="L4056" s="2">
        <v>1068975.48</v>
      </c>
      <c r="M4056" s="2">
        <v>682664.64</v>
      </c>
      <c r="N4056" s="2">
        <v>386310.84</v>
      </c>
    </row>
    <row r="4057" spans="1:14" x14ac:dyDescent="0.35">
      <c r="A4057" s="2" t="s">
        <v>14</v>
      </c>
      <c r="B4057" s="2" t="s">
        <v>488</v>
      </c>
      <c r="C4057" s="2" t="s">
        <v>55</v>
      </c>
      <c r="D4057" s="2" t="s">
        <v>17</v>
      </c>
      <c r="E4057" s="2" t="s">
        <v>32</v>
      </c>
      <c r="F4057" s="3" t="s">
        <v>67</v>
      </c>
      <c r="G4057" s="2">
        <v>938668715</v>
      </c>
      <c r="H4057" s="3">
        <v>40603</v>
      </c>
      <c r="I4057" s="2">
        <v>1787</v>
      </c>
      <c r="J4057" s="2">
        <v>651.21</v>
      </c>
      <c r="K4057" s="2">
        <v>524.96</v>
      </c>
      <c r="L4057" s="2">
        <v>1163712.27</v>
      </c>
      <c r="M4057" s="2">
        <v>938103.52</v>
      </c>
      <c r="N4057" s="2">
        <v>225608.75</v>
      </c>
    </row>
    <row r="4058" spans="1:14" x14ac:dyDescent="0.35">
      <c r="A4058" s="2" t="s">
        <v>29</v>
      </c>
      <c r="B4058" s="2" t="s">
        <v>159</v>
      </c>
      <c r="C4058" s="2" t="s">
        <v>27</v>
      </c>
      <c r="D4058" s="2" t="s">
        <v>17</v>
      </c>
      <c r="E4058" s="2" t="s">
        <v>32</v>
      </c>
      <c r="F4058" s="3">
        <v>41521</v>
      </c>
      <c r="G4058" s="2">
        <v>105623948</v>
      </c>
      <c r="H4058" s="2" t="s">
        <v>796</v>
      </c>
      <c r="I4058" s="2">
        <v>5328</v>
      </c>
      <c r="J4058" s="2">
        <v>47.45</v>
      </c>
      <c r="K4058" s="2">
        <v>31.79</v>
      </c>
      <c r="L4058" s="2">
        <v>252813.6</v>
      </c>
      <c r="M4058" s="2">
        <v>169377.12</v>
      </c>
      <c r="N4058" s="2">
        <v>83436.479999999996</v>
      </c>
    </row>
    <row r="4059" spans="1:14" x14ac:dyDescent="0.35">
      <c r="A4059" s="2" t="s">
        <v>38</v>
      </c>
      <c r="B4059" s="2" t="s">
        <v>39</v>
      </c>
      <c r="C4059" s="2" t="s">
        <v>40</v>
      </c>
      <c r="D4059" s="2" t="s">
        <v>17</v>
      </c>
      <c r="E4059" s="2" t="s">
        <v>45</v>
      </c>
      <c r="F4059" s="3" t="s">
        <v>874</v>
      </c>
      <c r="G4059" s="2">
        <v>385233294</v>
      </c>
      <c r="H4059" s="2" t="s">
        <v>875</v>
      </c>
      <c r="I4059" s="2">
        <v>7947</v>
      </c>
      <c r="J4059" s="2">
        <v>81.73</v>
      </c>
      <c r="K4059" s="2">
        <v>56.67</v>
      </c>
      <c r="L4059" s="2">
        <v>649508.31000000006</v>
      </c>
      <c r="M4059" s="2">
        <v>450356.49</v>
      </c>
      <c r="N4059" s="2">
        <v>199151.82</v>
      </c>
    </row>
    <row r="4060" spans="1:14" x14ac:dyDescent="0.35">
      <c r="A4060" s="2" t="s">
        <v>25</v>
      </c>
      <c r="B4060" s="2" t="s">
        <v>204</v>
      </c>
      <c r="C4060" s="2" t="s">
        <v>31</v>
      </c>
      <c r="D4060" s="2" t="s">
        <v>22</v>
      </c>
      <c r="E4060" s="2" t="s">
        <v>23</v>
      </c>
      <c r="F4060" s="3">
        <v>42682</v>
      </c>
      <c r="G4060" s="2">
        <v>100983083</v>
      </c>
      <c r="H4060" s="3">
        <v>42682</v>
      </c>
      <c r="I4060" s="2">
        <v>1993</v>
      </c>
      <c r="J4060" s="2">
        <v>205.7</v>
      </c>
      <c r="K4060" s="2">
        <v>117.11</v>
      </c>
      <c r="L4060" s="2">
        <v>409960.1</v>
      </c>
      <c r="M4060" s="2">
        <v>233400.23</v>
      </c>
      <c r="N4060" s="2">
        <v>176559.87</v>
      </c>
    </row>
    <row r="4061" spans="1:14" x14ac:dyDescent="0.35">
      <c r="A4061" s="2" t="s">
        <v>14</v>
      </c>
      <c r="B4061" s="2" t="s">
        <v>64</v>
      </c>
      <c r="C4061" s="2" t="s">
        <v>59</v>
      </c>
      <c r="D4061" s="2" t="s">
        <v>22</v>
      </c>
      <c r="E4061" s="2" t="s">
        <v>32</v>
      </c>
      <c r="F4061" s="3" t="s">
        <v>1683</v>
      </c>
      <c r="G4061" s="2">
        <v>346672141</v>
      </c>
      <c r="H4061" s="3">
        <v>40612</v>
      </c>
      <c r="I4061" s="2">
        <v>6845</v>
      </c>
      <c r="J4061" s="2">
        <v>437.2</v>
      </c>
      <c r="K4061" s="2">
        <v>263.33</v>
      </c>
      <c r="L4061" s="2">
        <v>2992634</v>
      </c>
      <c r="M4061" s="2">
        <v>1802493.85</v>
      </c>
      <c r="N4061" s="2">
        <v>1190140.1499999999</v>
      </c>
    </row>
    <row r="4062" spans="1:14" x14ac:dyDescent="0.35">
      <c r="A4062" s="2" t="s">
        <v>25</v>
      </c>
      <c r="B4062" s="2" t="s">
        <v>201</v>
      </c>
      <c r="C4062" s="2" t="s">
        <v>40</v>
      </c>
      <c r="D4062" s="2" t="s">
        <v>22</v>
      </c>
      <c r="E4062" s="2" t="s">
        <v>32</v>
      </c>
      <c r="F4062" s="3" t="s">
        <v>1255</v>
      </c>
      <c r="G4062" s="2">
        <v>936411798</v>
      </c>
      <c r="H4062" s="2" t="s">
        <v>1127</v>
      </c>
      <c r="I4062" s="2">
        <v>3915</v>
      </c>
      <c r="J4062" s="2">
        <v>81.73</v>
      </c>
      <c r="K4062" s="2">
        <v>56.67</v>
      </c>
      <c r="L4062" s="2">
        <v>319972.95</v>
      </c>
      <c r="M4062" s="2">
        <v>221863.05</v>
      </c>
      <c r="N4062" s="2">
        <v>98109.9</v>
      </c>
    </row>
    <row r="4063" spans="1:14" x14ac:dyDescent="0.35">
      <c r="A4063" s="2" t="s">
        <v>51</v>
      </c>
      <c r="B4063" s="2" t="s">
        <v>129</v>
      </c>
      <c r="C4063" s="2" t="s">
        <v>27</v>
      </c>
      <c r="D4063" s="2" t="s">
        <v>22</v>
      </c>
      <c r="E4063" s="2" t="s">
        <v>45</v>
      </c>
      <c r="F4063" s="3" t="s">
        <v>48</v>
      </c>
      <c r="G4063" s="2">
        <v>854625880</v>
      </c>
      <c r="H4063" s="2" t="s">
        <v>599</v>
      </c>
      <c r="I4063" s="2">
        <v>1644</v>
      </c>
      <c r="J4063" s="2">
        <v>47.45</v>
      </c>
      <c r="K4063" s="2">
        <v>31.79</v>
      </c>
      <c r="L4063" s="2">
        <v>78007.8</v>
      </c>
      <c r="M4063" s="2">
        <v>52262.76</v>
      </c>
      <c r="N4063" s="2">
        <v>25745.040000000001</v>
      </c>
    </row>
    <row r="4064" spans="1:14" x14ac:dyDescent="0.35">
      <c r="A4064" s="2" t="s">
        <v>51</v>
      </c>
      <c r="B4064" s="2" t="s">
        <v>219</v>
      </c>
      <c r="C4064" s="2" t="s">
        <v>131</v>
      </c>
      <c r="D4064" s="2" t="s">
        <v>17</v>
      </c>
      <c r="E4064" s="2" t="s">
        <v>18</v>
      </c>
      <c r="F4064" s="3" t="s">
        <v>404</v>
      </c>
      <c r="G4064" s="2">
        <v>506050717</v>
      </c>
      <c r="H4064" s="2" t="s">
        <v>1813</v>
      </c>
      <c r="I4064" s="2">
        <v>508</v>
      </c>
      <c r="J4064" s="2">
        <v>668.27</v>
      </c>
      <c r="K4064" s="2">
        <v>502.54</v>
      </c>
      <c r="L4064" s="2">
        <v>339481.16</v>
      </c>
      <c r="M4064" s="2">
        <v>255290.32</v>
      </c>
      <c r="N4064" s="2">
        <v>84190.84</v>
      </c>
    </row>
    <row r="4065" spans="1:14" x14ac:dyDescent="0.35">
      <c r="A4065" s="2" t="s">
        <v>51</v>
      </c>
      <c r="B4065" s="2" t="s">
        <v>301</v>
      </c>
      <c r="C4065" s="2" t="s">
        <v>113</v>
      </c>
      <c r="D4065" s="2" t="s">
        <v>17</v>
      </c>
      <c r="E4065" s="2" t="s">
        <v>18</v>
      </c>
      <c r="F4065" s="3">
        <v>42587</v>
      </c>
      <c r="G4065" s="2">
        <v>365735137</v>
      </c>
      <c r="H4065" s="3">
        <v>42679</v>
      </c>
      <c r="I4065" s="2">
        <v>8009</v>
      </c>
      <c r="J4065" s="2">
        <v>154.06</v>
      </c>
      <c r="K4065" s="2">
        <v>90.93</v>
      </c>
      <c r="L4065" s="2">
        <v>1233866.54</v>
      </c>
      <c r="M4065" s="2">
        <v>728258.37</v>
      </c>
      <c r="N4065" s="2">
        <v>505608.17</v>
      </c>
    </row>
    <row r="4066" spans="1:14" x14ac:dyDescent="0.35">
      <c r="A4066" s="2" t="s">
        <v>38</v>
      </c>
      <c r="B4066" s="2" t="s">
        <v>187</v>
      </c>
      <c r="C4066" s="2" t="s">
        <v>59</v>
      </c>
      <c r="D4066" s="2" t="s">
        <v>22</v>
      </c>
      <c r="E4066" s="2" t="s">
        <v>45</v>
      </c>
      <c r="F4066" s="3">
        <v>40819</v>
      </c>
      <c r="G4066" s="2">
        <v>529040467</v>
      </c>
      <c r="H4066" s="3">
        <v>40820</v>
      </c>
      <c r="I4066" s="2">
        <v>3686</v>
      </c>
      <c r="J4066" s="2">
        <v>437.2</v>
      </c>
      <c r="K4066" s="2">
        <v>263.33</v>
      </c>
      <c r="L4066" s="2">
        <v>1611519.2</v>
      </c>
      <c r="M4066" s="2">
        <v>970634.38</v>
      </c>
      <c r="N4066" s="2">
        <v>640884.81999999995</v>
      </c>
    </row>
    <row r="4067" spans="1:14" x14ac:dyDescent="0.35">
      <c r="A4067" s="2" t="s">
        <v>25</v>
      </c>
      <c r="B4067" s="2" t="s">
        <v>47</v>
      </c>
      <c r="C4067" s="2" t="s">
        <v>131</v>
      </c>
      <c r="D4067" s="2" t="s">
        <v>22</v>
      </c>
      <c r="E4067" s="2" t="s">
        <v>18</v>
      </c>
      <c r="F4067" s="3" t="s">
        <v>1304</v>
      </c>
      <c r="G4067" s="2">
        <v>261640536</v>
      </c>
      <c r="H4067" s="3">
        <v>42012</v>
      </c>
      <c r="I4067" s="2">
        <v>4104</v>
      </c>
      <c r="J4067" s="2">
        <v>668.27</v>
      </c>
      <c r="K4067" s="2">
        <v>502.54</v>
      </c>
      <c r="L4067" s="2">
        <v>2742580.08</v>
      </c>
      <c r="M4067" s="2">
        <v>2062424.16</v>
      </c>
      <c r="N4067" s="2">
        <v>680155.92</v>
      </c>
    </row>
    <row r="4068" spans="1:14" x14ac:dyDescent="0.35">
      <c r="A4068" s="2" t="s">
        <v>51</v>
      </c>
      <c r="B4068" s="2" t="s">
        <v>219</v>
      </c>
      <c r="C4068" s="2" t="s">
        <v>21</v>
      </c>
      <c r="D4068" s="2" t="s">
        <v>17</v>
      </c>
      <c r="E4068" s="2" t="s">
        <v>32</v>
      </c>
      <c r="F4068" s="3" t="s">
        <v>796</v>
      </c>
      <c r="G4068" s="2">
        <v>249521672</v>
      </c>
      <c r="H4068" s="3">
        <v>41493</v>
      </c>
      <c r="I4068" s="2">
        <v>7863</v>
      </c>
      <c r="J4068" s="2">
        <v>152.58000000000001</v>
      </c>
      <c r="K4068" s="2">
        <v>97.44</v>
      </c>
      <c r="L4068" s="2">
        <v>1199736.54</v>
      </c>
      <c r="M4068" s="2">
        <v>766170.72</v>
      </c>
      <c r="N4068" s="2">
        <v>433565.82</v>
      </c>
    </row>
    <row r="4069" spans="1:14" x14ac:dyDescent="0.35">
      <c r="A4069" s="2" t="s">
        <v>51</v>
      </c>
      <c r="B4069" s="2" t="s">
        <v>260</v>
      </c>
      <c r="C4069" s="2" t="s">
        <v>16</v>
      </c>
      <c r="D4069" s="2" t="s">
        <v>22</v>
      </c>
      <c r="E4069" s="2" t="s">
        <v>32</v>
      </c>
      <c r="F4069" s="3" t="s">
        <v>221</v>
      </c>
      <c r="G4069" s="2">
        <v>348982703</v>
      </c>
      <c r="H4069" s="3">
        <v>42411</v>
      </c>
      <c r="I4069" s="2">
        <v>592</v>
      </c>
      <c r="J4069" s="2">
        <v>255.28</v>
      </c>
      <c r="K4069" s="2">
        <v>159.41999999999999</v>
      </c>
      <c r="L4069" s="2">
        <v>151125.76000000001</v>
      </c>
      <c r="M4069" s="2">
        <v>94376.639999999999</v>
      </c>
      <c r="N4069" s="2">
        <v>56749.120000000003</v>
      </c>
    </row>
    <row r="4070" spans="1:14" x14ac:dyDescent="0.35">
      <c r="A4070" s="2" t="s">
        <v>51</v>
      </c>
      <c r="B4070" s="2" t="s">
        <v>52</v>
      </c>
      <c r="C4070" s="2" t="s">
        <v>16</v>
      </c>
      <c r="D4070" s="2" t="s">
        <v>17</v>
      </c>
      <c r="E4070" s="2" t="s">
        <v>23</v>
      </c>
      <c r="F4070" s="3">
        <v>42102</v>
      </c>
      <c r="G4070" s="2">
        <v>936634957</v>
      </c>
      <c r="H4070" s="3">
        <v>42164</v>
      </c>
      <c r="I4070" s="2">
        <v>9953</v>
      </c>
      <c r="J4070" s="2">
        <v>255.28</v>
      </c>
      <c r="K4070" s="2">
        <v>159.41999999999999</v>
      </c>
      <c r="L4070" s="2">
        <v>2540801.84</v>
      </c>
      <c r="M4070" s="2">
        <v>1586707.26</v>
      </c>
      <c r="N4070" s="2">
        <v>954094.58</v>
      </c>
    </row>
    <row r="4071" spans="1:14" x14ac:dyDescent="0.35">
      <c r="A4071" s="2" t="s">
        <v>29</v>
      </c>
      <c r="B4071" s="2" t="s">
        <v>323</v>
      </c>
      <c r="C4071" s="2" t="s">
        <v>31</v>
      </c>
      <c r="D4071" s="2" t="s">
        <v>22</v>
      </c>
      <c r="E4071" s="2" t="s">
        <v>18</v>
      </c>
      <c r="F4071" s="3" t="s">
        <v>1131</v>
      </c>
      <c r="G4071" s="2">
        <v>659402263</v>
      </c>
      <c r="H4071" s="3">
        <v>40916</v>
      </c>
      <c r="I4071" s="2">
        <v>638</v>
      </c>
      <c r="J4071" s="2">
        <v>205.7</v>
      </c>
      <c r="K4071" s="2">
        <v>117.11</v>
      </c>
      <c r="L4071" s="2">
        <v>131236.6</v>
      </c>
      <c r="M4071" s="2">
        <v>74716.179999999993</v>
      </c>
      <c r="N4071" s="2">
        <v>56520.42</v>
      </c>
    </row>
    <row r="4072" spans="1:14" x14ac:dyDescent="0.35">
      <c r="A4072" s="2" t="s">
        <v>51</v>
      </c>
      <c r="B4072" s="2" t="s">
        <v>169</v>
      </c>
      <c r="C4072" s="2" t="s">
        <v>27</v>
      </c>
      <c r="D4072" s="2" t="s">
        <v>17</v>
      </c>
      <c r="E4072" s="2" t="s">
        <v>45</v>
      </c>
      <c r="F4072" s="3" t="s">
        <v>1602</v>
      </c>
      <c r="G4072" s="2">
        <v>484520947</v>
      </c>
      <c r="H4072" s="2" t="s">
        <v>1210</v>
      </c>
      <c r="I4072" s="2">
        <v>9370</v>
      </c>
      <c r="J4072" s="2">
        <v>47.45</v>
      </c>
      <c r="K4072" s="2">
        <v>31.79</v>
      </c>
      <c r="L4072" s="2">
        <v>444606.5</v>
      </c>
      <c r="M4072" s="2">
        <v>297872.3</v>
      </c>
      <c r="N4072" s="2">
        <v>146734.20000000001</v>
      </c>
    </row>
    <row r="4073" spans="1:14" x14ac:dyDescent="0.35">
      <c r="A4073" s="2" t="s">
        <v>14</v>
      </c>
      <c r="B4073" s="2" t="s">
        <v>94</v>
      </c>
      <c r="C4073" s="2" t="s">
        <v>55</v>
      </c>
      <c r="D4073" s="2" t="s">
        <v>22</v>
      </c>
      <c r="E4073" s="2" t="s">
        <v>32</v>
      </c>
      <c r="F4073" s="3">
        <v>41062</v>
      </c>
      <c r="G4073" s="2">
        <v>549539840</v>
      </c>
      <c r="H4073" s="2" t="s">
        <v>91</v>
      </c>
      <c r="I4073" s="2">
        <v>9905</v>
      </c>
      <c r="J4073" s="2">
        <v>651.21</v>
      </c>
      <c r="K4073" s="2">
        <v>524.96</v>
      </c>
      <c r="L4073" s="2">
        <v>6450235.0499999998</v>
      </c>
      <c r="M4073" s="2">
        <v>5199728.8</v>
      </c>
      <c r="N4073" s="2">
        <v>1250506.25</v>
      </c>
    </row>
    <row r="4074" spans="1:14" x14ac:dyDescent="0.35">
      <c r="A4074" s="2" t="s">
        <v>14</v>
      </c>
      <c r="B4074" s="2" t="s">
        <v>213</v>
      </c>
      <c r="C4074" s="2" t="s">
        <v>113</v>
      </c>
      <c r="D4074" s="2" t="s">
        <v>22</v>
      </c>
      <c r="E4074" s="2" t="s">
        <v>18</v>
      </c>
      <c r="F4074" s="3" t="s">
        <v>1427</v>
      </c>
      <c r="G4074" s="2">
        <v>612320268</v>
      </c>
      <c r="H4074" s="3">
        <v>40453</v>
      </c>
      <c r="I4074" s="2">
        <v>8029</v>
      </c>
      <c r="J4074" s="2">
        <v>154.06</v>
      </c>
      <c r="K4074" s="2">
        <v>90.93</v>
      </c>
      <c r="L4074" s="2">
        <v>1236947.74</v>
      </c>
      <c r="M4074" s="2">
        <v>730076.97</v>
      </c>
      <c r="N4074" s="2">
        <v>506870.77</v>
      </c>
    </row>
    <row r="4075" spans="1:14" x14ac:dyDescent="0.35">
      <c r="A4075" s="2" t="s">
        <v>14</v>
      </c>
      <c r="B4075" s="2" t="s">
        <v>208</v>
      </c>
      <c r="C4075" s="2" t="s">
        <v>113</v>
      </c>
      <c r="D4075" s="2" t="s">
        <v>17</v>
      </c>
      <c r="E4075" s="2" t="s">
        <v>45</v>
      </c>
      <c r="F4075" s="3">
        <v>40886</v>
      </c>
      <c r="G4075" s="2">
        <v>501036059</v>
      </c>
      <c r="H4075" s="2" t="s">
        <v>1125</v>
      </c>
      <c r="I4075" s="2">
        <v>6559</v>
      </c>
      <c r="J4075" s="2">
        <v>154.06</v>
      </c>
      <c r="K4075" s="2">
        <v>90.93</v>
      </c>
      <c r="L4075" s="2">
        <v>1010479.54</v>
      </c>
      <c r="M4075" s="2">
        <v>596409.87</v>
      </c>
      <c r="N4075" s="2">
        <v>414069.67</v>
      </c>
    </row>
    <row r="4076" spans="1:14" x14ac:dyDescent="0.35">
      <c r="A4076" s="2" t="s">
        <v>25</v>
      </c>
      <c r="B4076" s="2" t="s">
        <v>134</v>
      </c>
      <c r="C4076" s="2" t="s">
        <v>16</v>
      </c>
      <c r="D4076" s="2" t="s">
        <v>22</v>
      </c>
      <c r="E4076" s="2" t="s">
        <v>32</v>
      </c>
      <c r="F4076" s="3" t="s">
        <v>594</v>
      </c>
      <c r="G4076" s="2">
        <v>564173543</v>
      </c>
      <c r="H4076" s="2" t="s">
        <v>118</v>
      </c>
      <c r="I4076" s="2">
        <v>343</v>
      </c>
      <c r="J4076" s="2">
        <v>255.28</v>
      </c>
      <c r="K4076" s="2">
        <v>159.41999999999999</v>
      </c>
      <c r="L4076" s="2">
        <v>87561.04</v>
      </c>
      <c r="M4076" s="2">
        <v>54681.06</v>
      </c>
      <c r="N4076" s="2">
        <v>32879.980000000003</v>
      </c>
    </row>
    <row r="4077" spans="1:14" x14ac:dyDescent="0.35">
      <c r="A4077" s="2" t="s">
        <v>51</v>
      </c>
      <c r="B4077" s="2" t="s">
        <v>578</v>
      </c>
      <c r="C4077" s="2" t="s">
        <v>21</v>
      </c>
      <c r="D4077" s="2" t="s">
        <v>22</v>
      </c>
      <c r="E4077" s="2" t="s">
        <v>18</v>
      </c>
      <c r="F4077" s="3" t="s">
        <v>222</v>
      </c>
      <c r="G4077" s="2">
        <v>320531547</v>
      </c>
      <c r="H4077" s="2" t="s">
        <v>236</v>
      </c>
      <c r="I4077" s="2">
        <v>1262</v>
      </c>
      <c r="J4077" s="2">
        <v>152.58000000000001</v>
      </c>
      <c r="K4077" s="2">
        <v>97.44</v>
      </c>
      <c r="L4077" s="2">
        <v>192555.96</v>
      </c>
      <c r="M4077" s="2">
        <v>122969.28</v>
      </c>
      <c r="N4077" s="2">
        <v>69586.679999999993</v>
      </c>
    </row>
    <row r="4078" spans="1:14" x14ac:dyDescent="0.35">
      <c r="A4078" s="2" t="s">
        <v>29</v>
      </c>
      <c r="B4078" s="2" t="s">
        <v>467</v>
      </c>
      <c r="C4078" s="2" t="s">
        <v>88</v>
      </c>
      <c r="D4078" s="2" t="s">
        <v>17</v>
      </c>
      <c r="E4078" s="2" t="s">
        <v>18</v>
      </c>
      <c r="F4078" s="3">
        <v>42468</v>
      </c>
      <c r="G4078" s="2">
        <v>709221398</v>
      </c>
      <c r="H4078" s="2" t="s">
        <v>1704</v>
      </c>
      <c r="I4078" s="2">
        <v>3227</v>
      </c>
      <c r="J4078" s="2">
        <v>9.33</v>
      </c>
      <c r="K4078" s="2">
        <v>6.92</v>
      </c>
      <c r="L4078" s="2">
        <v>30107.91</v>
      </c>
      <c r="M4078" s="2">
        <v>22330.84</v>
      </c>
      <c r="N4078" s="2">
        <v>7777.07</v>
      </c>
    </row>
    <row r="4079" spans="1:14" x14ac:dyDescent="0.35">
      <c r="A4079" s="2" t="s">
        <v>38</v>
      </c>
      <c r="B4079" s="2" t="s">
        <v>39</v>
      </c>
      <c r="C4079" s="2" t="s">
        <v>44</v>
      </c>
      <c r="D4079" s="2" t="s">
        <v>22</v>
      </c>
      <c r="E4079" s="2" t="s">
        <v>18</v>
      </c>
      <c r="F4079" s="3" t="s">
        <v>1658</v>
      </c>
      <c r="G4079" s="2">
        <v>939666926</v>
      </c>
      <c r="H4079" s="3">
        <v>41097</v>
      </c>
      <c r="I4079" s="2">
        <v>7180</v>
      </c>
      <c r="J4079" s="2">
        <v>109.28</v>
      </c>
      <c r="K4079" s="2">
        <v>35.840000000000003</v>
      </c>
      <c r="L4079" s="2">
        <v>784630.4</v>
      </c>
      <c r="M4079" s="2">
        <v>257331.20000000001</v>
      </c>
      <c r="N4079" s="2">
        <v>527299.19999999995</v>
      </c>
    </row>
    <row r="4080" spans="1:14" x14ac:dyDescent="0.35">
      <c r="A4080" s="2" t="s">
        <v>14</v>
      </c>
      <c r="B4080" s="2" t="s">
        <v>370</v>
      </c>
      <c r="C4080" s="2" t="s">
        <v>113</v>
      </c>
      <c r="D4080" s="2" t="s">
        <v>17</v>
      </c>
      <c r="E4080" s="2" t="s">
        <v>45</v>
      </c>
      <c r="F4080" s="3">
        <v>42648</v>
      </c>
      <c r="G4080" s="2">
        <v>741604459</v>
      </c>
      <c r="H4080" s="3">
        <v>42709</v>
      </c>
      <c r="I4080" s="2">
        <v>6094</v>
      </c>
      <c r="J4080" s="2">
        <v>154.06</v>
      </c>
      <c r="K4080" s="2">
        <v>90.93</v>
      </c>
      <c r="L4080" s="2">
        <v>938841.64</v>
      </c>
      <c r="M4080" s="2">
        <v>554127.42000000004</v>
      </c>
      <c r="N4080" s="2">
        <v>384714.22</v>
      </c>
    </row>
    <row r="4081" spans="1:14" x14ac:dyDescent="0.35">
      <c r="A4081" s="2" t="s">
        <v>51</v>
      </c>
      <c r="B4081" s="2" t="s">
        <v>231</v>
      </c>
      <c r="C4081" s="2" t="s">
        <v>69</v>
      </c>
      <c r="D4081" s="2" t="s">
        <v>22</v>
      </c>
      <c r="E4081" s="2" t="s">
        <v>32</v>
      </c>
      <c r="F4081" s="3">
        <v>42311</v>
      </c>
      <c r="G4081" s="2">
        <v>815082824</v>
      </c>
      <c r="H4081" s="3">
        <v>42039</v>
      </c>
      <c r="I4081" s="2">
        <v>9975</v>
      </c>
      <c r="J4081" s="2">
        <v>421.89</v>
      </c>
      <c r="K4081" s="2">
        <v>364.69</v>
      </c>
      <c r="L4081" s="2">
        <v>4208352.75</v>
      </c>
      <c r="M4081" s="2">
        <v>3637782.75</v>
      </c>
      <c r="N4081" s="2">
        <v>570570</v>
      </c>
    </row>
    <row r="4082" spans="1:14" x14ac:dyDescent="0.35">
      <c r="A4082" s="2" t="s">
        <v>25</v>
      </c>
      <c r="B4082" s="2" t="s">
        <v>196</v>
      </c>
      <c r="C4082" s="2" t="s">
        <v>31</v>
      </c>
      <c r="D4082" s="2" t="s">
        <v>22</v>
      </c>
      <c r="E4082" s="2" t="s">
        <v>23</v>
      </c>
      <c r="F4082" s="3">
        <v>40826</v>
      </c>
      <c r="G4082" s="2">
        <v>580463349</v>
      </c>
      <c r="H4082" s="3">
        <v>40766</v>
      </c>
      <c r="I4082" s="2">
        <v>859</v>
      </c>
      <c r="J4082" s="2">
        <v>205.7</v>
      </c>
      <c r="K4082" s="2">
        <v>117.11</v>
      </c>
      <c r="L4082" s="2">
        <v>176696.3</v>
      </c>
      <c r="M4082" s="2">
        <v>100597.49</v>
      </c>
      <c r="N4082" s="2">
        <v>76098.81</v>
      </c>
    </row>
    <row r="4083" spans="1:14" x14ac:dyDescent="0.35">
      <c r="A4083" s="2" t="s">
        <v>25</v>
      </c>
      <c r="B4083" s="2" t="s">
        <v>418</v>
      </c>
      <c r="C4083" s="2" t="s">
        <v>55</v>
      </c>
      <c r="D4083" s="2" t="s">
        <v>22</v>
      </c>
      <c r="E4083" s="2" t="s">
        <v>18</v>
      </c>
      <c r="F4083" s="3">
        <v>41375</v>
      </c>
      <c r="G4083" s="2">
        <v>428419864</v>
      </c>
      <c r="H4083" s="3">
        <v>41406</v>
      </c>
      <c r="I4083" s="2">
        <v>7813</v>
      </c>
      <c r="J4083" s="2">
        <v>651.21</v>
      </c>
      <c r="K4083" s="2">
        <v>524.96</v>
      </c>
      <c r="L4083" s="2">
        <v>5087903.7300000004</v>
      </c>
      <c r="M4083" s="2">
        <v>4101512.48</v>
      </c>
      <c r="N4083" s="2">
        <v>986391.25</v>
      </c>
    </row>
    <row r="4084" spans="1:14" x14ac:dyDescent="0.35">
      <c r="A4084" s="2" t="s">
        <v>38</v>
      </c>
      <c r="B4084" s="2" t="s">
        <v>288</v>
      </c>
      <c r="C4084" s="2" t="s">
        <v>59</v>
      </c>
      <c r="D4084" s="2" t="s">
        <v>17</v>
      </c>
      <c r="E4084" s="2" t="s">
        <v>32</v>
      </c>
      <c r="F4084" s="3" t="s">
        <v>378</v>
      </c>
      <c r="G4084" s="2">
        <v>369938695</v>
      </c>
      <c r="H4084" s="2" t="s">
        <v>803</v>
      </c>
      <c r="I4084" s="2">
        <v>1936</v>
      </c>
      <c r="J4084" s="2">
        <v>437.2</v>
      </c>
      <c r="K4084" s="2">
        <v>263.33</v>
      </c>
      <c r="L4084" s="2">
        <v>846419.2</v>
      </c>
      <c r="M4084" s="2">
        <v>509806.88</v>
      </c>
      <c r="N4084" s="2">
        <v>336612.32</v>
      </c>
    </row>
    <row r="4085" spans="1:14" x14ac:dyDescent="0.35">
      <c r="A4085" s="2" t="s">
        <v>38</v>
      </c>
      <c r="B4085" s="2" t="s">
        <v>83</v>
      </c>
      <c r="C4085" s="2" t="s">
        <v>69</v>
      </c>
      <c r="D4085" s="2" t="s">
        <v>22</v>
      </c>
      <c r="E4085" s="2" t="s">
        <v>32</v>
      </c>
      <c r="F4085" s="3">
        <v>41406</v>
      </c>
      <c r="G4085" s="2">
        <v>486318671</v>
      </c>
      <c r="H4085" s="3">
        <v>41590</v>
      </c>
      <c r="I4085" s="2">
        <v>1357</v>
      </c>
      <c r="J4085" s="2">
        <v>421.89</v>
      </c>
      <c r="K4085" s="2">
        <v>364.69</v>
      </c>
      <c r="L4085" s="2">
        <v>572504.73</v>
      </c>
      <c r="M4085" s="2">
        <v>494884.33</v>
      </c>
      <c r="N4085" s="2">
        <v>77620.399999999994</v>
      </c>
    </row>
    <row r="4086" spans="1:14" x14ac:dyDescent="0.35">
      <c r="A4086" s="2" t="s">
        <v>25</v>
      </c>
      <c r="B4086" s="2" t="s">
        <v>211</v>
      </c>
      <c r="C4086" s="2" t="s">
        <v>16</v>
      </c>
      <c r="D4086" s="2" t="s">
        <v>22</v>
      </c>
      <c r="E4086" s="2" t="s">
        <v>23</v>
      </c>
      <c r="F4086" s="3">
        <v>40483</v>
      </c>
      <c r="G4086" s="2">
        <v>479171121</v>
      </c>
      <c r="H4086" s="2" t="s">
        <v>1814</v>
      </c>
      <c r="I4086" s="2">
        <v>6238</v>
      </c>
      <c r="J4086" s="2">
        <v>255.28</v>
      </c>
      <c r="K4086" s="2">
        <v>159.41999999999999</v>
      </c>
      <c r="L4086" s="2">
        <v>1592436.64</v>
      </c>
      <c r="M4086" s="2">
        <v>994461.96</v>
      </c>
      <c r="N4086" s="2">
        <v>597974.68000000005</v>
      </c>
    </row>
    <row r="4087" spans="1:14" x14ac:dyDescent="0.35">
      <c r="A4087" s="2" t="s">
        <v>25</v>
      </c>
      <c r="B4087" s="2" t="s">
        <v>363</v>
      </c>
      <c r="C4087" s="2" t="s">
        <v>40</v>
      </c>
      <c r="D4087" s="2" t="s">
        <v>17</v>
      </c>
      <c r="E4087" s="2" t="s">
        <v>45</v>
      </c>
      <c r="F4087" s="3" t="s">
        <v>1467</v>
      </c>
      <c r="G4087" s="2">
        <v>120419871</v>
      </c>
      <c r="H4087" s="2" t="s">
        <v>106</v>
      </c>
      <c r="I4087" s="2">
        <v>3771</v>
      </c>
      <c r="J4087" s="2">
        <v>81.73</v>
      </c>
      <c r="K4087" s="2">
        <v>56.67</v>
      </c>
      <c r="L4087" s="2">
        <v>308203.83</v>
      </c>
      <c r="M4087" s="2">
        <v>213702.57</v>
      </c>
      <c r="N4087" s="2">
        <v>94501.26</v>
      </c>
    </row>
    <row r="4088" spans="1:14" x14ac:dyDescent="0.35">
      <c r="A4088" s="2" t="s">
        <v>25</v>
      </c>
      <c r="B4088" s="2" t="s">
        <v>469</v>
      </c>
      <c r="C4088" s="2" t="s">
        <v>44</v>
      </c>
      <c r="D4088" s="2" t="s">
        <v>22</v>
      </c>
      <c r="E4088" s="2" t="s">
        <v>18</v>
      </c>
      <c r="F4088" s="3">
        <v>41222</v>
      </c>
      <c r="G4088" s="2">
        <v>602301251</v>
      </c>
      <c r="H4088" s="2" t="s">
        <v>1546</v>
      </c>
      <c r="I4088" s="2">
        <v>3180</v>
      </c>
      <c r="J4088" s="2">
        <v>109.28</v>
      </c>
      <c r="K4088" s="2">
        <v>35.840000000000003</v>
      </c>
      <c r="L4088" s="2">
        <v>347510.4</v>
      </c>
      <c r="M4088" s="2">
        <v>113971.2</v>
      </c>
      <c r="N4088" s="2">
        <v>233539.20000000001</v>
      </c>
    </row>
    <row r="4089" spans="1:14" x14ac:dyDescent="0.35">
      <c r="A4089" s="2" t="s">
        <v>29</v>
      </c>
      <c r="B4089" s="2" t="s">
        <v>338</v>
      </c>
      <c r="C4089" s="2" t="s">
        <v>59</v>
      </c>
      <c r="D4089" s="2" t="s">
        <v>17</v>
      </c>
      <c r="E4089" s="2" t="s">
        <v>18</v>
      </c>
      <c r="F4089" s="3" t="s">
        <v>534</v>
      </c>
      <c r="G4089" s="2">
        <v>487364089</v>
      </c>
      <c r="H4089" s="3">
        <v>41006</v>
      </c>
      <c r="I4089" s="2">
        <v>719</v>
      </c>
      <c r="J4089" s="2">
        <v>437.2</v>
      </c>
      <c r="K4089" s="2">
        <v>263.33</v>
      </c>
      <c r="L4089" s="2">
        <v>314346.8</v>
      </c>
      <c r="M4089" s="2">
        <v>189334.27</v>
      </c>
      <c r="N4089" s="2">
        <v>125012.53</v>
      </c>
    </row>
    <row r="4090" spans="1:14" x14ac:dyDescent="0.35">
      <c r="A4090" s="2" t="s">
        <v>38</v>
      </c>
      <c r="B4090" s="2" t="s">
        <v>451</v>
      </c>
      <c r="C4090" s="2" t="s">
        <v>88</v>
      </c>
      <c r="D4090" s="2" t="s">
        <v>17</v>
      </c>
      <c r="E4090" s="2" t="s">
        <v>23</v>
      </c>
      <c r="F4090" s="3" t="s">
        <v>1538</v>
      </c>
      <c r="G4090" s="2">
        <v>658469712</v>
      </c>
      <c r="H4090" s="2" t="s">
        <v>438</v>
      </c>
      <c r="I4090" s="2">
        <v>4675</v>
      </c>
      <c r="J4090" s="2">
        <v>9.33</v>
      </c>
      <c r="K4090" s="2">
        <v>6.92</v>
      </c>
      <c r="L4090" s="2">
        <v>43617.75</v>
      </c>
      <c r="M4090" s="2">
        <v>32351</v>
      </c>
      <c r="N4090" s="2">
        <v>11266.75</v>
      </c>
    </row>
    <row r="4091" spans="1:14" x14ac:dyDescent="0.35">
      <c r="A4091" s="2" t="s">
        <v>51</v>
      </c>
      <c r="B4091" s="2" t="s">
        <v>108</v>
      </c>
      <c r="C4091" s="2" t="s">
        <v>69</v>
      </c>
      <c r="D4091" s="2" t="s">
        <v>17</v>
      </c>
      <c r="E4091" s="2" t="s">
        <v>23</v>
      </c>
      <c r="F4091" s="3" t="s">
        <v>1449</v>
      </c>
      <c r="G4091" s="2">
        <v>268791949</v>
      </c>
      <c r="H4091" s="3">
        <v>42587</v>
      </c>
      <c r="I4091" s="2">
        <v>366</v>
      </c>
      <c r="J4091" s="2">
        <v>421.89</v>
      </c>
      <c r="K4091" s="2">
        <v>364.69</v>
      </c>
      <c r="L4091" s="2">
        <v>154411.74</v>
      </c>
      <c r="M4091" s="2">
        <v>133476.54</v>
      </c>
      <c r="N4091" s="2">
        <v>20935.2</v>
      </c>
    </row>
    <row r="4092" spans="1:14" x14ac:dyDescent="0.35">
      <c r="A4092" s="2" t="s">
        <v>14</v>
      </c>
      <c r="B4092" s="2" t="s">
        <v>64</v>
      </c>
      <c r="C4092" s="2" t="s">
        <v>88</v>
      </c>
      <c r="D4092" s="2" t="s">
        <v>17</v>
      </c>
      <c r="E4092" s="2" t="s">
        <v>18</v>
      </c>
      <c r="F4092" s="3" t="s">
        <v>1398</v>
      </c>
      <c r="G4092" s="2">
        <v>791817128</v>
      </c>
      <c r="H4092" s="3">
        <v>42586</v>
      </c>
      <c r="I4092" s="2">
        <v>5139</v>
      </c>
      <c r="J4092" s="2">
        <v>9.33</v>
      </c>
      <c r="K4092" s="2">
        <v>6.92</v>
      </c>
      <c r="L4092" s="2">
        <v>47946.87</v>
      </c>
      <c r="M4092" s="2">
        <v>35561.879999999997</v>
      </c>
      <c r="N4092" s="2">
        <v>12384.99</v>
      </c>
    </row>
    <row r="4093" spans="1:14" x14ac:dyDescent="0.35">
      <c r="A4093" s="2" t="s">
        <v>29</v>
      </c>
      <c r="B4093" s="2" t="s">
        <v>585</v>
      </c>
      <c r="C4093" s="2" t="s">
        <v>131</v>
      </c>
      <c r="D4093" s="2" t="s">
        <v>22</v>
      </c>
      <c r="E4093" s="2" t="s">
        <v>45</v>
      </c>
      <c r="F4093" s="3" t="s">
        <v>1642</v>
      </c>
      <c r="G4093" s="2">
        <v>171344077</v>
      </c>
      <c r="H4093" s="2" t="s">
        <v>676</v>
      </c>
      <c r="I4093" s="2">
        <v>3375</v>
      </c>
      <c r="J4093" s="2">
        <v>668.27</v>
      </c>
      <c r="K4093" s="2">
        <v>502.54</v>
      </c>
      <c r="L4093" s="2">
        <v>2255411.25</v>
      </c>
      <c r="M4093" s="2">
        <v>1696072.5</v>
      </c>
      <c r="N4093" s="2">
        <v>559338.75</v>
      </c>
    </row>
    <row r="4094" spans="1:14" x14ac:dyDescent="0.35">
      <c r="A4094" s="2" t="s">
        <v>25</v>
      </c>
      <c r="B4094" s="2" t="s">
        <v>303</v>
      </c>
      <c r="C4094" s="2" t="s">
        <v>16</v>
      </c>
      <c r="D4094" s="2" t="s">
        <v>17</v>
      </c>
      <c r="E4094" s="2" t="s">
        <v>18</v>
      </c>
      <c r="F4094" s="3">
        <v>41164</v>
      </c>
      <c r="G4094" s="2">
        <v>471484124</v>
      </c>
      <c r="H4094" s="2" t="s">
        <v>968</v>
      </c>
      <c r="I4094" s="2">
        <v>1485</v>
      </c>
      <c r="J4094" s="2">
        <v>255.28</v>
      </c>
      <c r="K4094" s="2">
        <v>159.41999999999999</v>
      </c>
      <c r="L4094" s="2">
        <v>379090.8</v>
      </c>
      <c r="M4094" s="2">
        <v>236738.7</v>
      </c>
      <c r="N4094" s="2">
        <v>142352.1</v>
      </c>
    </row>
    <row r="4095" spans="1:14" x14ac:dyDescent="0.35">
      <c r="A4095" s="2" t="s">
        <v>42</v>
      </c>
      <c r="B4095" s="2" t="s">
        <v>681</v>
      </c>
      <c r="C4095" s="2" t="s">
        <v>55</v>
      </c>
      <c r="D4095" s="2" t="s">
        <v>22</v>
      </c>
      <c r="E4095" s="2" t="s">
        <v>45</v>
      </c>
      <c r="F4095" s="3" t="s">
        <v>461</v>
      </c>
      <c r="G4095" s="2">
        <v>226661098</v>
      </c>
      <c r="H4095" s="3">
        <v>42105</v>
      </c>
      <c r="I4095" s="2">
        <v>2911</v>
      </c>
      <c r="J4095" s="2">
        <v>651.21</v>
      </c>
      <c r="K4095" s="2">
        <v>524.96</v>
      </c>
      <c r="L4095" s="2">
        <v>1895672.31</v>
      </c>
      <c r="M4095" s="2">
        <v>1528158.56</v>
      </c>
      <c r="N4095" s="2">
        <v>367513.75</v>
      </c>
    </row>
    <row r="4096" spans="1:14" x14ac:dyDescent="0.35">
      <c r="A4096" s="2" t="s">
        <v>25</v>
      </c>
      <c r="B4096" s="2" t="s">
        <v>343</v>
      </c>
      <c r="C4096" s="2" t="s">
        <v>21</v>
      </c>
      <c r="D4096" s="2" t="s">
        <v>22</v>
      </c>
      <c r="E4096" s="2" t="s">
        <v>18</v>
      </c>
      <c r="F4096" s="3">
        <v>42737</v>
      </c>
      <c r="G4096" s="2">
        <v>291611325</v>
      </c>
      <c r="H4096" s="3">
        <v>43010</v>
      </c>
      <c r="I4096" s="2">
        <v>3126</v>
      </c>
      <c r="J4096" s="2">
        <v>152.58000000000001</v>
      </c>
      <c r="K4096" s="2">
        <v>97.44</v>
      </c>
      <c r="L4096" s="2">
        <v>476965.08</v>
      </c>
      <c r="M4096" s="2">
        <v>304597.44</v>
      </c>
      <c r="N4096" s="2">
        <v>172367.64</v>
      </c>
    </row>
    <row r="4097" spans="1:14" x14ac:dyDescent="0.35">
      <c r="A4097" s="2" t="s">
        <v>25</v>
      </c>
      <c r="B4097" s="2" t="s">
        <v>239</v>
      </c>
      <c r="C4097" s="2" t="s">
        <v>113</v>
      </c>
      <c r="D4097" s="2" t="s">
        <v>22</v>
      </c>
      <c r="E4097" s="2" t="s">
        <v>18</v>
      </c>
      <c r="F4097" s="3">
        <v>41549</v>
      </c>
      <c r="G4097" s="2">
        <v>691383635</v>
      </c>
      <c r="H4097" s="2" t="s">
        <v>1443</v>
      </c>
      <c r="I4097" s="2">
        <v>4637</v>
      </c>
      <c r="J4097" s="2">
        <v>154.06</v>
      </c>
      <c r="K4097" s="2">
        <v>90.93</v>
      </c>
      <c r="L4097" s="2">
        <v>714376.22</v>
      </c>
      <c r="M4097" s="2">
        <v>421642.41</v>
      </c>
      <c r="N4097" s="2">
        <v>292733.81</v>
      </c>
    </row>
    <row r="4098" spans="1:14" x14ac:dyDescent="0.35">
      <c r="A4098" s="2" t="s">
        <v>29</v>
      </c>
      <c r="B4098" s="2" t="s">
        <v>124</v>
      </c>
      <c r="C4098" s="2" t="s">
        <v>40</v>
      </c>
      <c r="D4098" s="2" t="s">
        <v>22</v>
      </c>
      <c r="E4098" s="2" t="s">
        <v>18</v>
      </c>
      <c r="F4098" s="3">
        <v>42463</v>
      </c>
      <c r="G4098" s="2">
        <v>171339356</v>
      </c>
      <c r="H4098" s="3">
        <v>42554</v>
      </c>
      <c r="I4098" s="2">
        <v>1978</v>
      </c>
      <c r="J4098" s="2">
        <v>81.73</v>
      </c>
      <c r="K4098" s="2">
        <v>56.67</v>
      </c>
      <c r="L4098" s="2">
        <v>161661.94</v>
      </c>
      <c r="M4098" s="2">
        <v>112093.26</v>
      </c>
      <c r="N4098" s="2">
        <v>49568.68</v>
      </c>
    </row>
    <row r="4099" spans="1:14" x14ac:dyDescent="0.35">
      <c r="A4099" s="2" t="s">
        <v>38</v>
      </c>
      <c r="B4099" s="2" t="s">
        <v>83</v>
      </c>
      <c r="C4099" s="2" t="s">
        <v>40</v>
      </c>
      <c r="D4099" s="2" t="s">
        <v>22</v>
      </c>
      <c r="E4099" s="2" t="s">
        <v>18</v>
      </c>
      <c r="F4099" s="3">
        <v>41520</v>
      </c>
      <c r="G4099" s="2">
        <v>247152316</v>
      </c>
      <c r="H4099" s="3">
        <v>41521</v>
      </c>
      <c r="I4099" s="2">
        <v>6717</v>
      </c>
      <c r="J4099" s="2">
        <v>81.73</v>
      </c>
      <c r="K4099" s="2">
        <v>56.67</v>
      </c>
      <c r="L4099" s="2">
        <v>548980.41</v>
      </c>
      <c r="M4099" s="2">
        <v>380652.39</v>
      </c>
      <c r="N4099" s="2">
        <v>168328.02</v>
      </c>
    </row>
    <row r="4100" spans="1:14" x14ac:dyDescent="0.35">
      <c r="A4100" s="2" t="s">
        <v>42</v>
      </c>
      <c r="B4100" s="2" t="s">
        <v>630</v>
      </c>
      <c r="C4100" s="2" t="s">
        <v>21</v>
      </c>
      <c r="D4100" s="2" t="s">
        <v>17</v>
      </c>
      <c r="E4100" s="2" t="s">
        <v>32</v>
      </c>
      <c r="F4100" s="3">
        <v>41801</v>
      </c>
      <c r="G4100" s="2">
        <v>254808843</v>
      </c>
      <c r="H4100" s="3">
        <v>41923</v>
      </c>
      <c r="I4100" s="2">
        <v>2454</v>
      </c>
      <c r="J4100" s="2">
        <v>152.58000000000001</v>
      </c>
      <c r="K4100" s="2">
        <v>97.44</v>
      </c>
      <c r="L4100" s="2">
        <v>374431.32</v>
      </c>
      <c r="M4100" s="2">
        <v>239117.76</v>
      </c>
      <c r="N4100" s="2">
        <v>135313.56</v>
      </c>
    </row>
    <row r="4101" spans="1:14" x14ac:dyDescent="0.35">
      <c r="A4101" s="2" t="s">
        <v>51</v>
      </c>
      <c r="B4101" s="2" t="s">
        <v>52</v>
      </c>
      <c r="C4101" s="2" t="s">
        <v>59</v>
      </c>
      <c r="D4101" s="2" t="s">
        <v>22</v>
      </c>
      <c r="E4101" s="2" t="s">
        <v>32</v>
      </c>
      <c r="F4101" s="3" t="s">
        <v>473</v>
      </c>
      <c r="G4101" s="2">
        <v>500607764</v>
      </c>
      <c r="H4101" s="2" t="s">
        <v>719</v>
      </c>
      <c r="I4101" s="2">
        <v>9817</v>
      </c>
      <c r="J4101" s="2">
        <v>437.2</v>
      </c>
      <c r="K4101" s="2">
        <v>263.33</v>
      </c>
      <c r="L4101" s="2">
        <v>4291992.4000000004</v>
      </c>
      <c r="M4101" s="2">
        <v>2585110.61</v>
      </c>
      <c r="N4101" s="2">
        <v>1706881.79</v>
      </c>
    </row>
    <row r="4102" spans="1:14" x14ac:dyDescent="0.35">
      <c r="A4102" s="2" t="s">
        <v>51</v>
      </c>
      <c r="B4102" s="2" t="s">
        <v>166</v>
      </c>
      <c r="C4102" s="2" t="s">
        <v>31</v>
      </c>
      <c r="D4102" s="2" t="s">
        <v>17</v>
      </c>
      <c r="E4102" s="2" t="s">
        <v>18</v>
      </c>
      <c r="F4102" s="3" t="s">
        <v>362</v>
      </c>
      <c r="G4102" s="2">
        <v>911160409</v>
      </c>
      <c r="H4102" s="2" t="s">
        <v>362</v>
      </c>
      <c r="I4102" s="2">
        <v>1468</v>
      </c>
      <c r="J4102" s="2">
        <v>205.7</v>
      </c>
      <c r="K4102" s="2">
        <v>117.11</v>
      </c>
      <c r="L4102" s="2">
        <v>301967.59999999998</v>
      </c>
      <c r="M4102" s="2">
        <v>171917.48</v>
      </c>
      <c r="N4102" s="2">
        <v>130050.12</v>
      </c>
    </row>
    <row r="4103" spans="1:14" x14ac:dyDescent="0.35">
      <c r="A4103" s="2" t="s">
        <v>29</v>
      </c>
      <c r="B4103" s="2" t="s">
        <v>440</v>
      </c>
      <c r="C4103" s="2" t="s">
        <v>31</v>
      </c>
      <c r="D4103" s="2" t="s">
        <v>17</v>
      </c>
      <c r="E4103" s="2" t="s">
        <v>18</v>
      </c>
      <c r="F4103" s="3">
        <v>42100</v>
      </c>
      <c r="G4103" s="2">
        <v>583390605</v>
      </c>
      <c r="H4103" s="3">
        <v>42284</v>
      </c>
      <c r="I4103" s="2">
        <v>7099</v>
      </c>
      <c r="J4103" s="2">
        <v>205.7</v>
      </c>
      <c r="K4103" s="2">
        <v>117.11</v>
      </c>
      <c r="L4103" s="2">
        <v>1460264.3</v>
      </c>
      <c r="M4103" s="2">
        <v>831363.89</v>
      </c>
      <c r="N4103" s="2">
        <v>628900.41</v>
      </c>
    </row>
    <row r="4104" spans="1:14" x14ac:dyDescent="0.35">
      <c r="A4104" s="2" t="s">
        <v>51</v>
      </c>
      <c r="B4104" s="2" t="s">
        <v>578</v>
      </c>
      <c r="C4104" s="2" t="s">
        <v>55</v>
      </c>
      <c r="D4104" s="2" t="s">
        <v>22</v>
      </c>
      <c r="E4104" s="2" t="s">
        <v>18</v>
      </c>
      <c r="F4104" s="3">
        <v>42708</v>
      </c>
      <c r="G4104" s="2">
        <v>934534680</v>
      </c>
      <c r="H4104" s="2" t="s">
        <v>1715</v>
      </c>
      <c r="I4104" s="2">
        <v>8434</v>
      </c>
      <c r="J4104" s="2">
        <v>651.21</v>
      </c>
      <c r="K4104" s="2">
        <v>524.96</v>
      </c>
      <c r="L4104" s="2">
        <v>5492305.1399999997</v>
      </c>
      <c r="M4104" s="2">
        <v>4427512.6399999997</v>
      </c>
      <c r="N4104" s="2">
        <v>1064792.5</v>
      </c>
    </row>
    <row r="4105" spans="1:14" x14ac:dyDescent="0.35">
      <c r="A4105" s="2" t="s">
        <v>38</v>
      </c>
      <c r="B4105" s="2" t="s">
        <v>527</v>
      </c>
      <c r="C4105" s="2" t="s">
        <v>40</v>
      </c>
      <c r="D4105" s="2" t="s">
        <v>22</v>
      </c>
      <c r="E4105" s="2" t="s">
        <v>23</v>
      </c>
      <c r="F4105" s="3" t="s">
        <v>962</v>
      </c>
      <c r="G4105" s="2">
        <v>752141463</v>
      </c>
      <c r="H4105" s="3">
        <v>40888</v>
      </c>
      <c r="I4105" s="2">
        <v>4228</v>
      </c>
      <c r="J4105" s="2">
        <v>81.73</v>
      </c>
      <c r="K4105" s="2">
        <v>56.67</v>
      </c>
      <c r="L4105" s="2">
        <v>345554.44</v>
      </c>
      <c r="M4105" s="2">
        <v>239600.76</v>
      </c>
      <c r="N4105" s="2">
        <v>105953.68</v>
      </c>
    </row>
    <row r="4106" spans="1:14" x14ac:dyDescent="0.35">
      <c r="A4106" s="2" t="s">
        <v>38</v>
      </c>
      <c r="B4106" s="2" t="s">
        <v>187</v>
      </c>
      <c r="C4106" s="2" t="s">
        <v>44</v>
      </c>
      <c r="D4106" s="2" t="s">
        <v>17</v>
      </c>
      <c r="E4106" s="2" t="s">
        <v>45</v>
      </c>
      <c r="F4106" s="3" t="s">
        <v>1597</v>
      </c>
      <c r="G4106" s="2">
        <v>244072282</v>
      </c>
      <c r="H4106" s="2" t="s">
        <v>1468</v>
      </c>
      <c r="I4106" s="2">
        <v>5267</v>
      </c>
      <c r="J4106" s="2">
        <v>109.28</v>
      </c>
      <c r="K4106" s="2">
        <v>35.840000000000003</v>
      </c>
      <c r="L4106" s="2">
        <v>575577.76</v>
      </c>
      <c r="M4106" s="2">
        <v>188769.28</v>
      </c>
      <c r="N4106" s="2">
        <v>386808.48</v>
      </c>
    </row>
    <row r="4107" spans="1:14" x14ac:dyDescent="0.35">
      <c r="A4107" s="2" t="s">
        <v>51</v>
      </c>
      <c r="B4107" s="2" t="s">
        <v>192</v>
      </c>
      <c r="C4107" s="2" t="s">
        <v>59</v>
      </c>
      <c r="D4107" s="2" t="s">
        <v>17</v>
      </c>
      <c r="E4107" s="2" t="s">
        <v>18</v>
      </c>
      <c r="F4107" s="3">
        <v>41732</v>
      </c>
      <c r="G4107" s="2">
        <v>588500964</v>
      </c>
      <c r="H4107" s="3">
        <v>41976</v>
      </c>
      <c r="I4107" s="2">
        <v>9368</v>
      </c>
      <c r="J4107" s="2">
        <v>437.2</v>
      </c>
      <c r="K4107" s="2">
        <v>263.33</v>
      </c>
      <c r="L4107" s="2">
        <v>4095689.6</v>
      </c>
      <c r="M4107" s="2">
        <v>2466875.44</v>
      </c>
      <c r="N4107" s="2">
        <v>1628814.16</v>
      </c>
    </row>
    <row r="4108" spans="1:14" x14ac:dyDescent="0.35">
      <c r="A4108" s="2" t="s">
        <v>25</v>
      </c>
      <c r="B4108" s="2" t="s">
        <v>339</v>
      </c>
      <c r="C4108" s="2" t="s">
        <v>21</v>
      </c>
      <c r="D4108" s="2" t="s">
        <v>17</v>
      </c>
      <c r="E4108" s="2" t="s">
        <v>45</v>
      </c>
      <c r="F4108" s="3">
        <v>41396</v>
      </c>
      <c r="G4108" s="2">
        <v>783913838</v>
      </c>
      <c r="H4108" s="3">
        <v>41520</v>
      </c>
      <c r="I4108" s="2">
        <v>6380</v>
      </c>
      <c r="J4108" s="2">
        <v>152.58000000000001</v>
      </c>
      <c r="K4108" s="2">
        <v>97.44</v>
      </c>
      <c r="L4108" s="2">
        <v>973460.4</v>
      </c>
      <c r="M4108" s="2">
        <v>621667.19999999995</v>
      </c>
      <c r="N4108" s="2">
        <v>351793.2</v>
      </c>
    </row>
    <row r="4109" spans="1:14" x14ac:dyDescent="0.35">
      <c r="A4109" s="2" t="s">
        <v>25</v>
      </c>
      <c r="B4109" s="2" t="s">
        <v>458</v>
      </c>
      <c r="C4109" s="2" t="s">
        <v>44</v>
      </c>
      <c r="D4109" s="2" t="s">
        <v>17</v>
      </c>
      <c r="E4109" s="2" t="s">
        <v>23</v>
      </c>
      <c r="F4109" s="3" t="s">
        <v>655</v>
      </c>
      <c r="G4109" s="2">
        <v>799109733</v>
      </c>
      <c r="H4109" s="2" t="s">
        <v>1567</v>
      </c>
      <c r="I4109" s="2">
        <v>3183</v>
      </c>
      <c r="J4109" s="2">
        <v>109.28</v>
      </c>
      <c r="K4109" s="2">
        <v>35.840000000000003</v>
      </c>
      <c r="L4109" s="2">
        <v>347838.24</v>
      </c>
      <c r="M4109" s="2">
        <v>114078.72</v>
      </c>
      <c r="N4109" s="2">
        <v>233759.52</v>
      </c>
    </row>
    <row r="4110" spans="1:14" x14ac:dyDescent="0.35">
      <c r="A4110" s="2" t="s">
        <v>25</v>
      </c>
      <c r="B4110" s="2" t="s">
        <v>303</v>
      </c>
      <c r="C4110" s="2" t="s">
        <v>27</v>
      </c>
      <c r="D4110" s="2" t="s">
        <v>17</v>
      </c>
      <c r="E4110" s="2" t="s">
        <v>32</v>
      </c>
      <c r="F4110" s="3" t="s">
        <v>1451</v>
      </c>
      <c r="G4110" s="2">
        <v>223199975</v>
      </c>
      <c r="H4110" s="3">
        <v>42826</v>
      </c>
      <c r="I4110" s="2">
        <v>8687</v>
      </c>
      <c r="J4110" s="2">
        <v>47.45</v>
      </c>
      <c r="K4110" s="2">
        <v>31.79</v>
      </c>
      <c r="L4110" s="2">
        <v>412198.15</v>
      </c>
      <c r="M4110" s="2">
        <v>276159.73</v>
      </c>
      <c r="N4110" s="2">
        <v>136038.42000000001</v>
      </c>
    </row>
    <row r="4111" spans="1:14" x14ac:dyDescent="0.35">
      <c r="A4111" s="2" t="s">
        <v>42</v>
      </c>
      <c r="B4111" s="2" t="s">
        <v>573</v>
      </c>
      <c r="C4111" s="2" t="s">
        <v>59</v>
      </c>
      <c r="D4111" s="2" t="s">
        <v>22</v>
      </c>
      <c r="E4111" s="2" t="s">
        <v>18</v>
      </c>
      <c r="F4111" s="3" t="s">
        <v>790</v>
      </c>
      <c r="G4111" s="2">
        <v>515608394</v>
      </c>
      <c r="H4111" s="2" t="s">
        <v>1240</v>
      </c>
      <c r="I4111" s="2">
        <v>8836</v>
      </c>
      <c r="J4111" s="2">
        <v>437.2</v>
      </c>
      <c r="K4111" s="2">
        <v>263.33</v>
      </c>
      <c r="L4111" s="2">
        <v>3863099.2</v>
      </c>
      <c r="M4111" s="2">
        <v>2326783.88</v>
      </c>
      <c r="N4111" s="2">
        <v>1536315.32</v>
      </c>
    </row>
    <row r="4112" spans="1:14" x14ac:dyDescent="0.35">
      <c r="A4112" s="2" t="s">
        <v>29</v>
      </c>
      <c r="B4112" s="2" t="s">
        <v>440</v>
      </c>
      <c r="C4112" s="2" t="s">
        <v>59</v>
      </c>
      <c r="D4112" s="2" t="s">
        <v>22</v>
      </c>
      <c r="E4112" s="2" t="s">
        <v>18</v>
      </c>
      <c r="F4112" s="3">
        <v>40911</v>
      </c>
      <c r="G4112" s="2">
        <v>956071317</v>
      </c>
      <c r="H4112" s="2" t="s">
        <v>1486</v>
      </c>
      <c r="I4112" s="2">
        <v>1603</v>
      </c>
      <c r="J4112" s="2">
        <v>437.2</v>
      </c>
      <c r="K4112" s="2">
        <v>263.33</v>
      </c>
      <c r="L4112" s="2">
        <v>700831.6</v>
      </c>
      <c r="M4112" s="2">
        <v>422117.99</v>
      </c>
      <c r="N4112" s="2">
        <v>278713.61</v>
      </c>
    </row>
    <row r="4113" spans="1:14" x14ac:dyDescent="0.35">
      <c r="A4113" s="2" t="s">
        <v>14</v>
      </c>
      <c r="B4113" s="2" t="s">
        <v>64</v>
      </c>
      <c r="C4113" s="2" t="s">
        <v>21</v>
      </c>
      <c r="D4113" s="2" t="s">
        <v>22</v>
      </c>
      <c r="E4113" s="2" t="s">
        <v>23</v>
      </c>
      <c r="F4113" s="3">
        <v>40514</v>
      </c>
      <c r="G4113" s="2">
        <v>894637572</v>
      </c>
      <c r="H4113" s="3">
        <v>40182</v>
      </c>
      <c r="I4113" s="2">
        <v>1993</v>
      </c>
      <c r="J4113" s="2">
        <v>152.58000000000001</v>
      </c>
      <c r="K4113" s="2">
        <v>97.44</v>
      </c>
      <c r="L4113" s="2">
        <v>304091.94</v>
      </c>
      <c r="M4113" s="2">
        <v>194197.92</v>
      </c>
      <c r="N4113" s="2">
        <v>109894.02</v>
      </c>
    </row>
    <row r="4114" spans="1:14" x14ac:dyDescent="0.35">
      <c r="A4114" s="2" t="s">
        <v>51</v>
      </c>
      <c r="B4114" s="2" t="s">
        <v>108</v>
      </c>
      <c r="C4114" s="2" t="s">
        <v>40</v>
      </c>
      <c r="D4114" s="2" t="s">
        <v>17</v>
      </c>
      <c r="E4114" s="2" t="s">
        <v>23</v>
      </c>
      <c r="F4114" s="3" t="s">
        <v>1786</v>
      </c>
      <c r="G4114" s="2">
        <v>201668488</v>
      </c>
      <c r="H4114" s="2" t="s">
        <v>1706</v>
      </c>
      <c r="I4114" s="2">
        <v>7042</v>
      </c>
      <c r="J4114" s="2">
        <v>81.73</v>
      </c>
      <c r="K4114" s="2">
        <v>56.67</v>
      </c>
      <c r="L4114" s="2">
        <v>575542.66</v>
      </c>
      <c r="M4114" s="2">
        <v>399070.14</v>
      </c>
      <c r="N4114" s="2">
        <v>176472.52</v>
      </c>
    </row>
    <row r="4115" spans="1:14" x14ac:dyDescent="0.35">
      <c r="A4115" s="2" t="s">
        <v>51</v>
      </c>
      <c r="B4115" s="2" t="s">
        <v>169</v>
      </c>
      <c r="C4115" s="2" t="s">
        <v>59</v>
      </c>
      <c r="D4115" s="2" t="s">
        <v>17</v>
      </c>
      <c r="E4115" s="2" t="s">
        <v>18</v>
      </c>
      <c r="F4115" s="3">
        <v>41401</v>
      </c>
      <c r="G4115" s="2">
        <v>617837893</v>
      </c>
      <c r="H4115" s="3">
        <v>41616</v>
      </c>
      <c r="I4115" s="2">
        <v>817</v>
      </c>
      <c r="J4115" s="2">
        <v>437.2</v>
      </c>
      <c r="K4115" s="2">
        <v>263.33</v>
      </c>
      <c r="L4115" s="2">
        <v>357192.4</v>
      </c>
      <c r="M4115" s="2">
        <v>215140.61</v>
      </c>
      <c r="N4115" s="2">
        <v>142051.79</v>
      </c>
    </row>
    <row r="4116" spans="1:14" x14ac:dyDescent="0.35">
      <c r="A4116" s="2" t="s">
        <v>38</v>
      </c>
      <c r="B4116" s="2" t="s">
        <v>190</v>
      </c>
      <c r="C4116" s="2" t="s">
        <v>21</v>
      </c>
      <c r="D4116" s="2" t="s">
        <v>17</v>
      </c>
      <c r="E4116" s="2" t="s">
        <v>23</v>
      </c>
      <c r="F4116" s="3">
        <v>41192</v>
      </c>
      <c r="G4116" s="2">
        <v>804132115</v>
      </c>
      <c r="H4116" s="2" t="s">
        <v>583</v>
      </c>
      <c r="I4116" s="2">
        <v>9417</v>
      </c>
      <c r="J4116" s="2">
        <v>152.58000000000001</v>
      </c>
      <c r="K4116" s="2">
        <v>97.44</v>
      </c>
      <c r="L4116" s="2">
        <v>1436845.86</v>
      </c>
      <c r="M4116" s="2">
        <v>917592.48</v>
      </c>
      <c r="N4116" s="2">
        <v>519253.38</v>
      </c>
    </row>
    <row r="4117" spans="1:14" x14ac:dyDescent="0.35">
      <c r="A4117" s="2" t="s">
        <v>25</v>
      </c>
      <c r="B4117" s="2" t="s">
        <v>785</v>
      </c>
      <c r="C4117" s="2" t="s">
        <v>31</v>
      </c>
      <c r="D4117" s="2" t="s">
        <v>22</v>
      </c>
      <c r="E4117" s="2" t="s">
        <v>45</v>
      </c>
      <c r="F4117" s="3" t="s">
        <v>867</v>
      </c>
      <c r="G4117" s="2">
        <v>391849982</v>
      </c>
      <c r="H4117" s="3">
        <v>42686</v>
      </c>
      <c r="I4117" s="2">
        <v>5972</v>
      </c>
      <c r="J4117" s="2">
        <v>205.7</v>
      </c>
      <c r="K4117" s="2">
        <v>117.11</v>
      </c>
      <c r="L4117" s="2">
        <v>1228440.3999999999</v>
      </c>
      <c r="M4117" s="2">
        <v>699380.92</v>
      </c>
      <c r="N4117" s="2">
        <v>529059.48</v>
      </c>
    </row>
    <row r="4118" spans="1:14" x14ac:dyDescent="0.35">
      <c r="A4118" s="2" t="s">
        <v>42</v>
      </c>
      <c r="B4118" s="2" t="s">
        <v>573</v>
      </c>
      <c r="C4118" s="2" t="s">
        <v>59</v>
      </c>
      <c r="D4118" s="2" t="s">
        <v>17</v>
      </c>
      <c r="E4118" s="2" t="s">
        <v>45</v>
      </c>
      <c r="F4118" s="3" t="s">
        <v>1155</v>
      </c>
      <c r="G4118" s="2">
        <v>432602822</v>
      </c>
      <c r="H4118" s="2" t="s">
        <v>1111</v>
      </c>
      <c r="I4118" s="2">
        <v>5643</v>
      </c>
      <c r="J4118" s="2">
        <v>437.2</v>
      </c>
      <c r="K4118" s="2">
        <v>263.33</v>
      </c>
      <c r="L4118" s="2">
        <v>2467119.6</v>
      </c>
      <c r="M4118" s="2">
        <v>1485971.19</v>
      </c>
      <c r="N4118" s="2">
        <v>981148.41</v>
      </c>
    </row>
    <row r="4119" spans="1:14" x14ac:dyDescent="0.35">
      <c r="A4119" s="2" t="s">
        <v>42</v>
      </c>
      <c r="B4119" s="2" t="s">
        <v>174</v>
      </c>
      <c r="C4119" s="2" t="s">
        <v>69</v>
      </c>
      <c r="D4119" s="2" t="s">
        <v>17</v>
      </c>
      <c r="E4119" s="2" t="s">
        <v>45</v>
      </c>
      <c r="F4119" s="3">
        <v>41008</v>
      </c>
      <c r="G4119" s="2">
        <v>248314464</v>
      </c>
      <c r="H4119" s="2" t="s">
        <v>1565</v>
      </c>
      <c r="I4119" s="2">
        <v>623</v>
      </c>
      <c r="J4119" s="2">
        <v>421.89</v>
      </c>
      <c r="K4119" s="2">
        <v>364.69</v>
      </c>
      <c r="L4119" s="2">
        <v>262837.46999999997</v>
      </c>
      <c r="M4119" s="2">
        <v>227201.87</v>
      </c>
      <c r="N4119" s="2">
        <v>35635.599999999999</v>
      </c>
    </row>
    <row r="4120" spans="1:14" x14ac:dyDescent="0.35">
      <c r="A4120" s="2" t="s">
        <v>38</v>
      </c>
      <c r="B4120" s="2" t="s">
        <v>346</v>
      </c>
      <c r="C4120" s="2" t="s">
        <v>27</v>
      </c>
      <c r="D4120" s="2" t="s">
        <v>17</v>
      </c>
      <c r="E4120" s="2" t="s">
        <v>32</v>
      </c>
      <c r="F4120" s="3" t="s">
        <v>611</v>
      </c>
      <c r="G4120" s="2">
        <v>581221234</v>
      </c>
      <c r="H4120" s="2" t="s">
        <v>191</v>
      </c>
      <c r="I4120" s="2">
        <v>5134</v>
      </c>
      <c r="J4120" s="2">
        <v>47.45</v>
      </c>
      <c r="K4120" s="2">
        <v>31.79</v>
      </c>
      <c r="L4120" s="2">
        <v>243608.3</v>
      </c>
      <c r="M4120" s="2">
        <v>163209.85999999999</v>
      </c>
      <c r="N4120" s="2">
        <v>80398.44</v>
      </c>
    </row>
    <row r="4121" spans="1:14" x14ac:dyDescent="0.35">
      <c r="A4121" s="2" t="s">
        <v>42</v>
      </c>
      <c r="B4121" s="2" t="s">
        <v>146</v>
      </c>
      <c r="C4121" s="2" t="s">
        <v>44</v>
      </c>
      <c r="D4121" s="2" t="s">
        <v>17</v>
      </c>
      <c r="E4121" s="2" t="s">
        <v>45</v>
      </c>
      <c r="F4121" s="3">
        <v>40212</v>
      </c>
      <c r="G4121" s="2">
        <v>443871963</v>
      </c>
      <c r="H4121" s="2" t="s">
        <v>1586</v>
      </c>
      <c r="I4121" s="2">
        <v>432</v>
      </c>
      <c r="J4121" s="2">
        <v>109.28</v>
      </c>
      <c r="K4121" s="2">
        <v>35.840000000000003</v>
      </c>
      <c r="L4121" s="2">
        <v>47208.959999999999</v>
      </c>
      <c r="M4121" s="2">
        <v>15482.88</v>
      </c>
      <c r="N4121" s="2">
        <v>31726.080000000002</v>
      </c>
    </row>
    <row r="4122" spans="1:14" x14ac:dyDescent="0.35">
      <c r="A4122" s="2" t="s">
        <v>38</v>
      </c>
      <c r="B4122" s="2" t="s">
        <v>117</v>
      </c>
      <c r="C4122" s="2" t="s">
        <v>21</v>
      </c>
      <c r="D4122" s="2" t="s">
        <v>22</v>
      </c>
      <c r="E4122" s="2" t="s">
        <v>18</v>
      </c>
      <c r="F4122" s="3" t="s">
        <v>1572</v>
      </c>
      <c r="G4122" s="2">
        <v>269127976</v>
      </c>
      <c r="H4122" s="3">
        <v>42319</v>
      </c>
      <c r="I4122" s="2">
        <v>9804</v>
      </c>
      <c r="J4122" s="2">
        <v>152.58000000000001</v>
      </c>
      <c r="K4122" s="2">
        <v>97.44</v>
      </c>
      <c r="L4122" s="2">
        <v>1495894.32</v>
      </c>
      <c r="M4122" s="2">
        <v>955301.76</v>
      </c>
      <c r="N4122" s="2">
        <v>540592.56000000006</v>
      </c>
    </row>
    <row r="4123" spans="1:14" x14ac:dyDescent="0.35">
      <c r="A4123" s="2" t="s">
        <v>14</v>
      </c>
      <c r="B4123" s="2" t="s">
        <v>81</v>
      </c>
      <c r="C4123" s="2" t="s">
        <v>88</v>
      </c>
      <c r="D4123" s="2" t="s">
        <v>17</v>
      </c>
      <c r="E4123" s="2" t="s">
        <v>45</v>
      </c>
      <c r="F4123" s="3">
        <v>41276</v>
      </c>
      <c r="G4123" s="2">
        <v>560163104</v>
      </c>
      <c r="H4123" s="3">
        <v>41397</v>
      </c>
      <c r="I4123" s="2">
        <v>3565</v>
      </c>
      <c r="J4123" s="2">
        <v>9.33</v>
      </c>
      <c r="K4123" s="2">
        <v>6.92</v>
      </c>
      <c r="L4123" s="2">
        <v>33261.449999999997</v>
      </c>
      <c r="M4123" s="2">
        <v>24669.8</v>
      </c>
      <c r="N4123" s="2">
        <v>8591.65</v>
      </c>
    </row>
    <row r="4124" spans="1:14" x14ac:dyDescent="0.35">
      <c r="A4124" s="2" t="s">
        <v>14</v>
      </c>
      <c r="B4124" s="2" t="s">
        <v>432</v>
      </c>
      <c r="C4124" s="2" t="s">
        <v>131</v>
      </c>
      <c r="D4124" s="2" t="s">
        <v>22</v>
      </c>
      <c r="E4124" s="2" t="s">
        <v>45</v>
      </c>
      <c r="F4124" s="3">
        <v>42287</v>
      </c>
      <c r="G4124" s="2">
        <v>540463674</v>
      </c>
      <c r="H4124" s="2" t="s">
        <v>86</v>
      </c>
      <c r="I4124" s="2">
        <v>4066</v>
      </c>
      <c r="J4124" s="2">
        <v>668.27</v>
      </c>
      <c r="K4124" s="2">
        <v>502.54</v>
      </c>
      <c r="L4124" s="2">
        <v>2717185.82</v>
      </c>
      <c r="M4124" s="2">
        <v>2043327.64</v>
      </c>
      <c r="N4124" s="2">
        <v>673858.18</v>
      </c>
    </row>
    <row r="4125" spans="1:14" x14ac:dyDescent="0.35">
      <c r="A4125" s="2" t="s">
        <v>51</v>
      </c>
      <c r="B4125" s="2" t="s">
        <v>295</v>
      </c>
      <c r="C4125" s="2" t="s">
        <v>16</v>
      </c>
      <c r="D4125" s="2" t="s">
        <v>17</v>
      </c>
      <c r="E4125" s="2" t="s">
        <v>45</v>
      </c>
      <c r="F4125" s="3" t="s">
        <v>1425</v>
      </c>
      <c r="G4125" s="2">
        <v>403828513</v>
      </c>
      <c r="H4125" s="2" t="s">
        <v>1048</v>
      </c>
      <c r="I4125" s="2">
        <v>686</v>
      </c>
      <c r="J4125" s="2">
        <v>255.28</v>
      </c>
      <c r="K4125" s="2">
        <v>159.41999999999999</v>
      </c>
      <c r="L4125" s="2">
        <v>175122.08</v>
      </c>
      <c r="M4125" s="2">
        <v>109362.12</v>
      </c>
      <c r="N4125" s="2">
        <v>65759.960000000006</v>
      </c>
    </row>
    <row r="4126" spans="1:14" x14ac:dyDescent="0.35">
      <c r="A4126" s="2" t="s">
        <v>29</v>
      </c>
      <c r="B4126" s="2" t="s">
        <v>393</v>
      </c>
      <c r="C4126" s="2" t="s">
        <v>21</v>
      </c>
      <c r="D4126" s="2" t="s">
        <v>17</v>
      </c>
      <c r="E4126" s="2" t="s">
        <v>18</v>
      </c>
      <c r="F4126" s="3" t="s">
        <v>879</v>
      </c>
      <c r="G4126" s="2">
        <v>864368951</v>
      </c>
      <c r="H4126" s="3">
        <v>41311</v>
      </c>
      <c r="I4126" s="2">
        <v>4836</v>
      </c>
      <c r="J4126" s="2">
        <v>152.58000000000001</v>
      </c>
      <c r="K4126" s="2">
        <v>97.44</v>
      </c>
      <c r="L4126" s="2">
        <v>737876.88</v>
      </c>
      <c r="M4126" s="2">
        <v>471219.84</v>
      </c>
      <c r="N4126" s="2">
        <v>266657.03999999998</v>
      </c>
    </row>
    <row r="4127" spans="1:14" x14ac:dyDescent="0.35">
      <c r="A4127" s="2" t="s">
        <v>25</v>
      </c>
      <c r="B4127" s="2" t="s">
        <v>556</v>
      </c>
      <c r="C4127" s="2" t="s">
        <v>44</v>
      </c>
      <c r="D4127" s="2" t="s">
        <v>17</v>
      </c>
      <c r="E4127" s="2" t="s">
        <v>45</v>
      </c>
      <c r="F4127" s="3" t="s">
        <v>1089</v>
      </c>
      <c r="G4127" s="2">
        <v>906508815</v>
      </c>
      <c r="H4127" s="2" t="s">
        <v>1815</v>
      </c>
      <c r="I4127" s="2">
        <v>4958</v>
      </c>
      <c r="J4127" s="2">
        <v>109.28</v>
      </c>
      <c r="K4127" s="2">
        <v>35.840000000000003</v>
      </c>
      <c r="L4127" s="2">
        <v>541810.24</v>
      </c>
      <c r="M4127" s="2">
        <v>177694.72</v>
      </c>
      <c r="N4127" s="2">
        <v>364115.52</v>
      </c>
    </row>
    <row r="4128" spans="1:14" x14ac:dyDescent="0.35">
      <c r="A4128" s="2" t="s">
        <v>14</v>
      </c>
      <c r="B4128" s="2" t="s">
        <v>64</v>
      </c>
      <c r="C4128" s="2" t="s">
        <v>113</v>
      </c>
      <c r="D4128" s="2" t="s">
        <v>17</v>
      </c>
      <c r="E4128" s="2" t="s">
        <v>23</v>
      </c>
      <c r="F4128" s="3" t="s">
        <v>89</v>
      </c>
      <c r="G4128" s="2">
        <v>934984433</v>
      </c>
      <c r="H4128" s="2" t="s">
        <v>1720</v>
      </c>
      <c r="I4128" s="2">
        <v>1526</v>
      </c>
      <c r="J4128" s="2">
        <v>154.06</v>
      </c>
      <c r="K4128" s="2">
        <v>90.93</v>
      </c>
      <c r="L4128" s="2">
        <v>235095.56</v>
      </c>
      <c r="M4128" s="2">
        <v>138759.18</v>
      </c>
      <c r="N4128" s="2">
        <v>96336.38</v>
      </c>
    </row>
    <row r="4129" spans="1:14" x14ac:dyDescent="0.35">
      <c r="A4129" s="2" t="s">
        <v>25</v>
      </c>
      <c r="B4129" s="2" t="s">
        <v>462</v>
      </c>
      <c r="C4129" s="2" t="s">
        <v>31</v>
      </c>
      <c r="D4129" s="2" t="s">
        <v>22</v>
      </c>
      <c r="E4129" s="2" t="s">
        <v>18</v>
      </c>
      <c r="F4129" s="3">
        <v>41557</v>
      </c>
      <c r="G4129" s="2">
        <v>524844634</v>
      </c>
      <c r="H4129" s="2" t="s">
        <v>966</v>
      </c>
      <c r="I4129" s="2">
        <v>2045</v>
      </c>
      <c r="J4129" s="2">
        <v>205.7</v>
      </c>
      <c r="K4129" s="2">
        <v>117.11</v>
      </c>
      <c r="L4129" s="2">
        <v>420656.5</v>
      </c>
      <c r="M4129" s="2">
        <v>239489.95</v>
      </c>
      <c r="N4129" s="2">
        <v>181166.55</v>
      </c>
    </row>
    <row r="4130" spans="1:14" x14ac:dyDescent="0.35">
      <c r="A4130" s="2" t="s">
        <v>51</v>
      </c>
      <c r="B4130" s="2" t="s">
        <v>260</v>
      </c>
      <c r="C4130" s="2" t="s">
        <v>88</v>
      </c>
      <c r="D4130" s="2" t="s">
        <v>22</v>
      </c>
      <c r="E4130" s="2" t="s">
        <v>18</v>
      </c>
      <c r="F4130" s="3" t="s">
        <v>1727</v>
      </c>
      <c r="G4130" s="2">
        <v>671450746</v>
      </c>
      <c r="H4130" s="2" t="s">
        <v>371</v>
      </c>
      <c r="I4130" s="2">
        <v>6052</v>
      </c>
      <c r="J4130" s="2">
        <v>9.33</v>
      </c>
      <c r="K4130" s="2">
        <v>6.92</v>
      </c>
      <c r="L4130" s="2">
        <v>56465.16</v>
      </c>
      <c r="M4130" s="2">
        <v>41879.839999999997</v>
      </c>
      <c r="N4130" s="2">
        <v>14585.32</v>
      </c>
    </row>
    <row r="4131" spans="1:14" x14ac:dyDescent="0.35">
      <c r="A4131" s="2" t="s">
        <v>25</v>
      </c>
      <c r="B4131" s="2" t="s">
        <v>533</v>
      </c>
      <c r="C4131" s="2" t="s">
        <v>88</v>
      </c>
      <c r="D4131" s="2" t="s">
        <v>17</v>
      </c>
      <c r="E4131" s="2" t="s">
        <v>45</v>
      </c>
      <c r="F4131" s="3" t="s">
        <v>1372</v>
      </c>
      <c r="G4131" s="2">
        <v>640476596</v>
      </c>
      <c r="H4131" s="2" t="s">
        <v>1638</v>
      </c>
      <c r="I4131" s="2">
        <v>112</v>
      </c>
      <c r="J4131" s="2">
        <v>9.33</v>
      </c>
      <c r="K4131" s="2">
        <v>6.92</v>
      </c>
      <c r="L4131" s="2">
        <v>1044.96</v>
      </c>
      <c r="M4131" s="2">
        <v>775.04</v>
      </c>
      <c r="N4131" s="2">
        <v>269.92</v>
      </c>
    </row>
    <row r="4132" spans="1:14" x14ac:dyDescent="0.35">
      <c r="A4132" s="2" t="s">
        <v>51</v>
      </c>
      <c r="B4132" s="2" t="s">
        <v>578</v>
      </c>
      <c r="C4132" s="2" t="s">
        <v>59</v>
      </c>
      <c r="D4132" s="2" t="s">
        <v>17</v>
      </c>
      <c r="E4132" s="2" t="s">
        <v>45</v>
      </c>
      <c r="F4132" s="3" t="s">
        <v>1605</v>
      </c>
      <c r="G4132" s="2">
        <v>217908513</v>
      </c>
      <c r="H4132" s="2" t="s">
        <v>168</v>
      </c>
      <c r="I4132" s="2">
        <v>2826</v>
      </c>
      <c r="J4132" s="2">
        <v>437.2</v>
      </c>
      <c r="K4132" s="2">
        <v>263.33</v>
      </c>
      <c r="L4132" s="2">
        <v>1235527.2</v>
      </c>
      <c r="M4132" s="2">
        <v>744170.58</v>
      </c>
      <c r="N4132" s="2">
        <v>491356.62</v>
      </c>
    </row>
    <row r="4133" spans="1:14" x14ac:dyDescent="0.35">
      <c r="A4133" s="2" t="s">
        <v>29</v>
      </c>
      <c r="B4133" s="2" t="s">
        <v>315</v>
      </c>
      <c r="C4133" s="2" t="s">
        <v>88</v>
      </c>
      <c r="D4133" s="2" t="s">
        <v>17</v>
      </c>
      <c r="E4133" s="2" t="s">
        <v>32</v>
      </c>
      <c r="F4133" s="3" t="s">
        <v>1700</v>
      </c>
      <c r="G4133" s="2">
        <v>160045325</v>
      </c>
      <c r="H4133" s="3">
        <v>42128</v>
      </c>
      <c r="I4133" s="2">
        <v>9823</v>
      </c>
      <c r="J4133" s="2">
        <v>9.33</v>
      </c>
      <c r="K4133" s="2">
        <v>6.92</v>
      </c>
      <c r="L4133" s="2">
        <v>91648.59</v>
      </c>
      <c r="M4133" s="2">
        <v>67975.16</v>
      </c>
      <c r="N4133" s="2">
        <v>23673.43</v>
      </c>
    </row>
    <row r="4134" spans="1:14" x14ac:dyDescent="0.35">
      <c r="A4134" s="2" t="s">
        <v>51</v>
      </c>
      <c r="B4134" s="2" t="s">
        <v>276</v>
      </c>
      <c r="C4134" s="2" t="s">
        <v>55</v>
      </c>
      <c r="D4134" s="2" t="s">
        <v>22</v>
      </c>
      <c r="E4134" s="2" t="s">
        <v>18</v>
      </c>
      <c r="F4134" s="3" t="s">
        <v>975</v>
      </c>
      <c r="G4134" s="2">
        <v>843498361</v>
      </c>
      <c r="H4134" s="2" t="s">
        <v>714</v>
      </c>
      <c r="I4134" s="2">
        <v>8764</v>
      </c>
      <c r="J4134" s="2">
        <v>651.21</v>
      </c>
      <c r="K4134" s="2">
        <v>524.96</v>
      </c>
      <c r="L4134" s="2">
        <v>5707204.4400000004</v>
      </c>
      <c r="M4134" s="2">
        <v>4600749.4400000004</v>
      </c>
      <c r="N4134" s="2">
        <v>1106455</v>
      </c>
    </row>
    <row r="4135" spans="1:14" x14ac:dyDescent="0.35">
      <c r="A4135" s="2" t="s">
        <v>38</v>
      </c>
      <c r="B4135" s="2" t="s">
        <v>92</v>
      </c>
      <c r="C4135" s="2" t="s">
        <v>21</v>
      </c>
      <c r="D4135" s="2" t="s">
        <v>17</v>
      </c>
      <c r="E4135" s="2" t="s">
        <v>18</v>
      </c>
      <c r="F4135" s="3">
        <v>41891</v>
      </c>
      <c r="G4135" s="2">
        <v>915191447</v>
      </c>
      <c r="H4135" s="2" t="s">
        <v>457</v>
      </c>
      <c r="I4135" s="2">
        <v>4342</v>
      </c>
      <c r="J4135" s="2">
        <v>152.58000000000001</v>
      </c>
      <c r="K4135" s="2">
        <v>97.44</v>
      </c>
      <c r="L4135" s="2">
        <v>662502.36</v>
      </c>
      <c r="M4135" s="2">
        <v>423084.48</v>
      </c>
      <c r="N4135" s="2">
        <v>239417.88</v>
      </c>
    </row>
    <row r="4136" spans="1:14" x14ac:dyDescent="0.35">
      <c r="A4136" s="2" t="s">
        <v>14</v>
      </c>
      <c r="B4136" s="2" t="s">
        <v>15</v>
      </c>
      <c r="C4136" s="2" t="s">
        <v>88</v>
      </c>
      <c r="D4136" s="2" t="s">
        <v>17</v>
      </c>
      <c r="E4136" s="2" t="s">
        <v>23</v>
      </c>
      <c r="F4136" s="3" t="s">
        <v>786</v>
      </c>
      <c r="G4136" s="2">
        <v>442360913</v>
      </c>
      <c r="H4136" s="3">
        <v>41762</v>
      </c>
      <c r="I4136" s="2">
        <v>3279</v>
      </c>
      <c r="J4136" s="2">
        <v>9.33</v>
      </c>
      <c r="K4136" s="2">
        <v>6.92</v>
      </c>
      <c r="L4136" s="2">
        <v>30593.07</v>
      </c>
      <c r="M4136" s="2">
        <v>22690.68</v>
      </c>
      <c r="N4136" s="2">
        <v>7902.39</v>
      </c>
    </row>
    <row r="4137" spans="1:14" x14ac:dyDescent="0.35">
      <c r="A4137" s="2" t="s">
        <v>38</v>
      </c>
      <c r="B4137" s="2" t="s">
        <v>430</v>
      </c>
      <c r="C4137" s="2" t="s">
        <v>40</v>
      </c>
      <c r="D4137" s="2" t="s">
        <v>17</v>
      </c>
      <c r="E4137" s="2" t="s">
        <v>23</v>
      </c>
      <c r="F4137" s="3">
        <v>42159</v>
      </c>
      <c r="G4137" s="2">
        <v>462555587</v>
      </c>
      <c r="H4137" s="3">
        <v>42343</v>
      </c>
      <c r="I4137" s="2">
        <v>9332</v>
      </c>
      <c r="J4137" s="2">
        <v>81.73</v>
      </c>
      <c r="K4137" s="2">
        <v>56.67</v>
      </c>
      <c r="L4137" s="2">
        <v>762704.36</v>
      </c>
      <c r="M4137" s="2">
        <v>528844.43999999994</v>
      </c>
      <c r="N4137" s="2">
        <v>233859.92</v>
      </c>
    </row>
    <row r="4138" spans="1:14" x14ac:dyDescent="0.35">
      <c r="A4138" s="2" t="s">
        <v>25</v>
      </c>
      <c r="B4138" s="2" t="s">
        <v>196</v>
      </c>
      <c r="C4138" s="2" t="s">
        <v>69</v>
      </c>
      <c r="D4138" s="2" t="s">
        <v>17</v>
      </c>
      <c r="E4138" s="2" t="s">
        <v>18</v>
      </c>
      <c r="F4138" s="3" t="s">
        <v>882</v>
      </c>
      <c r="G4138" s="2">
        <v>733636796</v>
      </c>
      <c r="H4138" s="2" t="s">
        <v>1646</v>
      </c>
      <c r="I4138" s="2">
        <v>8286</v>
      </c>
      <c r="J4138" s="2">
        <v>421.89</v>
      </c>
      <c r="K4138" s="2">
        <v>364.69</v>
      </c>
      <c r="L4138" s="2">
        <v>3495780.54</v>
      </c>
      <c r="M4138" s="2">
        <v>3021821.34</v>
      </c>
      <c r="N4138" s="2">
        <v>473959.2</v>
      </c>
    </row>
    <row r="4139" spans="1:14" x14ac:dyDescent="0.35">
      <c r="A4139" s="2" t="s">
        <v>25</v>
      </c>
      <c r="B4139" s="2" t="s">
        <v>47</v>
      </c>
      <c r="C4139" s="2" t="s">
        <v>21</v>
      </c>
      <c r="D4139" s="2" t="s">
        <v>17</v>
      </c>
      <c r="E4139" s="2" t="s">
        <v>32</v>
      </c>
      <c r="F4139" s="3" t="s">
        <v>913</v>
      </c>
      <c r="G4139" s="2">
        <v>183778369</v>
      </c>
      <c r="H4139" s="3">
        <v>41456</v>
      </c>
      <c r="I4139" s="2">
        <v>2958</v>
      </c>
      <c r="J4139" s="2">
        <v>152.58000000000001</v>
      </c>
      <c r="K4139" s="2">
        <v>97.44</v>
      </c>
      <c r="L4139" s="2">
        <v>451331.64</v>
      </c>
      <c r="M4139" s="2">
        <v>288227.52</v>
      </c>
      <c r="N4139" s="2">
        <v>163104.12</v>
      </c>
    </row>
    <row r="4140" spans="1:14" x14ac:dyDescent="0.35">
      <c r="A4140" s="2" t="s">
        <v>38</v>
      </c>
      <c r="B4140" s="2" t="s">
        <v>68</v>
      </c>
      <c r="C4140" s="2" t="s">
        <v>27</v>
      </c>
      <c r="D4140" s="2" t="s">
        <v>17</v>
      </c>
      <c r="E4140" s="2" t="s">
        <v>45</v>
      </c>
      <c r="F4140" s="3">
        <v>42377</v>
      </c>
      <c r="G4140" s="2">
        <v>961466634</v>
      </c>
      <c r="H4140" s="2" t="s">
        <v>722</v>
      </c>
      <c r="I4140" s="2">
        <v>8198</v>
      </c>
      <c r="J4140" s="2">
        <v>47.45</v>
      </c>
      <c r="K4140" s="2">
        <v>31.79</v>
      </c>
      <c r="L4140" s="2">
        <v>388995.1</v>
      </c>
      <c r="M4140" s="2">
        <v>260614.42</v>
      </c>
      <c r="N4140" s="2">
        <v>128380.68</v>
      </c>
    </row>
    <row r="4141" spans="1:14" x14ac:dyDescent="0.35">
      <c r="A4141" s="2" t="s">
        <v>38</v>
      </c>
      <c r="B4141" s="2" t="s">
        <v>105</v>
      </c>
      <c r="C4141" s="2" t="s">
        <v>69</v>
      </c>
      <c r="D4141" s="2" t="s">
        <v>22</v>
      </c>
      <c r="E4141" s="2" t="s">
        <v>18</v>
      </c>
      <c r="F4141" s="3">
        <v>41492</v>
      </c>
      <c r="G4141" s="2">
        <v>785500419</v>
      </c>
      <c r="H4141" s="2" t="s">
        <v>1327</v>
      </c>
      <c r="I4141" s="2">
        <v>5884</v>
      </c>
      <c r="J4141" s="2">
        <v>421.89</v>
      </c>
      <c r="K4141" s="2">
        <v>364.69</v>
      </c>
      <c r="L4141" s="2">
        <v>2482400.7599999998</v>
      </c>
      <c r="M4141" s="2">
        <v>2145835.96</v>
      </c>
      <c r="N4141" s="2">
        <v>336564.8</v>
      </c>
    </row>
    <row r="4142" spans="1:14" x14ac:dyDescent="0.35">
      <c r="A4142" s="2" t="s">
        <v>25</v>
      </c>
      <c r="B4142" s="2" t="s">
        <v>112</v>
      </c>
      <c r="C4142" s="2" t="s">
        <v>21</v>
      </c>
      <c r="D4142" s="2" t="s">
        <v>22</v>
      </c>
      <c r="E4142" s="2" t="s">
        <v>18</v>
      </c>
      <c r="F4142" s="3" t="s">
        <v>857</v>
      </c>
      <c r="G4142" s="2">
        <v>594991052</v>
      </c>
      <c r="H4142" s="3">
        <v>42892</v>
      </c>
      <c r="I4142" s="2">
        <v>9929</v>
      </c>
      <c r="J4142" s="2">
        <v>152.58000000000001</v>
      </c>
      <c r="K4142" s="2">
        <v>97.44</v>
      </c>
      <c r="L4142" s="2">
        <v>1514966.82</v>
      </c>
      <c r="M4142" s="2">
        <v>967481.76</v>
      </c>
      <c r="N4142" s="2">
        <v>547485.06000000006</v>
      </c>
    </row>
    <row r="4143" spans="1:14" x14ac:dyDescent="0.35">
      <c r="A4143" s="2" t="s">
        <v>42</v>
      </c>
      <c r="B4143" s="2" t="s">
        <v>290</v>
      </c>
      <c r="C4143" s="2" t="s">
        <v>113</v>
      </c>
      <c r="D4143" s="2" t="s">
        <v>22</v>
      </c>
      <c r="E4143" s="2" t="s">
        <v>18</v>
      </c>
      <c r="F4143" s="3" t="s">
        <v>1296</v>
      </c>
      <c r="G4143" s="2">
        <v>499362361</v>
      </c>
      <c r="H4143" s="3">
        <v>42378</v>
      </c>
      <c r="I4143" s="2">
        <v>1274</v>
      </c>
      <c r="J4143" s="2">
        <v>154.06</v>
      </c>
      <c r="K4143" s="2">
        <v>90.93</v>
      </c>
      <c r="L4143" s="2">
        <v>196272.44</v>
      </c>
      <c r="M4143" s="2">
        <v>115844.82</v>
      </c>
      <c r="N4143" s="2">
        <v>80427.62</v>
      </c>
    </row>
    <row r="4144" spans="1:14" x14ac:dyDescent="0.35">
      <c r="A4144" s="2" t="s">
        <v>38</v>
      </c>
      <c r="B4144" s="2" t="s">
        <v>329</v>
      </c>
      <c r="C4144" s="2" t="s">
        <v>113</v>
      </c>
      <c r="D4144" s="2" t="s">
        <v>17</v>
      </c>
      <c r="E4144" s="2" t="s">
        <v>23</v>
      </c>
      <c r="F4144" s="3">
        <v>42013</v>
      </c>
      <c r="G4144" s="2">
        <v>228350675</v>
      </c>
      <c r="H4144" s="2" t="s">
        <v>537</v>
      </c>
      <c r="I4144" s="2">
        <v>2894</v>
      </c>
      <c r="J4144" s="2">
        <v>154.06</v>
      </c>
      <c r="K4144" s="2">
        <v>90.93</v>
      </c>
      <c r="L4144" s="2">
        <v>445849.64</v>
      </c>
      <c r="M4144" s="2">
        <v>263151.42</v>
      </c>
      <c r="N4144" s="2">
        <v>182698.22</v>
      </c>
    </row>
    <row r="4145" spans="1:14" x14ac:dyDescent="0.35">
      <c r="A4145" s="2" t="s">
        <v>14</v>
      </c>
      <c r="B4145" s="2" t="s">
        <v>66</v>
      </c>
      <c r="C4145" s="2" t="s">
        <v>16</v>
      </c>
      <c r="D4145" s="2" t="s">
        <v>22</v>
      </c>
      <c r="E4145" s="2" t="s">
        <v>18</v>
      </c>
      <c r="F4145" s="3">
        <v>42589</v>
      </c>
      <c r="G4145" s="2">
        <v>482004821</v>
      </c>
      <c r="H4145" s="3">
        <v>42711</v>
      </c>
      <c r="I4145" s="2">
        <v>4793</v>
      </c>
      <c r="J4145" s="2">
        <v>255.28</v>
      </c>
      <c r="K4145" s="2">
        <v>159.41999999999999</v>
      </c>
      <c r="L4145" s="2">
        <v>1223557.04</v>
      </c>
      <c r="M4145" s="2">
        <v>764100.06</v>
      </c>
      <c r="N4145" s="2">
        <v>459456.98</v>
      </c>
    </row>
    <row r="4146" spans="1:14" x14ac:dyDescent="0.35">
      <c r="A4146" s="2" t="s">
        <v>51</v>
      </c>
      <c r="B4146" s="2" t="s">
        <v>542</v>
      </c>
      <c r="C4146" s="2" t="s">
        <v>55</v>
      </c>
      <c r="D4146" s="2" t="s">
        <v>22</v>
      </c>
      <c r="E4146" s="2" t="s">
        <v>18</v>
      </c>
      <c r="F4146" s="3" t="s">
        <v>130</v>
      </c>
      <c r="G4146" s="2">
        <v>680686128</v>
      </c>
      <c r="H4146" s="3">
        <v>41858</v>
      </c>
      <c r="I4146" s="2">
        <v>9006</v>
      </c>
      <c r="J4146" s="2">
        <v>651.21</v>
      </c>
      <c r="K4146" s="2">
        <v>524.96</v>
      </c>
      <c r="L4146" s="2">
        <v>5864797.2599999998</v>
      </c>
      <c r="M4146" s="2">
        <v>4727789.76</v>
      </c>
      <c r="N4146" s="2">
        <v>1137007.5</v>
      </c>
    </row>
    <row r="4147" spans="1:14" x14ac:dyDescent="0.35">
      <c r="A4147" s="2" t="s">
        <v>51</v>
      </c>
      <c r="B4147" s="2" t="s">
        <v>223</v>
      </c>
      <c r="C4147" s="2" t="s">
        <v>44</v>
      </c>
      <c r="D4147" s="2" t="s">
        <v>22</v>
      </c>
      <c r="E4147" s="2" t="s">
        <v>45</v>
      </c>
      <c r="F4147" s="3" t="s">
        <v>1540</v>
      </c>
      <c r="G4147" s="2">
        <v>315068423</v>
      </c>
      <c r="H4147" s="2" t="s">
        <v>1501</v>
      </c>
      <c r="I4147" s="2">
        <v>4603</v>
      </c>
      <c r="J4147" s="2">
        <v>109.28</v>
      </c>
      <c r="K4147" s="2">
        <v>35.840000000000003</v>
      </c>
      <c r="L4147" s="2">
        <v>503015.84</v>
      </c>
      <c r="M4147" s="2">
        <v>164971.51999999999</v>
      </c>
      <c r="N4147" s="2">
        <v>338044.32</v>
      </c>
    </row>
    <row r="4148" spans="1:14" x14ac:dyDescent="0.35">
      <c r="A4148" s="2" t="s">
        <v>42</v>
      </c>
      <c r="B4148" s="2" t="s">
        <v>681</v>
      </c>
      <c r="C4148" s="2" t="s">
        <v>44</v>
      </c>
      <c r="D4148" s="2" t="s">
        <v>17</v>
      </c>
      <c r="E4148" s="2" t="s">
        <v>18</v>
      </c>
      <c r="F4148" s="3">
        <v>40490</v>
      </c>
      <c r="G4148" s="2">
        <v>296138036</v>
      </c>
      <c r="H4148" s="2" t="s">
        <v>281</v>
      </c>
      <c r="I4148" s="2">
        <v>2680</v>
      </c>
      <c r="J4148" s="2">
        <v>109.28</v>
      </c>
      <c r="K4148" s="2">
        <v>35.840000000000003</v>
      </c>
      <c r="L4148" s="2">
        <v>292870.40000000002</v>
      </c>
      <c r="M4148" s="2">
        <v>96051.199999999997</v>
      </c>
      <c r="N4148" s="2">
        <v>196819.20000000001</v>
      </c>
    </row>
    <row r="4149" spans="1:14" x14ac:dyDescent="0.35">
      <c r="A4149" s="2" t="s">
        <v>51</v>
      </c>
      <c r="B4149" s="2" t="s">
        <v>575</v>
      </c>
      <c r="C4149" s="2" t="s">
        <v>69</v>
      </c>
      <c r="D4149" s="2" t="s">
        <v>22</v>
      </c>
      <c r="E4149" s="2" t="s">
        <v>18</v>
      </c>
      <c r="F4149" s="3" t="s">
        <v>1449</v>
      </c>
      <c r="G4149" s="2">
        <v>705193793</v>
      </c>
      <c r="H4149" s="3">
        <v>42709</v>
      </c>
      <c r="I4149" s="2">
        <v>1369</v>
      </c>
      <c r="J4149" s="2">
        <v>421.89</v>
      </c>
      <c r="K4149" s="2">
        <v>364.69</v>
      </c>
      <c r="L4149" s="2">
        <v>577567.41</v>
      </c>
      <c r="M4149" s="2">
        <v>499260.61</v>
      </c>
      <c r="N4149" s="2">
        <v>78306.8</v>
      </c>
    </row>
    <row r="4150" spans="1:14" x14ac:dyDescent="0.35">
      <c r="A4150" s="2" t="s">
        <v>38</v>
      </c>
      <c r="B4150" s="2" t="s">
        <v>117</v>
      </c>
      <c r="C4150" s="2" t="s">
        <v>131</v>
      </c>
      <c r="D4150" s="2" t="s">
        <v>22</v>
      </c>
      <c r="E4150" s="2" t="s">
        <v>32</v>
      </c>
      <c r="F4150" s="3" t="s">
        <v>1614</v>
      </c>
      <c r="G4150" s="2">
        <v>343847024</v>
      </c>
      <c r="H4150" s="3">
        <v>40309</v>
      </c>
      <c r="I4150" s="2">
        <v>830</v>
      </c>
      <c r="J4150" s="2">
        <v>668.27</v>
      </c>
      <c r="K4150" s="2">
        <v>502.54</v>
      </c>
      <c r="L4150" s="2">
        <v>554664.1</v>
      </c>
      <c r="M4150" s="2">
        <v>417108.2</v>
      </c>
      <c r="N4150" s="2">
        <v>137555.9</v>
      </c>
    </row>
    <row r="4151" spans="1:14" x14ac:dyDescent="0.35">
      <c r="A4151" s="2" t="s">
        <v>51</v>
      </c>
      <c r="B4151" s="2" t="s">
        <v>129</v>
      </c>
      <c r="C4151" s="2" t="s">
        <v>59</v>
      </c>
      <c r="D4151" s="2" t="s">
        <v>22</v>
      </c>
      <c r="E4151" s="2" t="s">
        <v>45</v>
      </c>
      <c r="F4151" s="3" t="s">
        <v>798</v>
      </c>
      <c r="G4151" s="2">
        <v>784021556</v>
      </c>
      <c r="H4151" s="3">
        <v>41317</v>
      </c>
      <c r="I4151" s="2">
        <v>8256</v>
      </c>
      <c r="J4151" s="2">
        <v>437.2</v>
      </c>
      <c r="K4151" s="2">
        <v>263.33</v>
      </c>
      <c r="L4151" s="2">
        <v>3609523.2</v>
      </c>
      <c r="M4151" s="2">
        <v>2174052.48</v>
      </c>
      <c r="N4151" s="2">
        <v>1435470.72</v>
      </c>
    </row>
    <row r="4152" spans="1:14" x14ac:dyDescent="0.35">
      <c r="A4152" s="2" t="s">
        <v>51</v>
      </c>
      <c r="B4152" s="2" t="s">
        <v>350</v>
      </c>
      <c r="C4152" s="2" t="s">
        <v>55</v>
      </c>
      <c r="D4152" s="2" t="s">
        <v>22</v>
      </c>
      <c r="E4152" s="2" t="s">
        <v>18</v>
      </c>
      <c r="F4152" s="3">
        <v>42196</v>
      </c>
      <c r="G4152" s="2">
        <v>517953717</v>
      </c>
      <c r="H4152" s="2" t="s">
        <v>1032</v>
      </c>
      <c r="I4152" s="2">
        <v>2870</v>
      </c>
      <c r="J4152" s="2">
        <v>651.21</v>
      </c>
      <c r="K4152" s="2">
        <v>524.96</v>
      </c>
      <c r="L4152" s="2">
        <v>1868972.7</v>
      </c>
      <c r="M4152" s="2">
        <v>1506635.2</v>
      </c>
      <c r="N4152" s="2">
        <v>362337.5</v>
      </c>
    </row>
    <row r="4153" spans="1:14" x14ac:dyDescent="0.35">
      <c r="A4153" s="2" t="s">
        <v>29</v>
      </c>
      <c r="B4153" s="2" t="s">
        <v>243</v>
      </c>
      <c r="C4153" s="2" t="s">
        <v>59</v>
      </c>
      <c r="D4153" s="2" t="s">
        <v>17</v>
      </c>
      <c r="E4153" s="2" t="s">
        <v>32</v>
      </c>
      <c r="F4153" s="3" t="s">
        <v>1409</v>
      </c>
      <c r="G4153" s="2">
        <v>808192336</v>
      </c>
      <c r="H4153" s="3">
        <v>40675</v>
      </c>
      <c r="I4153" s="2">
        <v>927</v>
      </c>
      <c r="J4153" s="2">
        <v>437.2</v>
      </c>
      <c r="K4153" s="2">
        <v>263.33</v>
      </c>
      <c r="L4153" s="2">
        <v>405284.4</v>
      </c>
      <c r="M4153" s="2">
        <v>244106.91</v>
      </c>
      <c r="N4153" s="2">
        <v>161177.49</v>
      </c>
    </row>
    <row r="4154" spans="1:14" x14ac:dyDescent="0.35">
      <c r="A4154" s="2" t="s">
        <v>42</v>
      </c>
      <c r="B4154" s="2" t="s">
        <v>290</v>
      </c>
      <c r="C4154" s="2" t="s">
        <v>44</v>
      </c>
      <c r="D4154" s="2" t="s">
        <v>22</v>
      </c>
      <c r="E4154" s="2" t="s">
        <v>45</v>
      </c>
      <c r="F4154" s="3">
        <v>41522</v>
      </c>
      <c r="G4154" s="2">
        <v>737598741</v>
      </c>
      <c r="H4154" s="3">
        <v>41553</v>
      </c>
      <c r="I4154" s="2">
        <v>713</v>
      </c>
      <c r="J4154" s="2">
        <v>109.28</v>
      </c>
      <c r="K4154" s="2">
        <v>35.840000000000003</v>
      </c>
      <c r="L4154" s="2">
        <v>77916.639999999999</v>
      </c>
      <c r="M4154" s="2">
        <v>25553.919999999998</v>
      </c>
      <c r="N4154" s="2">
        <v>52362.720000000001</v>
      </c>
    </row>
    <row r="4155" spans="1:14" x14ac:dyDescent="0.35">
      <c r="A4155" s="2" t="s">
        <v>51</v>
      </c>
      <c r="B4155" s="2" t="s">
        <v>100</v>
      </c>
      <c r="C4155" s="2" t="s">
        <v>44</v>
      </c>
      <c r="D4155" s="2" t="s">
        <v>17</v>
      </c>
      <c r="E4155" s="2" t="s">
        <v>18</v>
      </c>
      <c r="F4155" s="3">
        <v>41436</v>
      </c>
      <c r="G4155" s="2">
        <v>359346759</v>
      </c>
      <c r="H4155" s="3">
        <v>41528</v>
      </c>
      <c r="I4155" s="2">
        <v>7546</v>
      </c>
      <c r="J4155" s="2">
        <v>109.28</v>
      </c>
      <c r="K4155" s="2">
        <v>35.840000000000003</v>
      </c>
      <c r="L4155" s="2">
        <v>824626.88</v>
      </c>
      <c r="M4155" s="2">
        <v>270448.64000000001</v>
      </c>
      <c r="N4155" s="2">
        <v>554178.24</v>
      </c>
    </row>
    <row r="4156" spans="1:14" x14ac:dyDescent="0.35">
      <c r="A4156" s="2" t="s">
        <v>25</v>
      </c>
      <c r="B4156" s="2" t="s">
        <v>374</v>
      </c>
      <c r="C4156" s="2" t="s">
        <v>55</v>
      </c>
      <c r="D4156" s="2" t="s">
        <v>17</v>
      </c>
      <c r="E4156" s="2" t="s">
        <v>45</v>
      </c>
      <c r="F4156" s="3" t="s">
        <v>1504</v>
      </c>
      <c r="G4156" s="2">
        <v>246922719</v>
      </c>
      <c r="H4156" s="2" t="s">
        <v>804</v>
      </c>
      <c r="I4156" s="2">
        <v>8775</v>
      </c>
      <c r="J4156" s="2">
        <v>651.21</v>
      </c>
      <c r="K4156" s="2">
        <v>524.96</v>
      </c>
      <c r="L4156" s="2">
        <v>5714367.75</v>
      </c>
      <c r="M4156" s="2">
        <v>4606524</v>
      </c>
      <c r="N4156" s="2">
        <v>1107843.75</v>
      </c>
    </row>
    <row r="4157" spans="1:14" x14ac:dyDescent="0.35">
      <c r="A4157" s="2" t="s">
        <v>51</v>
      </c>
      <c r="B4157" s="2" t="s">
        <v>664</v>
      </c>
      <c r="C4157" s="2" t="s">
        <v>31</v>
      </c>
      <c r="D4157" s="2" t="s">
        <v>17</v>
      </c>
      <c r="E4157" s="2" t="s">
        <v>45</v>
      </c>
      <c r="F4157" s="3" t="s">
        <v>509</v>
      </c>
      <c r="G4157" s="2">
        <v>144125449</v>
      </c>
      <c r="H4157" s="2" t="s">
        <v>224</v>
      </c>
      <c r="I4157" s="2">
        <v>8778</v>
      </c>
      <c r="J4157" s="2">
        <v>205.7</v>
      </c>
      <c r="K4157" s="2">
        <v>117.11</v>
      </c>
      <c r="L4157" s="2">
        <v>1805634.6</v>
      </c>
      <c r="M4157" s="2">
        <v>1027991.58</v>
      </c>
      <c r="N4157" s="2">
        <v>777643.02</v>
      </c>
    </row>
    <row r="4158" spans="1:14" x14ac:dyDescent="0.35">
      <c r="A4158" s="2" t="s">
        <v>25</v>
      </c>
      <c r="B4158" s="2" t="s">
        <v>569</v>
      </c>
      <c r="C4158" s="2" t="s">
        <v>21</v>
      </c>
      <c r="D4158" s="2" t="s">
        <v>22</v>
      </c>
      <c r="E4158" s="2" t="s">
        <v>32</v>
      </c>
      <c r="F4158" s="3">
        <v>41557</v>
      </c>
      <c r="G4158" s="2">
        <v>315066277</v>
      </c>
      <c r="H4158" s="2" t="s">
        <v>1816</v>
      </c>
      <c r="I4158" s="2">
        <v>3968</v>
      </c>
      <c r="J4158" s="2">
        <v>152.58000000000001</v>
      </c>
      <c r="K4158" s="2">
        <v>97.44</v>
      </c>
      <c r="L4158" s="2">
        <v>605437.43999999994</v>
      </c>
      <c r="M4158" s="2">
        <v>386641.91999999998</v>
      </c>
      <c r="N4158" s="2">
        <v>218795.51999999999</v>
      </c>
    </row>
    <row r="4159" spans="1:14" x14ac:dyDescent="0.35">
      <c r="A4159" s="2" t="s">
        <v>42</v>
      </c>
      <c r="B4159" s="2" t="s">
        <v>573</v>
      </c>
      <c r="C4159" s="2" t="s">
        <v>27</v>
      </c>
      <c r="D4159" s="2" t="s">
        <v>17</v>
      </c>
      <c r="E4159" s="2" t="s">
        <v>23</v>
      </c>
      <c r="F4159" s="3" t="s">
        <v>1817</v>
      </c>
      <c r="G4159" s="2">
        <v>194169032</v>
      </c>
      <c r="H4159" s="3">
        <v>42678</v>
      </c>
      <c r="I4159" s="2">
        <v>7786</v>
      </c>
      <c r="J4159" s="2">
        <v>47.45</v>
      </c>
      <c r="K4159" s="2">
        <v>31.79</v>
      </c>
      <c r="L4159" s="2">
        <v>369445.7</v>
      </c>
      <c r="M4159" s="2">
        <v>247516.94</v>
      </c>
      <c r="N4159" s="2">
        <v>121928.76</v>
      </c>
    </row>
    <row r="4160" spans="1:14" x14ac:dyDescent="0.35">
      <c r="A4160" s="2" t="s">
        <v>51</v>
      </c>
      <c r="B4160" s="2" t="s">
        <v>250</v>
      </c>
      <c r="C4160" s="2" t="s">
        <v>59</v>
      </c>
      <c r="D4160" s="2" t="s">
        <v>22</v>
      </c>
      <c r="E4160" s="2" t="s">
        <v>32</v>
      </c>
      <c r="F4160" s="3">
        <v>42558</v>
      </c>
      <c r="G4160" s="2">
        <v>636170041</v>
      </c>
      <c r="H4160" s="3">
        <v>42468</v>
      </c>
      <c r="I4160" s="2">
        <v>5707</v>
      </c>
      <c r="J4160" s="2">
        <v>437.2</v>
      </c>
      <c r="K4160" s="2">
        <v>263.33</v>
      </c>
      <c r="L4160" s="2">
        <v>2495100.4</v>
      </c>
      <c r="M4160" s="2">
        <v>1502824.31</v>
      </c>
      <c r="N4160" s="2">
        <v>992276.09</v>
      </c>
    </row>
    <row r="4161" spans="1:14" x14ac:dyDescent="0.35">
      <c r="A4161" s="2" t="s">
        <v>25</v>
      </c>
      <c r="B4161" s="2" t="s">
        <v>434</v>
      </c>
      <c r="C4161" s="2" t="s">
        <v>131</v>
      </c>
      <c r="D4161" s="2" t="s">
        <v>22</v>
      </c>
      <c r="E4161" s="2" t="s">
        <v>23</v>
      </c>
      <c r="F4161" s="3">
        <v>40431</v>
      </c>
      <c r="G4161" s="2">
        <v>766118133</v>
      </c>
      <c r="H4161" s="3">
        <v>40461</v>
      </c>
      <c r="I4161" s="2">
        <v>235</v>
      </c>
      <c r="J4161" s="2">
        <v>668.27</v>
      </c>
      <c r="K4161" s="2">
        <v>502.54</v>
      </c>
      <c r="L4161" s="2">
        <v>157043.45000000001</v>
      </c>
      <c r="M4161" s="2">
        <v>118096.9</v>
      </c>
      <c r="N4161" s="2">
        <v>38946.550000000003</v>
      </c>
    </row>
    <row r="4162" spans="1:14" x14ac:dyDescent="0.35">
      <c r="A4162" s="2" t="s">
        <v>38</v>
      </c>
      <c r="B4162" s="2" t="s">
        <v>584</v>
      </c>
      <c r="C4162" s="2" t="s">
        <v>88</v>
      </c>
      <c r="D4162" s="2" t="s">
        <v>22</v>
      </c>
      <c r="E4162" s="2" t="s">
        <v>18</v>
      </c>
      <c r="F4162" s="3">
        <v>40852</v>
      </c>
      <c r="G4162" s="2">
        <v>229374635</v>
      </c>
      <c r="H4162" s="2" t="s">
        <v>1651</v>
      </c>
      <c r="I4162" s="2">
        <v>5906</v>
      </c>
      <c r="J4162" s="2">
        <v>9.33</v>
      </c>
      <c r="K4162" s="2">
        <v>6.92</v>
      </c>
      <c r="L4162" s="2">
        <v>55102.98</v>
      </c>
      <c r="M4162" s="2">
        <v>40869.519999999997</v>
      </c>
      <c r="N4162" s="2">
        <v>14233.46</v>
      </c>
    </row>
    <row r="4163" spans="1:14" x14ac:dyDescent="0.35">
      <c r="A4163" s="2" t="s">
        <v>51</v>
      </c>
      <c r="B4163" s="2" t="s">
        <v>129</v>
      </c>
      <c r="C4163" s="2" t="s">
        <v>131</v>
      </c>
      <c r="D4163" s="2" t="s">
        <v>17</v>
      </c>
      <c r="E4163" s="2" t="s">
        <v>23</v>
      </c>
      <c r="F4163" s="3">
        <v>40978</v>
      </c>
      <c r="G4163" s="2">
        <v>541613376</v>
      </c>
      <c r="H4163" s="3">
        <v>41223</v>
      </c>
      <c r="I4163" s="2">
        <v>4289</v>
      </c>
      <c r="J4163" s="2">
        <v>668.27</v>
      </c>
      <c r="K4163" s="2">
        <v>502.54</v>
      </c>
      <c r="L4163" s="2">
        <v>2866210.03</v>
      </c>
      <c r="M4163" s="2">
        <v>2155394.06</v>
      </c>
      <c r="N4163" s="2">
        <v>710815.97</v>
      </c>
    </row>
    <row r="4164" spans="1:14" x14ac:dyDescent="0.35">
      <c r="A4164" s="2" t="s">
        <v>25</v>
      </c>
      <c r="B4164" s="2" t="s">
        <v>185</v>
      </c>
      <c r="C4164" s="2" t="s">
        <v>44</v>
      </c>
      <c r="D4164" s="2" t="s">
        <v>22</v>
      </c>
      <c r="E4164" s="2" t="s">
        <v>32</v>
      </c>
      <c r="F4164" s="3">
        <v>40428</v>
      </c>
      <c r="G4164" s="2">
        <v>138820683</v>
      </c>
      <c r="H4164" s="3">
        <v>40428</v>
      </c>
      <c r="I4164" s="2">
        <v>8980</v>
      </c>
      <c r="J4164" s="2">
        <v>109.28</v>
      </c>
      <c r="K4164" s="2">
        <v>35.840000000000003</v>
      </c>
      <c r="L4164" s="2">
        <v>981334.4</v>
      </c>
      <c r="M4164" s="2">
        <v>321843.20000000001</v>
      </c>
      <c r="N4164" s="2">
        <v>659491.19999999995</v>
      </c>
    </row>
    <row r="4165" spans="1:14" x14ac:dyDescent="0.35">
      <c r="A4165" s="2" t="s">
        <v>14</v>
      </c>
      <c r="B4165" s="2" t="s">
        <v>835</v>
      </c>
      <c r="C4165" s="2" t="s">
        <v>16</v>
      </c>
      <c r="D4165" s="2" t="s">
        <v>17</v>
      </c>
      <c r="E4165" s="2" t="s">
        <v>45</v>
      </c>
      <c r="F4165" s="3" t="s">
        <v>688</v>
      </c>
      <c r="G4165" s="2">
        <v>227295386</v>
      </c>
      <c r="H4165" s="3">
        <v>41069</v>
      </c>
      <c r="I4165" s="2">
        <v>611</v>
      </c>
      <c r="J4165" s="2">
        <v>255.28</v>
      </c>
      <c r="K4165" s="2">
        <v>159.41999999999999</v>
      </c>
      <c r="L4165" s="2">
        <v>155976.07999999999</v>
      </c>
      <c r="M4165" s="2">
        <v>97405.62</v>
      </c>
      <c r="N4165" s="2">
        <v>58570.46</v>
      </c>
    </row>
    <row r="4166" spans="1:14" x14ac:dyDescent="0.35">
      <c r="A4166" s="2" t="s">
        <v>25</v>
      </c>
      <c r="B4166" s="2" t="s">
        <v>112</v>
      </c>
      <c r="C4166" s="2" t="s">
        <v>31</v>
      </c>
      <c r="D4166" s="2" t="s">
        <v>17</v>
      </c>
      <c r="E4166" s="2" t="s">
        <v>18</v>
      </c>
      <c r="F4166" s="3" t="s">
        <v>402</v>
      </c>
      <c r="G4166" s="2">
        <v>733648812</v>
      </c>
      <c r="H4166" s="2" t="s">
        <v>913</v>
      </c>
      <c r="I4166" s="2">
        <v>1842</v>
      </c>
      <c r="J4166" s="2">
        <v>205.7</v>
      </c>
      <c r="K4166" s="2">
        <v>117.11</v>
      </c>
      <c r="L4166" s="2">
        <v>378899.4</v>
      </c>
      <c r="M4166" s="2">
        <v>215716.62</v>
      </c>
      <c r="N4166" s="2">
        <v>163182.78</v>
      </c>
    </row>
    <row r="4167" spans="1:14" x14ac:dyDescent="0.35">
      <c r="A4167" s="2" t="s">
        <v>51</v>
      </c>
      <c r="B4167" s="2" t="s">
        <v>360</v>
      </c>
      <c r="C4167" s="2" t="s">
        <v>55</v>
      </c>
      <c r="D4167" s="2" t="s">
        <v>17</v>
      </c>
      <c r="E4167" s="2" t="s">
        <v>45</v>
      </c>
      <c r="F4167" s="3" t="s">
        <v>1586</v>
      </c>
      <c r="G4167" s="2">
        <v>754804790</v>
      </c>
      <c r="H4167" s="2" t="s">
        <v>727</v>
      </c>
      <c r="I4167" s="2">
        <v>2366</v>
      </c>
      <c r="J4167" s="2">
        <v>651.21</v>
      </c>
      <c r="K4167" s="2">
        <v>524.96</v>
      </c>
      <c r="L4167" s="2">
        <v>1540762.86</v>
      </c>
      <c r="M4167" s="2">
        <v>1242055.3600000001</v>
      </c>
      <c r="N4167" s="2">
        <v>298707.5</v>
      </c>
    </row>
    <row r="4168" spans="1:14" x14ac:dyDescent="0.35">
      <c r="A4168" s="2" t="s">
        <v>29</v>
      </c>
      <c r="B4168" s="2" t="s">
        <v>440</v>
      </c>
      <c r="C4168" s="2" t="s">
        <v>113</v>
      </c>
      <c r="D4168" s="2" t="s">
        <v>22</v>
      </c>
      <c r="E4168" s="2" t="s">
        <v>32</v>
      </c>
      <c r="F4168" s="3" t="s">
        <v>1219</v>
      </c>
      <c r="G4168" s="2">
        <v>807999646</v>
      </c>
      <c r="H4168" s="3">
        <v>40970</v>
      </c>
      <c r="I4168" s="2">
        <v>3906</v>
      </c>
      <c r="J4168" s="2">
        <v>154.06</v>
      </c>
      <c r="K4168" s="2">
        <v>90.93</v>
      </c>
      <c r="L4168" s="2">
        <v>601758.36</v>
      </c>
      <c r="M4168" s="2">
        <v>355172.58</v>
      </c>
      <c r="N4168" s="2">
        <v>246585.78</v>
      </c>
    </row>
    <row r="4169" spans="1:14" x14ac:dyDescent="0.35">
      <c r="A4169" s="2" t="s">
        <v>25</v>
      </c>
      <c r="B4169" s="2" t="s">
        <v>339</v>
      </c>
      <c r="C4169" s="2" t="s">
        <v>55</v>
      </c>
      <c r="D4169" s="2" t="s">
        <v>17</v>
      </c>
      <c r="E4169" s="2" t="s">
        <v>23</v>
      </c>
      <c r="F4169" s="3" t="s">
        <v>1212</v>
      </c>
      <c r="G4169" s="2">
        <v>580782210</v>
      </c>
      <c r="H4169" s="2" t="s">
        <v>1700</v>
      </c>
      <c r="I4169" s="2">
        <v>5217</v>
      </c>
      <c r="J4169" s="2">
        <v>651.21</v>
      </c>
      <c r="K4169" s="2">
        <v>524.96</v>
      </c>
      <c r="L4169" s="2">
        <v>3397362.57</v>
      </c>
      <c r="M4169" s="2">
        <v>2738716.32</v>
      </c>
      <c r="N4169" s="2">
        <v>658646.25</v>
      </c>
    </row>
    <row r="4170" spans="1:14" x14ac:dyDescent="0.35">
      <c r="A4170" s="2" t="s">
        <v>14</v>
      </c>
      <c r="B4170" s="2" t="s">
        <v>370</v>
      </c>
      <c r="C4170" s="2" t="s">
        <v>40</v>
      </c>
      <c r="D4170" s="2" t="s">
        <v>22</v>
      </c>
      <c r="E4170" s="2" t="s">
        <v>23</v>
      </c>
      <c r="F4170" s="3" t="s">
        <v>366</v>
      </c>
      <c r="G4170" s="2">
        <v>281013810</v>
      </c>
      <c r="H4170" s="3">
        <v>40456</v>
      </c>
      <c r="I4170" s="2">
        <v>7086</v>
      </c>
      <c r="J4170" s="2">
        <v>81.73</v>
      </c>
      <c r="K4170" s="2">
        <v>56.67</v>
      </c>
      <c r="L4170" s="2">
        <v>579138.78</v>
      </c>
      <c r="M4170" s="2">
        <v>401563.62</v>
      </c>
      <c r="N4170" s="2">
        <v>177575.16</v>
      </c>
    </row>
    <row r="4171" spans="1:14" x14ac:dyDescent="0.35">
      <c r="A4171" s="2" t="s">
        <v>29</v>
      </c>
      <c r="B4171" s="2" t="s">
        <v>159</v>
      </c>
      <c r="C4171" s="2" t="s">
        <v>88</v>
      </c>
      <c r="D4171" s="2" t="s">
        <v>17</v>
      </c>
      <c r="E4171" s="2" t="s">
        <v>23</v>
      </c>
      <c r="F4171" s="3">
        <v>42317</v>
      </c>
      <c r="G4171" s="2">
        <v>186868274</v>
      </c>
      <c r="H4171" s="3">
        <v>42347</v>
      </c>
      <c r="I4171" s="2">
        <v>7330</v>
      </c>
      <c r="J4171" s="2">
        <v>9.33</v>
      </c>
      <c r="K4171" s="2">
        <v>6.92</v>
      </c>
      <c r="L4171" s="2">
        <v>68388.899999999994</v>
      </c>
      <c r="M4171" s="2">
        <v>50723.6</v>
      </c>
      <c r="N4171" s="2">
        <v>17665.3</v>
      </c>
    </row>
    <row r="4172" spans="1:14" x14ac:dyDescent="0.35">
      <c r="A4172" s="2" t="s">
        <v>51</v>
      </c>
      <c r="B4172" s="2" t="s">
        <v>525</v>
      </c>
      <c r="C4172" s="2" t="s">
        <v>113</v>
      </c>
      <c r="D4172" s="2" t="s">
        <v>22</v>
      </c>
      <c r="E4172" s="2" t="s">
        <v>18</v>
      </c>
      <c r="F4172" s="3">
        <v>41251</v>
      </c>
      <c r="G4172" s="2">
        <v>196831929</v>
      </c>
      <c r="H4172" s="2" t="s">
        <v>517</v>
      </c>
      <c r="I4172" s="2">
        <v>5797</v>
      </c>
      <c r="J4172" s="2">
        <v>154.06</v>
      </c>
      <c r="K4172" s="2">
        <v>90.93</v>
      </c>
      <c r="L4172" s="2">
        <v>893085.82</v>
      </c>
      <c r="M4172" s="2">
        <v>527121.21</v>
      </c>
      <c r="N4172" s="2">
        <v>365964.61</v>
      </c>
    </row>
    <row r="4173" spans="1:14" x14ac:dyDescent="0.35">
      <c r="A4173" s="2" t="s">
        <v>25</v>
      </c>
      <c r="B4173" s="2" t="s">
        <v>343</v>
      </c>
      <c r="C4173" s="2" t="s">
        <v>16</v>
      </c>
      <c r="D4173" s="2" t="s">
        <v>22</v>
      </c>
      <c r="E4173" s="2" t="s">
        <v>23</v>
      </c>
      <c r="F4173" s="3">
        <v>40179</v>
      </c>
      <c r="G4173" s="2">
        <v>279703605</v>
      </c>
      <c r="H4173" s="3">
        <v>40452</v>
      </c>
      <c r="I4173" s="2">
        <v>9367</v>
      </c>
      <c r="J4173" s="2">
        <v>255.28</v>
      </c>
      <c r="K4173" s="2">
        <v>159.41999999999999</v>
      </c>
      <c r="L4173" s="2">
        <v>2391207.7599999998</v>
      </c>
      <c r="M4173" s="2">
        <v>1493287.14</v>
      </c>
      <c r="N4173" s="2">
        <v>897920.62</v>
      </c>
    </row>
    <row r="4174" spans="1:14" x14ac:dyDescent="0.35">
      <c r="A4174" s="2" t="s">
        <v>38</v>
      </c>
      <c r="B4174" s="2" t="s">
        <v>54</v>
      </c>
      <c r="C4174" s="2" t="s">
        <v>16</v>
      </c>
      <c r="D4174" s="2" t="s">
        <v>22</v>
      </c>
      <c r="E4174" s="2" t="s">
        <v>18</v>
      </c>
      <c r="F4174" s="3">
        <v>40425</v>
      </c>
      <c r="G4174" s="2">
        <v>924594628</v>
      </c>
      <c r="H4174" s="3">
        <v>40516</v>
      </c>
      <c r="I4174" s="2">
        <v>6952</v>
      </c>
      <c r="J4174" s="2">
        <v>255.28</v>
      </c>
      <c r="K4174" s="2">
        <v>159.41999999999999</v>
      </c>
      <c r="L4174" s="2">
        <v>1774706.56</v>
      </c>
      <c r="M4174" s="2">
        <v>1108287.8400000001</v>
      </c>
      <c r="N4174" s="2">
        <v>666418.72</v>
      </c>
    </row>
    <row r="4175" spans="1:14" x14ac:dyDescent="0.35">
      <c r="A4175" s="2" t="s">
        <v>38</v>
      </c>
      <c r="B4175" s="2" t="s">
        <v>451</v>
      </c>
      <c r="C4175" s="2" t="s">
        <v>55</v>
      </c>
      <c r="D4175" s="2" t="s">
        <v>17</v>
      </c>
      <c r="E4175" s="2" t="s">
        <v>23</v>
      </c>
      <c r="F4175" s="3">
        <v>41549</v>
      </c>
      <c r="G4175" s="2">
        <v>890928828</v>
      </c>
      <c r="H4175" s="3">
        <v>41308</v>
      </c>
      <c r="I4175" s="2">
        <v>4494</v>
      </c>
      <c r="J4175" s="2">
        <v>651.21</v>
      </c>
      <c r="K4175" s="2">
        <v>524.96</v>
      </c>
      <c r="L4175" s="2">
        <v>2926537.74</v>
      </c>
      <c r="M4175" s="2">
        <v>2359170.2400000002</v>
      </c>
      <c r="N4175" s="2">
        <v>567367.5</v>
      </c>
    </row>
    <row r="4176" spans="1:14" x14ac:dyDescent="0.35">
      <c r="A4176" s="2" t="s">
        <v>29</v>
      </c>
      <c r="B4176" s="2" t="s">
        <v>485</v>
      </c>
      <c r="C4176" s="2" t="s">
        <v>44</v>
      </c>
      <c r="D4176" s="2" t="s">
        <v>17</v>
      </c>
      <c r="E4176" s="2" t="s">
        <v>23</v>
      </c>
      <c r="F4176" s="3" t="s">
        <v>735</v>
      </c>
      <c r="G4176" s="2">
        <v>358442533</v>
      </c>
      <c r="H4176" s="2" t="s">
        <v>962</v>
      </c>
      <c r="I4176" s="2">
        <v>9966</v>
      </c>
      <c r="J4176" s="2">
        <v>109.28</v>
      </c>
      <c r="K4176" s="2">
        <v>35.840000000000003</v>
      </c>
      <c r="L4176" s="2">
        <v>1089084.48</v>
      </c>
      <c r="M4176" s="2">
        <v>357181.44</v>
      </c>
      <c r="N4176" s="2">
        <v>731903.04</v>
      </c>
    </row>
    <row r="4177" spans="1:14" x14ac:dyDescent="0.35">
      <c r="A4177" s="2" t="s">
        <v>42</v>
      </c>
      <c r="B4177" s="2" t="s">
        <v>107</v>
      </c>
      <c r="C4177" s="2" t="s">
        <v>16</v>
      </c>
      <c r="D4177" s="2" t="s">
        <v>17</v>
      </c>
      <c r="E4177" s="2" t="s">
        <v>18</v>
      </c>
      <c r="F4177" s="3">
        <v>40703</v>
      </c>
      <c r="G4177" s="2">
        <v>477184569</v>
      </c>
      <c r="H4177" s="2" t="s">
        <v>602</v>
      </c>
      <c r="I4177" s="2">
        <v>8373</v>
      </c>
      <c r="J4177" s="2">
        <v>255.28</v>
      </c>
      <c r="K4177" s="2">
        <v>159.41999999999999</v>
      </c>
      <c r="L4177" s="2">
        <v>2137459.44</v>
      </c>
      <c r="M4177" s="2">
        <v>1334823.6599999999</v>
      </c>
      <c r="N4177" s="2">
        <v>802635.78</v>
      </c>
    </row>
    <row r="4178" spans="1:14" x14ac:dyDescent="0.35">
      <c r="A4178" s="2" t="s">
        <v>51</v>
      </c>
      <c r="B4178" s="2" t="s">
        <v>115</v>
      </c>
      <c r="C4178" s="2" t="s">
        <v>40</v>
      </c>
      <c r="D4178" s="2" t="s">
        <v>17</v>
      </c>
      <c r="E4178" s="2" t="s">
        <v>18</v>
      </c>
      <c r="F4178" s="3" t="s">
        <v>1161</v>
      </c>
      <c r="G4178" s="2">
        <v>217516267</v>
      </c>
      <c r="H4178" s="2" t="s">
        <v>1520</v>
      </c>
      <c r="I4178" s="2">
        <v>6752</v>
      </c>
      <c r="J4178" s="2">
        <v>81.73</v>
      </c>
      <c r="K4178" s="2">
        <v>56.67</v>
      </c>
      <c r="L4178" s="2">
        <v>551840.96</v>
      </c>
      <c r="M4178" s="2">
        <v>382635.84</v>
      </c>
      <c r="N4178" s="2">
        <v>169205.12</v>
      </c>
    </row>
    <row r="4179" spans="1:14" x14ac:dyDescent="0.35">
      <c r="A4179" s="2" t="s">
        <v>51</v>
      </c>
      <c r="B4179" s="2" t="s">
        <v>258</v>
      </c>
      <c r="C4179" s="2" t="s">
        <v>31</v>
      </c>
      <c r="D4179" s="2" t="s">
        <v>17</v>
      </c>
      <c r="E4179" s="2" t="s">
        <v>32</v>
      </c>
      <c r="F4179" s="3" t="s">
        <v>878</v>
      </c>
      <c r="G4179" s="2">
        <v>420111453</v>
      </c>
      <c r="H4179" s="3">
        <v>43010</v>
      </c>
      <c r="I4179" s="2">
        <v>9170</v>
      </c>
      <c r="J4179" s="2">
        <v>205.7</v>
      </c>
      <c r="K4179" s="2">
        <v>117.11</v>
      </c>
      <c r="L4179" s="2">
        <v>1886269</v>
      </c>
      <c r="M4179" s="2">
        <v>1073898.7</v>
      </c>
      <c r="N4179" s="2">
        <v>812370.3</v>
      </c>
    </row>
    <row r="4180" spans="1:14" x14ac:dyDescent="0.35">
      <c r="A4180" s="2" t="s">
        <v>25</v>
      </c>
      <c r="B4180" s="2" t="s">
        <v>218</v>
      </c>
      <c r="C4180" s="2" t="s">
        <v>16</v>
      </c>
      <c r="D4180" s="2" t="s">
        <v>22</v>
      </c>
      <c r="E4180" s="2" t="s">
        <v>45</v>
      </c>
      <c r="F4180" s="3" t="s">
        <v>1322</v>
      </c>
      <c r="G4180" s="2">
        <v>645956456</v>
      </c>
      <c r="H4180" s="3">
        <v>42586</v>
      </c>
      <c r="I4180" s="2">
        <v>1725</v>
      </c>
      <c r="J4180" s="2">
        <v>255.28</v>
      </c>
      <c r="K4180" s="2">
        <v>159.41999999999999</v>
      </c>
      <c r="L4180" s="2">
        <v>440358</v>
      </c>
      <c r="M4180" s="2">
        <v>274999.5</v>
      </c>
      <c r="N4180" s="2">
        <v>165358.5</v>
      </c>
    </row>
    <row r="4181" spans="1:14" x14ac:dyDescent="0.35">
      <c r="A4181" s="2" t="s">
        <v>25</v>
      </c>
      <c r="B4181" s="2" t="s">
        <v>96</v>
      </c>
      <c r="C4181" s="2" t="s">
        <v>44</v>
      </c>
      <c r="D4181" s="2" t="s">
        <v>22</v>
      </c>
      <c r="E4181" s="2" t="s">
        <v>18</v>
      </c>
      <c r="F4181" s="3" t="s">
        <v>1425</v>
      </c>
      <c r="G4181" s="2">
        <v>526350104</v>
      </c>
      <c r="H4181" s="3">
        <v>40645</v>
      </c>
      <c r="I4181" s="2">
        <v>7547</v>
      </c>
      <c r="J4181" s="2">
        <v>109.28</v>
      </c>
      <c r="K4181" s="2">
        <v>35.840000000000003</v>
      </c>
      <c r="L4181" s="2">
        <v>824736.16</v>
      </c>
      <c r="M4181" s="2">
        <v>270484.47999999998</v>
      </c>
      <c r="N4181" s="2">
        <v>554251.68000000005</v>
      </c>
    </row>
    <row r="4182" spans="1:14" x14ac:dyDescent="0.35">
      <c r="A4182" s="2" t="s">
        <v>25</v>
      </c>
      <c r="B4182" s="2" t="s">
        <v>529</v>
      </c>
      <c r="C4182" s="2" t="s">
        <v>69</v>
      </c>
      <c r="D4182" s="2" t="s">
        <v>17</v>
      </c>
      <c r="E4182" s="2" t="s">
        <v>32</v>
      </c>
      <c r="F4182" s="3" t="s">
        <v>1669</v>
      </c>
      <c r="G4182" s="2">
        <v>212903726</v>
      </c>
      <c r="H4182" s="2" t="s">
        <v>1669</v>
      </c>
      <c r="I4182" s="2">
        <v>1798</v>
      </c>
      <c r="J4182" s="2">
        <v>421.89</v>
      </c>
      <c r="K4182" s="2">
        <v>364.69</v>
      </c>
      <c r="L4182" s="2">
        <v>758558.22</v>
      </c>
      <c r="M4182" s="2">
        <v>655712.62</v>
      </c>
      <c r="N4182" s="2">
        <v>102845.6</v>
      </c>
    </row>
    <row r="4183" spans="1:14" x14ac:dyDescent="0.35">
      <c r="A4183" s="2" t="s">
        <v>51</v>
      </c>
      <c r="B4183" s="2" t="s">
        <v>231</v>
      </c>
      <c r="C4183" s="2" t="s">
        <v>40</v>
      </c>
      <c r="D4183" s="2" t="s">
        <v>22</v>
      </c>
      <c r="E4183" s="2" t="s">
        <v>32</v>
      </c>
      <c r="F4183" s="3">
        <v>40883</v>
      </c>
      <c r="G4183" s="2">
        <v>827541148</v>
      </c>
      <c r="H4183" s="2" t="s">
        <v>554</v>
      </c>
      <c r="I4183" s="2">
        <v>6670</v>
      </c>
      <c r="J4183" s="2">
        <v>81.73</v>
      </c>
      <c r="K4183" s="2">
        <v>56.67</v>
      </c>
      <c r="L4183" s="2">
        <v>545139.1</v>
      </c>
      <c r="M4183" s="2">
        <v>377988.9</v>
      </c>
      <c r="N4183" s="2">
        <v>167150.20000000001</v>
      </c>
    </row>
    <row r="4184" spans="1:14" x14ac:dyDescent="0.35">
      <c r="A4184" s="2" t="s">
        <v>38</v>
      </c>
      <c r="B4184" s="2" t="s">
        <v>288</v>
      </c>
      <c r="C4184" s="2" t="s">
        <v>59</v>
      </c>
      <c r="D4184" s="2" t="s">
        <v>17</v>
      </c>
      <c r="E4184" s="2" t="s">
        <v>18</v>
      </c>
      <c r="F4184" s="3">
        <v>40513</v>
      </c>
      <c r="G4184" s="2">
        <v>412498700</v>
      </c>
      <c r="H4184" s="2" t="s">
        <v>600</v>
      </c>
      <c r="I4184" s="2">
        <v>6387</v>
      </c>
      <c r="J4184" s="2">
        <v>437.2</v>
      </c>
      <c r="K4184" s="2">
        <v>263.33</v>
      </c>
      <c r="L4184" s="2">
        <v>2792396.4</v>
      </c>
      <c r="M4184" s="2">
        <v>1681888.71</v>
      </c>
      <c r="N4184" s="2">
        <v>1110507.69</v>
      </c>
    </row>
    <row r="4185" spans="1:14" x14ac:dyDescent="0.35">
      <c r="A4185" s="2" t="s">
        <v>25</v>
      </c>
      <c r="B4185" s="2" t="s">
        <v>134</v>
      </c>
      <c r="C4185" s="2" t="s">
        <v>113</v>
      </c>
      <c r="D4185" s="2" t="s">
        <v>17</v>
      </c>
      <c r="E4185" s="2" t="s">
        <v>23</v>
      </c>
      <c r="F4185" s="3" t="s">
        <v>1818</v>
      </c>
      <c r="G4185" s="2">
        <v>680325210</v>
      </c>
      <c r="H4185" s="2" t="s">
        <v>1243</v>
      </c>
      <c r="I4185" s="2">
        <v>2203</v>
      </c>
      <c r="J4185" s="2">
        <v>154.06</v>
      </c>
      <c r="K4185" s="2">
        <v>90.93</v>
      </c>
      <c r="L4185" s="2">
        <v>339394.18</v>
      </c>
      <c r="M4185" s="2">
        <v>200318.79</v>
      </c>
      <c r="N4185" s="2">
        <v>139075.39000000001</v>
      </c>
    </row>
    <row r="4186" spans="1:14" x14ac:dyDescent="0.35">
      <c r="A4186" s="2" t="s">
        <v>25</v>
      </c>
      <c r="B4186" s="2" t="s">
        <v>239</v>
      </c>
      <c r="C4186" s="2" t="s">
        <v>27</v>
      </c>
      <c r="D4186" s="2" t="s">
        <v>17</v>
      </c>
      <c r="E4186" s="2" t="s">
        <v>18</v>
      </c>
      <c r="F4186" s="3">
        <v>40604</v>
      </c>
      <c r="G4186" s="2">
        <v>263882005</v>
      </c>
      <c r="H4186" s="2" t="s">
        <v>1798</v>
      </c>
      <c r="I4186" s="2">
        <v>7404</v>
      </c>
      <c r="J4186" s="2">
        <v>47.45</v>
      </c>
      <c r="K4186" s="2">
        <v>31.79</v>
      </c>
      <c r="L4186" s="2">
        <v>351319.8</v>
      </c>
      <c r="M4186" s="2">
        <v>235373.16</v>
      </c>
      <c r="N4186" s="2">
        <v>115946.64</v>
      </c>
    </row>
    <row r="4187" spans="1:14" x14ac:dyDescent="0.35">
      <c r="A4187" s="2" t="s">
        <v>38</v>
      </c>
      <c r="B4187" s="2" t="s">
        <v>85</v>
      </c>
      <c r="C4187" s="2" t="s">
        <v>31</v>
      </c>
      <c r="D4187" s="2" t="s">
        <v>22</v>
      </c>
      <c r="E4187" s="2" t="s">
        <v>18</v>
      </c>
      <c r="F4187" s="3">
        <v>40463</v>
      </c>
      <c r="G4187" s="2">
        <v>566342914</v>
      </c>
      <c r="H4187" s="2" t="s">
        <v>1631</v>
      </c>
      <c r="I4187" s="2">
        <v>2308</v>
      </c>
      <c r="J4187" s="2">
        <v>205.7</v>
      </c>
      <c r="K4187" s="2">
        <v>117.11</v>
      </c>
      <c r="L4187" s="2">
        <v>474755.6</v>
      </c>
      <c r="M4187" s="2">
        <v>270289.88</v>
      </c>
      <c r="N4187" s="2">
        <v>204465.72</v>
      </c>
    </row>
    <row r="4188" spans="1:14" x14ac:dyDescent="0.35">
      <c r="A4188" s="2" t="s">
        <v>51</v>
      </c>
      <c r="B4188" s="2" t="s">
        <v>182</v>
      </c>
      <c r="C4188" s="2" t="s">
        <v>69</v>
      </c>
      <c r="D4188" s="2" t="s">
        <v>17</v>
      </c>
      <c r="E4188" s="2" t="s">
        <v>18</v>
      </c>
      <c r="F4188" s="3" t="s">
        <v>1782</v>
      </c>
      <c r="G4188" s="2">
        <v>811194264</v>
      </c>
      <c r="H4188" s="3">
        <v>42101</v>
      </c>
      <c r="I4188" s="2">
        <v>9264</v>
      </c>
      <c r="J4188" s="2">
        <v>421.89</v>
      </c>
      <c r="K4188" s="2">
        <v>364.69</v>
      </c>
      <c r="L4188" s="2">
        <v>3908388.96</v>
      </c>
      <c r="M4188" s="2">
        <v>3378488.16</v>
      </c>
      <c r="N4188" s="2">
        <v>529900.80000000005</v>
      </c>
    </row>
    <row r="4189" spans="1:14" x14ac:dyDescent="0.35">
      <c r="A4189" s="2" t="s">
        <v>29</v>
      </c>
      <c r="B4189" s="2" t="s">
        <v>393</v>
      </c>
      <c r="C4189" s="2" t="s">
        <v>16</v>
      </c>
      <c r="D4189" s="2" t="s">
        <v>17</v>
      </c>
      <c r="E4189" s="2" t="s">
        <v>23</v>
      </c>
      <c r="F4189" s="3">
        <v>40976</v>
      </c>
      <c r="G4189" s="2">
        <v>292234885</v>
      </c>
      <c r="H4189" s="3">
        <v>41007</v>
      </c>
      <c r="I4189" s="2">
        <v>7651</v>
      </c>
      <c r="J4189" s="2">
        <v>255.28</v>
      </c>
      <c r="K4189" s="2">
        <v>159.41999999999999</v>
      </c>
      <c r="L4189" s="2">
        <v>1953147.28</v>
      </c>
      <c r="M4189" s="2">
        <v>1219722.42</v>
      </c>
      <c r="N4189" s="2">
        <v>733424.86</v>
      </c>
    </row>
    <row r="4190" spans="1:14" x14ac:dyDescent="0.35">
      <c r="A4190" s="2" t="s">
        <v>51</v>
      </c>
      <c r="B4190" s="2" t="s">
        <v>398</v>
      </c>
      <c r="C4190" s="2" t="s">
        <v>88</v>
      </c>
      <c r="D4190" s="2" t="s">
        <v>22</v>
      </c>
      <c r="E4190" s="2" t="s">
        <v>18</v>
      </c>
      <c r="F4190" s="3" t="s">
        <v>1203</v>
      </c>
      <c r="G4190" s="2">
        <v>623576104</v>
      </c>
      <c r="H4190" s="2" t="s">
        <v>1622</v>
      </c>
      <c r="I4190" s="2">
        <v>8881</v>
      </c>
      <c r="J4190" s="2">
        <v>9.33</v>
      </c>
      <c r="K4190" s="2">
        <v>6.92</v>
      </c>
      <c r="L4190" s="2">
        <v>82859.73</v>
      </c>
      <c r="M4190" s="2">
        <v>61456.52</v>
      </c>
      <c r="N4190" s="2">
        <v>21403.21</v>
      </c>
    </row>
    <row r="4191" spans="1:14" x14ac:dyDescent="0.35">
      <c r="A4191" s="2" t="s">
        <v>51</v>
      </c>
      <c r="B4191" s="2" t="s">
        <v>169</v>
      </c>
      <c r="C4191" s="2" t="s">
        <v>21</v>
      </c>
      <c r="D4191" s="2" t="s">
        <v>17</v>
      </c>
      <c r="E4191" s="2" t="s">
        <v>18</v>
      </c>
      <c r="F4191" s="3">
        <v>41739</v>
      </c>
      <c r="G4191" s="2">
        <v>789641749</v>
      </c>
      <c r="H4191" s="3">
        <v>41922</v>
      </c>
      <c r="I4191" s="2">
        <v>1396</v>
      </c>
      <c r="J4191" s="2">
        <v>152.58000000000001</v>
      </c>
      <c r="K4191" s="2">
        <v>97.44</v>
      </c>
      <c r="L4191" s="2">
        <v>213001.68</v>
      </c>
      <c r="M4191" s="2">
        <v>136026.23999999999</v>
      </c>
      <c r="N4191" s="2">
        <v>76975.44</v>
      </c>
    </row>
    <row r="4192" spans="1:14" x14ac:dyDescent="0.35">
      <c r="A4192" s="2" t="s">
        <v>25</v>
      </c>
      <c r="B4192" s="2" t="s">
        <v>239</v>
      </c>
      <c r="C4192" s="2" t="s">
        <v>88</v>
      </c>
      <c r="D4192" s="2" t="s">
        <v>22</v>
      </c>
      <c r="E4192" s="2" t="s">
        <v>32</v>
      </c>
      <c r="F4192" s="3" t="s">
        <v>1458</v>
      </c>
      <c r="G4192" s="2">
        <v>295168149</v>
      </c>
      <c r="H4192" s="2" t="s">
        <v>1046</v>
      </c>
      <c r="I4192" s="2">
        <v>5669</v>
      </c>
      <c r="J4192" s="2">
        <v>9.33</v>
      </c>
      <c r="K4192" s="2">
        <v>6.92</v>
      </c>
      <c r="L4192" s="2">
        <v>52891.77</v>
      </c>
      <c r="M4192" s="2">
        <v>39229.480000000003</v>
      </c>
      <c r="N4192" s="2">
        <v>13662.29</v>
      </c>
    </row>
    <row r="4193" spans="1:14" x14ac:dyDescent="0.35">
      <c r="A4193" s="2" t="s">
        <v>51</v>
      </c>
      <c r="B4193" s="2" t="s">
        <v>274</v>
      </c>
      <c r="C4193" s="2" t="s">
        <v>31</v>
      </c>
      <c r="D4193" s="2" t="s">
        <v>22</v>
      </c>
      <c r="E4193" s="2" t="s">
        <v>18</v>
      </c>
      <c r="F4193" s="3">
        <v>40611</v>
      </c>
      <c r="G4193" s="2">
        <v>515204131</v>
      </c>
      <c r="H4193" s="3">
        <v>40643</v>
      </c>
      <c r="I4193" s="2">
        <v>9206</v>
      </c>
      <c r="J4193" s="2">
        <v>205.7</v>
      </c>
      <c r="K4193" s="2">
        <v>117.11</v>
      </c>
      <c r="L4193" s="2">
        <v>1893674.2</v>
      </c>
      <c r="M4193" s="2">
        <v>1078114.6599999999</v>
      </c>
      <c r="N4193" s="2">
        <v>815559.54</v>
      </c>
    </row>
    <row r="4194" spans="1:14" x14ac:dyDescent="0.35">
      <c r="A4194" s="2" t="s">
        <v>25</v>
      </c>
      <c r="B4194" s="2" t="s">
        <v>462</v>
      </c>
      <c r="C4194" s="2" t="s">
        <v>69</v>
      </c>
      <c r="D4194" s="2" t="s">
        <v>22</v>
      </c>
      <c r="E4194" s="2" t="s">
        <v>23</v>
      </c>
      <c r="F4194" s="3">
        <v>42713</v>
      </c>
      <c r="G4194" s="2">
        <v>645111024</v>
      </c>
      <c r="H4194" s="2" t="s">
        <v>1301</v>
      </c>
      <c r="I4194" s="2">
        <v>1543</v>
      </c>
      <c r="J4194" s="2">
        <v>421.89</v>
      </c>
      <c r="K4194" s="2">
        <v>364.69</v>
      </c>
      <c r="L4194" s="2">
        <v>650976.27</v>
      </c>
      <c r="M4194" s="2">
        <v>562716.67000000004</v>
      </c>
      <c r="N4194" s="2">
        <v>88259.6</v>
      </c>
    </row>
    <row r="4195" spans="1:14" x14ac:dyDescent="0.35">
      <c r="A4195" s="2" t="s">
        <v>25</v>
      </c>
      <c r="B4195" s="2" t="s">
        <v>119</v>
      </c>
      <c r="C4195" s="2" t="s">
        <v>16</v>
      </c>
      <c r="D4195" s="2" t="s">
        <v>22</v>
      </c>
      <c r="E4195" s="2" t="s">
        <v>18</v>
      </c>
      <c r="F4195" s="3">
        <v>41951</v>
      </c>
      <c r="G4195" s="2">
        <v>850562655</v>
      </c>
      <c r="H4195" s="2" t="s">
        <v>1258</v>
      </c>
      <c r="I4195" s="2">
        <v>9246</v>
      </c>
      <c r="J4195" s="2">
        <v>255.28</v>
      </c>
      <c r="K4195" s="2">
        <v>159.41999999999999</v>
      </c>
      <c r="L4195" s="2">
        <v>2360318.88</v>
      </c>
      <c r="M4195" s="2">
        <v>1473997.32</v>
      </c>
      <c r="N4195" s="2">
        <v>886321.56</v>
      </c>
    </row>
    <row r="4196" spans="1:14" x14ac:dyDescent="0.35">
      <c r="A4196" s="2" t="s">
        <v>51</v>
      </c>
      <c r="B4196" s="2" t="s">
        <v>327</v>
      </c>
      <c r="C4196" s="2" t="s">
        <v>40</v>
      </c>
      <c r="D4196" s="2" t="s">
        <v>22</v>
      </c>
      <c r="E4196" s="2" t="s">
        <v>32</v>
      </c>
      <c r="F4196" s="3" t="s">
        <v>1344</v>
      </c>
      <c r="G4196" s="2">
        <v>917545354</v>
      </c>
      <c r="H4196" s="2" t="s">
        <v>698</v>
      </c>
      <c r="I4196" s="2">
        <v>915</v>
      </c>
      <c r="J4196" s="2">
        <v>81.73</v>
      </c>
      <c r="K4196" s="2">
        <v>56.67</v>
      </c>
      <c r="L4196" s="2">
        <v>74782.95</v>
      </c>
      <c r="M4196" s="2">
        <v>51853.05</v>
      </c>
      <c r="N4196" s="2">
        <v>22929.9</v>
      </c>
    </row>
    <row r="4197" spans="1:14" x14ac:dyDescent="0.35">
      <c r="A4197" s="2" t="s">
        <v>25</v>
      </c>
      <c r="B4197" s="2" t="s">
        <v>615</v>
      </c>
      <c r="C4197" s="2" t="s">
        <v>40</v>
      </c>
      <c r="D4197" s="2" t="s">
        <v>22</v>
      </c>
      <c r="E4197" s="2" t="s">
        <v>32</v>
      </c>
      <c r="F4197" s="3">
        <v>41760</v>
      </c>
      <c r="G4197" s="2">
        <v>702357947</v>
      </c>
      <c r="H4197" s="3">
        <v>41731</v>
      </c>
      <c r="I4197" s="2">
        <v>2179</v>
      </c>
      <c r="J4197" s="2">
        <v>81.73</v>
      </c>
      <c r="K4197" s="2">
        <v>56.67</v>
      </c>
      <c r="L4197" s="2">
        <v>178089.67</v>
      </c>
      <c r="M4197" s="2">
        <v>123483.93</v>
      </c>
      <c r="N4197" s="2">
        <v>54605.74</v>
      </c>
    </row>
    <row r="4198" spans="1:14" x14ac:dyDescent="0.35">
      <c r="A4198" s="2" t="s">
        <v>51</v>
      </c>
      <c r="B4198" s="2" t="s">
        <v>578</v>
      </c>
      <c r="C4198" s="2" t="s">
        <v>16</v>
      </c>
      <c r="D4198" s="2" t="s">
        <v>17</v>
      </c>
      <c r="E4198" s="2" t="s">
        <v>45</v>
      </c>
      <c r="F4198" s="3" t="s">
        <v>1731</v>
      </c>
      <c r="G4198" s="2">
        <v>581611764</v>
      </c>
      <c r="H4198" s="3">
        <v>42773</v>
      </c>
      <c r="I4198" s="2">
        <v>701</v>
      </c>
      <c r="J4198" s="2">
        <v>255.28</v>
      </c>
      <c r="K4198" s="2">
        <v>159.41999999999999</v>
      </c>
      <c r="L4198" s="2">
        <v>178951.28</v>
      </c>
      <c r="M4198" s="2">
        <v>111753.42</v>
      </c>
      <c r="N4198" s="2">
        <v>67197.86</v>
      </c>
    </row>
    <row r="4199" spans="1:14" x14ac:dyDescent="0.35">
      <c r="A4199" s="2" t="s">
        <v>25</v>
      </c>
      <c r="B4199" s="2" t="s">
        <v>96</v>
      </c>
      <c r="C4199" s="2" t="s">
        <v>44</v>
      </c>
      <c r="D4199" s="2" t="s">
        <v>17</v>
      </c>
      <c r="E4199" s="2" t="s">
        <v>32</v>
      </c>
      <c r="F4199" s="3" t="s">
        <v>1711</v>
      </c>
      <c r="G4199" s="2">
        <v>102230632</v>
      </c>
      <c r="H4199" s="2" t="s">
        <v>1178</v>
      </c>
      <c r="I4199" s="2">
        <v>1171</v>
      </c>
      <c r="J4199" s="2">
        <v>109.28</v>
      </c>
      <c r="K4199" s="2">
        <v>35.840000000000003</v>
      </c>
      <c r="L4199" s="2">
        <v>127966.88</v>
      </c>
      <c r="M4199" s="2">
        <v>41968.639999999999</v>
      </c>
      <c r="N4199" s="2">
        <v>85998.24</v>
      </c>
    </row>
    <row r="4200" spans="1:14" x14ac:dyDescent="0.35">
      <c r="A4200" s="2" t="s">
        <v>25</v>
      </c>
      <c r="B4200" s="2" t="s">
        <v>284</v>
      </c>
      <c r="C4200" s="2" t="s">
        <v>44</v>
      </c>
      <c r="D4200" s="2" t="s">
        <v>17</v>
      </c>
      <c r="E4200" s="2" t="s">
        <v>32</v>
      </c>
      <c r="F4200" s="3">
        <v>40238</v>
      </c>
      <c r="G4200" s="2">
        <v>231450879</v>
      </c>
      <c r="H4200" s="2" t="s">
        <v>1819</v>
      </c>
      <c r="I4200" s="2">
        <v>313</v>
      </c>
      <c r="J4200" s="2">
        <v>109.28</v>
      </c>
      <c r="K4200" s="2">
        <v>35.840000000000003</v>
      </c>
      <c r="L4200" s="2">
        <v>34204.639999999999</v>
      </c>
      <c r="M4200" s="2">
        <v>11217.92</v>
      </c>
      <c r="N4200" s="2">
        <v>22986.720000000001</v>
      </c>
    </row>
    <row r="4201" spans="1:14" x14ac:dyDescent="0.35">
      <c r="A4201" s="2" t="s">
        <v>51</v>
      </c>
      <c r="B4201" s="2" t="s">
        <v>305</v>
      </c>
      <c r="C4201" s="2" t="s">
        <v>27</v>
      </c>
      <c r="D4201" s="2" t="s">
        <v>17</v>
      </c>
      <c r="E4201" s="2" t="s">
        <v>32</v>
      </c>
      <c r="F4201" s="3" t="s">
        <v>1820</v>
      </c>
      <c r="G4201" s="2">
        <v>206821334</v>
      </c>
      <c r="H4201" s="3">
        <v>40607</v>
      </c>
      <c r="I4201" s="2">
        <v>1884</v>
      </c>
      <c r="J4201" s="2">
        <v>47.45</v>
      </c>
      <c r="K4201" s="2">
        <v>31.79</v>
      </c>
      <c r="L4201" s="2">
        <v>89395.8</v>
      </c>
      <c r="M4201" s="2">
        <v>59892.36</v>
      </c>
      <c r="N4201" s="2">
        <v>29503.439999999999</v>
      </c>
    </row>
    <row r="4202" spans="1:14" x14ac:dyDescent="0.35">
      <c r="A4202" s="2" t="s">
        <v>77</v>
      </c>
      <c r="B4202" s="2" t="s">
        <v>794</v>
      </c>
      <c r="C4202" s="2" t="s">
        <v>27</v>
      </c>
      <c r="D4202" s="2" t="s">
        <v>22</v>
      </c>
      <c r="E4202" s="2" t="s">
        <v>32</v>
      </c>
      <c r="F4202" s="3">
        <v>42225</v>
      </c>
      <c r="G4202" s="2">
        <v>686203324</v>
      </c>
      <c r="H4202" s="2" t="s">
        <v>1544</v>
      </c>
      <c r="I4202" s="2">
        <v>1667</v>
      </c>
      <c r="J4202" s="2">
        <v>47.45</v>
      </c>
      <c r="K4202" s="2">
        <v>31.79</v>
      </c>
      <c r="L4202" s="2">
        <v>79099.149999999994</v>
      </c>
      <c r="M4202" s="2">
        <v>52993.93</v>
      </c>
      <c r="N4202" s="2">
        <v>26105.22</v>
      </c>
    </row>
    <row r="4203" spans="1:14" x14ac:dyDescent="0.35">
      <c r="A4203" s="2" t="s">
        <v>29</v>
      </c>
      <c r="B4203" s="2" t="s">
        <v>61</v>
      </c>
      <c r="C4203" s="2" t="s">
        <v>55</v>
      </c>
      <c r="D4203" s="2" t="s">
        <v>17</v>
      </c>
      <c r="E4203" s="2" t="s">
        <v>32</v>
      </c>
      <c r="F4203" s="3" t="s">
        <v>457</v>
      </c>
      <c r="G4203" s="2">
        <v>597770678</v>
      </c>
      <c r="H4203" s="2" t="s">
        <v>1677</v>
      </c>
      <c r="I4203" s="2">
        <v>2482</v>
      </c>
      <c r="J4203" s="2">
        <v>651.21</v>
      </c>
      <c r="K4203" s="2">
        <v>524.96</v>
      </c>
      <c r="L4203" s="2">
        <v>1616303.22</v>
      </c>
      <c r="M4203" s="2">
        <v>1302950.72</v>
      </c>
      <c r="N4203" s="2">
        <v>313352.5</v>
      </c>
    </row>
    <row r="4204" spans="1:14" x14ac:dyDescent="0.35">
      <c r="A4204" s="2" t="s">
        <v>29</v>
      </c>
      <c r="B4204" s="2" t="s">
        <v>271</v>
      </c>
      <c r="C4204" s="2" t="s">
        <v>16</v>
      </c>
      <c r="D4204" s="2" t="s">
        <v>22</v>
      </c>
      <c r="E4204" s="2" t="s">
        <v>23</v>
      </c>
      <c r="F4204" s="3">
        <v>42434</v>
      </c>
      <c r="G4204" s="2">
        <v>290009725</v>
      </c>
      <c r="H4204" s="3">
        <v>42556</v>
      </c>
      <c r="I4204" s="2">
        <v>9177</v>
      </c>
      <c r="J4204" s="2">
        <v>255.28</v>
      </c>
      <c r="K4204" s="2">
        <v>159.41999999999999</v>
      </c>
      <c r="L4204" s="2">
        <v>2342704.56</v>
      </c>
      <c r="M4204" s="2">
        <v>1462997.34</v>
      </c>
      <c r="N4204" s="2">
        <v>879707.22</v>
      </c>
    </row>
    <row r="4205" spans="1:14" x14ac:dyDescent="0.35">
      <c r="A4205" s="2" t="s">
        <v>51</v>
      </c>
      <c r="B4205" s="2" t="s">
        <v>52</v>
      </c>
      <c r="C4205" s="2" t="s">
        <v>88</v>
      </c>
      <c r="D4205" s="2" t="s">
        <v>17</v>
      </c>
      <c r="E4205" s="2" t="s">
        <v>45</v>
      </c>
      <c r="F4205" s="3" t="s">
        <v>1033</v>
      </c>
      <c r="G4205" s="2">
        <v>181719291</v>
      </c>
      <c r="H4205" s="3">
        <v>40305</v>
      </c>
      <c r="I4205" s="2">
        <v>3631</v>
      </c>
      <c r="J4205" s="2">
        <v>9.33</v>
      </c>
      <c r="K4205" s="2">
        <v>6.92</v>
      </c>
      <c r="L4205" s="2">
        <v>33877.230000000003</v>
      </c>
      <c r="M4205" s="2">
        <v>25126.52</v>
      </c>
      <c r="N4205" s="2">
        <v>8750.7099999999991</v>
      </c>
    </row>
    <row r="4206" spans="1:14" x14ac:dyDescent="0.35">
      <c r="A4206" s="2" t="s">
        <v>51</v>
      </c>
      <c r="B4206" s="2" t="s">
        <v>166</v>
      </c>
      <c r="C4206" s="2" t="s">
        <v>69</v>
      </c>
      <c r="D4206" s="2" t="s">
        <v>17</v>
      </c>
      <c r="E4206" s="2" t="s">
        <v>32</v>
      </c>
      <c r="F4206" s="3">
        <v>40249</v>
      </c>
      <c r="G4206" s="2">
        <v>312010705</v>
      </c>
      <c r="H4206" s="2" t="s">
        <v>1110</v>
      </c>
      <c r="I4206" s="2">
        <v>9756</v>
      </c>
      <c r="J4206" s="2">
        <v>421.89</v>
      </c>
      <c r="K4206" s="2">
        <v>364.69</v>
      </c>
      <c r="L4206" s="2">
        <v>4115958.84</v>
      </c>
      <c r="M4206" s="2">
        <v>3557915.64</v>
      </c>
      <c r="N4206" s="2">
        <v>558043.19999999995</v>
      </c>
    </row>
    <row r="4207" spans="1:14" x14ac:dyDescent="0.35">
      <c r="A4207" s="2" t="s">
        <v>51</v>
      </c>
      <c r="B4207" s="2" t="s">
        <v>192</v>
      </c>
      <c r="C4207" s="2" t="s">
        <v>88</v>
      </c>
      <c r="D4207" s="2" t="s">
        <v>17</v>
      </c>
      <c r="E4207" s="2" t="s">
        <v>18</v>
      </c>
      <c r="F4207" s="3">
        <v>41372</v>
      </c>
      <c r="G4207" s="2">
        <v>790307796</v>
      </c>
      <c r="H4207" s="2" t="s">
        <v>981</v>
      </c>
      <c r="I4207" s="2">
        <v>8494</v>
      </c>
      <c r="J4207" s="2">
        <v>9.33</v>
      </c>
      <c r="K4207" s="2">
        <v>6.92</v>
      </c>
      <c r="L4207" s="2">
        <v>79249.02</v>
      </c>
      <c r="M4207" s="2">
        <v>58778.48</v>
      </c>
      <c r="N4207" s="2">
        <v>20470.54</v>
      </c>
    </row>
    <row r="4208" spans="1:14" x14ac:dyDescent="0.35">
      <c r="A4208" s="2" t="s">
        <v>51</v>
      </c>
      <c r="B4208" s="2" t="s">
        <v>129</v>
      </c>
      <c r="C4208" s="2" t="s">
        <v>69</v>
      </c>
      <c r="D4208" s="2" t="s">
        <v>22</v>
      </c>
      <c r="E4208" s="2" t="s">
        <v>23</v>
      </c>
      <c r="F4208" s="3" t="s">
        <v>1099</v>
      </c>
      <c r="G4208" s="2">
        <v>446346890</v>
      </c>
      <c r="H4208" s="2" t="s">
        <v>1610</v>
      </c>
      <c r="I4208" s="2">
        <v>2819</v>
      </c>
      <c r="J4208" s="2">
        <v>421.89</v>
      </c>
      <c r="K4208" s="2">
        <v>364.69</v>
      </c>
      <c r="L4208" s="2">
        <v>1189307.9099999999</v>
      </c>
      <c r="M4208" s="2">
        <v>1028061.11</v>
      </c>
      <c r="N4208" s="2">
        <v>161246.79999999999</v>
      </c>
    </row>
    <row r="4209" spans="1:14" x14ac:dyDescent="0.35">
      <c r="A4209" s="2" t="s">
        <v>25</v>
      </c>
      <c r="B4209" s="2" t="s">
        <v>218</v>
      </c>
      <c r="C4209" s="2" t="s">
        <v>44</v>
      </c>
      <c r="D4209" s="2" t="s">
        <v>17</v>
      </c>
      <c r="E4209" s="2" t="s">
        <v>18</v>
      </c>
      <c r="F4209" s="3">
        <v>40188</v>
      </c>
      <c r="G4209" s="2">
        <v>880176818</v>
      </c>
      <c r="H4209" s="2" t="s">
        <v>1805</v>
      </c>
      <c r="I4209" s="2">
        <v>2735</v>
      </c>
      <c r="J4209" s="2">
        <v>109.28</v>
      </c>
      <c r="K4209" s="2">
        <v>35.840000000000003</v>
      </c>
      <c r="L4209" s="2">
        <v>298880.8</v>
      </c>
      <c r="M4209" s="2">
        <v>98022.399999999994</v>
      </c>
      <c r="N4209" s="2">
        <v>200858.4</v>
      </c>
    </row>
    <row r="4210" spans="1:14" x14ac:dyDescent="0.35">
      <c r="A4210" s="2" t="s">
        <v>38</v>
      </c>
      <c r="B4210" s="2" t="s">
        <v>527</v>
      </c>
      <c r="C4210" s="2" t="s">
        <v>16</v>
      </c>
      <c r="D4210" s="2" t="s">
        <v>22</v>
      </c>
      <c r="E4210" s="2" t="s">
        <v>18</v>
      </c>
      <c r="F4210" s="3">
        <v>42985</v>
      </c>
      <c r="G4210" s="2">
        <v>612158906</v>
      </c>
      <c r="H4210" s="3">
        <v>42833</v>
      </c>
      <c r="I4210" s="2">
        <v>279</v>
      </c>
      <c r="J4210" s="2">
        <v>255.28</v>
      </c>
      <c r="K4210" s="2">
        <v>159.41999999999999</v>
      </c>
      <c r="L4210" s="2">
        <v>71223.12</v>
      </c>
      <c r="M4210" s="2">
        <v>44478.18</v>
      </c>
      <c r="N4210" s="2">
        <v>26744.94</v>
      </c>
    </row>
    <row r="4211" spans="1:14" x14ac:dyDescent="0.35">
      <c r="A4211" s="2" t="s">
        <v>29</v>
      </c>
      <c r="B4211" s="2" t="s">
        <v>206</v>
      </c>
      <c r="C4211" s="2" t="s">
        <v>88</v>
      </c>
      <c r="D4211" s="2" t="s">
        <v>17</v>
      </c>
      <c r="E4211" s="2" t="s">
        <v>23</v>
      </c>
      <c r="F4211" s="3" t="s">
        <v>1049</v>
      </c>
      <c r="G4211" s="2">
        <v>932966983</v>
      </c>
      <c r="H4211" s="2" t="s">
        <v>1049</v>
      </c>
      <c r="I4211" s="2">
        <v>4518</v>
      </c>
      <c r="J4211" s="2">
        <v>9.33</v>
      </c>
      <c r="K4211" s="2">
        <v>6.92</v>
      </c>
      <c r="L4211" s="2">
        <v>42152.94</v>
      </c>
      <c r="M4211" s="2">
        <v>31264.560000000001</v>
      </c>
      <c r="N4211" s="2">
        <v>10888.38</v>
      </c>
    </row>
    <row r="4212" spans="1:14" x14ac:dyDescent="0.35">
      <c r="A4212" s="2" t="s">
        <v>51</v>
      </c>
      <c r="B4212" s="2" t="s">
        <v>182</v>
      </c>
      <c r="C4212" s="2" t="s">
        <v>69</v>
      </c>
      <c r="D4212" s="2" t="s">
        <v>17</v>
      </c>
      <c r="E4212" s="2" t="s">
        <v>45</v>
      </c>
      <c r="F4212" s="3" t="s">
        <v>1031</v>
      </c>
      <c r="G4212" s="2">
        <v>953587377</v>
      </c>
      <c r="H4212" s="2" t="s">
        <v>1709</v>
      </c>
      <c r="I4212" s="2">
        <v>6550</v>
      </c>
      <c r="J4212" s="2">
        <v>421.89</v>
      </c>
      <c r="K4212" s="2">
        <v>364.69</v>
      </c>
      <c r="L4212" s="2">
        <v>2763379.5</v>
      </c>
      <c r="M4212" s="2">
        <v>2388719.5</v>
      </c>
      <c r="N4212" s="2">
        <v>374660</v>
      </c>
    </row>
    <row r="4213" spans="1:14" x14ac:dyDescent="0.35">
      <c r="A4213" s="2" t="s">
        <v>25</v>
      </c>
      <c r="B4213" s="2" t="s">
        <v>469</v>
      </c>
      <c r="C4213" s="2" t="s">
        <v>44</v>
      </c>
      <c r="D4213" s="2" t="s">
        <v>17</v>
      </c>
      <c r="E4213" s="2" t="s">
        <v>45</v>
      </c>
      <c r="F4213" s="3">
        <v>40822</v>
      </c>
      <c r="G4213" s="2">
        <v>755318915</v>
      </c>
      <c r="H4213" s="2" t="s">
        <v>505</v>
      </c>
      <c r="I4213" s="2">
        <v>4507</v>
      </c>
      <c r="J4213" s="2">
        <v>109.28</v>
      </c>
      <c r="K4213" s="2">
        <v>35.840000000000003</v>
      </c>
      <c r="L4213" s="2">
        <v>492524.96</v>
      </c>
      <c r="M4213" s="2">
        <v>161530.88</v>
      </c>
      <c r="N4213" s="2">
        <v>330994.08</v>
      </c>
    </row>
    <row r="4214" spans="1:14" x14ac:dyDescent="0.35">
      <c r="A4214" s="2" t="s">
        <v>29</v>
      </c>
      <c r="B4214" s="2" t="s">
        <v>586</v>
      </c>
      <c r="C4214" s="2" t="s">
        <v>40</v>
      </c>
      <c r="D4214" s="2" t="s">
        <v>17</v>
      </c>
      <c r="E4214" s="2" t="s">
        <v>23</v>
      </c>
      <c r="F4214" s="3" t="s">
        <v>1821</v>
      </c>
      <c r="G4214" s="2">
        <v>939772927</v>
      </c>
      <c r="H4214" s="3">
        <v>40971</v>
      </c>
      <c r="I4214" s="2">
        <v>8548</v>
      </c>
      <c r="J4214" s="2">
        <v>81.73</v>
      </c>
      <c r="K4214" s="2">
        <v>56.67</v>
      </c>
      <c r="L4214" s="2">
        <v>698628.04</v>
      </c>
      <c r="M4214" s="2">
        <v>484415.16</v>
      </c>
      <c r="N4214" s="2">
        <v>214212.88</v>
      </c>
    </row>
    <row r="4215" spans="1:14" x14ac:dyDescent="0.35">
      <c r="A4215" s="2" t="s">
        <v>25</v>
      </c>
      <c r="B4215" s="2" t="s">
        <v>529</v>
      </c>
      <c r="C4215" s="2" t="s">
        <v>27</v>
      </c>
      <c r="D4215" s="2" t="s">
        <v>17</v>
      </c>
      <c r="E4215" s="2" t="s">
        <v>45</v>
      </c>
      <c r="F4215" s="3" t="s">
        <v>1410</v>
      </c>
      <c r="G4215" s="2">
        <v>378873240</v>
      </c>
      <c r="H4215" s="2" t="s">
        <v>647</v>
      </c>
      <c r="I4215" s="2">
        <v>5866</v>
      </c>
      <c r="J4215" s="2">
        <v>47.45</v>
      </c>
      <c r="K4215" s="2">
        <v>31.79</v>
      </c>
      <c r="L4215" s="2">
        <v>278341.7</v>
      </c>
      <c r="M4215" s="2">
        <v>186480.14</v>
      </c>
      <c r="N4215" s="2">
        <v>91861.56</v>
      </c>
    </row>
    <row r="4216" spans="1:14" x14ac:dyDescent="0.35">
      <c r="A4216" s="2" t="s">
        <v>25</v>
      </c>
      <c r="B4216" s="2" t="s">
        <v>252</v>
      </c>
      <c r="C4216" s="2" t="s">
        <v>88</v>
      </c>
      <c r="D4216" s="2" t="s">
        <v>17</v>
      </c>
      <c r="E4216" s="2" t="s">
        <v>32</v>
      </c>
      <c r="F4216" s="3" t="s">
        <v>526</v>
      </c>
      <c r="G4216" s="2">
        <v>264856183</v>
      </c>
      <c r="H4216" s="2" t="s">
        <v>1693</v>
      </c>
      <c r="I4216" s="2">
        <v>5685</v>
      </c>
      <c r="J4216" s="2">
        <v>9.33</v>
      </c>
      <c r="K4216" s="2">
        <v>6.92</v>
      </c>
      <c r="L4216" s="2">
        <v>53041.05</v>
      </c>
      <c r="M4216" s="2">
        <v>39340.199999999997</v>
      </c>
      <c r="N4216" s="2">
        <v>13700.85</v>
      </c>
    </row>
    <row r="4217" spans="1:14" x14ac:dyDescent="0.35">
      <c r="A4217" s="2" t="s">
        <v>42</v>
      </c>
      <c r="B4217" s="2" t="s">
        <v>565</v>
      </c>
      <c r="C4217" s="2" t="s">
        <v>113</v>
      </c>
      <c r="D4217" s="2" t="s">
        <v>22</v>
      </c>
      <c r="E4217" s="2" t="s">
        <v>23</v>
      </c>
      <c r="F4217" s="3">
        <v>40554</v>
      </c>
      <c r="G4217" s="2">
        <v>960270583</v>
      </c>
      <c r="H4217" s="2" t="s">
        <v>173</v>
      </c>
      <c r="I4217" s="2">
        <v>4260</v>
      </c>
      <c r="J4217" s="2">
        <v>154.06</v>
      </c>
      <c r="K4217" s="2">
        <v>90.93</v>
      </c>
      <c r="L4217" s="2">
        <v>656295.6</v>
      </c>
      <c r="M4217" s="2">
        <v>387361.8</v>
      </c>
      <c r="N4217" s="2">
        <v>268933.8</v>
      </c>
    </row>
    <row r="4218" spans="1:14" x14ac:dyDescent="0.35">
      <c r="A4218" s="2" t="s">
        <v>51</v>
      </c>
      <c r="B4218" s="2" t="s">
        <v>575</v>
      </c>
      <c r="C4218" s="2" t="s">
        <v>55</v>
      </c>
      <c r="D4218" s="2" t="s">
        <v>22</v>
      </c>
      <c r="E4218" s="2" t="s">
        <v>32</v>
      </c>
      <c r="F4218" s="3">
        <v>42650</v>
      </c>
      <c r="G4218" s="2">
        <v>647977769</v>
      </c>
      <c r="H4218" s="3">
        <v>42437</v>
      </c>
      <c r="I4218" s="2">
        <v>9876</v>
      </c>
      <c r="J4218" s="2">
        <v>651.21</v>
      </c>
      <c r="K4218" s="2">
        <v>524.96</v>
      </c>
      <c r="L4218" s="2">
        <v>6431349.96</v>
      </c>
      <c r="M4218" s="2">
        <v>5184504.96</v>
      </c>
      <c r="N4218" s="2">
        <v>1246845</v>
      </c>
    </row>
    <row r="4219" spans="1:14" x14ac:dyDescent="0.35">
      <c r="A4219" s="2" t="s">
        <v>51</v>
      </c>
      <c r="B4219" s="2" t="s">
        <v>108</v>
      </c>
      <c r="C4219" s="2" t="s">
        <v>88</v>
      </c>
      <c r="D4219" s="2" t="s">
        <v>22</v>
      </c>
      <c r="E4219" s="2" t="s">
        <v>45</v>
      </c>
      <c r="F4219" s="3">
        <v>40798</v>
      </c>
      <c r="G4219" s="2">
        <v>281151568</v>
      </c>
      <c r="H4219" s="2" t="s">
        <v>871</v>
      </c>
      <c r="I4219" s="2">
        <v>7852</v>
      </c>
      <c r="J4219" s="2">
        <v>9.33</v>
      </c>
      <c r="K4219" s="2">
        <v>6.92</v>
      </c>
      <c r="L4219" s="2">
        <v>73259.16</v>
      </c>
      <c r="M4219" s="2">
        <v>54335.839999999997</v>
      </c>
      <c r="N4219" s="2">
        <v>18923.32</v>
      </c>
    </row>
    <row r="4220" spans="1:14" x14ac:dyDescent="0.35">
      <c r="A4220" s="2" t="s">
        <v>42</v>
      </c>
      <c r="B4220" s="2" t="s">
        <v>630</v>
      </c>
      <c r="C4220" s="2" t="s">
        <v>21</v>
      </c>
      <c r="D4220" s="2" t="s">
        <v>17</v>
      </c>
      <c r="E4220" s="2" t="s">
        <v>45</v>
      </c>
      <c r="F4220" s="3" t="s">
        <v>425</v>
      </c>
      <c r="G4220" s="2">
        <v>433278310</v>
      </c>
      <c r="H4220" s="3">
        <v>42222</v>
      </c>
      <c r="I4220" s="2">
        <v>5535</v>
      </c>
      <c r="J4220" s="2">
        <v>152.58000000000001</v>
      </c>
      <c r="K4220" s="2">
        <v>97.44</v>
      </c>
      <c r="L4220" s="2">
        <v>844530.3</v>
      </c>
      <c r="M4220" s="2">
        <v>539330.4</v>
      </c>
      <c r="N4220" s="2">
        <v>305199.90000000002</v>
      </c>
    </row>
    <row r="4221" spans="1:14" x14ac:dyDescent="0.35">
      <c r="A4221" s="2" t="s">
        <v>77</v>
      </c>
      <c r="B4221" s="2" t="s">
        <v>622</v>
      </c>
      <c r="C4221" s="2" t="s">
        <v>44</v>
      </c>
      <c r="D4221" s="2" t="s">
        <v>22</v>
      </c>
      <c r="E4221" s="2" t="s">
        <v>18</v>
      </c>
      <c r="F4221" s="3" t="s">
        <v>441</v>
      </c>
      <c r="G4221" s="2">
        <v>848156821</v>
      </c>
      <c r="H4221" s="3">
        <v>40852</v>
      </c>
      <c r="I4221" s="2">
        <v>7306</v>
      </c>
      <c r="J4221" s="2">
        <v>109.28</v>
      </c>
      <c r="K4221" s="2">
        <v>35.840000000000003</v>
      </c>
      <c r="L4221" s="2">
        <v>798399.68</v>
      </c>
      <c r="M4221" s="2">
        <v>261847.04000000001</v>
      </c>
      <c r="N4221" s="2">
        <v>536552.64</v>
      </c>
    </row>
    <row r="4222" spans="1:14" x14ac:dyDescent="0.35">
      <c r="A4222" s="2" t="s">
        <v>51</v>
      </c>
      <c r="B4222" s="2" t="s">
        <v>414</v>
      </c>
      <c r="C4222" s="2" t="s">
        <v>21</v>
      </c>
      <c r="D4222" s="2" t="s">
        <v>22</v>
      </c>
      <c r="E4222" s="2" t="s">
        <v>18</v>
      </c>
      <c r="F4222" s="3" t="s">
        <v>1176</v>
      </c>
      <c r="G4222" s="2">
        <v>889898431</v>
      </c>
      <c r="H4222" s="2" t="s">
        <v>1318</v>
      </c>
      <c r="I4222" s="2">
        <v>9576</v>
      </c>
      <c r="J4222" s="2">
        <v>152.58000000000001</v>
      </c>
      <c r="K4222" s="2">
        <v>97.44</v>
      </c>
      <c r="L4222" s="2">
        <v>1461106.08</v>
      </c>
      <c r="M4222" s="2">
        <v>933085.44</v>
      </c>
      <c r="N4222" s="2">
        <v>528020.64</v>
      </c>
    </row>
    <row r="4223" spans="1:14" x14ac:dyDescent="0.35">
      <c r="A4223" s="2" t="s">
        <v>29</v>
      </c>
      <c r="B4223" s="2" t="s">
        <v>121</v>
      </c>
      <c r="C4223" s="2" t="s">
        <v>40</v>
      </c>
      <c r="D4223" s="2" t="s">
        <v>17</v>
      </c>
      <c r="E4223" s="2" t="s">
        <v>23</v>
      </c>
      <c r="F4223" s="3">
        <v>43011</v>
      </c>
      <c r="G4223" s="2">
        <v>892926967</v>
      </c>
      <c r="H4223" s="3">
        <v>42920</v>
      </c>
      <c r="I4223" s="2">
        <v>5787</v>
      </c>
      <c r="J4223" s="2">
        <v>81.73</v>
      </c>
      <c r="K4223" s="2">
        <v>56.67</v>
      </c>
      <c r="L4223" s="2">
        <v>472971.51</v>
      </c>
      <c r="M4223" s="2">
        <v>327949.28999999998</v>
      </c>
      <c r="N4223" s="2">
        <v>145022.22</v>
      </c>
    </row>
    <row r="4224" spans="1:14" x14ac:dyDescent="0.35">
      <c r="A4224" s="2" t="s">
        <v>29</v>
      </c>
      <c r="B4224" s="2" t="s">
        <v>121</v>
      </c>
      <c r="C4224" s="2" t="s">
        <v>131</v>
      </c>
      <c r="D4224" s="2" t="s">
        <v>17</v>
      </c>
      <c r="E4224" s="2" t="s">
        <v>23</v>
      </c>
      <c r="F4224" s="3">
        <v>42375</v>
      </c>
      <c r="G4224" s="2">
        <v>811978757</v>
      </c>
      <c r="H4224" s="2" t="s">
        <v>304</v>
      </c>
      <c r="I4224" s="2">
        <v>1413</v>
      </c>
      <c r="J4224" s="2">
        <v>668.27</v>
      </c>
      <c r="K4224" s="2">
        <v>502.54</v>
      </c>
      <c r="L4224" s="2">
        <v>944265.51</v>
      </c>
      <c r="M4224" s="2">
        <v>710089.02</v>
      </c>
      <c r="N4224" s="2">
        <v>234176.49</v>
      </c>
    </row>
    <row r="4225" spans="1:14" x14ac:dyDescent="0.35">
      <c r="A4225" s="2" t="s">
        <v>14</v>
      </c>
      <c r="B4225" s="2" t="s">
        <v>835</v>
      </c>
      <c r="C4225" s="2" t="s">
        <v>88</v>
      </c>
      <c r="D4225" s="2" t="s">
        <v>22</v>
      </c>
      <c r="E4225" s="2" t="s">
        <v>23</v>
      </c>
      <c r="F4225" s="3" t="s">
        <v>1333</v>
      </c>
      <c r="G4225" s="2">
        <v>672102630</v>
      </c>
      <c r="H4225" s="3">
        <v>42559</v>
      </c>
      <c r="I4225" s="2">
        <v>8959</v>
      </c>
      <c r="J4225" s="2">
        <v>9.33</v>
      </c>
      <c r="K4225" s="2">
        <v>6.92</v>
      </c>
      <c r="L4225" s="2">
        <v>83587.47</v>
      </c>
      <c r="M4225" s="2">
        <v>61996.28</v>
      </c>
      <c r="N4225" s="2">
        <v>21591.19</v>
      </c>
    </row>
    <row r="4226" spans="1:14" x14ac:dyDescent="0.35">
      <c r="A4226" s="2" t="s">
        <v>25</v>
      </c>
      <c r="B4226" s="2" t="s">
        <v>26</v>
      </c>
      <c r="C4226" s="2" t="s">
        <v>31</v>
      </c>
      <c r="D4226" s="2" t="s">
        <v>17</v>
      </c>
      <c r="E4226" s="2" t="s">
        <v>23</v>
      </c>
      <c r="F4226" s="3">
        <v>41678</v>
      </c>
      <c r="G4226" s="2">
        <v>118659913</v>
      </c>
      <c r="H4226" s="2" t="s">
        <v>974</v>
      </c>
      <c r="I4226" s="2">
        <v>2960</v>
      </c>
      <c r="J4226" s="2">
        <v>205.7</v>
      </c>
      <c r="K4226" s="2">
        <v>117.11</v>
      </c>
      <c r="L4226" s="2">
        <v>608872</v>
      </c>
      <c r="M4226" s="2">
        <v>346645.6</v>
      </c>
      <c r="N4226" s="2">
        <v>262226.40000000002</v>
      </c>
    </row>
    <row r="4227" spans="1:14" x14ac:dyDescent="0.35">
      <c r="A4227" s="2" t="s">
        <v>25</v>
      </c>
      <c r="B4227" s="2" t="s">
        <v>142</v>
      </c>
      <c r="C4227" s="2" t="s">
        <v>16</v>
      </c>
      <c r="D4227" s="2" t="s">
        <v>17</v>
      </c>
      <c r="E4227" s="2" t="s">
        <v>32</v>
      </c>
      <c r="F4227" s="3" t="s">
        <v>1090</v>
      </c>
      <c r="G4227" s="2">
        <v>667324435</v>
      </c>
      <c r="H4227" s="2" t="s">
        <v>1537</v>
      </c>
      <c r="I4227" s="2">
        <v>4985</v>
      </c>
      <c r="J4227" s="2">
        <v>255.28</v>
      </c>
      <c r="K4227" s="2">
        <v>159.41999999999999</v>
      </c>
      <c r="L4227" s="2">
        <v>1272570.8</v>
      </c>
      <c r="M4227" s="2">
        <v>794708.7</v>
      </c>
      <c r="N4227" s="2">
        <v>477862.1</v>
      </c>
    </row>
    <row r="4228" spans="1:14" x14ac:dyDescent="0.35">
      <c r="A4228" s="2" t="s">
        <v>29</v>
      </c>
      <c r="B4228" s="2" t="s">
        <v>356</v>
      </c>
      <c r="C4228" s="2" t="s">
        <v>44</v>
      </c>
      <c r="D4228" s="2" t="s">
        <v>17</v>
      </c>
      <c r="E4228" s="2" t="s">
        <v>23</v>
      </c>
      <c r="F4228" s="3" t="s">
        <v>986</v>
      </c>
      <c r="G4228" s="2">
        <v>754082524</v>
      </c>
      <c r="H4228" s="2" t="s">
        <v>191</v>
      </c>
      <c r="I4228" s="2">
        <v>8631</v>
      </c>
      <c r="J4228" s="2">
        <v>109.28</v>
      </c>
      <c r="K4228" s="2">
        <v>35.840000000000003</v>
      </c>
      <c r="L4228" s="2">
        <v>943195.68</v>
      </c>
      <c r="M4228" s="2">
        <v>309335.03999999998</v>
      </c>
      <c r="N4228" s="2">
        <v>633860.64</v>
      </c>
    </row>
    <row r="4229" spans="1:14" x14ac:dyDescent="0.35">
      <c r="A4229" s="2" t="s">
        <v>25</v>
      </c>
      <c r="B4229" s="2" t="s">
        <v>218</v>
      </c>
      <c r="C4229" s="2" t="s">
        <v>16</v>
      </c>
      <c r="D4229" s="2" t="s">
        <v>17</v>
      </c>
      <c r="E4229" s="2" t="s">
        <v>23</v>
      </c>
      <c r="F4229" s="3" t="s">
        <v>1671</v>
      </c>
      <c r="G4229" s="2">
        <v>685233008</v>
      </c>
      <c r="H4229" s="2" t="s">
        <v>1125</v>
      </c>
      <c r="I4229" s="2">
        <v>4529</v>
      </c>
      <c r="J4229" s="2">
        <v>255.28</v>
      </c>
      <c r="K4229" s="2">
        <v>159.41999999999999</v>
      </c>
      <c r="L4229" s="2">
        <v>1156163.1200000001</v>
      </c>
      <c r="M4229" s="2">
        <v>722013.18</v>
      </c>
      <c r="N4229" s="2">
        <v>434149.94</v>
      </c>
    </row>
    <row r="4230" spans="1:14" x14ac:dyDescent="0.35">
      <c r="A4230" s="2" t="s">
        <v>29</v>
      </c>
      <c r="B4230" s="2" t="s">
        <v>467</v>
      </c>
      <c r="C4230" s="2" t="s">
        <v>59</v>
      </c>
      <c r="D4230" s="2" t="s">
        <v>22</v>
      </c>
      <c r="E4230" s="2" t="s">
        <v>23</v>
      </c>
      <c r="F4230" s="3">
        <v>41644</v>
      </c>
      <c r="G4230" s="2">
        <v>387387216</v>
      </c>
      <c r="H4230" s="3">
        <v>41949</v>
      </c>
      <c r="I4230" s="2">
        <v>5341</v>
      </c>
      <c r="J4230" s="2">
        <v>437.2</v>
      </c>
      <c r="K4230" s="2">
        <v>263.33</v>
      </c>
      <c r="L4230" s="2">
        <v>2335085.2000000002</v>
      </c>
      <c r="M4230" s="2">
        <v>1406445.53</v>
      </c>
      <c r="N4230" s="2">
        <v>928639.67</v>
      </c>
    </row>
    <row r="4231" spans="1:14" x14ac:dyDescent="0.35">
      <c r="A4231" s="2" t="s">
        <v>25</v>
      </c>
      <c r="B4231" s="2" t="s">
        <v>256</v>
      </c>
      <c r="C4231" s="2" t="s">
        <v>27</v>
      </c>
      <c r="D4231" s="2" t="s">
        <v>17</v>
      </c>
      <c r="E4231" s="2" t="s">
        <v>45</v>
      </c>
      <c r="F4231" s="3" t="s">
        <v>655</v>
      </c>
      <c r="G4231" s="2">
        <v>757468974</v>
      </c>
      <c r="H4231" s="2" t="s">
        <v>1555</v>
      </c>
      <c r="I4231" s="2">
        <v>757</v>
      </c>
      <c r="J4231" s="2">
        <v>47.45</v>
      </c>
      <c r="K4231" s="2">
        <v>31.79</v>
      </c>
      <c r="L4231" s="2">
        <v>35919.65</v>
      </c>
      <c r="M4231" s="2">
        <v>24065.03</v>
      </c>
      <c r="N4231" s="2">
        <v>11854.62</v>
      </c>
    </row>
    <row r="4232" spans="1:14" x14ac:dyDescent="0.35">
      <c r="A4232" s="2" t="s">
        <v>25</v>
      </c>
      <c r="B4232" s="2" t="s">
        <v>140</v>
      </c>
      <c r="C4232" s="2" t="s">
        <v>69</v>
      </c>
      <c r="D4232" s="2" t="s">
        <v>17</v>
      </c>
      <c r="E4232" s="2" t="s">
        <v>45</v>
      </c>
      <c r="F4232" s="3" t="s">
        <v>1287</v>
      </c>
      <c r="G4232" s="2">
        <v>512714612</v>
      </c>
      <c r="H4232" s="3">
        <v>42257</v>
      </c>
      <c r="I4232" s="2">
        <v>2502</v>
      </c>
      <c r="J4232" s="2">
        <v>421.89</v>
      </c>
      <c r="K4232" s="2">
        <v>364.69</v>
      </c>
      <c r="L4232" s="2">
        <v>1055568.78</v>
      </c>
      <c r="M4232" s="2">
        <v>912454.38</v>
      </c>
      <c r="N4232" s="2">
        <v>143114.4</v>
      </c>
    </row>
    <row r="4233" spans="1:14" x14ac:dyDescent="0.35">
      <c r="A4233" s="2" t="s">
        <v>14</v>
      </c>
      <c r="B4233" s="2" t="s">
        <v>488</v>
      </c>
      <c r="C4233" s="2" t="s">
        <v>113</v>
      </c>
      <c r="D4233" s="2" t="s">
        <v>17</v>
      </c>
      <c r="E4233" s="2" t="s">
        <v>45</v>
      </c>
      <c r="F4233" s="3">
        <v>40700</v>
      </c>
      <c r="G4233" s="2">
        <v>240672957</v>
      </c>
      <c r="H4233" s="2" t="s">
        <v>1437</v>
      </c>
      <c r="I4233" s="2">
        <v>9331</v>
      </c>
      <c r="J4233" s="2">
        <v>154.06</v>
      </c>
      <c r="K4233" s="2">
        <v>90.93</v>
      </c>
      <c r="L4233" s="2">
        <v>1437533.86</v>
      </c>
      <c r="M4233" s="2">
        <v>848467.83</v>
      </c>
      <c r="N4233" s="2">
        <v>589066.03</v>
      </c>
    </row>
    <row r="4234" spans="1:14" x14ac:dyDescent="0.35">
      <c r="A4234" s="2" t="s">
        <v>38</v>
      </c>
      <c r="B4234" s="2" t="s">
        <v>288</v>
      </c>
      <c r="C4234" s="2" t="s">
        <v>40</v>
      </c>
      <c r="D4234" s="2" t="s">
        <v>17</v>
      </c>
      <c r="E4234" s="2" t="s">
        <v>32</v>
      </c>
      <c r="F4234" s="3">
        <v>41494</v>
      </c>
      <c r="G4234" s="2">
        <v>149205338</v>
      </c>
      <c r="H4234" s="2" t="s">
        <v>1473</v>
      </c>
      <c r="I4234" s="2">
        <v>2030</v>
      </c>
      <c r="J4234" s="2">
        <v>81.73</v>
      </c>
      <c r="K4234" s="2">
        <v>56.67</v>
      </c>
      <c r="L4234" s="2">
        <v>165911.9</v>
      </c>
      <c r="M4234" s="2">
        <v>115040.1</v>
      </c>
      <c r="N4234" s="2">
        <v>50871.8</v>
      </c>
    </row>
    <row r="4235" spans="1:14" x14ac:dyDescent="0.35">
      <c r="A4235" s="2" t="s">
        <v>25</v>
      </c>
      <c r="B4235" s="2" t="s">
        <v>785</v>
      </c>
      <c r="C4235" s="2" t="s">
        <v>69</v>
      </c>
      <c r="D4235" s="2" t="s">
        <v>22</v>
      </c>
      <c r="E4235" s="2" t="s">
        <v>18</v>
      </c>
      <c r="F4235" s="3">
        <v>40484</v>
      </c>
      <c r="G4235" s="2">
        <v>516485583</v>
      </c>
      <c r="H4235" s="3">
        <v>40332</v>
      </c>
      <c r="I4235" s="2">
        <v>8416</v>
      </c>
      <c r="J4235" s="2">
        <v>421.89</v>
      </c>
      <c r="K4235" s="2">
        <v>364.69</v>
      </c>
      <c r="L4235" s="2">
        <v>3550626.24</v>
      </c>
      <c r="M4235" s="2">
        <v>3069231.04</v>
      </c>
      <c r="N4235" s="2">
        <v>481395.20000000001</v>
      </c>
    </row>
    <row r="4236" spans="1:14" x14ac:dyDescent="0.35">
      <c r="A4236" s="2" t="s">
        <v>38</v>
      </c>
      <c r="B4236" s="2" t="s">
        <v>117</v>
      </c>
      <c r="C4236" s="2" t="s">
        <v>16</v>
      </c>
      <c r="D4236" s="2" t="s">
        <v>22</v>
      </c>
      <c r="E4236" s="2" t="s">
        <v>32</v>
      </c>
      <c r="F4236" s="3">
        <v>41160</v>
      </c>
      <c r="G4236" s="2">
        <v>341000020</v>
      </c>
      <c r="H4236" s="2" t="s">
        <v>517</v>
      </c>
      <c r="I4236" s="2">
        <v>8339</v>
      </c>
      <c r="J4236" s="2">
        <v>255.28</v>
      </c>
      <c r="K4236" s="2">
        <v>159.41999999999999</v>
      </c>
      <c r="L4236" s="2">
        <v>2128779.92</v>
      </c>
      <c r="M4236" s="2">
        <v>1329403.3799999999</v>
      </c>
      <c r="N4236" s="2">
        <v>799376.54</v>
      </c>
    </row>
    <row r="4237" spans="1:14" x14ac:dyDescent="0.35">
      <c r="A4237" s="2" t="s">
        <v>25</v>
      </c>
      <c r="B4237" s="2" t="s">
        <v>339</v>
      </c>
      <c r="C4237" s="2" t="s">
        <v>113</v>
      </c>
      <c r="D4237" s="2" t="s">
        <v>17</v>
      </c>
      <c r="E4237" s="2" t="s">
        <v>45</v>
      </c>
      <c r="F4237" s="3">
        <v>41831</v>
      </c>
      <c r="G4237" s="2">
        <v>491547477</v>
      </c>
      <c r="H4237" s="3">
        <v>41831</v>
      </c>
      <c r="I4237" s="2">
        <v>8676</v>
      </c>
      <c r="J4237" s="2">
        <v>154.06</v>
      </c>
      <c r="K4237" s="2">
        <v>90.93</v>
      </c>
      <c r="L4237" s="2">
        <v>1336624.56</v>
      </c>
      <c r="M4237" s="2">
        <v>788908.68</v>
      </c>
      <c r="N4237" s="2">
        <v>547715.88</v>
      </c>
    </row>
    <row r="4238" spans="1:14" x14ac:dyDescent="0.35">
      <c r="A4238" s="2" t="s">
        <v>38</v>
      </c>
      <c r="B4238" s="2" t="s">
        <v>1268</v>
      </c>
      <c r="C4238" s="2" t="s">
        <v>113</v>
      </c>
      <c r="D4238" s="2" t="s">
        <v>22</v>
      </c>
      <c r="E4238" s="2" t="s">
        <v>18</v>
      </c>
      <c r="F4238" s="3">
        <v>40856</v>
      </c>
      <c r="G4238" s="2">
        <v>557239282</v>
      </c>
      <c r="H4238" s="2" t="s">
        <v>427</v>
      </c>
      <c r="I4238" s="2">
        <v>8341</v>
      </c>
      <c r="J4238" s="2">
        <v>154.06</v>
      </c>
      <c r="K4238" s="2">
        <v>90.93</v>
      </c>
      <c r="L4238" s="2">
        <v>1285014.46</v>
      </c>
      <c r="M4238" s="2">
        <v>758447.13</v>
      </c>
      <c r="N4238" s="2">
        <v>526567.32999999996</v>
      </c>
    </row>
    <row r="4239" spans="1:14" x14ac:dyDescent="0.35">
      <c r="A4239" s="2" t="s">
        <v>14</v>
      </c>
      <c r="B4239" s="2" t="s">
        <v>20</v>
      </c>
      <c r="C4239" s="2" t="s">
        <v>21</v>
      </c>
      <c r="D4239" s="2" t="s">
        <v>22</v>
      </c>
      <c r="E4239" s="2" t="s">
        <v>23</v>
      </c>
      <c r="F4239" s="3" t="s">
        <v>1751</v>
      </c>
      <c r="G4239" s="2">
        <v>197499263</v>
      </c>
      <c r="H4239" s="3">
        <v>40396</v>
      </c>
      <c r="I4239" s="2">
        <v>3276</v>
      </c>
      <c r="J4239" s="2">
        <v>152.58000000000001</v>
      </c>
      <c r="K4239" s="2">
        <v>97.44</v>
      </c>
      <c r="L4239" s="2">
        <v>499852.08</v>
      </c>
      <c r="M4239" s="2">
        <v>319213.44</v>
      </c>
      <c r="N4239" s="2">
        <v>180638.64</v>
      </c>
    </row>
    <row r="4240" spans="1:14" x14ac:dyDescent="0.35">
      <c r="A4240" s="2" t="s">
        <v>38</v>
      </c>
      <c r="B4240" s="2" t="s">
        <v>451</v>
      </c>
      <c r="C4240" s="2" t="s">
        <v>40</v>
      </c>
      <c r="D4240" s="2" t="s">
        <v>22</v>
      </c>
      <c r="E4240" s="2" t="s">
        <v>32</v>
      </c>
      <c r="F4240" s="3" t="s">
        <v>780</v>
      </c>
      <c r="G4240" s="2">
        <v>492063748</v>
      </c>
      <c r="H4240" s="3">
        <v>40673</v>
      </c>
      <c r="I4240" s="2">
        <v>1453</v>
      </c>
      <c r="J4240" s="2">
        <v>81.73</v>
      </c>
      <c r="K4240" s="2">
        <v>56.67</v>
      </c>
      <c r="L4240" s="2">
        <v>118753.69</v>
      </c>
      <c r="M4240" s="2">
        <v>82341.509999999995</v>
      </c>
      <c r="N4240" s="2">
        <v>36412.18</v>
      </c>
    </row>
    <row r="4241" spans="1:14" x14ac:dyDescent="0.35">
      <c r="A4241" s="2" t="s">
        <v>38</v>
      </c>
      <c r="B4241" s="2" t="s">
        <v>54</v>
      </c>
      <c r="C4241" s="2" t="s">
        <v>113</v>
      </c>
      <c r="D4241" s="2" t="s">
        <v>17</v>
      </c>
      <c r="E4241" s="2" t="s">
        <v>45</v>
      </c>
      <c r="F4241" s="3" t="s">
        <v>1071</v>
      </c>
      <c r="G4241" s="2">
        <v>790981566</v>
      </c>
      <c r="H4241" s="3">
        <v>41496</v>
      </c>
      <c r="I4241" s="2">
        <v>7878</v>
      </c>
      <c r="J4241" s="2">
        <v>154.06</v>
      </c>
      <c r="K4241" s="2">
        <v>90.93</v>
      </c>
      <c r="L4241" s="2">
        <v>1213684.68</v>
      </c>
      <c r="M4241" s="2">
        <v>716346.54</v>
      </c>
      <c r="N4241" s="2">
        <v>497338.14</v>
      </c>
    </row>
    <row r="4242" spans="1:14" x14ac:dyDescent="0.35">
      <c r="A4242" s="2" t="s">
        <v>14</v>
      </c>
      <c r="B4242" s="2" t="s">
        <v>627</v>
      </c>
      <c r="C4242" s="2" t="s">
        <v>131</v>
      </c>
      <c r="D4242" s="2" t="s">
        <v>22</v>
      </c>
      <c r="E4242" s="2" t="s">
        <v>23</v>
      </c>
      <c r="F4242" s="3" t="s">
        <v>1100</v>
      </c>
      <c r="G4242" s="2">
        <v>964614045</v>
      </c>
      <c r="H4242" s="2" t="s">
        <v>713</v>
      </c>
      <c r="I4242" s="2">
        <v>9587</v>
      </c>
      <c r="J4242" s="2">
        <v>668.27</v>
      </c>
      <c r="K4242" s="2">
        <v>502.54</v>
      </c>
      <c r="L4242" s="2">
        <v>6406704.4900000002</v>
      </c>
      <c r="M4242" s="2">
        <v>4817850.9800000004</v>
      </c>
      <c r="N4242" s="2">
        <v>1588853.51</v>
      </c>
    </row>
    <row r="4243" spans="1:14" x14ac:dyDescent="0.35">
      <c r="A4243" s="2" t="s">
        <v>51</v>
      </c>
      <c r="B4243" s="2" t="s">
        <v>223</v>
      </c>
      <c r="C4243" s="2" t="s">
        <v>88</v>
      </c>
      <c r="D4243" s="2" t="s">
        <v>22</v>
      </c>
      <c r="E4243" s="2" t="s">
        <v>45</v>
      </c>
      <c r="F4243" s="3">
        <v>41552</v>
      </c>
      <c r="G4243" s="2">
        <v>953635013</v>
      </c>
      <c r="H4243" s="2" t="s">
        <v>1361</v>
      </c>
      <c r="I4243" s="2">
        <v>647</v>
      </c>
      <c r="J4243" s="2">
        <v>9.33</v>
      </c>
      <c r="K4243" s="2">
        <v>6.92</v>
      </c>
      <c r="L4243" s="2">
        <v>6036.51</v>
      </c>
      <c r="M4243" s="2">
        <v>4477.24</v>
      </c>
      <c r="N4243" s="2">
        <v>1559.27</v>
      </c>
    </row>
    <row r="4244" spans="1:14" x14ac:dyDescent="0.35">
      <c r="A4244" s="2" t="s">
        <v>51</v>
      </c>
      <c r="B4244" s="2" t="s">
        <v>367</v>
      </c>
      <c r="C4244" s="2" t="s">
        <v>113</v>
      </c>
      <c r="D4244" s="2" t="s">
        <v>22</v>
      </c>
      <c r="E4244" s="2" t="s">
        <v>32</v>
      </c>
      <c r="F4244" s="3" t="s">
        <v>897</v>
      </c>
      <c r="G4244" s="2">
        <v>319030797</v>
      </c>
      <c r="H4244" s="2" t="s">
        <v>273</v>
      </c>
      <c r="I4244" s="2">
        <v>7157</v>
      </c>
      <c r="J4244" s="2">
        <v>154.06</v>
      </c>
      <c r="K4244" s="2">
        <v>90.93</v>
      </c>
      <c r="L4244" s="2">
        <v>1102607.42</v>
      </c>
      <c r="M4244" s="2">
        <v>650786.01</v>
      </c>
      <c r="N4244" s="2">
        <v>451821.41</v>
      </c>
    </row>
    <row r="4245" spans="1:14" x14ac:dyDescent="0.35">
      <c r="A4245" s="2" t="s">
        <v>14</v>
      </c>
      <c r="B4245" s="2" t="s">
        <v>488</v>
      </c>
      <c r="C4245" s="2" t="s">
        <v>69</v>
      </c>
      <c r="D4245" s="2" t="s">
        <v>17</v>
      </c>
      <c r="E4245" s="2" t="s">
        <v>23</v>
      </c>
      <c r="F4245" s="3" t="s">
        <v>1132</v>
      </c>
      <c r="G4245" s="2">
        <v>492100226</v>
      </c>
      <c r="H4245" s="3">
        <v>42309</v>
      </c>
      <c r="I4245" s="2">
        <v>2247</v>
      </c>
      <c r="J4245" s="2">
        <v>421.89</v>
      </c>
      <c r="K4245" s="2">
        <v>364.69</v>
      </c>
      <c r="L4245" s="2">
        <v>947986.83</v>
      </c>
      <c r="M4245" s="2">
        <v>819458.43</v>
      </c>
      <c r="N4245" s="2">
        <v>128528.4</v>
      </c>
    </row>
    <row r="4246" spans="1:14" x14ac:dyDescent="0.35">
      <c r="A4246" s="2" t="s">
        <v>14</v>
      </c>
      <c r="B4246" s="2" t="s">
        <v>66</v>
      </c>
      <c r="C4246" s="2" t="s">
        <v>27</v>
      </c>
      <c r="D4246" s="2" t="s">
        <v>22</v>
      </c>
      <c r="E4246" s="2" t="s">
        <v>18</v>
      </c>
      <c r="F4246" s="3" t="s">
        <v>956</v>
      </c>
      <c r="G4246" s="2">
        <v>724454629</v>
      </c>
      <c r="H4246" s="3">
        <v>42410</v>
      </c>
      <c r="I4246" s="2">
        <v>1079</v>
      </c>
      <c r="J4246" s="2">
        <v>47.45</v>
      </c>
      <c r="K4246" s="2">
        <v>31.79</v>
      </c>
      <c r="L4246" s="2">
        <v>51198.55</v>
      </c>
      <c r="M4246" s="2">
        <v>34301.410000000003</v>
      </c>
      <c r="N4246" s="2">
        <v>16897.14</v>
      </c>
    </row>
    <row r="4247" spans="1:14" x14ac:dyDescent="0.35">
      <c r="A4247" s="2" t="s">
        <v>51</v>
      </c>
      <c r="B4247" s="2" t="s">
        <v>231</v>
      </c>
      <c r="C4247" s="2" t="s">
        <v>27</v>
      </c>
      <c r="D4247" s="2" t="s">
        <v>22</v>
      </c>
      <c r="E4247" s="2" t="s">
        <v>18</v>
      </c>
      <c r="F4247" s="3">
        <v>40430</v>
      </c>
      <c r="G4247" s="2">
        <v>338017833</v>
      </c>
      <c r="H4247" s="2" t="s">
        <v>811</v>
      </c>
      <c r="I4247" s="2">
        <v>5843</v>
      </c>
      <c r="J4247" s="2">
        <v>47.45</v>
      </c>
      <c r="K4247" s="2">
        <v>31.79</v>
      </c>
      <c r="L4247" s="2">
        <v>277250.34999999998</v>
      </c>
      <c r="M4247" s="2">
        <v>185748.97</v>
      </c>
      <c r="N4247" s="2">
        <v>91501.38</v>
      </c>
    </row>
    <row r="4248" spans="1:14" x14ac:dyDescent="0.35">
      <c r="A4248" s="2" t="s">
        <v>38</v>
      </c>
      <c r="B4248" s="2" t="s">
        <v>58</v>
      </c>
      <c r="C4248" s="2" t="s">
        <v>40</v>
      </c>
      <c r="D4248" s="2" t="s">
        <v>17</v>
      </c>
      <c r="E4248" s="2" t="s">
        <v>18</v>
      </c>
      <c r="F4248" s="3" t="s">
        <v>544</v>
      </c>
      <c r="G4248" s="2">
        <v>975026166</v>
      </c>
      <c r="H4248" s="2" t="s">
        <v>511</v>
      </c>
      <c r="I4248" s="2">
        <v>765</v>
      </c>
      <c r="J4248" s="2">
        <v>81.73</v>
      </c>
      <c r="K4248" s="2">
        <v>56.67</v>
      </c>
      <c r="L4248" s="2">
        <v>62523.45</v>
      </c>
      <c r="M4248" s="2">
        <v>43352.55</v>
      </c>
      <c r="N4248" s="2">
        <v>19170.900000000001</v>
      </c>
    </row>
    <row r="4249" spans="1:14" x14ac:dyDescent="0.35">
      <c r="A4249" s="2" t="s">
        <v>51</v>
      </c>
      <c r="B4249" s="2" t="s">
        <v>295</v>
      </c>
      <c r="C4249" s="2" t="s">
        <v>31</v>
      </c>
      <c r="D4249" s="2" t="s">
        <v>17</v>
      </c>
      <c r="E4249" s="2" t="s">
        <v>23</v>
      </c>
      <c r="F4249" s="3">
        <v>40361</v>
      </c>
      <c r="G4249" s="2">
        <v>748028457</v>
      </c>
      <c r="H4249" s="2" t="s">
        <v>531</v>
      </c>
      <c r="I4249" s="2">
        <v>7098</v>
      </c>
      <c r="J4249" s="2">
        <v>205.7</v>
      </c>
      <c r="K4249" s="2">
        <v>117.11</v>
      </c>
      <c r="L4249" s="2">
        <v>1460058.6</v>
      </c>
      <c r="M4249" s="2">
        <v>831246.78</v>
      </c>
      <c r="N4249" s="2">
        <v>628811.81999999995</v>
      </c>
    </row>
    <row r="4250" spans="1:14" x14ac:dyDescent="0.35">
      <c r="A4250" s="2" t="s">
        <v>51</v>
      </c>
      <c r="B4250" s="2" t="s">
        <v>108</v>
      </c>
      <c r="C4250" s="2" t="s">
        <v>88</v>
      </c>
      <c r="D4250" s="2" t="s">
        <v>17</v>
      </c>
      <c r="E4250" s="2" t="s">
        <v>32</v>
      </c>
      <c r="F4250" s="3">
        <v>41677</v>
      </c>
      <c r="G4250" s="2">
        <v>989886033</v>
      </c>
      <c r="H4250" s="3">
        <v>41647</v>
      </c>
      <c r="I4250" s="2">
        <v>8129</v>
      </c>
      <c r="J4250" s="2">
        <v>9.33</v>
      </c>
      <c r="K4250" s="2">
        <v>6.92</v>
      </c>
      <c r="L4250" s="2">
        <v>75843.570000000007</v>
      </c>
      <c r="M4250" s="2">
        <v>56252.68</v>
      </c>
      <c r="N4250" s="2">
        <v>19590.89</v>
      </c>
    </row>
    <row r="4251" spans="1:14" x14ac:dyDescent="0.35">
      <c r="A4251" s="2" t="s">
        <v>51</v>
      </c>
      <c r="B4251" s="2" t="s">
        <v>398</v>
      </c>
      <c r="C4251" s="2" t="s">
        <v>59</v>
      </c>
      <c r="D4251" s="2" t="s">
        <v>22</v>
      </c>
      <c r="E4251" s="2" t="s">
        <v>23</v>
      </c>
      <c r="F4251" s="3">
        <v>42411</v>
      </c>
      <c r="G4251" s="2">
        <v>403772723</v>
      </c>
      <c r="H4251" s="2" t="s">
        <v>222</v>
      </c>
      <c r="I4251" s="2">
        <v>4176</v>
      </c>
      <c r="J4251" s="2">
        <v>437.2</v>
      </c>
      <c r="K4251" s="2">
        <v>263.33</v>
      </c>
      <c r="L4251" s="2">
        <v>1825747.2</v>
      </c>
      <c r="M4251" s="2">
        <v>1099666.08</v>
      </c>
      <c r="N4251" s="2">
        <v>726081.12</v>
      </c>
    </row>
    <row r="4252" spans="1:14" x14ac:dyDescent="0.35">
      <c r="A4252" s="2" t="s">
        <v>42</v>
      </c>
      <c r="B4252" s="2" t="s">
        <v>552</v>
      </c>
      <c r="C4252" s="2" t="s">
        <v>69</v>
      </c>
      <c r="D4252" s="2" t="s">
        <v>17</v>
      </c>
      <c r="E4252" s="2" t="s">
        <v>45</v>
      </c>
      <c r="F4252" s="3">
        <v>42223</v>
      </c>
      <c r="G4252" s="2">
        <v>913174855</v>
      </c>
      <c r="H4252" s="2" t="s">
        <v>1635</v>
      </c>
      <c r="I4252" s="2">
        <v>7587</v>
      </c>
      <c r="J4252" s="2">
        <v>421.89</v>
      </c>
      <c r="K4252" s="2">
        <v>364.69</v>
      </c>
      <c r="L4252" s="2">
        <v>3200879.43</v>
      </c>
      <c r="M4252" s="2">
        <v>2766903.03</v>
      </c>
      <c r="N4252" s="2">
        <v>433976.4</v>
      </c>
    </row>
    <row r="4253" spans="1:14" x14ac:dyDescent="0.35">
      <c r="A4253" s="2" t="s">
        <v>25</v>
      </c>
      <c r="B4253" s="2" t="s">
        <v>74</v>
      </c>
      <c r="C4253" s="2" t="s">
        <v>88</v>
      </c>
      <c r="D4253" s="2" t="s">
        <v>22</v>
      </c>
      <c r="E4253" s="2" t="s">
        <v>23</v>
      </c>
      <c r="F4253" s="3">
        <v>41496</v>
      </c>
      <c r="G4253" s="2">
        <v>911891257</v>
      </c>
      <c r="H4253" s="3">
        <v>41285</v>
      </c>
      <c r="I4253" s="2">
        <v>7742</v>
      </c>
      <c r="J4253" s="2">
        <v>9.33</v>
      </c>
      <c r="K4253" s="2">
        <v>6.92</v>
      </c>
      <c r="L4253" s="2">
        <v>72232.86</v>
      </c>
      <c r="M4253" s="2">
        <v>53574.64</v>
      </c>
      <c r="N4253" s="2">
        <v>18658.22</v>
      </c>
    </row>
    <row r="4254" spans="1:14" x14ac:dyDescent="0.35">
      <c r="A4254" s="2" t="s">
        <v>25</v>
      </c>
      <c r="B4254" s="2" t="s">
        <v>185</v>
      </c>
      <c r="C4254" s="2" t="s">
        <v>21</v>
      </c>
      <c r="D4254" s="2" t="s">
        <v>22</v>
      </c>
      <c r="E4254" s="2" t="s">
        <v>32</v>
      </c>
      <c r="F4254" s="3" t="s">
        <v>1415</v>
      </c>
      <c r="G4254" s="2">
        <v>214033257</v>
      </c>
      <c r="H4254" s="3">
        <v>42075</v>
      </c>
      <c r="I4254" s="2">
        <v>6052</v>
      </c>
      <c r="J4254" s="2">
        <v>152.58000000000001</v>
      </c>
      <c r="K4254" s="2">
        <v>97.44</v>
      </c>
      <c r="L4254" s="2">
        <v>923414.16</v>
      </c>
      <c r="M4254" s="2">
        <v>589706.88</v>
      </c>
      <c r="N4254" s="2">
        <v>333707.28000000003</v>
      </c>
    </row>
    <row r="4255" spans="1:14" x14ac:dyDescent="0.35">
      <c r="A4255" s="2" t="s">
        <v>25</v>
      </c>
      <c r="B4255" s="2" t="s">
        <v>196</v>
      </c>
      <c r="C4255" s="2" t="s">
        <v>31</v>
      </c>
      <c r="D4255" s="2" t="s">
        <v>17</v>
      </c>
      <c r="E4255" s="2" t="s">
        <v>45</v>
      </c>
      <c r="F4255" s="3" t="s">
        <v>235</v>
      </c>
      <c r="G4255" s="2">
        <v>504024684</v>
      </c>
      <c r="H4255" s="2" t="s">
        <v>1481</v>
      </c>
      <c r="I4255" s="2">
        <v>959</v>
      </c>
      <c r="J4255" s="2">
        <v>205.7</v>
      </c>
      <c r="K4255" s="2">
        <v>117.11</v>
      </c>
      <c r="L4255" s="2">
        <v>197266.3</v>
      </c>
      <c r="M4255" s="2">
        <v>112308.49</v>
      </c>
      <c r="N4255" s="2">
        <v>84957.81</v>
      </c>
    </row>
    <row r="4256" spans="1:14" x14ac:dyDescent="0.35">
      <c r="A4256" s="2" t="s">
        <v>25</v>
      </c>
      <c r="B4256" s="2" t="s">
        <v>363</v>
      </c>
      <c r="C4256" s="2" t="s">
        <v>113</v>
      </c>
      <c r="D4256" s="2" t="s">
        <v>17</v>
      </c>
      <c r="E4256" s="2" t="s">
        <v>32</v>
      </c>
      <c r="F4256" s="3" t="s">
        <v>1490</v>
      </c>
      <c r="G4256" s="2">
        <v>386601865</v>
      </c>
      <c r="H4256" s="2" t="s">
        <v>1369</v>
      </c>
      <c r="I4256" s="2">
        <v>2938</v>
      </c>
      <c r="J4256" s="2">
        <v>154.06</v>
      </c>
      <c r="K4256" s="2">
        <v>90.93</v>
      </c>
      <c r="L4256" s="2">
        <v>452628.28</v>
      </c>
      <c r="M4256" s="2">
        <v>267152.34000000003</v>
      </c>
      <c r="N4256" s="2">
        <v>185475.94</v>
      </c>
    </row>
    <row r="4257" spans="1:14" x14ac:dyDescent="0.35">
      <c r="A4257" s="2" t="s">
        <v>25</v>
      </c>
      <c r="B4257" s="2" t="s">
        <v>434</v>
      </c>
      <c r="C4257" s="2" t="s">
        <v>59</v>
      </c>
      <c r="D4257" s="2" t="s">
        <v>22</v>
      </c>
      <c r="E4257" s="2" t="s">
        <v>23</v>
      </c>
      <c r="F4257" s="3" t="s">
        <v>394</v>
      </c>
      <c r="G4257" s="2">
        <v>336813628</v>
      </c>
      <c r="H4257" s="2" t="s">
        <v>1822</v>
      </c>
      <c r="I4257" s="2">
        <v>9492</v>
      </c>
      <c r="J4257" s="2">
        <v>437.2</v>
      </c>
      <c r="K4257" s="2">
        <v>263.33</v>
      </c>
      <c r="L4257" s="2">
        <v>4149902.4</v>
      </c>
      <c r="M4257" s="2">
        <v>2499528.36</v>
      </c>
      <c r="N4257" s="2">
        <v>1650374.04</v>
      </c>
    </row>
    <row r="4258" spans="1:14" x14ac:dyDescent="0.35">
      <c r="A4258" s="2" t="s">
        <v>29</v>
      </c>
      <c r="B4258" s="2" t="s">
        <v>124</v>
      </c>
      <c r="C4258" s="2" t="s">
        <v>27</v>
      </c>
      <c r="D4258" s="2" t="s">
        <v>22</v>
      </c>
      <c r="E4258" s="2" t="s">
        <v>23</v>
      </c>
      <c r="F4258" s="3">
        <v>41007</v>
      </c>
      <c r="G4258" s="2">
        <v>450021302</v>
      </c>
      <c r="H4258" s="2" t="s">
        <v>1236</v>
      </c>
      <c r="I4258" s="2">
        <v>159</v>
      </c>
      <c r="J4258" s="2">
        <v>47.45</v>
      </c>
      <c r="K4258" s="2">
        <v>31.79</v>
      </c>
      <c r="L4258" s="2">
        <v>7544.55</v>
      </c>
      <c r="M4258" s="2">
        <v>5054.6099999999997</v>
      </c>
      <c r="N4258" s="2">
        <v>2489.94</v>
      </c>
    </row>
    <row r="4259" spans="1:14" x14ac:dyDescent="0.35">
      <c r="A4259" s="2" t="s">
        <v>51</v>
      </c>
      <c r="B4259" s="2" t="s">
        <v>360</v>
      </c>
      <c r="C4259" s="2" t="s">
        <v>27</v>
      </c>
      <c r="D4259" s="2" t="s">
        <v>17</v>
      </c>
      <c r="E4259" s="2" t="s">
        <v>32</v>
      </c>
      <c r="F4259" s="3" t="s">
        <v>663</v>
      </c>
      <c r="G4259" s="2">
        <v>891898715</v>
      </c>
      <c r="H4259" s="3">
        <v>41771</v>
      </c>
      <c r="I4259" s="2">
        <v>1505</v>
      </c>
      <c r="J4259" s="2">
        <v>47.45</v>
      </c>
      <c r="K4259" s="2">
        <v>31.79</v>
      </c>
      <c r="L4259" s="2">
        <v>71412.25</v>
      </c>
      <c r="M4259" s="2">
        <v>47843.95</v>
      </c>
      <c r="N4259" s="2">
        <v>23568.3</v>
      </c>
    </row>
    <row r="4260" spans="1:14" x14ac:dyDescent="0.35">
      <c r="A4260" s="2" t="s">
        <v>42</v>
      </c>
      <c r="B4260" s="2" t="s">
        <v>174</v>
      </c>
      <c r="C4260" s="2" t="s">
        <v>88</v>
      </c>
      <c r="D4260" s="2" t="s">
        <v>22</v>
      </c>
      <c r="E4260" s="2" t="s">
        <v>32</v>
      </c>
      <c r="F4260" s="3">
        <v>42617</v>
      </c>
      <c r="G4260" s="2">
        <v>548432195</v>
      </c>
      <c r="H4260" s="3">
        <v>42374</v>
      </c>
      <c r="I4260" s="2">
        <v>2129</v>
      </c>
      <c r="J4260" s="2">
        <v>9.33</v>
      </c>
      <c r="K4260" s="2">
        <v>6.92</v>
      </c>
      <c r="L4260" s="2">
        <v>19863.57</v>
      </c>
      <c r="M4260" s="2">
        <v>14732.68</v>
      </c>
      <c r="N4260" s="2">
        <v>5130.8900000000003</v>
      </c>
    </row>
    <row r="4261" spans="1:14" x14ac:dyDescent="0.35">
      <c r="A4261" s="2" t="s">
        <v>51</v>
      </c>
      <c r="B4261" s="2" t="s">
        <v>308</v>
      </c>
      <c r="C4261" s="2" t="s">
        <v>88</v>
      </c>
      <c r="D4261" s="2" t="s">
        <v>22</v>
      </c>
      <c r="E4261" s="2" t="s">
        <v>45</v>
      </c>
      <c r="F4261" s="3">
        <v>41583</v>
      </c>
      <c r="G4261" s="2">
        <v>175920569</v>
      </c>
      <c r="H4261" s="2" t="s">
        <v>561</v>
      </c>
      <c r="I4261" s="2">
        <v>7661</v>
      </c>
      <c r="J4261" s="2">
        <v>9.33</v>
      </c>
      <c r="K4261" s="2">
        <v>6.92</v>
      </c>
      <c r="L4261" s="2">
        <v>71477.13</v>
      </c>
      <c r="M4261" s="2">
        <v>53014.12</v>
      </c>
      <c r="N4261" s="2">
        <v>18463.009999999998</v>
      </c>
    </row>
    <row r="4262" spans="1:14" x14ac:dyDescent="0.35">
      <c r="A4262" s="2" t="s">
        <v>42</v>
      </c>
      <c r="B4262" s="2" t="s">
        <v>573</v>
      </c>
      <c r="C4262" s="2" t="s">
        <v>44</v>
      </c>
      <c r="D4262" s="2" t="s">
        <v>22</v>
      </c>
      <c r="E4262" s="2" t="s">
        <v>45</v>
      </c>
      <c r="F4262" s="3" t="s">
        <v>779</v>
      </c>
      <c r="G4262" s="2">
        <v>150975167</v>
      </c>
      <c r="H4262" s="3">
        <v>40854</v>
      </c>
      <c r="I4262" s="2">
        <v>5762</v>
      </c>
      <c r="J4262" s="2">
        <v>109.28</v>
      </c>
      <c r="K4262" s="2">
        <v>35.840000000000003</v>
      </c>
      <c r="L4262" s="2">
        <v>629671.36</v>
      </c>
      <c r="M4262" s="2">
        <v>206510.07999999999</v>
      </c>
      <c r="N4262" s="2">
        <v>423161.28</v>
      </c>
    </row>
    <row r="4263" spans="1:14" x14ac:dyDescent="0.35">
      <c r="A4263" s="2" t="s">
        <v>51</v>
      </c>
      <c r="B4263" s="2" t="s">
        <v>151</v>
      </c>
      <c r="C4263" s="2" t="s">
        <v>27</v>
      </c>
      <c r="D4263" s="2" t="s">
        <v>22</v>
      </c>
      <c r="E4263" s="2" t="s">
        <v>18</v>
      </c>
      <c r="F4263" s="3">
        <v>41164</v>
      </c>
      <c r="G4263" s="2">
        <v>920519816</v>
      </c>
      <c r="H4263" s="2" t="s">
        <v>718</v>
      </c>
      <c r="I4263" s="2">
        <v>1125</v>
      </c>
      <c r="J4263" s="2">
        <v>47.45</v>
      </c>
      <c r="K4263" s="2">
        <v>31.79</v>
      </c>
      <c r="L4263" s="2">
        <v>53381.25</v>
      </c>
      <c r="M4263" s="2">
        <v>35763.75</v>
      </c>
      <c r="N4263" s="2">
        <v>17617.5</v>
      </c>
    </row>
    <row r="4264" spans="1:14" x14ac:dyDescent="0.35">
      <c r="A4264" s="2" t="s">
        <v>29</v>
      </c>
      <c r="B4264" s="2" t="s">
        <v>586</v>
      </c>
      <c r="C4264" s="2" t="s">
        <v>69</v>
      </c>
      <c r="D4264" s="2" t="s">
        <v>17</v>
      </c>
      <c r="E4264" s="2" t="s">
        <v>23</v>
      </c>
      <c r="F4264" s="3" t="s">
        <v>1126</v>
      </c>
      <c r="G4264" s="2">
        <v>751790845</v>
      </c>
      <c r="H4264" s="3">
        <v>41792</v>
      </c>
      <c r="I4264" s="2">
        <v>472</v>
      </c>
      <c r="J4264" s="2">
        <v>421.89</v>
      </c>
      <c r="K4264" s="2">
        <v>364.69</v>
      </c>
      <c r="L4264" s="2">
        <v>199132.08</v>
      </c>
      <c r="M4264" s="2">
        <v>172133.68</v>
      </c>
      <c r="N4264" s="2">
        <v>26998.400000000001</v>
      </c>
    </row>
    <row r="4265" spans="1:14" x14ac:dyDescent="0.35">
      <c r="A4265" s="2" t="s">
        <v>14</v>
      </c>
      <c r="B4265" s="2" t="s">
        <v>488</v>
      </c>
      <c r="C4265" s="2" t="s">
        <v>69</v>
      </c>
      <c r="D4265" s="2" t="s">
        <v>17</v>
      </c>
      <c r="E4265" s="2" t="s">
        <v>18</v>
      </c>
      <c r="F4265" s="3">
        <v>42222</v>
      </c>
      <c r="G4265" s="2">
        <v>682337081</v>
      </c>
      <c r="H4265" s="3">
        <v>42283</v>
      </c>
      <c r="I4265" s="2">
        <v>7560</v>
      </c>
      <c r="J4265" s="2">
        <v>421.89</v>
      </c>
      <c r="K4265" s="2">
        <v>364.69</v>
      </c>
      <c r="L4265" s="2">
        <v>3189488.4</v>
      </c>
      <c r="M4265" s="2">
        <v>2757056.4</v>
      </c>
      <c r="N4265" s="2">
        <v>432432</v>
      </c>
    </row>
    <row r="4266" spans="1:14" x14ac:dyDescent="0.35">
      <c r="A4266" s="2" t="s">
        <v>14</v>
      </c>
      <c r="B4266" s="2" t="s">
        <v>226</v>
      </c>
      <c r="C4266" s="2" t="s">
        <v>69</v>
      </c>
      <c r="D4266" s="2" t="s">
        <v>17</v>
      </c>
      <c r="E4266" s="2" t="s">
        <v>45</v>
      </c>
      <c r="F4266" s="3" t="s">
        <v>747</v>
      </c>
      <c r="G4266" s="2">
        <v>470019853</v>
      </c>
      <c r="H4266" s="2" t="s">
        <v>1612</v>
      </c>
      <c r="I4266" s="2">
        <v>8174</v>
      </c>
      <c r="J4266" s="2">
        <v>421.89</v>
      </c>
      <c r="K4266" s="2">
        <v>364.69</v>
      </c>
      <c r="L4266" s="2">
        <v>3448528.86</v>
      </c>
      <c r="M4266" s="2">
        <v>2980976.06</v>
      </c>
      <c r="N4266" s="2">
        <v>467552.8</v>
      </c>
    </row>
    <row r="4267" spans="1:14" x14ac:dyDescent="0.35">
      <c r="A4267" s="2" t="s">
        <v>51</v>
      </c>
      <c r="B4267" s="2" t="s">
        <v>502</v>
      </c>
      <c r="C4267" s="2" t="s">
        <v>88</v>
      </c>
      <c r="D4267" s="2" t="s">
        <v>22</v>
      </c>
      <c r="E4267" s="2" t="s">
        <v>45</v>
      </c>
      <c r="F4267" s="3" t="s">
        <v>1802</v>
      </c>
      <c r="G4267" s="2">
        <v>843012988</v>
      </c>
      <c r="H4267" s="2" t="s">
        <v>1523</v>
      </c>
      <c r="I4267" s="2">
        <v>5132</v>
      </c>
      <c r="J4267" s="2">
        <v>9.33</v>
      </c>
      <c r="K4267" s="2">
        <v>6.92</v>
      </c>
      <c r="L4267" s="2">
        <v>47881.56</v>
      </c>
      <c r="M4267" s="2">
        <v>35513.440000000002</v>
      </c>
      <c r="N4267" s="2">
        <v>12368.12</v>
      </c>
    </row>
    <row r="4268" spans="1:14" x14ac:dyDescent="0.35">
      <c r="A4268" s="2" t="s">
        <v>29</v>
      </c>
      <c r="B4268" s="2" t="s">
        <v>137</v>
      </c>
      <c r="C4268" s="2" t="s">
        <v>113</v>
      </c>
      <c r="D4268" s="2" t="s">
        <v>22</v>
      </c>
      <c r="E4268" s="2" t="s">
        <v>23</v>
      </c>
      <c r="F4268" s="3" t="s">
        <v>1368</v>
      </c>
      <c r="G4268" s="2">
        <v>349802815</v>
      </c>
      <c r="H4268" s="2" t="s">
        <v>1729</v>
      </c>
      <c r="I4268" s="2">
        <v>3281</v>
      </c>
      <c r="J4268" s="2">
        <v>154.06</v>
      </c>
      <c r="K4268" s="2">
        <v>90.93</v>
      </c>
      <c r="L4268" s="2">
        <v>505470.86</v>
      </c>
      <c r="M4268" s="2">
        <v>298341.33</v>
      </c>
      <c r="N4268" s="2">
        <v>207129.53</v>
      </c>
    </row>
    <row r="4269" spans="1:14" x14ac:dyDescent="0.35">
      <c r="A4269" s="2" t="s">
        <v>25</v>
      </c>
      <c r="B4269" s="2" t="s">
        <v>140</v>
      </c>
      <c r="C4269" s="2" t="s">
        <v>88</v>
      </c>
      <c r="D4269" s="2" t="s">
        <v>17</v>
      </c>
      <c r="E4269" s="2" t="s">
        <v>23</v>
      </c>
      <c r="F4269" s="3" t="s">
        <v>1201</v>
      </c>
      <c r="G4269" s="2">
        <v>309188163</v>
      </c>
      <c r="H4269" s="3">
        <v>42346</v>
      </c>
      <c r="I4269" s="2">
        <v>4503</v>
      </c>
      <c r="J4269" s="2">
        <v>9.33</v>
      </c>
      <c r="K4269" s="2">
        <v>6.92</v>
      </c>
      <c r="L4269" s="2">
        <v>42012.99</v>
      </c>
      <c r="M4269" s="2">
        <v>31160.76</v>
      </c>
      <c r="N4269" s="2">
        <v>10852.23</v>
      </c>
    </row>
    <row r="4270" spans="1:14" x14ac:dyDescent="0.35">
      <c r="A4270" s="2" t="s">
        <v>25</v>
      </c>
      <c r="B4270" s="2" t="s">
        <v>339</v>
      </c>
      <c r="C4270" s="2" t="s">
        <v>55</v>
      </c>
      <c r="D4270" s="2" t="s">
        <v>22</v>
      </c>
      <c r="E4270" s="2" t="s">
        <v>18</v>
      </c>
      <c r="F4270" s="3">
        <v>40916</v>
      </c>
      <c r="G4270" s="2">
        <v>760280358</v>
      </c>
      <c r="H4270" s="2" t="s">
        <v>1691</v>
      </c>
      <c r="I4270" s="2">
        <v>2708</v>
      </c>
      <c r="J4270" s="2">
        <v>651.21</v>
      </c>
      <c r="K4270" s="2">
        <v>524.96</v>
      </c>
      <c r="L4270" s="2">
        <v>1763476.68</v>
      </c>
      <c r="M4270" s="2">
        <v>1421591.68</v>
      </c>
      <c r="N4270" s="2">
        <v>341885</v>
      </c>
    </row>
    <row r="4271" spans="1:14" x14ac:dyDescent="0.35">
      <c r="A4271" s="2" t="s">
        <v>51</v>
      </c>
      <c r="B4271" s="2" t="s">
        <v>414</v>
      </c>
      <c r="C4271" s="2" t="s">
        <v>88</v>
      </c>
      <c r="D4271" s="2" t="s">
        <v>17</v>
      </c>
      <c r="E4271" s="2" t="s">
        <v>45</v>
      </c>
      <c r="F4271" s="3" t="s">
        <v>249</v>
      </c>
      <c r="G4271" s="2">
        <v>912503230</v>
      </c>
      <c r="H4271" s="2" t="s">
        <v>1823</v>
      </c>
      <c r="I4271" s="2">
        <v>8838</v>
      </c>
      <c r="J4271" s="2">
        <v>9.33</v>
      </c>
      <c r="K4271" s="2">
        <v>6.92</v>
      </c>
      <c r="L4271" s="2">
        <v>82458.539999999994</v>
      </c>
      <c r="M4271" s="2">
        <v>61158.96</v>
      </c>
      <c r="N4271" s="2">
        <v>21299.58</v>
      </c>
    </row>
    <row r="4272" spans="1:14" x14ac:dyDescent="0.35">
      <c r="A4272" s="2" t="s">
        <v>25</v>
      </c>
      <c r="B4272" s="2" t="s">
        <v>569</v>
      </c>
      <c r="C4272" s="2" t="s">
        <v>27</v>
      </c>
      <c r="D4272" s="2" t="s">
        <v>22</v>
      </c>
      <c r="E4272" s="2" t="s">
        <v>18</v>
      </c>
      <c r="F4272" s="3" t="s">
        <v>537</v>
      </c>
      <c r="G4272" s="2">
        <v>495593106</v>
      </c>
      <c r="H4272" s="3">
        <v>42226</v>
      </c>
      <c r="I4272" s="2">
        <v>5868</v>
      </c>
      <c r="J4272" s="2">
        <v>47.45</v>
      </c>
      <c r="K4272" s="2">
        <v>31.79</v>
      </c>
      <c r="L4272" s="2">
        <v>278436.59999999998</v>
      </c>
      <c r="M4272" s="2">
        <v>186543.72</v>
      </c>
      <c r="N4272" s="2">
        <v>91892.88</v>
      </c>
    </row>
    <row r="4273" spans="1:14" x14ac:dyDescent="0.35">
      <c r="A4273" s="2" t="s">
        <v>25</v>
      </c>
      <c r="B4273" s="2" t="s">
        <v>252</v>
      </c>
      <c r="C4273" s="2" t="s">
        <v>44</v>
      </c>
      <c r="D4273" s="2" t="s">
        <v>22</v>
      </c>
      <c r="E4273" s="2" t="s">
        <v>32</v>
      </c>
      <c r="F4273" s="3">
        <v>41518</v>
      </c>
      <c r="G4273" s="2">
        <v>209598815</v>
      </c>
      <c r="H4273" s="3">
        <v>41579</v>
      </c>
      <c r="I4273" s="2">
        <v>3802</v>
      </c>
      <c r="J4273" s="2">
        <v>109.28</v>
      </c>
      <c r="K4273" s="2">
        <v>35.840000000000003</v>
      </c>
      <c r="L4273" s="2">
        <v>415482.56</v>
      </c>
      <c r="M4273" s="2">
        <v>136263.67999999999</v>
      </c>
      <c r="N4273" s="2">
        <v>279218.88</v>
      </c>
    </row>
    <row r="4274" spans="1:14" x14ac:dyDescent="0.35">
      <c r="A4274" s="2" t="s">
        <v>51</v>
      </c>
      <c r="B4274" s="2" t="s">
        <v>417</v>
      </c>
      <c r="C4274" s="2" t="s">
        <v>44</v>
      </c>
      <c r="D4274" s="2" t="s">
        <v>22</v>
      </c>
      <c r="E4274" s="2" t="s">
        <v>32</v>
      </c>
      <c r="F4274" s="3" t="s">
        <v>776</v>
      </c>
      <c r="G4274" s="2">
        <v>374881684</v>
      </c>
      <c r="H4274" s="2" t="s">
        <v>1674</v>
      </c>
      <c r="I4274" s="2">
        <v>4676</v>
      </c>
      <c r="J4274" s="2">
        <v>109.28</v>
      </c>
      <c r="K4274" s="2">
        <v>35.840000000000003</v>
      </c>
      <c r="L4274" s="2">
        <v>510993.28</v>
      </c>
      <c r="M4274" s="2">
        <v>167587.84</v>
      </c>
      <c r="N4274" s="2">
        <v>343405.44</v>
      </c>
    </row>
    <row r="4275" spans="1:14" x14ac:dyDescent="0.35">
      <c r="A4275" s="2" t="s">
        <v>77</v>
      </c>
      <c r="B4275" s="2" t="s">
        <v>320</v>
      </c>
      <c r="C4275" s="2" t="s">
        <v>16</v>
      </c>
      <c r="D4275" s="2" t="s">
        <v>22</v>
      </c>
      <c r="E4275" s="2" t="s">
        <v>45</v>
      </c>
      <c r="F4275" s="3" t="s">
        <v>576</v>
      </c>
      <c r="G4275" s="2">
        <v>482115542</v>
      </c>
      <c r="H4275" s="2" t="s">
        <v>577</v>
      </c>
      <c r="I4275" s="2">
        <v>7558</v>
      </c>
      <c r="J4275" s="2">
        <v>255.28</v>
      </c>
      <c r="K4275" s="2">
        <v>159.41999999999999</v>
      </c>
      <c r="L4275" s="2">
        <v>1929406.24</v>
      </c>
      <c r="M4275" s="2">
        <v>1204896.3600000001</v>
      </c>
      <c r="N4275" s="2">
        <v>724509.88</v>
      </c>
    </row>
    <row r="4276" spans="1:14" x14ac:dyDescent="0.35">
      <c r="A4276" s="2" t="s">
        <v>14</v>
      </c>
      <c r="B4276" s="2" t="s">
        <v>98</v>
      </c>
      <c r="C4276" s="2" t="s">
        <v>69</v>
      </c>
      <c r="D4276" s="2" t="s">
        <v>17</v>
      </c>
      <c r="E4276" s="2" t="s">
        <v>18</v>
      </c>
      <c r="F4276" s="3" t="s">
        <v>438</v>
      </c>
      <c r="G4276" s="2">
        <v>542286717</v>
      </c>
      <c r="H4276" s="2" t="s">
        <v>435</v>
      </c>
      <c r="I4276" s="2">
        <v>3545</v>
      </c>
      <c r="J4276" s="2">
        <v>421.89</v>
      </c>
      <c r="K4276" s="2">
        <v>364.69</v>
      </c>
      <c r="L4276" s="2">
        <v>1495600.05</v>
      </c>
      <c r="M4276" s="2">
        <v>1292826.05</v>
      </c>
      <c r="N4276" s="2">
        <v>202774</v>
      </c>
    </row>
    <row r="4277" spans="1:14" x14ac:dyDescent="0.35">
      <c r="A4277" s="2" t="s">
        <v>29</v>
      </c>
      <c r="B4277" s="2" t="s">
        <v>121</v>
      </c>
      <c r="C4277" s="2" t="s">
        <v>31</v>
      </c>
      <c r="D4277" s="2" t="s">
        <v>17</v>
      </c>
      <c r="E4277" s="2" t="s">
        <v>32</v>
      </c>
      <c r="F4277" s="3">
        <v>41891</v>
      </c>
      <c r="G4277" s="2">
        <v>636694037</v>
      </c>
      <c r="H4277" s="2" t="s">
        <v>1591</v>
      </c>
      <c r="I4277" s="2">
        <v>769</v>
      </c>
      <c r="J4277" s="2">
        <v>205.7</v>
      </c>
      <c r="K4277" s="2">
        <v>117.11</v>
      </c>
      <c r="L4277" s="2">
        <v>158183.29999999999</v>
      </c>
      <c r="M4277" s="2">
        <v>90057.59</v>
      </c>
      <c r="N4277" s="2">
        <v>68125.710000000006</v>
      </c>
    </row>
    <row r="4278" spans="1:14" x14ac:dyDescent="0.35">
      <c r="A4278" s="2" t="s">
        <v>42</v>
      </c>
      <c r="B4278" s="2" t="s">
        <v>174</v>
      </c>
      <c r="C4278" s="2" t="s">
        <v>40</v>
      </c>
      <c r="D4278" s="2" t="s">
        <v>22</v>
      </c>
      <c r="E4278" s="2" t="s">
        <v>45</v>
      </c>
      <c r="F4278" s="3">
        <v>41527</v>
      </c>
      <c r="G4278" s="2">
        <v>466948831</v>
      </c>
      <c r="H4278" s="2" t="s">
        <v>599</v>
      </c>
      <c r="I4278" s="2">
        <v>9390</v>
      </c>
      <c r="J4278" s="2">
        <v>81.73</v>
      </c>
      <c r="K4278" s="2">
        <v>56.67</v>
      </c>
      <c r="L4278" s="2">
        <v>767444.7</v>
      </c>
      <c r="M4278" s="2">
        <v>532131.30000000005</v>
      </c>
      <c r="N4278" s="2">
        <v>235313.4</v>
      </c>
    </row>
    <row r="4279" spans="1:14" x14ac:dyDescent="0.35">
      <c r="A4279" s="2" t="s">
        <v>51</v>
      </c>
      <c r="B4279" s="2" t="s">
        <v>295</v>
      </c>
      <c r="C4279" s="2" t="s">
        <v>21</v>
      </c>
      <c r="D4279" s="2" t="s">
        <v>22</v>
      </c>
      <c r="E4279" s="2" t="s">
        <v>32</v>
      </c>
      <c r="F4279" s="3" t="s">
        <v>272</v>
      </c>
      <c r="G4279" s="2">
        <v>704974925</v>
      </c>
      <c r="H4279" s="2" t="s">
        <v>990</v>
      </c>
      <c r="I4279" s="2">
        <v>6601</v>
      </c>
      <c r="J4279" s="2">
        <v>152.58000000000001</v>
      </c>
      <c r="K4279" s="2">
        <v>97.44</v>
      </c>
      <c r="L4279" s="2">
        <v>1007180.58</v>
      </c>
      <c r="M4279" s="2">
        <v>643201.43999999994</v>
      </c>
      <c r="N4279" s="2">
        <v>363979.14</v>
      </c>
    </row>
    <row r="4280" spans="1:14" x14ac:dyDescent="0.35">
      <c r="A4280" s="2" t="s">
        <v>51</v>
      </c>
      <c r="B4280" s="2" t="s">
        <v>169</v>
      </c>
      <c r="C4280" s="2" t="s">
        <v>88</v>
      </c>
      <c r="D4280" s="2" t="s">
        <v>17</v>
      </c>
      <c r="E4280" s="2" t="s">
        <v>45</v>
      </c>
      <c r="F4280" s="3">
        <v>42461</v>
      </c>
      <c r="G4280" s="2">
        <v>743008649</v>
      </c>
      <c r="H4280" s="2" t="s">
        <v>477</v>
      </c>
      <c r="I4280" s="2">
        <v>1625</v>
      </c>
      <c r="J4280" s="2">
        <v>9.33</v>
      </c>
      <c r="K4280" s="2">
        <v>6.92</v>
      </c>
      <c r="L4280" s="2">
        <v>15161.25</v>
      </c>
      <c r="M4280" s="2">
        <v>11245</v>
      </c>
      <c r="N4280" s="2">
        <v>3916.25</v>
      </c>
    </row>
    <row r="4281" spans="1:14" x14ac:dyDescent="0.35">
      <c r="A4281" s="2" t="s">
        <v>42</v>
      </c>
      <c r="B4281" s="2" t="s">
        <v>565</v>
      </c>
      <c r="C4281" s="2" t="s">
        <v>131</v>
      </c>
      <c r="D4281" s="2" t="s">
        <v>22</v>
      </c>
      <c r="E4281" s="2" t="s">
        <v>32</v>
      </c>
      <c r="F4281" s="3">
        <v>41217</v>
      </c>
      <c r="G4281" s="2">
        <v>943598830</v>
      </c>
      <c r="H4281" s="2" t="s">
        <v>1206</v>
      </c>
      <c r="I4281" s="2">
        <v>718</v>
      </c>
      <c r="J4281" s="2">
        <v>668.27</v>
      </c>
      <c r="K4281" s="2">
        <v>502.54</v>
      </c>
      <c r="L4281" s="2">
        <v>479817.86</v>
      </c>
      <c r="M4281" s="2">
        <v>360823.72</v>
      </c>
      <c r="N4281" s="2">
        <v>118994.14</v>
      </c>
    </row>
    <row r="4282" spans="1:14" x14ac:dyDescent="0.35">
      <c r="A4282" s="2" t="s">
        <v>14</v>
      </c>
      <c r="B4282" s="2" t="s">
        <v>98</v>
      </c>
      <c r="C4282" s="2" t="s">
        <v>113</v>
      </c>
      <c r="D4282" s="2" t="s">
        <v>17</v>
      </c>
      <c r="E4282" s="2" t="s">
        <v>32</v>
      </c>
      <c r="F4282" s="3">
        <v>41037</v>
      </c>
      <c r="G4282" s="2">
        <v>389606797</v>
      </c>
      <c r="H4282" s="2" t="s">
        <v>1215</v>
      </c>
      <c r="I4282" s="2">
        <v>2164</v>
      </c>
      <c r="J4282" s="2">
        <v>154.06</v>
      </c>
      <c r="K4282" s="2">
        <v>90.93</v>
      </c>
      <c r="L4282" s="2">
        <v>333385.84000000003</v>
      </c>
      <c r="M4282" s="2">
        <v>196772.52</v>
      </c>
      <c r="N4282" s="2">
        <v>136613.32</v>
      </c>
    </row>
    <row r="4283" spans="1:14" x14ac:dyDescent="0.35">
      <c r="A4283" s="2" t="s">
        <v>51</v>
      </c>
      <c r="B4283" s="2" t="s">
        <v>502</v>
      </c>
      <c r="C4283" s="2" t="s">
        <v>21</v>
      </c>
      <c r="D4283" s="2" t="s">
        <v>17</v>
      </c>
      <c r="E4283" s="2" t="s">
        <v>18</v>
      </c>
      <c r="F4283" s="3">
        <v>40216</v>
      </c>
      <c r="G4283" s="2">
        <v>934206378</v>
      </c>
      <c r="H4283" s="2" t="s">
        <v>1008</v>
      </c>
      <c r="I4283" s="2">
        <v>1282</v>
      </c>
      <c r="J4283" s="2">
        <v>152.58000000000001</v>
      </c>
      <c r="K4283" s="2">
        <v>97.44</v>
      </c>
      <c r="L4283" s="2">
        <v>195607.56</v>
      </c>
      <c r="M4283" s="2">
        <v>124918.08</v>
      </c>
      <c r="N4283" s="2">
        <v>70689.48</v>
      </c>
    </row>
    <row r="4284" spans="1:14" x14ac:dyDescent="0.35">
      <c r="A4284" s="2" t="s">
        <v>51</v>
      </c>
      <c r="B4284" s="2" t="s">
        <v>414</v>
      </c>
      <c r="C4284" s="2" t="s">
        <v>69</v>
      </c>
      <c r="D4284" s="2" t="s">
        <v>17</v>
      </c>
      <c r="E4284" s="2" t="s">
        <v>32</v>
      </c>
      <c r="F4284" s="3" t="s">
        <v>1169</v>
      </c>
      <c r="G4284" s="2">
        <v>450883901</v>
      </c>
      <c r="H4284" s="3">
        <v>42135</v>
      </c>
      <c r="I4284" s="2">
        <v>5421</v>
      </c>
      <c r="J4284" s="2">
        <v>421.89</v>
      </c>
      <c r="K4284" s="2">
        <v>364.69</v>
      </c>
      <c r="L4284" s="2">
        <v>2287065.69</v>
      </c>
      <c r="M4284" s="2">
        <v>1976984.49</v>
      </c>
      <c r="N4284" s="2">
        <v>310081.2</v>
      </c>
    </row>
    <row r="4285" spans="1:14" x14ac:dyDescent="0.35">
      <c r="A4285" s="2" t="s">
        <v>25</v>
      </c>
      <c r="B4285" s="2" t="s">
        <v>785</v>
      </c>
      <c r="C4285" s="2" t="s">
        <v>69</v>
      </c>
      <c r="D4285" s="2" t="s">
        <v>17</v>
      </c>
      <c r="E4285" s="2" t="s">
        <v>45</v>
      </c>
      <c r="F4285" s="3" t="s">
        <v>689</v>
      </c>
      <c r="G4285" s="2">
        <v>483438193</v>
      </c>
      <c r="H4285" s="2" t="s">
        <v>705</v>
      </c>
      <c r="I4285" s="2">
        <v>8959</v>
      </c>
      <c r="J4285" s="2">
        <v>421.89</v>
      </c>
      <c r="K4285" s="2">
        <v>364.69</v>
      </c>
      <c r="L4285" s="2">
        <v>3779712.51</v>
      </c>
      <c r="M4285" s="2">
        <v>3267257.71</v>
      </c>
      <c r="N4285" s="2">
        <v>512454.8</v>
      </c>
    </row>
    <row r="4286" spans="1:14" x14ac:dyDescent="0.35">
      <c r="A4286" s="2" t="s">
        <v>42</v>
      </c>
      <c r="B4286" s="2" t="s">
        <v>103</v>
      </c>
      <c r="C4286" s="2" t="s">
        <v>31</v>
      </c>
      <c r="D4286" s="2" t="s">
        <v>17</v>
      </c>
      <c r="E4286" s="2" t="s">
        <v>18</v>
      </c>
      <c r="F4286" s="3">
        <v>42654</v>
      </c>
      <c r="G4286" s="2">
        <v>395980584</v>
      </c>
      <c r="H4286" s="2" t="s">
        <v>1104</v>
      </c>
      <c r="I4286" s="2">
        <v>8309</v>
      </c>
      <c r="J4286" s="2">
        <v>205.7</v>
      </c>
      <c r="K4286" s="2">
        <v>117.11</v>
      </c>
      <c r="L4286" s="2">
        <v>1709161.3</v>
      </c>
      <c r="M4286" s="2">
        <v>973066.99</v>
      </c>
      <c r="N4286" s="2">
        <v>736094.31</v>
      </c>
    </row>
    <row r="4287" spans="1:14" x14ac:dyDescent="0.35">
      <c r="A4287" s="2" t="s">
        <v>38</v>
      </c>
      <c r="B4287" s="2" t="s">
        <v>156</v>
      </c>
      <c r="C4287" s="2" t="s">
        <v>113</v>
      </c>
      <c r="D4287" s="2" t="s">
        <v>22</v>
      </c>
      <c r="E4287" s="2" t="s">
        <v>18</v>
      </c>
      <c r="F4287" s="3" t="s">
        <v>1172</v>
      </c>
      <c r="G4287" s="2">
        <v>522934901</v>
      </c>
      <c r="H4287" s="3">
        <v>40604</v>
      </c>
      <c r="I4287" s="2">
        <v>6913</v>
      </c>
      <c r="J4287" s="2">
        <v>154.06</v>
      </c>
      <c r="K4287" s="2">
        <v>90.93</v>
      </c>
      <c r="L4287" s="2">
        <v>1065016.78</v>
      </c>
      <c r="M4287" s="2">
        <v>628599.09</v>
      </c>
      <c r="N4287" s="2">
        <v>436417.69</v>
      </c>
    </row>
    <row r="4288" spans="1:14" x14ac:dyDescent="0.35">
      <c r="A4288" s="2" t="s">
        <v>25</v>
      </c>
      <c r="B4288" s="2" t="s">
        <v>119</v>
      </c>
      <c r="C4288" s="2" t="s">
        <v>113</v>
      </c>
      <c r="D4288" s="2" t="s">
        <v>17</v>
      </c>
      <c r="E4288" s="2" t="s">
        <v>32</v>
      </c>
      <c r="F4288" s="3" t="s">
        <v>1438</v>
      </c>
      <c r="G4288" s="2">
        <v>819037473</v>
      </c>
      <c r="H4288" s="2" t="s">
        <v>1438</v>
      </c>
      <c r="I4288" s="2">
        <v>244</v>
      </c>
      <c r="J4288" s="2">
        <v>154.06</v>
      </c>
      <c r="K4288" s="2">
        <v>90.93</v>
      </c>
      <c r="L4288" s="2">
        <v>37590.639999999999</v>
      </c>
      <c r="M4288" s="2">
        <v>22186.92</v>
      </c>
      <c r="N4288" s="2">
        <v>15403.72</v>
      </c>
    </row>
    <row r="4289" spans="1:14" x14ac:dyDescent="0.35">
      <c r="A4289" s="2" t="s">
        <v>51</v>
      </c>
      <c r="B4289" s="2" t="s">
        <v>360</v>
      </c>
      <c r="C4289" s="2" t="s">
        <v>16</v>
      </c>
      <c r="D4289" s="2" t="s">
        <v>22</v>
      </c>
      <c r="E4289" s="2" t="s">
        <v>23</v>
      </c>
      <c r="F4289" s="3">
        <v>42006</v>
      </c>
      <c r="G4289" s="2">
        <v>409337127</v>
      </c>
      <c r="H4289" s="2" t="s">
        <v>781</v>
      </c>
      <c r="I4289" s="2">
        <v>807</v>
      </c>
      <c r="J4289" s="2">
        <v>255.28</v>
      </c>
      <c r="K4289" s="2">
        <v>159.41999999999999</v>
      </c>
      <c r="L4289" s="2">
        <v>206010.96</v>
      </c>
      <c r="M4289" s="2">
        <v>128651.94</v>
      </c>
      <c r="N4289" s="2">
        <v>77359.02</v>
      </c>
    </row>
    <row r="4290" spans="1:14" x14ac:dyDescent="0.35">
      <c r="A4290" s="2" t="s">
        <v>14</v>
      </c>
      <c r="B4290" s="2" t="s">
        <v>15</v>
      </c>
      <c r="C4290" s="2" t="s">
        <v>31</v>
      </c>
      <c r="D4290" s="2" t="s">
        <v>17</v>
      </c>
      <c r="E4290" s="2" t="s">
        <v>18</v>
      </c>
      <c r="F4290" s="3" t="s">
        <v>958</v>
      </c>
      <c r="G4290" s="2">
        <v>739195191</v>
      </c>
      <c r="H4290" s="2" t="s">
        <v>811</v>
      </c>
      <c r="I4290" s="2">
        <v>3139</v>
      </c>
      <c r="J4290" s="2">
        <v>205.7</v>
      </c>
      <c r="K4290" s="2">
        <v>117.11</v>
      </c>
      <c r="L4290" s="2">
        <v>645692.30000000005</v>
      </c>
      <c r="M4290" s="2">
        <v>367608.29</v>
      </c>
      <c r="N4290" s="2">
        <v>278084.01</v>
      </c>
    </row>
    <row r="4291" spans="1:14" x14ac:dyDescent="0.35">
      <c r="A4291" s="2" t="s">
        <v>38</v>
      </c>
      <c r="B4291" s="2" t="s">
        <v>68</v>
      </c>
      <c r="C4291" s="2" t="s">
        <v>40</v>
      </c>
      <c r="D4291" s="2" t="s">
        <v>22</v>
      </c>
      <c r="E4291" s="2" t="s">
        <v>32</v>
      </c>
      <c r="F4291" s="3" t="s">
        <v>1519</v>
      </c>
      <c r="G4291" s="2">
        <v>624285495</v>
      </c>
      <c r="H4291" s="3">
        <v>41584</v>
      </c>
      <c r="I4291" s="2">
        <v>8806</v>
      </c>
      <c r="J4291" s="2">
        <v>81.73</v>
      </c>
      <c r="K4291" s="2">
        <v>56.67</v>
      </c>
      <c r="L4291" s="2">
        <v>719714.38</v>
      </c>
      <c r="M4291" s="2">
        <v>499036.02</v>
      </c>
      <c r="N4291" s="2">
        <v>220678.36</v>
      </c>
    </row>
    <row r="4292" spans="1:14" x14ac:dyDescent="0.35">
      <c r="A4292" s="2" t="s">
        <v>51</v>
      </c>
      <c r="B4292" s="2" t="s">
        <v>877</v>
      </c>
      <c r="C4292" s="2" t="s">
        <v>16</v>
      </c>
      <c r="D4292" s="2" t="s">
        <v>22</v>
      </c>
      <c r="E4292" s="2" t="s">
        <v>32</v>
      </c>
      <c r="F4292" s="3">
        <v>40401</v>
      </c>
      <c r="G4292" s="2">
        <v>300594365</v>
      </c>
      <c r="H4292" s="3">
        <v>40280</v>
      </c>
      <c r="I4292" s="2">
        <v>1407</v>
      </c>
      <c r="J4292" s="2">
        <v>255.28</v>
      </c>
      <c r="K4292" s="2">
        <v>159.41999999999999</v>
      </c>
      <c r="L4292" s="2">
        <v>359178.96</v>
      </c>
      <c r="M4292" s="2">
        <v>224303.94</v>
      </c>
      <c r="N4292" s="2">
        <v>134875.01999999999</v>
      </c>
    </row>
    <row r="4293" spans="1:14" x14ac:dyDescent="0.35">
      <c r="A4293" s="2" t="s">
        <v>25</v>
      </c>
      <c r="B4293" s="2" t="s">
        <v>229</v>
      </c>
      <c r="C4293" s="2" t="s">
        <v>88</v>
      </c>
      <c r="D4293" s="2" t="s">
        <v>22</v>
      </c>
      <c r="E4293" s="2" t="s">
        <v>45</v>
      </c>
      <c r="F4293" s="3" t="s">
        <v>1043</v>
      </c>
      <c r="G4293" s="2">
        <v>974420630</v>
      </c>
      <c r="H4293" s="2" t="s">
        <v>480</v>
      </c>
      <c r="I4293" s="2">
        <v>1573</v>
      </c>
      <c r="J4293" s="2">
        <v>9.33</v>
      </c>
      <c r="K4293" s="2">
        <v>6.92</v>
      </c>
      <c r="L4293" s="2">
        <v>14676.09</v>
      </c>
      <c r="M4293" s="2">
        <v>10885.16</v>
      </c>
      <c r="N4293" s="2">
        <v>3790.93</v>
      </c>
    </row>
    <row r="4294" spans="1:14" x14ac:dyDescent="0.35">
      <c r="A4294" s="2" t="s">
        <v>51</v>
      </c>
      <c r="B4294" s="2" t="s">
        <v>250</v>
      </c>
      <c r="C4294" s="2" t="s">
        <v>40</v>
      </c>
      <c r="D4294" s="2" t="s">
        <v>17</v>
      </c>
      <c r="E4294" s="2" t="s">
        <v>32</v>
      </c>
      <c r="F4294" s="3">
        <v>42432</v>
      </c>
      <c r="G4294" s="2">
        <v>772375619</v>
      </c>
      <c r="H4294" s="3">
        <v>42524</v>
      </c>
      <c r="I4294" s="2">
        <v>1964</v>
      </c>
      <c r="J4294" s="2">
        <v>81.73</v>
      </c>
      <c r="K4294" s="2">
        <v>56.67</v>
      </c>
      <c r="L4294" s="2">
        <v>160517.72</v>
      </c>
      <c r="M4294" s="2">
        <v>111299.88</v>
      </c>
      <c r="N4294" s="2">
        <v>49217.84</v>
      </c>
    </row>
    <row r="4295" spans="1:14" x14ac:dyDescent="0.35">
      <c r="A4295" s="2" t="s">
        <v>38</v>
      </c>
      <c r="B4295" s="2" t="s">
        <v>156</v>
      </c>
      <c r="C4295" s="2" t="s">
        <v>131</v>
      </c>
      <c r="D4295" s="2" t="s">
        <v>17</v>
      </c>
      <c r="E4295" s="2" t="s">
        <v>18</v>
      </c>
      <c r="F4295" s="3">
        <v>42377</v>
      </c>
      <c r="G4295" s="2">
        <v>591383159</v>
      </c>
      <c r="H4295" s="2" t="s">
        <v>1729</v>
      </c>
      <c r="I4295" s="2">
        <v>2273</v>
      </c>
      <c r="J4295" s="2">
        <v>668.27</v>
      </c>
      <c r="K4295" s="2">
        <v>502.54</v>
      </c>
      <c r="L4295" s="2">
        <v>1518977.71</v>
      </c>
      <c r="M4295" s="2">
        <v>1142273.42</v>
      </c>
      <c r="N4295" s="2">
        <v>376704.29</v>
      </c>
    </row>
    <row r="4296" spans="1:14" x14ac:dyDescent="0.35">
      <c r="A4296" s="2" t="s">
        <v>14</v>
      </c>
      <c r="B4296" s="2" t="s">
        <v>372</v>
      </c>
      <c r="C4296" s="2" t="s">
        <v>21</v>
      </c>
      <c r="D4296" s="2" t="s">
        <v>17</v>
      </c>
      <c r="E4296" s="2" t="s">
        <v>45</v>
      </c>
      <c r="F4296" s="3" t="s">
        <v>534</v>
      </c>
      <c r="G4296" s="2">
        <v>948679578</v>
      </c>
      <c r="H4296" s="3">
        <v>41035</v>
      </c>
      <c r="I4296" s="2">
        <v>4224</v>
      </c>
      <c r="J4296" s="2">
        <v>152.58000000000001</v>
      </c>
      <c r="K4296" s="2">
        <v>97.44</v>
      </c>
      <c r="L4296" s="2">
        <v>644497.92000000004</v>
      </c>
      <c r="M4296" s="2">
        <v>411586.56</v>
      </c>
      <c r="N4296" s="2">
        <v>232911.35999999999</v>
      </c>
    </row>
    <row r="4297" spans="1:14" x14ac:dyDescent="0.35">
      <c r="A4297" s="2" t="s">
        <v>51</v>
      </c>
      <c r="B4297" s="2" t="s">
        <v>219</v>
      </c>
      <c r="C4297" s="2" t="s">
        <v>69</v>
      </c>
      <c r="D4297" s="2" t="s">
        <v>17</v>
      </c>
      <c r="E4297" s="2" t="s">
        <v>32</v>
      </c>
      <c r="F4297" s="3">
        <v>42287</v>
      </c>
      <c r="G4297" s="2">
        <v>631813704</v>
      </c>
      <c r="H4297" s="2" t="s">
        <v>419</v>
      </c>
      <c r="I4297" s="2">
        <v>6570</v>
      </c>
      <c r="J4297" s="2">
        <v>421.89</v>
      </c>
      <c r="K4297" s="2">
        <v>364.69</v>
      </c>
      <c r="L4297" s="2">
        <v>2771817.3</v>
      </c>
      <c r="M4297" s="2">
        <v>2396013.2999999998</v>
      </c>
      <c r="N4297" s="2">
        <v>375804</v>
      </c>
    </row>
    <row r="4298" spans="1:14" x14ac:dyDescent="0.35">
      <c r="A4298" s="2" t="s">
        <v>51</v>
      </c>
      <c r="B4298" s="2" t="s">
        <v>308</v>
      </c>
      <c r="C4298" s="2" t="s">
        <v>44</v>
      </c>
      <c r="D4298" s="2" t="s">
        <v>17</v>
      </c>
      <c r="E4298" s="2" t="s">
        <v>23</v>
      </c>
      <c r="F4298" s="3" t="s">
        <v>1711</v>
      </c>
      <c r="G4298" s="2">
        <v>748646867</v>
      </c>
      <c r="H4298" s="2" t="s">
        <v>1247</v>
      </c>
      <c r="I4298" s="2">
        <v>99</v>
      </c>
      <c r="J4298" s="2">
        <v>109.28</v>
      </c>
      <c r="K4298" s="2">
        <v>35.840000000000003</v>
      </c>
      <c r="L4298" s="2">
        <v>10818.72</v>
      </c>
      <c r="M4298" s="2">
        <v>3548.16</v>
      </c>
      <c r="N4298" s="2">
        <v>7270.56</v>
      </c>
    </row>
    <row r="4299" spans="1:14" x14ac:dyDescent="0.35">
      <c r="A4299" s="2" t="s">
        <v>51</v>
      </c>
      <c r="B4299" s="2" t="s">
        <v>414</v>
      </c>
      <c r="C4299" s="2" t="s">
        <v>27</v>
      </c>
      <c r="D4299" s="2" t="s">
        <v>17</v>
      </c>
      <c r="E4299" s="2" t="s">
        <v>18</v>
      </c>
      <c r="F4299" s="3" t="s">
        <v>667</v>
      </c>
      <c r="G4299" s="2">
        <v>677352893</v>
      </c>
      <c r="H4299" s="2" t="s">
        <v>689</v>
      </c>
      <c r="I4299" s="2">
        <v>2628</v>
      </c>
      <c r="J4299" s="2">
        <v>47.45</v>
      </c>
      <c r="K4299" s="2">
        <v>31.79</v>
      </c>
      <c r="L4299" s="2">
        <v>124698.6</v>
      </c>
      <c r="M4299" s="2">
        <v>83544.12</v>
      </c>
      <c r="N4299" s="2">
        <v>41154.480000000003</v>
      </c>
    </row>
    <row r="4300" spans="1:14" x14ac:dyDescent="0.35">
      <c r="A4300" s="2" t="s">
        <v>51</v>
      </c>
      <c r="B4300" s="2" t="s">
        <v>258</v>
      </c>
      <c r="C4300" s="2" t="s">
        <v>27</v>
      </c>
      <c r="D4300" s="2" t="s">
        <v>22</v>
      </c>
      <c r="E4300" s="2" t="s">
        <v>18</v>
      </c>
      <c r="F4300" s="3" t="s">
        <v>1806</v>
      </c>
      <c r="G4300" s="2">
        <v>316418111</v>
      </c>
      <c r="H4300" s="3">
        <v>41428</v>
      </c>
      <c r="I4300" s="2">
        <v>4005</v>
      </c>
      <c r="J4300" s="2">
        <v>47.45</v>
      </c>
      <c r="K4300" s="2">
        <v>31.79</v>
      </c>
      <c r="L4300" s="2">
        <v>190037.25</v>
      </c>
      <c r="M4300" s="2">
        <v>127318.95</v>
      </c>
      <c r="N4300" s="2">
        <v>62718.3</v>
      </c>
    </row>
    <row r="4301" spans="1:14" x14ac:dyDescent="0.35">
      <c r="A4301" s="2" t="s">
        <v>25</v>
      </c>
      <c r="B4301" s="2" t="s">
        <v>185</v>
      </c>
      <c r="C4301" s="2" t="s">
        <v>27</v>
      </c>
      <c r="D4301" s="2" t="s">
        <v>22</v>
      </c>
      <c r="E4301" s="2" t="s">
        <v>32</v>
      </c>
      <c r="F4301" s="3">
        <v>41098</v>
      </c>
      <c r="G4301" s="2">
        <v>534641349</v>
      </c>
      <c r="H4301" s="2" t="s">
        <v>1236</v>
      </c>
      <c r="I4301" s="2">
        <v>1111</v>
      </c>
      <c r="J4301" s="2">
        <v>47.45</v>
      </c>
      <c r="K4301" s="2">
        <v>31.79</v>
      </c>
      <c r="L4301" s="2">
        <v>52716.95</v>
      </c>
      <c r="M4301" s="2">
        <v>35318.69</v>
      </c>
      <c r="N4301" s="2">
        <v>17398.259999999998</v>
      </c>
    </row>
    <row r="4302" spans="1:14" x14ac:dyDescent="0.35">
      <c r="A4302" s="2" t="s">
        <v>25</v>
      </c>
      <c r="B4302" s="2" t="s">
        <v>140</v>
      </c>
      <c r="C4302" s="2" t="s">
        <v>21</v>
      </c>
      <c r="D4302" s="2" t="s">
        <v>17</v>
      </c>
      <c r="E4302" s="2" t="s">
        <v>32</v>
      </c>
      <c r="F4302" s="3">
        <v>41402</v>
      </c>
      <c r="G4302" s="2">
        <v>921133935</v>
      </c>
      <c r="H4302" s="3">
        <v>41586</v>
      </c>
      <c r="I4302" s="2">
        <v>2856</v>
      </c>
      <c r="J4302" s="2">
        <v>152.58000000000001</v>
      </c>
      <c r="K4302" s="2">
        <v>97.44</v>
      </c>
      <c r="L4302" s="2">
        <v>435768.48</v>
      </c>
      <c r="M4302" s="2">
        <v>278288.64000000001</v>
      </c>
      <c r="N4302" s="2">
        <v>157479.84</v>
      </c>
    </row>
    <row r="4303" spans="1:14" x14ac:dyDescent="0.35">
      <c r="A4303" s="2" t="s">
        <v>29</v>
      </c>
      <c r="B4303" s="2" t="s">
        <v>124</v>
      </c>
      <c r="C4303" s="2" t="s">
        <v>55</v>
      </c>
      <c r="D4303" s="2" t="s">
        <v>22</v>
      </c>
      <c r="E4303" s="2" t="s">
        <v>45</v>
      </c>
      <c r="F4303" s="3" t="s">
        <v>1694</v>
      </c>
      <c r="G4303" s="2">
        <v>235319697</v>
      </c>
      <c r="H4303" s="2" t="s">
        <v>1267</v>
      </c>
      <c r="I4303" s="2">
        <v>5183</v>
      </c>
      <c r="J4303" s="2">
        <v>651.21</v>
      </c>
      <c r="K4303" s="2">
        <v>524.96</v>
      </c>
      <c r="L4303" s="2">
        <v>3375221.43</v>
      </c>
      <c r="M4303" s="2">
        <v>2720867.68</v>
      </c>
      <c r="N4303" s="2">
        <v>654353.75</v>
      </c>
    </row>
    <row r="4304" spans="1:14" x14ac:dyDescent="0.35">
      <c r="A4304" s="2" t="s">
        <v>25</v>
      </c>
      <c r="B4304" s="2" t="s">
        <v>142</v>
      </c>
      <c r="C4304" s="2" t="s">
        <v>69</v>
      </c>
      <c r="D4304" s="2" t="s">
        <v>22</v>
      </c>
      <c r="E4304" s="2" t="s">
        <v>32</v>
      </c>
      <c r="F4304" s="3" t="s">
        <v>136</v>
      </c>
      <c r="G4304" s="2">
        <v>456934964</v>
      </c>
      <c r="H4304" s="3">
        <v>41034</v>
      </c>
      <c r="I4304" s="2">
        <v>6065</v>
      </c>
      <c r="J4304" s="2">
        <v>421.89</v>
      </c>
      <c r="K4304" s="2">
        <v>364.69</v>
      </c>
      <c r="L4304" s="2">
        <v>2558762.85</v>
      </c>
      <c r="M4304" s="2">
        <v>2211844.85</v>
      </c>
      <c r="N4304" s="2">
        <v>346918</v>
      </c>
    </row>
    <row r="4305" spans="1:14" x14ac:dyDescent="0.35">
      <c r="A4305" s="2" t="s">
        <v>14</v>
      </c>
      <c r="B4305" s="2" t="s">
        <v>66</v>
      </c>
      <c r="C4305" s="2" t="s">
        <v>27</v>
      </c>
      <c r="D4305" s="2" t="s">
        <v>22</v>
      </c>
      <c r="E4305" s="2" t="s">
        <v>45</v>
      </c>
      <c r="F4305" s="3" t="s">
        <v>1817</v>
      </c>
      <c r="G4305" s="2">
        <v>936028563</v>
      </c>
      <c r="H4305" s="2" t="s">
        <v>1673</v>
      </c>
      <c r="I4305" s="2">
        <v>507</v>
      </c>
      <c r="J4305" s="2">
        <v>47.45</v>
      </c>
      <c r="K4305" s="2">
        <v>31.79</v>
      </c>
      <c r="L4305" s="2">
        <v>24057.15</v>
      </c>
      <c r="M4305" s="2">
        <v>16117.53</v>
      </c>
      <c r="N4305" s="2">
        <v>7939.62</v>
      </c>
    </row>
    <row r="4306" spans="1:14" x14ac:dyDescent="0.35">
      <c r="A4306" s="2" t="s">
        <v>14</v>
      </c>
      <c r="B4306" s="2" t="s">
        <v>488</v>
      </c>
      <c r="C4306" s="2" t="s">
        <v>16</v>
      </c>
      <c r="D4306" s="2" t="s">
        <v>22</v>
      </c>
      <c r="E4306" s="2" t="s">
        <v>23</v>
      </c>
      <c r="F4306" s="3" t="s">
        <v>725</v>
      </c>
      <c r="G4306" s="2">
        <v>642961823</v>
      </c>
      <c r="H4306" s="2" t="s">
        <v>1189</v>
      </c>
      <c r="I4306" s="2">
        <v>5546</v>
      </c>
      <c r="J4306" s="2">
        <v>255.28</v>
      </c>
      <c r="K4306" s="2">
        <v>159.41999999999999</v>
      </c>
      <c r="L4306" s="2">
        <v>1415782.88</v>
      </c>
      <c r="M4306" s="2">
        <v>884143.32</v>
      </c>
      <c r="N4306" s="2">
        <v>531639.56000000006</v>
      </c>
    </row>
    <row r="4307" spans="1:14" x14ac:dyDescent="0.35">
      <c r="A4307" s="2" t="s">
        <v>51</v>
      </c>
      <c r="B4307" s="2" t="s">
        <v>877</v>
      </c>
      <c r="C4307" s="2" t="s">
        <v>40</v>
      </c>
      <c r="D4307" s="2" t="s">
        <v>22</v>
      </c>
      <c r="E4307" s="2" t="s">
        <v>45</v>
      </c>
      <c r="F4307" s="3" t="s">
        <v>788</v>
      </c>
      <c r="G4307" s="2">
        <v>418408572</v>
      </c>
      <c r="H4307" s="2" t="s">
        <v>788</v>
      </c>
      <c r="I4307" s="2">
        <v>5249</v>
      </c>
      <c r="J4307" s="2">
        <v>81.73</v>
      </c>
      <c r="K4307" s="2">
        <v>56.67</v>
      </c>
      <c r="L4307" s="2">
        <v>429000.77</v>
      </c>
      <c r="M4307" s="2">
        <v>297460.83</v>
      </c>
      <c r="N4307" s="2">
        <v>131539.94</v>
      </c>
    </row>
    <row r="4308" spans="1:14" x14ac:dyDescent="0.35">
      <c r="A4308" s="2" t="s">
        <v>38</v>
      </c>
      <c r="B4308" s="2" t="s">
        <v>288</v>
      </c>
      <c r="C4308" s="2" t="s">
        <v>27</v>
      </c>
      <c r="D4308" s="2" t="s">
        <v>22</v>
      </c>
      <c r="E4308" s="2" t="s">
        <v>32</v>
      </c>
      <c r="F4308" s="3" t="s">
        <v>1013</v>
      </c>
      <c r="G4308" s="2">
        <v>723355138</v>
      </c>
      <c r="H4308" s="2" t="s">
        <v>1130</v>
      </c>
      <c r="I4308" s="2">
        <v>5715</v>
      </c>
      <c r="J4308" s="2">
        <v>47.45</v>
      </c>
      <c r="K4308" s="2">
        <v>31.79</v>
      </c>
      <c r="L4308" s="2">
        <v>271176.75</v>
      </c>
      <c r="M4308" s="2">
        <v>181679.85</v>
      </c>
      <c r="N4308" s="2">
        <v>89496.9</v>
      </c>
    </row>
    <row r="4309" spans="1:14" x14ac:dyDescent="0.35">
      <c r="A4309" s="2" t="s">
        <v>51</v>
      </c>
      <c r="B4309" s="2" t="s">
        <v>295</v>
      </c>
      <c r="C4309" s="2" t="s">
        <v>69</v>
      </c>
      <c r="D4309" s="2" t="s">
        <v>17</v>
      </c>
      <c r="E4309" s="2" t="s">
        <v>23</v>
      </c>
      <c r="F4309" s="3" t="s">
        <v>1509</v>
      </c>
      <c r="G4309" s="2">
        <v>289100348</v>
      </c>
      <c r="H4309" s="2" t="s">
        <v>75</v>
      </c>
      <c r="I4309" s="2">
        <v>72</v>
      </c>
      <c r="J4309" s="2">
        <v>421.89</v>
      </c>
      <c r="K4309" s="2">
        <v>364.69</v>
      </c>
      <c r="L4309" s="2">
        <v>30376.080000000002</v>
      </c>
      <c r="M4309" s="2">
        <v>26257.68</v>
      </c>
      <c r="N4309" s="2">
        <v>4118.3999999999996</v>
      </c>
    </row>
    <row r="4310" spans="1:14" x14ac:dyDescent="0.35">
      <c r="A4310" s="2" t="s">
        <v>29</v>
      </c>
      <c r="B4310" s="2" t="s">
        <v>206</v>
      </c>
      <c r="C4310" s="2" t="s">
        <v>40</v>
      </c>
      <c r="D4310" s="2" t="s">
        <v>22</v>
      </c>
      <c r="E4310" s="2" t="s">
        <v>18</v>
      </c>
      <c r="F4310" s="3">
        <v>40787</v>
      </c>
      <c r="G4310" s="2">
        <v>167255532</v>
      </c>
      <c r="H4310" s="2" t="s">
        <v>567</v>
      </c>
      <c r="I4310" s="2">
        <v>3484</v>
      </c>
      <c r="J4310" s="2">
        <v>81.73</v>
      </c>
      <c r="K4310" s="2">
        <v>56.67</v>
      </c>
      <c r="L4310" s="2">
        <v>284747.32</v>
      </c>
      <c r="M4310" s="2">
        <v>197438.28</v>
      </c>
      <c r="N4310" s="2">
        <v>87309.04</v>
      </c>
    </row>
    <row r="4311" spans="1:14" x14ac:dyDescent="0.35">
      <c r="A4311" s="2" t="s">
        <v>42</v>
      </c>
      <c r="B4311" s="2" t="s">
        <v>573</v>
      </c>
      <c r="C4311" s="2" t="s">
        <v>69</v>
      </c>
      <c r="D4311" s="2" t="s">
        <v>17</v>
      </c>
      <c r="E4311" s="2" t="s">
        <v>32</v>
      </c>
      <c r="F4311" s="3" t="s">
        <v>1797</v>
      </c>
      <c r="G4311" s="2">
        <v>579744517</v>
      </c>
      <c r="H4311" s="3">
        <v>40216</v>
      </c>
      <c r="I4311" s="2">
        <v>8141</v>
      </c>
      <c r="J4311" s="2">
        <v>421.89</v>
      </c>
      <c r="K4311" s="2">
        <v>364.69</v>
      </c>
      <c r="L4311" s="2">
        <v>3434606.49</v>
      </c>
      <c r="M4311" s="2">
        <v>2968941.29</v>
      </c>
      <c r="N4311" s="2">
        <v>465665.2</v>
      </c>
    </row>
    <row r="4312" spans="1:14" x14ac:dyDescent="0.35">
      <c r="A4312" s="2" t="s">
        <v>25</v>
      </c>
      <c r="B4312" s="2" t="s">
        <v>74</v>
      </c>
      <c r="C4312" s="2" t="s">
        <v>88</v>
      </c>
      <c r="D4312" s="2" t="s">
        <v>17</v>
      </c>
      <c r="E4312" s="2" t="s">
        <v>32</v>
      </c>
      <c r="F4312" s="3" t="s">
        <v>618</v>
      </c>
      <c r="G4312" s="2">
        <v>468803632</v>
      </c>
      <c r="H4312" s="3">
        <v>40219</v>
      </c>
      <c r="I4312" s="2">
        <v>8267</v>
      </c>
      <c r="J4312" s="2">
        <v>9.33</v>
      </c>
      <c r="K4312" s="2">
        <v>6.92</v>
      </c>
      <c r="L4312" s="2">
        <v>77131.11</v>
      </c>
      <c r="M4312" s="2">
        <v>57207.64</v>
      </c>
      <c r="N4312" s="2">
        <v>19923.47</v>
      </c>
    </row>
    <row r="4313" spans="1:14" x14ac:dyDescent="0.35">
      <c r="A4313" s="2" t="s">
        <v>25</v>
      </c>
      <c r="B4313" s="2" t="s">
        <v>134</v>
      </c>
      <c r="C4313" s="2" t="s">
        <v>16</v>
      </c>
      <c r="D4313" s="2" t="s">
        <v>17</v>
      </c>
      <c r="E4313" s="2" t="s">
        <v>18</v>
      </c>
      <c r="F4313" s="3" t="s">
        <v>1824</v>
      </c>
      <c r="G4313" s="2">
        <v>646981704</v>
      </c>
      <c r="H4313" s="2" t="s">
        <v>641</v>
      </c>
      <c r="I4313" s="2">
        <v>5118</v>
      </c>
      <c r="J4313" s="2">
        <v>255.28</v>
      </c>
      <c r="K4313" s="2">
        <v>159.41999999999999</v>
      </c>
      <c r="L4313" s="2">
        <v>1306523.04</v>
      </c>
      <c r="M4313" s="2">
        <v>815911.56</v>
      </c>
      <c r="N4313" s="2">
        <v>490611.48</v>
      </c>
    </row>
    <row r="4314" spans="1:14" x14ac:dyDescent="0.35">
      <c r="A4314" s="2" t="s">
        <v>38</v>
      </c>
      <c r="B4314" s="2" t="s">
        <v>190</v>
      </c>
      <c r="C4314" s="2" t="s">
        <v>131</v>
      </c>
      <c r="D4314" s="2" t="s">
        <v>17</v>
      </c>
      <c r="E4314" s="2" t="s">
        <v>45</v>
      </c>
      <c r="F4314" s="3" t="s">
        <v>147</v>
      </c>
      <c r="G4314" s="2">
        <v>647140061</v>
      </c>
      <c r="H4314" s="3">
        <v>40309</v>
      </c>
      <c r="I4314" s="2">
        <v>1980</v>
      </c>
      <c r="J4314" s="2">
        <v>668.27</v>
      </c>
      <c r="K4314" s="2">
        <v>502.54</v>
      </c>
      <c r="L4314" s="2">
        <v>1323174.6000000001</v>
      </c>
      <c r="M4314" s="2">
        <v>995029.2</v>
      </c>
      <c r="N4314" s="2">
        <v>328145.40000000002</v>
      </c>
    </row>
    <row r="4315" spans="1:14" x14ac:dyDescent="0.35">
      <c r="A4315" s="2" t="s">
        <v>25</v>
      </c>
      <c r="B4315" s="2" t="s">
        <v>134</v>
      </c>
      <c r="C4315" s="2" t="s">
        <v>113</v>
      </c>
      <c r="D4315" s="2" t="s">
        <v>17</v>
      </c>
      <c r="E4315" s="2" t="s">
        <v>32</v>
      </c>
      <c r="F4315" s="3" t="s">
        <v>598</v>
      </c>
      <c r="G4315" s="2">
        <v>972452533</v>
      </c>
      <c r="H4315" s="3">
        <v>42104</v>
      </c>
      <c r="I4315" s="2">
        <v>9169</v>
      </c>
      <c r="J4315" s="2">
        <v>154.06</v>
      </c>
      <c r="K4315" s="2">
        <v>90.93</v>
      </c>
      <c r="L4315" s="2">
        <v>1412576.14</v>
      </c>
      <c r="M4315" s="2">
        <v>833737.17</v>
      </c>
      <c r="N4315" s="2">
        <v>578838.97</v>
      </c>
    </row>
    <row r="4316" spans="1:14" x14ac:dyDescent="0.35">
      <c r="A4316" s="2" t="s">
        <v>38</v>
      </c>
      <c r="B4316" s="2" t="s">
        <v>117</v>
      </c>
      <c r="C4316" s="2" t="s">
        <v>131</v>
      </c>
      <c r="D4316" s="2" t="s">
        <v>22</v>
      </c>
      <c r="E4316" s="2" t="s">
        <v>18</v>
      </c>
      <c r="F4316" s="3">
        <v>42492</v>
      </c>
      <c r="G4316" s="2">
        <v>846405446</v>
      </c>
      <c r="H4316" s="3">
        <v>42616</v>
      </c>
      <c r="I4316" s="2">
        <v>9035</v>
      </c>
      <c r="J4316" s="2">
        <v>668.27</v>
      </c>
      <c r="K4316" s="2">
        <v>502.54</v>
      </c>
      <c r="L4316" s="2">
        <v>6037819.4500000002</v>
      </c>
      <c r="M4316" s="2">
        <v>4540448.9000000004</v>
      </c>
      <c r="N4316" s="2">
        <v>1497370.55</v>
      </c>
    </row>
    <row r="4317" spans="1:14" x14ac:dyDescent="0.35">
      <c r="A4317" s="2" t="s">
        <v>14</v>
      </c>
      <c r="B4317" s="2" t="s">
        <v>81</v>
      </c>
      <c r="C4317" s="2" t="s">
        <v>40</v>
      </c>
      <c r="D4317" s="2" t="s">
        <v>17</v>
      </c>
      <c r="E4317" s="2" t="s">
        <v>45</v>
      </c>
      <c r="F4317" s="3">
        <v>42100</v>
      </c>
      <c r="G4317" s="2">
        <v>462797629</v>
      </c>
      <c r="H4317" s="2" t="s">
        <v>1146</v>
      </c>
      <c r="I4317" s="2">
        <v>958</v>
      </c>
      <c r="J4317" s="2">
        <v>81.73</v>
      </c>
      <c r="K4317" s="2">
        <v>56.67</v>
      </c>
      <c r="L4317" s="2">
        <v>78297.34</v>
      </c>
      <c r="M4317" s="2">
        <v>54289.86</v>
      </c>
      <c r="N4317" s="2">
        <v>24007.48</v>
      </c>
    </row>
    <row r="4318" spans="1:14" x14ac:dyDescent="0.35">
      <c r="A4318" s="2" t="s">
        <v>25</v>
      </c>
      <c r="B4318" s="2" t="s">
        <v>72</v>
      </c>
      <c r="C4318" s="2" t="s">
        <v>40</v>
      </c>
      <c r="D4318" s="2" t="s">
        <v>22</v>
      </c>
      <c r="E4318" s="2" t="s">
        <v>18</v>
      </c>
      <c r="F4318" s="3">
        <v>40456</v>
      </c>
      <c r="G4318" s="2">
        <v>535740411</v>
      </c>
      <c r="H4318" s="3">
        <v>40365</v>
      </c>
      <c r="I4318" s="2">
        <v>6348</v>
      </c>
      <c r="J4318" s="2">
        <v>81.73</v>
      </c>
      <c r="K4318" s="2">
        <v>56.67</v>
      </c>
      <c r="L4318" s="2">
        <v>518822.04</v>
      </c>
      <c r="M4318" s="2">
        <v>359741.16</v>
      </c>
      <c r="N4318" s="2">
        <v>159080.88</v>
      </c>
    </row>
    <row r="4319" spans="1:14" x14ac:dyDescent="0.35">
      <c r="A4319" s="2" t="s">
        <v>38</v>
      </c>
      <c r="B4319" s="2" t="s">
        <v>83</v>
      </c>
      <c r="C4319" s="2" t="s">
        <v>69</v>
      </c>
      <c r="D4319" s="2" t="s">
        <v>17</v>
      </c>
      <c r="E4319" s="2" t="s">
        <v>45</v>
      </c>
      <c r="F4319" s="3" t="s">
        <v>84</v>
      </c>
      <c r="G4319" s="2">
        <v>949657618</v>
      </c>
      <c r="H4319" s="2" t="s">
        <v>570</v>
      </c>
      <c r="I4319" s="2">
        <v>3648</v>
      </c>
      <c r="J4319" s="2">
        <v>421.89</v>
      </c>
      <c r="K4319" s="2">
        <v>364.69</v>
      </c>
      <c r="L4319" s="2">
        <v>1539054.72</v>
      </c>
      <c r="M4319" s="2">
        <v>1330389.1200000001</v>
      </c>
      <c r="N4319" s="2">
        <v>208665.60000000001</v>
      </c>
    </row>
    <row r="4320" spans="1:14" x14ac:dyDescent="0.35">
      <c r="A4320" s="2" t="s">
        <v>25</v>
      </c>
      <c r="B4320" s="2" t="s">
        <v>615</v>
      </c>
      <c r="C4320" s="2" t="s">
        <v>40</v>
      </c>
      <c r="D4320" s="2" t="s">
        <v>22</v>
      </c>
      <c r="E4320" s="2" t="s">
        <v>45</v>
      </c>
      <c r="F4320" s="3" t="s">
        <v>574</v>
      </c>
      <c r="G4320" s="2">
        <v>309285581</v>
      </c>
      <c r="H4320" s="2" t="s">
        <v>501</v>
      </c>
      <c r="I4320" s="2">
        <v>3331</v>
      </c>
      <c r="J4320" s="2">
        <v>81.73</v>
      </c>
      <c r="K4320" s="2">
        <v>56.67</v>
      </c>
      <c r="L4320" s="2">
        <v>272242.63</v>
      </c>
      <c r="M4320" s="2">
        <v>188767.77</v>
      </c>
      <c r="N4320" s="2">
        <v>83474.86</v>
      </c>
    </row>
    <row r="4321" spans="1:14" x14ac:dyDescent="0.35">
      <c r="A4321" s="2" t="s">
        <v>38</v>
      </c>
      <c r="B4321" s="2" t="s">
        <v>388</v>
      </c>
      <c r="C4321" s="2" t="s">
        <v>69</v>
      </c>
      <c r="D4321" s="2" t="s">
        <v>17</v>
      </c>
      <c r="E4321" s="2" t="s">
        <v>23</v>
      </c>
      <c r="F4321" s="3" t="s">
        <v>924</v>
      </c>
      <c r="G4321" s="2">
        <v>889673125</v>
      </c>
      <c r="H4321" s="3">
        <v>42620</v>
      </c>
      <c r="I4321" s="2">
        <v>2903</v>
      </c>
      <c r="J4321" s="2">
        <v>421.89</v>
      </c>
      <c r="K4321" s="2">
        <v>364.69</v>
      </c>
      <c r="L4321" s="2">
        <v>1224746.67</v>
      </c>
      <c r="M4321" s="2">
        <v>1058695.07</v>
      </c>
      <c r="N4321" s="2">
        <v>166051.6</v>
      </c>
    </row>
    <row r="4322" spans="1:14" x14ac:dyDescent="0.35">
      <c r="A4322" s="2" t="s">
        <v>51</v>
      </c>
      <c r="B4322" s="2" t="s">
        <v>192</v>
      </c>
      <c r="C4322" s="2" t="s">
        <v>69</v>
      </c>
      <c r="D4322" s="2" t="s">
        <v>22</v>
      </c>
      <c r="E4322" s="2" t="s">
        <v>45</v>
      </c>
      <c r="F4322" s="3" t="s">
        <v>1667</v>
      </c>
      <c r="G4322" s="2">
        <v>986181581</v>
      </c>
      <c r="H4322" s="2" t="s">
        <v>1446</v>
      </c>
      <c r="I4322" s="2">
        <v>1900</v>
      </c>
      <c r="J4322" s="2">
        <v>421.89</v>
      </c>
      <c r="K4322" s="2">
        <v>364.69</v>
      </c>
      <c r="L4322" s="2">
        <v>801591</v>
      </c>
      <c r="M4322" s="2">
        <v>692911</v>
      </c>
      <c r="N4322" s="2">
        <v>108680</v>
      </c>
    </row>
    <row r="4323" spans="1:14" x14ac:dyDescent="0.35">
      <c r="A4323" s="2" t="s">
        <v>42</v>
      </c>
      <c r="B4323" s="2" t="s">
        <v>630</v>
      </c>
      <c r="C4323" s="2" t="s">
        <v>16</v>
      </c>
      <c r="D4323" s="2" t="s">
        <v>22</v>
      </c>
      <c r="E4323" s="2" t="s">
        <v>18</v>
      </c>
      <c r="F4323" s="3" t="s">
        <v>598</v>
      </c>
      <c r="G4323" s="2">
        <v>764484775</v>
      </c>
      <c r="H4323" s="3">
        <v>42072</v>
      </c>
      <c r="I4323" s="2">
        <v>6888</v>
      </c>
      <c r="J4323" s="2">
        <v>255.28</v>
      </c>
      <c r="K4323" s="2">
        <v>159.41999999999999</v>
      </c>
      <c r="L4323" s="2">
        <v>1758368.64</v>
      </c>
      <c r="M4323" s="2">
        <v>1098084.96</v>
      </c>
      <c r="N4323" s="2">
        <v>660283.68000000005</v>
      </c>
    </row>
    <row r="4324" spans="1:14" x14ac:dyDescent="0.35">
      <c r="A4324" s="2" t="s">
        <v>38</v>
      </c>
      <c r="B4324" s="2" t="s">
        <v>49</v>
      </c>
      <c r="C4324" s="2" t="s">
        <v>31</v>
      </c>
      <c r="D4324" s="2" t="s">
        <v>17</v>
      </c>
      <c r="E4324" s="2" t="s">
        <v>23</v>
      </c>
      <c r="F4324" s="3" t="s">
        <v>883</v>
      </c>
      <c r="G4324" s="2">
        <v>910569036</v>
      </c>
      <c r="H4324" s="2" t="s">
        <v>1825</v>
      </c>
      <c r="I4324" s="2">
        <v>6467</v>
      </c>
      <c r="J4324" s="2">
        <v>205.7</v>
      </c>
      <c r="K4324" s="2">
        <v>117.11</v>
      </c>
      <c r="L4324" s="2">
        <v>1330261.8999999999</v>
      </c>
      <c r="M4324" s="2">
        <v>757350.37</v>
      </c>
      <c r="N4324" s="2">
        <v>572911.53</v>
      </c>
    </row>
    <row r="4325" spans="1:14" x14ac:dyDescent="0.35">
      <c r="A4325" s="2" t="s">
        <v>25</v>
      </c>
      <c r="B4325" s="2" t="s">
        <v>529</v>
      </c>
      <c r="C4325" s="2" t="s">
        <v>16</v>
      </c>
      <c r="D4325" s="2" t="s">
        <v>22</v>
      </c>
      <c r="E4325" s="2" t="s">
        <v>23</v>
      </c>
      <c r="F4325" s="3">
        <v>41458</v>
      </c>
      <c r="G4325" s="2">
        <v>380733191</v>
      </c>
      <c r="H4325" s="2" t="s">
        <v>225</v>
      </c>
      <c r="I4325" s="2">
        <v>6267</v>
      </c>
      <c r="J4325" s="2">
        <v>255.28</v>
      </c>
      <c r="K4325" s="2">
        <v>159.41999999999999</v>
      </c>
      <c r="L4325" s="2">
        <v>1599839.76</v>
      </c>
      <c r="M4325" s="2">
        <v>999085.14</v>
      </c>
      <c r="N4325" s="2">
        <v>600754.62</v>
      </c>
    </row>
    <row r="4326" spans="1:14" x14ac:dyDescent="0.35">
      <c r="A4326" s="2" t="s">
        <v>38</v>
      </c>
      <c r="B4326" s="2" t="s">
        <v>388</v>
      </c>
      <c r="C4326" s="2" t="s">
        <v>131</v>
      </c>
      <c r="D4326" s="2" t="s">
        <v>17</v>
      </c>
      <c r="E4326" s="2" t="s">
        <v>18</v>
      </c>
      <c r="F4326" s="3" t="s">
        <v>561</v>
      </c>
      <c r="G4326" s="2">
        <v>451588571</v>
      </c>
      <c r="H4326" s="2" t="s">
        <v>1752</v>
      </c>
      <c r="I4326" s="2">
        <v>3948</v>
      </c>
      <c r="J4326" s="2">
        <v>668.27</v>
      </c>
      <c r="K4326" s="2">
        <v>502.54</v>
      </c>
      <c r="L4326" s="2">
        <v>2638329.96</v>
      </c>
      <c r="M4326" s="2">
        <v>1984027.92</v>
      </c>
      <c r="N4326" s="2">
        <v>654302.04</v>
      </c>
    </row>
    <row r="4327" spans="1:14" x14ac:dyDescent="0.35">
      <c r="A4327" s="2" t="s">
        <v>29</v>
      </c>
      <c r="B4327" s="2" t="s">
        <v>315</v>
      </c>
      <c r="C4327" s="2" t="s">
        <v>88</v>
      </c>
      <c r="D4327" s="2" t="s">
        <v>17</v>
      </c>
      <c r="E4327" s="2" t="s">
        <v>45</v>
      </c>
      <c r="F4327" s="3" t="s">
        <v>1248</v>
      </c>
      <c r="G4327" s="2">
        <v>670059001</v>
      </c>
      <c r="H4327" s="3">
        <v>42378</v>
      </c>
      <c r="I4327" s="2">
        <v>4203</v>
      </c>
      <c r="J4327" s="2">
        <v>9.33</v>
      </c>
      <c r="K4327" s="2">
        <v>6.92</v>
      </c>
      <c r="L4327" s="2">
        <v>39213.99</v>
      </c>
      <c r="M4327" s="2">
        <v>29084.76</v>
      </c>
      <c r="N4327" s="2">
        <v>10129.23</v>
      </c>
    </row>
    <row r="4328" spans="1:14" x14ac:dyDescent="0.35">
      <c r="A4328" s="2" t="s">
        <v>42</v>
      </c>
      <c r="B4328" s="2" t="s">
        <v>146</v>
      </c>
      <c r="C4328" s="2" t="s">
        <v>55</v>
      </c>
      <c r="D4328" s="2" t="s">
        <v>17</v>
      </c>
      <c r="E4328" s="2" t="s">
        <v>32</v>
      </c>
      <c r="F4328" s="3" t="s">
        <v>616</v>
      </c>
      <c r="G4328" s="2">
        <v>203380811</v>
      </c>
      <c r="H4328" s="2" t="s">
        <v>641</v>
      </c>
      <c r="I4328" s="2">
        <v>3756</v>
      </c>
      <c r="J4328" s="2">
        <v>651.21</v>
      </c>
      <c r="K4328" s="2">
        <v>524.96</v>
      </c>
      <c r="L4328" s="2">
        <v>2445944.7599999998</v>
      </c>
      <c r="M4328" s="2">
        <v>1971749.76</v>
      </c>
      <c r="N4328" s="2">
        <v>474195</v>
      </c>
    </row>
    <row r="4329" spans="1:14" x14ac:dyDescent="0.35">
      <c r="A4329" s="2" t="s">
        <v>25</v>
      </c>
      <c r="B4329" s="2" t="s">
        <v>339</v>
      </c>
      <c r="C4329" s="2" t="s">
        <v>88</v>
      </c>
      <c r="D4329" s="2" t="s">
        <v>17</v>
      </c>
      <c r="E4329" s="2" t="s">
        <v>32</v>
      </c>
      <c r="F4329" s="3">
        <v>41219</v>
      </c>
      <c r="G4329" s="2">
        <v>989102828</v>
      </c>
      <c r="H4329" s="3">
        <v>41128</v>
      </c>
      <c r="I4329" s="2">
        <v>6362</v>
      </c>
      <c r="J4329" s="2">
        <v>9.33</v>
      </c>
      <c r="K4329" s="2">
        <v>6.92</v>
      </c>
      <c r="L4329" s="2">
        <v>59357.46</v>
      </c>
      <c r="M4329" s="2">
        <v>44025.04</v>
      </c>
      <c r="N4329" s="2">
        <v>15332.42</v>
      </c>
    </row>
    <row r="4330" spans="1:14" x14ac:dyDescent="0.35">
      <c r="A4330" s="2" t="s">
        <v>51</v>
      </c>
      <c r="B4330" s="2" t="s">
        <v>258</v>
      </c>
      <c r="C4330" s="2" t="s">
        <v>88</v>
      </c>
      <c r="D4330" s="2" t="s">
        <v>22</v>
      </c>
      <c r="E4330" s="2" t="s">
        <v>45</v>
      </c>
      <c r="F4330" s="3" t="s">
        <v>643</v>
      </c>
      <c r="G4330" s="2">
        <v>985086381</v>
      </c>
      <c r="H4330" s="3">
        <v>42103</v>
      </c>
      <c r="I4330" s="2">
        <v>7806</v>
      </c>
      <c r="J4330" s="2">
        <v>9.33</v>
      </c>
      <c r="K4330" s="2">
        <v>6.92</v>
      </c>
      <c r="L4330" s="2">
        <v>72829.98</v>
      </c>
      <c r="M4330" s="2">
        <v>54017.52</v>
      </c>
      <c r="N4330" s="2">
        <v>18812.46</v>
      </c>
    </row>
    <row r="4331" spans="1:14" x14ac:dyDescent="0.35">
      <c r="A4331" s="2" t="s">
        <v>51</v>
      </c>
      <c r="B4331" s="2" t="s">
        <v>367</v>
      </c>
      <c r="C4331" s="2" t="s">
        <v>113</v>
      </c>
      <c r="D4331" s="2" t="s">
        <v>17</v>
      </c>
      <c r="E4331" s="2" t="s">
        <v>32</v>
      </c>
      <c r="F4331" s="3">
        <v>41062</v>
      </c>
      <c r="G4331" s="2">
        <v>919505298</v>
      </c>
      <c r="H4331" s="2" t="s">
        <v>1587</v>
      </c>
      <c r="I4331" s="2">
        <v>906</v>
      </c>
      <c r="J4331" s="2">
        <v>154.06</v>
      </c>
      <c r="K4331" s="2">
        <v>90.93</v>
      </c>
      <c r="L4331" s="2">
        <v>139578.35999999999</v>
      </c>
      <c r="M4331" s="2">
        <v>82382.58</v>
      </c>
      <c r="N4331" s="2">
        <v>57195.78</v>
      </c>
    </row>
    <row r="4332" spans="1:14" x14ac:dyDescent="0.35">
      <c r="A4332" s="2" t="s">
        <v>38</v>
      </c>
      <c r="B4332" s="2" t="s">
        <v>584</v>
      </c>
      <c r="C4332" s="2" t="s">
        <v>21</v>
      </c>
      <c r="D4332" s="2" t="s">
        <v>17</v>
      </c>
      <c r="E4332" s="2" t="s">
        <v>18</v>
      </c>
      <c r="F4332" s="3">
        <v>42890</v>
      </c>
      <c r="G4332" s="2">
        <v>240845906</v>
      </c>
      <c r="H4332" s="2" t="s">
        <v>594</v>
      </c>
      <c r="I4332" s="2">
        <v>511</v>
      </c>
      <c r="J4332" s="2">
        <v>152.58000000000001</v>
      </c>
      <c r="K4332" s="2">
        <v>97.44</v>
      </c>
      <c r="L4332" s="2">
        <v>77968.38</v>
      </c>
      <c r="M4332" s="2">
        <v>49791.839999999997</v>
      </c>
      <c r="N4332" s="2">
        <v>28176.54</v>
      </c>
    </row>
    <row r="4333" spans="1:14" x14ac:dyDescent="0.35">
      <c r="A4333" s="2" t="s">
        <v>51</v>
      </c>
      <c r="B4333" s="2" t="s">
        <v>231</v>
      </c>
      <c r="C4333" s="2" t="s">
        <v>55</v>
      </c>
      <c r="D4333" s="2" t="s">
        <v>22</v>
      </c>
      <c r="E4333" s="2" t="s">
        <v>45</v>
      </c>
      <c r="F4333" s="3" t="s">
        <v>158</v>
      </c>
      <c r="G4333" s="2">
        <v>267907035</v>
      </c>
      <c r="H4333" s="2" t="s">
        <v>1404</v>
      </c>
      <c r="I4333" s="2">
        <v>8500</v>
      </c>
      <c r="J4333" s="2">
        <v>651.21</v>
      </c>
      <c r="K4333" s="2">
        <v>524.96</v>
      </c>
      <c r="L4333" s="2">
        <v>5535285</v>
      </c>
      <c r="M4333" s="2">
        <v>4462160</v>
      </c>
      <c r="N4333" s="2">
        <v>1073125</v>
      </c>
    </row>
    <row r="4334" spans="1:14" x14ac:dyDescent="0.35">
      <c r="A4334" s="2" t="s">
        <v>42</v>
      </c>
      <c r="B4334" s="2" t="s">
        <v>573</v>
      </c>
      <c r="C4334" s="2" t="s">
        <v>69</v>
      </c>
      <c r="D4334" s="2" t="s">
        <v>17</v>
      </c>
      <c r="E4334" s="2" t="s">
        <v>18</v>
      </c>
      <c r="F4334" s="3" t="s">
        <v>1591</v>
      </c>
      <c r="G4334" s="2">
        <v>139800012</v>
      </c>
      <c r="H4334" s="2" t="s">
        <v>1591</v>
      </c>
      <c r="I4334" s="2">
        <v>8785</v>
      </c>
      <c r="J4334" s="2">
        <v>421.89</v>
      </c>
      <c r="K4334" s="2">
        <v>364.69</v>
      </c>
      <c r="L4334" s="2">
        <v>3706303.65</v>
      </c>
      <c r="M4334" s="2">
        <v>3203801.65</v>
      </c>
      <c r="N4334" s="2">
        <v>502502</v>
      </c>
    </row>
    <row r="4335" spans="1:14" x14ac:dyDescent="0.35">
      <c r="A4335" s="2" t="s">
        <v>51</v>
      </c>
      <c r="B4335" s="2" t="s">
        <v>487</v>
      </c>
      <c r="C4335" s="2" t="s">
        <v>69</v>
      </c>
      <c r="D4335" s="2" t="s">
        <v>17</v>
      </c>
      <c r="E4335" s="2" t="s">
        <v>23</v>
      </c>
      <c r="F4335" s="3">
        <v>42652</v>
      </c>
      <c r="G4335" s="2">
        <v>865948665</v>
      </c>
      <c r="H4335" s="2" t="s">
        <v>1301</v>
      </c>
      <c r="I4335" s="2">
        <v>2308</v>
      </c>
      <c r="J4335" s="2">
        <v>421.89</v>
      </c>
      <c r="K4335" s="2">
        <v>364.69</v>
      </c>
      <c r="L4335" s="2">
        <v>973722.12</v>
      </c>
      <c r="M4335" s="2">
        <v>841704.52</v>
      </c>
      <c r="N4335" s="2">
        <v>132017.60000000001</v>
      </c>
    </row>
    <row r="4336" spans="1:14" x14ac:dyDescent="0.35">
      <c r="A4336" s="2" t="s">
        <v>38</v>
      </c>
      <c r="B4336" s="2" t="s">
        <v>156</v>
      </c>
      <c r="C4336" s="2" t="s">
        <v>69</v>
      </c>
      <c r="D4336" s="2" t="s">
        <v>22</v>
      </c>
      <c r="E4336" s="2" t="s">
        <v>45</v>
      </c>
      <c r="F4336" s="3">
        <v>42588</v>
      </c>
      <c r="G4336" s="2">
        <v>376089322</v>
      </c>
      <c r="H4336" s="2" t="s">
        <v>269</v>
      </c>
      <c r="I4336" s="2">
        <v>2043</v>
      </c>
      <c r="J4336" s="2">
        <v>421.89</v>
      </c>
      <c r="K4336" s="2">
        <v>364.69</v>
      </c>
      <c r="L4336" s="2">
        <v>861921.27</v>
      </c>
      <c r="M4336" s="2">
        <v>745061.67</v>
      </c>
      <c r="N4336" s="2">
        <v>116859.6</v>
      </c>
    </row>
    <row r="4337" spans="1:14" x14ac:dyDescent="0.35">
      <c r="A4337" s="2" t="s">
        <v>38</v>
      </c>
      <c r="B4337" s="2" t="s">
        <v>527</v>
      </c>
      <c r="C4337" s="2" t="s">
        <v>21</v>
      </c>
      <c r="D4337" s="2" t="s">
        <v>17</v>
      </c>
      <c r="E4337" s="2" t="s">
        <v>45</v>
      </c>
      <c r="F4337" s="3">
        <v>42257</v>
      </c>
      <c r="G4337" s="2">
        <v>270270812</v>
      </c>
      <c r="H4337" s="2" t="s">
        <v>1645</v>
      </c>
      <c r="I4337" s="2">
        <v>7994</v>
      </c>
      <c r="J4337" s="2">
        <v>152.58000000000001</v>
      </c>
      <c r="K4337" s="2">
        <v>97.44</v>
      </c>
      <c r="L4337" s="2">
        <v>1219724.52</v>
      </c>
      <c r="M4337" s="2">
        <v>778935.36</v>
      </c>
      <c r="N4337" s="2">
        <v>440789.16</v>
      </c>
    </row>
    <row r="4338" spans="1:14" x14ac:dyDescent="0.35">
      <c r="A4338" s="2" t="s">
        <v>38</v>
      </c>
      <c r="B4338" s="2" t="s">
        <v>92</v>
      </c>
      <c r="C4338" s="2" t="s">
        <v>40</v>
      </c>
      <c r="D4338" s="2" t="s">
        <v>22</v>
      </c>
      <c r="E4338" s="2" t="s">
        <v>18</v>
      </c>
      <c r="F4338" s="3">
        <v>40330</v>
      </c>
      <c r="G4338" s="2">
        <v>868854463</v>
      </c>
      <c r="H4338" s="3">
        <v>40514</v>
      </c>
      <c r="I4338" s="2">
        <v>2198</v>
      </c>
      <c r="J4338" s="2">
        <v>81.73</v>
      </c>
      <c r="K4338" s="2">
        <v>56.67</v>
      </c>
      <c r="L4338" s="2">
        <v>179642.54</v>
      </c>
      <c r="M4338" s="2">
        <v>124560.66</v>
      </c>
      <c r="N4338" s="2">
        <v>55081.88</v>
      </c>
    </row>
    <row r="4339" spans="1:14" x14ac:dyDescent="0.35">
      <c r="A4339" s="2" t="s">
        <v>29</v>
      </c>
      <c r="B4339" s="2" t="s">
        <v>61</v>
      </c>
      <c r="C4339" s="2" t="s">
        <v>27</v>
      </c>
      <c r="D4339" s="2" t="s">
        <v>17</v>
      </c>
      <c r="E4339" s="2" t="s">
        <v>32</v>
      </c>
      <c r="F4339" s="3" t="s">
        <v>758</v>
      </c>
      <c r="G4339" s="2">
        <v>762514102</v>
      </c>
      <c r="H4339" s="2" t="s">
        <v>870</v>
      </c>
      <c r="I4339" s="2">
        <v>3722</v>
      </c>
      <c r="J4339" s="2">
        <v>47.45</v>
      </c>
      <c r="K4339" s="2">
        <v>31.79</v>
      </c>
      <c r="L4339" s="2">
        <v>176608.9</v>
      </c>
      <c r="M4339" s="2">
        <v>118322.38</v>
      </c>
      <c r="N4339" s="2">
        <v>58286.52</v>
      </c>
    </row>
    <row r="4340" spans="1:14" x14ac:dyDescent="0.35">
      <c r="A4340" s="2" t="s">
        <v>77</v>
      </c>
      <c r="B4340" s="2" t="s">
        <v>78</v>
      </c>
      <c r="C4340" s="2" t="s">
        <v>40</v>
      </c>
      <c r="D4340" s="2" t="s">
        <v>22</v>
      </c>
      <c r="E4340" s="2" t="s">
        <v>45</v>
      </c>
      <c r="F4340" s="3">
        <v>42067</v>
      </c>
      <c r="G4340" s="2">
        <v>862236058</v>
      </c>
      <c r="H4340" s="3">
        <v>42009</v>
      </c>
      <c r="I4340" s="2">
        <v>3665</v>
      </c>
      <c r="J4340" s="2">
        <v>81.73</v>
      </c>
      <c r="K4340" s="2">
        <v>56.67</v>
      </c>
      <c r="L4340" s="2">
        <v>299540.45</v>
      </c>
      <c r="M4340" s="2">
        <v>207695.55</v>
      </c>
      <c r="N4340" s="2">
        <v>91844.9</v>
      </c>
    </row>
    <row r="4341" spans="1:14" x14ac:dyDescent="0.35">
      <c r="A4341" s="2" t="s">
        <v>51</v>
      </c>
      <c r="B4341" s="2" t="s">
        <v>129</v>
      </c>
      <c r="C4341" s="2" t="s">
        <v>131</v>
      </c>
      <c r="D4341" s="2" t="s">
        <v>17</v>
      </c>
      <c r="E4341" s="2" t="s">
        <v>45</v>
      </c>
      <c r="F4341" s="3">
        <v>40279</v>
      </c>
      <c r="G4341" s="2">
        <v>349319159</v>
      </c>
      <c r="H4341" s="3">
        <v>40463</v>
      </c>
      <c r="I4341" s="2">
        <v>157</v>
      </c>
      <c r="J4341" s="2">
        <v>668.27</v>
      </c>
      <c r="K4341" s="2">
        <v>502.54</v>
      </c>
      <c r="L4341" s="2">
        <v>104918.39</v>
      </c>
      <c r="M4341" s="2">
        <v>78898.78</v>
      </c>
      <c r="N4341" s="2">
        <v>26019.61</v>
      </c>
    </row>
    <row r="4342" spans="1:14" x14ac:dyDescent="0.35">
      <c r="A4342" s="2" t="s">
        <v>42</v>
      </c>
      <c r="B4342" s="2" t="s">
        <v>43</v>
      </c>
      <c r="C4342" s="2" t="s">
        <v>21</v>
      </c>
      <c r="D4342" s="2" t="s">
        <v>17</v>
      </c>
      <c r="E4342" s="2" t="s">
        <v>23</v>
      </c>
      <c r="F4342" s="3" t="s">
        <v>397</v>
      </c>
      <c r="G4342" s="2">
        <v>725374734</v>
      </c>
      <c r="H4342" s="2" t="s">
        <v>524</v>
      </c>
      <c r="I4342" s="2">
        <v>3358</v>
      </c>
      <c r="J4342" s="2">
        <v>152.58000000000001</v>
      </c>
      <c r="K4342" s="2">
        <v>97.44</v>
      </c>
      <c r="L4342" s="2">
        <v>512363.64</v>
      </c>
      <c r="M4342" s="2">
        <v>327203.52</v>
      </c>
      <c r="N4342" s="2">
        <v>185160.12</v>
      </c>
    </row>
    <row r="4343" spans="1:14" x14ac:dyDescent="0.35">
      <c r="A4343" s="2" t="s">
        <v>25</v>
      </c>
      <c r="B4343" s="2" t="s">
        <v>201</v>
      </c>
      <c r="C4343" s="2" t="s">
        <v>27</v>
      </c>
      <c r="D4343" s="2" t="s">
        <v>17</v>
      </c>
      <c r="E4343" s="2" t="s">
        <v>18</v>
      </c>
      <c r="F4343" s="3">
        <v>40944</v>
      </c>
      <c r="G4343" s="2">
        <v>862326610</v>
      </c>
      <c r="H4343" s="2" t="s">
        <v>898</v>
      </c>
      <c r="I4343" s="2">
        <v>461</v>
      </c>
      <c r="J4343" s="2">
        <v>47.45</v>
      </c>
      <c r="K4343" s="2">
        <v>31.79</v>
      </c>
      <c r="L4343" s="2">
        <v>21874.45</v>
      </c>
      <c r="M4343" s="2">
        <v>14655.19</v>
      </c>
      <c r="N4343" s="2">
        <v>7219.26</v>
      </c>
    </row>
    <row r="4344" spans="1:14" x14ac:dyDescent="0.35">
      <c r="A4344" s="2" t="s">
        <v>25</v>
      </c>
      <c r="B4344" s="2" t="s">
        <v>434</v>
      </c>
      <c r="C4344" s="2" t="s">
        <v>69</v>
      </c>
      <c r="D4344" s="2" t="s">
        <v>17</v>
      </c>
      <c r="E4344" s="2" t="s">
        <v>45</v>
      </c>
      <c r="F4344" s="3">
        <v>41365</v>
      </c>
      <c r="G4344" s="2">
        <v>152411115</v>
      </c>
      <c r="H4344" s="2" t="s">
        <v>1479</v>
      </c>
      <c r="I4344" s="2">
        <v>691</v>
      </c>
      <c r="J4344" s="2">
        <v>421.89</v>
      </c>
      <c r="K4344" s="2">
        <v>364.69</v>
      </c>
      <c r="L4344" s="2">
        <v>291525.99</v>
      </c>
      <c r="M4344" s="2">
        <v>252000.79</v>
      </c>
      <c r="N4344" s="2">
        <v>39525.199999999997</v>
      </c>
    </row>
    <row r="4345" spans="1:14" x14ac:dyDescent="0.35">
      <c r="A4345" s="2" t="s">
        <v>29</v>
      </c>
      <c r="B4345" s="2" t="s">
        <v>619</v>
      </c>
      <c r="C4345" s="2" t="s">
        <v>59</v>
      </c>
      <c r="D4345" s="2" t="s">
        <v>17</v>
      </c>
      <c r="E4345" s="2" t="s">
        <v>32</v>
      </c>
      <c r="F4345" s="3">
        <v>41581</v>
      </c>
      <c r="G4345" s="2">
        <v>758177077</v>
      </c>
      <c r="H4345" s="2" t="s">
        <v>322</v>
      </c>
      <c r="I4345" s="2">
        <v>300</v>
      </c>
      <c r="J4345" s="2">
        <v>437.2</v>
      </c>
      <c r="K4345" s="2">
        <v>263.33</v>
      </c>
      <c r="L4345" s="2">
        <v>131160</v>
      </c>
      <c r="M4345" s="2">
        <v>78999</v>
      </c>
      <c r="N4345" s="2">
        <v>52161</v>
      </c>
    </row>
    <row r="4346" spans="1:14" x14ac:dyDescent="0.35">
      <c r="A4346" s="2" t="s">
        <v>25</v>
      </c>
      <c r="B4346" s="2" t="s">
        <v>196</v>
      </c>
      <c r="C4346" s="2" t="s">
        <v>55</v>
      </c>
      <c r="D4346" s="2" t="s">
        <v>22</v>
      </c>
      <c r="E4346" s="2" t="s">
        <v>23</v>
      </c>
      <c r="F4346" s="3" t="s">
        <v>1013</v>
      </c>
      <c r="G4346" s="2">
        <v>862485826</v>
      </c>
      <c r="H4346" s="2" t="s">
        <v>298</v>
      </c>
      <c r="I4346" s="2">
        <v>7577</v>
      </c>
      <c r="J4346" s="2">
        <v>651.21</v>
      </c>
      <c r="K4346" s="2">
        <v>524.96</v>
      </c>
      <c r="L4346" s="2">
        <v>4934218.17</v>
      </c>
      <c r="M4346" s="2">
        <v>3977621.92</v>
      </c>
      <c r="N4346" s="2">
        <v>956596.25</v>
      </c>
    </row>
    <row r="4347" spans="1:14" x14ac:dyDescent="0.35">
      <c r="A4347" s="2" t="s">
        <v>29</v>
      </c>
      <c r="B4347" s="2" t="s">
        <v>159</v>
      </c>
      <c r="C4347" s="2" t="s">
        <v>131</v>
      </c>
      <c r="D4347" s="2" t="s">
        <v>22</v>
      </c>
      <c r="E4347" s="2" t="s">
        <v>23</v>
      </c>
      <c r="F4347" s="3">
        <v>42980</v>
      </c>
      <c r="G4347" s="2">
        <v>518511188</v>
      </c>
      <c r="H4347" s="2" t="s">
        <v>405</v>
      </c>
      <c r="I4347" s="2">
        <v>7838</v>
      </c>
      <c r="J4347" s="2">
        <v>668.27</v>
      </c>
      <c r="K4347" s="2">
        <v>502.54</v>
      </c>
      <c r="L4347" s="2">
        <v>5237900.26</v>
      </c>
      <c r="M4347" s="2">
        <v>3938908.52</v>
      </c>
      <c r="N4347" s="2">
        <v>1298991.74</v>
      </c>
    </row>
    <row r="4348" spans="1:14" x14ac:dyDescent="0.35">
      <c r="A4348" s="2" t="s">
        <v>25</v>
      </c>
      <c r="B4348" s="2" t="s">
        <v>603</v>
      </c>
      <c r="C4348" s="2" t="s">
        <v>88</v>
      </c>
      <c r="D4348" s="2" t="s">
        <v>22</v>
      </c>
      <c r="E4348" s="2" t="s">
        <v>18</v>
      </c>
      <c r="F4348" s="3" t="s">
        <v>1368</v>
      </c>
      <c r="G4348" s="2">
        <v>299739491</v>
      </c>
      <c r="H4348" s="3">
        <v>42378</v>
      </c>
      <c r="I4348" s="2">
        <v>8431</v>
      </c>
      <c r="J4348" s="2">
        <v>9.33</v>
      </c>
      <c r="K4348" s="2">
        <v>6.92</v>
      </c>
      <c r="L4348" s="2">
        <v>78661.23</v>
      </c>
      <c r="M4348" s="2">
        <v>58342.52</v>
      </c>
      <c r="N4348" s="2">
        <v>20318.71</v>
      </c>
    </row>
    <row r="4349" spans="1:14" x14ac:dyDescent="0.35">
      <c r="A4349" s="2" t="s">
        <v>38</v>
      </c>
      <c r="B4349" s="2" t="s">
        <v>156</v>
      </c>
      <c r="C4349" s="2" t="s">
        <v>69</v>
      </c>
      <c r="D4349" s="2" t="s">
        <v>17</v>
      </c>
      <c r="E4349" s="2" t="s">
        <v>45</v>
      </c>
      <c r="F4349" s="3" t="s">
        <v>506</v>
      </c>
      <c r="G4349" s="2">
        <v>849969565</v>
      </c>
      <c r="H4349" s="3">
        <v>41707</v>
      </c>
      <c r="I4349" s="2">
        <v>3737</v>
      </c>
      <c r="J4349" s="2">
        <v>421.89</v>
      </c>
      <c r="K4349" s="2">
        <v>364.69</v>
      </c>
      <c r="L4349" s="2">
        <v>1576602.93</v>
      </c>
      <c r="M4349" s="2">
        <v>1362846.53</v>
      </c>
      <c r="N4349" s="2">
        <v>213756.4</v>
      </c>
    </row>
    <row r="4350" spans="1:14" x14ac:dyDescent="0.35">
      <c r="A4350" s="2" t="s">
        <v>25</v>
      </c>
      <c r="B4350" s="2" t="s">
        <v>418</v>
      </c>
      <c r="C4350" s="2" t="s">
        <v>69</v>
      </c>
      <c r="D4350" s="2" t="s">
        <v>22</v>
      </c>
      <c r="E4350" s="2" t="s">
        <v>32</v>
      </c>
      <c r="F4350" s="3" t="s">
        <v>826</v>
      </c>
      <c r="G4350" s="2">
        <v>633312737</v>
      </c>
      <c r="H4350" s="3">
        <v>40855</v>
      </c>
      <c r="I4350" s="2">
        <v>167</v>
      </c>
      <c r="J4350" s="2">
        <v>421.89</v>
      </c>
      <c r="K4350" s="2">
        <v>364.69</v>
      </c>
      <c r="L4350" s="2">
        <v>70455.63</v>
      </c>
      <c r="M4350" s="2">
        <v>60903.23</v>
      </c>
      <c r="N4350" s="2">
        <v>9552.4</v>
      </c>
    </row>
    <row r="4351" spans="1:14" x14ac:dyDescent="0.35">
      <c r="A4351" s="2" t="s">
        <v>25</v>
      </c>
      <c r="B4351" s="2" t="s">
        <v>266</v>
      </c>
      <c r="C4351" s="2" t="s">
        <v>55</v>
      </c>
      <c r="D4351" s="2" t="s">
        <v>22</v>
      </c>
      <c r="E4351" s="2" t="s">
        <v>23</v>
      </c>
      <c r="F4351" s="3" t="s">
        <v>1264</v>
      </c>
      <c r="G4351" s="2">
        <v>884192836</v>
      </c>
      <c r="H4351" s="2" t="s">
        <v>1183</v>
      </c>
      <c r="I4351" s="2">
        <v>1164</v>
      </c>
      <c r="J4351" s="2">
        <v>651.21</v>
      </c>
      <c r="K4351" s="2">
        <v>524.96</v>
      </c>
      <c r="L4351" s="2">
        <v>758008.44</v>
      </c>
      <c r="M4351" s="2">
        <v>611053.43999999994</v>
      </c>
      <c r="N4351" s="2">
        <v>146955</v>
      </c>
    </row>
    <row r="4352" spans="1:14" x14ac:dyDescent="0.35">
      <c r="A4352" s="2" t="s">
        <v>29</v>
      </c>
      <c r="B4352" s="2" t="s">
        <v>467</v>
      </c>
      <c r="C4352" s="2" t="s">
        <v>59</v>
      </c>
      <c r="D4352" s="2" t="s">
        <v>22</v>
      </c>
      <c r="E4352" s="2" t="s">
        <v>23</v>
      </c>
      <c r="F4352" s="3" t="s">
        <v>1767</v>
      </c>
      <c r="G4352" s="2">
        <v>657346189</v>
      </c>
      <c r="H4352" s="2" t="s">
        <v>1785</v>
      </c>
      <c r="I4352" s="2">
        <v>2200</v>
      </c>
      <c r="J4352" s="2">
        <v>437.2</v>
      </c>
      <c r="K4352" s="2">
        <v>263.33</v>
      </c>
      <c r="L4352" s="2">
        <v>961840</v>
      </c>
      <c r="M4352" s="2">
        <v>579326</v>
      </c>
      <c r="N4352" s="2">
        <v>382514</v>
      </c>
    </row>
    <row r="4353" spans="1:14" x14ac:dyDescent="0.35">
      <c r="A4353" s="2" t="s">
        <v>51</v>
      </c>
      <c r="B4353" s="2" t="s">
        <v>502</v>
      </c>
      <c r="C4353" s="2" t="s">
        <v>27</v>
      </c>
      <c r="D4353" s="2" t="s">
        <v>22</v>
      </c>
      <c r="E4353" s="2" t="s">
        <v>18</v>
      </c>
      <c r="F4353" s="3">
        <v>41673</v>
      </c>
      <c r="G4353" s="2">
        <v>877821624</v>
      </c>
      <c r="H4353" s="2" t="s">
        <v>982</v>
      </c>
      <c r="I4353" s="2">
        <v>5780</v>
      </c>
      <c r="J4353" s="2">
        <v>47.45</v>
      </c>
      <c r="K4353" s="2">
        <v>31.79</v>
      </c>
      <c r="L4353" s="2">
        <v>274261</v>
      </c>
      <c r="M4353" s="2">
        <v>183746.2</v>
      </c>
      <c r="N4353" s="2">
        <v>90514.8</v>
      </c>
    </row>
    <row r="4354" spans="1:14" x14ac:dyDescent="0.35">
      <c r="A4354" s="2" t="s">
        <v>51</v>
      </c>
      <c r="B4354" s="2" t="s">
        <v>420</v>
      </c>
      <c r="C4354" s="2" t="s">
        <v>88</v>
      </c>
      <c r="D4354" s="2" t="s">
        <v>17</v>
      </c>
      <c r="E4354" s="2" t="s">
        <v>18</v>
      </c>
      <c r="F4354" s="3" t="s">
        <v>1636</v>
      </c>
      <c r="G4354" s="2">
        <v>290980470</v>
      </c>
      <c r="H4354" s="3">
        <v>42005</v>
      </c>
      <c r="I4354" s="2">
        <v>6442</v>
      </c>
      <c r="J4354" s="2">
        <v>9.33</v>
      </c>
      <c r="K4354" s="2">
        <v>6.92</v>
      </c>
      <c r="L4354" s="2">
        <v>60103.86</v>
      </c>
      <c r="M4354" s="2">
        <v>44578.64</v>
      </c>
      <c r="N4354" s="2">
        <v>15525.22</v>
      </c>
    </row>
    <row r="4355" spans="1:14" x14ac:dyDescent="0.35">
      <c r="A4355" s="2" t="s">
        <v>42</v>
      </c>
      <c r="B4355" s="2" t="s">
        <v>103</v>
      </c>
      <c r="C4355" s="2" t="s">
        <v>88</v>
      </c>
      <c r="D4355" s="2" t="s">
        <v>17</v>
      </c>
      <c r="E4355" s="2" t="s">
        <v>45</v>
      </c>
      <c r="F4355" s="3" t="s">
        <v>1541</v>
      </c>
      <c r="G4355" s="2">
        <v>412496554</v>
      </c>
      <c r="H4355" s="2" t="s">
        <v>1233</v>
      </c>
      <c r="I4355" s="2">
        <v>5752</v>
      </c>
      <c r="J4355" s="2">
        <v>9.33</v>
      </c>
      <c r="K4355" s="2">
        <v>6.92</v>
      </c>
      <c r="L4355" s="2">
        <v>53666.16</v>
      </c>
      <c r="M4355" s="2">
        <v>39803.839999999997</v>
      </c>
      <c r="N4355" s="2">
        <v>13862.32</v>
      </c>
    </row>
    <row r="4356" spans="1:14" x14ac:dyDescent="0.35">
      <c r="A4356" s="2" t="s">
        <v>25</v>
      </c>
      <c r="B4356" s="2" t="s">
        <v>533</v>
      </c>
      <c r="C4356" s="2" t="s">
        <v>69</v>
      </c>
      <c r="D4356" s="2" t="s">
        <v>17</v>
      </c>
      <c r="E4356" s="2" t="s">
        <v>18</v>
      </c>
      <c r="F4356" s="3">
        <v>42254</v>
      </c>
      <c r="G4356" s="2">
        <v>578356206</v>
      </c>
      <c r="H4356" s="2" t="s">
        <v>1058</v>
      </c>
      <c r="I4356" s="2">
        <v>7309</v>
      </c>
      <c r="J4356" s="2">
        <v>421.89</v>
      </c>
      <c r="K4356" s="2">
        <v>364.69</v>
      </c>
      <c r="L4356" s="2">
        <v>3083594.01</v>
      </c>
      <c r="M4356" s="2">
        <v>2665519.21</v>
      </c>
      <c r="N4356" s="2">
        <v>418074.8</v>
      </c>
    </row>
    <row r="4357" spans="1:14" x14ac:dyDescent="0.35">
      <c r="A4357" s="2" t="s">
        <v>25</v>
      </c>
      <c r="B4357" s="2" t="s">
        <v>112</v>
      </c>
      <c r="C4357" s="2" t="s">
        <v>40</v>
      </c>
      <c r="D4357" s="2" t="s">
        <v>17</v>
      </c>
      <c r="E4357" s="2" t="s">
        <v>32</v>
      </c>
      <c r="F4357" s="3" t="s">
        <v>368</v>
      </c>
      <c r="G4357" s="2">
        <v>194858253</v>
      </c>
      <c r="H4357" s="2" t="s">
        <v>946</v>
      </c>
      <c r="I4357" s="2">
        <v>1742</v>
      </c>
      <c r="J4357" s="2">
        <v>81.73</v>
      </c>
      <c r="K4357" s="2">
        <v>56.67</v>
      </c>
      <c r="L4357" s="2">
        <v>142373.66</v>
      </c>
      <c r="M4357" s="2">
        <v>98719.14</v>
      </c>
      <c r="N4357" s="2">
        <v>43654.52</v>
      </c>
    </row>
    <row r="4358" spans="1:14" x14ac:dyDescent="0.35">
      <c r="A4358" s="2" t="s">
        <v>25</v>
      </c>
      <c r="B4358" s="2" t="s">
        <v>458</v>
      </c>
      <c r="C4358" s="2" t="s">
        <v>31</v>
      </c>
      <c r="D4358" s="2" t="s">
        <v>22</v>
      </c>
      <c r="E4358" s="2" t="s">
        <v>32</v>
      </c>
      <c r="F4358" s="3" t="s">
        <v>67</v>
      </c>
      <c r="G4358" s="2">
        <v>988614022</v>
      </c>
      <c r="H4358" s="3">
        <v>40848</v>
      </c>
      <c r="I4358" s="2">
        <v>1713</v>
      </c>
      <c r="J4358" s="2">
        <v>205.7</v>
      </c>
      <c r="K4358" s="2">
        <v>117.11</v>
      </c>
      <c r="L4358" s="2">
        <v>352364.1</v>
      </c>
      <c r="M4358" s="2">
        <v>200609.43</v>
      </c>
      <c r="N4358" s="2">
        <v>151754.67000000001</v>
      </c>
    </row>
    <row r="4359" spans="1:14" x14ac:dyDescent="0.35">
      <c r="A4359" s="2" t="s">
        <v>29</v>
      </c>
      <c r="B4359" s="2" t="s">
        <v>199</v>
      </c>
      <c r="C4359" s="2" t="s">
        <v>40</v>
      </c>
      <c r="D4359" s="2" t="s">
        <v>17</v>
      </c>
      <c r="E4359" s="2" t="s">
        <v>23</v>
      </c>
      <c r="F4359" s="3" t="s">
        <v>387</v>
      </c>
      <c r="G4359" s="2">
        <v>256547343</v>
      </c>
      <c r="H4359" s="2" t="s">
        <v>718</v>
      </c>
      <c r="I4359" s="2">
        <v>6915</v>
      </c>
      <c r="J4359" s="2">
        <v>81.73</v>
      </c>
      <c r="K4359" s="2">
        <v>56.67</v>
      </c>
      <c r="L4359" s="2">
        <v>565162.94999999995</v>
      </c>
      <c r="M4359" s="2">
        <v>391873.05</v>
      </c>
      <c r="N4359" s="2">
        <v>173289.9</v>
      </c>
    </row>
    <row r="4360" spans="1:14" x14ac:dyDescent="0.35">
      <c r="A4360" s="2" t="s">
        <v>29</v>
      </c>
      <c r="B4360" s="2" t="s">
        <v>545</v>
      </c>
      <c r="C4360" s="2" t="s">
        <v>113</v>
      </c>
      <c r="D4360" s="2" t="s">
        <v>22</v>
      </c>
      <c r="E4360" s="2" t="s">
        <v>18</v>
      </c>
      <c r="F4360" s="3" t="s">
        <v>127</v>
      </c>
      <c r="G4360" s="2">
        <v>315894544</v>
      </c>
      <c r="H4360" s="2" t="s">
        <v>639</v>
      </c>
      <c r="I4360" s="2">
        <v>9070</v>
      </c>
      <c r="J4360" s="2">
        <v>154.06</v>
      </c>
      <c r="K4360" s="2">
        <v>90.93</v>
      </c>
      <c r="L4360" s="2">
        <v>1397324.2</v>
      </c>
      <c r="M4360" s="2">
        <v>824735.1</v>
      </c>
      <c r="N4360" s="2">
        <v>572589.1</v>
      </c>
    </row>
    <row r="4361" spans="1:14" x14ac:dyDescent="0.35">
      <c r="A4361" s="2" t="s">
        <v>38</v>
      </c>
      <c r="B4361" s="2" t="s">
        <v>430</v>
      </c>
      <c r="C4361" s="2" t="s">
        <v>21</v>
      </c>
      <c r="D4361" s="2" t="s">
        <v>17</v>
      </c>
      <c r="E4361" s="2" t="s">
        <v>32</v>
      </c>
      <c r="F4361" s="3">
        <v>41456</v>
      </c>
      <c r="G4361" s="2">
        <v>854204452</v>
      </c>
      <c r="H4361" s="2" t="s">
        <v>321</v>
      </c>
      <c r="I4361" s="2">
        <v>6934</v>
      </c>
      <c r="J4361" s="2">
        <v>152.58000000000001</v>
      </c>
      <c r="K4361" s="2">
        <v>97.44</v>
      </c>
      <c r="L4361" s="2">
        <v>1057989.72</v>
      </c>
      <c r="M4361" s="2">
        <v>675648.96</v>
      </c>
      <c r="N4361" s="2">
        <v>382340.76</v>
      </c>
    </row>
    <row r="4362" spans="1:14" x14ac:dyDescent="0.35">
      <c r="A4362" s="2" t="s">
        <v>25</v>
      </c>
      <c r="B4362" s="2" t="s">
        <v>185</v>
      </c>
      <c r="C4362" s="2" t="s">
        <v>31</v>
      </c>
      <c r="D4362" s="2" t="s">
        <v>17</v>
      </c>
      <c r="E4362" s="2" t="s">
        <v>32</v>
      </c>
      <c r="F4362" s="3">
        <v>41913</v>
      </c>
      <c r="G4362" s="2">
        <v>279338395</v>
      </c>
      <c r="H4362" s="2" t="s">
        <v>1774</v>
      </c>
      <c r="I4362" s="2">
        <v>1293</v>
      </c>
      <c r="J4362" s="2">
        <v>205.7</v>
      </c>
      <c r="K4362" s="2">
        <v>117.11</v>
      </c>
      <c r="L4362" s="2">
        <v>265970.09999999998</v>
      </c>
      <c r="M4362" s="2">
        <v>151423.23000000001</v>
      </c>
      <c r="N4362" s="2">
        <v>114546.87</v>
      </c>
    </row>
    <row r="4363" spans="1:14" x14ac:dyDescent="0.35">
      <c r="A4363" s="2" t="s">
        <v>29</v>
      </c>
      <c r="B4363" s="2" t="s">
        <v>153</v>
      </c>
      <c r="C4363" s="2" t="s">
        <v>69</v>
      </c>
      <c r="D4363" s="2" t="s">
        <v>17</v>
      </c>
      <c r="E4363" s="2" t="s">
        <v>23</v>
      </c>
      <c r="F4363" s="3">
        <v>42284</v>
      </c>
      <c r="G4363" s="2">
        <v>669470202</v>
      </c>
      <c r="H4363" s="3">
        <v>42315</v>
      </c>
      <c r="I4363" s="2">
        <v>9965</v>
      </c>
      <c r="J4363" s="2">
        <v>421.89</v>
      </c>
      <c r="K4363" s="2">
        <v>364.69</v>
      </c>
      <c r="L4363" s="2">
        <v>4204133.8499999996</v>
      </c>
      <c r="M4363" s="2">
        <v>3634135.85</v>
      </c>
      <c r="N4363" s="2">
        <v>569998</v>
      </c>
    </row>
    <row r="4364" spans="1:14" x14ac:dyDescent="0.35">
      <c r="A4364" s="2" t="s">
        <v>25</v>
      </c>
      <c r="B4364" s="2" t="s">
        <v>87</v>
      </c>
      <c r="C4364" s="2" t="s">
        <v>16</v>
      </c>
      <c r="D4364" s="2" t="s">
        <v>22</v>
      </c>
      <c r="E4364" s="2" t="s">
        <v>18</v>
      </c>
      <c r="F4364" s="3">
        <v>41671</v>
      </c>
      <c r="G4364" s="2">
        <v>123086202</v>
      </c>
      <c r="H4364" s="2" t="s">
        <v>1826</v>
      </c>
      <c r="I4364" s="2">
        <v>2797</v>
      </c>
      <c r="J4364" s="2">
        <v>255.28</v>
      </c>
      <c r="K4364" s="2">
        <v>159.41999999999999</v>
      </c>
      <c r="L4364" s="2">
        <v>714018.16</v>
      </c>
      <c r="M4364" s="2">
        <v>445897.74</v>
      </c>
      <c r="N4364" s="2">
        <v>268120.42</v>
      </c>
    </row>
    <row r="4365" spans="1:14" x14ac:dyDescent="0.35">
      <c r="A4365" s="2" t="s">
        <v>14</v>
      </c>
      <c r="B4365" s="2" t="s">
        <v>433</v>
      </c>
      <c r="C4365" s="2" t="s">
        <v>44</v>
      </c>
      <c r="D4365" s="2" t="s">
        <v>17</v>
      </c>
      <c r="E4365" s="2" t="s">
        <v>18</v>
      </c>
      <c r="F4365" s="3" t="s">
        <v>811</v>
      </c>
      <c r="G4365" s="2">
        <v>408985221</v>
      </c>
      <c r="H4365" s="2" t="s">
        <v>1208</v>
      </c>
      <c r="I4365" s="2">
        <v>6670</v>
      </c>
      <c r="J4365" s="2">
        <v>109.28</v>
      </c>
      <c r="K4365" s="2">
        <v>35.840000000000003</v>
      </c>
      <c r="L4365" s="2">
        <v>728897.6</v>
      </c>
      <c r="M4365" s="2">
        <v>239052.79999999999</v>
      </c>
      <c r="N4365" s="2">
        <v>489844.8</v>
      </c>
    </row>
    <row r="4366" spans="1:14" x14ac:dyDescent="0.35">
      <c r="A4366" s="2" t="s">
        <v>25</v>
      </c>
      <c r="B4366" s="2" t="s">
        <v>112</v>
      </c>
      <c r="C4366" s="2" t="s">
        <v>69</v>
      </c>
      <c r="D4366" s="2" t="s">
        <v>17</v>
      </c>
      <c r="E4366" s="2" t="s">
        <v>18</v>
      </c>
      <c r="F4366" s="3" t="s">
        <v>397</v>
      </c>
      <c r="G4366" s="2">
        <v>216278588</v>
      </c>
      <c r="H4366" s="2" t="s">
        <v>397</v>
      </c>
      <c r="I4366" s="2">
        <v>495</v>
      </c>
      <c r="J4366" s="2">
        <v>421.89</v>
      </c>
      <c r="K4366" s="2">
        <v>364.69</v>
      </c>
      <c r="L4366" s="2">
        <v>208835.55</v>
      </c>
      <c r="M4366" s="2">
        <v>180521.55</v>
      </c>
      <c r="N4366" s="2">
        <v>28314</v>
      </c>
    </row>
    <row r="4367" spans="1:14" x14ac:dyDescent="0.35">
      <c r="A4367" s="2" t="s">
        <v>77</v>
      </c>
      <c r="B4367" s="2" t="s">
        <v>320</v>
      </c>
      <c r="C4367" s="2" t="s">
        <v>88</v>
      </c>
      <c r="D4367" s="2" t="s">
        <v>17</v>
      </c>
      <c r="E4367" s="2" t="s">
        <v>32</v>
      </c>
      <c r="F4367" s="3" t="s">
        <v>1314</v>
      </c>
      <c r="G4367" s="2">
        <v>104390132</v>
      </c>
      <c r="H4367" s="2" t="s">
        <v>1815</v>
      </c>
      <c r="I4367" s="2">
        <v>215</v>
      </c>
      <c r="J4367" s="2">
        <v>9.33</v>
      </c>
      <c r="K4367" s="2">
        <v>6.92</v>
      </c>
      <c r="L4367" s="2">
        <v>2005.95</v>
      </c>
      <c r="M4367" s="2">
        <v>1487.8</v>
      </c>
      <c r="N4367" s="2">
        <v>518.15</v>
      </c>
    </row>
    <row r="4368" spans="1:14" x14ac:dyDescent="0.35">
      <c r="A4368" s="2" t="s">
        <v>51</v>
      </c>
      <c r="B4368" s="2" t="s">
        <v>52</v>
      </c>
      <c r="C4368" s="2" t="s">
        <v>131</v>
      </c>
      <c r="D4368" s="2" t="s">
        <v>17</v>
      </c>
      <c r="E4368" s="2" t="s">
        <v>23</v>
      </c>
      <c r="F4368" s="3">
        <v>41581</v>
      </c>
      <c r="G4368" s="2">
        <v>253056180</v>
      </c>
      <c r="H4368" s="2" t="s">
        <v>655</v>
      </c>
      <c r="I4368" s="2">
        <v>3802</v>
      </c>
      <c r="J4368" s="2">
        <v>668.27</v>
      </c>
      <c r="K4368" s="2">
        <v>502.54</v>
      </c>
      <c r="L4368" s="2">
        <v>2540762.54</v>
      </c>
      <c r="M4368" s="2">
        <v>1910657.08</v>
      </c>
      <c r="N4368" s="2">
        <v>630105.46</v>
      </c>
    </row>
    <row r="4369" spans="1:14" x14ac:dyDescent="0.35">
      <c r="A4369" s="2" t="s">
        <v>29</v>
      </c>
      <c r="B4369" s="2" t="s">
        <v>137</v>
      </c>
      <c r="C4369" s="2" t="s">
        <v>40</v>
      </c>
      <c r="D4369" s="2" t="s">
        <v>17</v>
      </c>
      <c r="E4369" s="2" t="s">
        <v>18</v>
      </c>
      <c r="F4369" s="3" t="s">
        <v>823</v>
      </c>
      <c r="G4369" s="2">
        <v>912325561</v>
      </c>
      <c r="H4369" s="2" t="s">
        <v>823</v>
      </c>
      <c r="I4369" s="2">
        <v>6262</v>
      </c>
      <c r="J4369" s="2">
        <v>81.73</v>
      </c>
      <c r="K4369" s="2">
        <v>56.67</v>
      </c>
      <c r="L4369" s="2">
        <v>511793.26</v>
      </c>
      <c r="M4369" s="2">
        <v>354867.54</v>
      </c>
      <c r="N4369" s="2">
        <v>156925.72</v>
      </c>
    </row>
    <row r="4370" spans="1:14" x14ac:dyDescent="0.35">
      <c r="A4370" s="2" t="s">
        <v>14</v>
      </c>
      <c r="B4370" s="2" t="s">
        <v>64</v>
      </c>
      <c r="C4370" s="2" t="s">
        <v>69</v>
      </c>
      <c r="D4370" s="2" t="s">
        <v>17</v>
      </c>
      <c r="E4370" s="2" t="s">
        <v>45</v>
      </c>
      <c r="F4370" s="3">
        <v>42461</v>
      </c>
      <c r="G4370" s="2">
        <v>152559602</v>
      </c>
      <c r="H4370" s="2" t="s">
        <v>1353</v>
      </c>
      <c r="I4370" s="2">
        <v>4631</v>
      </c>
      <c r="J4370" s="2">
        <v>421.89</v>
      </c>
      <c r="K4370" s="2">
        <v>364.69</v>
      </c>
      <c r="L4370" s="2">
        <v>1953772.59</v>
      </c>
      <c r="M4370" s="2">
        <v>1688879.39</v>
      </c>
      <c r="N4370" s="2">
        <v>264893.2</v>
      </c>
    </row>
    <row r="4371" spans="1:14" x14ac:dyDescent="0.35">
      <c r="A4371" s="2" t="s">
        <v>51</v>
      </c>
      <c r="B4371" s="2" t="s">
        <v>260</v>
      </c>
      <c r="C4371" s="2" t="s">
        <v>31</v>
      </c>
      <c r="D4371" s="2" t="s">
        <v>17</v>
      </c>
      <c r="E4371" s="2" t="s">
        <v>18</v>
      </c>
      <c r="F4371" s="3">
        <v>42096</v>
      </c>
      <c r="G4371" s="2">
        <v>614432132</v>
      </c>
      <c r="H4371" s="2" t="s">
        <v>1016</v>
      </c>
      <c r="I4371" s="2">
        <v>2977</v>
      </c>
      <c r="J4371" s="2">
        <v>205.7</v>
      </c>
      <c r="K4371" s="2">
        <v>117.11</v>
      </c>
      <c r="L4371" s="2">
        <v>612368.9</v>
      </c>
      <c r="M4371" s="2">
        <v>348636.47</v>
      </c>
      <c r="N4371" s="2">
        <v>263732.43</v>
      </c>
    </row>
    <row r="4372" spans="1:14" x14ac:dyDescent="0.35">
      <c r="A4372" s="2" t="s">
        <v>14</v>
      </c>
      <c r="B4372" s="2" t="s">
        <v>81</v>
      </c>
      <c r="C4372" s="2" t="s">
        <v>131</v>
      </c>
      <c r="D4372" s="2" t="s">
        <v>22</v>
      </c>
      <c r="E4372" s="2" t="s">
        <v>23</v>
      </c>
      <c r="F4372" s="3">
        <v>41286</v>
      </c>
      <c r="G4372" s="2">
        <v>958929479</v>
      </c>
      <c r="H4372" s="2" t="s">
        <v>911</v>
      </c>
      <c r="I4372" s="2">
        <v>7397</v>
      </c>
      <c r="J4372" s="2">
        <v>668.27</v>
      </c>
      <c r="K4372" s="2">
        <v>502.54</v>
      </c>
      <c r="L4372" s="2">
        <v>4943193.1900000004</v>
      </c>
      <c r="M4372" s="2">
        <v>3717288.38</v>
      </c>
      <c r="N4372" s="2">
        <v>1225904.81</v>
      </c>
    </row>
    <row r="4373" spans="1:14" x14ac:dyDescent="0.35">
      <c r="A4373" s="2" t="s">
        <v>29</v>
      </c>
      <c r="B4373" s="2" t="s">
        <v>206</v>
      </c>
      <c r="C4373" s="2" t="s">
        <v>131</v>
      </c>
      <c r="D4373" s="2" t="s">
        <v>22</v>
      </c>
      <c r="E4373" s="2" t="s">
        <v>45</v>
      </c>
      <c r="F4373" s="3">
        <v>41922</v>
      </c>
      <c r="G4373" s="2">
        <v>817350471</v>
      </c>
      <c r="H4373" s="2" t="s">
        <v>365</v>
      </c>
      <c r="I4373" s="2">
        <v>1022</v>
      </c>
      <c r="J4373" s="2">
        <v>668.27</v>
      </c>
      <c r="K4373" s="2">
        <v>502.54</v>
      </c>
      <c r="L4373" s="2">
        <v>682971.94</v>
      </c>
      <c r="M4373" s="2">
        <v>513595.88</v>
      </c>
      <c r="N4373" s="2">
        <v>169376.06</v>
      </c>
    </row>
    <row r="4374" spans="1:14" x14ac:dyDescent="0.35">
      <c r="A4374" s="2" t="s">
        <v>14</v>
      </c>
      <c r="B4374" s="2" t="s">
        <v>94</v>
      </c>
      <c r="C4374" s="2" t="s">
        <v>55</v>
      </c>
      <c r="D4374" s="2" t="s">
        <v>17</v>
      </c>
      <c r="E4374" s="2" t="s">
        <v>32</v>
      </c>
      <c r="F4374" s="3" t="s">
        <v>233</v>
      </c>
      <c r="G4374" s="2">
        <v>341306436</v>
      </c>
      <c r="H4374" s="2" t="s">
        <v>1326</v>
      </c>
      <c r="I4374" s="2">
        <v>9014</v>
      </c>
      <c r="J4374" s="2">
        <v>651.21</v>
      </c>
      <c r="K4374" s="2">
        <v>524.96</v>
      </c>
      <c r="L4374" s="2">
        <v>5870006.9400000004</v>
      </c>
      <c r="M4374" s="2">
        <v>4731989.4400000004</v>
      </c>
      <c r="N4374" s="2">
        <v>1138017.5</v>
      </c>
    </row>
    <row r="4375" spans="1:14" x14ac:dyDescent="0.35">
      <c r="A4375" s="2" t="s">
        <v>29</v>
      </c>
      <c r="B4375" s="2" t="s">
        <v>585</v>
      </c>
      <c r="C4375" s="2" t="s">
        <v>59</v>
      </c>
      <c r="D4375" s="2" t="s">
        <v>22</v>
      </c>
      <c r="E4375" s="2" t="s">
        <v>23</v>
      </c>
      <c r="F4375" s="3">
        <v>40337</v>
      </c>
      <c r="G4375" s="2">
        <v>652721202</v>
      </c>
      <c r="H4375" s="2" t="s">
        <v>965</v>
      </c>
      <c r="I4375" s="2">
        <v>3563</v>
      </c>
      <c r="J4375" s="2">
        <v>437.2</v>
      </c>
      <c r="K4375" s="2">
        <v>263.33</v>
      </c>
      <c r="L4375" s="2">
        <v>1557743.6</v>
      </c>
      <c r="M4375" s="2">
        <v>938244.79</v>
      </c>
      <c r="N4375" s="2">
        <v>619498.81000000006</v>
      </c>
    </row>
    <row r="4376" spans="1:14" x14ac:dyDescent="0.35">
      <c r="A4376" s="2" t="s">
        <v>25</v>
      </c>
      <c r="B4376" s="2" t="s">
        <v>752</v>
      </c>
      <c r="C4376" s="2" t="s">
        <v>16</v>
      </c>
      <c r="D4376" s="2" t="s">
        <v>22</v>
      </c>
      <c r="E4376" s="2" t="s">
        <v>45</v>
      </c>
      <c r="F4376" s="3" t="s">
        <v>955</v>
      </c>
      <c r="G4376" s="2">
        <v>693831098</v>
      </c>
      <c r="H4376" s="2" t="s">
        <v>354</v>
      </c>
      <c r="I4376" s="2">
        <v>8895</v>
      </c>
      <c r="J4376" s="2">
        <v>255.28</v>
      </c>
      <c r="K4376" s="2">
        <v>159.41999999999999</v>
      </c>
      <c r="L4376" s="2">
        <v>2270715.6</v>
      </c>
      <c r="M4376" s="2">
        <v>1418040.9</v>
      </c>
      <c r="N4376" s="2">
        <v>852674.7</v>
      </c>
    </row>
    <row r="4377" spans="1:14" x14ac:dyDescent="0.35">
      <c r="A4377" s="2" t="s">
        <v>42</v>
      </c>
      <c r="B4377" s="2" t="s">
        <v>681</v>
      </c>
      <c r="C4377" s="2" t="s">
        <v>31</v>
      </c>
      <c r="D4377" s="2" t="s">
        <v>22</v>
      </c>
      <c r="E4377" s="2" t="s">
        <v>45</v>
      </c>
      <c r="F4377" s="3">
        <v>40736</v>
      </c>
      <c r="G4377" s="2">
        <v>377184951</v>
      </c>
      <c r="H4377" s="2" t="s">
        <v>1278</v>
      </c>
      <c r="I4377" s="2">
        <v>6264</v>
      </c>
      <c r="J4377" s="2">
        <v>205.7</v>
      </c>
      <c r="K4377" s="2">
        <v>117.11</v>
      </c>
      <c r="L4377" s="2">
        <v>1288504.8</v>
      </c>
      <c r="M4377" s="2">
        <v>733577.04</v>
      </c>
      <c r="N4377" s="2">
        <v>554927.76</v>
      </c>
    </row>
    <row r="4378" spans="1:14" x14ac:dyDescent="0.35">
      <c r="A4378" s="2" t="s">
        <v>14</v>
      </c>
      <c r="B4378" s="2" t="s">
        <v>433</v>
      </c>
      <c r="C4378" s="2" t="s">
        <v>113</v>
      </c>
      <c r="D4378" s="2" t="s">
        <v>17</v>
      </c>
      <c r="E4378" s="2" t="s">
        <v>45</v>
      </c>
      <c r="F4378" s="3" t="s">
        <v>1318</v>
      </c>
      <c r="G4378" s="2">
        <v>135644090</v>
      </c>
      <c r="H4378" s="2" t="s">
        <v>884</v>
      </c>
      <c r="I4378" s="2">
        <v>8955</v>
      </c>
      <c r="J4378" s="2">
        <v>154.06</v>
      </c>
      <c r="K4378" s="2">
        <v>90.93</v>
      </c>
      <c r="L4378" s="2">
        <v>1379607.3</v>
      </c>
      <c r="M4378" s="2">
        <v>814278.15</v>
      </c>
      <c r="N4378" s="2">
        <v>565329.15</v>
      </c>
    </row>
    <row r="4379" spans="1:14" x14ac:dyDescent="0.35">
      <c r="A4379" s="2" t="s">
        <v>29</v>
      </c>
      <c r="B4379" s="2" t="s">
        <v>440</v>
      </c>
      <c r="C4379" s="2" t="s">
        <v>44</v>
      </c>
      <c r="D4379" s="2" t="s">
        <v>22</v>
      </c>
      <c r="E4379" s="2" t="s">
        <v>32</v>
      </c>
      <c r="F4379" s="3" t="s">
        <v>1227</v>
      </c>
      <c r="G4379" s="2">
        <v>472382342</v>
      </c>
      <c r="H4379" s="3">
        <v>41682</v>
      </c>
      <c r="I4379" s="2">
        <v>7287</v>
      </c>
      <c r="J4379" s="2">
        <v>109.28</v>
      </c>
      <c r="K4379" s="2">
        <v>35.840000000000003</v>
      </c>
      <c r="L4379" s="2">
        <v>796323.36</v>
      </c>
      <c r="M4379" s="2">
        <v>261166.07999999999</v>
      </c>
      <c r="N4379" s="2">
        <v>535157.28</v>
      </c>
    </row>
    <row r="4380" spans="1:14" x14ac:dyDescent="0.35">
      <c r="A4380" s="2" t="s">
        <v>14</v>
      </c>
      <c r="B4380" s="2" t="s">
        <v>154</v>
      </c>
      <c r="C4380" s="2" t="s">
        <v>31</v>
      </c>
      <c r="D4380" s="2" t="s">
        <v>17</v>
      </c>
      <c r="E4380" s="2" t="s">
        <v>32</v>
      </c>
      <c r="F4380" s="3" t="s">
        <v>1501</v>
      </c>
      <c r="G4380" s="2">
        <v>610886037</v>
      </c>
      <c r="H4380" s="2" t="s">
        <v>1254</v>
      </c>
      <c r="I4380" s="2">
        <v>3608</v>
      </c>
      <c r="J4380" s="2">
        <v>205.7</v>
      </c>
      <c r="K4380" s="2">
        <v>117.11</v>
      </c>
      <c r="L4380" s="2">
        <v>742165.6</v>
      </c>
      <c r="M4380" s="2">
        <v>422532.88</v>
      </c>
      <c r="N4380" s="2">
        <v>319632.71999999997</v>
      </c>
    </row>
    <row r="4381" spans="1:14" x14ac:dyDescent="0.35">
      <c r="A4381" s="2" t="s">
        <v>29</v>
      </c>
      <c r="B4381" s="2" t="s">
        <v>121</v>
      </c>
      <c r="C4381" s="2" t="s">
        <v>59</v>
      </c>
      <c r="D4381" s="2" t="s">
        <v>22</v>
      </c>
      <c r="E4381" s="2" t="s">
        <v>23</v>
      </c>
      <c r="F4381" s="3" t="s">
        <v>404</v>
      </c>
      <c r="G4381" s="2">
        <v>744954001</v>
      </c>
      <c r="H4381" s="2" t="s">
        <v>1678</v>
      </c>
      <c r="I4381" s="2">
        <v>7298</v>
      </c>
      <c r="J4381" s="2">
        <v>437.2</v>
      </c>
      <c r="K4381" s="2">
        <v>263.33</v>
      </c>
      <c r="L4381" s="2">
        <v>3190685.6</v>
      </c>
      <c r="M4381" s="2">
        <v>1921782.34</v>
      </c>
      <c r="N4381" s="2">
        <v>1268903.26</v>
      </c>
    </row>
    <row r="4382" spans="1:14" x14ac:dyDescent="0.35">
      <c r="A4382" s="2" t="s">
        <v>38</v>
      </c>
      <c r="B4382" s="2" t="s">
        <v>388</v>
      </c>
      <c r="C4382" s="2" t="s">
        <v>40</v>
      </c>
      <c r="D4382" s="2" t="s">
        <v>22</v>
      </c>
      <c r="E4382" s="2" t="s">
        <v>18</v>
      </c>
      <c r="F4382" s="3">
        <v>41010</v>
      </c>
      <c r="G4382" s="2">
        <v>688697564</v>
      </c>
      <c r="H4382" s="3">
        <v>40980</v>
      </c>
      <c r="I4382" s="2">
        <v>9768</v>
      </c>
      <c r="J4382" s="2">
        <v>81.73</v>
      </c>
      <c r="K4382" s="2">
        <v>56.67</v>
      </c>
      <c r="L4382" s="2">
        <v>798338.64</v>
      </c>
      <c r="M4382" s="2">
        <v>553552.56000000006</v>
      </c>
      <c r="N4382" s="2">
        <v>244786.08</v>
      </c>
    </row>
    <row r="4383" spans="1:14" x14ac:dyDescent="0.35">
      <c r="A4383" s="2" t="s">
        <v>42</v>
      </c>
      <c r="B4383" s="2" t="s">
        <v>630</v>
      </c>
      <c r="C4383" s="2" t="s">
        <v>31</v>
      </c>
      <c r="D4383" s="2" t="s">
        <v>17</v>
      </c>
      <c r="E4383" s="2" t="s">
        <v>32</v>
      </c>
      <c r="F4383" s="3">
        <v>41185</v>
      </c>
      <c r="G4383" s="2">
        <v>326540553</v>
      </c>
      <c r="H4383" s="2" t="s">
        <v>136</v>
      </c>
      <c r="I4383" s="2">
        <v>9461</v>
      </c>
      <c r="J4383" s="2">
        <v>205.7</v>
      </c>
      <c r="K4383" s="2">
        <v>117.11</v>
      </c>
      <c r="L4383" s="2">
        <v>1946127.7</v>
      </c>
      <c r="M4383" s="2">
        <v>1107977.71</v>
      </c>
      <c r="N4383" s="2">
        <v>838149.99</v>
      </c>
    </row>
    <row r="4384" spans="1:14" x14ac:dyDescent="0.35">
      <c r="A4384" s="2" t="s">
        <v>25</v>
      </c>
      <c r="B4384" s="2" t="s">
        <v>458</v>
      </c>
      <c r="C4384" s="2" t="s">
        <v>31</v>
      </c>
      <c r="D4384" s="2" t="s">
        <v>17</v>
      </c>
      <c r="E4384" s="2" t="s">
        <v>23</v>
      </c>
      <c r="F4384" s="3">
        <v>40187</v>
      </c>
      <c r="G4384" s="2">
        <v>963219296</v>
      </c>
      <c r="H4384" s="2" t="s">
        <v>1360</v>
      </c>
      <c r="I4384" s="2">
        <v>6850</v>
      </c>
      <c r="J4384" s="2">
        <v>205.7</v>
      </c>
      <c r="K4384" s="2">
        <v>117.11</v>
      </c>
      <c r="L4384" s="2">
        <v>1409045</v>
      </c>
      <c r="M4384" s="2">
        <v>802203.5</v>
      </c>
      <c r="N4384" s="2">
        <v>606841.5</v>
      </c>
    </row>
    <row r="4385" spans="1:14" x14ac:dyDescent="0.35">
      <c r="A4385" s="2" t="s">
        <v>51</v>
      </c>
      <c r="B4385" s="2" t="s">
        <v>299</v>
      </c>
      <c r="C4385" s="2" t="s">
        <v>31</v>
      </c>
      <c r="D4385" s="2" t="s">
        <v>22</v>
      </c>
      <c r="E4385" s="2" t="s">
        <v>23</v>
      </c>
      <c r="F4385" s="3">
        <v>42318</v>
      </c>
      <c r="G4385" s="2">
        <v>373782622</v>
      </c>
      <c r="H4385" s="2" t="s">
        <v>452</v>
      </c>
      <c r="I4385" s="2">
        <v>9439</v>
      </c>
      <c r="J4385" s="2">
        <v>205.7</v>
      </c>
      <c r="K4385" s="2">
        <v>117.11</v>
      </c>
      <c r="L4385" s="2">
        <v>1941602.3</v>
      </c>
      <c r="M4385" s="2">
        <v>1105401.29</v>
      </c>
      <c r="N4385" s="2">
        <v>836201.01</v>
      </c>
    </row>
    <row r="4386" spans="1:14" x14ac:dyDescent="0.35">
      <c r="A4386" s="2" t="s">
        <v>14</v>
      </c>
      <c r="B4386" s="2" t="s">
        <v>370</v>
      </c>
      <c r="C4386" s="2" t="s">
        <v>113</v>
      </c>
      <c r="D4386" s="2" t="s">
        <v>17</v>
      </c>
      <c r="E4386" s="2" t="s">
        <v>32</v>
      </c>
      <c r="F4386" s="3" t="s">
        <v>287</v>
      </c>
      <c r="G4386" s="2">
        <v>453591859</v>
      </c>
      <c r="H4386" s="3">
        <v>41553</v>
      </c>
      <c r="I4386" s="2">
        <v>6766</v>
      </c>
      <c r="J4386" s="2">
        <v>154.06</v>
      </c>
      <c r="K4386" s="2">
        <v>90.93</v>
      </c>
      <c r="L4386" s="2">
        <v>1042369.96</v>
      </c>
      <c r="M4386" s="2">
        <v>615232.38</v>
      </c>
      <c r="N4386" s="2">
        <v>427137.58</v>
      </c>
    </row>
    <row r="4387" spans="1:14" x14ac:dyDescent="0.35">
      <c r="A4387" s="2" t="s">
        <v>25</v>
      </c>
      <c r="B4387" s="2" t="s">
        <v>72</v>
      </c>
      <c r="C4387" s="2" t="s">
        <v>113</v>
      </c>
      <c r="D4387" s="2" t="s">
        <v>22</v>
      </c>
      <c r="E4387" s="2" t="s">
        <v>18</v>
      </c>
      <c r="F4387" s="3">
        <v>42715</v>
      </c>
      <c r="G4387" s="2">
        <v>468320834</v>
      </c>
      <c r="H4387" s="2" t="s">
        <v>236</v>
      </c>
      <c r="I4387" s="2">
        <v>5397</v>
      </c>
      <c r="J4387" s="2">
        <v>154.06</v>
      </c>
      <c r="K4387" s="2">
        <v>90.93</v>
      </c>
      <c r="L4387" s="2">
        <v>831461.82</v>
      </c>
      <c r="M4387" s="2">
        <v>490749.21</v>
      </c>
      <c r="N4387" s="2">
        <v>340712.61</v>
      </c>
    </row>
    <row r="4388" spans="1:14" x14ac:dyDescent="0.35">
      <c r="A4388" s="2" t="s">
        <v>25</v>
      </c>
      <c r="B4388" s="2" t="s">
        <v>533</v>
      </c>
      <c r="C4388" s="2" t="s">
        <v>31</v>
      </c>
      <c r="D4388" s="2" t="s">
        <v>17</v>
      </c>
      <c r="E4388" s="2" t="s">
        <v>18</v>
      </c>
      <c r="F4388" s="3" t="s">
        <v>34</v>
      </c>
      <c r="G4388" s="2">
        <v>203955876</v>
      </c>
      <c r="H4388" s="2" t="s">
        <v>184</v>
      </c>
      <c r="I4388" s="2">
        <v>3931</v>
      </c>
      <c r="J4388" s="2">
        <v>205.7</v>
      </c>
      <c r="K4388" s="2">
        <v>117.11</v>
      </c>
      <c r="L4388" s="2">
        <v>808606.7</v>
      </c>
      <c r="M4388" s="2">
        <v>460359.41</v>
      </c>
      <c r="N4388" s="2">
        <v>348247.29</v>
      </c>
    </row>
    <row r="4389" spans="1:14" x14ac:dyDescent="0.35">
      <c r="A4389" s="2" t="s">
        <v>51</v>
      </c>
      <c r="B4389" s="2" t="s">
        <v>192</v>
      </c>
      <c r="C4389" s="2" t="s">
        <v>16</v>
      </c>
      <c r="D4389" s="2" t="s">
        <v>22</v>
      </c>
      <c r="E4389" s="2" t="s">
        <v>23</v>
      </c>
      <c r="F4389" s="3" t="s">
        <v>1221</v>
      </c>
      <c r="G4389" s="2">
        <v>416795814</v>
      </c>
      <c r="H4389" s="2" t="s">
        <v>1609</v>
      </c>
      <c r="I4389" s="2">
        <v>7998</v>
      </c>
      <c r="J4389" s="2">
        <v>255.28</v>
      </c>
      <c r="K4389" s="2">
        <v>159.41999999999999</v>
      </c>
      <c r="L4389" s="2">
        <v>2041729.44</v>
      </c>
      <c r="M4389" s="2">
        <v>1275041.1599999999</v>
      </c>
      <c r="N4389" s="2">
        <v>766688.28</v>
      </c>
    </row>
    <row r="4390" spans="1:14" x14ac:dyDescent="0.35">
      <c r="A4390" s="2" t="s">
        <v>25</v>
      </c>
      <c r="B4390" s="2" t="s">
        <v>386</v>
      </c>
      <c r="C4390" s="2" t="s">
        <v>21</v>
      </c>
      <c r="D4390" s="2" t="s">
        <v>22</v>
      </c>
      <c r="E4390" s="2" t="s">
        <v>45</v>
      </c>
      <c r="F4390" s="3">
        <v>42675</v>
      </c>
      <c r="G4390" s="2">
        <v>583451974</v>
      </c>
      <c r="H4390" s="3">
        <v>42492</v>
      </c>
      <c r="I4390" s="2">
        <v>5260</v>
      </c>
      <c r="J4390" s="2">
        <v>152.58000000000001</v>
      </c>
      <c r="K4390" s="2">
        <v>97.44</v>
      </c>
      <c r="L4390" s="2">
        <v>802570.8</v>
      </c>
      <c r="M4390" s="2">
        <v>512534.4</v>
      </c>
      <c r="N4390" s="2">
        <v>290036.40000000002</v>
      </c>
    </row>
    <row r="4391" spans="1:14" x14ac:dyDescent="0.35">
      <c r="A4391" s="2" t="s">
        <v>25</v>
      </c>
      <c r="B4391" s="2" t="s">
        <v>112</v>
      </c>
      <c r="C4391" s="2" t="s">
        <v>44</v>
      </c>
      <c r="D4391" s="2" t="s">
        <v>17</v>
      </c>
      <c r="E4391" s="2" t="s">
        <v>18</v>
      </c>
      <c r="F4391" s="3" t="s">
        <v>916</v>
      </c>
      <c r="G4391" s="2">
        <v>250848186</v>
      </c>
      <c r="H4391" s="3">
        <v>41458</v>
      </c>
      <c r="I4391" s="2">
        <v>407</v>
      </c>
      <c r="J4391" s="2">
        <v>109.28</v>
      </c>
      <c r="K4391" s="2">
        <v>35.840000000000003</v>
      </c>
      <c r="L4391" s="2">
        <v>44476.959999999999</v>
      </c>
      <c r="M4391" s="2">
        <v>14586.88</v>
      </c>
      <c r="N4391" s="2">
        <v>29890.080000000002</v>
      </c>
    </row>
    <row r="4392" spans="1:14" x14ac:dyDescent="0.35">
      <c r="A4392" s="2" t="s">
        <v>51</v>
      </c>
      <c r="B4392" s="2" t="s">
        <v>219</v>
      </c>
      <c r="C4392" s="2" t="s">
        <v>69</v>
      </c>
      <c r="D4392" s="2" t="s">
        <v>17</v>
      </c>
      <c r="E4392" s="2" t="s">
        <v>18</v>
      </c>
      <c r="F4392" s="3" t="s">
        <v>1020</v>
      </c>
      <c r="G4392" s="2">
        <v>386220777</v>
      </c>
      <c r="H4392" s="2" t="s">
        <v>1827</v>
      </c>
      <c r="I4392" s="2">
        <v>165</v>
      </c>
      <c r="J4392" s="2">
        <v>421.89</v>
      </c>
      <c r="K4392" s="2">
        <v>364.69</v>
      </c>
      <c r="L4392" s="2">
        <v>69611.850000000006</v>
      </c>
      <c r="M4392" s="2">
        <v>60173.85</v>
      </c>
      <c r="N4392" s="2">
        <v>9438</v>
      </c>
    </row>
    <row r="4393" spans="1:14" x14ac:dyDescent="0.35">
      <c r="A4393" s="2" t="s">
        <v>38</v>
      </c>
      <c r="B4393" s="2" t="s">
        <v>1268</v>
      </c>
      <c r="C4393" s="2" t="s">
        <v>59</v>
      </c>
      <c r="D4393" s="2" t="s">
        <v>17</v>
      </c>
      <c r="E4393" s="2" t="s">
        <v>45</v>
      </c>
      <c r="F4393" s="3">
        <v>42773</v>
      </c>
      <c r="G4393" s="2">
        <v>227118575</v>
      </c>
      <c r="H4393" s="3">
        <v>42774</v>
      </c>
      <c r="I4393" s="2">
        <v>8288</v>
      </c>
      <c r="J4393" s="2">
        <v>437.2</v>
      </c>
      <c r="K4393" s="2">
        <v>263.33</v>
      </c>
      <c r="L4393" s="2">
        <v>3623513.6</v>
      </c>
      <c r="M4393" s="2">
        <v>2182479.04</v>
      </c>
      <c r="N4393" s="2">
        <v>1441034.56</v>
      </c>
    </row>
    <row r="4394" spans="1:14" x14ac:dyDescent="0.35">
      <c r="A4394" s="2" t="s">
        <v>42</v>
      </c>
      <c r="B4394" s="2" t="s">
        <v>552</v>
      </c>
      <c r="C4394" s="2" t="s">
        <v>88</v>
      </c>
      <c r="D4394" s="2" t="s">
        <v>22</v>
      </c>
      <c r="E4394" s="2" t="s">
        <v>18</v>
      </c>
      <c r="F4394" s="3" t="s">
        <v>479</v>
      </c>
      <c r="G4394" s="2">
        <v>431402909</v>
      </c>
      <c r="H4394" s="2" t="s">
        <v>688</v>
      </c>
      <c r="I4394" s="2">
        <v>562</v>
      </c>
      <c r="J4394" s="2">
        <v>9.33</v>
      </c>
      <c r="K4394" s="2">
        <v>6.92</v>
      </c>
      <c r="L4394" s="2">
        <v>5243.46</v>
      </c>
      <c r="M4394" s="2">
        <v>3889.04</v>
      </c>
      <c r="N4394" s="2">
        <v>1354.42</v>
      </c>
    </row>
    <row r="4395" spans="1:14" x14ac:dyDescent="0.35">
      <c r="A4395" s="2" t="s">
        <v>51</v>
      </c>
      <c r="B4395" s="2" t="s">
        <v>52</v>
      </c>
      <c r="C4395" s="2" t="s">
        <v>69</v>
      </c>
      <c r="D4395" s="2" t="s">
        <v>22</v>
      </c>
      <c r="E4395" s="2" t="s">
        <v>32</v>
      </c>
      <c r="F4395" s="3">
        <v>42342</v>
      </c>
      <c r="G4395" s="2">
        <v>827247607</v>
      </c>
      <c r="H4395" s="2" t="s">
        <v>1577</v>
      </c>
      <c r="I4395" s="2">
        <v>9805</v>
      </c>
      <c r="J4395" s="2">
        <v>421.89</v>
      </c>
      <c r="K4395" s="2">
        <v>364.69</v>
      </c>
      <c r="L4395" s="2">
        <v>4136631.45</v>
      </c>
      <c r="M4395" s="2">
        <v>3575785.45</v>
      </c>
      <c r="N4395" s="2">
        <v>560846</v>
      </c>
    </row>
    <row r="4396" spans="1:14" x14ac:dyDescent="0.35">
      <c r="A4396" s="2" t="s">
        <v>25</v>
      </c>
      <c r="B4396" s="2" t="s">
        <v>374</v>
      </c>
      <c r="C4396" s="2" t="s">
        <v>69</v>
      </c>
      <c r="D4396" s="2" t="s">
        <v>17</v>
      </c>
      <c r="E4396" s="2" t="s">
        <v>23</v>
      </c>
      <c r="F4396" s="3">
        <v>40523</v>
      </c>
      <c r="G4396" s="2">
        <v>863138997</v>
      </c>
      <c r="H4396" s="2" t="s">
        <v>1110</v>
      </c>
      <c r="I4396" s="2">
        <v>865</v>
      </c>
      <c r="J4396" s="2">
        <v>421.89</v>
      </c>
      <c r="K4396" s="2">
        <v>364.69</v>
      </c>
      <c r="L4396" s="2">
        <v>364934.85</v>
      </c>
      <c r="M4396" s="2">
        <v>315456.84999999998</v>
      </c>
      <c r="N4396" s="2">
        <v>49478</v>
      </c>
    </row>
    <row r="4397" spans="1:14" x14ac:dyDescent="0.35">
      <c r="A4397" s="2" t="s">
        <v>14</v>
      </c>
      <c r="B4397" s="2" t="s">
        <v>154</v>
      </c>
      <c r="C4397" s="2" t="s">
        <v>21</v>
      </c>
      <c r="D4397" s="2" t="s">
        <v>22</v>
      </c>
      <c r="E4397" s="2" t="s">
        <v>32</v>
      </c>
      <c r="F4397" s="3">
        <v>40940</v>
      </c>
      <c r="G4397" s="2">
        <v>957875907</v>
      </c>
      <c r="H4397" s="2" t="s">
        <v>1828</v>
      </c>
      <c r="I4397" s="2">
        <v>5622</v>
      </c>
      <c r="J4397" s="2">
        <v>152.58000000000001</v>
      </c>
      <c r="K4397" s="2">
        <v>97.44</v>
      </c>
      <c r="L4397" s="2">
        <v>857804.76</v>
      </c>
      <c r="M4397" s="2">
        <v>547807.68000000005</v>
      </c>
      <c r="N4397" s="2">
        <v>309997.08</v>
      </c>
    </row>
    <row r="4398" spans="1:14" x14ac:dyDescent="0.35">
      <c r="A4398" s="2" t="s">
        <v>14</v>
      </c>
      <c r="B4398" s="2" t="s">
        <v>433</v>
      </c>
      <c r="C4398" s="2" t="s">
        <v>44</v>
      </c>
      <c r="D4398" s="2" t="s">
        <v>22</v>
      </c>
      <c r="E4398" s="2" t="s">
        <v>32</v>
      </c>
      <c r="F4398" s="3" t="s">
        <v>1480</v>
      </c>
      <c r="G4398" s="2">
        <v>250569665</v>
      </c>
      <c r="H4398" s="3">
        <v>42952</v>
      </c>
      <c r="I4398" s="2">
        <v>7987</v>
      </c>
      <c r="J4398" s="2">
        <v>109.28</v>
      </c>
      <c r="K4398" s="2">
        <v>35.840000000000003</v>
      </c>
      <c r="L4398" s="2">
        <v>872819.36</v>
      </c>
      <c r="M4398" s="2">
        <v>286254.08000000002</v>
      </c>
      <c r="N4398" s="2">
        <v>586565.28</v>
      </c>
    </row>
    <row r="4399" spans="1:14" x14ac:dyDescent="0.35">
      <c r="A4399" s="2" t="s">
        <v>51</v>
      </c>
      <c r="B4399" s="2" t="s">
        <v>848</v>
      </c>
      <c r="C4399" s="2" t="s">
        <v>21</v>
      </c>
      <c r="D4399" s="2" t="s">
        <v>17</v>
      </c>
      <c r="E4399" s="2" t="s">
        <v>45</v>
      </c>
      <c r="F4399" s="3">
        <v>42038</v>
      </c>
      <c r="G4399" s="2">
        <v>650644099</v>
      </c>
      <c r="H4399" s="2" t="s">
        <v>1829</v>
      </c>
      <c r="I4399" s="2">
        <v>8903</v>
      </c>
      <c r="J4399" s="2">
        <v>152.58000000000001</v>
      </c>
      <c r="K4399" s="2">
        <v>97.44</v>
      </c>
      <c r="L4399" s="2">
        <v>1358419.74</v>
      </c>
      <c r="M4399" s="2">
        <v>867508.32</v>
      </c>
      <c r="N4399" s="2">
        <v>490911.42</v>
      </c>
    </row>
    <row r="4400" spans="1:14" x14ac:dyDescent="0.35">
      <c r="A4400" s="2" t="s">
        <v>29</v>
      </c>
      <c r="B4400" s="2" t="s">
        <v>440</v>
      </c>
      <c r="C4400" s="2" t="s">
        <v>88</v>
      </c>
      <c r="D4400" s="2" t="s">
        <v>22</v>
      </c>
      <c r="E4400" s="2" t="s">
        <v>45</v>
      </c>
      <c r="F4400" s="3" t="s">
        <v>1767</v>
      </c>
      <c r="G4400" s="2">
        <v>987835538</v>
      </c>
      <c r="H4400" s="3">
        <v>40454</v>
      </c>
      <c r="I4400" s="2">
        <v>1342</v>
      </c>
      <c r="J4400" s="2">
        <v>9.33</v>
      </c>
      <c r="K4400" s="2">
        <v>6.92</v>
      </c>
      <c r="L4400" s="2">
        <v>12520.86</v>
      </c>
      <c r="M4400" s="2">
        <v>9286.64</v>
      </c>
      <c r="N4400" s="2">
        <v>3234.22</v>
      </c>
    </row>
    <row r="4401" spans="1:14" x14ac:dyDescent="0.35">
      <c r="A4401" s="2" t="s">
        <v>38</v>
      </c>
      <c r="B4401" s="2" t="s">
        <v>117</v>
      </c>
      <c r="C4401" s="2" t="s">
        <v>59</v>
      </c>
      <c r="D4401" s="2" t="s">
        <v>17</v>
      </c>
      <c r="E4401" s="2" t="s">
        <v>45</v>
      </c>
      <c r="F4401" s="3">
        <v>40608</v>
      </c>
      <c r="G4401" s="2">
        <v>162192809</v>
      </c>
      <c r="H4401" s="2" t="s">
        <v>1462</v>
      </c>
      <c r="I4401" s="2">
        <v>5311</v>
      </c>
      <c r="J4401" s="2">
        <v>437.2</v>
      </c>
      <c r="K4401" s="2">
        <v>263.33</v>
      </c>
      <c r="L4401" s="2">
        <v>2321969.2000000002</v>
      </c>
      <c r="M4401" s="2">
        <v>1398545.63</v>
      </c>
      <c r="N4401" s="2">
        <v>923423.57</v>
      </c>
    </row>
    <row r="4402" spans="1:14" x14ac:dyDescent="0.35">
      <c r="A4402" s="2" t="s">
        <v>51</v>
      </c>
      <c r="B4402" s="2" t="s">
        <v>350</v>
      </c>
      <c r="C4402" s="2" t="s">
        <v>44</v>
      </c>
      <c r="D4402" s="2" t="s">
        <v>22</v>
      </c>
      <c r="E4402" s="2" t="s">
        <v>45</v>
      </c>
      <c r="F4402" s="3" t="s">
        <v>380</v>
      </c>
      <c r="G4402" s="2">
        <v>294077241</v>
      </c>
      <c r="H4402" s="2" t="s">
        <v>870</v>
      </c>
      <c r="I4402" s="2">
        <v>2845</v>
      </c>
      <c r="J4402" s="2">
        <v>109.28</v>
      </c>
      <c r="K4402" s="2">
        <v>35.840000000000003</v>
      </c>
      <c r="L4402" s="2">
        <v>310901.59999999998</v>
      </c>
      <c r="M4402" s="2">
        <v>101964.8</v>
      </c>
      <c r="N4402" s="2">
        <v>208936.8</v>
      </c>
    </row>
    <row r="4403" spans="1:14" x14ac:dyDescent="0.35">
      <c r="A4403" s="2" t="s">
        <v>51</v>
      </c>
      <c r="B4403" s="2" t="s">
        <v>128</v>
      </c>
      <c r="C4403" s="2" t="s">
        <v>16</v>
      </c>
      <c r="D4403" s="2" t="s">
        <v>22</v>
      </c>
      <c r="E4403" s="2" t="s">
        <v>32</v>
      </c>
      <c r="F4403" s="3" t="s">
        <v>1087</v>
      </c>
      <c r="G4403" s="2">
        <v>874162662</v>
      </c>
      <c r="H4403" s="2" t="s">
        <v>110</v>
      </c>
      <c r="I4403" s="2">
        <v>3012</v>
      </c>
      <c r="J4403" s="2">
        <v>255.28</v>
      </c>
      <c r="K4403" s="2">
        <v>159.41999999999999</v>
      </c>
      <c r="L4403" s="2">
        <v>768903.36</v>
      </c>
      <c r="M4403" s="2">
        <v>480173.04</v>
      </c>
      <c r="N4403" s="2">
        <v>288730.32</v>
      </c>
    </row>
    <row r="4404" spans="1:14" x14ac:dyDescent="0.35">
      <c r="A4404" s="2" t="s">
        <v>77</v>
      </c>
      <c r="B4404" s="2" t="s">
        <v>622</v>
      </c>
      <c r="C4404" s="2" t="s">
        <v>27</v>
      </c>
      <c r="D4404" s="2" t="s">
        <v>22</v>
      </c>
      <c r="E4404" s="2" t="s">
        <v>23</v>
      </c>
      <c r="F4404" s="3" t="s">
        <v>1255</v>
      </c>
      <c r="G4404" s="2">
        <v>113435399</v>
      </c>
      <c r="H4404" s="3">
        <v>41253</v>
      </c>
      <c r="I4404" s="2">
        <v>6910</v>
      </c>
      <c r="J4404" s="2">
        <v>47.45</v>
      </c>
      <c r="K4404" s="2">
        <v>31.79</v>
      </c>
      <c r="L4404" s="2">
        <v>327879.5</v>
      </c>
      <c r="M4404" s="2">
        <v>219668.9</v>
      </c>
      <c r="N4404" s="2">
        <v>108210.6</v>
      </c>
    </row>
    <row r="4405" spans="1:14" x14ac:dyDescent="0.35">
      <c r="A4405" s="2" t="s">
        <v>14</v>
      </c>
      <c r="B4405" s="2" t="s">
        <v>433</v>
      </c>
      <c r="C4405" s="2" t="s">
        <v>69</v>
      </c>
      <c r="D4405" s="2" t="s">
        <v>22</v>
      </c>
      <c r="E4405" s="2" t="s">
        <v>45</v>
      </c>
      <c r="F4405" s="3" t="s">
        <v>289</v>
      </c>
      <c r="G4405" s="2">
        <v>793194282</v>
      </c>
      <c r="H4405" s="2" t="s">
        <v>1359</v>
      </c>
      <c r="I4405" s="2">
        <v>2669</v>
      </c>
      <c r="J4405" s="2">
        <v>421.89</v>
      </c>
      <c r="K4405" s="2">
        <v>364.69</v>
      </c>
      <c r="L4405" s="2">
        <v>1126024.4099999999</v>
      </c>
      <c r="M4405" s="2">
        <v>973357.61</v>
      </c>
      <c r="N4405" s="2">
        <v>152666.79999999999</v>
      </c>
    </row>
    <row r="4406" spans="1:14" x14ac:dyDescent="0.35">
      <c r="A4406" s="2" t="s">
        <v>42</v>
      </c>
      <c r="B4406" s="2" t="s">
        <v>150</v>
      </c>
      <c r="C4406" s="2" t="s">
        <v>88</v>
      </c>
      <c r="D4406" s="2" t="s">
        <v>22</v>
      </c>
      <c r="E4406" s="2" t="s">
        <v>23</v>
      </c>
      <c r="F4406" s="3" t="s">
        <v>1229</v>
      </c>
      <c r="G4406" s="2">
        <v>815050637</v>
      </c>
      <c r="H4406" s="3">
        <v>40727</v>
      </c>
      <c r="I4406" s="2">
        <v>451</v>
      </c>
      <c r="J4406" s="2">
        <v>9.33</v>
      </c>
      <c r="K4406" s="2">
        <v>6.92</v>
      </c>
      <c r="L4406" s="2">
        <v>4207.83</v>
      </c>
      <c r="M4406" s="2">
        <v>3120.92</v>
      </c>
      <c r="N4406" s="2">
        <v>1086.9100000000001</v>
      </c>
    </row>
    <row r="4407" spans="1:14" x14ac:dyDescent="0.35">
      <c r="A4407" s="2" t="s">
        <v>29</v>
      </c>
      <c r="B4407" s="2" t="s">
        <v>30</v>
      </c>
      <c r="C4407" s="2" t="s">
        <v>88</v>
      </c>
      <c r="D4407" s="2" t="s">
        <v>17</v>
      </c>
      <c r="E4407" s="2" t="s">
        <v>18</v>
      </c>
      <c r="F4407" s="3">
        <v>41039</v>
      </c>
      <c r="G4407" s="2">
        <v>850928294</v>
      </c>
      <c r="H4407" s="3">
        <v>41162</v>
      </c>
      <c r="I4407" s="2">
        <v>7447</v>
      </c>
      <c r="J4407" s="2">
        <v>9.33</v>
      </c>
      <c r="K4407" s="2">
        <v>6.92</v>
      </c>
      <c r="L4407" s="2">
        <v>69480.509999999995</v>
      </c>
      <c r="M4407" s="2">
        <v>51533.24</v>
      </c>
      <c r="N4407" s="2">
        <v>17947.27</v>
      </c>
    </row>
    <row r="4408" spans="1:14" x14ac:dyDescent="0.35">
      <c r="A4408" s="2" t="s">
        <v>38</v>
      </c>
      <c r="B4408" s="2" t="s">
        <v>288</v>
      </c>
      <c r="C4408" s="2" t="s">
        <v>21</v>
      </c>
      <c r="D4408" s="2" t="s">
        <v>17</v>
      </c>
      <c r="E4408" s="2" t="s">
        <v>18</v>
      </c>
      <c r="F4408" s="3" t="s">
        <v>612</v>
      </c>
      <c r="G4408" s="2">
        <v>293063580</v>
      </c>
      <c r="H4408" s="2" t="s">
        <v>612</v>
      </c>
      <c r="I4408" s="2">
        <v>2881</v>
      </c>
      <c r="J4408" s="2">
        <v>152.58000000000001</v>
      </c>
      <c r="K4408" s="2">
        <v>97.44</v>
      </c>
      <c r="L4408" s="2">
        <v>439582.98</v>
      </c>
      <c r="M4408" s="2">
        <v>280724.64</v>
      </c>
      <c r="N4408" s="2">
        <v>158858.34</v>
      </c>
    </row>
    <row r="4409" spans="1:14" x14ac:dyDescent="0.35">
      <c r="A4409" s="2" t="s">
        <v>29</v>
      </c>
      <c r="B4409" s="2" t="s">
        <v>271</v>
      </c>
      <c r="C4409" s="2" t="s">
        <v>27</v>
      </c>
      <c r="D4409" s="2" t="s">
        <v>17</v>
      </c>
      <c r="E4409" s="2" t="s">
        <v>45</v>
      </c>
      <c r="F4409" s="3" t="s">
        <v>1289</v>
      </c>
      <c r="G4409" s="2">
        <v>404005324</v>
      </c>
      <c r="H4409" s="2" t="s">
        <v>753</v>
      </c>
      <c r="I4409" s="2">
        <v>3008</v>
      </c>
      <c r="J4409" s="2">
        <v>47.45</v>
      </c>
      <c r="K4409" s="2">
        <v>31.79</v>
      </c>
      <c r="L4409" s="2">
        <v>142729.60000000001</v>
      </c>
      <c r="M4409" s="2">
        <v>95624.320000000007</v>
      </c>
      <c r="N4409" s="2">
        <v>47105.279999999999</v>
      </c>
    </row>
    <row r="4410" spans="1:14" x14ac:dyDescent="0.35">
      <c r="A4410" s="2" t="s">
        <v>25</v>
      </c>
      <c r="B4410" s="2" t="s">
        <v>204</v>
      </c>
      <c r="C4410" s="2" t="s">
        <v>131</v>
      </c>
      <c r="D4410" s="2" t="s">
        <v>17</v>
      </c>
      <c r="E4410" s="2" t="s">
        <v>18</v>
      </c>
      <c r="F4410" s="3" t="s">
        <v>1063</v>
      </c>
      <c r="G4410" s="2">
        <v>266614854</v>
      </c>
      <c r="H4410" s="3">
        <v>41557</v>
      </c>
      <c r="I4410" s="2">
        <v>6115</v>
      </c>
      <c r="J4410" s="2">
        <v>668.27</v>
      </c>
      <c r="K4410" s="2">
        <v>502.54</v>
      </c>
      <c r="L4410" s="2">
        <v>4086471.05</v>
      </c>
      <c r="M4410" s="2">
        <v>3073032.1</v>
      </c>
      <c r="N4410" s="2">
        <v>1013438.95</v>
      </c>
    </row>
    <row r="4411" spans="1:14" x14ac:dyDescent="0.35">
      <c r="A4411" s="2" t="s">
        <v>25</v>
      </c>
      <c r="B4411" s="2" t="s">
        <v>529</v>
      </c>
      <c r="C4411" s="2" t="s">
        <v>131</v>
      </c>
      <c r="D4411" s="2" t="s">
        <v>22</v>
      </c>
      <c r="E4411" s="2" t="s">
        <v>32</v>
      </c>
      <c r="F4411" s="3" t="s">
        <v>244</v>
      </c>
      <c r="G4411" s="2">
        <v>834065997</v>
      </c>
      <c r="H4411" s="2" t="s">
        <v>1379</v>
      </c>
      <c r="I4411" s="2">
        <v>7518</v>
      </c>
      <c r="J4411" s="2">
        <v>668.27</v>
      </c>
      <c r="K4411" s="2">
        <v>502.54</v>
      </c>
      <c r="L4411" s="2">
        <v>5024053.8600000003</v>
      </c>
      <c r="M4411" s="2">
        <v>3778095.72</v>
      </c>
      <c r="N4411" s="2">
        <v>1245958.1399999999</v>
      </c>
    </row>
    <row r="4412" spans="1:14" x14ac:dyDescent="0.35">
      <c r="A4412" s="2" t="s">
        <v>25</v>
      </c>
      <c r="B4412" s="2" t="s">
        <v>363</v>
      </c>
      <c r="C4412" s="2" t="s">
        <v>88</v>
      </c>
      <c r="D4412" s="2" t="s">
        <v>22</v>
      </c>
      <c r="E4412" s="2" t="s">
        <v>18</v>
      </c>
      <c r="F4412" s="3" t="s">
        <v>509</v>
      </c>
      <c r="G4412" s="2">
        <v>879845082</v>
      </c>
      <c r="H4412" s="3">
        <v>40183</v>
      </c>
      <c r="I4412" s="2">
        <v>4567</v>
      </c>
      <c r="J4412" s="2">
        <v>9.33</v>
      </c>
      <c r="K4412" s="2">
        <v>6.92</v>
      </c>
      <c r="L4412" s="2">
        <v>42610.11</v>
      </c>
      <c r="M4412" s="2">
        <v>31603.64</v>
      </c>
      <c r="N4412" s="2">
        <v>11006.47</v>
      </c>
    </row>
    <row r="4413" spans="1:14" x14ac:dyDescent="0.35">
      <c r="A4413" s="2" t="s">
        <v>38</v>
      </c>
      <c r="B4413" s="2" t="s">
        <v>388</v>
      </c>
      <c r="C4413" s="2" t="s">
        <v>131</v>
      </c>
      <c r="D4413" s="2" t="s">
        <v>22</v>
      </c>
      <c r="E4413" s="2" t="s">
        <v>18</v>
      </c>
      <c r="F4413" s="3" t="s">
        <v>1347</v>
      </c>
      <c r="G4413" s="2">
        <v>147750937</v>
      </c>
      <c r="H4413" s="3">
        <v>42887</v>
      </c>
      <c r="I4413" s="2">
        <v>1641</v>
      </c>
      <c r="J4413" s="2">
        <v>668.27</v>
      </c>
      <c r="K4413" s="2">
        <v>502.54</v>
      </c>
      <c r="L4413" s="2">
        <v>1096631.07</v>
      </c>
      <c r="M4413" s="2">
        <v>824668.14</v>
      </c>
      <c r="N4413" s="2">
        <v>271962.93</v>
      </c>
    </row>
    <row r="4414" spans="1:14" x14ac:dyDescent="0.35">
      <c r="A4414" s="2" t="s">
        <v>51</v>
      </c>
      <c r="B4414" s="2" t="s">
        <v>276</v>
      </c>
      <c r="C4414" s="2" t="s">
        <v>16</v>
      </c>
      <c r="D4414" s="2" t="s">
        <v>17</v>
      </c>
      <c r="E4414" s="2" t="s">
        <v>18</v>
      </c>
      <c r="F4414" s="3">
        <v>41855</v>
      </c>
      <c r="G4414" s="2">
        <v>701894891</v>
      </c>
      <c r="H4414" s="2" t="s">
        <v>1074</v>
      </c>
      <c r="I4414" s="2">
        <v>5151</v>
      </c>
      <c r="J4414" s="2">
        <v>255.28</v>
      </c>
      <c r="K4414" s="2">
        <v>159.41999999999999</v>
      </c>
      <c r="L4414" s="2">
        <v>1314947.28</v>
      </c>
      <c r="M4414" s="2">
        <v>821172.42</v>
      </c>
      <c r="N4414" s="2">
        <v>493774.86</v>
      </c>
    </row>
    <row r="4415" spans="1:14" x14ac:dyDescent="0.35">
      <c r="A4415" s="2" t="s">
        <v>51</v>
      </c>
      <c r="B4415" s="2" t="s">
        <v>182</v>
      </c>
      <c r="C4415" s="2" t="s">
        <v>40</v>
      </c>
      <c r="D4415" s="2" t="s">
        <v>17</v>
      </c>
      <c r="E4415" s="2" t="s">
        <v>23</v>
      </c>
      <c r="F4415" s="3">
        <v>42040</v>
      </c>
      <c r="G4415" s="2">
        <v>176700770</v>
      </c>
      <c r="H4415" s="2" t="s">
        <v>1782</v>
      </c>
      <c r="I4415" s="2">
        <v>8539</v>
      </c>
      <c r="J4415" s="2">
        <v>81.73</v>
      </c>
      <c r="K4415" s="2">
        <v>56.67</v>
      </c>
      <c r="L4415" s="2">
        <v>697892.47</v>
      </c>
      <c r="M4415" s="2">
        <v>483905.13</v>
      </c>
      <c r="N4415" s="2">
        <v>213987.34</v>
      </c>
    </row>
    <row r="4416" spans="1:14" x14ac:dyDescent="0.35">
      <c r="A4416" s="2" t="s">
        <v>14</v>
      </c>
      <c r="B4416" s="2" t="s">
        <v>154</v>
      </c>
      <c r="C4416" s="2" t="s">
        <v>88</v>
      </c>
      <c r="D4416" s="2" t="s">
        <v>22</v>
      </c>
      <c r="E4416" s="2" t="s">
        <v>45</v>
      </c>
      <c r="F4416" s="3" t="s">
        <v>946</v>
      </c>
      <c r="G4416" s="2">
        <v>326904904</v>
      </c>
      <c r="H4416" s="2" t="s">
        <v>774</v>
      </c>
      <c r="I4416" s="2">
        <v>7281</v>
      </c>
      <c r="J4416" s="2">
        <v>9.33</v>
      </c>
      <c r="K4416" s="2">
        <v>6.92</v>
      </c>
      <c r="L4416" s="2">
        <v>67931.73</v>
      </c>
      <c r="M4416" s="2">
        <v>50384.52</v>
      </c>
      <c r="N4416" s="2">
        <v>17547.21</v>
      </c>
    </row>
    <row r="4417" spans="1:14" x14ac:dyDescent="0.35">
      <c r="A4417" s="2" t="s">
        <v>38</v>
      </c>
      <c r="B4417" s="2" t="s">
        <v>85</v>
      </c>
      <c r="C4417" s="2" t="s">
        <v>16</v>
      </c>
      <c r="D4417" s="2" t="s">
        <v>17</v>
      </c>
      <c r="E4417" s="2" t="s">
        <v>45</v>
      </c>
      <c r="F4417" s="3" t="s">
        <v>1071</v>
      </c>
      <c r="G4417" s="2">
        <v>277556121</v>
      </c>
      <c r="H4417" s="2" t="s">
        <v>861</v>
      </c>
      <c r="I4417" s="2">
        <v>3879</v>
      </c>
      <c r="J4417" s="2">
        <v>255.28</v>
      </c>
      <c r="K4417" s="2">
        <v>159.41999999999999</v>
      </c>
      <c r="L4417" s="2">
        <v>990231.12</v>
      </c>
      <c r="M4417" s="2">
        <v>618390.18000000005</v>
      </c>
      <c r="N4417" s="2">
        <v>371840.94</v>
      </c>
    </row>
    <row r="4418" spans="1:14" x14ac:dyDescent="0.35">
      <c r="A4418" s="2" t="s">
        <v>38</v>
      </c>
      <c r="B4418" s="2" t="s">
        <v>329</v>
      </c>
      <c r="C4418" s="2" t="s">
        <v>131</v>
      </c>
      <c r="D4418" s="2" t="s">
        <v>17</v>
      </c>
      <c r="E4418" s="2" t="s">
        <v>18</v>
      </c>
      <c r="F4418" s="3" t="s">
        <v>810</v>
      </c>
      <c r="G4418" s="2">
        <v>574015748</v>
      </c>
      <c r="H4418" s="3">
        <v>41122</v>
      </c>
      <c r="I4418" s="2">
        <v>2871</v>
      </c>
      <c r="J4418" s="2">
        <v>668.27</v>
      </c>
      <c r="K4418" s="2">
        <v>502.54</v>
      </c>
      <c r="L4418" s="2">
        <v>1918603.17</v>
      </c>
      <c r="M4418" s="2">
        <v>1442792.34</v>
      </c>
      <c r="N4418" s="2">
        <v>475810.83</v>
      </c>
    </row>
    <row r="4419" spans="1:14" x14ac:dyDescent="0.35">
      <c r="A4419" s="2" t="s">
        <v>51</v>
      </c>
      <c r="B4419" s="2" t="s">
        <v>420</v>
      </c>
      <c r="C4419" s="2" t="s">
        <v>59</v>
      </c>
      <c r="D4419" s="2" t="s">
        <v>22</v>
      </c>
      <c r="E4419" s="2" t="s">
        <v>32</v>
      </c>
      <c r="F4419" s="3">
        <v>42165</v>
      </c>
      <c r="G4419" s="2">
        <v>931957614</v>
      </c>
      <c r="H4419" s="2" t="s">
        <v>396</v>
      </c>
      <c r="I4419" s="2">
        <v>5823</v>
      </c>
      <c r="J4419" s="2">
        <v>437.2</v>
      </c>
      <c r="K4419" s="2">
        <v>263.33</v>
      </c>
      <c r="L4419" s="2">
        <v>2545815.6</v>
      </c>
      <c r="M4419" s="2">
        <v>1533370.59</v>
      </c>
      <c r="N4419" s="2">
        <v>1012445.01</v>
      </c>
    </row>
    <row r="4420" spans="1:14" x14ac:dyDescent="0.35">
      <c r="A4420" s="2" t="s">
        <v>29</v>
      </c>
      <c r="B4420" s="2" t="s">
        <v>153</v>
      </c>
      <c r="C4420" s="2" t="s">
        <v>31</v>
      </c>
      <c r="D4420" s="2" t="s">
        <v>17</v>
      </c>
      <c r="E4420" s="2" t="s">
        <v>32</v>
      </c>
      <c r="F4420" s="3" t="s">
        <v>916</v>
      </c>
      <c r="G4420" s="2">
        <v>687368047</v>
      </c>
      <c r="H4420" s="2" t="s">
        <v>321</v>
      </c>
      <c r="I4420" s="2">
        <v>6335</v>
      </c>
      <c r="J4420" s="2">
        <v>205.7</v>
      </c>
      <c r="K4420" s="2">
        <v>117.11</v>
      </c>
      <c r="L4420" s="2">
        <v>1303109.5</v>
      </c>
      <c r="M4420" s="2">
        <v>741891.85</v>
      </c>
      <c r="N4420" s="2">
        <v>561217.65</v>
      </c>
    </row>
    <row r="4421" spans="1:14" x14ac:dyDescent="0.35">
      <c r="A4421" s="2" t="s">
        <v>25</v>
      </c>
      <c r="B4421" s="2" t="s">
        <v>569</v>
      </c>
      <c r="C4421" s="2" t="s">
        <v>59</v>
      </c>
      <c r="D4421" s="2" t="s">
        <v>22</v>
      </c>
      <c r="E4421" s="2" t="s">
        <v>18</v>
      </c>
      <c r="F4421" s="3" t="s">
        <v>526</v>
      </c>
      <c r="G4421" s="2">
        <v>146545875</v>
      </c>
      <c r="H4421" s="3">
        <v>41091</v>
      </c>
      <c r="I4421" s="2">
        <v>5036</v>
      </c>
      <c r="J4421" s="2">
        <v>437.2</v>
      </c>
      <c r="K4421" s="2">
        <v>263.33</v>
      </c>
      <c r="L4421" s="2">
        <v>2201739.2000000002</v>
      </c>
      <c r="M4421" s="2">
        <v>1326129.8799999999</v>
      </c>
      <c r="N4421" s="2">
        <v>875609.32</v>
      </c>
    </row>
    <row r="4422" spans="1:14" x14ac:dyDescent="0.35">
      <c r="A4422" s="2" t="s">
        <v>38</v>
      </c>
      <c r="B4422" s="2" t="s">
        <v>39</v>
      </c>
      <c r="C4422" s="2" t="s">
        <v>21</v>
      </c>
      <c r="D4422" s="2" t="s">
        <v>22</v>
      </c>
      <c r="E4422" s="2" t="s">
        <v>23</v>
      </c>
      <c r="F4422" s="3">
        <v>41587</v>
      </c>
      <c r="G4422" s="2">
        <v>136102426</v>
      </c>
      <c r="H4422" s="2" t="s">
        <v>1063</v>
      </c>
      <c r="I4422" s="2">
        <v>4587</v>
      </c>
      <c r="J4422" s="2">
        <v>152.58000000000001</v>
      </c>
      <c r="K4422" s="2">
        <v>97.44</v>
      </c>
      <c r="L4422" s="2">
        <v>699884.46</v>
      </c>
      <c r="M4422" s="2">
        <v>446957.28</v>
      </c>
      <c r="N4422" s="2">
        <v>252927.18</v>
      </c>
    </row>
    <row r="4423" spans="1:14" x14ac:dyDescent="0.35">
      <c r="A4423" s="2" t="s">
        <v>29</v>
      </c>
      <c r="B4423" s="2" t="s">
        <v>243</v>
      </c>
      <c r="C4423" s="2" t="s">
        <v>131</v>
      </c>
      <c r="D4423" s="2" t="s">
        <v>17</v>
      </c>
      <c r="E4423" s="2" t="s">
        <v>23</v>
      </c>
      <c r="F4423" s="3" t="s">
        <v>334</v>
      </c>
      <c r="G4423" s="2">
        <v>652961528</v>
      </c>
      <c r="H4423" s="2" t="s">
        <v>80</v>
      </c>
      <c r="I4423" s="2">
        <v>4681</v>
      </c>
      <c r="J4423" s="2">
        <v>668.27</v>
      </c>
      <c r="K4423" s="2">
        <v>502.54</v>
      </c>
      <c r="L4423" s="2">
        <v>3128171.87</v>
      </c>
      <c r="M4423" s="2">
        <v>2352389.7400000002</v>
      </c>
      <c r="N4423" s="2">
        <v>775782.13</v>
      </c>
    </row>
    <row r="4424" spans="1:14" x14ac:dyDescent="0.35">
      <c r="A4424" s="2" t="s">
        <v>25</v>
      </c>
      <c r="B4424" s="2" t="s">
        <v>752</v>
      </c>
      <c r="C4424" s="2" t="s">
        <v>16</v>
      </c>
      <c r="D4424" s="2" t="s">
        <v>22</v>
      </c>
      <c r="E4424" s="2" t="s">
        <v>23</v>
      </c>
      <c r="F4424" s="3" t="s">
        <v>1596</v>
      </c>
      <c r="G4424" s="2">
        <v>414359509</v>
      </c>
      <c r="H4424" s="3">
        <v>41952</v>
      </c>
      <c r="I4424" s="2">
        <v>7042</v>
      </c>
      <c r="J4424" s="2">
        <v>255.28</v>
      </c>
      <c r="K4424" s="2">
        <v>159.41999999999999</v>
      </c>
      <c r="L4424" s="2">
        <v>1797681.76</v>
      </c>
      <c r="M4424" s="2">
        <v>1122635.6399999999</v>
      </c>
      <c r="N4424" s="2">
        <v>675046.12</v>
      </c>
    </row>
    <row r="4425" spans="1:14" x14ac:dyDescent="0.35">
      <c r="A4425" s="2" t="s">
        <v>14</v>
      </c>
      <c r="B4425" s="2" t="s">
        <v>432</v>
      </c>
      <c r="C4425" s="2" t="s">
        <v>113</v>
      </c>
      <c r="D4425" s="2" t="s">
        <v>17</v>
      </c>
      <c r="E4425" s="2" t="s">
        <v>32</v>
      </c>
      <c r="F4425" s="3" t="s">
        <v>743</v>
      </c>
      <c r="G4425" s="2">
        <v>907845199</v>
      </c>
      <c r="H4425" s="3">
        <v>40219</v>
      </c>
      <c r="I4425" s="2">
        <v>423</v>
      </c>
      <c r="J4425" s="2">
        <v>154.06</v>
      </c>
      <c r="K4425" s="2">
        <v>90.93</v>
      </c>
      <c r="L4425" s="2">
        <v>65167.38</v>
      </c>
      <c r="M4425" s="2">
        <v>38463.39</v>
      </c>
      <c r="N4425" s="2">
        <v>26703.99</v>
      </c>
    </row>
    <row r="4426" spans="1:14" x14ac:dyDescent="0.35">
      <c r="A4426" s="2" t="s">
        <v>38</v>
      </c>
      <c r="B4426" s="2" t="s">
        <v>83</v>
      </c>
      <c r="C4426" s="2" t="s">
        <v>131</v>
      </c>
      <c r="D4426" s="2" t="s">
        <v>22</v>
      </c>
      <c r="E4426" s="2" t="s">
        <v>18</v>
      </c>
      <c r="F4426" s="3">
        <v>40546</v>
      </c>
      <c r="G4426" s="2">
        <v>541279923</v>
      </c>
      <c r="H4426" s="2" t="s">
        <v>1402</v>
      </c>
      <c r="I4426" s="2">
        <v>5613</v>
      </c>
      <c r="J4426" s="2">
        <v>668.27</v>
      </c>
      <c r="K4426" s="2">
        <v>502.54</v>
      </c>
      <c r="L4426" s="2">
        <v>3750999.51</v>
      </c>
      <c r="M4426" s="2">
        <v>2820757.02</v>
      </c>
      <c r="N4426" s="2">
        <v>930242.49</v>
      </c>
    </row>
    <row r="4427" spans="1:14" x14ac:dyDescent="0.35">
      <c r="A4427" s="2" t="s">
        <v>14</v>
      </c>
      <c r="B4427" s="2" t="s">
        <v>372</v>
      </c>
      <c r="C4427" s="2" t="s">
        <v>113</v>
      </c>
      <c r="D4427" s="2" t="s">
        <v>22</v>
      </c>
      <c r="E4427" s="2" t="s">
        <v>18</v>
      </c>
      <c r="F4427" s="3" t="s">
        <v>300</v>
      </c>
      <c r="G4427" s="2">
        <v>492837512</v>
      </c>
      <c r="H4427" s="2" t="s">
        <v>1830</v>
      </c>
      <c r="I4427" s="2">
        <v>427</v>
      </c>
      <c r="J4427" s="2">
        <v>154.06</v>
      </c>
      <c r="K4427" s="2">
        <v>90.93</v>
      </c>
      <c r="L4427" s="2">
        <v>65783.62</v>
      </c>
      <c r="M4427" s="2">
        <v>38827.11</v>
      </c>
      <c r="N4427" s="2">
        <v>26956.51</v>
      </c>
    </row>
    <row r="4428" spans="1:14" x14ac:dyDescent="0.35">
      <c r="A4428" s="2" t="s">
        <v>42</v>
      </c>
      <c r="B4428" s="2" t="s">
        <v>174</v>
      </c>
      <c r="C4428" s="2" t="s">
        <v>88</v>
      </c>
      <c r="D4428" s="2" t="s">
        <v>22</v>
      </c>
      <c r="E4428" s="2" t="s">
        <v>23</v>
      </c>
      <c r="F4428" s="3">
        <v>42010</v>
      </c>
      <c r="G4428" s="2">
        <v>661004292</v>
      </c>
      <c r="H4428" s="3">
        <v>42192</v>
      </c>
      <c r="I4428" s="2">
        <v>4714</v>
      </c>
      <c r="J4428" s="2">
        <v>9.33</v>
      </c>
      <c r="K4428" s="2">
        <v>6.92</v>
      </c>
      <c r="L4428" s="2">
        <v>43981.62</v>
      </c>
      <c r="M4428" s="2">
        <v>32620.880000000001</v>
      </c>
      <c r="N4428" s="2">
        <v>11360.74</v>
      </c>
    </row>
    <row r="4429" spans="1:14" x14ac:dyDescent="0.35">
      <c r="A4429" s="2" t="s">
        <v>51</v>
      </c>
      <c r="B4429" s="2" t="s">
        <v>350</v>
      </c>
      <c r="C4429" s="2" t="s">
        <v>131</v>
      </c>
      <c r="D4429" s="2" t="s">
        <v>17</v>
      </c>
      <c r="E4429" s="2" t="s">
        <v>32</v>
      </c>
      <c r="F4429" s="3">
        <v>42768</v>
      </c>
      <c r="G4429" s="2">
        <v>114579093</v>
      </c>
      <c r="H4429" s="2" t="s">
        <v>1698</v>
      </c>
      <c r="I4429" s="2">
        <v>5355</v>
      </c>
      <c r="J4429" s="2">
        <v>668.27</v>
      </c>
      <c r="K4429" s="2">
        <v>502.54</v>
      </c>
      <c r="L4429" s="2">
        <v>3578585.85</v>
      </c>
      <c r="M4429" s="2">
        <v>2691101.7</v>
      </c>
      <c r="N4429" s="2">
        <v>887484.15</v>
      </c>
    </row>
    <row r="4430" spans="1:14" x14ac:dyDescent="0.35">
      <c r="A4430" s="2" t="s">
        <v>14</v>
      </c>
      <c r="B4430" s="2" t="s">
        <v>154</v>
      </c>
      <c r="C4430" s="2" t="s">
        <v>113</v>
      </c>
      <c r="D4430" s="2" t="s">
        <v>22</v>
      </c>
      <c r="E4430" s="2" t="s">
        <v>18</v>
      </c>
      <c r="F4430" s="3" t="s">
        <v>46</v>
      </c>
      <c r="G4430" s="2">
        <v>242673242</v>
      </c>
      <c r="H4430" s="2" t="s">
        <v>778</v>
      </c>
      <c r="I4430" s="2">
        <v>1260</v>
      </c>
      <c r="J4430" s="2">
        <v>154.06</v>
      </c>
      <c r="K4430" s="2">
        <v>90.93</v>
      </c>
      <c r="L4430" s="2">
        <v>194115.6</v>
      </c>
      <c r="M4430" s="2">
        <v>114571.8</v>
      </c>
      <c r="N4430" s="2">
        <v>79543.8</v>
      </c>
    </row>
    <row r="4431" spans="1:14" x14ac:dyDescent="0.35">
      <c r="A4431" s="2" t="s">
        <v>29</v>
      </c>
      <c r="B4431" s="2" t="s">
        <v>323</v>
      </c>
      <c r="C4431" s="2" t="s">
        <v>88</v>
      </c>
      <c r="D4431" s="2" t="s">
        <v>17</v>
      </c>
      <c r="E4431" s="2" t="s">
        <v>18</v>
      </c>
      <c r="F4431" s="3">
        <v>41130</v>
      </c>
      <c r="G4431" s="2">
        <v>704710566</v>
      </c>
      <c r="H4431" s="2" t="s">
        <v>1646</v>
      </c>
      <c r="I4431" s="2">
        <v>8372</v>
      </c>
      <c r="J4431" s="2">
        <v>9.33</v>
      </c>
      <c r="K4431" s="2">
        <v>6.92</v>
      </c>
      <c r="L4431" s="2">
        <v>78110.759999999995</v>
      </c>
      <c r="M4431" s="2">
        <v>57934.239999999998</v>
      </c>
      <c r="N4431" s="2">
        <v>20176.52</v>
      </c>
    </row>
    <row r="4432" spans="1:14" x14ac:dyDescent="0.35">
      <c r="A4432" s="2" t="s">
        <v>29</v>
      </c>
      <c r="B4432" s="2" t="s">
        <v>206</v>
      </c>
      <c r="C4432" s="2" t="s">
        <v>31</v>
      </c>
      <c r="D4432" s="2" t="s">
        <v>17</v>
      </c>
      <c r="E4432" s="2" t="s">
        <v>32</v>
      </c>
      <c r="F4432" s="3" t="s">
        <v>951</v>
      </c>
      <c r="G4432" s="2">
        <v>780427396</v>
      </c>
      <c r="H4432" s="2" t="s">
        <v>1103</v>
      </c>
      <c r="I4432" s="2">
        <v>4664</v>
      </c>
      <c r="J4432" s="2">
        <v>205.7</v>
      </c>
      <c r="K4432" s="2">
        <v>117.11</v>
      </c>
      <c r="L4432" s="2">
        <v>959384.8</v>
      </c>
      <c r="M4432" s="2">
        <v>546201.04</v>
      </c>
      <c r="N4432" s="2">
        <v>413183.76</v>
      </c>
    </row>
    <row r="4433" spans="1:14" x14ac:dyDescent="0.35">
      <c r="A4433" s="2" t="s">
        <v>14</v>
      </c>
      <c r="B4433" s="2" t="s">
        <v>20</v>
      </c>
      <c r="C4433" s="2" t="s">
        <v>69</v>
      </c>
      <c r="D4433" s="2" t="s">
        <v>22</v>
      </c>
      <c r="E4433" s="2" t="s">
        <v>23</v>
      </c>
      <c r="F4433" s="3">
        <v>42187</v>
      </c>
      <c r="G4433" s="2">
        <v>719872558</v>
      </c>
      <c r="H4433" s="2" t="s">
        <v>1212</v>
      </c>
      <c r="I4433" s="2">
        <v>5142</v>
      </c>
      <c r="J4433" s="2">
        <v>421.89</v>
      </c>
      <c r="K4433" s="2">
        <v>364.69</v>
      </c>
      <c r="L4433" s="2">
        <v>2169358.38</v>
      </c>
      <c r="M4433" s="2">
        <v>1875235.98</v>
      </c>
      <c r="N4433" s="2">
        <v>294122.40000000002</v>
      </c>
    </row>
    <row r="4434" spans="1:14" x14ac:dyDescent="0.35">
      <c r="A4434" s="2" t="s">
        <v>51</v>
      </c>
      <c r="B4434" s="2" t="s">
        <v>575</v>
      </c>
      <c r="C4434" s="2" t="s">
        <v>88</v>
      </c>
      <c r="D4434" s="2" t="s">
        <v>17</v>
      </c>
      <c r="E4434" s="2" t="s">
        <v>32</v>
      </c>
      <c r="F4434" s="3" t="s">
        <v>1593</v>
      </c>
      <c r="G4434" s="2">
        <v>393407380</v>
      </c>
      <c r="H4434" s="2" t="s">
        <v>322</v>
      </c>
      <c r="I4434" s="2">
        <v>6841</v>
      </c>
      <c r="J4434" s="2">
        <v>9.33</v>
      </c>
      <c r="K4434" s="2">
        <v>6.92</v>
      </c>
      <c r="L4434" s="2">
        <v>63826.53</v>
      </c>
      <c r="M4434" s="2">
        <v>47339.72</v>
      </c>
      <c r="N4434" s="2">
        <v>16486.810000000001</v>
      </c>
    </row>
    <row r="4435" spans="1:14" x14ac:dyDescent="0.35">
      <c r="A4435" s="2" t="s">
        <v>51</v>
      </c>
      <c r="B4435" s="2" t="s">
        <v>542</v>
      </c>
      <c r="C4435" s="2" t="s">
        <v>44</v>
      </c>
      <c r="D4435" s="2" t="s">
        <v>17</v>
      </c>
      <c r="E4435" s="2" t="s">
        <v>23</v>
      </c>
      <c r="F4435" s="3" t="s">
        <v>241</v>
      </c>
      <c r="G4435" s="2">
        <v>641705691</v>
      </c>
      <c r="H4435" s="3">
        <v>41102</v>
      </c>
      <c r="I4435" s="2">
        <v>3829</v>
      </c>
      <c r="J4435" s="2">
        <v>109.28</v>
      </c>
      <c r="K4435" s="2">
        <v>35.840000000000003</v>
      </c>
      <c r="L4435" s="2">
        <v>418433.12</v>
      </c>
      <c r="M4435" s="2">
        <v>137231.35999999999</v>
      </c>
      <c r="N4435" s="2">
        <v>281201.76</v>
      </c>
    </row>
    <row r="4436" spans="1:14" x14ac:dyDescent="0.35">
      <c r="A4436" s="2" t="s">
        <v>38</v>
      </c>
      <c r="B4436" s="2" t="s">
        <v>190</v>
      </c>
      <c r="C4436" s="2" t="s">
        <v>40</v>
      </c>
      <c r="D4436" s="2" t="s">
        <v>22</v>
      </c>
      <c r="E4436" s="2" t="s">
        <v>18</v>
      </c>
      <c r="F4436" s="3">
        <v>40763</v>
      </c>
      <c r="G4436" s="2">
        <v>125753819</v>
      </c>
      <c r="H4436" s="2" t="s">
        <v>735</v>
      </c>
      <c r="I4436" s="2">
        <v>2205</v>
      </c>
      <c r="J4436" s="2">
        <v>81.73</v>
      </c>
      <c r="K4436" s="2">
        <v>56.67</v>
      </c>
      <c r="L4436" s="2">
        <v>180214.65</v>
      </c>
      <c r="M4436" s="2">
        <v>124957.35</v>
      </c>
      <c r="N4436" s="2">
        <v>55257.3</v>
      </c>
    </row>
    <row r="4437" spans="1:14" x14ac:dyDescent="0.35">
      <c r="A4437" s="2" t="s">
        <v>25</v>
      </c>
      <c r="B4437" s="2" t="s">
        <v>242</v>
      </c>
      <c r="C4437" s="2" t="s">
        <v>16</v>
      </c>
      <c r="D4437" s="2" t="s">
        <v>22</v>
      </c>
      <c r="E4437" s="2" t="s">
        <v>32</v>
      </c>
      <c r="F4437" s="3" t="s">
        <v>949</v>
      </c>
      <c r="G4437" s="2">
        <v>276850593</v>
      </c>
      <c r="H4437" s="3">
        <v>40611</v>
      </c>
      <c r="I4437" s="2">
        <v>5097</v>
      </c>
      <c r="J4437" s="2">
        <v>255.28</v>
      </c>
      <c r="K4437" s="2">
        <v>159.41999999999999</v>
      </c>
      <c r="L4437" s="2">
        <v>1301162.1599999999</v>
      </c>
      <c r="M4437" s="2">
        <v>812563.74</v>
      </c>
      <c r="N4437" s="2">
        <v>488598.42</v>
      </c>
    </row>
    <row r="4438" spans="1:14" x14ac:dyDescent="0.35">
      <c r="A4438" s="2" t="s">
        <v>29</v>
      </c>
      <c r="B4438" s="2" t="s">
        <v>153</v>
      </c>
      <c r="C4438" s="2" t="s">
        <v>55</v>
      </c>
      <c r="D4438" s="2" t="s">
        <v>17</v>
      </c>
      <c r="E4438" s="2" t="s">
        <v>45</v>
      </c>
      <c r="F4438" s="3">
        <v>42648</v>
      </c>
      <c r="G4438" s="2">
        <v>346607339</v>
      </c>
      <c r="H4438" s="2" t="s">
        <v>1355</v>
      </c>
      <c r="I4438" s="2">
        <v>7669</v>
      </c>
      <c r="J4438" s="2">
        <v>651.21</v>
      </c>
      <c r="K4438" s="2">
        <v>524.96</v>
      </c>
      <c r="L4438" s="2">
        <v>4994129.49</v>
      </c>
      <c r="M4438" s="2">
        <v>4025918.24</v>
      </c>
      <c r="N4438" s="2">
        <v>968211.25</v>
      </c>
    </row>
    <row r="4439" spans="1:14" x14ac:dyDescent="0.35">
      <c r="A4439" s="2" t="s">
        <v>25</v>
      </c>
      <c r="B4439" s="2" t="s">
        <v>529</v>
      </c>
      <c r="C4439" s="2" t="s">
        <v>31</v>
      </c>
      <c r="D4439" s="2" t="s">
        <v>17</v>
      </c>
      <c r="E4439" s="2" t="s">
        <v>32</v>
      </c>
      <c r="F4439" s="3">
        <v>40667</v>
      </c>
      <c r="G4439" s="2">
        <v>556947886</v>
      </c>
      <c r="H4439" s="2" t="s">
        <v>368</v>
      </c>
      <c r="I4439" s="2">
        <v>2111</v>
      </c>
      <c r="J4439" s="2">
        <v>205.7</v>
      </c>
      <c r="K4439" s="2">
        <v>117.11</v>
      </c>
      <c r="L4439" s="2">
        <v>434232.7</v>
      </c>
      <c r="M4439" s="2">
        <v>247219.21</v>
      </c>
      <c r="N4439" s="2">
        <v>187013.49</v>
      </c>
    </row>
    <row r="4440" spans="1:14" x14ac:dyDescent="0.35">
      <c r="A4440" s="2" t="s">
        <v>51</v>
      </c>
      <c r="B4440" s="2" t="s">
        <v>223</v>
      </c>
      <c r="C4440" s="2" t="s">
        <v>16</v>
      </c>
      <c r="D4440" s="2" t="s">
        <v>22</v>
      </c>
      <c r="E4440" s="2" t="s">
        <v>23</v>
      </c>
      <c r="F4440" s="3">
        <v>41520</v>
      </c>
      <c r="G4440" s="2">
        <v>750108563</v>
      </c>
      <c r="H4440" s="2" t="s">
        <v>82</v>
      </c>
      <c r="I4440" s="2">
        <v>2648</v>
      </c>
      <c r="J4440" s="2">
        <v>255.28</v>
      </c>
      <c r="K4440" s="2">
        <v>159.41999999999999</v>
      </c>
      <c r="L4440" s="2">
        <v>675981.44</v>
      </c>
      <c r="M4440" s="2">
        <v>422144.16</v>
      </c>
      <c r="N4440" s="2">
        <v>253837.28</v>
      </c>
    </row>
    <row r="4441" spans="1:14" x14ac:dyDescent="0.35">
      <c r="A4441" s="2" t="s">
        <v>14</v>
      </c>
      <c r="B4441" s="2" t="s">
        <v>154</v>
      </c>
      <c r="C4441" s="2" t="s">
        <v>55</v>
      </c>
      <c r="D4441" s="2" t="s">
        <v>22</v>
      </c>
      <c r="E4441" s="2" t="s">
        <v>45</v>
      </c>
      <c r="F4441" s="3" t="s">
        <v>1831</v>
      </c>
      <c r="G4441" s="2">
        <v>838638198</v>
      </c>
      <c r="H4441" s="3">
        <v>41313</v>
      </c>
      <c r="I4441" s="2">
        <v>534</v>
      </c>
      <c r="J4441" s="2">
        <v>651.21</v>
      </c>
      <c r="K4441" s="2">
        <v>524.96</v>
      </c>
      <c r="L4441" s="2">
        <v>347746.14</v>
      </c>
      <c r="M4441" s="2">
        <v>280328.64</v>
      </c>
      <c r="N4441" s="2">
        <v>67417.5</v>
      </c>
    </row>
    <row r="4442" spans="1:14" x14ac:dyDescent="0.35">
      <c r="A4442" s="2" t="s">
        <v>29</v>
      </c>
      <c r="B4442" s="2" t="s">
        <v>137</v>
      </c>
      <c r="C4442" s="2" t="s">
        <v>59</v>
      </c>
      <c r="D4442" s="2" t="s">
        <v>17</v>
      </c>
      <c r="E4442" s="2" t="s">
        <v>45</v>
      </c>
      <c r="F4442" s="3" t="s">
        <v>1604</v>
      </c>
      <c r="G4442" s="2">
        <v>355398118</v>
      </c>
      <c r="H4442" s="2" t="s">
        <v>1238</v>
      </c>
      <c r="I4442" s="2">
        <v>9056</v>
      </c>
      <c r="J4442" s="2">
        <v>437.2</v>
      </c>
      <c r="K4442" s="2">
        <v>263.33</v>
      </c>
      <c r="L4442" s="2">
        <v>3959283.2</v>
      </c>
      <c r="M4442" s="2">
        <v>2384716.48</v>
      </c>
      <c r="N4442" s="2">
        <v>1574566.72</v>
      </c>
    </row>
    <row r="4443" spans="1:14" x14ac:dyDescent="0.35">
      <c r="A4443" s="2" t="s">
        <v>51</v>
      </c>
      <c r="B4443" s="2" t="s">
        <v>664</v>
      </c>
      <c r="C4443" s="2" t="s">
        <v>113</v>
      </c>
      <c r="D4443" s="2" t="s">
        <v>22</v>
      </c>
      <c r="E4443" s="2" t="s">
        <v>45</v>
      </c>
      <c r="F4443" s="3" t="s">
        <v>693</v>
      </c>
      <c r="G4443" s="2">
        <v>703562152</v>
      </c>
      <c r="H4443" s="3">
        <v>41892</v>
      </c>
      <c r="I4443" s="2">
        <v>8530</v>
      </c>
      <c r="J4443" s="2">
        <v>154.06</v>
      </c>
      <c r="K4443" s="2">
        <v>90.93</v>
      </c>
      <c r="L4443" s="2">
        <v>1314131.8</v>
      </c>
      <c r="M4443" s="2">
        <v>775632.9</v>
      </c>
      <c r="N4443" s="2">
        <v>538498.9</v>
      </c>
    </row>
    <row r="4444" spans="1:14" x14ac:dyDescent="0.35">
      <c r="A4444" s="2" t="s">
        <v>42</v>
      </c>
      <c r="B4444" s="2" t="s">
        <v>90</v>
      </c>
      <c r="C4444" s="2" t="s">
        <v>131</v>
      </c>
      <c r="D4444" s="2" t="s">
        <v>22</v>
      </c>
      <c r="E4444" s="2" t="s">
        <v>18</v>
      </c>
      <c r="F4444" s="3">
        <v>40788</v>
      </c>
      <c r="G4444" s="2">
        <v>206616628</v>
      </c>
      <c r="H4444" s="2" t="s">
        <v>1234</v>
      </c>
      <c r="I4444" s="2">
        <v>1306</v>
      </c>
      <c r="J4444" s="2">
        <v>668.27</v>
      </c>
      <c r="K4444" s="2">
        <v>502.54</v>
      </c>
      <c r="L4444" s="2">
        <v>872760.62</v>
      </c>
      <c r="M4444" s="2">
        <v>656317.24</v>
      </c>
      <c r="N4444" s="2">
        <v>216443.38</v>
      </c>
    </row>
    <row r="4445" spans="1:14" x14ac:dyDescent="0.35">
      <c r="A4445" s="2" t="s">
        <v>77</v>
      </c>
      <c r="B4445" s="2" t="s">
        <v>622</v>
      </c>
      <c r="C4445" s="2" t="s">
        <v>27</v>
      </c>
      <c r="D4445" s="2" t="s">
        <v>17</v>
      </c>
      <c r="E4445" s="2" t="s">
        <v>23</v>
      </c>
      <c r="F4445" s="3" t="s">
        <v>1045</v>
      </c>
      <c r="G4445" s="2">
        <v>858360373</v>
      </c>
      <c r="H4445" s="3">
        <v>41251</v>
      </c>
      <c r="I4445" s="2">
        <v>6764</v>
      </c>
      <c r="J4445" s="2">
        <v>47.45</v>
      </c>
      <c r="K4445" s="2">
        <v>31.79</v>
      </c>
      <c r="L4445" s="2">
        <v>320951.8</v>
      </c>
      <c r="M4445" s="2">
        <v>215027.56</v>
      </c>
      <c r="N4445" s="2">
        <v>105924.24</v>
      </c>
    </row>
    <row r="4446" spans="1:14" x14ac:dyDescent="0.35">
      <c r="A4446" s="2" t="s">
        <v>29</v>
      </c>
      <c r="B4446" s="2" t="s">
        <v>35</v>
      </c>
      <c r="C4446" s="2" t="s">
        <v>44</v>
      </c>
      <c r="D4446" s="2" t="s">
        <v>17</v>
      </c>
      <c r="E4446" s="2" t="s">
        <v>32</v>
      </c>
      <c r="F4446" s="3" t="s">
        <v>1020</v>
      </c>
      <c r="G4446" s="2">
        <v>672904717</v>
      </c>
      <c r="H4446" s="2" t="s">
        <v>1441</v>
      </c>
      <c r="I4446" s="2">
        <v>6314</v>
      </c>
      <c r="J4446" s="2">
        <v>109.28</v>
      </c>
      <c r="K4446" s="2">
        <v>35.840000000000003</v>
      </c>
      <c r="L4446" s="2">
        <v>689993.92</v>
      </c>
      <c r="M4446" s="2">
        <v>226293.76000000001</v>
      </c>
      <c r="N4446" s="2">
        <v>463700.16</v>
      </c>
    </row>
    <row r="4447" spans="1:14" x14ac:dyDescent="0.35">
      <c r="A4447" s="2" t="s">
        <v>51</v>
      </c>
      <c r="B4447" s="2" t="s">
        <v>525</v>
      </c>
      <c r="C4447" s="2" t="s">
        <v>27</v>
      </c>
      <c r="D4447" s="2" t="s">
        <v>22</v>
      </c>
      <c r="E4447" s="2" t="s">
        <v>45</v>
      </c>
      <c r="F4447" s="3" t="s">
        <v>1372</v>
      </c>
      <c r="G4447" s="2">
        <v>434673488</v>
      </c>
      <c r="H4447" s="3">
        <v>41984</v>
      </c>
      <c r="I4447" s="2">
        <v>8399</v>
      </c>
      <c r="J4447" s="2">
        <v>47.45</v>
      </c>
      <c r="K4447" s="2">
        <v>31.79</v>
      </c>
      <c r="L4447" s="2">
        <v>398532.55</v>
      </c>
      <c r="M4447" s="2">
        <v>267004.21000000002</v>
      </c>
      <c r="N4447" s="2">
        <v>131528.34</v>
      </c>
    </row>
    <row r="4448" spans="1:14" x14ac:dyDescent="0.35">
      <c r="A4448" s="2" t="s">
        <v>25</v>
      </c>
      <c r="B4448" s="2" t="s">
        <v>234</v>
      </c>
      <c r="C4448" s="2" t="s">
        <v>131</v>
      </c>
      <c r="D4448" s="2" t="s">
        <v>17</v>
      </c>
      <c r="E4448" s="2" t="s">
        <v>23</v>
      </c>
      <c r="F4448" s="3" t="s">
        <v>136</v>
      </c>
      <c r="G4448" s="2">
        <v>548403012</v>
      </c>
      <c r="H4448" s="3">
        <v>41003</v>
      </c>
      <c r="I4448" s="2">
        <v>3493</v>
      </c>
      <c r="J4448" s="2">
        <v>668.27</v>
      </c>
      <c r="K4448" s="2">
        <v>502.54</v>
      </c>
      <c r="L4448" s="2">
        <v>2334267.11</v>
      </c>
      <c r="M4448" s="2">
        <v>1755372.22</v>
      </c>
      <c r="N4448" s="2">
        <v>578894.89</v>
      </c>
    </row>
    <row r="4449" spans="1:14" x14ac:dyDescent="0.35">
      <c r="A4449" s="2" t="s">
        <v>51</v>
      </c>
      <c r="B4449" s="2" t="s">
        <v>223</v>
      </c>
      <c r="C4449" s="2" t="s">
        <v>44</v>
      </c>
      <c r="D4449" s="2" t="s">
        <v>22</v>
      </c>
      <c r="E4449" s="2" t="s">
        <v>18</v>
      </c>
      <c r="F4449" s="3" t="s">
        <v>37</v>
      </c>
      <c r="G4449" s="2">
        <v>589142119</v>
      </c>
      <c r="H4449" s="2" t="s">
        <v>643</v>
      </c>
      <c r="I4449" s="2">
        <v>9100</v>
      </c>
      <c r="J4449" s="2">
        <v>109.28</v>
      </c>
      <c r="K4449" s="2">
        <v>35.840000000000003</v>
      </c>
      <c r="L4449" s="2">
        <v>994448</v>
      </c>
      <c r="M4449" s="2">
        <v>326144</v>
      </c>
      <c r="N4449" s="2">
        <v>668304</v>
      </c>
    </row>
    <row r="4450" spans="1:14" x14ac:dyDescent="0.35">
      <c r="A4450" s="2" t="s">
        <v>25</v>
      </c>
      <c r="B4450" s="2" t="s">
        <v>234</v>
      </c>
      <c r="C4450" s="2" t="s">
        <v>113</v>
      </c>
      <c r="D4450" s="2" t="s">
        <v>17</v>
      </c>
      <c r="E4450" s="2" t="s">
        <v>32</v>
      </c>
      <c r="F4450" s="3">
        <v>40368</v>
      </c>
      <c r="G4450" s="2">
        <v>652252137</v>
      </c>
      <c r="H4450" s="2" t="s">
        <v>742</v>
      </c>
      <c r="I4450" s="2">
        <v>4757</v>
      </c>
      <c r="J4450" s="2">
        <v>154.06</v>
      </c>
      <c r="K4450" s="2">
        <v>90.93</v>
      </c>
      <c r="L4450" s="2">
        <v>732863.42</v>
      </c>
      <c r="M4450" s="2">
        <v>432554.01</v>
      </c>
      <c r="N4450" s="2">
        <v>300309.40999999997</v>
      </c>
    </row>
    <row r="4451" spans="1:14" x14ac:dyDescent="0.35">
      <c r="A4451" s="2" t="s">
        <v>51</v>
      </c>
      <c r="B4451" s="2" t="s">
        <v>487</v>
      </c>
      <c r="C4451" s="2" t="s">
        <v>21</v>
      </c>
      <c r="D4451" s="2" t="s">
        <v>17</v>
      </c>
      <c r="E4451" s="2" t="s">
        <v>23</v>
      </c>
      <c r="F4451" s="3" t="s">
        <v>1832</v>
      </c>
      <c r="G4451" s="2">
        <v>903406894</v>
      </c>
      <c r="H4451" s="3">
        <v>40788</v>
      </c>
      <c r="I4451" s="2">
        <v>7030</v>
      </c>
      <c r="J4451" s="2">
        <v>152.58000000000001</v>
      </c>
      <c r="K4451" s="2">
        <v>97.44</v>
      </c>
      <c r="L4451" s="2">
        <v>1072637.3999999999</v>
      </c>
      <c r="M4451" s="2">
        <v>685003.2</v>
      </c>
      <c r="N4451" s="2">
        <v>387634.2</v>
      </c>
    </row>
    <row r="4452" spans="1:14" x14ac:dyDescent="0.35">
      <c r="A4452" s="2" t="s">
        <v>51</v>
      </c>
      <c r="B4452" s="2" t="s">
        <v>115</v>
      </c>
      <c r="C4452" s="2" t="s">
        <v>113</v>
      </c>
      <c r="D4452" s="2" t="s">
        <v>22</v>
      </c>
      <c r="E4452" s="2" t="s">
        <v>45</v>
      </c>
      <c r="F4452" s="3" t="s">
        <v>1441</v>
      </c>
      <c r="G4452" s="2">
        <v>228592717</v>
      </c>
      <c r="H4452" s="3">
        <v>42074</v>
      </c>
      <c r="I4452" s="2">
        <v>4520</v>
      </c>
      <c r="J4452" s="2">
        <v>154.06</v>
      </c>
      <c r="K4452" s="2">
        <v>90.93</v>
      </c>
      <c r="L4452" s="2">
        <v>696351.2</v>
      </c>
      <c r="M4452" s="2">
        <v>411003.6</v>
      </c>
      <c r="N4452" s="2">
        <v>285347.59999999998</v>
      </c>
    </row>
    <row r="4453" spans="1:14" x14ac:dyDescent="0.35">
      <c r="A4453" s="2" t="s">
        <v>25</v>
      </c>
      <c r="B4453" s="2" t="s">
        <v>242</v>
      </c>
      <c r="C4453" s="2" t="s">
        <v>59</v>
      </c>
      <c r="D4453" s="2" t="s">
        <v>17</v>
      </c>
      <c r="E4453" s="2" t="s">
        <v>18</v>
      </c>
      <c r="F4453" s="3" t="s">
        <v>902</v>
      </c>
      <c r="G4453" s="2">
        <v>284108436</v>
      </c>
      <c r="H4453" s="3">
        <v>41702</v>
      </c>
      <c r="I4453" s="2">
        <v>2854</v>
      </c>
      <c r="J4453" s="2">
        <v>437.2</v>
      </c>
      <c r="K4453" s="2">
        <v>263.33</v>
      </c>
      <c r="L4453" s="2">
        <v>1247768.8</v>
      </c>
      <c r="M4453" s="2">
        <v>751543.82</v>
      </c>
      <c r="N4453" s="2">
        <v>496224.98</v>
      </c>
    </row>
    <row r="4454" spans="1:14" x14ac:dyDescent="0.35">
      <c r="A4454" s="2" t="s">
        <v>51</v>
      </c>
      <c r="B4454" s="2" t="s">
        <v>258</v>
      </c>
      <c r="C4454" s="2" t="s">
        <v>31</v>
      </c>
      <c r="D4454" s="2" t="s">
        <v>22</v>
      </c>
      <c r="E4454" s="2" t="s">
        <v>23</v>
      </c>
      <c r="F4454" s="3" t="s">
        <v>1389</v>
      </c>
      <c r="G4454" s="2">
        <v>546565377</v>
      </c>
      <c r="H4454" s="3">
        <v>40550</v>
      </c>
      <c r="I4454" s="2">
        <v>9696</v>
      </c>
      <c r="J4454" s="2">
        <v>205.7</v>
      </c>
      <c r="K4454" s="2">
        <v>117.11</v>
      </c>
      <c r="L4454" s="2">
        <v>1994467.2</v>
      </c>
      <c r="M4454" s="2">
        <v>1135498.56</v>
      </c>
      <c r="N4454" s="2">
        <v>858968.64</v>
      </c>
    </row>
    <row r="4455" spans="1:14" x14ac:dyDescent="0.35">
      <c r="A4455" s="2" t="s">
        <v>51</v>
      </c>
      <c r="B4455" s="2" t="s">
        <v>305</v>
      </c>
      <c r="C4455" s="2" t="s">
        <v>55</v>
      </c>
      <c r="D4455" s="2" t="s">
        <v>17</v>
      </c>
      <c r="E4455" s="2" t="s">
        <v>45</v>
      </c>
      <c r="F4455" s="3" t="s">
        <v>162</v>
      </c>
      <c r="G4455" s="2">
        <v>562887370</v>
      </c>
      <c r="H4455" s="3">
        <v>40392</v>
      </c>
      <c r="I4455" s="2">
        <v>9736</v>
      </c>
      <c r="J4455" s="2">
        <v>651.21</v>
      </c>
      <c r="K4455" s="2">
        <v>524.96</v>
      </c>
      <c r="L4455" s="2">
        <v>6340180.5599999996</v>
      </c>
      <c r="M4455" s="2">
        <v>5111010.5599999996</v>
      </c>
      <c r="N4455" s="2">
        <v>1229170</v>
      </c>
    </row>
    <row r="4456" spans="1:14" x14ac:dyDescent="0.35">
      <c r="A4456" s="2" t="s">
        <v>51</v>
      </c>
      <c r="B4456" s="2" t="s">
        <v>164</v>
      </c>
      <c r="C4456" s="2" t="s">
        <v>21</v>
      </c>
      <c r="D4456" s="2" t="s">
        <v>17</v>
      </c>
      <c r="E4456" s="2" t="s">
        <v>32</v>
      </c>
      <c r="F4456" s="3" t="s">
        <v>1589</v>
      </c>
      <c r="G4456" s="2">
        <v>400310742</v>
      </c>
      <c r="H4456" s="2" t="s">
        <v>1833</v>
      </c>
      <c r="I4456" s="2">
        <v>9699</v>
      </c>
      <c r="J4456" s="2">
        <v>152.58000000000001</v>
      </c>
      <c r="K4456" s="2">
        <v>97.44</v>
      </c>
      <c r="L4456" s="2">
        <v>1479873.42</v>
      </c>
      <c r="M4456" s="2">
        <v>945070.56</v>
      </c>
      <c r="N4456" s="2">
        <v>534802.86</v>
      </c>
    </row>
    <row r="4457" spans="1:14" x14ac:dyDescent="0.35">
      <c r="A4457" s="2" t="s">
        <v>38</v>
      </c>
      <c r="B4457" s="2" t="s">
        <v>388</v>
      </c>
      <c r="C4457" s="2" t="s">
        <v>88</v>
      </c>
      <c r="D4457" s="2" t="s">
        <v>17</v>
      </c>
      <c r="E4457" s="2" t="s">
        <v>45</v>
      </c>
      <c r="F4457" s="3" t="s">
        <v>1804</v>
      </c>
      <c r="G4457" s="2">
        <v>196384322</v>
      </c>
      <c r="H4457" s="2" t="s">
        <v>1253</v>
      </c>
      <c r="I4457" s="2">
        <v>3340</v>
      </c>
      <c r="J4457" s="2">
        <v>9.33</v>
      </c>
      <c r="K4457" s="2">
        <v>6.92</v>
      </c>
      <c r="L4457" s="2">
        <v>31162.2</v>
      </c>
      <c r="M4457" s="2">
        <v>23112.799999999999</v>
      </c>
      <c r="N4457" s="2">
        <v>8049.4</v>
      </c>
    </row>
    <row r="4458" spans="1:14" x14ac:dyDescent="0.35">
      <c r="A4458" s="2" t="s">
        <v>38</v>
      </c>
      <c r="B4458" s="2" t="s">
        <v>346</v>
      </c>
      <c r="C4458" s="2" t="s">
        <v>113</v>
      </c>
      <c r="D4458" s="2" t="s">
        <v>22</v>
      </c>
      <c r="E4458" s="2" t="s">
        <v>23</v>
      </c>
      <c r="F4458" s="3" t="s">
        <v>1725</v>
      </c>
      <c r="G4458" s="2">
        <v>608969438</v>
      </c>
      <c r="H4458" s="2" t="s">
        <v>1678</v>
      </c>
      <c r="I4458" s="2">
        <v>6444</v>
      </c>
      <c r="J4458" s="2">
        <v>154.06</v>
      </c>
      <c r="K4458" s="2">
        <v>90.93</v>
      </c>
      <c r="L4458" s="2">
        <v>992762.64</v>
      </c>
      <c r="M4458" s="2">
        <v>585952.92000000004</v>
      </c>
      <c r="N4458" s="2">
        <v>406809.72</v>
      </c>
    </row>
    <row r="4459" spans="1:14" x14ac:dyDescent="0.35">
      <c r="A4459" s="2" t="s">
        <v>51</v>
      </c>
      <c r="B4459" s="2" t="s">
        <v>575</v>
      </c>
      <c r="C4459" s="2" t="s">
        <v>27</v>
      </c>
      <c r="D4459" s="2" t="s">
        <v>22</v>
      </c>
      <c r="E4459" s="2" t="s">
        <v>23</v>
      </c>
      <c r="F4459" s="3">
        <v>40821</v>
      </c>
      <c r="G4459" s="2">
        <v>566239917</v>
      </c>
      <c r="H4459" s="3">
        <v>40883</v>
      </c>
      <c r="I4459" s="2">
        <v>1829</v>
      </c>
      <c r="J4459" s="2">
        <v>47.45</v>
      </c>
      <c r="K4459" s="2">
        <v>31.79</v>
      </c>
      <c r="L4459" s="2">
        <v>86786.05</v>
      </c>
      <c r="M4459" s="2">
        <v>58143.91</v>
      </c>
      <c r="N4459" s="2">
        <v>28642.14</v>
      </c>
    </row>
    <row r="4460" spans="1:14" x14ac:dyDescent="0.35">
      <c r="A4460" s="2" t="s">
        <v>25</v>
      </c>
      <c r="B4460" s="2" t="s">
        <v>266</v>
      </c>
      <c r="C4460" s="2" t="s">
        <v>113</v>
      </c>
      <c r="D4460" s="2" t="s">
        <v>22</v>
      </c>
      <c r="E4460" s="2" t="s">
        <v>45</v>
      </c>
      <c r="F4460" s="3">
        <v>41036</v>
      </c>
      <c r="G4460" s="2">
        <v>416682088</v>
      </c>
      <c r="H4460" s="2" t="s">
        <v>929</v>
      </c>
      <c r="I4460" s="2">
        <v>4344</v>
      </c>
      <c r="J4460" s="2">
        <v>154.06</v>
      </c>
      <c r="K4460" s="2">
        <v>90.93</v>
      </c>
      <c r="L4460" s="2">
        <v>669236.64</v>
      </c>
      <c r="M4460" s="2">
        <v>394999.92</v>
      </c>
      <c r="N4460" s="2">
        <v>274236.71999999997</v>
      </c>
    </row>
    <row r="4461" spans="1:14" x14ac:dyDescent="0.35">
      <c r="A4461" s="2" t="s">
        <v>25</v>
      </c>
      <c r="B4461" s="2" t="s">
        <v>252</v>
      </c>
      <c r="C4461" s="2" t="s">
        <v>113</v>
      </c>
      <c r="D4461" s="2" t="s">
        <v>22</v>
      </c>
      <c r="E4461" s="2" t="s">
        <v>18</v>
      </c>
      <c r="F4461" s="3">
        <v>40402</v>
      </c>
      <c r="G4461" s="2">
        <v>579094779</v>
      </c>
      <c r="H4461" s="3">
        <v>40494</v>
      </c>
      <c r="I4461" s="2">
        <v>5869</v>
      </c>
      <c r="J4461" s="2">
        <v>154.06</v>
      </c>
      <c r="K4461" s="2">
        <v>90.93</v>
      </c>
      <c r="L4461" s="2">
        <v>904178.14</v>
      </c>
      <c r="M4461" s="2">
        <v>533668.17000000004</v>
      </c>
      <c r="N4461" s="2">
        <v>370509.97</v>
      </c>
    </row>
    <row r="4462" spans="1:14" x14ac:dyDescent="0.35">
      <c r="A4462" s="2" t="s">
        <v>25</v>
      </c>
      <c r="B4462" s="2" t="s">
        <v>26</v>
      </c>
      <c r="C4462" s="2" t="s">
        <v>88</v>
      </c>
      <c r="D4462" s="2" t="s">
        <v>17</v>
      </c>
      <c r="E4462" s="2" t="s">
        <v>18</v>
      </c>
      <c r="F4462" s="3">
        <v>40919</v>
      </c>
      <c r="G4462" s="2">
        <v>192589318</v>
      </c>
      <c r="H4462" s="2" t="s">
        <v>717</v>
      </c>
      <c r="I4462" s="2">
        <v>314</v>
      </c>
      <c r="J4462" s="2">
        <v>9.33</v>
      </c>
      <c r="K4462" s="2">
        <v>6.92</v>
      </c>
      <c r="L4462" s="2">
        <v>2929.62</v>
      </c>
      <c r="M4462" s="2">
        <v>2172.88</v>
      </c>
      <c r="N4462" s="2">
        <v>756.74</v>
      </c>
    </row>
    <row r="4463" spans="1:14" x14ac:dyDescent="0.35">
      <c r="A4463" s="2" t="s">
        <v>51</v>
      </c>
      <c r="B4463" s="2" t="s">
        <v>593</v>
      </c>
      <c r="C4463" s="2" t="s">
        <v>55</v>
      </c>
      <c r="D4463" s="2" t="s">
        <v>17</v>
      </c>
      <c r="E4463" s="2" t="s">
        <v>18</v>
      </c>
      <c r="F4463" s="3">
        <v>41945</v>
      </c>
      <c r="G4463" s="2">
        <v>266589534</v>
      </c>
      <c r="H4463" s="3">
        <v>41673</v>
      </c>
      <c r="I4463" s="2">
        <v>8622</v>
      </c>
      <c r="J4463" s="2">
        <v>651.21</v>
      </c>
      <c r="K4463" s="2">
        <v>524.96</v>
      </c>
      <c r="L4463" s="2">
        <v>5614732.6200000001</v>
      </c>
      <c r="M4463" s="2">
        <v>4526205.12</v>
      </c>
      <c r="N4463" s="2">
        <v>1088527.5</v>
      </c>
    </row>
    <row r="4464" spans="1:14" x14ac:dyDescent="0.35">
      <c r="A4464" s="2" t="s">
        <v>51</v>
      </c>
      <c r="B4464" s="2" t="s">
        <v>502</v>
      </c>
      <c r="C4464" s="2" t="s">
        <v>59</v>
      </c>
      <c r="D4464" s="2" t="s">
        <v>22</v>
      </c>
      <c r="E4464" s="2" t="s">
        <v>32</v>
      </c>
      <c r="F4464" s="3" t="s">
        <v>1834</v>
      </c>
      <c r="G4464" s="2">
        <v>530831754</v>
      </c>
      <c r="H4464" s="2" t="s">
        <v>428</v>
      </c>
      <c r="I4464" s="2">
        <v>3767</v>
      </c>
      <c r="J4464" s="2">
        <v>437.2</v>
      </c>
      <c r="K4464" s="2">
        <v>263.33</v>
      </c>
      <c r="L4464" s="2">
        <v>1646932.4</v>
      </c>
      <c r="M4464" s="2">
        <v>991964.11</v>
      </c>
      <c r="N4464" s="2">
        <v>654968.29</v>
      </c>
    </row>
    <row r="4465" spans="1:14" x14ac:dyDescent="0.35">
      <c r="A4465" s="2" t="s">
        <v>25</v>
      </c>
      <c r="B4465" s="2" t="s">
        <v>609</v>
      </c>
      <c r="C4465" s="2" t="s">
        <v>131</v>
      </c>
      <c r="D4465" s="2" t="s">
        <v>22</v>
      </c>
      <c r="E4465" s="2" t="s">
        <v>18</v>
      </c>
      <c r="F4465" s="3">
        <v>42340</v>
      </c>
      <c r="G4465" s="2">
        <v>785364806</v>
      </c>
      <c r="H4465" s="2" t="s">
        <v>1016</v>
      </c>
      <c r="I4465" s="2">
        <v>5754</v>
      </c>
      <c r="J4465" s="2">
        <v>668.27</v>
      </c>
      <c r="K4465" s="2">
        <v>502.54</v>
      </c>
      <c r="L4465" s="2">
        <v>3845225.58</v>
      </c>
      <c r="M4465" s="2">
        <v>2891615.16</v>
      </c>
      <c r="N4465" s="2">
        <v>953610.42</v>
      </c>
    </row>
    <row r="4466" spans="1:14" x14ac:dyDescent="0.35">
      <c r="A4466" s="2" t="s">
        <v>25</v>
      </c>
      <c r="B4466" s="2" t="s">
        <v>185</v>
      </c>
      <c r="C4466" s="2" t="s">
        <v>16</v>
      </c>
      <c r="D4466" s="2" t="s">
        <v>22</v>
      </c>
      <c r="E4466" s="2" t="s">
        <v>18</v>
      </c>
      <c r="F4466" s="3" t="s">
        <v>1219</v>
      </c>
      <c r="G4466" s="2">
        <v>450550019</v>
      </c>
      <c r="H4466" s="3">
        <v>40940</v>
      </c>
      <c r="I4466" s="2">
        <v>6618</v>
      </c>
      <c r="J4466" s="2">
        <v>255.28</v>
      </c>
      <c r="K4466" s="2">
        <v>159.41999999999999</v>
      </c>
      <c r="L4466" s="2">
        <v>1689443.04</v>
      </c>
      <c r="M4466" s="2">
        <v>1055041.56</v>
      </c>
      <c r="N4466" s="2">
        <v>634401.48</v>
      </c>
    </row>
    <row r="4467" spans="1:14" x14ac:dyDescent="0.35">
      <c r="A4467" s="2" t="s">
        <v>25</v>
      </c>
      <c r="B4467" s="2" t="s">
        <v>74</v>
      </c>
      <c r="C4467" s="2" t="s">
        <v>113</v>
      </c>
      <c r="D4467" s="2" t="s">
        <v>22</v>
      </c>
      <c r="E4467" s="2" t="s">
        <v>23</v>
      </c>
      <c r="F4467" s="3" t="s">
        <v>880</v>
      </c>
      <c r="G4467" s="2">
        <v>817061221</v>
      </c>
      <c r="H4467" s="2" t="s">
        <v>478</v>
      </c>
      <c r="I4467" s="2">
        <v>5427</v>
      </c>
      <c r="J4467" s="2">
        <v>154.06</v>
      </c>
      <c r="K4467" s="2">
        <v>90.93</v>
      </c>
      <c r="L4467" s="2">
        <v>836083.62</v>
      </c>
      <c r="M4467" s="2">
        <v>493477.11</v>
      </c>
      <c r="N4467" s="2">
        <v>342606.51</v>
      </c>
    </row>
    <row r="4468" spans="1:14" x14ac:dyDescent="0.35">
      <c r="A4468" s="2" t="s">
        <v>14</v>
      </c>
      <c r="B4468" s="2" t="s">
        <v>488</v>
      </c>
      <c r="C4468" s="2" t="s">
        <v>55</v>
      </c>
      <c r="D4468" s="2" t="s">
        <v>17</v>
      </c>
      <c r="E4468" s="2" t="s">
        <v>45</v>
      </c>
      <c r="F4468" s="3" t="s">
        <v>1187</v>
      </c>
      <c r="G4468" s="2">
        <v>995884740</v>
      </c>
      <c r="H4468" s="2" t="s">
        <v>971</v>
      </c>
      <c r="I4468" s="2">
        <v>3280</v>
      </c>
      <c r="J4468" s="2">
        <v>651.21</v>
      </c>
      <c r="K4468" s="2">
        <v>524.96</v>
      </c>
      <c r="L4468" s="2">
        <v>2135968.7999999998</v>
      </c>
      <c r="M4468" s="2">
        <v>1721868.8</v>
      </c>
      <c r="N4468" s="2">
        <v>414100</v>
      </c>
    </row>
    <row r="4469" spans="1:14" x14ac:dyDescent="0.35">
      <c r="A4469" s="2" t="s">
        <v>25</v>
      </c>
      <c r="B4469" s="2" t="s">
        <v>569</v>
      </c>
      <c r="C4469" s="2" t="s">
        <v>55</v>
      </c>
      <c r="D4469" s="2" t="s">
        <v>17</v>
      </c>
      <c r="E4469" s="2" t="s">
        <v>45</v>
      </c>
      <c r="F4469" s="3" t="s">
        <v>1492</v>
      </c>
      <c r="G4469" s="2">
        <v>168319404</v>
      </c>
      <c r="H4469" s="3">
        <v>41185</v>
      </c>
      <c r="I4469" s="2">
        <v>8307</v>
      </c>
      <c r="J4469" s="2">
        <v>651.21</v>
      </c>
      <c r="K4469" s="2">
        <v>524.96</v>
      </c>
      <c r="L4469" s="2">
        <v>5409601.4699999997</v>
      </c>
      <c r="M4469" s="2">
        <v>4360842.72</v>
      </c>
      <c r="N4469" s="2">
        <v>1048758.75</v>
      </c>
    </row>
    <row r="4470" spans="1:14" x14ac:dyDescent="0.35">
      <c r="A4470" s="2" t="s">
        <v>29</v>
      </c>
      <c r="B4470" s="2" t="s">
        <v>121</v>
      </c>
      <c r="C4470" s="2" t="s">
        <v>27</v>
      </c>
      <c r="D4470" s="2" t="s">
        <v>22</v>
      </c>
      <c r="E4470" s="2" t="s">
        <v>45</v>
      </c>
      <c r="F4470" s="3" t="s">
        <v>1442</v>
      </c>
      <c r="G4470" s="2">
        <v>735976541</v>
      </c>
      <c r="H4470" s="2" t="s">
        <v>1027</v>
      </c>
      <c r="I4470" s="2">
        <v>668</v>
      </c>
      <c r="J4470" s="2">
        <v>47.45</v>
      </c>
      <c r="K4470" s="2">
        <v>31.79</v>
      </c>
      <c r="L4470" s="2">
        <v>31696.6</v>
      </c>
      <c r="M4470" s="2">
        <v>21235.72</v>
      </c>
      <c r="N4470" s="2">
        <v>10460.879999999999</v>
      </c>
    </row>
    <row r="4471" spans="1:14" x14ac:dyDescent="0.35">
      <c r="A4471" s="2" t="s">
        <v>51</v>
      </c>
      <c r="B4471" s="2" t="s">
        <v>100</v>
      </c>
      <c r="C4471" s="2" t="s">
        <v>44</v>
      </c>
      <c r="D4471" s="2" t="s">
        <v>22</v>
      </c>
      <c r="E4471" s="2" t="s">
        <v>23</v>
      </c>
      <c r="F4471" s="3" t="s">
        <v>635</v>
      </c>
      <c r="G4471" s="2">
        <v>670779979</v>
      </c>
      <c r="H4471" s="3">
        <v>41526</v>
      </c>
      <c r="I4471" s="2">
        <v>7557</v>
      </c>
      <c r="J4471" s="2">
        <v>109.28</v>
      </c>
      <c r="K4471" s="2">
        <v>35.840000000000003</v>
      </c>
      <c r="L4471" s="2">
        <v>825828.96</v>
      </c>
      <c r="M4471" s="2">
        <v>270842.88</v>
      </c>
      <c r="N4471" s="2">
        <v>554986.07999999996</v>
      </c>
    </row>
    <row r="4472" spans="1:14" x14ac:dyDescent="0.35">
      <c r="A4472" s="2" t="s">
        <v>42</v>
      </c>
      <c r="B4472" s="2" t="s">
        <v>146</v>
      </c>
      <c r="C4472" s="2" t="s">
        <v>55</v>
      </c>
      <c r="D4472" s="2" t="s">
        <v>17</v>
      </c>
      <c r="E4472" s="2" t="s">
        <v>23</v>
      </c>
      <c r="F4472" s="3">
        <v>42461</v>
      </c>
      <c r="G4472" s="2">
        <v>264966046</v>
      </c>
      <c r="H4472" s="3">
        <v>42492</v>
      </c>
      <c r="I4472" s="2">
        <v>8196</v>
      </c>
      <c r="J4472" s="2">
        <v>651.21</v>
      </c>
      <c r="K4472" s="2">
        <v>524.96</v>
      </c>
      <c r="L4472" s="2">
        <v>5337317.16</v>
      </c>
      <c r="M4472" s="2">
        <v>4302572.16</v>
      </c>
      <c r="N4472" s="2">
        <v>1034745</v>
      </c>
    </row>
    <row r="4473" spans="1:14" x14ac:dyDescent="0.35">
      <c r="A4473" s="2" t="s">
        <v>25</v>
      </c>
      <c r="B4473" s="2" t="s">
        <v>556</v>
      </c>
      <c r="C4473" s="2" t="s">
        <v>44</v>
      </c>
      <c r="D4473" s="2" t="s">
        <v>17</v>
      </c>
      <c r="E4473" s="2" t="s">
        <v>23</v>
      </c>
      <c r="F4473" s="3">
        <v>42619</v>
      </c>
      <c r="G4473" s="2">
        <v>781083571</v>
      </c>
      <c r="H4473" s="2" t="s">
        <v>444</v>
      </c>
      <c r="I4473" s="2">
        <v>8841</v>
      </c>
      <c r="J4473" s="2">
        <v>109.28</v>
      </c>
      <c r="K4473" s="2">
        <v>35.840000000000003</v>
      </c>
      <c r="L4473" s="2">
        <v>966144.48</v>
      </c>
      <c r="M4473" s="2">
        <v>316861.44</v>
      </c>
      <c r="N4473" s="2">
        <v>649283.04</v>
      </c>
    </row>
    <row r="4474" spans="1:14" x14ac:dyDescent="0.35">
      <c r="A4474" s="2" t="s">
        <v>25</v>
      </c>
      <c r="B4474" s="2" t="s">
        <v>196</v>
      </c>
      <c r="C4474" s="2" t="s">
        <v>31</v>
      </c>
      <c r="D4474" s="2" t="s">
        <v>22</v>
      </c>
      <c r="E4474" s="2" t="s">
        <v>18</v>
      </c>
      <c r="F4474" s="3" t="s">
        <v>1088</v>
      </c>
      <c r="G4474" s="2">
        <v>401993882</v>
      </c>
      <c r="H4474" s="3">
        <v>40851</v>
      </c>
      <c r="I4474" s="2">
        <v>7778</v>
      </c>
      <c r="J4474" s="2">
        <v>205.7</v>
      </c>
      <c r="K4474" s="2">
        <v>117.11</v>
      </c>
      <c r="L4474" s="2">
        <v>1599934.6</v>
      </c>
      <c r="M4474" s="2">
        <v>910881.58</v>
      </c>
      <c r="N4474" s="2">
        <v>689053.02</v>
      </c>
    </row>
    <row r="4475" spans="1:14" x14ac:dyDescent="0.35">
      <c r="A4475" s="2" t="s">
        <v>14</v>
      </c>
      <c r="B4475" s="2" t="s">
        <v>383</v>
      </c>
      <c r="C4475" s="2" t="s">
        <v>21</v>
      </c>
      <c r="D4475" s="2" t="s">
        <v>22</v>
      </c>
      <c r="E4475" s="2" t="s">
        <v>32</v>
      </c>
      <c r="F4475" s="3">
        <v>42559</v>
      </c>
      <c r="G4475" s="2">
        <v>980870807</v>
      </c>
      <c r="H4475" s="3">
        <v>42622</v>
      </c>
      <c r="I4475" s="2">
        <v>324</v>
      </c>
      <c r="J4475" s="2">
        <v>152.58000000000001</v>
      </c>
      <c r="K4475" s="2">
        <v>97.44</v>
      </c>
      <c r="L4475" s="2">
        <v>49435.92</v>
      </c>
      <c r="M4475" s="2">
        <v>31570.560000000001</v>
      </c>
      <c r="N4475" s="2">
        <v>17865.36</v>
      </c>
    </row>
    <row r="4476" spans="1:14" x14ac:dyDescent="0.35">
      <c r="A4476" s="2" t="s">
        <v>25</v>
      </c>
      <c r="B4476" s="2" t="s">
        <v>418</v>
      </c>
      <c r="C4476" s="2" t="s">
        <v>55</v>
      </c>
      <c r="D4476" s="2" t="s">
        <v>17</v>
      </c>
      <c r="E4476" s="2" t="s">
        <v>32</v>
      </c>
      <c r="F4476" s="3" t="s">
        <v>207</v>
      </c>
      <c r="G4476" s="2">
        <v>391200673</v>
      </c>
      <c r="H4476" s="2" t="s">
        <v>1417</v>
      </c>
      <c r="I4476" s="2">
        <v>3827</v>
      </c>
      <c r="J4476" s="2">
        <v>651.21</v>
      </c>
      <c r="K4476" s="2">
        <v>524.96</v>
      </c>
      <c r="L4476" s="2">
        <v>2492180.67</v>
      </c>
      <c r="M4476" s="2">
        <v>2009021.92</v>
      </c>
      <c r="N4476" s="2">
        <v>483158.75</v>
      </c>
    </row>
    <row r="4477" spans="1:14" x14ac:dyDescent="0.35">
      <c r="A4477" s="2" t="s">
        <v>38</v>
      </c>
      <c r="B4477" s="2" t="s">
        <v>177</v>
      </c>
      <c r="C4477" s="2" t="s">
        <v>16</v>
      </c>
      <c r="D4477" s="2" t="s">
        <v>22</v>
      </c>
      <c r="E4477" s="2" t="s">
        <v>45</v>
      </c>
      <c r="F4477" s="3">
        <v>40911</v>
      </c>
      <c r="G4477" s="2">
        <v>176782310</v>
      </c>
      <c r="H4477" s="2" t="s">
        <v>135</v>
      </c>
      <c r="I4477" s="2">
        <v>2669</v>
      </c>
      <c r="J4477" s="2">
        <v>255.28</v>
      </c>
      <c r="K4477" s="2">
        <v>159.41999999999999</v>
      </c>
      <c r="L4477" s="2">
        <v>681342.32</v>
      </c>
      <c r="M4477" s="2">
        <v>425491.98</v>
      </c>
      <c r="N4477" s="2">
        <v>255850.34</v>
      </c>
    </row>
    <row r="4478" spans="1:14" x14ac:dyDescent="0.35">
      <c r="A4478" s="2" t="s">
        <v>38</v>
      </c>
      <c r="B4478" s="2" t="s">
        <v>156</v>
      </c>
      <c r="C4478" s="2" t="s">
        <v>21</v>
      </c>
      <c r="D4478" s="2" t="s">
        <v>22</v>
      </c>
      <c r="E4478" s="2" t="s">
        <v>18</v>
      </c>
      <c r="F4478" s="3" t="s">
        <v>1113</v>
      </c>
      <c r="G4478" s="2">
        <v>601727044</v>
      </c>
      <c r="H4478" s="2" t="s">
        <v>331</v>
      </c>
      <c r="I4478" s="2">
        <v>3259</v>
      </c>
      <c r="J4478" s="2">
        <v>152.58000000000001</v>
      </c>
      <c r="K4478" s="2">
        <v>97.44</v>
      </c>
      <c r="L4478" s="2">
        <v>497258.22</v>
      </c>
      <c r="M4478" s="2">
        <v>317556.96000000002</v>
      </c>
      <c r="N4478" s="2">
        <v>179701.26</v>
      </c>
    </row>
    <row r="4479" spans="1:14" x14ac:dyDescent="0.35">
      <c r="A4479" s="2" t="s">
        <v>29</v>
      </c>
      <c r="B4479" s="2" t="s">
        <v>199</v>
      </c>
      <c r="C4479" s="2" t="s">
        <v>16</v>
      </c>
      <c r="D4479" s="2" t="s">
        <v>17</v>
      </c>
      <c r="E4479" s="2" t="s">
        <v>18</v>
      </c>
      <c r="F4479" s="3">
        <v>40490</v>
      </c>
      <c r="G4479" s="2">
        <v>200458705</v>
      </c>
      <c r="H4479" s="2" t="s">
        <v>1708</v>
      </c>
      <c r="I4479" s="2">
        <v>9040</v>
      </c>
      <c r="J4479" s="2">
        <v>255.28</v>
      </c>
      <c r="K4479" s="2">
        <v>159.41999999999999</v>
      </c>
      <c r="L4479" s="2">
        <v>2307731.2000000002</v>
      </c>
      <c r="M4479" s="2">
        <v>1441156.8</v>
      </c>
      <c r="N4479" s="2">
        <v>866574.4</v>
      </c>
    </row>
    <row r="4480" spans="1:14" x14ac:dyDescent="0.35">
      <c r="A4480" s="2" t="s">
        <v>38</v>
      </c>
      <c r="B4480" s="2" t="s">
        <v>58</v>
      </c>
      <c r="C4480" s="2" t="s">
        <v>55</v>
      </c>
      <c r="D4480" s="2" t="s">
        <v>22</v>
      </c>
      <c r="E4480" s="2" t="s">
        <v>23</v>
      </c>
      <c r="F4480" s="3">
        <v>41458</v>
      </c>
      <c r="G4480" s="2">
        <v>727713620</v>
      </c>
      <c r="H4480" s="2" t="s">
        <v>1835</v>
      </c>
      <c r="I4480" s="2">
        <v>5486</v>
      </c>
      <c r="J4480" s="2">
        <v>651.21</v>
      </c>
      <c r="K4480" s="2">
        <v>524.96</v>
      </c>
      <c r="L4480" s="2">
        <v>3572538.06</v>
      </c>
      <c r="M4480" s="2">
        <v>2879930.56</v>
      </c>
      <c r="N4480" s="2">
        <v>692607.5</v>
      </c>
    </row>
    <row r="4481" spans="1:14" x14ac:dyDescent="0.35">
      <c r="A4481" s="2" t="s">
        <v>25</v>
      </c>
      <c r="B4481" s="2" t="s">
        <v>142</v>
      </c>
      <c r="C4481" s="2" t="s">
        <v>113</v>
      </c>
      <c r="D4481" s="2" t="s">
        <v>22</v>
      </c>
      <c r="E4481" s="2" t="s">
        <v>18</v>
      </c>
      <c r="F4481" s="3" t="s">
        <v>1378</v>
      </c>
      <c r="G4481" s="2">
        <v>408540618</v>
      </c>
      <c r="H4481" s="2" t="s">
        <v>1188</v>
      </c>
      <c r="I4481" s="2">
        <v>5102</v>
      </c>
      <c r="J4481" s="2">
        <v>154.06</v>
      </c>
      <c r="K4481" s="2">
        <v>90.93</v>
      </c>
      <c r="L4481" s="2">
        <v>786014.12</v>
      </c>
      <c r="M4481" s="2">
        <v>463924.86</v>
      </c>
      <c r="N4481" s="2">
        <v>322089.26</v>
      </c>
    </row>
    <row r="4482" spans="1:14" x14ac:dyDescent="0.35">
      <c r="A4482" s="2" t="s">
        <v>14</v>
      </c>
      <c r="B4482" s="2" t="s">
        <v>226</v>
      </c>
      <c r="C4482" s="2" t="s">
        <v>88</v>
      </c>
      <c r="D4482" s="2" t="s">
        <v>17</v>
      </c>
      <c r="E4482" s="2" t="s">
        <v>45</v>
      </c>
      <c r="F4482" s="3">
        <v>42768</v>
      </c>
      <c r="G4482" s="2">
        <v>688301026</v>
      </c>
      <c r="H4482" s="3">
        <v>42738</v>
      </c>
      <c r="I4482" s="2">
        <v>2424</v>
      </c>
      <c r="J4482" s="2">
        <v>9.33</v>
      </c>
      <c r="K4482" s="2">
        <v>6.92</v>
      </c>
      <c r="L4482" s="2">
        <v>22615.919999999998</v>
      </c>
      <c r="M4482" s="2">
        <v>16774.080000000002</v>
      </c>
      <c r="N4482" s="2">
        <v>5841.84</v>
      </c>
    </row>
    <row r="4483" spans="1:14" x14ac:dyDescent="0.35">
      <c r="A4483" s="2" t="s">
        <v>51</v>
      </c>
      <c r="B4483" s="2" t="s">
        <v>575</v>
      </c>
      <c r="C4483" s="2" t="s">
        <v>88</v>
      </c>
      <c r="D4483" s="2" t="s">
        <v>17</v>
      </c>
      <c r="E4483" s="2" t="s">
        <v>32</v>
      </c>
      <c r="F4483" s="3" t="s">
        <v>833</v>
      </c>
      <c r="G4483" s="2">
        <v>382668673</v>
      </c>
      <c r="H4483" s="3">
        <v>40271</v>
      </c>
      <c r="I4483" s="2">
        <v>9019</v>
      </c>
      <c r="J4483" s="2">
        <v>9.33</v>
      </c>
      <c r="K4483" s="2">
        <v>6.92</v>
      </c>
      <c r="L4483" s="2">
        <v>84147.27</v>
      </c>
      <c r="M4483" s="2">
        <v>62411.48</v>
      </c>
      <c r="N4483" s="2">
        <v>21735.79</v>
      </c>
    </row>
    <row r="4484" spans="1:14" x14ac:dyDescent="0.35">
      <c r="A4484" s="2" t="s">
        <v>42</v>
      </c>
      <c r="B4484" s="2" t="s">
        <v>476</v>
      </c>
      <c r="C4484" s="2" t="s">
        <v>27</v>
      </c>
      <c r="D4484" s="2" t="s">
        <v>22</v>
      </c>
      <c r="E4484" s="2" t="s">
        <v>45</v>
      </c>
      <c r="F4484" s="3" t="s">
        <v>249</v>
      </c>
      <c r="G4484" s="2">
        <v>627629888</v>
      </c>
      <c r="H4484" s="2" t="s">
        <v>1794</v>
      </c>
      <c r="I4484" s="2">
        <v>8486</v>
      </c>
      <c r="J4484" s="2">
        <v>47.45</v>
      </c>
      <c r="K4484" s="2">
        <v>31.79</v>
      </c>
      <c r="L4484" s="2">
        <v>402660.7</v>
      </c>
      <c r="M4484" s="2">
        <v>269769.94</v>
      </c>
      <c r="N4484" s="2">
        <v>132890.76</v>
      </c>
    </row>
    <row r="4485" spans="1:14" x14ac:dyDescent="0.35">
      <c r="A4485" s="2" t="s">
        <v>14</v>
      </c>
      <c r="B4485" s="2" t="s">
        <v>372</v>
      </c>
      <c r="C4485" s="2" t="s">
        <v>27</v>
      </c>
      <c r="D4485" s="2" t="s">
        <v>17</v>
      </c>
      <c r="E4485" s="2" t="s">
        <v>18</v>
      </c>
      <c r="F4485" s="3" t="s">
        <v>1343</v>
      </c>
      <c r="G4485" s="2">
        <v>829483497</v>
      </c>
      <c r="H4485" s="2" t="s">
        <v>1836</v>
      </c>
      <c r="I4485" s="2">
        <v>1454</v>
      </c>
      <c r="J4485" s="2">
        <v>47.45</v>
      </c>
      <c r="K4485" s="2">
        <v>31.79</v>
      </c>
      <c r="L4485" s="2">
        <v>68992.3</v>
      </c>
      <c r="M4485" s="2">
        <v>46222.66</v>
      </c>
      <c r="N4485" s="2">
        <v>22769.64</v>
      </c>
    </row>
    <row r="4486" spans="1:14" x14ac:dyDescent="0.35">
      <c r="A4486" s="2" t="s">
        <v>29</v>
      </c>
      <c r="B4486" s="2" t="s">
        <v>121</v>
      </c>
      <c r="C4486" s="2" t="s">
        <v>44</v>
      </c>
      <c r="D4486" s="2" t="s">
        <v>22</v>
      </c>
      <c r="E4486" s="2" t="s">
        <v>18</v>
      </c>
      <c r="F4486" s="3" t="s">
        <v>892</v>
      </c>
      <c r="G4486" s="2">
        <v>914840829</v>
      </c>
      <c r="H4486" s="2" t="s">
        <v>1399</v>
      </c>
      <c r="I4486" s="2">
        <v>586</v>
      </c>
      <c r="J4486" s="2">
        <v>109.28</v>
      </c>
      <c r="K4486" s="2">
        <v>35.840000000000003</v>
      </c>
      <c r="L4486" s="2">
        <v>64038.080000000002</v>
      </c>
      <c r="M4486" s="2">
        <v>21002.240000000002</v>
      </c>
      <c r="N4486" s="2">
        <v>43035.839999999997</v>
      </c>
    </row>
    <row r="4487" spans="1:14" x14ac:dyDescent="0.35">
      <c r="A4487" s="2" t="s">
        <v>42</v>
      </c>
      <c r="B4487" s="2" t="s">
        <v>290</v>
      </c>
      <c r="C4487" s="2" t="s">
        <v>16</v>
      </c>
      <c r="D4487" s="2" t="s">
        <v>17</v>
      </c>
      <c r="E4487" s="2" t="s">
        <v>45</v>
      </c>
      <c r="F4487" s="3">
        <v>41826</v>
      </c>
      <c r="G4487" s="2">
        <v>880625712</v>
      </c>
      <c r="H4487" s="2" t="s">
        <v>954</v>
      </c>
      <c r="I4487" s="2">
        <v>5573</v>
      </c>
      <c r="J4487" s="2">
        <v>255.28</v>
      </c>
      <c r="K4487" s="2">
        <v>159.41999999999999</v>
      </c>
      <c r="L4487" s="2">
        <v>1422675.44</v>
      </c>
      <c r="M4487" s="2">
        <v>888447.66</v>
      </c>
      <c r="N4487" s="2">
        <v>534227.78</v>
      </c>
    </row>
    <row r="4488" spans="1:14" x14ac:dyDescent="0.35">
      <c r="A4488" s="2" t="s">
        <v>42</v>
      </c>
      <c r="B4488" s="2" t="s">
        <v>174</v>
      </c>
      <c r="C4488" s="2" t="s">
        <v>27</v>
      </c>
      <c r="D4488" s="2" t="s">
        <v>22</v>
      </c>
      <c r="E4488" s="2" t="s">
        <v>32</v>
      </c>
      <c r="F4488" s="3" t="s">
        <v>1065</v>
      </c>
      <c r="G4488" s="2">
        <v>344074475</v>
      </c>
      <c r="H4488" s="2" t="s">
        <v>1065</v>
      </c>
      <c r="I4488" s="2">
        <v>8138</v>
      </c>
      <c r="J4488" s="2">
        <v>47.45</v>
      </c>
      <c r="K4488" s="2">
        <v>31.79</v>
      </c>
      <c r="L4488" s="2">
        <v>386148.1</v>
      </c>
      <c r="M4488" s="2">
        <v>258707.02</v>
      </c>
      <c r="N4488" s="2">
        <v>127441.08</v>
      </c>
    </row>
    <row r="4489" spans="1:14" x14ac:dyDescent="0.35">
      <c r="A4489" s="2" t="s">
        <v>29</v>
      </c>
      <c r="B4489" s="2" t="s">
        <v>393</v>
      </c>
      <c r="C4489" s="2" t="s">
        <v>16</v>
      </c>
      <c r="D4489" s="2" t="s">
        <v>17</v>
      </c>
      <c r="E4489" s="2" t="s">
        <v>45</v>
      </c>
      <c r="F4489" s="3">
        <v>42436</v>
      </c>
      <c r="G4489" s="2">
        <v>792735946</v>
      </c>
      <c r="H4489" s="3">
        <v>42467</v>
      </c>
      <c r="I4489" s="2">
        <v>7038</v>
      </c>
      <c r="J4489" s="2">
        <v>255.28</v>
      </c>
      <c r="K4489" s="2">
        <v>159.41999999999999</v>
      </c>
      <c r="L4489" s="2">
        <v>1796660.64</v>
      </c>
      <c r="M4489" s="2">
        <v>1121997.96</v>
      </c>
      <c r="N4489" s="2">
        <v>674662.68</v>
      </c>
    </row>
    <row r="4490" spans="1:14" x14ac:dyDescent="0.35">
      <c r="A4490" s="2" t="s">
        <v>29</v>
      </c>
      <c r="B4490" s="2" t="s">
        <v>619</v>
      </c>
      <c r="C4490" s="2" t="s">
        <v>113</v>
      </c>
      <c r="D4490" s="2" t="s">
        <v>17</v>
      </c>
      <c r="E4490" s="2" t="s">
        <v>32</v>
      </c>
      <c r="F4490" s="3">
        <v>42495</v>
      </c>
      <c r="G4490" s="2">
        <v>634471452</v>
      </c>
      <c r="H4490" s="2" t="s">
        <v>1355</v>
      </c>
      <c r="I4490" s="2">
        <v>3057</v>
      </c>
      <c r="J4490" s="2">
        <v>154.06</v>
      </c>
      <c r="K4490" s="2">
        <v>90.93</v>
      </c>
      <c r="L4490" s="2">
        <v>470961.42</v>
      </c>
      <c r="M4490" s="2">
        <v>277973.01</v>
      </c>
      <c r="N4490" s="2">
        <v>192988.41</v>
      </c>
    </row>
    <row r="4491" spans="1:14" x14ac:dyDescent="0.35">
      <c r="A4491" s="2" t="s">
        <v>38</v>
      </c>
      <c r="B4491" s="2" t="s">
        <v>388</v>
      </c>
      <c r="C4491" s="2" t="s">
        <v>88</v>
      </c>
      <c r="D4491" s="2" t="s">
        <v>22</v>
      </c>
      <c r="E4491" s="2" t="s">
        <v>18</v>
      </c>
      <c r="F4491" s="3">
        <v>42039</v>
      </c>
      <c r="G4491" s="2">
        <v>147454822</v>
      </c>
      <c r="H4491" s="2" t="s">
        <v>1152</v>
      </c>
      <c r="I4491" s="2">
        <v>4013</v>
      </c>
      <c r="J4491" s="2">
        <v>9.33</v>
      </c>
      <c r="K4491" s="2">
        <v>6.92</v>
      </c>
      <c r="L4491" s="2">
        <v>37441.29</v>
      </c>
      <c r="M4491" s="2">
        <v>27769.96</v>
      </c>
      <c r="N4491" s="2">
        <v>9671.33</v>
      </c>
    </row>
    <row r="4492" spans="1:14" x14ac:dyDescent="0.35">
      <c r="A4492" s="2" t="s">
        <v>51</v>
      </c>
      <c r="B4492" s="2" t="s">
        <v>223</v>
      </c>
      <c r="C4492" s="2" t="s">
        <v>44</v>
      </c>
      <c r="D4492" s="2" t="s">
        <v>17</v>
      </c>
      <c r="E4492" s="2" t="s">
        <v>32</v>
      </c>
      <c r="F4492" s="3" t="s">
        <v>1749</v>
      </c>
      <c r="G4492" s="2">
        <v>130172383</v>
      </c>
      <c r="H4492" s="2" t="s">
        <v>1749</v>
      </c>
      <c r="I4492" s="2">
        <v>9756</v>
      </c>
      <c r="J4492" s="2">
        <v>109.28</v>
      </c>
      <c r="K4492" s="2">
        <v>35.840000000000003</v>
      </c>
      <c r="L4492" s="2">
        <v>1066135.68</v>
      </c>
      <c r="M4492" s="2">
        <v>349655.03999999998</v>
      </c>
      <c r="N4492" s="2">
        <v>716480.64</v>
      </c>
    </row>
    <row r="4493" spans="1:14" x14ac:dyDescent="0.35">
      <c r="A4493" s="2" t="s">
        <v>29</v>
      </c>
      <c r="B4493" s="2" t="s">
        <v>199</v>
      </c>
      <c r="C4493" s="2" t="s">
        <v>21</v>
      </c>
      <c r="D4493" s="2" t="s">
        <v>22</v>
      </c>
      <c r="E4493" s="2" t="s">
        <v>45</v>
      </c>
      <c r="F4493" s="3">
        <v>42494</v>
      </c>
      <c r="G4493" s="2">
        <v>551422965</v>
      </c>
      <c r="H4493" s="2" t="s">
        <v>1420</v>
      </c>
      <c r="I4493" s="2">
        <v>7164</v>
      </c>
      <c r="J4493" s="2">
        <v>152.58000000000001</v>
      </c>
      <c r="K4493" s="2">
        <v>97.44</v>
      </c>
      <c r="L4493" s="2">
        <v>1093083.1200000001</v>
      </c>
      <c r="M4493" s="2">
        <v>698060.16</v>
      </c>
      <c r="N4493" s="2">
        <v>395022.96</v>
      </c>
    </row>
    <row r="4494" spans="1:14" x14ac:dyDescent="0.35">
      <c r="A4494" s="2" t="s">
        <v>51</v>
      </c>
      <c r="B4494" s="2" t="s">
        <v>350</v>
      </c>
      <c r="C4494" s="2" t="s">
        <v>55</v>
      </c>
      <c r="D4494" s="2" t="s">
        <v>22</v>
      </c>
      <c r="E4494" s="2" t="s">
        <v>32</v>
      </c>
      <c r="F4494" s="3" t="s">
        <v>620</v>
      </c>
      <c r="G4494" s="2">
        <v>100317895</v>
      </c>
      <c r="H4494" s="2" t="s">
        <v>1554</v>
      </c>
      <c r="I4494" s="2">
        <v>5149</v>
      </c>
      <c r="J4494" s="2">
        <v>651.21</v>
      </c>
      <c r="K4494" s="2">
        <v>524.96</v>
      </c>
      <c r="L4494" s="2">
        <v>3353080.29</v>
      </c>
      <c r="M4494" s="2">
        <v>2703019.04</v>
      </c>
      <c r="N4494" s="2">
        <v>650061.25</v>
      </c>
    </row>
    <row r="4495" spans="1:14" x14ac:dyDescent="0.35">
      <c r="A4495" s="2" t="s">
        <v>51</v>
      </c>
      <c r="B4495" s="2" t="s">
        <v>414</v>
      </c>
      <c r="C4495" s="2" t="s">
        <v>55</v>
      </c>
      <c r="D4495" s="2" t="s">
        <v>22</v>
      </c>
      <c r="E4495" s="2" t="s">
        <v>18</v>
      </c>
      <c r="F4495" s="3" t="s">
        <v>1424</v>
      </c>
      <c r="G4495" s="2">
        <v>236281001</v>
      </c>
      <c r="H4495" s="2" t="s">
        <v>526</v>
      </c>
      <c r="I4495" s="2">
        <v>9654</v>
      </c>
      <c r="J4495" s="2">
        <v>651.21</v>
      </c>
      <c r="K4495" s="2">
        <v>524.96</v>
      </c>
      <c r="L4495" s="2">
        <v>6286781.3399999999</v>
      </c>
      <c r="M4495" s="2">
        <v>5067963.84</v>
      </c>
      <c r="N4495" s="2">
        <v>1218817.5</v>
      </c>
    </row>
    <row r="4496" spans="1:14" x14ac:dyDescent="0.35">
      <c r="A4496" s="2" t="s">
        <v>25</v>
      </c>
      <c r="B4496" s="2" t="s">
        <v>142</v>
      </c>
      <c r="C4496" s="2" t="s">
        <v>40</v>
      </c>
      <c r="D4496" s="2" t="s">
        <v>17</v>
      </c>
      <c r="E4496" s="2" t="s">
        <v>32</v>
      </c>
      <c r="F4496" s="3" t="s">
        <v>1490</v>
      </c>
      <c r="G4496" s="2">
        <v>239048612</v>
      </c>
      <c r="H4496" s="2" t="s">
        <v>1369</v>
      </c>
      <c r="I4496" s="2">
        <v>8651</v>
      </c>
      <c r="J4496" s="2">
        <v>81.73</v>
      </c>
      <c r="K4496" s="2">
        <v>56.67</v>
      </c>
      <c r="L4496" s="2">
        <v>707046.23</v>
      </c>
      <c r="M4496" s="2">
        <v>490252.17</v>
      </c>
      <c r="N4496" s="2">
        <v>216794.06</v>
      </c>
    </row>
    <row r="4497" spans="1:14" x14ac:dyDescent="0.35">
      <c r="A4497" s="2" t="s">
        <v>38</v>
      </c>
      <c r="B4497" s="2" t="s">
        <v>346</v>
      </c>
      <c r="C4497" s="2" t="s">
        <v>131</v>
      </c>
      <c r="D4497" s="2" t="s">
        <v>17</v>
      </c>
      <c r="E4497" s="2" t="s">
        <v>23</v>
      </c>
      <c r="F4497" s="3" t="s">
        <v>1837</v>
      </c>
      <c r="G4497" s="2">
        <v>358669555</v>
      </c>
      <c r="H4497" s="3">
        <v>40610</v>
      </c>
      <c r="I4497" s="2">
        <v>7147</v>
      </c>
      <c r="J4497" s="2">
        <v>668.27</v>
      </c>
      <c r="K4497" s="2">
        <v>502.54</v>
      </c>
      <c r="L4497" s="2">
        <v>4776125.6900000004</v>
      </c>
      <c r="M4497" s="2">
        <v>3591653.38</v>
      </c>
      <c r="N4497" s="2">
        <v>1184472.31</v>
      </c>
    </row>
    <row r="4498" spans="1:14" x14ac:dyDescent="0.35">
      <c r="A4498" s="2" t="s">
        <v>42</v>
      </c>
      <c r="B4498" s="2" t="s">
        <v>565</v>
      </c>
      <c r="C4498" s="2" t="s">
        <v>31</v>
      </c>
      <c r="D4498" s="2" t="s">
        <v>17</v>
      </c>
      <c r="E4498" s="2" t="s">
        <v>18</v>
      </c>
      <c r="F4498" s="3" t="s">
        <v>468</v>
      </c>
      <c r="G4498" s="2">
        <v>465505158</v>
      </c>
      <c r="H4498" s="3">
        <v>40310</v>
      </c>
      <c r="I4498" s="2">
        <v>2176</v>
      </c>
      <c r="J4498" s="2">
        <v>205.7</v>
      </c>
      <c r="K4498" s="2">
        <v>117.11</v>
      </c>
      <c r="L4498" s="2">
        <v>447603.20000000001</v>
      </c>
      <c r="M4498" s="2">
        <v>254831.35999999999</v>
      </c>
      <c r="N4498" s="2">
        <v>192771.84</v>
      </c>
    </row>
    <row r="4499" spans="1:14" x14ac:dyDescent="0.35">
      <c r="A4499" s="2" t="s">
        <v>29</v>
      </c>
      <c r="B4499" s="2" t="s">
        <v>440</v>
      </c>
      <c r="C4499" s="2" t="s">
        <v>131</v>
      </c>
      <c r="D4499" s="2" t="s">
        <v>17</v>
      </c>
      <c r="E4499" s="2" t="s">
        <v>32</v>
      </c>
      <c r="F4499" s="3" t="s">
        <v>948</v>
      </c>
      <c r="G4499" s="2">
        <v>500229251</v>
      </c>
      <c r="H4499" s="2" t="s">
        <v>1568</v>
      </c>
      <c r="I4499" s="2">
        <v>7806</v>
      </c>
      <c r="J4499" s="2">
        <v>668.27</v>
      </c>
      <c r="K4499" s="2">
        <v>502.54</v>
      </c>
      <c r="L4499" s="2">
        <v>5216515.62</v>
      </c>
      <c r="M4499" s="2">
        <v>3922827.24</v>
      </c>
      <c r="N4499" s="2">
        <v>1293688.3799999999</v>
      </c>
    </row>
    <row r="4500" spans="1:14" x14ac:dyDescent="0.35">
      <c r="A4500" s="2" t="s">
        <v>51</v>
      </c>
      <c r="B4500" s="2" t="s">
        <v>100</v>
      </c>
      <c r="C4500" s="2" t="s">
        <v>131</v>
      </c>
      <c r="D4500" s="2" t="s">
        <v>22</v>
      </c>
      <c r="E4500" s="2" t="s">
        <v>45</v>
      </c>
      <c r="F4500" s="3" t="s">
        <v>1480</v>
      </c>
      <c r="G4500" s="2">
        <v>923828160</v>
      </c>
      <c r="H4500" s="3">
        <v>42800</v>
      </c>
      <c r="I4500" s="2">
        <v>137</v>
      </c>
      <c r="J4500" s="2">
        <v>668.27</v>
      </c>
      <c r="K4500" s="2">
        <v>502.54</v>
      </c>
      <c r="L4500" s="2">
        <v>91552.99</v>
      </c>
      <c r="M4500" s="2">
        <v>68847.98</v>
      </c>
      <c r="N4500" s="2">
        <v>22705.01</v>
      </c>
    </row>
    <row r="4501" spans="1:14" x14ac:dyDescent="0.35">
      <c r="A4501" s="2" t="s">
        <v>51</v>
      </c>
      <c r="B4501" s="2" t="s">
        <v>350</v>
      </c>
      <c r="C4501" s="2" t="s">
        <v>40</v>
      </c>
      <c r="D4501" s="2" t="s">
        <v>17</v>
      </c>
      <c r="E4501" s="2" t="s">
        <v>32</v>
      </c>
      <c r="F4501" s="3" t="s">
        <v>1551</v>
      </c>
      <c r="G4501" s="2">
        <v>467600715</v>
      </c>
      <c r="H4501" s="2" t="s">
        <v>1368</v>
      </c>
      <c r="I4501" s="2">
        <v>2297</v>
      </c>
      <c r="J4501" s="2">
        <v>81.73</v>
      </c>
      <c r="K4501" s="2">
        <v>56.67</v>
      </c>
      <c r="L4501" s="2">
        <v>187733.81</v>
      </c>
      <c r="M4501" s="2">
        <v>130170.99</v>
      </c>
      <c r="N4501" s="2">
        <v>57562.82</v>
      </c>
    </row>
    <row r="4502" spans="1:14" x14ac:dyDescent="0.35">
      <c r="A4502" s="2" t="s">
        <v>51</v>
      </c>
      <c r="B4502" s="2" t="s">
        <v>276</v>
      </c>
      <c r="C4502" s="2" t="s">
        <v>131</v>
      </c>
      <c r="D4502" s="2" t="s">
        <v>22</v>
      </c>
      <c r="E4502" s="2" t="s">
        <v>45</v>
      </c>
      <c r="F4502" s="3" t="s">
        <v>1726</v>
      </c>
      <c r="G4502" s="2">
        <v>183158242</v>
      </c>
      <c r="H4502" s="3">
        <v>41094</v>
      </c>
      <c r="I4502" s="2">
        <v>9449</v>
      </c>
      <c r="J4502" s="2">
        <v>668.27</v>
      </c>
      <c r="K4502" s="2">
        <v>502.54</v>
      </c>
      <c r="L4502" s="2">
        <v>6314483.2300000004</v>
      </c>
      <c r="M4502" s="2">
        <v>4748500.46</v>
      </c>
      <c r="N4502" s="2">
        <v>1565982.77</v>
      </c>
    </row>
    <row r="4503" spans="1:14" x14ac:dyDescent="0.35">
      <c r="A4503" s="2" t="s">
        <v>25</v>
      </c>
      <c r="B4503" s="2" t="s">
        <v>603</v>
      </c>
      <c r="C4503" s="2" t="s">
        <v>59</v>
      </c>
      <c r="D4503" s="2" t="s">
        <v>22</v>
      </c>
      <c r="E4503" s="2" t="s">
        <v>23</v>
      </c>
      <c r="F4503" s="3" t="s">
        <v>572</v>
      </c>
      <c r="G4503" s="2">
        <v>292424571</v>
      </c>
      <c r="H4503" s="3">
        <v>41035</v>
      </c>
      <c r="I4503" s="2">
        <v>3784</v>
      </c>
      <c r="J4503" s="2">
        <v>437.2</v>
      </c>
      <c r="K4503" s="2">
        <v>263.33</v>
      </c>
      <c r="L4503" s="2">
        <v>1654364.8</v>
      </c>
      <c r="M4503" s="2">
        <v>996440.72</v>
      </c>
      <c r="N4503" s="2">
        <v>657924.07999999996</v>
      </c>
    </row>
    <row r="4504" spans="1:14" x14ac:dyDescent="0.35">
      <c r="A4504" s="2" t="s">
        <v>42</v>
      </c>
      <c r="B4504" s="2" t="s">
        <v>630</v>
      </c>
      <c r="C4504" s="2" t="s">
        <v>59</v>
      </c>
      <c r="D4504" s="2" t="s">
        <v>17</v>
      </c>
      <c r="E4504" s="2" t="s">
        <v>45</v>
      </c>
      <c r="F4504" s="3" t="s">
        <v>368</v>
      </c>
      <c r="G4504" s="2">
        <v>637636029</v>
      </c>
      <c r="H4504" s="2" t="s">
        <v>1684</v>
      </c>
      <c r="I4504" s="2">
        <v>9526</v>
      </c>
      <c r="J4504" s="2">
        <v>437.2</v>
      </c>
      <c r="K4504" s="2">
        <v>263.33</v>
      </c>
      <c r="L4504" s="2">
        <v>4164767.2</v>
      </c>
      <c r="M4504" s="2">
        <v>2508481.58</v>
      </c>
      <c r="N4504" s="2">
        <v>1656285.62</v>
      </c>
    </row>
    <row r="4505" spans="1:14" x14ac:dyDescent="0.35">
      <c r="A4505" s="2" t="s">
        <v>25</v>
      </c>
      <c r="B4505" s="2" t="s">
        <v>47</v>
      </c>
      <c r="C4505" s="2" t="s">
        <v>27</v>
      </c>
      <c r="D4505" s="2" t="s">
        <v>17</v>
      </c>
      <c r="E4505" s="2" t="s">
        <v>18</v>
      </c>
      <c r="F4505" s="3" t="s">
        <v>1315</v>
      </c>
      <c r="G4505" s="2">
        <v>231341445</v>
      </c>
      <c r="H4505" s="3">
        <v>42195</v>
      </c>
      <c r="I4505" s="2">
        <v>7929</v>
      </c>
      <c r="J4505" s="2">
        <v>47.45</v>
      </c>
      <c r="K4505" s="2">
        <v>31.79</v>
      </c>
      <c r="L4505" s="2">
        <v>376231.05</v>
      </c>
      <c r="M4505" s="2">
        <v>252062.91</v>
      </c>
      <c r="N4505" s="2">
        <v>124168.14</v>
      </c>
    </row>
    <row r="4506" spans="1:14" x14ac:dyDescent="0.35">
      <c r="A4506" s="2" t="s">
        <v>51</v>
      </c>
      <c r="B4506" s="2" t="s">
        <v>877</v>
      </c>
      <c r="C4506" s="2" t="s">
        <v>88</v>
      </c>
      <c r="D4506" s="2" t="s">
        <v>17</v>
      </c>
      <c r="E4506" s="2" t="s">
        <v>23</v>
      </c>
      <c r="F4506" s="3" t="s">
        <v>478</v>
      </c>
      <c r="G4506" s="2">
        <v>406402146</v>
      </c>
      <c r="H4506" s="2" t="s">
        <v>277</v>
      </c>
      <c r="I4506" s="2">
        <v>2281</v>
      </c>
      <c r="J4506" s="2">
        <v>9.33</v>
      </c>
      <c r="K4506" s="2">
        <v>6.92</v>
      </c>
      <c r="L4506" s="2">
        <v>21281.73</v>
      </c>
      <c r="M4506" s="2">
        <v>15784.52</v>
      </c>
      <c r="N4506" s="2">
        <v>5497.21</v>
      </c>
    </row>
    <row r="4507" spans="1:14" x14ac:dyDescent="0.35">
      <c r="A4507" s="2" t="s">
        <v>14</v>
      </c>
      <c r="B4507" s="2" t="s">
        <v>627</v>
      </c>
      <c r="C4507" s="2" t="s">
        <v>59</v>
      </c>
      <c r="D4507" s="2" t="s">
        <v>22</v>
      </c>
      <c r="E4507" s="2" t="s">
        <v>23</v>
      </c>
      <c r="F4507" s="3" t="s">
        <v>484</v>
      </c>
      <c r="G4507" s="2">
        <v>765991961</v>
      </c>
      <c r="H4507" s="2" t="s">
        <v>1132</v>
      </c>
      <c r="I4507" s="2">
        <v>2898</v>
      </c>
      <c r="J4507" s="2">
        <v>437.2</v>
      </c>
      <c r="K4507" s="2">
        <v>263.33</v>
      </c>
      <c r="L4507" s="2">
        <v>1267005.6000000001</v>
      </c>
      <c r="M4507" s="2">
        <v>763130.34</v>
      </c>
      <c r="N4507" s="2">
        <v>503875.26</v>
      </c>
    </row>
    <row r="4508" spans="1:14" x14ac:dyDescent="0.35">
      <c r="A4508" s="2" t="s">
        <v>25</v>
      </c>
      <c r="B4508" s="2" t="s">
        <v>211</v>
      </c>
      <c r="C4508" s="2" t="s">
        <v>55</v>
      </c>
      <c r="D4508" s="2" t="s">
        <v>17</v>
      </c>
      <c r="E4508" s="2" t="s">
        <v>18</v>
      </c>
      <c r="F4508" s="3">
        <v>41519</v>
      </c>
      <c r="G4508" s="2">
        <v>533597218</v>
      </c>
      <c r="H4508" s="2" t="s">
        <v>1143</v>
      </c>
      <c r="I4508" s="2">
        <v>2130</v>
      </c>
      <c r="J4508" s="2">
        <v>651.21</v>
      </c>
      <c r="K4508" s="2">
        <v>524.96</v>
      </c>
      <c r="L4508" s="2">
        <v>1387077.3</v>
      </c>
      <c r="M4508" s="2">
        <v>1118164.8</v>
      </c>
      <c r="N4508" s="2">
        <v>268912.5</v>
      </c>
    </row>
    <row r="4509" spans="1:14" x14ac:dyDescent="0.35">
      <c r="A4509" s="2" t="s">
        <v>29</v>
      </c>
      <c r="B4509" s="2" t="s">
        <v>61</v>
      </c>
      <c r="C4509" s="2" t="s">
        <v>27</v>
      </c>
      <c r="D4509" s="2" t="s">
        <v>22</v>
      </c>
      <c r="E4509" s="2" t="s">
        <v>45</v>
      </c>
      <c r="F4509" s="3" t="s">
        <v>460</v>
      </c>
      <c r="G4509" s="2">
        <v>803016746</v>
      </c>
      <c r="H4509" s="2" t="s">
        <v>539</v>
      </c>
      <c r="I4509" s="2">
        <v>9355</v>
      </c>
      <c r="J4509" s="2">
        <v>47.45</v>
      </c>
      <c r="K4509" s="2">
        <v>31.79</v>
      </c>
      <c r="L4509" s="2">
        <v>443894.75</v>
      </c>
      <c r="M4509" s="2">
        <v>297395.45</v>
      </c>
      <c r="N4509" s="2">
        <v>146499.29999999999</v>
      </c>
    </row>
    <row r="4510" spans="1:14" x14ac:dyDescent="0.35">
      <c r="A4510" s="2" t="s">
        <v>29</v>
      </c>
      <c r="B4510" s="2" t="s">
        <v>137</v>
      </c>
      <c r="C4510" s="2" t="s">
        <v>31</v>
      </c>
      <c r="D4510" s="2" t="s">
        <v>22</v>
      </c>
      <c r="E4510" s="2" t="s">
        <v>18</v>
      </c>
      <c r="F4510" s="3">
        <v>40611</v>
      </c>
      <c r="G4510" s="2">
        <v>488361871</v>
      </c>
      <c r="H4510" s="2" t="s">
        <v>735</v>
      </c>
      <c r="I4510" s="2">
        <v>5985</v>
      </c>
      <c r="J4510" s="2">
        <v>205.7</v>
      </c>
      <c r="K4510" s="2">
        <v>117.11</v>
      </c>
      <c r="L4510" s="2">
        <v>1231114.5</v>
      </c>
      <c r="M4510" s="2">
        <v>700903.35</v>
      </c>
      <c r="N4510" s="2">
        <v>530211.15</v>
      </c>
    </row>
    <row r="4511" spans="1:14" x14ac:dyDescent="0.35">
      <c r="A4511" s="2" t="s">
        <v>51</v>
      </c>
      <c r="B4511" s="2" t="s">
        <v>128</v>
      </c>
      <c r="C4511" s="2" t="s">
        <v>21</v>
      </c>
      <c r="D4511" s="2" t="s">
        <v>22</v>
      </c>
      <c r="E4511" s="2" t="s">
        <v>45</v>
      </c>
      <c r="F4511" s="3" t="s">
        <v>685</v>
      </c>
      <c r="G4511" s="2">
        <v>374056422</v>
      </c>
      <c r="H4511" s="3">
        <v>40334</v>
      </c>
      <c r="I4511" s="2">
        <v>463</v>
      </c>
      <c r="J4511" s="2">
        <v>152.58000000000001</v>
      </c>
      <c r="K4511" s="2">
        <v>97.44</v>
      </c>
      <c r="L4511" s="2">
        <v>70644.539999999994</v>
      </c>
      <c r="M4511" s="2">
        <v>45114.720000000001</v>
      </c>
      <c r="N4511" s="2">
        <v>25529.82</v>
      </c>
    </row>
    <row r="4512" spans="1:14" x14ac:dyDescent="0.35">
      <c r="A4512" s="2" t="s">
        <v>51</v>
      </c>
      <c r="B4512" s="2" t="s">
        <v>223</v>
      </c>
      <c r="C4512" s="2" t="s">
        <v>69</v>
      </c>
      <c r="D4512" s="2" t="s">
        <v>22</v>
      </c>
      <c r="E4512" s="2" t="s">
        <v>45</v>
      </c>
      <c r="F4512" s="3">
        <v>41733</v>
      </c>
      <c r="G4512" s="2">
        <v>864836728</v>
      </c>
      <c r="H4512" s="3">
        <v>41917</v>
      </c>
      <c r="I4512" s="2">
        <v>3261</v>
      </c>
      <c r="J4512" s="2">
        <v>421.89</v>
      </c>
      <c r="K4512" s="2">
        <v>364.69</v>
      </c>
      <c r="L4512" s="2">
        <v>1375783.29</v>
      </c>
      <c r="M4512" s="2">
        <v>1189254.0900000001</v>
      </c>
      <c r="N4512" s="2">
        <v>186529.2</v>
      </c>
    </row>
    <row r="4513" spans="1:14" x14ac:dyDescent="0.35">
      <c r="A4513" s="2" t="s">
        <v>77</v>
      </c>
      <c r="B4513" s="2" t="s">
        <v>794</v>
      </c>
      <c r="C4513" s="2" t="s">
        <v>131</v>
      </c>
      <c r="D4513" s="2" t="s">
        <v>22</v>
      </c>
      <c r="E4513" s="2" t="s">
        <v>45</v>
      </c>
      <c r="F4513" s="3" t="s">
        <v>1267</v>
      </c>
      <c r="G4513" s="2">
        <v>635751616</v>
      </c>
      <c r="H4513" s="2" t="s">
        <v>235</v>
      </c>
      <c r="I4513" s="2">
        <v>1886</v>
      </c>
      <c r="J4513" s="2">
        <v>668.27</v>
      </c>
      <c r="K4513" s="2">
        <v>502.54</v>
      </c>
      <c r="L4513" s="2">
        <v>1260357.22</v>
      </c>
      <c r="M4513" s="2">
        <v>947790.44</v>
      </c>
      <c r="N4513" s="2">
        <v>312566.78000000003</v>
      </c>
    </row>
    <row r="4514" spans="1:14" x14ac:dyDescent="0.35">
      <c r="A4514" s="2" t="s">
        <v>25</v>
      </c>
      <c r="B4514" s="2" t="s">
        <v>752</v>
      </c>
      <c r="C4514" s="2" t="s">
        <v>69</v>
      </c>
      <c r="D4514" s="2" t="s">
        <v>22</v>
      </c>
      <c r="E4514" s="2" t="s">
        <v>23</v>
      </c>
      <c r="F4514" s="3" t="s">
        <v>855</v>
      </c>
      <c r="G4514" s="2">
        <v>682162415</v>
      </c>
      <c r="H4514" s="2" t="s">
        <v>1196</v>
      </c>
      <c r="I4514" s="2">
        <v>5873</v>
      </c>
      <c r="J4514" s="2">
        <v>421.89</v>
      </c>
      <c r="K4514" s="2">
        <v>364.69</v>
      </c>
      <c r="L4514" s="2">
        <v>2477759.9700000002</v>
      </c>
      <c r="M4514" s="2">
        <v>2141824.37</v>
      </c>
      <c r="N4514" s="2">
        <v>335935.6</v>
      </c>
    </row>
    <row r="4515" spans="1:14" x14ac:dyDescent="0.35">
      <c r="A4515" s="2" t="s">
        <v>29</v>
      </c>
      <c r="B4515" s="2" t="s">
        <v>137</v>
      </c>
      <c r="C4515" s="2" t="s">
        <v>69</v>
      </c>
      <c r="D4515" s="2" t="s">
        <v>17</v>
      </c>
      <c r="E4515" s="2" t="s">
        <v>18</v>
      </c>
      <c r="F4515" s="3">
        <v>41277</v>
      </c>
      <c r="G4515" s="2">
        <v>269742953</v>
      </c>
      <c r="H4515" s="2" t="s">
        <v>1198</v>
      </c>
      <c r="I4515" s="2">
        <v>1789</v>
      </c>
      <c r="J4515" s="2">
        <v>421.89</v>
      </c>
      <c r="K4515" s="2">
        <v>364.69</v>
      </c>
      <c r="L4515" s="2">
        <v>754761.21</v>
      </c>
      <c r="M4515" s="2">
        <v>652430.41</v>
      </c>
      <c r="N4515" s="2">
        <v>102330.8</v>
      </c>
    </row>
    <row r="4516" spans="1:14" x14ac:dyDescent="0.35">
      <c r="A4516" s="2" t="s">
        <v>29</v>
      </c>
      <c r="B4516" s="2" t="s">
        <v>467</v>
      </c>
      <c r="C4516" s="2" t="s">
        <v>44</v>
      </c>
      <c r="D4516" s="2" t="s">
        <v>17</v>
      </c>
      <c r="E4516" s="2" t="s">
        <v>18</v>
      </c>
      <c r="F4516" s="3">
        <v>41822</v>
      </c>
      <c r="G4516" s="2">
        <v>984479558</v>
      </c>
      <c r="H4516" s="3">
        <v>41975</v>
      </c>
      <c r="I4516" s="2">
        <v>8233</v>
      </c>
      <c r="J4516" s="2">
        <v>109.28</v>
      </c>
      <c r="K4516" s="2">
        <v>35.840000000000003</v>
      </c>
      <c r="L4516" s="2">
        <v>899702.24</v>
      </c>
      <c r="M4516" s="2">
        <v>295070.71999999997</v>
      </c>
      <c r="N4516" s="2">
        <v>604631.52</v>
      </c>
    </row>
    <row r="4517" spans="1:14" x14ac:dyDescent="0.35">
      <c r="A4517" s="2" t="s">
        <v>29</v>
      </c>
      <c r="B4517" s="2" t="s">
        <v>199</v>
      </c>
      <c r="C4517" s="2" t="s">
        <v>69</v>
      </c>
      <c r="D4517" s="2" t="s">
        <v>17</v>
      </c>
      <c r="E4517" s="2" t="s">
        <v>45</v>
      </c>
      <c r="F4517" s="3" t="s">
        <v>1838</v>
      </c>
      <c r="G4517" s="2">
        <v>882671058</v>
      </c>
      <c r="H4517" s="2" t="s">
        <v>817</v>
      </c>
      <c r="I4517" s="2">
        <v>836</v>
      </c>
      <c r="J4517" s="2">
        <v>421.89</v>
      </c>
      <c r="K4517" s="2">
        <v>364.69</v>
      </c>
      <c r="L4517" s="2">
        <v>352700.04</v>
      </c>
      <c r="M4517" s="2">
        <v>304880.84000000003</v>
      </c>
      <c r="N4517" s="2">
        <v>47819.199999999997</v>
      </c>
    </row>
    <row r="4518" spans="1:14" x14ac:dyDescent="0.35">
      <c r="A4518" s="2" t="s">
        <v>29</v>
      </c>
      <c r="B4518" s="2" t="s">
        <v>494</v>
      </c>
      <c r="C4518" s="2" t="s">
        <v>131</v>
      </c>
      <c r="D4518" s="2" t="s">
        <v>17</v>
      </c>
      <c r="E4518" s="2" t="s">
        <v>45</v>
      </c>
      <c r="F4518" s="3" t="s">
        <v>1012</v>
      </c>
      <c r="G4518" s="2">
        <v>340928781</v>
      </c>
      <c r="H4518" s="3">
        <v>42248</v>
      </c>
      <c r="I4518" s="2">
        <v>7257</v>
      </c>
      <c r="J4518" s="2">
        <v>668.27</v>
      </c>
      <c r="K4518" s="2">
        <v>502.54</v>
      </c>
      <c r="L4518" s="2">
        <v>4849635.3899999997</v>
      </c>
      <c r="M4518" s="2">
        <v>3646932.78</v>
      </c>
      <c r="N4518" s="2">
        <v>1202702.6100000001</v>
      </c>
    </row>
    <row r="4519" spans="1:14" x14ac:dyDescent="0.35">
      <c r="A4519" s="2" t="s">
        <v>25</v>
      </c>
      <c r="B4519" s="2" t="s">
        <v>533</v>
      </c>
      <c r="C4519" s="2" t="s">
        <v>113</v>
      </c>
      <c r="D4519" s="2" t="s">
        <v>22</v>
      </c>
      <c r="E4519" s="2" t="s">
        <v>23</v>
      </c>
      <c r="F4519" s="3" t="s">
        <v>1170</v>
      </c>
      <c r="G4519" s="2">
        <v>706176555</v>
      </c>
      <c r="H4519" s="2" t="s">
        <v>1669</v>
      </c>
      <c r="I4519" s="2">
        <v>2190</v>
      </c>
      <c r="J4519" s="2">
        <v>154.06</v>
      </c>
      <c r="K4519" s="2">
        <v>90.93</v>
      </c>
      <c r="L4519" s="2">
        <v>337391.4</v>
      </c>
      <c r="M4519" s="2">
        <v>199136.7</v>
      </c>
      <c r="N4519" s="2">
        <v>138254.70000000001</v>
      </c>
    </row>
    <row r="4520" spans="1:14" x14ac:dyDescent="0.35">
      <c r="A4520" s="2" t="s">
        <v>51</v>
      </c>
      <c r="B4520" s="2" t="s">
        <v>169</v>
      </c>
      <c r="C4520" s="2" t="s">
        <v>113</v>
      </c>
      <c r="D4520" s="2" t="s">
        <v>22</v>
      </c>
      <c r="E4520" s="2" t="s">
        <v>45</v>
      </c>
      <c r="F4520" s="3">
        <v>40828</v>
      </c>
      <c r="G4520" s="2">
        <v>245650708</v>
      </c>
      <c r="H4520" s="3">
        <v>41153</v>
      </c>
      <c r="I4520" s="2">
        <v>2358</v>
      </c>
      <c r="J4520" s="2">
        <v>154.06</v>
      </c>
      <c r="K4520" s="2">
        <v>90.93</v>
      </c>
      <c r="L4520" s="2">
        <v>363273.48</v>
      </c>
      <c r="M4520" s="2">
        <v>214412.94</v>
      </c>
      <c r="N4520" s="2">
        <v>148860.54</v>
      </c>
    </row>
    <row r="4521" spans="1:14" x14ac:dyDescent="0.35">
      <c r="A4521" s="2" t="s">
        <v>38</v>
      </c>
      <c r="B4521" s="2" t="s">
        <v>85</v>
      </c>
      <c r="C4521" s="2" t="s">
        <v>40</v>
      </c>
      <c r="D4521" s="2" t="s">
        <v>17</v>
      </c>
      <c r="E4521" s="2" t="s">
        <v>45</v>
      </c>
      <c r="F4521" s="3" t="s">
        <v>1453</v>
      </c>
      <c r="G4521" s="2">
        <v>896900069</v>
      </c>
      <c r="H4521" s="3">
        <v>41620</v>
      </c>
      <c r="I4521" s="2">
        <v>1516</v>
      </c>
      <c r="J4521" s="2">
        <v>81.73</v>
      </c>
      <c r="K4521" s="2">
        <v>56.67</v>
      </c>
      <c r="L4521" s="2">
        <v>123902.68</v>
      </c>
      <c r="M4521" s="2">
        <v>85911.72</v>
      </c>
      <c r="N4521" s="2">
        <v>37990.959999999999</v>
      </c>
    </row>
    <row r="4522" spans="1:14" x14ac:dyDescent="0.35">
      <c r="A4522" s="2" t="s">
        <v>77</v>
      </c>
      <c r="B4522" s="2" t="s">
        <v>320</v>
      </c>
      <c r="C4522" s="2" t="s">
        <v>131</v>
      </c>
      <c r="D4522" s="2" t="s">
        <v>17</v>
      </c>
      <c r="E4522" s="2" t="s">
        <v>32</v>
      </c>
      <c r="F4522" s="3" t="s">
        <v>1676</v>
      </c>
      <c r="G4522" s="2">
        <v>617785966</v>
      </c>
      <c r="H4522" s="3">
        <v>42129</v>
      </c>
      <c r="I4522" s="2">
        <v>5451</v>
      </c>
      <c r="J4522" s="2">
        <v>668.27</v>
      </c>
      <c r="K4522" s="2">
        <v>502.54</v>
      </c>
      <c r="L4522" s="2">
        <v>3642739.77</v>
      </c>
      <c r="M4522" s="2">
        <v>2739345.54</v>
      </c>
      <c r="N4522" s="2">
        <v>903394.23</v>
      </c>
    </row>
    <row r="4523" spans="1:14" x14ac:dyDescent="0.35">
      <c r="A4523" s="2" t="s">
        <v>51</v>
      </c>
      <c r="B4523" s="2" t="s">
        <v>164</v>
      </c>
      <c r="C4523" s="2" t="s">
        <v>69</v>
      </c>
      <c r="D4523" s="2" t="s">
        <v>22</v>
      </c>
      <c r="E4523" s="2" t="s">
        <v>32</v>
      </c>
      <c r="F4523" s="3" t="s">
        <v>1838</v>
      </c>
      <c r="G4523" s="2">
        <v>136482226</v>
      </c>
      <c r="H4523" s="2" t="s">
        <v>876</v>
      </c>
      <c r="I4523" s="2">
        <v>6979</v>
      </c>
      <c r="J4523" s="2">
        <v>421.89</v>
      </c>
      <c r="K4523" s="2">
        <v>364.69</v>
      </c>
      <c r="L4523" s="2">
        <v>2944370.31</v>
      </c>
      <c r="M4523" s="2">
        <v>2545171.5099999998</v>
      </c>
      <c r="N4523" s="2">
        <v>399198.8</v>
      </c>
    </row>
    <row r="4524" spans="1:14" x14ac:dyDescent="0.35">
      <c r="A4524" s="2" t="s">
        <v>51</v>
      </c>
      <c r="B4524" s="2" t="s">
        <v>223</v>
      </c>
      <c r="C4524" s="2" t="s">
        <v>55</v>
      </c>
      <c r="D4524" s="2" t="s">
        <v>17</v>
      </c>
      <c r="E4524" s="2" t="s">
        <v>18</v>
      </c>
      <c r="F4524" s="3" t="s">
        <v>512</v>
      </c>
      <c r="G4524" s="2">
        <v>701475179</v>
      </c>
      <c r="H4524" s="3">
        <v>41768</v>
      </c>
      <c r="I4524" s="2">
        <v>949</v>
      </c>
      <c r="J4524" s="2">
        <v>651.21</v>
      </c>
      <c r="K4524" s="2">
        <v>524.96</v>
      </c>
      <c r="L4524" s="2">
        <v>617998.29</v>
      </c>
      <c r="M4524" s="2">
        <v>498187.04</v>
      </c>
      <c r="N4524" s="2">
        <v>119811.25</v>
      </c>
    </row>
    <row r="4525" spans="1:14" x14ac:dyDescent="0.35">
      <c r="A4525" s="2" t="s">
        <v>29</v>
      </c>
      <c r="B4525" s="2" t="s">
        <v>485</v>
      </c>
      <c r="C4525" s="2" t="s">
        <v>31</v>
      </c>
      <c r="D4525" s="2" t="s">
        <v>22</v>
      </c>
      <c r="E4525" s="2" t="s">
        <v>32</v>
      </c>
      <c r="F4525" s="3">
        <v>40303</v>
      </c>
      <c r="G4525" s="2">
        <v>931563651</v>
      </c>
      <c r="H4525" s="2" t="s">
        <v>1416</v>
      </c>
      <c r="I4525" s="2">
        <v>9241</v>
      </c>
      <c r="J4525" s="2">
        <v>205.7</v>
      </c>
      <c r="K4525" s="2">
        <v>117.11</v>
      </c>
      <c r="L4525" s="2">
        <v>1900873.7</v>
      </c>
      <c r="M4525" s="2">
        <v>1082213.51</v>
      </c>
      <c r="N4525" s="2">
        <v>818660.19</v>
      </c>
    </row>
    <row r="4526" spans="1:14" x14ac:dyDescent="0.35">
      <c r="A4526" s="2" t="s">
        <v>29</v>
      </c>
      <c r="B4526" s="2" t="s">
        <v>585</v>
      </c>
      <c r="C4526" s="2" t="s">
        <v>27</v>
      </c>
      <c r="D4526" s="2" t="s">
        <v>17</v>
      </c>
      <c r="E4526" s="2" t="s">
        <v>18</v>
      </c>
      <c r="F4526" s="3" t="s">
        <v>1420</v>
      </c>
      <c r="G4526" s="2">
        <v>865858972</v>
      </c>
      <c r="H4526" s="2" t="s">
        <v>1073</v>
      </c>
      <c r="I4526" s="2">
        <v>5766</v>
      </c>
      <c r="J4526" s="2">
        <v>47.45</v>
      </c>
      <c r="K4526" s="2">
        <v>31.79</v>
      </c>
      <c r="L4526" s="2">
        <v>273596.7</v>
      </c>
      <c r="M4526" s="2">
        <v>183301.14</v>
      </c>
      <c r="N4526" s="2">
        <v>90295.56</v>
      </c>
    </row>
    <row r="4527" spans="1:14" x14ac:dyDescent="0.35">
      <c r="A4527" s="2" t="s">
        <v>42</v>
      </c>
      <c r="B4527" s="2" t="s">
        <v>107</v>
      </c>
      <c r="C4527" s="2" t="s">
        <v>88</v>
      </c>
      <c r="D4527" s="2" t="s">
        <v>22</v>
      </c>
      <c r="E4527" s="2" t="s">
        <v>18</v>
      </c>
      <c r="F4527" s="3" t="s">
        <v>1752</v>
      </c>
      <c r="G4527" s="2">
        <v>613784968</v>
      </c>
      <c r="H4527" s="2" t="s">
        <v>1473</v>
      </c>
      <c r="I4527" s="2">
        <v>1467</v>
      </c>
      <c r="J4527" s="2">
        <v>9.33</v>
      </c>
      <c r="K4527" s="2">
        <v>6.92</v>
      </c>
      <c r="L4527" s="2">
        <v>13687.11</v>
      </c>
      <c r="M4527" s="2">
        <v>10151.64</v>
      </c>
      <c r="N4527" s="2">
        <v>3535.47</v>
      </c>
    </row>
    <row r="4528" spans="1:14" x14ac:dyDescent="0.35">
      <c r="A4528" s="2" t="s">
        <v>51</v>
      </c>
      <c r="B4528" s="2" t="s">
        <v>350</v>
      </c>
      <c r="C4528" s="2" t="s">
        <v>88</v>
      </c>
      <c r="D4528" s="2" t="s">
        <v>17</v>
      </c>
      <c r="E4528" s="2" t="s">
        <v>45</v>
      </c>
      <c r="F4528" s="3" t="s">
        <v>257</v>
      </c>
      <c r="G4528" s="2">
        <v>805077970</v>
      </c>
      <c r="H4528" s="2" t="s">
        <v>1406</v>
      </c>
      <c r="I4528" s="2">
        <v>9317</v>
      </c>
      <c r="J4528" s="2">
        <v>9.33</v>
      </c>
      <c r="K4528" s="2">
        <v>6.92</v>
      </c>
      <c r="L4528" s="2">
        <v>86927.61</v>
      </c>
      <c r="M4528" s="2">
        <v>64473.64</v>
      </c>
      <c r="N4528" s="2">
        <v>22453.97</v>
      </c>
    </row>
    <row r="4529" spans="1:14" x14ac:dyDescent="0.35">
      <c r="A4529" s="2" t="s">
        <v>25</v>
      </c>
      <c r="B4529" s="2" t="s">
        <v>112</v>
      </c>
      <c r="C4529" s="2" t="s">
        <v>55</v>
      </c>
      <c r="D4529" s="2" t="s">
        <v>22</v>
      </c>
      <c r="E4529" s="2" t="s">
        <v>45</v>
      </c>
      <c r="F4529" s="3" t="s">
        <v>999</v>
      </c>
      <c r="G4529" s="2">
        <v>339786803</v>
      </c>
      <c r="H4529" s="2" t="s">
        <v>1281</v>
      </c>
      <c r="I4529" s="2">
        <v>9321</v>
      </c>
      <c r="J4529" s="2">
        <v>651.21</v>
      </c>
      <c r="K4529" s="2">
        <v>524.96</v>
      </c>
      <c r="L4529" s="2">
        <v>6069928.4100000001</v>
      </c>
      <c r="M4529" s="2">
        <v>4893152.16</v>
      </c>
      <c r="N4529" s="2">
        <v>1176776.25</v>
      </c>
    </row>
    <row r="4530" spans="1:14" x14ac:dyDescent="0.35">
      <c r="A4530" s="2" t="s">
        <v>38</v>
      </c>
      <c r="B4530" s="2" t="s">
        <v>190</v>
      </c>
      <c r="C4530" s="2" t="s">
        <v>69</v>
      </c>
      <c r="D4530" s="2" t="s">
        <v>17</v>
      </c>
      <c r="E4530" s="2" t="s">
        <v>23</v>
      </c>
      <c r="F4530" s="3" t="s">
        <v>1796</v>
      </c>
      <c r="G4530" s="2">
        <v>438272798</v>
      </c>
      <c r="H4530" s="2" t="s">
        <v>669</v>
      </c>
      <c r="I4530" s="2">
        <v>3515</v>
      </c>
      <c r="J4530" s="2">
        <v>421.89</v>
      </c>
      <c r="K4530" s="2">
        <v>364.69</v>
      </c>
      <c r="L4530" s="2">
        <v>1482943.35</v>
      </c>
      <c r="M4530" s="2">
        <v>1281885.3500000001</v>
      </c>
      <c r="N4530" s="2">
        <v>201058</v>
      </c>
    </row>
    <row r="4531" spans="1:14" x14ac:dyDescent="0.35">
      <c r="A4531" s="2" t="s">
        <v>29</v>
      </c>
      <c r="B4531" s="2" t="s">
        <v>467</v>
      </c>
      <c r="C4531" s="2" t="s">
        <v>21</v>
      </c>
      <c r="D4531" s="2" t="s">
        <v>17</v>
      </c>
      <c r="E4531" s="2" t="s">
        <v>18</v>
      </c>
      <c r="F4531" s="3" t="s">
        <v>856</v>
      </c>
      <c r="G4531" s="2">
        <v>591209781</v>
      </c>
      <c r="H4531" s="3">
        <v>42433</v>
      </c>
      <c r="I4531" s="2">
        <v>967</v>
      </c>
      <c r="J4531" s="2">
        <v>152.58000000000001</v>
      </c>
      <c r="K4531" s="2">
        <v>97.44</v>
      </c>
      <c r="L4531" s="2">
        <v>147544.85999999999</v>
      </c>
      <c r="M4531" s="2">
        <v>94224.48</v>
      </c>
      <c r="N4531" s="2">
        <v>53320.38</v>
      </c>
    </row>
    <row r="4532" spans="1:14" x14ac:dyDescent="0.35">
      <c r="A4532" s="2" t="s">
        <v>51</v>
      </c>
      <c r="B4532" s="2" t="s">
        <v>417</v>
      </c>
      <c r="C4532" s="2" t="s">
        <v>59</v>
      </c>
      <c r="D4532" s="2" t="s">
        <v>17</v>
      </c>
      <c r="E4532" s="2" t="s">
        <v>32</v>
      </c>
      <c r="F4532" s="3">
        <v>42408</v>
      </c>
      <c r="G4532" s="2">
        <v>809584081</v>
      </c>
      <c r="H4532" s="2" t="s">
        <v>330</v>
      </c>
      <c r="I4532" s="2">
        <v>2775</v>
      </c>
      <c r="J4532" s="2">
        <v>437.2</v>
      </c>
      <c r="K4532" s="2">
        <v>263.33</v>
      </c>
      <c r="L4532" s="2">
        <v>1213230</v>
      </c>
      <c r="M4532" s="2">
        <v>730740.75</v>
      </c>
      <c r="N4532" s="2">
        <v>482489.25</v>
      </c>
    </row>
    <row r="4533" spans="1:14" x14ac:dyDescent="0.35">
      <c r="A4533" s="2" t="s">
        <v>25</v>
      </c>
      <c r="B4533" s="2" t="s">
        <v>242</v>
      </c>
      <c r="C4533" s="2" t="s">
        <v>40</v>
      </c>
      <c r="D4533" s="2" t="s">
        <v>22</v>
      </c>
      <c r="E4533" s="2" t="s">
        <v>23</v>
      </c>
      <c r="F4533" s="3" t="s">
        <v>1286</v>
      </c>
      <c r="G4533" s="2">
        <v>274694526</v>
      </c>
      <c r="H4533" s="3">
        <v>43044</v>
      </c>
      <c r="I4533" s="2">
        <v>7069</v>
      </c>
      <c r="J4533" s="2">
        <v>81.73</v>
      </c>
      <c r="K4533" s="2">
        <v>56.67</v>
      </c>
      <c r="L4533" s="2">
        <v>577749.37</v>
      </c>
      <c r="M4533" s="2">
        <v>400600.23</v>
      </c>
      <c r="N4533" s="2">
        <v>177149.14</v>
      </c>
    </row>
    <row r="4534" spans="1:14" x14ac:dyDescent="0.35">
      <c r="A4534" s="2" t="s">
        <v>38</v>
      </c>
      <c r="B4534" s="2" t="s">
        <v>58</v>
      </c>
      <c r="C4534" s="2" t="s">
        <v>131</v>
      </c>
      <c r="D4534" s="2" t="s">
        <v>17</v>
      </c>
      <c r="E4534" s="2" t="s">
        <v>32</v>
      </c>
      <c r="F4534" s="3" t="s">
        <v>1640</v>
      </c>
      <c r="G4534" s="2">
        <v>488152444</v>
      </c>
      <c r="H4534" s="2" t="s">
        <v>1640</v>
      </c>
      <c r="I4534" s="2">
        <v>4011</v>
      </c>
      <c r="J4534" s="2">
        <v>668.27</v>
      </c>
      <c r="K4534" s="2">
        <v>502.54</v>
      </c>
      <c r="L4534" s="2">
        <v>2680430.9700000002</v>
      </c>
      <c r="M4534" s="2">
        <v>2015687.94</v>
      </c>
      <c r="N4534" s="2">
        <v>664743.03</v>
      </c>
    </row>
    <row r="4535" spans="1:14" x14ac:dyDescent="0.35">
      <c r="A4535" s="2" t="s">
        <v>77</v>
      </c>
      <c r="B4535" s="2" t="s">
        <v>320</v>
      </c>
      <c r="C4535" s="2" t="s">
        <v>55</v>
      </c>
      <c r="D4535" s="2" t="s">
        <v>22</v>
      </c>
      <c r="E4535" s="2" t="s">
        <v>32</v>
      </c>
      <c r="F4535" s="3" t="s">
        <v>1734</v>
      </c>
      <c r="G4535" s="2">
        <v>321881663</v>
      </c>
      <c r="H4535" s="2" t="s">
        <v>1318</v>
      </c>
      <c r="I4535" s="2">
        <v>792</v>
      </c>
      <c r="J4535" s="2">
        <v>651.21</v>
      </c>
      <c r="K4535" s="2">
        <v>524.96</v>
      </c>
      <c r="L4535" s="2">
        <v>515758.32</v>
      </c>
      <c r="M4535" s="2">
        <v>415768.32000000001</v>
      </c>
      <c r="N4535" s="2">
        <v>99990</v>
      </c>
    </row>
    <row r="4536" spans="1:14" x14ac:dyDescent="0.35">
      <c r="A4536" s="2" t="s">
        <v>51</v>
      </c>
      <c r="B4536" s="2" t="s">
        <v>52</v>
      </c>
      <c r="C4536" s="2" t="s">
        <v>88</v>
      </c>
      <c r="D4536" s="2" t="s">
        <v>22</v>
      </c>
      <c r="E4536" s="2" t="s">
        <v>32</v>
      </c>
      <c r="F4536" s="3">
        <v>41796</v>
      </c>
      <c r="G4536" s="2">
        <v>968118512</v>
      </c>
      <c r="H4536" s="2" t="s">
        <v>1531</v>
      </c>
      <c r="I4536" s="2">
        <v>6636</v>
      </c>
      <c r="J4536" s="2">
        <v>9.33</v>
      </c>
      <c r="K4536" s="2">
        <v>6.92</v>
      </c>
      <c r="L4536" s="2">
        <v>61913.88</v>
      </c>
      <c r="M4536" s="2">
        <v>45921.120000000003</v>
      </c>
      <c r="N4536" s="2">
        <v>15992.76</v>
      </c>
    </row>
    <row r="4537" spans="1:14" x14ac:dyDescent="0.35">
      <c r="A4537" s="2" t="s">
        <v>14</v>
      </c>
      <c r="B4537" s="2" t="s">
        <v>213</v>
      </c>
      <c r="C4537" s="2" t="s">
        <v>21</v>
      </c>
      <c r="D4537" s="2" t="s">
        <v>22</v>
      </c>
      <c r="E4537" s="2" t="s">
        <v>23</v>
      </c>
      <c r="F4537" s="3" t="s">
        <v>1568</v>
      </c>
      <c r="G4537" s="2">
        <v>989411818</v>
      </c>
      <c r="H4537" s="2" t="s">
        <v>1387</v>
      </c>
      <c r="I4537" s="2">
        <v>7799</v>
      </c>
      <c r="J4537" s="2">
        <v>152.58000000000001</v>
      </c>
      <c r="K4537" s="2">
        <v>97.44</v>
      </c>
      <c r="L4537" s="2">
        <v>1189971.42</v>
      </c>
      <c r="M4537" s="2">
        <v>759934.56</v>
      </c>
      <c r="N4537" s="2">
        <v>430036.86</v>
      </c>
    </row>
    <row r="4538" spans="1:14" x14ac:dyDescent="0.35">
      <c r="A4538" s="2" t="s">
        <v>14</v>
      </c>
      <c r="B4538" s="2" t="s">
        <v>98</v>
      </c>
      <c r="C4538" s="2" t="s">
        <v>131</v>
      </c>
      <c r="D4538" s="2" t="s">
        <v>22</v>
      </c>
      <c r="E4538" s="2" t="s">
        <v>32</v>
      </c>
      <c r="F4538" s="3">
        <v>42410</v>
      </c>
      <c r="G4538" s="2">
        <v>368622910</v>
      </c>
      <c r="H4538" s="3">
        <v>42500</v>
      </c>
      <c r="I4538" s="2">
        <v>2566</v>
      </c>
      <c r="J4538" s="2">
        <v>668.27</v>
      </c>
      <c r="K4538" s="2">
        <v>502.54</v>
      </c>
      <c r="L4538" s="2">
        <v>1714780.82</v>
      </c>
      <c r="M4538" s="2">
        <v>1289517.6399999999</v>
      </c>
      <c r="N4538" s="2">
        <v>425263.18</v>
      </c>
    </row>
    <row r="4539" spans="1:14" x14ac:dyDescent="0.35">
      <c r="A4539" s="2" t="s">
        <v>51</v>
      </c>
      <c r="B4539" s="2" t="s">
        <v>274</v>
      </c>
      <c r="C4539" s="2" t="s">
        <v>88</v>
      </c>
      <c r="D4539" s="2" t="s">
        <v>22</v>
      </c>
      <c r="E4539" s="2" t="s">
        <v>45</v>
      </c>
      <c r="F4539" s="3" t="s">
        <v>1839</v>
      </c>
      <c r="G4539" s="2">
        <v>958925616</v>
      </c>
      <c r="H4539" s="3">
        <v>42796</v>
      </c>
      <c r="I4539" s="2">
        <v>6254</v>
      </c>
      <c r="J4539" s="2">
        <v>9.33</v>
      </c>
      <c r="K4539" s="2">
        <v>6.92</v>
      </c>
      <c r="L4539" s="2">
        <v>58349.82</v>
      </c>
      <c r="M4539" s="2">
        <v>43277.68</v>
      </c>
      <c r="N4539" s="2">
        <v>15072.14</v>
      </c>
    </row>
    <row r="4540" spans="1:14" x14ac:dyDescent="0.35">
      <c r="A4540" s="2" t="s">
        <v>25</v>
      </c>
      <c r="B4540" s="2" t="s">
        <v>418</v>
      </c>
      <c r="C4540" s="2" t="s">
        <v>44</v>
      </c>
      <c r="D4540" s="2" t="s">
        <v>17</v>
      </c>
      <c r="E4540" s="2" t="s">
        <v>18</v>
      </c>
      <c r="F4540" s="3" t="s">
        <v>1680</v>
      </c>
      <c r="G4540" s="2">
        <v>633806264</v>
      </c>
      <c r="H4540" s="2" t="s">
        <v>1448</v>
      </c>
      <c r="I4540" s="2">
        <v>6213</v>
      </c>
      <c r="J4540" s="2">
        <v>109.28</v>
      </c>
      <c r="K4540" s="2">
        <v>35.840000000000003</v>
      </c>
      <c r="L4540" s="2">
        <v>678956.64</v>
      </c>
      <c r="M4540" s="2">
        <v>222673.92000000001</v>
      </c>
      <c r="N4540" s="2">
        <v>456282.72</v>
      </c>
    </row>
    <row r="4541" spans="1:14" x14ac:dyDescent="0.35">
      <c r="A4541" s="2" t="s">
        <v>38</v>
      </c>
      <c r="B4541" s="2" t="s">
        <v>117</v>
      </c>
      <c r="C4541" s="2" t="s">
        <v>40</v>
      </c>
      <c r="D4541" s="2" t="s">
        <v>22</v>
      </c>
      <c r="E4541" s="2" t="s">
        <v>45</v>
      </c>
      <c r="F4541" s="3" t="s">
        <v>955</v>
      </c>
      <c r="G4541" s="2">
        <v>937063682</v>
      </c>
      <c r="H4541" s="3">
        <v>42223</v>
      </c>
      <c r="I4541" s="2">
        <v>6822</v>
      </c>
      <c r="J4541" s="2">
        <v>81.73</v>
      </c>
      <c r="K4541" s="2">
        <v>56.67</v>
      </c>
      <c r="L4541" s="2">
        <v>557562.06000000006</v>
      </c>
      <c r="M4541" s="2">
        <v>386602.74</v>
      </c>
      <c r="N4541" s="2">
        <v>170959.32</v>
      </c>
    </row>
    <row r="4542" spans="1:14" x14ac:dyDescent="0.35">
      <c r="A4542" s="2" t="s">
        <v>51</v>
      </c>
      <c r="B4542" s="2" t="s">
        <v>575</v>
      </c>
      <c r="C4542" s="2" t="s">
        <v>44</v>
      </c>
      <c r="D4542" s="2" t="s">
        <v>17</v>
      </c>
      <c r="E4542" s="2" t="s">
        <v>32</v>
      </c>
      <c r="F4542" s="3" t="s">
        <v>1309</v>
      </c>
      <c r="G4542" s="2">
        <v>332809197</v>
      </c>
      <c r="H4542" s="2" t="s">
        <v>993</v>
      </c>
      <c r="I4542" s="2">
        <v>4492</v>
      </c>
      <c r="J4542" s="2">
        <v>109.28</v>
      </c>
      <c r="K4542" s="2">
        <v>35.840000000000003</v>
      </c>
      <c r="L4542" s="2">
        <v>490885.76</v>
      </c>
      <c r="M4542" s="2">
        <v>160993.28</v>
      </c>
      <c r="N4542" s="2">
        <v>329892.47999999998</v>
      </c>
    </row>
    <row r="4543" spans="1:14" x14ac:dyDescent="0.35">
      <c r="A4543" s="2" t="s">
        <v>25</v>
      </c>
      <c r="B4543" s="2" t="s">
        <v>426</v>
      </c>
      <c r="C4543" s="2" t="s">
        <v>40</v>
      </c>
      <c r="D4543" s="2" t="s">
        <v>17</v>
      </c>
      <c r="E4543" s="2" t="s">
        <v>23</v>
      </c>
      <c r="F4543" s="3">
        <v>41498</v>
      </c>
      <c r="G4543" s="2">
        <v>955466639</v>
      </c>
      <c r="H4543" s="2" t="s">
        <v>777</v>
      </c>
      <c r="I4543" s="2">
        <v>2666</v>
      </c>
      <c r="J4543" s="2">
        <v>81.73</v>
      </c>
      <c r="K4543" s="2">
        <v>56.67</v>
      </c>
      <c r="L4543" s="2">
        <v>217892.18</v>
      </c>
      <c r="M4543" s="2">
        <v>151082.22</v>
      </c>
      <c r="N4543" s="2">
        <v>66809.960000000006</v>
      </c>
    </row>
    <row r="4544" spans="1:14" x14ac:dyDescent="0.35">
      <c r="A4544" s="2" t="s">
        <v>51</v>
      </c>
      <c r="B4544" s="2" t="s">
        <v>231</v>
      </c>
      <c r="C4544" s="2" t="s">
        <v>27</v>
      </c>
      <c r="D4544" s="2" t="s">
        <v>22</v>
      </c>
      <c r="E4544" s="2" t="s">
        <v>23</v>
      </c>
      <c r="F4544" s="3" t="s">
        <v>1099</v>
      </c>
      <c r="G4544" s="2">
        <v>959772336</v>
      </c>
      <c r="H4544" s="2" t="s">
        <v>581</v>
      </c>
      <c r="I4544" s="2">
        <v>6817</v>
      </c>
      <c r="J4544" s="2">
        <v>47.45</v>
      </c>
      <c r="K4544" s="2">
        <v>31.79</v>
      </c>
      <c r="L4544" s="2">
        <v>323466.65000000002</v>
      </c>
      <c r="M4544" s="2">
        <v>216712.43</v>
      </c>
      <c r="N4544" s="2">
        <v>106754.22</v>
      </c>
    </row>
    <row r="4545" spans="1:14" x14ac:dyDescent="0.35">
      <c r="A4545" s="2" t="s">
        <v>51</v>
      </c>
      <c r="B4545" s="2" t="s">
        <v>219</v>
      </c>
      <c r="C4545" s="2" t="s">
        <v>21</v>
      </c>
      <c r="D4545" s="2" t="s">
        <v>17</v>
      </c>
      <c r="E4545" s="2" t="s">
        <v>32</v>
      </c>
      <c r="F4545" s="3">
        <v>41643</v>
      </c>
      <c r="G4545" s="2">
        <v>370775115</v>
      </c>
      <c r="H4545" s="2" t="s">
        <v>1041</v>
      </c>
      <c r="I4545" s="2">
        <v>9451</v>
      </c>
      <c r="J4545" s="2">
        <v>152.58000000000001</v>
      </c>
      <c r="K4545" s="2">
        <v>97.44</v>
      </c>
      <c r="L4545" s="2">
        <v>1442033.58</v>
      </c>
      <c r="M4545" s="2">
        <v>920905.44</v>
      </c>
      <c r="N4545" s="2">
        <v>521128.14</v>
      </c>
    </row>
    <row r="4546" spans="1:14" x14ac:dyDescent="0.35">
      <c r="A4546" s="2" t="s">
        <v>29</v>
      </c>
      <c r="B4546" s="2" t="s">
        <v>199</v>
      </c>
      <c r="C4546" s="2" t="s">
        <v>31</v>
      </c>
      <c r="D4546" s="2" t="s">
        <v>17</v>
      </c>
      <c r="E4546" s="2" t="s">
        <v>23</v>
      </c>
      <c r="F4546" s="3">
        <v>42310</v>
      </c>
      <c r="G4546" s="2">
        <v>633836305</v>
      </c>
      <c r="H4546" s="2" t="s">
        <v>1359</v>
      </c>
      <c r="I4546" s="2">
        <v>5103</v>
      </c>
      <c r="J4546" s="2">
        <v>205.7</v>
      </c>
      <c r="K4546" s="2">
        <v>117.11</v>
      </c>
      <c r="L4546" s="2">
        <v>1049687.1000000001</v>
      </c>
      <c r="M4546" s="2">
        <v>597612.32999999996</v>
      </c>
      <c r="N4546" s="2">
        <v>452074.77</v>
      </c>
    </row>
    <row r="4547" spans="1:14" x14ac:dyDescent="0.35">
      <c r="A4547" s="2" t="s">
        <v>51</v>
      </c>
      <c r="B4547" s="2" t="s">
        <v>182</v>
      </c>
      <c r="C4547" s="2" t="s">
        <v>40</v>
      </c>
      <c r="D4547" s="2" t="s">
        <v>17</v>
      </c>
      <c r="E4547" s="2" t="s">
        <v>45</v>
      </c>
      <c r="F4547" s="3" t="s">
        <v>1692</v>
      </c>
      <c r="G4547" s="2">
        <v>564629733</v>
      </c>
      <c r="H4547" s="2" t="s">
        <v>980</v>
      </c>
      <c r="I4547" s="2">
        <v>5340</v>
      </c>
      <c r="J4547" s="2">
        <v>81.73</v>
      </c>
      <c r="K4547" s="2">
        <v>56.67</v>
      </c>
      <c r="L4547" s="2">
        <v>436438.2</v>
      </c>
      <c r="M4547" s="2">
        <v>302617.8</v>
      </c>
      <c r="N4547" s="2">
        <v>133820.4</v>
      </c>
    </row>
    <row r="4548" spans="1:14" x14ac:dyDescent="0.35">
      <c r="A4548" s="2" t="s">
        <v>51</v>
      </c>
      <c r="B4548" s="2" t="s">
        <v>420</v>
      </c>
      <c r="C4548" s="2" t="s">
        <v>27</v>
      </c>
      <c r="D4548" s="2" t="s">
        <v>22</v>
      </c>
      <c r="E4548" s="2" t="s">
        <v>23</v>
      </c>
      <c r="F4548" s="3" t="s">
        <v>439</v>
      </c>
      <c r="G4548" s="2">
        <v>399141728</v>
      </c>
      <c r="H4548" s="2" t="s">
        <v>1840</v>
      </c>
      <c r="I4548" s="2">
        <v>3762</v>
      </c>
      <c r="J4548" s="2">
        <v>47.45</v>
      </c>
      <c r="K4548" s="2">
        <v>31.79</v>
      </c>
      <c r="L4548" s="2">
        <v>178506.9</v>
      </c>
      <c r="M4548" s="2">
        <v>119593.98</v>
      </c>
      <c r="N4548" s="2">
        <v>58912.92</v>
      </c>
    </row>
    <row r="4549" spans="1:14" x14ac:dyDescent="0.35">
      <c r="A4549" s="2" t="s">
        <v>51</v>
      </c>
      <c r="B4549" s="2" t="s">
        <v>350</v>
      </c>
      <c r="C4549" s="2" t="s">
        <v>21</v>
      </c>
      <c r="D4549" s="2" t="s">
        <v>17</v>
      </c>
      <c r="E4549" s="2" t="s">
        <v>32</v>
      </c>
      <c r="F4549" s="3" t="s">
        <v>499</v>
      </c>
      <c r="G4549" s="2">
        <v>443671119</v>
      </c>
      <c r="H4549" s="3">
        <v>41705</v>
      </c>
      <c r="I4549" s="2">
        <v>998</v>
      </c>
      <c r="J4549" s="2">
        <v>152.58000000000001</v>
      </c>
      <c r="K4549" s="2">
        <v>97.44</v>
      </c>
      <c r="L4549" s="2">
        <v>152274.84</v>
      </c>
      <c r="M4549" s="2">
        <v>97245.119999999995</v>
      </c>
      <c r="N4549" s="2">
        <v>55029.72</v>
      </c>
    </row>
    <row r="4550" spans="1:14" x14ac:dyDescent="0.35">
      <c r="A4550" s="2" t="s">
        <v>42</v>
      </c>
      <c r="B4550" s="2" t="s">
        <v>290</v>
      </c>
      <c r="C4550" s="2" t="s">
        <v>21</v>
      </c>
      <c r="D4550" s="2" t="s">
        <v>22</v>
      </c>
      <c r="E4550" s="2" t="s">
        <v>18</v>
      </c>
      <c r="F4550" s="3">
        <v>41549</v>
      </c>
      <c r="G4550" s="2">
        <v>624829232</v>
      </c>
      <c r="H4550" s="2" t="s">
        <v>1593</v>
      </c>
      <c r="I4550" s="2">
        <v>9710</v>
      </c>
      <c r="J4550" s="2">
        <v>152.58000000000001</v>
      </c>
      <c r="K4550" s="2">
        <v>97.44</v>
      </c>
      <c r="L4550" s="2">
        <v>1481551.8</v>
      </c>
      <c r="M4550" s="2">
        <v>946142.4</v>
      </c>
      <c r="N4550" s="2">
        <v>535409.4</v>
      </c>
    </row>
    <row r="4551" spans="1:14" x14ac:dyDescent="0.35">
      <c r="A4551" s="2" t="s">
        <v>29</v>
      </c>
      <c r="B4551" s="2" t="s">
        <v>393</v>
      </c>
      <c r="C4551" s="2" t="s">
        <v>55</v>
      </c>
      <c r="D4551" s="2" t="s">
        <v>22</v>
      </c>
      <c r="E4551" s="2" t="s">
        <v>32</v>
      </c>
      <c r="F4551" s="3" t="s">
        <v>1492</v>
      </c>
      <c r="G4551" s="2">
        <v>939539897</v>
      </c>
      <c r="H4551" s="3">
        <v>40971</v>
      </c>
      <c r="I4551" s="2">
        <v>9589</v>
      </c>
      <c r="J4551" s="2">
        <v>651.21</v>
      </c>
      <c r="K4551" s="2">
        <v>524.96</v>
      </c>
      <c r="L4551" s="2">
        <v>6244452.6900000004</v>
      </c>
      <c r="M4551" s="2">
        <v>5033841.4400000004</v>
      </c>
      <c r="N4551" s="2">
        <v>1210611.25</v>
      </c>
    </row>
    <row r="4552" spans="1:14" x14ac:dyDescent="0.35">
      <c r="A4552" s="2" t="s">
        <v>14</v>
      </c>
      <c r="B4552" s="2" t="s">
        <v>383</v>
      </c>
      <c r="C4552" s="2" t="s">
        <v>16</v>
      </c>
      <c r="D4552" s="2" t="s">
        <v>22</v>
      </c>
      <c r="E4552" s="2" t="s">
        <v>23</v>
      </c>
      <c r="F4552" s="3">
        <v>40790</v>
      </c>
      <c r="G4552" s="2">
        <v>105039441</v>
      </c>
      <c r="H4552" s="2" t="s">
        <v>1043</v>
      </c>
      <c r="I4552" s="2">
        <v>2360</v>
      </c>
      <c r="J4552" s="2">
        <v>255.28</v>
      </c>
      <c r="K4552" s="2">
        <v>159.41999999999999</v>
      </c>
      <c r="L4552" s="2">
        <v>602460.80000000005</v>
      </c>
      <c r="M4552" s="2">
        <v>376231.2</v>
      </c>
      <c r="N4552" s="2">
        <v>226229.6</v>
      </c>
    </row>
    <row r="4553" spans="1:14" x14ac:dyDescent="0.35">
      <c r="A4553" s="2" t="s">
        <v>77</v>
      </c>
      <c r="B4553" s="2" t="s">
        <v>78</v>
      </c>
      <c r="C4553" s="2" t="s">
        <v>27</v>
      </c>
      <c r="D4553" s="2" t="s">
        <v>22</v>
      </c>
      <c r="E4553" s="2" t="s">
        <v>45</v>
      </c>
      <c r="F4553" s="3">
        <v>42097</v>
      </c>
      <c r="G4553" s="2">
        <v>508876693</v>
      </c>
      <c r="H4553" s="2" t="s">
        <v>1047</v>
      </c>
      <c r="I4553" s="2">
        <v>6777</v>
      </c>
      <c r="J4553" s="2">
        <v>47.45</v>
      </c>
      <c r="K4553" s="2">
        <v>31.79</v>
      </c>
      <c r="L4553" s="2">
        <v>321568.65000000002</v>
      </c>
      <c r="M4553" s="2">
        <v>215440.83</v>
      </c>
      <c r="N4553" s="2">
        <v>106127.82</v>
      </c>
    </row>
    <row r="4554" spans="1:14" x14ac:dyDescent="0.35">
      <c r="A4554" s="2" t="s">
        <v>51</v>
      </c>
      <c r="B4554" s="2" t="s">
        <v>305</v>
      </c>
      <c r="C4554" s="2" t="s">
        <v>88</v>
      </c>
      <c r="D4554" s="2" t="s">
        <v>22</v>
      </c>
      <c r="E4554" s="2" t="s">
        <v>45</v>
      </c>
      <c r="F4554" s="3">
        <v>41765</v>
      </c>
      <c r="G4554" s="2">
        <v>558912980</v>
      </c>
      <c r="H4554" s="3">
        <v>41705</v>
      </c>
      <c r="I4554" s="2">
        <v>3626</v>
      </c>
      <c r="J4554" s="2">
        <v>9.33</v>
      </c>
      <c r="K4554" s="2">
        <v>6.92</v>
      </c>
      <c r="L4554" s="2">
        <v>33830.58</v>
      </c>
      <c r="M4554" s="2">
        <v>25091.919999999998</v>
      </c>
      <c r="N4554" s="2">
        <v>8738.66</v>
      </c>
    </row>
    <row r="4555" spans="1:14" x14ac:dyDescent="0.35">
      <c r="A4555" s="2" t="s">
        <v>51</v>
      </c>
      <c r="B4555" s="2" t="s">
        <v>525</v>
      </c>
      <c r="C4555" s="2" t="s">
        <v>69</v>
      </c>
      <c r="D4555" s="2" t="s">
        <v>17</v>
      </c>
      <c r="E4555" s="2" t="s">
        <v>32</v>
      </c>
      <c r="F4555" s="3" t="s">
        <v>1087</v>
      </c>
      <c r="G4555" s="2">
        <v>533322131</v>
      </c>
      <c r="H4555" s="2" t="s">
        <v>1135</v>
      </c>
      <c r="I4555" s="2">
        <v>725</v>
      </c>
      <c r="J4555" s="2">
        <v>421.89</v>
      </c>
      <c r="K4555" s="2">
        <v>364.69</v>
      </c>
      <c r="L4555" s="2">
        <v>305870.25</v>
      </c>
      <c r="M4555" s="2">
        <v>264400.25</v>
      </c>
      <c r="N4555" s="2">
        <v>41470</v>
      </c>
    </row>
    <row r="4556" spans="1:14" x14ac:dyDescent="0.35">
      <c r="A4556" s="2" t="s">
        <v>25</v>
      </c>
      <c r="B4556" s="2" t="s">
        <v>266</v>
      </c>
      <c r="C4556" s="2" t="s">
        <v>55</v>
      </c>
      <c r="D4556" s="2" t="s">
        <v>17</v>
      </c>
      <c r="E4556" s="2" t="s">
        <v>32</v>
      </c>
      <c r="F4556" s="3" t="s">
        <v>729</v>
      </c>
      <c r="G4556" s="2">
        <v>330590474</v>
      </c>
      <c r="H4556" s="2" t="s">
        <v>1520</v>
      </c>
      <c r="I4556" s="2">
        <v>7923</v>
      </c>
      <c r="J4556" s="2">
        <v>651.21</v>
      </c>
      <c r="K4556" s="2">
        <v>524.96</v>
      </c>
      <c r="L4556" s="2">
        <v>5159536.83</v>
      </c>
      <c r="M4556" s="2">
        <v>4159258.08</v>
      </c>
      <c r="N4556" s="2">
        <v>1000278.75</v>
      </c>
    </row>
    <row r="4557" spans="1:14" x14ac:dyDescent="0.35">
      <c r="A4557" s="2" t="s">
        <v>25</v>
      </c>
      <c r="B4557" s="2" t="s">
        <v>242</v>
      </c>
      <c r="C4557" s="2" t="s">
        <v>59</v>
      </c>
      <c r="D4557" s="2" t="s">
        <v>22</v>
      </c>
      <c r="E4557" s="2" t="s">
        <v>23</v>
      </c>
      <c r="F4557" s="3" t="s">
        <v>1459</v>
      </c>
      <c r="G4557" s="2">
        <v>819516837</v>
      </c>
      <c r="H4557" s="2" t="s">
        <v>319</v>
      </c>
      <c r="I4557" s="2">
        <v>2098</v>
      </c>
      <c r="J4557" s="2">
        <v>437.2</v>
      </c>
      <c r="K4557" s="2">
        <v>263.33</v>
      </c>
      <c r="L4557" s="2">
        <v>917245.6</v>
      </c>
      <c r="M4557" s="2">
        <v>552466.34</v>
      </c>
      <c r="N4557" s="2">
        <v>364779.26</v>
      </c>
    </row>
    <row r="4558" spans="1:14" x14ac:dyDescent="0.35">
      <c r="A4558" s="2" t="s">
        <v>29</v>
      </c>
      <c r="B4558" s="2" t="s">
        <v>271</v>
      </c>
      <c r="C4558" s="2" t="s">
        <v>131</v>
      </c>
      <c r="D4558" s="2" t="s">
        <v>22</v>
      </c>
      <c r="E4558" s="2" t="s">
        <v>45</v>
      </c>
      <c r="F4558" s="3">
        <v>40431</v>
      </c>
      <c r="G4558" s="2">
        <v>689212548</v>
      </c>
      <c r="H4558" s="3">
        <v>40461</v>
      </c>
      <c r="I4558" s="2">
        <v>2164</v>
      </c>
      <c r="J4558" s="2">
        <v>668.27</v>
      </c>
      <c r="K4558" s="2">
        <v>502.54</v>
      </c>
      <c r="L4558" s="2">
        <v>1446136.28</v>
      </c>
      <c r="M4558" s="2">
        <v>1087496.56</v>
      </c>
      <c r="N4558" s="2">
        <v>358639.72</v>
      </c>
    </row>
    <row r="4559" spans="1:14" x14ac:dyDescent="0.35">
      <c r="A4559" s="2" t="s">
        <v>25</v>
      </c>
      <c r="B4559" s="2" t="s">
        <v>339</v>
      </c>
      <c r="C4559" s="2" t="s">
        <v>21</v>
      </c>
      <c r="D4559" s="2" t="s">
        <v>22</v>
      </c>
      <c r="E4559" s="2" t="s">
        <v>23</v>
      </c>
      <c r="F4559" s="3" t="s">
        <v>704</v>
      </c>
      <c r="G4559" s="2">
        <v>499101436</v>
      </c>
      <c r="H4559" s="2" t="s">
        <v>1494</v>
      </c>
      <c r="I4559" s="2">
        <v>4061</v>
      </c>
      <c r="J4559" s="2">
        <v>152.58000000000001</v>
      </c>
      <c r="K4559" s="2">
        <v>97.44</v>
      </c>
      <c r="L4559" s="2">
        <v>619627.38</v>
      </c>
      <c r="M4559" s="2">
        <v>395703.84</v>
      </c>
      <c r="N4559" s="2">
        <v>223923.54</v>
      </c>
    </row>
    <row r="4560" spans="1:14" x14ac:dyDescent="0.35">
      <c r="A4560" s="2" t="s">
        <v>42</v>
      </c>
      <c r="B4560" s="2" t="s">
        <v>146</v>
      </c>
      <c r="C4560" s="2" t="s">
        <v>113</v>
      </c>
      <c r="D4560" s="2" t="s">
        <v>17</v>
      </c>
      <c r="E4560" s="2" t="s">
        <v>45</v>
      </c>
      <c r="F4560" s="3">
        <v>40852</v>
      </c>
      <c r="G4560" s="2">
        <v>428919827</v>
      </c>
      <c r="H4560" s="2" t="s">
        <v>1134</v>
      </c>
      <c r="I4560" s="2">
        <v>5763</v>
      </c>
      <c r="J4560" s="2">
        <v>154.06</v>
      </c>
      <c r="K4560" s="2">
        <v>90.93</v>
      </c>
      <c r="L4560" s="2">
        <v>887847.78</v>
      </c>
      <c r="M4560" s="2">
        <v>524029.59</v>
      </c>
      <c r="N4560" s="2">
        <v>363818.19</v>
      </c>
    </row>
    <row r="4561" spans="1:14" x14ac:dyDescent="0.35">
      <c r="A4561" s="2" t="s">
        <v>51</v>
      </c>
      <c r="B4561" s="2" t="s">
        <v>638</v>
      </c>
      <c r="C4561" s="2" t="s">
        <v>27</v>
      </c>
      <c r="D4561" s="2" t="s">
        <v>17</v>
      </c>
      <c r="E4561" s="2" t="s">
        <v>45</v>
      </c>
      <c r="F4561" s="3" t="s">
        <v>1590</v>
      </c>
      <c r="G4561" s="2">
        <v>728716552</v>
      </c>
      <c r="H4561" s="2" t="s">
        <v>1323</v>
      </c>
      <c r="I4561" s="2">
        <v>2276</v>
      </c>
      <c r="J4561" s="2">
        <v>47.45</v>
      </c>
      <c r="K4561" s="2">
        <v>31.79</v>
      </c>
      <c r="L4561" s="2">
        <v>107996.2</v>
      </c>
      <c r="M4561" s="2">
        <v>72354.039999999994</v>
      </c>
      <c r="N4561" s="2">
        <v>35642.160000000003</v>
      </c>
    </row>
    <row r="4562" spans="1:14" x14ac:dyDescent="0.35">
      <c r="A4562" s="2" t="s">
        <v>38</v>
      </c>
      <c r="B4562" s="2" t="s">
        <v>430</v>
      </c>
      <c r="C4562" s="2" t="s">
        <v>59</v>
      </c>
      <c r="D4562" s="2" t="s">
        <v>17</v>
      </c>
      <c r="E4562" s="2" t="s">
        <v>32</v>
      </c>
      <c r="F4562" s="3">
        <v>42408</v>
      </c>
      <c r="G4562" s="2">
        <v>368852937</v>
      </c>
      <c r="H4562" s="2" t="s">
        <v>1729</v>
      </c>
      <c r="I4562" s="2">
        <v>636</v>
      </c>
      <c r="J4562" s="2">
        <v>437.2</v>
      </c>
      <c r="K4562" s="2">
        <v>263.33</v>
      </c>
      <c r="L4562" s="2">
        <v>278059.2</v>
      </c>
      <c r="M4562" s="2">
        <v>167477.88</v>
      </c>
      <c r="N4562" s="2">
        <v>110581.32</v>
      </c>
    </row>
    <row r="4563" spans="1:14" x14ac:dyDescent="0.35">
      <c r="A4563" s="2" t="s">
        <v>25</v>
      </c>
      <c r="B4563" s="2" t="s">
        <v>529</v>
      </c>
      <c r="C4563" s="2" t="s">
        <v>44</v>
      </c>
      <c r="D4563" s="2" t="s">
        <v>17</v>
      </c>
      <c r="E4563" s="2" t="s">
        <v>23</v>
      </c>
      <c r="F4563" s="3" t="s">
        <v>1039</v>
      </c>
      <c r="G4563" s="2">
        <v>190002810</v>
      </c>
      <c r="H4563" s="3">
        <v>42863</v>
      </c>
      <c r="I4563" s="2">
        <v>4909</v>
      </c>
      <c r="J4563" s="2">
        <v>109.28</v>
      </c>
      <c r="K4563" s="2">
        <v>35.840000000000003</v>
      </c>
      <c r="L4563" s="2">
        <v>536455.52</v>
      </c>
      <c r="M4563" s="2">
        <v>175938.56</v>
      </c>
      <c r="N4563" s="2">
        <v>360516.96</v>
      </c>
    </row>
    <row r="4564" spans="1:14" x14ac:dyDescent="0.35">
      <c r="A4564" s="2" t="s">
        <v>25</v>
      </c>
      <c r="B4564" s="2" t="s">
        <v>458</v>
      </c>
      <c r="C4564" s="2" t="s">
        <v>27</v>
      </c>
      <c r="D4564" s="2" t="s">
        <v>22</v>
      </c>
      <c r="E4564" s="2" t="s">
        <v>18</v>
      </c>
      <c r="F4564" s="3" t="s">
        <v>70</v>
      </c>
      <c r="G4564" s="2">
        <v>653152501</v>
      </c>
      <c r="H4564" s="2" t="s">
        <v>1588</v>
      </c>
      <c r="I4564" s="2">
        <v>1194</v>
      </c>
      <c r="J4564" s="2">
        <v>47.45</v>
      </c>
      <c r="K4564" s="2">
        <v>31.79</v>
      </c>
      <c r="L4564" s="2">
        <v>56655.3</v>
      </c>
      <c r="M4564" s="2">
        <v>37957.26</v>
      </c>
      <c r="N4564" s="2">
        <v>18698.04</v>
      </c>
    </row>
    <row r="4565" spans="1:14" x14ac:dyDescent="0.35">
      <c r="A4565" s="2" t="s">
        <v>25</v>
      </c>
      <c r="B4565" s="2" t="s">
        <v>72</v>
      </c>
      <c r="C4565" s="2" t="s">
        <v>113</v>
      </c>
      <c r="D4565" s="2" t="s">
        <v>22</v>
      </c>
      <c r="E4565" s="2" t="s">
        <v>23</v>
      </c>
      <c r="F4565" s="3">
        <v>41887</v>
      </c>
      <c r="G4565" s="2">
        <v>489600837</v>
      </c>
      <c r="H4565" s="3">
        <v>41888</v>
      </c>
      <c r="I4565" s="2">
        <v>2622</v>
      </c>
      <c r="J4565" s="2">
        <v>154.06</v>
      </c>
      <c r="K4565" s="2">
        <v>90.93</v>
      </c>
      <c r="L4565" s="2">
        <v>403945.32</v>
      </c>
      <c r="M4565" s="2">
        <v>238418.46</v>
      </c>
      <c r="N4565" s="2">
        <v>165526.85999999999</v>
      </c>
    </row>
    <row r="4566" spans="1:14" x14ac:dyDescent="0.35">
      <c r="A4566" s="2" t="s">
        <v>25</v>
      </c>
      <c r="B4566" s="2" t="s">
        <v>96</v>
      </c>
      <c r="C4566" s="2" t="s">
        <v>16</v>
      </c>
      <c r="D4566" s="2" t="s">
        <v>17</v>
      </c>
      <c r="E4566" s="2" t="s">
        <v>18</v>
      </c>
      <c r="F4566" s="3">
        <v>42491</v>
      </c>
      <c r="G4566" s="2">
        <v>750959146</v>
      </c>
      <c r="H4566" s="2" t="s">
        <v>621</v>
      </c>
      <c r="I4566" s="2">
        <v>4354</v>
      </c>
      <c r="J4566" s="2">
        <v>255.28</v>
      </c>
      <c r="K4566" s="2">
        <v>159.41999999999999</v>
      </c>
      <c r="L4566" s="2">
        <v>1111489.1200000001</v>
      </c>
      <c r="M4566" s="2">
        <v>694114.68</v>
      </c>
      <c r="N4566" s="2">
        <v>417374.44</v>
      </c>
    </row>
    <row r="4567" spans="1:14" x14ac:dyDescent="0.35">
      <c r="A4567" s="2" t="s">
        <v>51</v>
      </c>
      <c r="B4567" s="2" t="s">
        <v>578</v>
      </c>
      <c r="C4567" s="2" t="s">
        <v>55</v>
      </c>
      <c r="D4567" s="2" t="s">
        <v>22</v>
      </c>
      <c r="E4567" s="2" t="s">
        <v>45</v>
      </c>
      <c r="F4567" s="3">
        <v>41671</v>
      </c>
      <c r="G4567" s="2">
        <v>759151256</v>
      </c>
      <c r="H4567" s="2" t="s">
        <v>1089</v>
      </c>
      <c r="I4567" s="2">
        <v>8581</v>
      </c>
      <c r="J4567" s="2">
        <v>651.21</v>
      </c>
      <c r="K4567" s="2">
        <v>524.96</v>
      </c>
      <c r="L4567" s="2">
        <v>5588033.0099999998</v>
      </c>
      <c r="M4567" s="2">
        <v>4504681.76</v>
      </c>
      <c r="N4567" s="2">
        <v>1083351.25</v>
      </c>
    </row>
    <row r="4568" spans="1:14" x14ac:dyDescent="0.35">
      <c r="A4568" s="2" t="s">
        <v>25</v>
      </c>
      <c r="B4568" s="2" t="s">
        <v>47</v>
      </c>
      <c r="C4568" s="2" t="s">
        <v>40</v>
      </c>
      <c r="D4568" s="2" t="s">
        <v>22</v>
      </c>
      <c r="E4568" s="2" t="s">
        <v>32</v>
      </c>
      <c r="F4568" s="3">
        <v>40513</v>
      </c>
      <c r="G4568" s="2">
        <v>356413495</v>
      </c>
      <c r="H4568" s="2" t="s">
        <v>84</v>
      </c>
      <c r="I4568" s="2">
        <v>9528</v>
      </c>
      <c r="J4568" s="2">
        <v>81.73</v>
      </c>
      <c r="K4568" s="2">
        <v>56.67</v>
      </c>
      <c r="L4568" s="2">
        <v>778723.44</v>
      </c>
      <c r="M4568" s="2">
        <v>539951.76</v>
      </c>
      <c r="N4568" s="2">
        <v>238771.68</v>
      </c>
    </row>
    <row r="4569" spans="1:14" x14ac:dyDescent="0.35">
      <c r="A4569" s="2" t="s">
        <v>29</v>
      </c>
      <c r="B4569" s="2" t="s">
        <v>199</v>
      </c>
      <c r="C4569" s="2" t="s">
        <v>40</v>
      </c>
      <c r="D4569" s="2" t="s">
        <v>17</v>
      </c>
      <c r="E4569" s="2" t="s">
        <v>45</v>
      </c>
      <c r="F4569" s="3" t="s">
        <v>247</v>
      </c>
      <c r="G4569" s="2">
        <v>355294692</v>
      </c>
      <c r="H4569" s="3">
        <v>40522</v>
      </c>
      <c r="I4569" s="2">
        <v>8450</v>
      </c>
      <c r="J4569" s="2">
        <v>81.73</v>
      </c>
      <c r="K4569" s="2">
        <v>56.67</v>
      </c>
      <c r="L4569" s="2">
        <v>690618.5</v>
      </c>
      <c r="M4569" s="2">
        <v>478861.5</v>
      </c>
      <c r="N4569" s="2">
        <v>211757</v>
      </c>
    </row>
    <row r="4570" spans="1:14" x14ac:dyDescent="0.35">
      <c r="A4570" s="2" t="s">
        <v>25</v>
      </c>
      <c r="B4570" s="2" t="s">
        <v>47</v>
      </c>
      <c r="C4570" s="2" t="s">
        <v>55</v>
      </c>
      <c r="D4570" s="2" t="s">
        <v>22</v>
      </c>
      <c r="E4570" s="2" t="s">
        <v>32</v>
      </c>
      <c r="F4570" s="3" t="s">
        <v>1295</v>
      </c>
      <c r="G4570" s="2">
        <v>288656175</v>
      </c>
      <c r="H4570" s="2" t="s">
        <v>1006</v>
      </c>
      <c r="I4570" s="2">
        <v>8632</v>
      </c>
      <c r="J4570" s="2">
        <v>651.21</v>
      </c>
      <c r="K4570" s="2">
        <v>524.96</v>
      </c>
      <c r="L4570" s="2">
        <v>5621244.7199999997</v>
      </c>
      <c r="M4570" s="2">
        <v>4531454.72</v>
      </c>
      <c r="N4570" s="2">
        <v>1089790</v>
      </c>
    </row>
    <row r="4571" spans="1:14" x14ac:dyDescent="0.35">
      <c r="A4571" s="2" t="s">
        <v>25</v>
      </c>
      <c r="B4571" s="2" t="s">
        <v>185</v>
      </c>
      <c r="C4571" s="2" t="s">
        <v>59</v>
      </c>
      <c r="D4571" s="2" t="s">
        <v>22</v>
      </c>
      <c r="E4571" s="2" t="s">
        <v>23</v>
      </c>
      <c r="F4571" s="3" t="s">
        <v>817</v>
      </c>
      <c r="G4571" s="2">
        <v>659671771</v>
      </c>
      <c r="H4571" s="2" t="s">
        <v>804</v>
      </c>
      <c r="I4571" s="2">
        <v>391</v>
      </c>
      <c r="J4571" s="2">
        <v>437.2</v>
      </c>
      <c r="K4571" s="2">
        <v>263.33</v>
      </c>
      <c r="L4571" s="2">
        <v>170945.2</v>
      </c>
      <c r="M4571" s="2">
        <v>102962.03</v>
      </c>
      <c r="N4571" s="2">
        <v>67983.17</v>
      </c>
    </row>
    <row r="4572" spans="1:14" x14ac:dyDescent="0.35">
      <c r="A4572" s="2" t="s">
        <v>42</v>
      </c>
      <c r="B4572" s="2" t="s">
        <v>103</v>
      </c>
      <c r="C4572" s="2" t="s">
        <v>113</v>
      </c>
      <c r="D4572" s="2" t="s">
        <v>17</v>
      </c>
      <c r="E4572" s="2" t="s">
        <v>32</v>
      </c>
      <c r="F4572" s="3">
        <v>42043</v>
      </c>
      <c r="G4572" s="2">
        <v>691827809</v>
      </c>
      <c r="H4572" s="2" t="s">
        <v>1841</v>
      </c>
      <c r="I4572" s="2">
        <v>6078</v>
      </c>
      <c r="J4572" s="2">
        <v>154.06</v>
      </c>
      <c r="K4572" s="2">
        <v>90.93</v>
      </c>
      <c r="L4572" s="2">
        <v>936376.68</v>
      </c>
      <c r="M4572" s="2">
        <v>552672.54</v>
      </c>
      <c r="N4572" s="2">
        <v>383704.14</v>
      </c>
    </row>
    <row r="4573" spans="1:14" x14ac:dyDescent="0.35">
      <c r="A4573" s="2" t="s">
        <v>51</v>
      </c>
      <c r="B4573" s="2" t="s">
        <v>487</v>
      </c>
      <c r="C4573" s="2" t="s">
        <v>16</v>
      </c>
      <c r="D4573" s="2" t="s">
        <v>17</v>
      </c>
      <c r="E4573" s="2" t="s">
        <v>23</v>
      </c>
      <c r="F4573" s="3" t="s">
        <v>699</v>
      </c>
      <c r="G4573" s="2">
        <v>578923118</v>
      </c>
      <c r="H4573" s="2" t="s">
        <v>1566</v>
      </c>
      <c r="I4573" s="2">
        <v>5070</v>
      </c>
      <c r="J4573" s="2">
        <v>255.28</v>
      </c>
      <c r="K4573" s="2">
        <v>159.41999999999999</v>
      </c>
      <c r="L4573" s="2">
        <v>1294269.6000000001</v>
      </c>
      <c r="M4573" s="2">
        <v>808259.4</v>
      </c>
      <c r="N4573" s="2">
        <v>486010.2</v>
      </c>
    </row>
    <row r="4574" spans="1:14" x14ac:dyDescent="0.35">
      <c r="A4574" s="2" t="s">
        <v>38</v>
      </c>
      <c r="B4574" s="2" t="s">
        <v>190</v>
      </c>
      <c r="C4574" s="2" t="s">
        <v>131</v>
      </c>
      <c r="D4574" s="2" t="s">
        <v>17</v>
      </c>
      <c r="E4574" s="2" t="s">
        <v>45</v>
      </c>
      <c r="F4574" s="3">
        <v>42012</v>
      </c>
      <c r="G4574" s="2">
        <v>135069024</v>
      </c>
      <c r="H4574" s="3">
        <v>42012</v>
      </c>
      <c r="I4574" s="2">
        <v>8781</v>
      </c>
      <c r="J4574" s="2">
        <v>668.27</v>
      </c>
      <c r="K4574" s="2">
        <v>502.54</v>
      </c>
      <c r="L4574" s="2">
        <v>5868078.8700000001</v>
      </c>
      <c r="M4574" s="2">
        <v>4412803.74</v>
      </c>
      <c r="N4574" s="2">
        <v>1455275.13</v>
      </c>
    </row>
    <row r="4575" spans="1:14" x14ac:dyDescent="0.35">
      <c r="A4575" s="2" t="s">
        <v>14</v>
      </c>
      <c r="B4575" s="2" t="s">
        <v>208</v>
      </c>
      <c r="C4575" s="2" t="s">
        <v>16</v>
      </c>
      <c r="D4575" s="2" t="s">
        <v>17</v>
      </c>
      <c r="E4575" s="2" t="s">
        <v>18</v>
      </c>
      <c r="F4575" s="3" t="s">
        <v>952</v>
      </c>
      <c r="G4575" s="2">
        <v>144689357</v>
      </c>
      <c r="H4575" s="3">
        <v>41620</v>
      </c>
      <c r="I4575" s="2">
        <v>5651</v>
      </c>
      <c r="J4575" s="2">
        <v>255.28</v>
      </c>
      <c r="K4575" s="2">
        <v>159.41999999999999</v>
      </c>
      <c r="L4575" s="2">
        <v>1442587.28</v>
      </c>
      <c r="M4575" s="2">
        <v>900882.42</v>
      </c>
      <c r="N4575" s="2">
        <v>541704.86</v>
      </c>
    </row>
    <row r="4576" spans="1:14" x14ac:dyDescent="0.35">
      <c r="A4576" s="2" t="s">
        <v>51</v>
      </c>
      <c r="B4576" s="2" t="s">
        <v>274</v>
      </c>
      <c r="C4576" s="2" t="s">
        <v>69</v>
      </c>
      <c r="D4576" s="2" t="s">
        <v>22</v>
      </c>
      <c r="E4576" s="2" t="s">
        <v>23</v>
      </c>
      <c r="F4576" s="3">
        <v>42500</v>
      </c>
      <c r="G4576" s="2">
        <v>112520444</v>
      </c>
      <c r="H4576" s="3">
        <v>42715</v>
      </c>
      <c r="I4576" s="2">
        <v>6155</v>
      </c>
      <c r="J4576" s="2">
        <v>421.89</v>
      </c>
      <c r="K4576" s="2">
        <v>364.69</v>
      </c>
      <c r="L4576" s="2">
        <v>2596732.9500000002</v>
      </c>
      <c r="M4576" s="2">
        <v>2244666.9500000002</v>
      </c>
      <c r="N4576" s="2">
        <v>352066</v>
      </c>
    </row>
    <row r="4577" spans="1:14" x14ac:dyDescent="0.35">
      <c r="A4577" s="2" t="s">
        <v>25</v>
      </c>
      <c r="B4577" s="2" t="s">
        <v>172</v>
      </c>
      <c r="C4577" s="2" t="s">
        <v>44</v>
      </c>
      <c r="D4577" s="2" t="s">
        <v>22</v>
      </c>
      <c r="E4577" s="2" t="s">
        <v>45</v>
      </c>
      <c r="F4577" s="3" t="s">
        <v>1369</v>
      </c>
      <c r="G4577" s="2">
        <v>513611114</v>
      </c>
      <c r="H4577" s="3">
        <v>42499</v>
      </c>
      <c r="I4577" s="2">
        <v>7797</v>
      </c>
      <c r="J4577" s="2">
        <v>109.28</v>
      </c>
      <c r="K4577" s="2">
        <v>35.840000000000003</v>
      </c>
      <c r="L4577" s="2">
        <v>852056.16</v>
      </c>
      <c r="M4577" s="2">
        <v>279444.47999999998</v>
      </c>
      <c r="N4577" s="2">
        <v>572611.68000000005</v>
      </c>
    </row>
    <row r="4578" spans="1:14" x14ac:dyDescent="0.35">
      <c r="A4578" s="2" t="s">
        <v>25</v>
      </c>
      <c r="B4578" s="2" t="s">
        <v>185</v>
      </c>
      <c r="C4578" s="2" t="s">
        <v>27</v>
      </c>
      <c r="D4578" s="2" t="s">
        <v>22</v>
      </c>
      <c r="E4578" s="2" t="s">
        <v>18</v>
      </c>
      <c r="F4578" s="3" t="s">
        <v>191</v>
      </c>
      <c r="G4578" s="2">
        <v>543322694</v>
      </c>
      <c r="H4578" s="3">
        <v>41645</v>
      </c>
      <c r="I4578" s="2">
        <v>114</v>
      </c>
      <c r="J4578" s="2">
        <v>47.45</v>
      </c>
      <c r="K4578" s="2">
        <v>31.79</v>
      </c>
      <c r="L4578" s="2">
        <v>5409.3</v>
      </c>
      <c r="M4578" s="2">
        <v>3624.06</v>
      </c>
      <c r="N4578" s="2">
        <v>1785.24</v>
      </c>
    </row>
    <row r="4579" spans="1:14" x14ac:dyDescent="0.35">
      <c r="A4579" s="2" t="s">
        <v>14</v>
      </c>
      <c r="B4579" s="2" t="s">
        <v>357</v>
      </c>
      <c r="C4579" s="2" t="s">
        <v>55</v>
      </c>
      <c r="D4579" s="2" t="s">
        <v>17</v>
      </c>
      <c r="E4579" s="2" t="s">
        <v>18</v>
      </c>
      <c r="F4579" s="3" t="s">
        <v>1561</v>
      </c>
      <c r="G4579" s="2">
        <v>367329013</v>
      </c>
      <c r="H4579" s="2" t="s">
        <v>254</v>
      </c>
      <c r="I4579" s="2">
        <v>9673</v>
      </c>
      <c r="J4579" s="2">
        <v>651.21</v>
      </c>
      <c r="K4579" s="2">
        <v>524.96</v>
      </c>
      <c r="L4579" s="2">
        <v>6299154.3300000001</v>
      </c>
      <c r="M4579" s="2">
        <v>5077938.08</v>
      </c>
      <c r="N4579" s="2">
        <v>1221216.25</v>
      </c>
    </row>
    <row r="4580" spans="1:14" x14ac:dyDescent="0.35">
      <c r="A4580" s="2" t="s">
        <v>25</v>
      </c>
      <c r="B4580" s="2" t="s">
        <v>256</v>
      </c>
      <c r="C4580" s="2" t="s">
        <v>113</v>
      </c>
      <c r="D4580" s="2" t="s">
        <v>22</v>
      </c>
      <c r="E4580" s="2" t="s">
        <v>23</v>
      </c>
      <c r="F4580" s="3">
        <v>41071</v>
      </c>
      <c r="G4580" s="2">
        <v>671616399</v>
      </c>
      <c r="H4580" s="3">
        <v>41194</v>
      </c>
      <c r="I4580" s="2">
        <v>5072</v>
      </c>
      <c r="J4580" s="2">
        <v>154.06</v>
      </c>
      <c r="K4580" s="2">
        <v>90.93</v>
      </c>
      <c r="L4580" s="2">
        <v>781392.32</v>
      </c>
      <c r="M4580" s="2">
        <v>461196.96</v>
      </c>
      <c r="N4580" s="2">
        <v>320195.36</v>
      </c>
    </row>
    <row r="4581" spans="1:14" x14ac:dyDescent="0.35">
      <c r="A4581" s="2" t="s">
        <v>51</v>
      </c>
      <c r="B4581" s="2" t="s">
        <v>192</v>
      </c>
      <c r="C4581" s="2" t="s">
        <v>16</v>
      </c>
      <c r="D4581" s="2" t="s">
        <v>17</v>
      </c>
      <c r="E4581" s="2" t="s">
        <v>45</v>
      </c>
      <c r="F4581" s="3">
        <v>43042</v>
      </c>
      <c r="G4581" s="2">
        <v>412483680</v>
      </c>
      <c r="H4581" s="2" t="s">
        <v>1549</v>
      </c>
      <c r="I4581" s="2">
        <v>1942</v>
      </c>
      <c r="J4581" s="2">
        <v>255.28</v>
      </c>
      <c r="K4581" s="2">
        <v>159.41999999999999</v>
      </c>
      <c r="L4581" s="2">
        <v>495753.76</v>
      </c>
      <c r="M4581" s="2">
        <v>309593.64</v>
      </c>
      <c r="N4581" s="2">
        <v>186160.12</v>
      </c>
    </row>
    <row r="4582" spans="1:14" x14ac:dyDescent="0.35">
      <c r="A4582" s="2" t="s">
        <v>14</v>
      </c>
      <c r="B4582" s="2" t="s">
        <v>488</v>
      </c>
      <c r="C4582" s="2" t="s">
        <v>113</v>
      </c>
      <c r="D4582" s="2" t="s">
        <v>17</v>
      </c>
      <c r="E4582" s="2" t="s">
        <v>23</v>
      </c>
      <c r="F4582" s="3" t="s">
        <v>1072</v>
      </c>
      <c r="G4582" s="2">
        <v>866542184</v>
      </c>
      <c r="H4582" s="2" t="s">
        <v>946</v>
      </c>
      <c r="I4582" s="2">
        <v>7944</v>
      </c>
      <c r="J4582" s="2">
        <v>154.06</v>
      </c>
      <c r="K4582" s="2">
        <v>90.93</v>
      </c>
      <c r="L4582" s="2">
        <v>1223852.6399999999</v>
      </c>
      <c r="M4582" s="2">
        <v>722347.92</v>
      </c>
      <c r="N4582" s="2">
        <v>501504.72</v>
      </c>
    </row>
    <row r="4583" spans="1:14" x14ac:dyDescent="0.35">
      <c r="A4583" s="2" t="s">
        <v>42</v>
      </c>
      <c r="B4583" s="2" t="s">
        <v>552</v>
      </c>
      <c r="C4583" s="2" t="s">
        <v>55</v>
      </c>
      <c r="D4583" s="2" t="s">
        <v>17</v>
      </c>
      <c r="E4583" s="2" t="s">
        <v>45</v>
      </c>
      <c r="F4583" s="3" t="s">
        <v>1842</v>
      </c>
      <c r="G4583" s="2">
        <v>680715739</v>
      </c>
      <c r="H4583" s="3">
        <v>41458</v>
      </c>
      <c r="I4583" s="2">
        <v>7769</v>
      </c>
      <c r="J4583" s="2">
        <v>651.21</v>
      </c>
      <c r="K4583" s="2">
        <v>524.96</v>
      </c>
      <c r="L4583" s="2">
        <v>5059250.49</v>
      </c>
      <c r="M4583" s="2">
        <v>4078414.24</v>
      </c>
      <c r="N4583" s="2">
        <v>980836.25</v>
      </c>
    </row>
    <row r="4584" spans="1:14" x14ac:dyDescent="0.35">
      <c r="A4584" s="2" t="s">
        <v>42</v>
      </c>
      <c r="B4584" s="2" t="s">
        <v>90</v>
      </c>
      <c r="C4584" s="2" t="s">
        <v>16</v>
      </c>
      <c r="D4584" s="2" t="s">
        <v>22</v>
      </c>
      <c r="E4584" s="2" t="s">
        <v>23</v>
      </c>
      <c r="F4584" s="3" t="s">
        <v>958</v>
      </c>
      <c r="G4584" s="2">
        <v>822240674</v>
      </c>
      <c r="H4584" s="2" t="s">
        <v>659</v>
      </c>
      <c r="I4584" s="2">
        <v>8142</v>
      </c>
      <c r="J4584" s="2">
        <v>255.28</v>
      </c>
      <c r="K4584" s="2">
        <v>159.41999999999999</v>
      </c>
      <c r="L4584" s="2">
        <v>2078489.76</v>
      </c>
      <c r="M4584" s="2">
        <v>1297997.6399999999</v>
      </c>
      <c r="N4584" s="2">
        <v>780492.12</v>
      </c>
    </row>
    <row r="4585" spans="1:14" x14ac:dyDescent="0.35">
      <c r="A4585" s="2" t="s">
        <v>38</v>
      </c>
      <c r="B4585" s="2" t="s">
        <v>329</v>
      </c>
      <c r="C4585" s="2" t="s">
        <v>16</v>
      </c>
      <c r="D4585" s="2" t="s">
        <v>22</v>
      </c>
      <c r="E4585" s="2" t="s">
        <v>32</v>
      </c>
      <c r="F4585" s="3" t="s">
        <v>1455</v>
      </c>
      <c r="G4585" s="2">
        <v>528665816</v>
      </c>
      <c r="H4585" s="2" t="s">
        <v>706</v>
      </c>
      <c r="I4585" s="2">
        <v>2818</v>
      </c>
      <c r="J4585" s="2">
        <v>255.28</v>
      </c>
      <c r="K4585" s="2">
        <v>159.41999999999999</v>
      </c>
      <c r="L4585" s="2">
        <v>719379.04</v>
      </c>
      <c r="M4585" s="2">
        <v>449245.56</v>
      </c>
      <c r="N4585" s="2">
        <v>270133.48</v>
      </c>
    </row>
    <row r="4586" spans="1:14" x14ac:dyDescent="0.35">
      <c r="A4586" s="2" t="s">
        <v>42</v>
      </c>
      <c r="B4586" s="2" t="s">
        <v>565</v>
      </c>
      <c r="C4586" s="2" t="s">
        <v>59</v>
      </c>
      <c r="D4586" s="2" t="s">
        <v>22</v>
      </c>
      <c r="E4586" s="2" t="s">
        <v>23</v>
      </c>
      <c r="F4586" s="3" t="s">
        <v>1272</v>
      </c>
      <c r="G4586" s="2">
        <v>457852494</v>
      </c>
      <c r="H4586" s="3">
        <v>41283</v>
      </c>
      <c r="I4586" s="2">
        <v>7582</v>
      </c>
      <c r="J4586" s="2">
        <v>437.2</v>
      </c>
      <c r="K4586" s="2">
        <v>263.33</v>
      </c>
      <c r="L4586" s="2">
        <v>3314850.4</v>
      </c>
      <c r="M4586" s="2">
        <v>1996568.06</v>
      </c>
      <c r="N4586" s="2">
        <v>1318282.3400000001</v>
      </c>
    </row>
    <row r="4587" spans="1:14" x14ac:dyDescent="0.35">
      <c r="A4587" s="2" t="s">
        <v>42</v>
      </c>
      <c r="B4587" s="2" t="s">
        <v>290</v>
      </c>
      <c r="C4587" s="2" t="s">
        <v>88</v>
      </c>
      <c r="D4587" s="2" t="s">
        <v>17</v>
      </c>
      <c r="E4587" s="2" t="s">
        <v>18</v>
      </c>
      <c r="F4587" s="3">
        <v>40975</v>
      </c>
      <c r="G4587" s="2">
        <v>437974536</v>
      </c>
      <c r="H4587" s="3">
        <v>41189</v>
      </c>
      <c r="I4587" s="2">
        <v>5253</v>
      </c>
      <c r="J4587" s="2">
        <v>9.33</v>
      </c>
      <c r="K4587" s="2">
        <v>6.92</v>
      </c>
      <c r="L4587" s="2">
        <v>49010.49</v>
      </c>
      <c r="M4587" s="2">
        <v>36350.76</v>
      </c>
      <c r="N4587" s="2">
        <v>12659.73</v>
      </c>
    </row>
    <row r="4588" spans="1:14" x14ac:dyDescent="0.35">
      <c r="A4588" s="2" t="s">
        <v>42</v>
      </c>
      <c r="B4588" s="2" t="s">
        <v>290</v>
      </c>
      <c r="C4588" s="2" t="s">
        <v>131</v>
      </c>
      <c r="D4588" s="2" t="s">
        <v>22</v>
      </c>
      <c r="E4588" s="2" t="s">
        <v>23</v>
      </c>
      <c r="F4588" s="3" t="s">
        <v>519</v>
      </c>
      <c r="G4588" s="2">
        <v>817518270</v>
      </c>
      <c r="H4588" s="2" t="s">
        <v>1549</v>
      </c>
      <c r="I4588" s="2">
        <v>678</v>
      </c>
      <c r="J4588" s="2">
        <v>668.27</v>
      </c>
      <c r="K4588" s="2">
        <v>502.54</v>
      </c>
      <c r="L4588" s="2">
        <v>453087.06</v>
      </c>
      <c r="M4588" s="2">
        <v>340722.12</v>
      </c>
      <c r="N4588" s="2">
        <v>112364.94</v>
      </c>
    </row>
    <row r="4589" spans="1:14" x14ac:dyDescent="0.35">
      <c r="A4589" s="2" t="s">
        <v>42</v>
      </c>
      <c r="B4589" s="2" t="s">
        <v>290</v>
      </c>
      <c r="C4589" s="2" t="s">
        <v>31</v>
      </c>
      <c r="D4589" s="2" t="s">
        <v>22</v>
      </c>
      <c r="E4589" s="2" t="s">
        <v>23</v>
      </c>
      <c r="F4589" s="3" t="s">
        <v>961</v>
      </c>
      <c r="G4589" s="2">
        <v>215282523</v>
      </c>
      <c r="H4589" s="3">
        <v>40394</v>
      </c>
      <c r="I4589" s="2">
        <v>5738</v>
      </c>
      <c r="J4589" s="2">
        <v>205.7</v>
      </c>
      <c r="K4589" s="2">
        <v>117.11</v>
      </c>
      <c r="L4589" s="2">
        <v>1180306.6000000001</v>
      </c>
      <c r="M4589" s="2">
        <v>671977.18</v>
      </c>
      <c r="N4589" s="2">
        <v>508329.42</v>
      </c>
    </row>
    <row r="4590" spans="1:14" x14ac:dyDescent="0.35">
      <c r="A4590" s="2" t="s">
        <v>42</v>
      </c>
      <c r="B4590" s="2" t="s">
        <v>361</v>
      </c>
      <c r="C4590" s="2" t="s">
        <v>44</v>
      </c>
      <c r="D4590" s="2" t="s">
        <v>22</v>
      </c>
      <c r="E4590" s="2" t="s">
        <v>32</v>
      </c>
      <c r="F4590" s="3">
        <v>41040</v>
      </c>
      <c r="G4590" s="2">
        <v>470378625</v>
      </c>
      <c r="H4590" s="3">
        <v>41071</v>
      </c>
      <c r="I4590" s="2">
        <v>4343</v>
      </c>
      <c r="J4590" s="2">
        <v>109.28</v>
      </c>
      <c r="K4590" s="2">
        <v>35.840000000000003</v>
      </c>
      <c r="L4590" s="2">
        <v>474603.04</v>
      </c>
      <c r="M4590" s="2">
        <v>155653.12</v>
      </c>
      <c r="N4590" s="2">
        <v>318949.92</v>
      </c>
    </row>
    <row r="4591" spans="1:14" x14ac:dyDescent="0.35">
      <c r="A4591" s="2" t="s">
        <v>29</v>
      </c>
      <c r="B4591" s="2" t="s">
        <v>338</v>
      </c>
      <c r="C4591" s="2" t="s">
        <v>59</v>
      </c>
      <c r="D4591" s="2" t="s">
        <v>17</v>
      </c>
      <c r="E4591" s="2" t="s">
        <v>18</v>
      </c>
      <c r="F4591" s="3">
        <v>41400</v>
      </c>
      <c r="G4591" s="2">
        <v>792230403</v>
      </c>
      <c r="H4591" s="3">
        <v>41554</v>
      </c>
      <c r="I4591" s="2">
        <v>7436</v>
      </c>
      <c r="J4591" s="2">
        <v>437.2</v>
      </c>
      <c r="K4591" s="2">
        <v>263.33</v>
      </c>
      <c r="L4591" s="2">
        <v>3251019.2</v>
      </c>
      <c r="M4591" s="2">
        <v>1958121.88</v>
      </c>
      <c r="N4591" s="2">
        <v>1292897.32</v>
      </c>
    </row>
    <row r="4592" spans="1:14" x14ac:dyDescent="0.35">
      <c r="A4592" s="2" t="s">
        <v>51</v>
      </c>
      <c r="B4592" s="2" t="s">
        <v>129</v>
      </c>
      <c r="C4592" s="2" t="s">
        <v>40</v>
      </c>
      <c r="D4592" s="2" t="s">
        <v>17</v>
      </c>
      <c r="E4592" s="2" t="s">
        <v>45</v>
      </c>
      <c r="F4592" s="3">
        <v>42528</v>
      </c>
      <c r="G4592" s="2">
        <v>910574185</v>
      </c>
      <c r="H4592" s="3">
        <v>42712</v>
      </c>
      <c r="I4592" s="2">
        <v>7991</v>
      </c>
      <c r="J4592" s="2">
        <v>81.73</v>
      </c>
      <c r="K4592" s="2">
        <v>56.67</v>
      </c>
      <c r="L4592" s="2">
        <v>653104.43000000005</v>
      </c>
      <c r="M4592" s="2">
        <v>452849.97</v>
      </c>
      <c r="N4592" s="2">
        <v>200254.46</v>
      </c>
    </row>
    <row r="4593" spans="1:14" x14ac:dyDescent="0.35">
      <c r="A4593" s="2" t="s">
        <v>14</v>
      </c>
      <c r="B4593" s="2" t="s">
        <v>488</v>
      </c>
      <c r="C4593" s="2" t="s">
        <v>88</v>
      </c>
      <c r="D4593" s="2" t="s">
        <v>22</v>
      </c>
      <c r="E4593" s="2" t="s">
        <v>23</v>
      </c>
      <c r="F4593" s="3">
        <v>42618</v>
      </c>
      <c r="G4593" s="2">
        <v>625458800</v>
      </c>
      <c r="H4593" s="2" t="s">
        <v>1715</v>
      </c>
      <c r="I4593" s="2">
        <v>6013</v>
      </c>
      <c r="J4593" s="2">
        <v>9.33</v>
      </c>
      <c r="K4593" s="2">
        <v>6.92</v>
      </c>
      <c r="L4593" s="2">
        <v>56101.29</v>
      </c>
      <c r="M4593" s="2">
        <v>41609.96</v>
      </c>
      <c r="N4593" s="2">
        <v>14491.33</v>
      </c>
    </row>
    <row r="4594" spans="1:14" x14ac:dyDescent="0.35">
      <c r="A4594" s="2" t="s">
        <v>42</v>
      </c>
      <c r="B4594" s="2" t="s">
        <v>552</v>
      </c>
      <c r="C4594" s="2" t="s">
        <v>59</v>
      </c>
      <c r="D4594" s="2" t="s">
        <v>17</v>
      </c>
      <c r="E4594" s="2" t="s">
        <v>32</v>
      </c>
      <c r="F4594" s="3">
        <v>42015</v>
      </c>
      <c r="G4594" s="2">
        <v>257245576</v>
      </c>
      <c r="H4594" s="2" t="s">
        <v>1167</v>
      </c>
      <c r="I4594" s="2">
        <v>3537</v>
      </c>
      <c r="J4594" s="2">
        <v>437.2</v>
      </c>
      <c r="K4594" s="2">
        <v>263.33</v>
      </c>
      <c r="L4594" s="2">
        <v>1546376.4</v>
      </c>
      <c r="M4594" s="2">
        <v>931398.21</v>
      </c>
      <c r="N4594" s="2">
        <v>614978.18999999994</v>
      </c>
    </row>
    <row r="4595" spans="1:14" x14ac:dyDescent="0.35">
      <c r="A4595" s="2" t="s">
        <v>51</v>
      </c>
      <c r="B4595" s="2" t="s">
        <v>308</v>
      </c>
      <c r="C4595" s="2" t="s">
        <v>69</v>
      </c>
      <c r="D4595" s="2" t="s">
        <v>17</v>
      </c>
      <c r="E4595" s="2" t="s">
        <v>45</v>
      </c>
      <c r="F4595" s="3" t="s">
        <v>1052</v>
      </c>
      <c r="G4595" s="2">
        <v>196608340</v>
      </c>
      <c r="H4595" s="2" t="s">
        <v>217</v>
      </c>
      <c r="I4595" s="2">
        <v>9632</v>
      </c>
      <c r="J4595" s="2">
        <v>421.89</v>
      </c>
      <c r="K4595" s="2">
        <v>364.69</v>
      </c>
      <c r="L4595" s="2">
        <v>4063644.48</v>
      </c>
      <c r="M4595" s="2">
        <v>3512694.08</v>
      </c>
      <c r="N4595" s="2">
        <v>550950.40000000002</v>
      </c>
    </row>
    <row r="4596" spans="1:14" x14ac:dyDescent="0.35">
      <c r="A4596" s="2" t="s">
        <v>51</v>
      </c>
      <c r="B4596" s="2" t="s">
        <v>299</v>
      </c>
      <c r="C4596" s="2" t="s">
        <v>31</v>
      </c>
      <c r="D4596" s="2" t="s">
        <v>17</v>
      </c>
      <c r="E4596" s="2" t="s">
        <v>18</v>
      </c>
      <c r="F4596" s="3" t="s">
        <v>1099</v>
      </c>
      <c r="G4596" s="2">
        <v>454533421</v>
      </c>
      <c r="H4596" s="2" t="s">
        <v>1303</v>
      </c>
      <c r="I4596" s="2">
        <v>5395</v>
      </c>
      <c r="J4596" s="2">
        <v>205.7</v>
      </c>
      <c r="K4596" s="2">
        <v>117.11</v>
      </c>
      <c r="L4596" s="2">
        <v>1109751.5</v>
      </c>
      <c r="M4596" s="2">
        <v>631808.44999999995</v>
      </c>
      <c r="N4596" s="2">
        <v>477943.05</v>
      </c>
    </row>
    <row r="4597" spans="1:14" x14ac:dyDescent="0.35">
      <c r="A4597" s="2" t="s">
        <v>25</v>
      </c>
      <c r="B4597" s="2" t="s">
        <v>458</v>
      </c>
      <c r="C4597" s="2" t="s">
        <v>27</v>
      </c>
      <c r="D4597" s="2" t="s">
        <v>22</v>
      </c>
      <c r="E4597" s="2" t="s">
        <v>32</v>
      </c>
      <c r="F4597" s="3" t="s">
        <v>1676</v>
      </c>
      <c r="G4597" s="2">
        <v>212319648</v>
      </c>
      <c r="H4597" s="2" t="s">
        <v>1576</v>
      </c>
      <c r="I4597" s="2">
        <v>8957</v>
      </c>
      <c r="J4597" s="2">
        <v>47.45</v>
      </c>
      <c r="K4597" s="2">
        <v>31.79</v>
      </c>
      <c r="L4597" s="2">
        <v>425009.65</v>
      </c>
      <c r="M4597" s="2">
        <v>284743.03000000003</v>
      </c>
      <c r="N4597" s="2">
        <v>140266.62</v>
      </c>
    </row>
    <row r="4598" spans="1:14" x14ac:dyDescent="0.35">
      <c r="A4598" s="2" t="s">
        <v>25</v>
      </c>
      <c r="B4598" s="2" t="s">
        <v>256</v>
      </c>
      <c r="C4598" s="2" t="s">
        <v>131</v>
      </c>
      <c r="D4598" s="2" t="s">
        <v>17</v>
      </c>
      <c r="E4598" s="2" t="s">
        <v>32</v>
      </c>
      <c r="F4598" s="3" t="s">
        <v>401</v>
      </c>
      <c r="G4598" s="2">
        <v>971578347</v>
      </c>
      <c r="H4598" s="2" t="s">
        <v>1530</v>
      </c>
      <c r="I4598" s="2">
        <v>478</v>
      </c>
      <c r="J4598" s="2">
        <v>668.27</v>
      </c>
      <c r="K4598" s="2">
        <v>502.54</v>
      </c>
      <c r="L4598" s="2">
        <v>319433.06</v>
      </c>
      <c r="M4598" s="2">
        <v>240214.12</v>
      </c>
      <c r="N4598" s="2">
        <v>79218.94</v>
      </c>
    </row>
    <row r="4599" spans="1:14" x14ac:dyDescent="0.35">
      <c r="A4599" s="2" t="s">
        <v>25</v>
      </c>
      <c r="B4599" s="2" t="s">
        <v>469</v>
      </c>
      <c r="C4599" s="2" t="s">
        <v>88</v>
      </c>
      <c r="D4599" s="2" t="s">
        <v>22</v>
      </c>
      <c r="E4599" s="2" t="s">
        <v>32</v>
      </c>
      <c r="F4599" s="3" t="s">
        <v>927</v>
      </c>
      <c r="G4599" s="2">
        <v>704233348</v>
      </c>
      <c r="H4599" s="2" t="s">
        <v>808</v>
      </c>
      <c r="I4599" s="2">
        <v>7152</v>
      </c>
      <c r="J4599" s="2">
        <v>9.33</v>
      </c>
      <c r="K4599" s="2">
        <v>6.92</v>
      </c>
      <c r="L4599" s="2">
        <v>66728.160000000003</v>
      </c>
      <c r="M4599" s="2">
        <v>49491.839999999997</v>
      </c>
      <c r="N4599" s="2">
        <v>17236.32</v>
      </c>
    </row>
    <row r="4600" spans="1:14" x14ac:dyDescent="0.35">
      <c r="A4600" s="2" t="s">
        <v>14</v>
      </c>
      <c r="B4600" s="2" t="s">
        <v>372</v>
      </c>
      <c r="C4600" s="2" t="s">
        <v>59</v>
      </c>
      <c r="D4600" s="2" t="s">
        <v>17</v>
      </c>
      <c r="E4600" s="2" t="s">
        <v>23</v>
      </c>
      <c r="F4600" s="3" t="s">
        <v>1567</v>
      </c>
      <c r="G4600" s="2">
        <v>602520978</v>
      </c>
      <c r="H4600" s="2" t="s">
        <v>408</v>
      </c>
      <c r="I4600" s="2">
        <v>8202</v>
      </c>
      <c r="J4600" s="2">
        <v>437.2</v>
      </c>
      <c r="K4600" s="2">
        <v>263.33</v>
      </c>
      <c r="L4600" s="2">
        <v>3585914.4</v>
      </c>
      <c r="M4600" s="2">
        <v>2159832.66</v>
      </c>
      <c r="N4600" s="2">
        <v>1426081.74</v>
      </c>
    </row>
    <row r="4601" spans="1:14" x14ac:dyDescent="0.35">
      <c r="A4601" s="2" t="s">
        <v>51</v>
      </c>
      <c r="B4601" s="2" t="s">
        <v>327</v>
      </c>
      <c r="C4601" s="2" t="s">
        <v>59</v>
      </c>
      <c r="D4601" s="2" t="s">
        <v>17</v>
      </c>
      <c r="E4601" s="2" t="s">
        <v>45</v>
      </c>
      <c r="F4601" s="3">
        <v>41699</v>
      </c>
      <c r="G4601" s="2">
        <v>128990066</v>
      </c>
      <c r="H4601" s="2" t="s">
        <v>996</v>
      </c>
      <c r="I4601" s="2">
        <v>9882</v>
      </c>
      <c r="J4601" s="2">
        <v>437.2</v>
      </c>
      <c r="K4601" s="2">
        <v>263.33</v>
      </c>
      <c r="L4601" s="2">
        <v>4320410.4000000004</v>
      </c>
      <c r="M4601" s="2">
        <v>2602227.06</v>
      </c>
      <c r="N4601" s="2">
        <v>1718183.34</v>
      </c>
    </row>
    <row r="4602" spans="1:14" x14ac:dyDescent="0.35">
      <c r="A4602" s="2" t="s">
        <v>51</v>
      </c>
      <c r="B4602" s="2" t="s">
        <v>575</v>
      </c>
      <c r="C4602" s="2" t="s">
        <v>69</v>
      </c>
      <c r="D4602" s="2" t="s">
        <v>17</v>
      </c>
      <c r="E4602" s="2" t="s">
        <v>45</v>
      </c>
      <c r="F4602" s="3">
        <v>42341</v>
      </c>
      <c r="G4602" s="2">
        <v>166501939</v>
      </c>
      <c r="H4602" s="2" t="s">
        <v>682</v>
      </c>
      <c r="I4602" s="2">
        <v>479</v>
      </c>
      <c r="J4602" s="2">
        <v>421.89</v>
      </c>
      <c r="K4602" s="2">
        <v>364.69</v>
      </c>
      <c r="L4602" s="2">
        <v>202085.31</v>
      </c>
      <c r="M4602" s="2">
        <v>174686.51</v>
      </c>
      <c r="N4602" s="2">
        <v>27398.799999999999</v>
      </c>
    </row>
    <row r="4603" spans="1:14" x14ac:dyDescent="0.35">
      <c r="A4603" s="2" t="s">
        <v>25</v>
      </c>
      <c r="B4603" s="2" t="s">
        <v>74</v>
      </c>
      <c r="C4603" s="2" t="s">
        <v>21</v>
      </c>
      <c r="D4603" s="2" t="s">
        <v>17</v>
      </c>
      <c r="E4603" s="2" t="s">
        <v>23</v>
      </c>
      <c r="F4603" s="3" t="s">
        <v>1664</v>
      </c>
      <c r="G4603" s="2">
        <v>768230426</v>
      </c>
      <c r="H4603" s="2" t="s">
        <v>1033</v>
      </c>
      <c r="I4603" s="2">
        <v>5310</v>
      </c>
      <c r="J4603" s="2">
        <v>152.58000000000001</v>
      </c>
      <c r="K4603" s="2">
        <v>97.44</v>
      </c>
      <c r="L4603" s="2">
        <v>810199.8</v>
      </c>
      <c r="M4603" s="2">
        <v>517406.4</v>
      </c>
      <c r="N4603" s="2">
        <v>292793.40000000002</v>
      </c>
    </row>
    <row r="4604" spans="1:14" x14ac:dyDescent="0.35">
      <c r="A4604" s="2" t="s">
        <v>25</v>
      </c>
      <c r="B4604" s="2" t="s">
        <v>112</v>
      </c>
      <c r="C4604" s="2" t="s">
        <v>88</v>
      </c>
      <c r="D4604" s="2" t="s">
        <v>22</v>
      </c>
      <c r="E4604" s="2" t="s">
        <v>18</v>
      </c>
      <c r="F4604" s="3" t="s">
        <v>145</v>
      </c>
      <c r="G4604" s="2">
        <v>707661855</v>
      </c>
      <c r="H4604" s="2" t="s">
        <v>1249</v>
      </c>
      <c r="I4604" s="2">
        <v>1723</v>
      </c>
      <c r="J4604" s="2">
        <v>9.33</v>
      </c>
      <c r="K4604" s="2">
        <v>6.92</v>
      </c>
      <c r="L4604" s="2">
        <v>16075.59</v>
      </c>
      <c r="M4604" s="2">
        <v>11923.16</v>
      </c>
      <c r="N4604" s="2">
        <v>4152.43</v>
      </c>
    </row>
    <row r="4605" spans="1:14" x14ac:dyDescent="0.35">
      <c r="A4605" s="2" t="s">
        <v>25</v>
      </c>
      <c r="B4605" s="2" t="s">
        <v>343</v>
      </c>
      <c r="C4605" s="2" t="s">
        <v>88</v>
      </c>
      <c r="D4605" s="2" t="s">
        <v>22</v>
      </c>
      <c r="E4605" s="2" t="s">
        <v>18</v>
      </c>
      <c r="F4605" s="3">
        <v>40764</v>
      </c>
      <c r="G4605" s="2">
        <v>628595054</v>
      </c>
      <c r="H4605" s="2" t="s">
        <v>995</v>
      </c>
      <c r="I4605" s="2">
        <v>4100</v>
      </c>
      <c r="J4605" s="2">
        <v>9.33</v>
      </c>
      <c r="K4605" s="2">
        <v>6.92</v>
      </c>
      <c r="L4605" s="2">
        <v>38253</v>
      </c>
      <c r="M4605" s="2">
        <v>28372</v>
      </c>
      <c r="N4605" s="2">
        <v>9881</v>
      </c>
    </row>
    <row r="4606" spans="1:14" x14ac:dyDescent="0.35">
      <c r="A4606" s="2" t="s">
        <v>25</v>
      </c>
      <c r="B4606" s="2" t="s">
        <v>462</v>
      </c>
      <c r="C4606" s="2" t="s">
        <v>27</v>
      </c>
      <c r="D4606" s="2" t="s">
        <v>22</v>
      </c>
      <c r="E4606" s="2" t="s">
        <v>45</v>
      </c>
      <c r="F4606" s="3" t="s">
        <v>570</v>
      </c>
      <c r="G4606" s="2">
        <v>795141351</v>
      </c>
      <c r="H4606" s="2" t="s">
        <v>1639</v>
      </c>
      <c r="I4606" s="2">
        <v>8850</v>
      </c>
      <c r="J4606" s="2">
        <v>47.45</v>
      </c>
      <c r="K4606" s="2">
        <v>31.79</v>
      </c>
      <c r="L4606" s="2">
        <v>419932.5</v>
      </c>
      <c r="M4606" s="2">
        <v>281341.5</v>
      </c>
      <c r="N4606" s="2">
        <v>138591</v>
      </c>
    </row>
    <row r="4607" spans="1:14" x14ac:dyDescent="0.35">
      <c r="A4607" s="2" t="s">
        <v>42</v>
      </c>
      <c r="B4607" s="2" t="s">
        <v>150</v>
      </c>
      <c r="C4607" s="2" t="s">
        <v>113</v>
      </c>
      <c r="D4607" s="2" t="s">
        <v>22</v>
      </c>
      <c r="E4607" s="2" t="s">
        <v>23</v>
      </c>
      <c r="F4607" s="3">
        <v>40181</v>
      </c>
      <c r="G4607" s="2">
        <v>641724574</v>
      </c>
      <c r="H4607" s="2" t="s">
        <v>1640</v>
      </c>
      <c r="I4607" s="2">
        <v>9417</v>
      </c>
      <c r="J4607" s="2">
        <v>154.06</v>
      </c>
      <c r="K4607" s="2">
        <v>90.93</v>
      </c>
      <c r="L4607" s="2">
        <v>1450783.02</v>
      </c>
      <c r="M4607" s="2">
        <v>856287.81</v>
      </c>
      <c r="N4607" s="2">
        <v>594495.21</v>
      </c>
    </row>
    <row r="4608" spans="1:14" x14ac:dyDescent="0.35">
      <c r="A4608" s="2" t="s">
        <v>51</v>
      </c>
      <c r="B4608" s="2" t="s">
        <v>115</v>
      </c>
      <c r="C4608" s="2" t="s">
        <v>69</v>
      </c>
      <c r="D4608" s="2" t="s">
        <v>22</v>
      </c>
      <c r="E4608" s="2" t="s">
        <v>45</v>
      </c>
      <c r="F4608" s="3" t="s">
        <v>978</v>
      </c>
      <c r="G4608" s="2">
        <v>123081052</v>
      </c>
      <c r="H4608" s="3">
        <v>40247</v>
      </c>
      <c r="I4608" s="2">
        <v>1273</v>
      </c>
      <c r="J4608" s="2">
        <v>421.89</v>
      </c>
      <c r="K4608" s="2">
        <v>364.69</v>
      </c>
      <c r="L4608" s="2">
        <v>537065.97</v>
      </c>
      <c r="M4608" s="2">
        <v>464250.37</v>
      </c>
      <c r="N4608" s="2">
        <v>72815.600000000006</v>
      </c>
    </row>
    <row r="4609" spans="1:14" x14ac:dyDescent="0.35">
      <c r="A4609" s="2" t="s">
        <v>25</v>
      </c>
      <c r="B4609" s="2" t="s">
        <v>140</v>
      </c>
      <c r="C4609" s="2" t="s">
        <v>69</v>
      </c>
      <c r="D4609" s="2" t="s">
        <v>22</v>
      </c>
      <c r="E4609" s="2" t="s">
        <v>18</v>
      </c>
      <c r="F4609" s="3" t="s">
        <v>1760</v>
      </c>
      <c r="G4609" s="2">
        <v>164259612</v>
      </c>
      <c r="H4609" s="2" t="s">
        <v>1621</v>
      </c>
      <c r="I4609" s="2">
        <v>6924</v>
      </c>
      <c r="J4609" s="2">
        <v>421.89</v>
      </c>
      <c r="K4609" s="2">
        <v>364.69</v>
      </c>
      <c r="L4609" s="2">
        <v>2921166.36</v>
      </c>
      <c r="M4609" s="2">
        <v>2525113.56</v>
      </c>
      <c r="N4609" s="2">
        <v>396052.8</v>
      </c>
    </row>
    <row r="4610" spans="1:14" x14ac:dyDescent="0.35">
      <c r="A4610" s="2" t="s">
        <v>14</v>
      </c>
      <c r="B4610" s="2" t="s">
        <v>372</v>
      </c>
      <c r="C4610" s="2" t="s">
        <v>16</v>
      </c>
      <c r="D4610" s="2" t="s">
        <v>17</v>
      </c>
      <c r="E4610" s="2" t="s">
        <v>45</v>
      </c>
      <c r="F4610" s="3">
        <v>41586</v>
      </c>
      <c r="G4610" s="2">
        <v>410621583</v>
      </c>
      <c r="H4610" s="3">
        <v>41434</v>
      </c>
      <c r="I4610" s="2">
        <v>906</v>
      </c>
      <c r="J4610" s="2">
        <v>255.28</v>
      </c>
      <c r="K4610" s="2">
        <v>159.41999999999999</v>
      </c>
      <c r="L4610" s="2">
        <v>231283.68</v>
      </c>
      <c r="M4610" s="2">
        <v>144434.51999999999</v>
      </c>
      <c r="N4610" s="2">
        <v>86849.16</v>
      </c>
    </row>
    <row r="4611" spans="1:14" x14ac:dyDescent="0.35">
      <c r="A4611" s="2" t="s">
        <v>51</v>
      </c>
      <c r="B4611" s="2" t="s">
        <v>525</v>
      </c>
      <c r="C4611" s="2" t="s">
        <v>16</v>
      </c>
      <c r="D4611" s="2" t="s">
        <v>17</v>
      </c>
      <c r="E4611" s="2" t="s">
        <v>32</v>
      </c>
      <c r="F4611" s="3">
        <v>42010</v>
      </c>
      <c r="G4611" s="2">
        <v>577840793</v>
      </c>
      <c r="H4611" s="3">
        <v>42254</v>
      </c>
      <c r="I4611" s="2">
        <v>4786</v>
      </c>
      <c r="J4611" s="2">
        <v>255.28</v>
      </c>
      <c r="K4611" s="2">
        <v>159.41999999999999</v>
      </c>
      <c r="L4611" s="2">
        <v>1221770.08</v>
      </c>
      <c r="M4611" s="2">
        <v>762984.12</v>
      </c>
      <c r="N4611" s="2">
        <v>458785.96</v>
      </c>
    </row>
    <row r="4612" spans="1:14" x14ac:dyDescent="0.35">
      <c r="A4612" s="2" t="s">
        <v>51</v>
      </c>
      <c r="B4612" s="2" t="s">
        <v>367</v>
      </c>
      <c r="C4612" s="2" t="s">
        <v>31</v>
      </c>
      <c r="D4612" s="2" t="s">
        <v>17</v>
      </c>
      <c r="E4612" s="2" t="s">
        <v>45</v>
      </c>
      <c r="F4612" s="3">
        <v>42646</v>
      </c>
      <c r="G4612" s="2">
        <v>901903569</v>
      </c>
      <c r="H4612" s="2" t="s">
        <v>1000</v>
      </c>
      <c r="I4612" s="2">
        <v>2163</v>
      </c>
      <c r="J4612" s="2">
        <v>205.7</v>
      </c>
      <c r="K4612" s="2">
        <v>117.11</v>
      </c>
      <c r="L4612" s="2">
        <v>444929.1</v>
      </c>
      <c r="M4612" s="2">
        <v>253308.93</v>
      </c>
      <c r="N4612" s="2">
        <v>191620.17</v>
      </c>
    </row>
    <row r="4613" spans="1:14" x14ac:dyDescent="0.35">
      <c r="A4613" s="2" t="s">
        <v>29</v>
      </c>
      <c r="B4613" s="2" t="s">
        <v>206</v>
      </c>
      <c r="C4613" s="2" t="s">
        <v>16</v>
      </c>
      <c r="D4613" s="2" t="s">
        <v>17</v>
      </c>
      <c r="E4613" s="2" t="s">
        <v>18</v>
      </c>
      <c r="F4613" s="3">
        <v>42374</v>
      </c>
      <c r="G4613" s="2">
        <v>789108741</v>
      </c>
      <c r="H4613" s="2" t="s">
        <v>709</v>
      </c>
      <c r="I4613" s="2">
        <v>3667</v>
      </c>
      <c r="J4613" s="2">
        <v>255.28</v>
      </c>
      <c r="K4613" s="2">
        <v>159.41999999999999</v>
      </c>
      <c r="L4613" s="2">
        <v>936111.76</v>
      </c>
      <c r="M4613" s="2">
        <v>584593.14</v>
      </c>
      <c r="N4613" s="2">
        <v>351518.62</v>
      </c>
    </row>
    <row r="4614" spans="1:14" x14ac:dyDescent="0.35">
      <c r="A4614" s="2" t="s">
        <v>42</v>
      </c>
      <c r="B4614" s="2" t="s">
        <v>630</v>
      </c>
      <c r="C4614" s="2" t="s">
        <v>31</v>
      </c>
      <c r="D4614" s="2" t="s">
        <v>22</v>
      </c>
      <c r="E4614" s="2" t="s">
        <v>32</v>
      </c>
      <c r="F4614" s="3" t="s">
        <v>118</v>
      </c>
      <c r="G4614" s="2">
        <v>166067636</v>
      </c>
      <c r="H4614" s="3">
        <v>42772</v>
      </c>
      <c r="I4614" s="2">
        <v>1959</v>
      </c>
      <c r="J4614" s="2">
        <v>205.7</v>
      </c>
      <c r="K4614" s="2">
        <v>117.11</v>
      </c>
      <c r="L4614" s="2">
        <v>402966.3</v>
      </c>
      <c r="M4614" s="2">
        <v>229418.49</v>
      </c>
      <c r="N4614" s="2">
        <v>173547.81</v>
      </c>
    </row>
    <row r="4615" spans="1:14" x14ac:dyDescent="0.35">
      <c r="A4615" s="2" t="s">
        <v>29</v>
      </c>
      <c r="B4615" s="2" t="s">
        <v>153</v>
      </c>
      <c r="C4615" s="2" t="s">
        <v>31</v>
      </c>
      <c r="D4615" s="2" t="s">
        <v>22</v>
      </c>
      <c r="E4615" s="2" t="s">
        <v>18</v>
      </c>
      <c r="F4615" s="3" t="s">
        <v>366</v>
      </c>
      <c r="G4615" s="2">
        <v>829704082</v>
      </c>
      <c r="H4615" s="3">
        <v>40214</v>
      </c>
      <c r="I4615" s="2">
        <v>6730</v>
      </c>
      <c r="J4615" s="2">
        <v>205.7</v>
      </c>
      <c r="K4615" s="2">
        <v>117.11</v>
      </c>
      <c r="L4615" s="2">
        <v>1384361</v>
      </c>
      <c r="M4615" s="2">
        <v>788150.3</v>
      </c>
      <c r="N4615" s="2">
        <v>596210.69999999995</v>
      </c>
    </row>
    <row r="4616" spans="1:14" x14ac:dyDescent="0.35">
      <c r="A4616" s="2" t="s">
        <v>38</v>
      </c>
      <c r="B4616" s="2" t="s">
        <v>329</v>
      </c>
      <c r="C4616" s="2" t="s">
        <v>88</v>
      </c>
      <c r="D4616" s="2" t="s">
        <v>22</v>
      </c>
      <c r="E4616" s="2" t="s">
        <v>18</v>
      </c>
      <c r="F4616" s="3" t="s">
        <v>509</v>
      </c>
      <c r="G4616" s="2">
        <v>597254407</v>
      </c>
      <c r="H4616" s="2" t="s">
        <v>366</v>
      </c>
      <c r="I4616" s="2">
        <v>9706</v>
      </c>
      <c r="J4616" s="2">
        <v>9.33</v>
      </c>
      <c r="K4616" s="2">
        <v>6.92</v>
      </c>
      <c r="L4616" s="2">
        <v>90556.98</v>
      </c>
      <c r="M4616" s="2">
        <v>67165.52</v>
      </c>
      <c r="N4616" s="2">
        <v>23391.46</v>
      </c>
    </row>
    <row r="4617" spans="1:14" x14ac:dyDescent="0.35">
      <c r="A4617" s="2" t="s">
        <v>29</v>
      </c>
      <c r="B4617" s="2" t="s">
        <v>485</v>
      </c>
      <c r="C4617" s="2" t="s">
        <v>16</v>
      </c>
      <c r="D4617" s="2" t="s">
        <v>17</v>
      </c>
      <c r="E4617" s="2" t="s">
        <v>45</v>
      </c>
      <c r="F4617" s="3" t="s">
        <v>1085</v>
      </c>
      <c r="G4617" s="2">
        <v>956267440</v>
      </c>
      <c r="H4617" s="2" t="s">
        <v>450</v>
      </c>
      <c r="I4617" s="2">
        <v>9641</v>
      </c>
      <c r="J4617" s="2">
        <v>255.28</v>
      </c>
      <c r="K4617" s="2">
        <v>159.41999999999999</v>
      </c>
      <c r="L4617" s="2">
        <v>2461154.48</v>
      </c>
      <c r="M4617" s="2">
        <v>1536968.22</v>
      </c>
      <c r="N4617" s="2">
        <v>924186.26</v>
      </c>
    </row>
    <row r="4618" spans="1:14" x14ac:dyDescent="0.35">
      <c r="A4618" s="2" t="s">
        <v>51</v>
      </c>
      <c r="B4618" s="2" t="s">
        <v>664</v>
      </c>
      <c r="C4618" s="2" t="s">
        <v>55</v>
      </c>
      <c r="D4618" s="2" t="s">
        <v>17</v>
      </c>
      <c r="E4618" s="2" t="s">
        <v>23</v>
      </c>
      <c r="F4618" s="3" t="s">
        <v>913</v>
      </c>
      <c r="G4618" s="2">
        <v>314604508</v>
      </c>
      <c r="H4618" s="3">
        <v>41488</v>
      </c>
      <c r="I4618" s="2">
        <v>7320</v>
      </c>
      <c r="J4618" s="2">
        <v>651.21</v>
      </c>
      <c r="K4618" s="2">
        <v>524.96</v>
      </c>
      <c r="L4618" s="2">
        <v>4766857.2</v>
      </c>
      <c r="M4618" s="2">
        <v>3842707.2</v>
      </c>
      <c r="N4618" s="2">
        <v>924150</v>
      </c>
    </row>
    <row r="4619" spans="1:14" x14ac:dyDescent="0.35">
      <c r="A4619" s="2" t="s">
        <v>25</v>
      </c>
      <c r="B4619" s="2" t="s">
        <v>266</v>
      </c>
      <c r="C4619" s="2" t="s">
        <v>21</v>
      </c>
      <c r="D4619" s="2" t="s">
        <v>17</v>
      </c>
      <c r="E4619" s="2" t="s">
        <v>45</v>
      </c>
      <c r="F4619" s="3" t="s">
        <v>1128</v>
      </c>
      <c r="G4619" s="2">
        <v>750439441</v>
      </c>
      <c r="H4619" s="2" t="s">
        <v>1843</v>
      </c>
      <c r="I4619" s="2">
        <v>562</v>
      </c>
      <c r="J4619" s="2">
        <v>152.58000000000001</v>
      </c>
      <c r="K4619" s="2">
        <v>97.44</v>
      </c>
      <c r="L4619" s="2">
        <v>85749.96</v>
      </c>
      <c r="M4619" s="2">
        <v>54761.279999999999</v>
      </c>
      <c r="N4619" s="2">
        <v>30988.68</v>
      </c>
    </row>
    <row r="4620" spans="1:14" x14ac:dyDescent="0.35">
      <c r="A4620" s="2" t="s">
        <v>25</v>
      </c>
      <c r="B4620" s="2" t="s">
        <v>284</v>
      </c>
      <c r="C4620" s="2" t="s">
        <v>88</v>
      </c>
      <c r="D4620" s="2" t="s">
        <v>22</v>
      </c>
      <c r="E4620" s="2" t="s">
        <v>23</v>
      </c>
      <c r="F4620" s="3" t="s">
        <v>1227</v>
      </c>
      <c r="G4620" s="2">
        <v>362258565</v>
      </c>
      <c r="H4620" s="2" t="s">
        <v>1349</v>
      </c>
      <c r="I4620" s="2">
        <v>9214</v>
      </c>
      <c r="J4620" s="2">
        <v>9.33</v>
      </c>
      <c r="K4620" s="2">
        <v>6.92</v>
      </c>
      <c r="L4620" s="2">
        <v>85966.62</v>
      </c>
      <c r="M4620" s="2">
        <v>63760.88</v>
      </c>
      <c r="N4620" s="2">
        <v>22205.74</v>
      </c>
    </row>
    <row r="4621" spans="1:14" x14ac:dyDescent="0.35">
      <c r="A4621" s="2" t="s">
        <v>51</v>
      </c>
      <c r="B4621" s="2" t="s">
        <v>192</v>
      </c>
      <c r="C4621" s="2" t="s">
        <v>131</v>
      </c>
      <c r="D4621" s="2" t="s">
        <v>17</v>
      </c>
      <c r="E4621" s="2" t="s">
        <v>23</v>
      </c>
      <c r="F4621" s="3">
        <v>42583</v>
      </c>
      <c r="G4621" s="2">
        <v>918860709</v>
      </c>
      <c r="H4621" s="2" t="s">
        <v>757</v>
      </c>
      <c r="I4621" s="2">
        <v>158</v>
      </c>
      <c r="J4621" s="2">
        <v>668.27</v>
      </c>
      <c r="K4621" s="2">
        <v>502.54</v>
      </c>
      <c r="L4621" s="2">
        <v>105586.66</v>
      </c>
      <c r="M4621" s="2">
        <v>79401.320000000007</v>
      </c>
      <c r="N4621" s="2">
        <v>26185.34</v>
      </c>
    </row>
    <row r="4622" spans="1:14" x14ac:dyDescent="0.35">
      <c r="A4622" s="2" t="s">
        <v>25</v>
      </c>
      <c r="B4622" s="2" t="s">
        <v>569</v>
      </c>
      <c r="C4622" s="2" t="s">
        <v>31</v>
      </c>
      <c r="D4622" s="2" t="s">
        <v>17</v>
      </c>
      <c r="E4622" s="2" t="s">
        <v>45</v>
      </c>
      <c r="F4622" s="3" t="s">
        <v>1502</v>
      </c>
      <c r="G4622" s="2">
        <v>209357202</v>
      </c>
      <c r="H4622" s="2" t="s">
        <v>932</v>
      </c>
      <c r="I4622" s="2">
        <v>2303</v>
      </c>
      <c r="J4622" s="2">
        <v>205.7</v>
      </c>
      <c r="K4622" s="2">
        <v>117.11</v>
      </c>
      <c r="L4622" s="2">
        <v>473727.1</v>
      </c>
      <c r="M4622" s="2">
        <v>269704.33</v>
      </c>
      <c r="N4622" s="2">
        <v>204022.77</v>
      </c>
    </row>
    <row r="4623" spans="1:14" x14ac:dyDescent="0.35">
      <c r="A4623" s="2" t="s">
        <v>29</v>
      </c>
      <c r="B4623" s="2" t="s">
        <v>338</v>
      </c>
      <c r="C4623" s="2" t="s">
        <v>55</v>
      </c>
      <c r="D4623" s="2" t="s">
        <v>17</v>
      </c>
      <c r="E4623" s="2" t="s">
        <v>32</v>
      </c>
      <c r="F4623" s="3" t="s">
        <v>1433</v>
      </c>
      <c r="G4623" s="2">
        <v>593171870</v>
      </c>
      <c r="H4623" s="3">
        <v>40642</v>
      </c>
      <c r="I4623" s="2">
        <v>1593</v>
      </c>
      <c r="J4623" s="2">
        <v>651.21</v>
      </c>
      <c r="K4623" s="2">
        <v>524.96</v>
      </c>
      <c r="L4623" s="2">
        <v>1037377.53</v>
      </c>
      <c r="M4623" s="2">
        <v>836261.28</v>
      </c>
      <c r="N4623" s="2">
        <v>201116.25</v>
      </c>
    </row>
    <row r="4624" spans="1:14" x14ac:dyDescent="0.35">
      <c r="A4624" s="2" t="s">
        <v>25</v>
      </c>
      <c r="B4624" s="2" t="s">
        <v>211</v>
      </c>
      <c r="C4624" s="2" t="s">
        <v>59</v>
      </c>
      <c r="D4624" s="2" t="s">
        <v>22</v>
      </c>
      <c r="E4624" s="2" t="s">
        <v>32</v>
      </c>
      <c r="F4624" s="3" t="s">
        <v>646</v>
      </c>
      <c r="G4624" s="2">
        <v>450041043</v>
      </c>
      <c r="H4624" s="2" t="s">
        <v>1469</v>
      </c>
      <c r="I4624" s="2">
        <v>6000</v>
      </c>
      <c r="J4624" s="2">
        <v>437.2</v>
      </c>
      <c r="K4624" s="2">
        <v>263.33</v>
      </c>
      <c r="L4624" s="2">
        <v>2623200</v>
      </c>
      <c r="M4624" s="2">
        <v>1579980</v>
      </c>
      <c r="N4624" s="2">
        <v>1043220</v>
      </c>
    </row>
    <row r="4625" spans="1:14" x14ac:dyDescent="0.35">
      <c r="A4625" s="2" t="s">
        <v>14</v>
      </c>
      <c r="B4625" s="2" t="s">
        <v>94</v>
      </c>
      <c r="C4625" s="2" t="s">
        <v>55</v>
      </c>
      <c r="D4625" s="2" t="s">
        <v>22</v>
      </c>
      <c r="E4625" s="2" t="s">
        <v>32</v>
      </c>
      <c r="F4625" s="3">
        <v>41367</v>
      </c>
      <c r="G4625" s="2">
        <v>930013549</v>
      </c>
      <c r="H4625" s="3">
        <v>41458</v>
      </c>
      <c r="I4625" s="2">
        <v>531</v>
      </c>
      <c r="J4625" s="2">
        <v>651.21</v>
      </c>
      <c r="K4625" s="2">
        <v>524.96</v>
      </c>
      <c r="L4625" s="2">
        <v>345792.51</v>
      </c>
      <c r="M4625" s="2">
        <v>278753.76</v>
      </c>
      <c r="N4625" s="2">
        <v>67038.75</v>
      </c>
    </row>
    <row r="4626" spans="1:14" x14ac:dyDescent="0.35">
      <c r="A4626" s="2" t="s">
        <v>25</v>
      </c>
      <c r="B4626" s="2" t="s">
        <v>569</v>
      </c>
      <c r="C4626" s="2" t="s">
        <v>55</v>
      </c>
      <c r="D4626" s="2" t="s">
        <v>17</v>
      </c>
      <c r="E4626" s="2" t="s">
        <v>45</v>
      </c>
      <c r="F4626" s="3" t="s">
        <v>1339</v>
      </c>
      <c r="G4626" s="2">
        <v>103450715</v>
      </c>
      <c r="H4626" s="2" t="s">
        <v>1571</v>
      </c>
      <c r="I4626" s="2">
        <v>2220</v>
      </c>
      <c r="J4626" s="2">
        <v>651.21</v>
      </c>
      <c r="K4626" s="2">
        <v>524.96</v>
      </c>
      <c r="L4626" s="2">
        <v>1445686.2</v>
      </c>
      <c r="M4626" s="2">
        <v>1165411.2</v>
      </c>
      <c r="N4626" s="2">
        <v>280275</v>
      </c>
    </row>
    <row r="4627" spans="1:14" x14ac:dyDescent="0.35">
      <c r="A4627" s="2" t="s">
        <v>14</v>
      </c>
      <c r="B4627" s="2" t="s">
        <v>94</v>
      </c>
      <c r="C4627" s="2" t="s">
        <v>16</v>
      </c>
      <c r="D4627" s="2" t="s">
        <v>17</v>
      </c>
      <c r="E4627" s="2" t="s">
        <v>45</v>
      </c>
      <c r="F4627" s="3">
        <v>42530</v>
      </c>
      <c r="G4627" s="2">
        <v>611026370</v>
      </c>
      <c r="H4627" s="3">
        <v>42560</v>
      </c>
      <c r="I4627" s="2">
        <v>5136</v>
      </c>
      <c r="J4627" s="2">
        <v>255.28</v>
      </c>
      <c r="K4627" s="2">
        <v>159.41999999999999</v>
      </c>
      <c r="L4627" s="2">
        <v>1311118.08</v>
      </c>
      <c r="M4627" s="2">
        <v>818781.12</v>
      </c>
      <c r="N4627" s="2">
        <v>492336.96</v>
      </c>
    </row>
    <row r="4628" spans="1:14" x14ac:dyDescent="0.35">
      <c r="A4628" s="2" t="s">
        <v>29</v>
      </c>
      <c r="B4628" s="2" t="s">
        <v>338</v>
      </c>
      <c r="C4628" s="2" t="s">
        <v>55</v>
      </c>
      <c r="D4628" s="2" t="s">
        <v>17</v>
      </c>
      <c r="E4628" s="2" t="s">
        <v>23</v>
      </c>
      <c r="F4628" s="3" t="s">
        <v>642</v>
      </c>
      <c r="G4628" s="2">
        <v>213726842</v>
      </c>
      <c r="H4628" s="2" t="s">
        <v>453</v>
      </c>
      <c r="I4628" s="2">
        <v>5377</v>
      </c>
      <c r="J4628" s="2">
        <v>651.21</v>
      </c>
      <c r="K4628" s="2">
        <v>524.96</v>
      </c>
      <c r="L4628" s="2">
        <v>3501556.17</v>
      </c>
      <c r="M4628" s="2">
        <v>2822709.92</v>
      </c>
      <c r="N4628" s="2">
        <v>678846.25</v>
      </c>
    </row>
    <row r="4629" spans="1:14" x14ac:dyDescent="0.35">
      <c r="A4629" s="2" t="s">
        <v>51</v>
      </c>
      <c r="B4629" s="2" t="s">
        <v>129</v>
      </c>
      <c r="C4629" s="2" t="s">
        <v>88</v>
      </c>
      <c r="D4629" s="2" t="s">
        <v>22</v>
      </c>
      <c r="E4629" s="2" t="s">
        <v>18</v>
      </c>
      <c r="F4629" s="3" t="s">
        <v>882</v>
      </c>
      <c r="G4629" s="2">
        <v>342850959</v>
      </c>
      <c r="H4629" s="2" t="s">
        <v>205</v>
      </c>
      <c r="I4629" s="2">
        <v>6072</v>
      </c>
      <c r="J4629" s="2">
        <v>9.33</v>
      </c>
      <c r="K4629" s="2">
        <v>6.92</v>
      </c>
      <c r="L4629" s="2">
        <v>56651.76</v>
      </c>
      <c r="M4629" s="2">
        <v>42018.239999999998</v>
      </c>
      <c r="N4629" s="2">
        <v>14633.52</v>
      </c>
    </row>
    <row r="4630" spans="1:14" x14ac:dyDescent="0.35">
      <c r="A4630" s="2" t="s">
        <v>38</v>
      </c>
      <c r="B4630" s="2" t="s">
        <v>430</v>
      </c>
      <c r="C4630" s="2" t="s">
        <v>40</v>
      </c>
      <c r="D4630" s="2" t="s">
        <v>22</v>
      </c>
      <c r="E4630" s="2" t="s">
        <v>45</v>
      </c>
      <c r="F4630" s="3">
        <v>41070</v>
      </c>
      <c r="G4630" s="2">
        <v>250010049</v>
      </c>
      <c r="H4630" s="3">
        <v>41040</v>
      </c>
      <c r="I4630" s="2">
        <v>2384</v>
      </c>
      <c r="J4630" s="2">
        <v>81.73</v>
      </c>
      <c r="K4630" s="2">
        <v>56.67</v>
      </c>
      <c r="L4630" s="2">
        <v>194844.32</v>
      </c>
      <c r="M4630" s="2">
        <v>135101.28</v>
      </c>
      <c r="N4630" s="2">
        <v>59743.040000000001</v>
      </c>
    </row>
    <row r="4631" spans="1:14" x14ac:dyDescent="0.35">
      <c r="A4631" s="2" t="s">
        <v>38</v>
      </c>
      <c r="B4631" s="2" t="s">
        <v>83</v>
      </c>
      <c r="C4631" s="2" t="s">
        <v>27</v>
      </c>
      <c r="D4631" s="2" t="s">
        <v>22</v>
      </c>
      <c r="E4631" s="2" t="s">
        <v>23</v>
      </c>
      <c r="F4631" s="3">
        <v>42371</v>
      </c>
      <c r="G4631" s="2">
        <v>157127940</v>
      </c>
      <c r="H4631" s="3">
        <v>42677</v>
      </c>
      <c r="I4631" s="2">
        <v>6504</v>
      </c>
      <c r="J4631" s="2">
        <v>47.45</v>
      </c>
      <c r="K4631" s="2">
        <v>31.79</v>
      </c>
      <c r="L4631" s="2">
        <v>308614.8</v>
      </c>
      <c r="M4631" s="2">
        <v>206762.16</v>
      </c>
      <c r="N4631" s="2">
        <v>101852.64</v>
      </c>
    </row>
    <row r="4632" spans="1:14" x14ac:dyDescent="0.35">
      <c r="A4632" s="2" t="s">
        <v>51</v>
      </c>
      <c r="B4632" s="2" t="s">
        <v>417</v>
      </c>
      <c r="C4632" s="2" t="s">
        <v>31</v>
      </c>
      <c r="D4632" s="2" t="s">
        <v>17</v>
      </c>
      <c r="E4632" s="2" t="s">
        <v>18</v>
      </c>
      <c r="F4632" s="3" t="s">
        <v>1301</v>
      </c>
      <c r="G4632" s="2">
        <v>806440961</v>
      </c>
      <c r="H4632" s="3">
        <v>42470</v>
      </c>
      <c r="I4632" s="2">
        <v>2656</v>
      </c>
      <c r="J4632" s="2">
        <v>205.7</v>
      </c>
      <c r="K4632" s="2">
        <v>117.11</v>
      </c>
      <c r="L4632" s="2">
        <v>546339.19999999995</v>
      </c>
      <c r="M4632" s="2">
        <v>311044.15999999997</v>
      </c>
      <c r="N4632" s="2">
        <v>235295.04</v>
      </c>
    </row>
    <row r="4633" spans="1:14" x14ac:dyDescent="0.35">
      <c r="A4633" s="2" t="s">
        <v>42</v>
      </c>
      <c r="B4633" s="2" t="s">
        <v>681</v>
      </c>
      <c r="C4633" s="2" t="s">
        <v>69</v>
      </c>
      <c r="D4633" s="2" t="s">
        <v>22</v>
      </c>
      <c r="E4633" s="2" t="s">
        <v>23</v>
      </c>
      <c r="F4633" s="3">
        <v>41617</v>
      </c>
      <c r="G4633" s="2">
        <v>310497939</v>
      </c>
      <c r="H4633" s="3">
        <v>41588</v>
      </c>
      <c r="I4633" s="2">
        <v>2095</v>
      </c>
      <c r="J4633" s="2">
        <v>421.89</v>
      </c>
      <c r="K4633" s="2">
        <v>364.69</v>
      </c>
      <c r="L4633" s="2">
        <v>883859.55</v>
      </c>
      <c r="M4633" s="2">
        <v>764025.55</v>
      </c>
      <c r="N4633" s="2">
        <v>119834</v>
      </c>
    </row>
    <row r="4634" spans="1:14" x14ac:dyDescent="0.35">
      <c r="A4634" s="2" t="s">
        <v>42</v>
      </c>
      <c r="B4634" s="2" t="s">
        <v>90</v>
      </c>
      <c r="C4634" s="2" t="s">
        <v>21</v>
      </c>
      <c r="D4634" s="2" t="s">
        <v>17</v>
      </c>
      <c r="E4634" s="2" t="s">
        <v>23</v>
      </c>
      <c r="F4634" s="3">
        <v>41706</v>
      </c>
      <c r="G4634" s="2">
        <v>902160203</v>
      </c>
      <c r="H4634" s="3">
        <v>41828</v>
      </c>
      <c r="I4634" s="2">
        <v>8107</v>
      </c>
      <c r="J4634" s="2">
        <v>152.58000000000001</v>
      </c>
      <c r="K4634" s="2">
        <v>97.44</v>
      </c>
      <c r="L4634" s="2">
        <v>1236966.06</v>
      </c>
      <c r="M4634" s="2">
        <v>789946.08</v>
      </c>
      <c r="N4634" s="2">
        <v>447019.98</v>
      </c>
    </row>
    <row r="4635" spans="1:14" x14ac:dyDescent="0.35">
      <c r="A4635" s="2" t="s">
        <v>25</v>
      </c>
      <c r="B4635" s="2" t="s">
        <v>112</v>
      </c>
      <c r="C4635" s="2" t="s">
        <v>88</v>
      </c>
      <c r="D4635" s="2" t="s">
        <v>17</v>
      </c>
      <c r="E4635" s="2" t="s">
        <v>18</v>
      </c>
      <c r="F4635" s="3" t="s">
        <v>391</v>
      </c>
      <c r="G4635" s="2">
        <v>384601581</v>
      </c>
      <c r="H4635" s="2" t="s">
        <v>1205</v>
      </c>
      <c r="I4635" s="2">
        <v>1009</v>
      </c>
      <c r="J4635" s="2">
        <v>9.33</v>
      </c>
      <c r="K4635" s="2">
        <v>6.92</v>
      </c>
      <c r="L4635" s="2">
        <v>9413.9699999999993</v>
      </c>
      <c r="M4635" s="2">
        <v>6982.28</v>
      </c>
      <c r="N4635" s="2">
        <v>2431.69</v>
      </c>
    </row>
    <row r="4636" spans="1:14" x14ac:dyDescent="0.35">
      <c r="A4636" s="2" t="s">
        <v>14</v>
      </c>
      <c r="B4636" s="2" t="s">
        <v>488</v>
      </c>
      <c r="C4636" s="2" t="s">
        <v>69</v>
      </c>
      <c r="D4636" s="2" t="s">
        <v>17</v>
      </c>
      <c r="E4636" s="2" t="s">
        <v>18</v>
      </c>
      <c r="F4636" s="3" t="s">
        <v>1631</v>
      </c>
      <c r="G4636" s="2">
        <v>681308400</v>
      </c>
      <c r="H4636" s="2" t="s">
        <v>1574</v>
      </c>
      <c r="I4636" s="2">
        <v>3151</v>
      </c>
      <c r="J4636" s="2">
        <v>421.89</v>
      </c>
      <c r="K4636" s="2">
        <v>364.69</v>
      </c>
      <c r="L4636" s="2">
        <v>1329375.3899999999</v>
      </c>
      <c r="M4636" s="2">
        <v>1149138.19</v>
      </c>
      <c r="N4636" s="2">
        <v>180237.2</v>
      </c>
    </row>
    <row r="4637" spans="1:14" x14ac:dyDescent="0.35">
      <c r="A4637" s="2" t="s">
        <v>25</v>
      </c>
      <c r="B4637" s="2" t="s">
        <v>303</v>
      </c>
      <c r="C4637" s="2" t="s">
        <v>113</v>
      </c>
      <c r="D4637" s="2" t="s">
        <v>17</v>
      </c>
      <c r="E4637" s="2" t="s">
        <v>32</v>
      </c>
      <c r="F4637" s="3" t="s">
        <v>1789</v>
      </c>
      <c r="G4637" s="2">
        <v>186079490</v>
      </c>
      <c r="H4637" s="2" t="s">
        <v>1633</v>
      </c>
      <c r="I4637" s="2">
        <v>3911</v>
      </c>
      <c r="J4637" s="2">
        <v>154.06</v>
      </c>
      <c r="K4637" s="2">
        <v>90.93</v>
      </c>
      <c r="L4637" s="2">
        <v>602528.66</v>
      </c>
      <c r="M4637" s="2">
        <v>355627.23</v>
      </c>
      <c r="N4637" s="2">
        <v>246901.43</v>
      </c>
    </row>
    <row r="4638" spans="1:14" x14ac:dyDescent="0.35">
      <c r="A4638" s="2" t="s">
        <v>25</v>
      </c>
      <c r="B4638" s="2" t="s">
        <v>74</v>
      </c>
      <c r="C4638" s="2" t="s">
        <v>55</v>
      </c>
      <c r="D4638" s="2" t="s">
        <v>17</v>
      </c>
      <c r="E4638" s="2" t="s">
        <v>18</v>
      </c>
      <c r="F4638" s="3" t="s">
        <v>389</v>
      </c>
      <c r="G4638" s="2">
        <v>513026177</v>
      </c>
      <c r="H4638" s="3">
        <v>41035</v>
      </c>
      <c r="I4638" s="2">
        <v>4701</v>
      </c>
      <c r="J4638" s="2">
        <v>651.21</v>
      </c>
      <c r="K4638" s="2">
        <v>524.96</v>
      </c>
      <c r="L4638" s="2">
        <v>3061338.21</v>
      </c>
      <c r="M4638" s="2">
        <v>2467836.96</v>
      </c>
      <c r="N4638" s="2">
        <v>593501.25</v>
      </c>
    </row>
    <row r="4639" spans="1:14" x14ac:dyDescent="0.35">
      <c r="A4639" s="2" t="s">
        <v>14</v>
      </c>
      <c r="B4639" s="2" t="s">
        <v>98</v>
      </c>
      <c r="C4639" s="2" t="s">
        <v>55</v>
      </c>
      <c r="D4639" s="2" t="s">
        <v>17</v>
      </c>
      <c r="E4639" s="2" t="s">
        <v>45</v>
      </c>
      <c r="F4639" s="3">
        <v>40364</v>
      </c>
      <c r="G4639" s="2">
        <v>646572291</v>
      </c>
      <c r="H4639" s="2" t="s">
        <v>1844</v>
      </c>
      <c r="I4639" s="2">
        <v>3964</v>
      </c>
      <c r="J4639" s="2">
        <v>651.21</v>
      </c>
      <c r="K4639" s="2">
        <v>524.96</v>
      </c>
      <c r="L4639" s="2">
        <v>2581396.44</v>
      </c>
      <c r="M4639" s="2">
        <v>2080941.44</v>
      </c>
      <c r="N4639" s="2">
        <v>500455</v>
      </c>
    </row>
    <row r="4640" spans="1:14" x14ac:dyDescent="0.35">
      <c r="A4640" s="2" t="s">
        <v>38</v>
      </c>
      <c r="B4640" s="2" t="s">
        <v>288</v>
      </c>
      <c r="C4640" s="2" t="s">
        <v>44</v>
      </c>
      <c r="D4640" s="2" t="s">
        <v>22</v>
      </c>
      <c r="E4640" s="2" t="s">
        <v>32</v>
      </c>
      <c r="F4640" s="3">
        <v>40911</v>
      </c>
      <c r="G4640" s="2">
        <v>991454160</v>
      </c>
      <c r="H4640" s="2" t="s">
        <v>1575</v>
      </c>
      <c r="I4640" s="2">
        <v>2173</v>
      </c>
      <c r="J4640" s="2">
        <v>109.28</v>
      </c>
      <c r="K4640" s="2">
        <v>35.840000000000003</v>
      </c>
      <c r="L4640" s="2">
        <v>237465.44</v>
      </c>
      <c r="M4640" s="2">
        <v>77880.320000000007</v>
      </c>
      <c r="N4640" s="2">
        <v>159585.12</v>
      </c>
    </row>
    <row r="4641" spans="1:14" x14ac:dyDescent="0.35">
      <c r="A4641" s="2" t="s">
        <v>25</v>
      </c>
      <c r="B4641" s="2" t="s">
        <v>242</v>
      </c>
      <c r="C4641" s="2" t="s">
        <v>16</v>
      </c>
      <c r="D4641" s="2" t="s">
        <v>22</v>
      </c>
      <c r="E4641" s="2" t="s">
        <v>32</v>
      </c>
      <c r="F4641" s="3" t="s">
        <v>1138</v>
      </c>
      <c r="G4641" s="2">
        <v>222720611</v>
      </c>
      <c r="H4641" s="3">
        <v>40182</v>
      </c>
      <c r="I4641" s="2">
        <v>6833</v>
      </c>
      <c r="J4641" s="2">
        <v>255.28</v>
      </c>
      <c r="K4641" s="2">
        <v>159.41999999999999</v>
      </c>
      <c r="L4641" s="2">
        <v>1744328.24</v>
      </c>
      <c r="M4641" s="2">
        <v>1089316.8600000001</v>
      </c>
      <c r="N4641" s="2">
        <v>655011.38</v>
      </c>
    </row>
    <row r="4642" spans="1:14" x14ac:dyDescent="0.35">
      <c r="A4642" s="2" t="s">
        <v>77</v>
      </c>
      <c r="B4642" s="2" t="s">
        <v>78</v>
      </c>
      <c r="C4642" s="2" t="s">
        <v>55</v>
      </c>
      <c r="D4642" s="2" t="s">
        <v>22</v>
      </c>
      <c r="E4642" s="2" t="s">
        <v>45</v>
      </c>
      <c r="F4642" s="3" t="s">
        <v>1263</v>
      </c>
      <c r="G4642" s="2">
        <v>235732972</v>
      </c>
      <c r="H4642" s="2" t="s">
        <v>514</v>
      </c>
      <c r="I4642" s="2">
        <v>7480</v>
      </c>
      <c r="J4642" s="2">
        <v>651.21</v>
      </c>
      <c r="K4642" s="2">
        <v>524.96</v>
      </c>
      <c r="L4642" s="2">
        <v>4871050.8</v>
      </c>
      <c r="M4642" s="2">
        <v>3926700.8</v>
      </c>
      <c r="N4642" s="2">
        <v>944350</v>
      </c>
    </row>
    <row r="4643" spans="1:14" x14ac:dyDescent="0.35">
      <c r="A4643" s="2" t="s">
        <v>38</v>
      </c>
      <c r="B4643" s="2" t="s">
        <v>329</v>
      </c>
      <c r="C4643" s="2" t="s">
        <v>55</v>
      </c>
      <c r="D4643" s="2" t="s">
        <v>17</v>
      </c>
      <c r="E4643" s="2" t="s">
        <v>32</v>
      </c>
      <c r="F4643" s="3">
        <v>40821</v>
      </c>
      <c r="G4643" s="2">
        <v>296165072</v>
      </c>
      <c r="H4643" s="3">
        <v>40580</v>
      </c>
      <c r="I4643" s="2">
        <v>681</v>
      </c>
      <c r="J4643" s="2">
        <v>651.21</v>
      </c>
      <c r="K4643" s="2">
        <v>524.96</v>
      </c>
      <c r="L4643" s="2">
        <v>443474.01</v>
      </c>
      <c r="M4643" s="2">
        <v>357497.76</v>
      </c>
      <c r="N4643" s="2">
        <v>85976.25</v>
      </c>
    </row>
    <row r="4644" spans="1:14" x14ac:dyDescent="0.35">
      <c r="A4644" s="2" t="s">
        <v>51</v>
      </c>
      <c r="B4644" s="2" t="s">
        <v>734</v>
      </c>
      <c r="C4644" s="2" t="s">
        <v>31</v>
      </c>
      <c r="D4644" s="2" t="s">
        <v>17</v>
      </c>
      <c r="E4644" s="2" t="s">
        <v>32</v>
      </c>
      <c r="F4644" s="3" t="s">
        <v>362</v>
      </c>
      <c r="G4644" s="2">
        <v>190003240</v>
      </c>
      <c r="H4644" s="3">
        <v>41124</v>
      </c>
      <c r="I4644" s="2">
        <v>5036</v>
      </c>
      <c r="J4644" s="2">
        <v>205.7</v>
      </c>
      <c r="K4644" s="2">
        <v>117.11</v>
      </c>
      <c r="L4644" s="2">
        <v>1035905.2</v>
      </c>
      <c r="M4644" s="2">
        <v>589765.96</v>
      </c>
      <c r="N4644" s="2">
        <v>446139.24</v>
      </c>
    </row>
    <row r="4645" spans="1:14" x14ac:dyDescent="0.35">
      <c r="A4645" s="2" t="s">
        <v>14</v>
      </c>
      <c r="B4645" s="2" t="s">
        <v>226</v>
      </c>
      <c r="C4645" s="2" t="s">
        <v>44</v>
      </c>
      <c r="D4645" s="2" t="s">
        <v>17</v>
      </c>
      <c r="E4645" s="2" t="s">
        <v>18</v>
      </c>
      <c r="F4645" s="3" t="s">
        <v>427</v>
      </c>
      <c r="G4645" s="2">
        <v>673546302</v>
      </c>
      <c r="H4645" s="3">
        <v>40858</v>
      </c>
      <c r="I4645" s="2">
        <v>6173</v>
      </c>
      <c r="J4645" s="2">
        <v>109.28</v>
      </c>
      <c r="K4645" s="2">
        <v>35.840000000000003</v>
      </c>
      <c r="L4645" s="2">
        <v>674585.44</v>
      </c>
      <c r="M4645" s="2">
        <v>221240.32000000001</v>
      </c>
      <c r="N4645" s="2">
        <v>453345.12</v>
      </c>
    </row>
    <row r="4646" spans="1:14" x14ac:dyDescent="0.35">
      <c r="A4646" s="2" t="s">
        <v>29</v>
      </c>
      <c r="B4646" s="2" t="s">
        <v>248</v>
      </c>
      <c r="C4646" s="2" t="s">
        <v>59</v>
      </c>
      <c r="D4646" s="2" t="s">
        <v>17</v>
      </c>
      <c r="E4646" s="2" t="s">
        <v>32</v>
      </c>
      <c r="F4646" s="3" t="s">
        <v>728</v>
      </c>
      <c r="G4646" s="2">
        <v>323405587</v>
      </c>
      <c r="H4646" s="2" t="s">
        <v>1800</v>
      </c>
      <c r="I4646" s="2">
        <v>1755</v>
      </c>
      <c r="J4646" s="2">
        <v>437.2</v>
      </c>
      <c r="K4646" s="2">
        <v>263.33</v>
      </c>
      <c r="L4646" s="2">
        <v>767286</v>
      </c>
      <c r="M4646" s="2">
        <v>462144.15</v>
      </c>
      <c r="N4646" s="2">
        <v>305141.84999999998</v>
      </c>
    </row>
    <row r="4647" spans="1:14" x14ac:dyDescent="0.35">
      <c r="A4647" s="2" t="s">
        <v>14</v>
      </c>
      <c r="B4647" s="2" t="s">
        <v>488</v>
      </c>
      <c r="C4647" s="2" t="s">
        <v>131</v>
      </c>
      <c r="D4647" s="2" t="s">
        <v>22</v>
      </c>
      <c r="E4647" s="2" t="s">
        <v>32</v>
      </c>
      <c r="F4647" s="3" t="s">
        <v>1845</v>
      </c>
      <c r="G4647" s="2">
        <v>486504924</v>
      </c>
      <c r="H4647" s="2" t="s">
        <v>505</v>
      </c>
      <c r="I4647" s="2">
        <v>6473</v>
      </c>
      <c r="J4647" s="2">
        <v>668.27</v>
      </c>
      <c r="K4647" s="2">
        <v>502.54</v>
      </c>
      <c r="L4647" s="2">
        <v>4325711.71</v>
      </c>
      <c r="M4647" s="2">
        <v>3252941.42</v>
      </c>
      <c r="N4647" s="2">
        <v>1072770.29</v>
      </c>
    </row>
    <row r="4648" spans="1:14" x14ac:dyDescent="0.35">
      <c r="A4648" s="2" t="s">
        <v>38</v>
      </c>
      <c r="B4648" s="2" t="s">
        <v>584</v>
      </c>
      <c r="C4648" s="2" t="s">
        <v>21</v>
      </c>
      <c r="D4648" s="2" t="s">
        <v>17</v>
      </c>
      <c r="E4648" s="2" t="s">
        <v>45</v>
      </c>
      <c r="F4648" s="3" t="s">
        <v>854</v>
      </c>
      <c r="G4648" s="2">
        <v>330080640</v>
      </c>
      <c r="H4648" s="3">
        <v>42833</v>
      </c>
      <c r="I4648" s="2">
        <v>7051</v>
      </c>
      <c r="J4648" s="2">
        <v>152.58000000000001</v>
      </c>
      <c r="K4648" s="2">
        <v>97.44</v>
      </c>
      <c r="L4648" s="2">
        <v>1075841.58</v>
      </c>
      <c r="M4648" s="2">
        <v>687049.44</v>
      </c>
      <c r="N4648" s="2">
        <v>388792.14</v>
      </c>
    </row>
    <row r="4649" spans="1:14" x14ac:dyDescent="0.35">
      <c r="A4649" s="2" t="s">
        <v>25</v>
      </c>
      <c r="B4649" s="2" t="s">
        <v>47</v>
      </c>
      <c r="C4649" s="2" t="s">
        <v>131</v>
      </c>
      <c r="D4649" s="2" t="s">
        <v>22</v>
      </c>
      <c r="E4649" s="2" t="s">
        <v>18</v>
      </c>
      <c r="F4649" s="3">
        <v>40911</v>
      </c>
      <c r="G4649" s="2">
        <v>891681563</v>
      </c>
      <c r="H4649" s="2" t="s">
        <v>111</v>
      </c>
      <c r="I4649" s="2">
        <v>7245</v>
      </c>
      <c r="J4649" s="2">
        <v>668.27</v>
      </c>
      <c r="K4649" s="2">
        <v>502.54</v>
      </c>
      <c r="L4649" s="2">
        <v>4841616.1500000004</v>
      </c>
      <c r="M4649" s="2">
        <v>3640902.3</v>
      </c>
      <c r="N4649" s="2">
        <v>1200713.8500000001</v>
      </c>
    </row>
    <row r="4650" spans="1:14" x14ac:dyDescent="0.35">
      <c r="A4650" s="2" t="s">
        <v>25</v>
      </c>
      <c r="B4650" s="2" t="s">
        <v>339</v>
      </c>
      <c r="C4650" s="2" t="s">
        <v>27</v>
      </c>
      <c r="D4650" s="2" t="s">
        <v>22</v>
      </c>
      <c r="E4650" s="2" t="s">
        <v>18</v>
      </c>
      <c r="F4650" s="3">
        <v>41127</v>
      </c>
      <c r="G4650" s="2">
        <v>129169023</v>
      </c>
      <c r="H4650" s="2" t="s">
        <v>1687</v>
      </c>
      <c r="I4650" s="2">
        <v>2839</v>
      </c>
      <c r="J4650" s="2">
        <v>47.45</v>
      </c>
      <c r="K4650" s="2">
        <v>31.79</v>
      </c>
      <c r="L4650" s="2">
        <v>134710.54999999999</v>
      </c>
      <c r="M4650" s="2">
        <v>90251.81</v>
      </c>
      <c r="N4650" s="2">
        <v>44458.74</v>
      </c>
    </row>
    <row r="4651" spans="1:14" x14ac:dyDescent="0.35">
      <c r="A4651" s="2" t="s">
        <v>38</v>
      </c>
      <c r="B4651" s="2" t="s">
        <v>430</v>
      </c>
      <c r="C4651" s="2" t="s">
        <v>59</v>
      </c>
      <c r="D4651" s="2" t="s">
        <v>22</v>
      </c>
      <c r="E4651" s="2" t="s">
        <v>32</v>
      </c>
      <c r="F4651" s="3">
        <v>40179</v>
      </c>
      <c r="G4651" s="2">
        <v>570716845</v>
      </c>
      <c r="H4651" s="2" t="s">
        <v>1124</v>
      </c>
      <c r="I4651" s="2">
        <v>6652</v>
      </c>
      <c r="J4651" s="2">
        <v>437.2</v>
      </c>
      <c r="K4651" s="2">
        <v>263.33</v>
      </c>
      <c r="L4651" s="2">
        <v>2908254.4</v>
      </c>
      <c r="M4651" s="2">
        <v>1751671.16</v>
      </c>
      <c r="N4651" s="2">
        <v>1156583.24</v>
      </c>
    </row>
    <row r="4652" spans="1:14" x14ac:dyDescent="0.35">
      <c r="A4652" s="2" t="s">
        <v>25</v>
      </c>
      <c r="B4652" s="2" t="s">
        <v>418</v>
      </c>
      <c r="C4652" s="2" t="s">
        <v>31</v>
      </c>
      <c r="D4652" s="2" t="s">
        <v>17</v>
      </c>
      <c r="E4652" s="2" t="s">
        <v>23</v>
      </c>
      <c r="F4652" s="3" t="s">
        <v>656</v>
      </c>
      <c r="G4652" s="2">
        <v>764811360</v>
      </c>
      <c r="H4652" s="2" t="s">
        <v>690</v>
      </c>
      <c r="I4652" s="2">
        <v>3532</v>
      </c>
      <c r="J4652" s="2">
        <v>205.7</v>
      </c>
      <c r="K4652" s="2">
        <v>117.11</v>
      </c>
      <c r="L4652" s="2">
        <v>726532.4</v>
      </c>
      <c r="M4652" s="2">
        <v>413632.52</v>
      </c>
      <c r="N4652" s="2">
        <v>312899.88</v>
      </c>
    </row>
    <row r="4653" spans="1:14" x14ac:dyDescent="0.35">
      <c r="A4653" s="2" t="s">
        <v>51</v>
      </c>
      <c r="B4653" s="2" t="s">
        <v>231</v>
      </c>
      <c r="C4653" s="2" t="s">
        <v>59</v>
      </c>
      <c r="D4653" s="2" t="s">
        <v>17</v>
      </c>
      <c r="E4653" s="2" t="s">
        <v>32</v>
      </c>
      <c r="F4653" s="3" t="s">
        <v>294</v>
      </c>
      <c r="G4653" s="2">
        <v>230251395</v>
      </c>
      <c r="H4653" s="3">
        <v>40430</v>
      </c>
      <c r="I4653" s="2">
        <v>5359</v>
      </c>
      <c r="J4653" s="2">
        <v>437.2</v>
      </c>
      <c r="K4653" s="2">
        <v>263.33</v>
      </c>
      <c r="L4653" s="2">
        <v>2342954.7999999998</v>
      </c>
      <c r="M4653" s="2">
        <v>1411185.47</v>
      </c>
      <c r="N4653" s="2">
        <v>931769.33</v>
      </c>
    </row>
    <row r="4654" spans="1:14" x14ac:dyDescent="0.35">
      <c r="A4654" s="2" t="s">
        <v>51</v>
      </c>
      <c r="B4654" s="2" t="s">
        <v>192</v>
      </c>
      <c r="C4654" s="2" t="s">
        <v>44</v>
      </c>
      <c r="D4654" s="2" t="s">
        <v>17</v>
      </c>
      <c r="E4654" s="2" t="s">
        <v>45</v>
      </c>
      <c r="F4654" s="3">
        <v>42921</v>
      </c>
      <c r="G4654" s="2">
        <v>806148278</v>
      </c>
      <c r="H4654" s="2" t="s">
        <v>1648</v>
      </c>
      <c r="I4654" s="2">
        <v>6045</v>
      </c>
      <c r="J4654" s="2">
        <v>109.28</v>
      </c>
      <c r="K4654" s="2">
        <v>35.840000000000003</v>
      </c>
      <c r="L4654" s="2">
        <v>660597.6</v>
      </c>
      <c r="M4654" s="2">
        <v>216652.79999999999</v>
      </c>
      <c r="N4654" s="2">
        <v>443944.8</v>
      </c>
    </row>
    <row r="4655" spans="1:14" x14ac:dyDescent="0.35">
      <c r="A4655" s="2" t="s">
        <v>25</v>
      </c>
      <c r="B4655" s="2" t="s">
        <v>229</v>
      </c>
      <c r="C4655" s="2" t="s">
        <v>113</v>
      </c>
      <c r="D4655" s="2" t="s">
        <v>22</v>
      </c>
      <c r="E4655" s="2" t="s">
        <v>23</v>
      </c>
      <c r="F4655" s="3" t="s">
        <v>1064</v>
      </c>
      <c r="G4655" s="2">
        <v>801925837</v>
      </c>
      <c r="H4655" s="2" t="s">
        <v>1035</v>
      </c>
      <c r="I4655" s="2">
        <v>6531</v>
      </c>
      <c r="J4655" s="2">
        <v>154.06</v>
      </c>
      <c r="K4655" s="2">
        <v>90.93</v>
      </c>
      <c r="L4655" s="2">
        <v>1006165.86</v>
      </c>
      <c r="M4655" s="2">
        <v>593863.82999999996</v>
      </c>
      <c r="N4655" s="2">
        <v>412302.03</v>
      </c>
    </row>
    <row r="4656" spans="1:14" x14ac:dyDescent="0.35">
      <c r="A4656" s="2" t="s">
        <v>51</v>
      </c>
      <c r="B4656" s="2" t="s">
        <v>638</v>
      </c>
      <c r="C4656" s="2" t="s">
        <v>31</v>
      </c>
      <c r="D4656" s="2" t="s">
        <v>22</v>
      </c>
      <c r="E4656" s="2" t="s">
        <v>18</v>
      </c>
      <c r="F4656" s="3" t="s">
        <v>407</v>
      </c>
      <c r="G4656" s="2">
        <v>847320401</v>
      </c>
      <c r="H4656" s="3">
        <v>41092</v>
      </c>
      <c r="I4656" s="2">
        <v>9791</v>
      </c>
      <c r="J4656" s="2">
        <v>205.7</v>
      </c>
      <c r="K4656" s="2">
        <v>117.11</v>
      </c>
      <c r="L4656" s="2">
        <v>2014008.7</v>
      </c>
      <c r="M4656" s="2">
        <v>1146624.01</v>
      </c>
      <c r="N4656" s="2">
        <v>867384.69</v>
      </c>
    </row>
    <row r="4657" spans="1:14" x14ac:dyDescent="0.35">
      <c r="A4657" s="2" t="s">
        <v>51</v>
      </c>
      <c r="B4657" s="2" t="s">
        <v>578</v>
      </c>
      <c r="C4657" s="2" t="s">
        <v>113</v>
      </c>
      <c r="D4657" s="2" t="s">
        <v>22</v>
      </c>
      <c r="E4657" s="2" t="s">
        <v>45</v>
      </c>
      <c r="F4657" s="3" t="s">
        <v>798</v>
      </c>
      <c r="G4657" s="2">
        <v>742380797</v>
      </c>
      <c r="H4657" s="2" t="s">
        <v>1149</v>
      </c>
      <c r="I4657" s="2">
        <v>5830</v>
      </c>
      <c r="J4657" s="2">
        <v>154.06</v>
      </c>
      <c r="K4657" s="2">
        <v>90.93</v>
      </c>
      <c r="L4657" s="2">
        <v>898169.8</v>
      </c>
      <c r="M4657" s="2">
        <v>530121.9</v>
      </c>
      <c r="N4657" s="2">
        <v>368047.9</v>
      </c>
    </row>
    <row r="4658" spans="1:14" x14ac:dyDescent="0.35">
      <c r="A4658" s="2" t="s">
        <v>51</v>
      </c>
      <c r="B4658" s="2" t="s">
        <v>367</v>
      </c>
      <c r="C4658" s="2" t="s">
        <v>16</v>
      </c>
      <c r="D4658" s="2" t="s">
        <v>22</v>
      </c>
      <c r="E4658" s="2" t="s">
        <v>23</v>
      </c>
      <c r="F4658" s="3">
        <v>41860</v>
      </c>
      <c r="G4658" s="2">
        <v>807468354</v>
      </c>
      <c r="H4658" s="3">
        <v>41861</v>
      </c>
      <c r="I4658" s="2">
        <v>6685</v>
      </c>
      <c r="J4658" s="2">
        <v>255.28</v>
      </c>
      <c r="K4658" s="2">
        <v>159.41999999999999</v>
      </c>
      <c r="L4658" s="2">
        <v>1706546.8</v>
      </c>
      <c r="M4658" s="2">
        <v>1065722.7</v>
      </c>
      <c r="N4658" s="2">
        <v>640824.1</v>
      </c>
    </row>
    <row r="4659" spans="1:14" x14ac:dyDescent="0.35">
      <c r="A4659" s="2" t="s">
        <v>14</v>
      </c>
      <c r="B4659" s="2" t="s">
        <v>20</v>
      </c>
      <c r="C4659" s="2" t="s">
        <v>113</v>
      </c>
      <c r="D4659" s="2" t="s">
        <v>22</v>
      </c>
      <c r="E4659" s="2" t="s">
        <v>45</v>
      </c>
      <c r="F4659" s="3" t="s">
        <v>828</v>
      </c>
      <c r="G4659" s="2">
        <v>533256900</v>
      </c>
      <c r="H4659" s="2" t="s">
        <v>1289</v>
      </c>
      <c r="I4659" s="2">
        <v>1422</v>
      </c>
      <c r="J4659" s="2">
        <v>154.06</v>
      </c>
      <c r="K4659" s="2">
        <v>90.93</v>
      </c>
      <c r="L4659" s="2">
        <v>219073.32</v>
      </c>
      <c r="M4659" s="2">
        <v>129302.46</v>
      </c>
      <c r="N4659" s="2">
        <v>89770.86</v>
      </c>
    </row>
    <row r="4660" spans="1:14" x14ac:dyDescent="0.35">
      <c r="A4660" s="2" t="s">
        <v>29</v>
      </c>
      <c r="B4660" s="2" t="s">
        <v>153</v>
      </c>
      <c r="C4660" s="2" t="s">
        <v>31</v>
      </c>
      <c r="D4660" s="2" t="s">
        <v>17</v>
      </c>
      <c r="E4660" s="2" t="s">
        <v>32</v>
      </c>
      <c r="F4660" s="3" t="s">
        <v>133</v>
      </c>
      <c r="G4660" s="2">
        <v>830732762</v>
      </c>
      <c r="H4660" s="3">
        <v>41650</v>
      </c>
      <c r="I4660" s="2">
        <v>1140</v>
      </c>
      <c r="J4660" s="2">
        <v>205.7</v>
      </c>
      <c r="K4660" s="2">
        <v>117.11</v>
      </c>
      <c r="L4660" s="2">
        <v>234498</v>
      </c>
      <c r="M4660" s="2">
        <v>133505.4</v>
      </c>
      <c r="N4660" s="2">
        <v>100992.6</v>
      </c>
    </row>
    <row r="4661" spans="1:14" x14ac:dyDescent="0.35">
      <c r="A4661" s="2" t="s">
        <v>25</v>
      </c>
      <c r="B4661" s="2" t="s">
        <v>142</v>
      </c>
      <c r="C4661" s="2" t="s">
        <v>55</v>
      </c>
      <c r="D4661" s="2" t="s">
        <v>22</v>
      </c>
      <c r="E4661" s="2" t="s">
        <v>23</v>
      </c>
      <c r="F4661" s="3">
        <v>41405</v>
      </c>
      <c r="G4661" s="2">
        <v>881194770</v>
      </c>
      <c r="H4661" s="3">
        <v>41406</v>
      </c>
      <c r="I4661" s="2">
        <v>3969</v>
      </c>
      <c r="J4661" s="2">
        <v>651.21</v>
      </c>
      <c r="K4661" s="2">
        <v>524.96</v>
      </c>
      <c r="L4661" s="2">
        <v>2584652.4900000002</v>
      </c>
      <c r="M4661" s="2">
        <v>2083566.24</v>
      </c>
      <c r="N4661" s="2">
        <v>501086.25</v>
      </c>
    </row>
    <row r="4662" spans="1:14" x14ac:dyDescent="0.35">
      <c r="A4662" s="2" t="s">
        <v>51</v>
      </c>
      <c r="B4662" s="2" t="s">
        <v>417</v>
      </c>
      <c r="C4662" s="2" t="s">
        <v>21</v>
      </c>
      <c r="D4662" s="2" t="s">
        <v>22</v>
      </c>
      <c r="E4662" s="2" t="s">
        <v>23</v>
      </c>
      <c r="F4662" s="3" t="s">
        <v>1043</v>
      </c>
      <c r="G4662" s="2">
        <v>386254251</v>
      </c>
      <c r="H4662" s="2" t="s">
        <v>1846</v>
      </c>
      <c r="I4662" s="2">
        <v>71</v>
      </c>
      <c r="J4662" s="2">
        <v>152.58000000000001</v>
      </c>
      <c r="K4662" s="2">
        <v>97.44</v>
      </c>
      <c r="L4662" s="2">
        <v>10833.18</v>
      </c>
      <c r="M4662" s="2">
        <v>6918.24</v>
      </c>
      <c r="N4662" s="2">
        <v>3914.94</v>
      </c>
    </row>
    <row r="4663" spans="1:14" x14ac:dyDescent="0.35">
      <c r="A4663" s="2" t="s">
        <v>25</v>
      </c>
      <c r="B4663" s="2" t="s">
        <v>72</v>
      </c>
      <c r="C4663" s="2" t="s">
        <v>113</v>
      </c>
      <c r="D4663" s="2" t="s">
        <v>22</v>
      </c>
      <c r="E4663" s="2" t="s">
        <v>23</v>
      </c>
      <c r="F4663" s="3" t="s">
        <v>919</v>
      </c>
      <c r="G4663" s="2">
        <v>917835032</v>
      </c>
      <c r="H4663" s="3">
        <v>40704</v>
      </c>
      <c r="I4663" s="2">
        <v>6637</v>
      </c>
      <c r="J4663" s="2">
        <v>154.06</v>
      </c>
      <c r="K4663" s="2">
        <v>90.93</v>
      </c>
      <c r="L4663" s="2">
        <v>1022496.22</v>
      </c>
      <c r="M4663" s="2">
        <v>603502.41</v>
      </c>
      <c r="N4663" s="2">
        <v>418993.81</v>
      </c>
    </row>
    <row r="4664" spans="1:14" x14ac:dyDescent="0.35">
      <c r="A4664" s="2" t="s">
        <v>14</v>
      </c>
      <c r="B4664" s="2" t="s">
        <v>383</v>
      </c>
      <c r="C4664" s="2" t="s">
        <v>113</v>
      </c>
      <c r="D4664" s="2" t="s">
        <v>22</v>
      </c>
      <c r="E4664" s="2" t="s">
        <v>18</v>
      </c>
      <c r="F4664" s="3">
        <v>41191</v>
      </c>
      <c r="G4664" s="2">
        <v>968173444</v>
      </c>
      <c r="H4664" s="2" t="s">
        <v>706</v>
      </c>
      <c r="I4664" s="2">
        <v>2892</v>
      </c>
      <c r="J4664" s="2">
        <v>154.06</v>
      </c>
      <c r="K4664" s="2">
        <v>90.93</v>
      </c>
      <c r="L4664" s="2">
        <v>445541.52</v>
      </c>
      <c r="M4664" s="2">
        <v>262969.56</v>
      </c>
      <c r="N4664" s="2">
        <v>182571.96</v>
      </c>
    </row>
    <row r="4665" spans="1:14" x14ac:dyDescent="0.35">
      <c r="A4665" s="2" t="s">
        <v>38</v>
      </c>
      <c r="B4665" s="2" t="s">
        <v>527</v>
      </c>
      <c r="C4665" s="2" t="s">
        <v>40</v>
      </c>
      <c r="D4665" s="2" t="s">
        <v>22</v>
      </c>
      <c r="E4665" s="2" t="s">
        <v>32</v>
      </c>
      <c r="F4665" s="3" t="s">
        <v>838</v>
      </c>
      <c r="G4665" s="2">
        <v>899818313</v>
      </c>
      <c r="H4665" s="3">
        <v>42860</v>
      </c>
      <c r="I4665" s="2">
        <v>5090</v>
      </c>
      <c r="J4665" s="2">
        <v>81.73</v>
      </c>
      <c r="K4665" s="2">
        <v>56.67</v>
      </c>
      <c r="L4665" s="2">
        <v>416005.7</v>
      </c>
      <c r="M4665" s="2">
        <v>288450.3</v>
      </c>
      <c r="N4665" s="2">
        <v>127555.4</v>
      </c>
    </row>
    <row r="4666" spans="1:14" x14ac:dyDescent="0.35">
      <c r="A4666" s="2" t="s">
        <v>42</v>
      </c>
      <c r="B4666" s="2" t="s">
        <v>290</v>
      </c>
      <c r="C4666" s="2" t="s">
        <v>69</v>
      </c>
      <c r="D4666" s="2" t="s">
        <v>17</v>
      </c>
      <c r="E4666" s="2" t="s">
        <v>23</v>
      </c>
      <c r="F4666" s="3">
        <v>41822</v>
      </c>
      <c r="G4666" s="2">
        <v>695630967</v>
      </c>
      <c r="H4666" s="3">
        <v>41853</v>
      </c>
      <c r="I4666" s="2">
        <v>1516</v>
      </c>
      <c r="J4666" s="2">
        <v>421.89</v>
      </c>
      <c r="K4666" s="2">
        <v>364.69</v>
      </c>
      <c r="L4666" s="2">
        <v>639585.24</v>
      </c>
      <c r="M4666" s="2">
        <v>552870.04</v>
      </c>
      <c r="N4666" s="2">
        <v>86715.199999999997</v>
      </c>
    </row>
    <row r="4667" spans="1:14" x14ac:dyDescent="0.35">
      <c r="A4667" s="2" t="s">
        <v>51</v>
      </c>
      <c r="B4667" s="2" t="s">
        <v>525</v>
      </c>
      <c r="C4667" s="2" t="s">
        <v>40</v>
      </c>
      <c r="D4667" s="2" t="s">
        <v>22</v>
      </c>
      <c r="E4667" s="2" t="s">
        <v>23</v>
      </c>
      <c r="F4667" s="3" t="s">
        <v>984</v>
      </c>
      <c r="G4667" s="2">
        <v>408785235</v>
      </c>
      <c r="H4667" s="3">
        <v>40613</v>
      </c>
      <c r="I4667" s="2">
        <v>7490</v>
      </c>
      <c r="J4667" s="2">
        <v>81.73</v>
      </c>
      <c r="K4667" s="2">
        <v>56.67</v>
      </c>
      <c r="L4667" s="2">
        <v>612157.69999999995</v>
      </c>
      <c r="M4667" s="2">
        <v>424458.3</v>
      </c>
      <c r="N4667" s="2">
        <v>187699.4</v>
      </c>
    </row>
    <row r="4668" spans="1:14" x14ac:dyDescent="0.35">
      <c r="A4668" s="2" t="s">
        <v>77</v>
      </c>
      <c r="B4668" s="2" t="s">
        <v>622</v>
      </c>
      <c r="C4668" s="2" t="s">
        <v>16</v>
      </c>
      <c r="D4668" s="2" t="s">
        <v>17</v>
      </c>
      <c r="E4668" s="2" t="s">
        <v>32</v>
      </c>
      <c r="F4668" s="3">
        <v>41221</v>
      </c>
      <c r="G4668" s="2">
        <v>612767446</v>
      </c>
      <c r="H4668" s="2" t="s">
        <v>1578</v>
      </c>
      <c r="I4668" s="2">
        <v>359</v>
      </c>
      <c r="J4668" s="2">
        <v>255.28</v>
      </c>
      <c r="K4668" s="2">
        <v>159.41999999999999</v>
      </c>
      <c r="L4668" s="2">
        <v>91645.52</v>
      </c>
      <c r="M4668" s="2">
        <v>57231.78</v>
      </c>
      <c r="N4668" s="2">
        <v>34413.74</v>
      </c>
    </row>
    <row r="4669" spans="1:14" x14ac:dyDescent="0.35">
      <c r="A4669" s="2" t="s">
        <v>14</v>
      </c>
      <c r="B4669" s="2" t="s">
        <v>383</v>
      </c>
      <c r="C4669" s="2" t="s">
        <v>59</v>
      </c>
      <c r="D4669" s="2" t="s">
        <v>22</v>
      </c>
      <c r="E4669" s="2" t="s">
        <v>23</v>
      </c>
      <c r="F4669" s="3">
        <v>42320</v>
      </c>
      <c r="G4669" s="2">
        <v>151376426</v>
      </c>
      <c r="H4669" s="2" t="s">
        <v>1847</v>
      </c>
      <c r="I4669" s="2">
        <v>4503</v>
      </c>
      <c r="J4669" s="2">
        <v>437.2</v>
      </c>
      <c r="K4669" s="2">
        <v>263.33</v>
      </c>
      <c r="L4669" s="2">
        <v>1968711.6</v>
      </c>
      <c r="M4669" s="2">
        <v>1185774.99</v>
      </c>
      <c r="N4669" s="2">
        <v>782936.61</v>
      </c>
    </row>
    <row r="4670" spans="1:14" x14ac:dyDescent="0.35">
      <c r="A4670" s="2" t="s">
        <v>29</v>
      </c>
      <c r="B4670" s="2" t="s">
        <v>315</v>
      </c>
      <c r="C4670" s="2" t="s">
        <v>59</v>
      </c>
      <c r="D4670" s="2" t="s">
        <v>22</v>
      </c>
      <c r="E4670" s="2" t="s">
        <v>45</v>
      </c>
      <c r="F4670" s="3">
        <v>41769</v>
      </c>
      <c r="G4670" s="2">
        <v>188723504</v>
      </c>
      <c r="H4670" s="3">
        <v>41801</v>
      </c>
      <c r="I4670" s="2">
        <v>6334</v>
      </c>
      <c r="J4670" s="2">
        <v>437.2</v>
      </c>
      <c r="K4670" s="2">
        <v>263.33</v>
      </c>
      <c r="L4670" s="2">
        <v>2769224.8</v>
      </c>
      <c r="M4670" s="2">
        <v>1667932.22</v>
      </c>
      <c r="N4670" s="2">
        <v>1101292.58</v>
      </c>
    </row>
    <row r="4671" spans="1:14" x14ac:dyDescent="0.35">
      <c r="A4671" s="2" t="s">
        <v>25</v>
      </c>
      <c r="B4671" s="2" t="s">
        <v>119</v>
      </c>
      <c r="C4671" s="2" t="s">
        <v>88</v>
      </c>
      <c r="D4671" s="2" t="s">
        <v>17</v>
      </c>
      <c r="E4671" s="2" t="s">
        <v>45</v>
      </c>
      <c r="F4671" s="3">
        <v>41857</v>
      </c>
      <c r="G4671" s="2">
        <v>159232509</v>
      </c>
      <c r="H4671" s="2" t="s">
        <v>1115</v>
      </c>
      <c r="I4671" s="2">
        <v>9293</v>
      </c>
      <c r="J4671" s="2">
        <v>9.33</v>
      </c>
      <c r="K4671" s="2">
        <v>6.92</v>
      </c>
      <c r="L4671" s="2">
        <v>86703.69</v>
      </c>
      <c r="M4671" s="2">
        <v>64307.56</v>
      </c>
      <c r="N4671" s="2">
        <v>22396.13</v>
      </c>
    </row>
    <row r="4672" spans="1:14" x14ac:dyDescent="0.35">
      <c r="A4672" s="2" t="s">
        <v>25</v>
      </c>
      <c r="B4672" s="2" t="s">
        <v>204</v>
      </c>
      <c r="C4672" s="2" t="s">
        <v>113</v>
      </c>
      <c r="D4672" s="2" t="s">
        <v>17</v>
      </c>
      <c r="E4672" s="2" t="s">
        <v>32</v>
      </c>
      <c r="F4672" s="3" t="s">
        <v>1067</v>
      </c>
      <c r="G4672" s="2">
        <v>917639768</v>
      </c>
      <c r="H4672" s="2" t="s">
        <v>1184</v>
      </c>
      <c r="I4672" s="2">
        <v>8854</v>
      </c>
      <c r="J4672" s="2">
        <v>154.06</v>
      </c>
      <c r="K4672" s="2">
        <v>90.93</v>
      </c>
      <c r="L4672" s="2">
        <v>1364047.24</v>
      </c>
      <c r="M4672" s="2">
        <v>805094.22</v>
      </c>
      <c r="N4672" s="2">
        <v>558953.02</v>
      </c>
    </row>
    <row r="4673" spans="1:14" x14ac:dyDescent="0.35">
      <c r="A4673" s="2" t="s">
        <v>51</v>
      </c>
      <c r="B4673" s="2" t="s">
        <v>295</v>
      </c>
      <c r="C4673" s="2" t="s">
        <v>113</v>
      </c>
      <c r="D4673" s="2" t="s">
        <v>17</v>
      </c>
      <c r="E4673" s="2" t="s">
        <v>18</v>
      </c>
      <c r="F4673" s="3">
        <v>42378</v>
      </c>
      <c r="G4673" s="2">
        <v>688994109</v>
      </c>
      <c r="H4673" s="2" t="s">
        <v>221</v>
      </c>
      <c r="I4673" s="2">
        <v>7523</v>
      </c>
      <c r="J4673" s="2">
        <v>154.06</v>
      </c>
      <c r="K4673" s="2">
        <v>90.93</v>
      </c>
      <c r="L4673" s="2">
        <v>1158993.3799999999</v>
      </c>
      <c r="M4673" s="2">
        <v>684066.39</v>
      </c>
      <c r="N4673" s="2">
        <v>474926.99</v>
      </c>
    </row>
    <row r="4674" spans="1:14" x14ac:dyDescent="0.35">
      <c r="A4674" s="2" t="s">
        <v>38</v>
      </c>
      <c r="B4674" s="2" t="s">
        <v>156</v>
      </c>
      <c r="C4674" s="2" t="s">
        <v>59</v>
      </c>
      <c r="D4674" s="2" t="s">
        <v>22</v>
      </c>
      <c r="E4674" s="2" t="s">
        <v>18</v>
      </c>
      <c r="F4674" s="3" t="s">
        <v>1045</v>
      </c>
      <c r="G4674" s="2">
        <v>918656861</v>
      </c>
      <c r="H4674" s="2" t="s">
        <v>761</v>
      </c>
      <c r="I4674" s="2">
        <v>9835</v>
      </c>
      <c r="J4674" s="2">
        <v>437.2</v>
      </c>
      <c r="K4674" s="2">
        <v>263.33</v>
      </c>
      <c r="L4674" s="2">
        <v>4299862</v>
      </c>
      <c r="M4674" s="2">
        <v>2589850.5499999998</v>
      </c>
      <c r="N4674" s="2">
        <v>1710011.45</v>
      </c>
    </row>
    <row r="4675" spans="1:14" x14ac:dyDescent="0.35">
      <c r="A4675" s="2" t="s">
        <v>51</v>
      </c>
      <c r="B4675" s="2" t="s">
        <v>169</v>
      </c>
      <c r="C4675" s="2" t="s">
        <v>131</v>
      </c>
      <c r="D4675" s="2" t="s">
        <v>17</v>
      </c>
      <c r="E4675" s="2" t="s">
        <v>32</v>
      </c>
      <c r="F4675" s="3" t="s">
        <v>345</v>
      </c>
      <c r="G4675" s="2">
        <v>422301852</v>
      </c>
      <c r="H4675" s="2" t="s">
        <v>942</v>
      </c>
      <c r="I4675" s="2">
        <v>7357</v>
      </c>
      <c r="J4675" s="2">
        <v>668.27</v>
      </c>
      <c r="K4675" s="2">
        <v>502.54</v>
      </c>
      <c r="L4675" s="2">
        <v>4916462.3899999997</v>
      </c>
      <c r="M4675" s="2">
        <v>3697186.78</v>
      </c>
      <c r="N4675" s="2">
        <v>1219275.6100000001</v>
      </c>
    </row>
    <row r="4676" spans="1:14" x14ac:dyDescent="0.35">
      <c r="A4676" s="2" t="s">
        <v>51</v>
      </c>
      <c r="B4676" s="2" t="s">
        <v>108</v>
      </c>
      <c r="C4676" s="2" t="s">
        <v>55</v>
      </c>
      <c r="D4676" s="2" t="s">
        <v>17</v>
      </c>
      <c r="E4676" s="2" t="s">
        <v>32</v>
      </c>
      <c r="F4676" s="3" t="s">
        <v>1261</v>
      </c>
      <c r="G4676" s="2">
        <v>335915410</v>
      </c>
      <c r="H4676" s="2" t="s">
        <v>1287</v>
      </c>
      <c r="I4676" s="2">
        <v>3689</v>
      </c>
      <c r="J4676" s="2">
        <v>651.21</v>
      </c>
      <c r="K4676" s="2">
        <v>524.96</v>
      </c>
      <c r="L4676" s="2">
        <v>2402313.69</v>
      </c>
      <c r="M4676" s="2">
        <v>1936577.44</v>
      </c>
      <c r="N4676" s="2">
        <v>465736.25</v>
      </c>
    </row>
    <row r="4677" spans="1:14" x14ac:dyDescent="0.35">
      <c r="A4677" s="2" t="s">
        <v>25</v>
      </c>
      <c r="B4677" s="2" t="s">
        <v>363</v>
      </c>
      <c r="C4677" s="2" t="s">
        <v>88</v>
      </c>
      <c r="D4677" s="2" t="s">
        <v>17</v>
      </c>
      <c r="E4677" s="2" t="s">
        <v>18</v>
      </c>
      <c r="F4677" s="3">
        <v>40789</v>
      </c>
      <c r="G4677" s="2">
        <v>965796363</v>
      </c>
      <c r="H4677" s="2" t="s">
        <v>1390</v>
      </c>
      <c r="I4677" s="2">
        <v>9461</v>
      </c>
      <c r="J4677" s="2">
        <v>9.33</v>
      </c>
      <c r="K4677" s="2">
        <v>6.92</v>
      </c>
      <c r="L4677" s="2">
        <v>88271.13</v>
      </c>
      <c r="M4677" s="2">
        <v>65470.12</v>
      </c>
      <c r="N4677" s="2">
        <v>22801.01</v>
      </c>
    </row>
    <row r="4678" spans="1:14" x14ac:dyDescent="0.35">
      <c r="A4678" s="2" t="s">
        <v>29</v>
      </c>
      <c r="B4678" s="2" t="s">
        <v>243</v>
      </c>
      <c r="C4678" s="2" t="s">
        <v>40</v>
      </c>
      <c r="D4678" s="2" t="s">
        <v>17</v>
      </c>
      <c r="E4678" s="2" t="s">
        <v>45</v>
      </c>
      <c r="F4678" s="3">
        <v>41735</v>
      </c>
      <c r="G4678" s="2">
        <v>438556039</v>
      </c>
      <c r="H4678" s="2" t="s">
        <v>1848</v>
      </c>
      <c r="I4678" s="2">
        <v>7332</v>
      </c>
      <c r="J4678" s="2">
        <v>81.73</v>
      </c>
      <c r="K4678" s="2">
        <v>56.67</v>
      </c>
      <c r="L4678" s="2">
        <v>599244.36</v>
      </c>
      <c r="M4678" s="2">
        <v>415504.44</v>
      </c>
      <c r="N4678" s="2">
        <v>183739.92</v>
      </c>
    </row>
    <row r="4679" spans="1:14" x14ac:dyDescent="0.35">
      <c r="A4679" s="2" t="s">
        <v>25</v>
      </c>
      <c r="B4679" s="2" t="s">
        <v>47</v>
      </c>
      <c r="C4679" s="2" t="s">
        <v>16</v>
      </c>
      <c r="D4679" s="2" t="s">
        <v>17</v>
      </c>
      <c r="E4679" s="2" t="s">
        <v>32</v>
      </c>
      <c r="F4679" s="3" t="s">
        <v>1046</v>
      </c>
      <c r="G4679" s="2">
        <v>551118266</v>
      </c>
      <c r="H4679" s="2" t="s">
        <v>1729</v>
      </c>
      <c r="I4679" s="2">
        <v>6997</v>
      </c>
      <c r="J4679" s="2">
        <v>255.28</v>
      </c>
      <c r="K4679" s="2">
        <v>159.41999999999999</v>
      </c>
      <c r="L4679" s="2">
        <v>1786194.16</v>
      </c>
      <c r="M4679" s="2">
        <v>1115461.74</v>
      </c>
      <c r="N4679" s="2">
        <v>670732.42000000004</v>
      </c>
    </row>
    <row r="4680" spans="1:14" x14ac:dyDescent="0.35">
      <c r="A4680" s="2" t="s">
        <v>51</v>
      </c>
      <c r="B4680" s="2" t="s">
        <v>299</v>
      </c>
      <c r="C4680" s="2" t="s">
        <v>131</v>
      </c>
      <c r="D4680" s="2" t="s">
        <v>22</v>
      </c>
      <c r="E4680" s="2" t="s">
        <v>45</v>
      </c>
      <c r="F4680" s="3">
        <v>42860</v>
      </c>
      <c r="G4680" s="2">
        <v>920719373</v>
      </c>
      <c r="H4680" s="3">
        <v>42953</v>
      </c>
      <c r="I4680" s="2">
        <v>178</v>
      </c>
      <c r="J4680" s="2">
        <v>668.27</v>
      </c>
      <c r="K4680" s="2">
        <v>502.54</v>
      </c>
      <c r="L4680" s="2">
        <v>118952.06</v>
      </c>
      <c r="M4680" s="2">
        <v>89452.12</v>
      </c>
      <c r="N4680" s="2">
        <v>29499.94</v>
      </c>
    </row>
    <row r="4681" spans="1:14" x14ac:dyDescent="0.35">
      <c r="A4681" s="2" t="s">
        <v>51</v>
      </c>
      <c r="B4681" s="2" t="s">
        <v>276</v>
      </c>
      <c r="C4681" s="2" t="s">
        <v>88</v>
      </c>
      <c r="D4681" s="2" t="s">
        <v>22</v>
      </c>
      <c r="E4681" s="2" t="s">
        <v>32</v>
      </c>
      <c r="F4681" s="3">
        <v>41376</v>
      </c>
      <c r="G4681" s="2">
        <v>334908187</v>
      </c>
      <c r="H4681" s="3">
        <v>41590</v>
      </c>
      <c r="I4681" s="2">
        <v>5630</v>
      </c>
      <c r="J4681" s="2">
        <v>9.33</v>
      </c>
      <c r="K4681" s="2">
        <v>6.92</v>
      </c>
      <c r="L4681" s="2">
        <v>52527.9</v>
      </c>
      <c r="M4681" s="2">
        <v>38959.599999999999</v>
      </c>
      <c r="N4681" s="2">
        <v>13568.3</v>
      </c>
    </row>
    <row r="4682" spans="1:14" x14ac:dyDescent="0.35">
      <c r="A4682" s="2" t="s">
        <v>51</v>
      </c>
      <c r="B4682" s="2" t="s">
        <v>100</v>
      </c>
      <c r="C4682" s="2" t="s">
        <v>131</v>
      </c>
      <c r="D4682" s="2" t="s">
        <v>17</v>
      </c>
      <c r="E4682" s="2" t="s">
        <v>45</v>
      </c>
      <c r="F4682" s="3">
        <v>41030</v>
      </c>
      <c r="G4682" s="2">
        <v>801546037</v>
      </c>
      <c r="H4682" s="2" t="s">
        <v>673</v>
      </c>
      <c r="I4682" s="2">
        <v>4139</v>
      </c>
      <c r="J4682" s="2">
        <v>668.27</v>
      </c>
      <c r="K4682" s="2">
        <v>502.54</v>
      </c>
      <c r="L4682" s="2">
        <v>2765969.53</v>
      </c>
      <c r="M4682" s="2">
        <v>2080013.06</v>
      </c>
      <c r="N4682" s="2">
        <v>685956.47</v>
      </c>
    </row>
    <row r="4683" spans="1:14" x14ac:dyDescent="0.35">
      <c r="A4683" s="2" t="s">
        <v>38</v>
      </c>
      <c r="B4683" s="2" t="s">
        <v>288</v>
      </c>
      <c r="C4683" s="2" t="s">
        <v>55</v>
      </c>
      <c r="D4683" s="2" t="s">
        <v>22</v>
      </c>
      <c r="E4683" s="2" t="s">
        <v>23</v>
      </c>
      <c r="F4683" s="3">
        <v>41920</v>
      </c>
      <c r="G4683" s="2">
        <v>798806750</v>
      </c>
      <c r="H4683" s="2" t="s">
        <v>456</v>
      </c>
      <c r="I4683" s="2">
        <v>3524</v>
      </c>
      <c r="J4683" s="2">
        <v>651.21</v>
      </c>
      <c r="K4683" s="2">
        <v>524.96</v>
      </c>
      <c r="L4683" s="2">
        <v>2294864.04</v>
      </c>
      <c r="M4683" s="2">
        <v>1849959.04</v>
      </c>
      <c r="N4683" s="2">
        <v>444905</v>
      </c>
    </row>
    <row r="4684" spans="1:14" x14ac:dyDescent="0.35">
      <c r="A4684" s="2" t="s">
        <v>38</v>
      </c>
      <c r="B4684" s="2" t="s">
        <v>177</v>
      </c>
      <c r="C4684" s="2" t="s">
        <v>88</v>
      </c>
      <c r="D4684" s="2" t="s">
        <v>22</v>
      </c>
      <c r="E4684" s="2" t="s">
        <v>18</v>
      </c>
      <c r="F4684" s="3" t="s">
        <v>971</v>
      </c>
      <c r="G4684" s="2">
        <v>225176656</v>
      </c>
      <c r="H4684" s="3">
        <v>40338</v>
      </c>
      <c r="I4684" s="2">
        <v>3631</v>
      </c>
      <c r="J4684" s="2">
        <v>9.33</v>
      </c>
      <c r="K4684" s="2">
        <v>6.92</v>
      </c>
      <c r="L4684" s="2">
        <v>33877.230000000003</v>
      </c>
      <c r="M4684" s="2">
        <v>25126.52</v>
      </c>
      <c r="N4684" s="2">
        <v>8750.7099999999991</v>
      </c>
    </row>
    <row r="4685" spans="1:14" x14ac:dyDescent="0.35">
      <c r="A4685" s="2" t="s">
        <v>25</v>
      </c>
      <c r="B4685" s="2" t="s">
        <v>374</v>
      </c>
      <c r="C4685" s="2" t="s">
        <v>55</v>
      </c>
      <c r="D4685" s="2" t="s">
        <v>17</v>
      </c>
      <c r="E4685" s="2" t="s">
        <v>18</v>
      </c>
      <c r="F4685" s="3">
        <v>42651</v>
      </c>
      <c r="G4685" s="2">
        <v>849454581</v>
      </c>
      <c r="H4685" s="3">
        <v>42530</v>
      </c>
      <c r="I4685" s="2">
        <v>1342</v>
      </c>
      <c r="J4685" s="2">
        <v>651.21</v>
      </c>
      <c r="K4685" s="2">
        <v>524.96</v>
      </c>
      <c r="L4685" s="2">
        <v>873923.82</v>
      </c>
      <c r="M4685" s="2">
        <v>704496.32</v>
      </c>
      <c r="N4685" s="2">
        <v>169427.5</v>
      </c>
    </row>
    <row r="4686" spans="1:14" x14ac:dyDescent="0.35">
      <c r="A4686" s="2" t="s">
        <v>51</v>
      </c>
      <c r="B4686" s="2" t="s">
        <v>734</v>
      </c>
      <c r="C4686" s="2" t="s">
        <v>44</v>
      </c>
      <c r="D4686" s="2" t="s">
        <v>22</v>
      </c>
      <c r="E4686" s="2" t="s">
        <v>18</v>
      </c>
      <c r="F4686" s="3" t="s">
        <v>1563</v>
      </c>
      <c r="G4686" s="2">
        <v>460751855</v>
      </c>
      <c r="H4686" s="2" t="s">
        <v>987</v>
      </c>
      <c r="I4686" s="2">
        <v>5568</v>
      </c>
      <c r="J4686" s="2">
        <v>109.28</v>
      </c>
      <c r="K4686" s="2">
        <v>35.840000000000003</v>
      </c>
      <c r="L4686" s="2">
        <v>608471.04000000004</v>
      </c>
      <c r="M4686" s="2">
        <v>199557.12</v>
      </c>
      <c r="N4686" s="2">
        <v>408913.91999999998</v>
      </c>
    </row>
    <row r="4687" spans="1:14" x14ac:dyDescent="0.35">
      <c r="A4687" s="2" t="s">
        <v>42</v>
      </c>
      <c r="B4687" s="2" t="s">
        <v>681</v>
      </c>
      <c r="C4687" s="2" t="s">
        <v>59</v>
      </c>
      <c r="D4687" s="2" t="s">
        <v>22</v>
      </c>
      <c r="E4687" s="2" t="s">
        <v>32</v>
      </c>
      <c r="F4687" s="3">
        <v>41064</v>
      </c>
      <c r="G4687" s="2">
        <v>518492305</v>
      </c>
      <c r="H4687" s="2" t="s">
        <v>1174</v>
      </c>
      <c r="I4687" s="2">
        <v>2250</v>
      </c>
      <c r="J4687" s="2">
        <v>437.2</v>
      </c>
      <c r="K4687" s="2">
        <v>263.33</v>
      </c>
      <c r="L4687" s="2">
        <v>983700</v>
      </c>
      <c r="M4687" s="2">
        <v>592492.5</v>
      </c>
      <c r="N4687" s="2">
        <v>391207.5</v>
      </c>
    </row>
    <row r="4688" spans="1:14" x14ac:dyDescent="0.35">
      <c r="A4688" s="2" t="s">
        <v>29</v>
      </c>
      <c r="B4688" s="2" t="s">
        <v>356</v>
      </c>
      <c r="C4688" s="2" t="s">
        <v>113</v>
      </c>
      <c r="D4688" s="2" t="s">
        <v>17</v>
      </c>
      <c r="E4688" s="2" t="s">
        <v>32</v>
      </c>
      <c r="F4688" s="3" t="s">
        <v>404</v>
      </c>
      <c r="G4688" s="2">
        <v>302412259</v>
      </c>
      <c r="H4688" s="2" t="s">
        <v>179</v>
      </c>
      <c r="I4688" s="2">
        <v>9363</v>
      </c>
      <c r="J4688" s="2">
        <v>154.06</v>
      </c>
      <c r="K4688" s="2">
        <v>90.93</v>
      </c>
      <c r="L4688" s="2">
        <v>1442463.78</v>
      </c>
      <c r="M4688" s="2">
        <v>851377.59</v>
      </c>
      <c r="N4688" s="2">
        <v>591086.18999999994</v>
      </c>
    </row>
    <row r="4689" spans="1:14" x14ac:dyDescent="0.35">
      <c r="A4689" s="2" t="s">
        <v>25</v>
      </c>
      <c r="B4689" s="2" t="s">
        <v>785</v>
      </c>
      <c r="C4689" s="2" t="s">
        <v>31</v>
      </c>
      <c r="D4689" s="2" t="s">
        <v>22</v>
      </c>
      <c r="E4689" s="2" t="s">
        <v>18</v>
      </c>
      <c r="F4689" s="3" t="s">
        <v>613</v>
      </c>
      <c r="G4689" s="2">
        <v>962560546</v>
      </c>
      <c r="H4689" s="3">
        <v>40756</v>
      </c>
      <c r="I4689" s="2">
        <v>1911</v>
      </c>
      <c r="J4689" s="2">
        <v>205.7</v>
      </c>
      <c r="K4689" s="2">
        <v>117.11</v>
      </c>
      <c r="L4689" s="2">
        <v>393092.7</v>
      </c>
      <c r="M4689" s="2">
        <v>223797.21</v>
      </c>
      <c r="N4689" s="2">
        <v>169295.49</v>
      </c>
    </row>
    <row r="4690" spans="1:14" x14ac:dyDescent="0.35">
      <c r="A4690" s="2" t="s">
        <v>51</v>
      </c>
      <c r="B4690" s="2" t="s">
        <v>219</v>
      </c>
      <c r="C4690" s="2" t="s">
        <v>27</v>
      </c>
      <c r="D4690" s="2" t="s">
        <v>17</v>
      </c>
      <c r="E4690" s="2" t="s">
        <v>23</v>
      </c>
      <c r="F4690" s="3" t="s">
        <v>1469</v>
      </c>
      <c r="G4690" s="2">
        <v>569298493</v>
      </c>
      <c r="H4690" s="2" t="s">
        <v>1465</v>
      </c>
      <c r="I4690" s="2">
        <v>6930</v>
      </c>
      <c r="J4690" s="2">
        <v>47.45</v>
      </c>
      <c r="K4690" s="2">
        <v>31.79</v>
      </c>
      <c r="L4690" s="2">
        <v>328828.5</v>
      </c>
      <c r="M4690" s="2">
        <v>220304.7</v>
      </c>
      <c r="N4690" s="2">
        <v>108523.8</v>
      </c>
    </row>
    <row r="4691" spans="1:14" x14ac:dyDescent="0.35">
      <c r="A4691" s="2" t="s">
        <v>42</v>
      </c>
      <c r="B4691" s="2" t="s">
        <v>43</v>
      </c>
      <c r="C4691" s="2" t="s">
        <v>55</v>
      </c>
      <c r="D4691" s="2" t="s">
        <v>22</v>
      </c>
      <c r="E4691" s="2" t="s">
        <v>45</v>
      </c>
      <c r="F4691" s="3" t="s">
        <v>1696</v>
      </c>
      <c r="G4691" s="2">
        <v>863299930</v>
      </c>
      <c r="H4691" s="2" t="s">
        <v>1542</v>
      </c>
      <c r="I4691" s="2">
        <v>8488</v>
      </c>
      <c r="J4691" s="2">
        <v>651.21</v>
      </c>
      <c r="K4691" s="2">
        <v>524.96</v>
      </c>
      <c r="L4691" s="2">
        <v>5527470.4800000004</v>
      </c>
      <c r="M4691" s="2">
        <v>4455860.4800000004</v>
      </c>
      <c r="N4691" s="2">
        <v>1071610</v>
      </c>
    </row>
    <row r="4692" spans="1:14" x14ac:dyDescent="0.35">
      <c r="A4692" s="2" t="s">
        <v>51</v>
      </c>
      <c r="B4692" s="2" t="s">
        <v>231</v>
      </c>
      <c r="C4692" s="2" t="s">
        <v>31</v>
      </c>
      <c r="D4692" s="2" t="s">
        <v>17</v>
      </c>
      <c r="E4692" s="2" t="s">
        <v>32</v>
      </c>
      <c r="F4692" s="3" t="s">
        <v>409</v>
      </c>
      <c r="G4692" s="2">
        <v>505551183</v>
      </c>
      <c r="H4692" s="2" t="s">
        <v>715</v>
      </c>
      <c r="I4692" s="2">
        <v>2684</v>
      </c>
      <c r="J4692" s="2">
        <v>205.7</v>
      </c>
      <c r="K4692" s="2">
        <v>117.11</v>
      </c>
      <c r="L4692" s="2">
        <v>552098.80000000005</v>
      </c>
      <c r="M4692" s="2">
        <v>314323.24</v>
      </c>
      <c r="N4692" s="2">
        <v>237775.56</v>
      </c>
    </row>
    <row r="4693" spans="1:14" x14ac:dyDescent="0.35">
      <c r="A4693" s="2" t="s">
        <v>25</v>
      </c>
      <c r="B4693" s="2" t="s">
        <v>229</v>
      </c>
      <c r="C4693" s="2" t="s">
        <v>113</v>
      </c>
      <c r="D4693" s="2" t="s">
        <v>22</v>
      </c>
      <c r="E4693" s="2" t="s">
        <v>45</v>
      </c>
      <c r="F4693" s="3" t="s">
        <v>264</v>
      </c>
      <c r="G4693" s="2">
        <v>927351081</v>
      </c>
      <c r="H4693" s="3">
        <v>40580</v>
      </c>
      <c r="I4693" s="2">
        <v>2647</v>
      </c>
      <c r="J4693" s="2">
        <v>154.06</v>
      </c>
      <c r="K4693" s="2">
        <v>90.93</v>
      </c>
      <c r="L4693" s="2">
        <v>407796.82</v>
      </c>
      <c r="M4693" s="2">
        <v>240691.71</v>
      </c>
      <c r="N4693" s="2">
        <v>167105.10999999999</v>
      </c>
    </row>
    <row r="4694" spans="1:14" x14ac:dyDescent="0.35">
      <c r="A4694" s="2" t="s">
        <v>42</v>
      </c>
      <c r="B4694" s="2" t="s">
        <v>103</v>
      </c>
      <c r="C4694" s="2" t="s">
        <v>55</v>
      </c>
      <c r="D4694" s="2" t="s">
        <v>17</v>
      </c>
      <c r="E4694" s="2" t="s">
        <v>23</v>
      </c>
      <c r="F4694" s="3" t="s">
        <v>669</v>
      </c>
      <c r="G4694" s="2">
        <v>480310952</v>
      </c>
      <c r="H4694" s="3">
        <v>43047</v>
      </c>
      <c r="I4694" s="2">
        <v>3539</v>
      </c>
      <c r="J4694" s="2">
        <v>651.21</v>
      </c>
      <c r="K4694" s="2">
        <v>524.96</v>
      </c>
      <c r="L4694" s="2">
        <v>2304632.19</v>
      </c>
      <c r="M4694" s="2">
        <v>1857833.44</v>
      </c>
      <c r="N4694" s="2">
        <v>446798.75</v>
      </c>
    </row>
    <row r="4695" spans="1:14" x14ac:dyDescent="0.35">
      <c r="A4695" s="2" t="s">
        <v>14</v>
      </c>
      <c r="B4695" s="2" t="s">
        <v>370</v>
      </c>
      <c r="C4695" s="2" t="s">
        <v>40</v>
      </c>
      <c r="D4695" s="2" t="s">
        <v>22</v>
      </c>
      <c r="E4695" s="2" t="s">
        <v>23</v>
      </c>
      <c r="F4695" s="3" t="s">
        <v>528</v>
      </c>
      <c r="G4695" s="2">
        <v>286354625</v>
      </c>
      <c r="H4695" s="3">
        <v>40850</v>
      </c>
      <c r="I4695" s="2">
        <v>7552</v>
      </c>
      <c r="J4695" s="2">
        <v>81.73</v>
      </c>
      <c r="K4695" s="2">
        <v>56.67</v>
      </c>
      <c r="L4695" s="2">
        <v>617224.95999999996</v>
      </c>
      <c r="M4695" s="2">
        <v>427971.84000000003</v>
      </c>
      <c r="N4695" s="2">
        <v>189253.12</v>
      </c>
    </row>
    <row r="4696" spans="1:14" x14ac:dyDescent="0.35">
      <c r="A4696" s="2" t="s">
        <v>38</v>
      </c>
      <c r="B4696" s="2" t="s">
        <v>177</v>
      </c>
      <c r="C4696" s="2" t="s">
        <v>21</v>
      </c>
      <c r="D4696" s="2" t="s">
        <v>22</v>
      </c>
      <c r="E4696" s="2" t="s">
        <v>18</v>
      </c>
      <c r="F4696" s="3">
        <v>42495</v>
      </c>
      <c r="G4696" s="2">
        <v>187718427</v>
      </c>
      <c r="H4696" s="3">
        <v>42710</v>
      </c>
      <c r="I4696" s="2">
        <v>8909</v>
      </c>
      <c r="J4696" s="2">
        <v>152.58000000000001</v>
      </c>
      <c r="K4696" s="2">
        <v>97.44</v>
      </c>
      <c r="L4696" s="2">
        <v>1359335.22</v>
      </c>
      <c r="M4696" s="2">
        <v>868092.96</v>
      </c>
      <c r="N4696" s="2">
        <v>491242.26</v>
      </c>
    </row>
    <row r="4697" spans="1:14" x14ac:dyDescent="0.35">
      <c r="A4697" s="2" t="s">
        <v>51</v>
      </c>
      <c r="B4697" s="2" t="s">
        <v>578</v>
      </c>
      <c r="C4697" s="2" t="s">
        <v>40</v>
      </c>
      <c r="D4697" s="2" t="s">
        <v>17</v>
      </c>
      <c r="E4697" s="2" t="s">
        <v>45</v>
      </c>
      <c r="F4697" s="3" t="s">
        <v>1536</v>
      </c>
      <c r="G4697" s="2">
        <v>996951186</v>
      </c>
      <c r="H4697" s="2" t="s">
        <v>1480</v>
      </c>
      <c r="I4697" s="2">
        <v>8865</v>
      </c>
      <c r="J4697" s="2">
        <v>81.73</v>
      </c>
      <c r="K4697" s="2">
        <v>56.67</v>
      </c>
      <c r="L4697" s="2">
        <v>724536.45</v>
      </c>
      <c r="M4697" s="2">
        <v>502379.55</v>
      </c>
      <c r="N4697" s="2">
        <v>222156.9</v>
      </c>
    </row>
    <row r="4698" spans="1:14" x14ac:dyDescent="0.35">
      <c r="A4698" s="2" t="s">
        <v>51</v>
      </c>
      <c r="B4698" s="2" t="s">
        <v>194</v>
      </c>
      <c r="C4698" s="2" t="s">
        <v>55</v>
      </c>
      <c r="D4698" s="2" t="s">
        <v>22</v>
      </c>
      <c r="E4698" s="2" t="s">
        <v>45</v>
      </c>
      <c r="F4698" s="3" t="s">
        <v>56</v>
      </c>
      <c r="G4698" s="2">
        <v>446914231</v>
      </c>
      <c r="H4698" s="3">
        <v>41284</v>
      </c>
      <c r="I4698" s="2">
        <v>707</v>
      </c>
      <c r="J4698" s="2">
        <v>651.21</v>
      </c>
      <c r="K4698" s="2">
        <v>524.96</v>
      </c>
      <c r="L4698" s="2">
        <v>460405.47</v>
      </c>
      <c r="M4698" s="2">
        <v>371146.72</v>
      </c>
      <c r="N4698" s="2">
        <v>89258.75</v>
      </c>
    </row>
    <row r="4699" spans="1:14" x14ac:dyDescent="0.35">
      <c r="A4699" s="2" t="s">
        <v>25</v>
      </c>
      <c r="B4699" s="2" t="s">
        <v>112</v>
      </c>
      <c r="C4699" s="2" t="s">
        <v>131</v>
      </c>
      <c r="D4699" s="2" t="s">
        <v>17</v>
      </c>
      <c r="E4699" s="2" t="s">
        <v>45</v>
      </c>
      <c r="F4699" s="3" t="s">
        <v>959</v>
      </c>
      <c r="G4699" s="2">
        <v>840781390</v>
      </c>
      <c r="H4699" s="2" t="s">
        <v>1180</v>
      </c>
      <c r="I4699" s="2">
        <v>4752</v>
      </c>
      <c r="J4699" s="2">
        <v>668.27</v>
      </c>
      <c r="K4699" s="2">
        <v>502.54</v>
      </c>
      <c r="L4699" s="2">
        <v>3175619.04</v>
      </c>
      <c r="M4699" s="2">
        <v>2388070.08</v>
      </c>
      <c r="N4699" s="2">
        <v>787548.96</v>
      </c>
    </row>
    <row r="4700" spans="1:14" x14ac:dyDescent="0.35">
      <c r="A4700" s="2" t="s">
        <v>38</v>
      </c>
      <c r="B4700" s="2" t="s">
        <v>527</v>
      </c>
      <c r="C4700" s="2" t="s">
        <v>21</v>
      </c>
      <c r="D4700" s="2" t="s">
        <v>17</v>
      </c>
      <c r="E4700" s="2" t="s">
        <v>18</v>
      </c>
      <c r="F4700" s="3" t="s">
        <v>1465</v>
      </c>
      <c r="G4700" s="2">
        <v>502038991</v>
      </c>
      <c r="H4700" s="3">
        <v>41858</v>
      </c>
      <c r="I4700" s="2">
        <v>3349</v>
      </c>
      <c r="J4700" s="2">
        <v>152.58000000000001</v>
      </c>
      <c r="K4700" s="2">
        <v>97.44</v>
      </c>
      <c r="L4700" s="2">
        <v>510990.42</v>
      </c>
      <c r="M4700" s="2">
        <v>326326.56</v>
      </c>
      <c r="N4700" s="2">
        <v>184663.86</v>
      </c>
    </row>
    <row r="4701" spans="1:14" x14ac:dyDescent="0.35">
      <c r="A4701" s="2" t="s">
        <v>29</v>
      </c>
      <c r="B4701" s="2" t="s">
        <v>30</v>
      </c>
      <c r="C4701" s="2" t="s">
        <v>21</v>
      </c>
      <c r="D4701" s="2" t="s">
        <v>22</v>
      </c>
      <c r="E4701" s="2" t="s">
        <v>23</v>
      </c>
      <c r="F4701" s="3" t="s">
        <v>1741</v>
      </c>
      <c r="G4701" s="2">
        <v>524485862</v>
      </c>
      <c r="H4701" s="2" t="s">
        <v>1691</v>
      </c>
      <c r="I4701" s="2">
        <v>5877</v>
      </c>
      <c r="J4701" s="2">
        <v>152.58000000000001</v>
      </c>
      <c r="K4701" s="2">
        <v>97.44</v>
      </c>
      <c r="L4701" s="2">
        <v>896712.66</v>
      </c>
      <c r="M4701" s="2">
        <v>572654.88</v>
      </c>
      <c r="N4701" s="2">
        <v>324057.78000000003</v>
      </c>
    </row>
    <row r="4702" spans="1:14" x14ac:dyDescent="0.35">
      <c r="A4702" s="2" t="s">
        <v>25</v>
      </c>
      <c r="B4702" s="2" t="s">
        <v>426</v>
      </c>
      <c r="C4702" s="2" t="s">
        <v>113</v>
      </c>
      <c r="D4702" s="2" t="s">
        <v>17</v>
      </c>
      <c r="E4702" s="2" t="s">
        <v>45</v>
      </c>
      <c r="F4702" s="3" t="s">
        <v>1840</v>
      </c>
      <c r="G4702" s="2">
        <v>722233331</v>
      </c>
      <c r="H4702" s="3">
        <v>42890</v>
      </c>
      <c r="I4702" s="2">
        <v>3747</v>
      </c>
      <c r="J4702" s="2">
        <v>154.06</v>
      </c>
      <c r="K4702" s="2">
        <v>90.93</v>
      </c>
      <c r="L4702" s="2">
        <v>577262.81999999995</v>
      </c>
      <c r="M4702" s="2">
        <v>340714.71</v>
      </c>
      <c r="N4702" s="2">
        <v>236548.11</v>
      </c>
    </row>
    <row r="4703" spans="1:14" x14ac:dyDescent="0.35">
      <c r="A4703" s="2" t="s">
        <v>51</v>
      </c>
      <c r="B4703" s="2" t="s">
        <v>877</v>
      </c>
      <c r="C4703" s="2" t="s">
        <v>27</v>
      </c>
      <c r="D4703" s="2" t="s">
        <v>22</v>
      </c>
      <c r="E4703" s="2" t="s">
        <v>23</v>
      </c>
      <c r="F4703" s="3">
        <v>41862</v>
      </c>
      <c r="G4703" s="2">
        <v>979705226</v>
      </c>
      <c r="H4703" s="2" t="s">
        <v>152</v>
      </c>
      <c r="I4703" s="2">
        <v>5402</v>
      </c>
      <c r="J4703" s="2">
        <v>47.45</v>
      </c>
      <c r="K4703" s="2">
        <v>31.79</v>
      </c>
      <c r="L4703" s="2">
        <v>256324.9</v>
      </c>
      <c r="M4703" s="2">
        <v>171729.58</v>
      </c>
      <c r="N4703" s="2">
        <v>84595.32</v>
      </c>
    </row>
    <row r="4704" spans="1:14" x14ac:dyDescent="0.35">
      <c r="A4704" s="2" t="s">
        <v>77</v>
      </c>
      <c r="B4704" s="2" t="s">
        <v>78</v>
      </c>
      <c r="C4704" s="2" t="s">
        <v>59</v>
      </c>
      <c r="D4704" s="2" t="s">
        <v>22</v>
      </c>
      <c r="E4704" s="2" t="s">
        <v>45</v>
      </c>
      <c r="F4704" s="3" t="s">
        <v>1849</v>
      </c>
      <c r="G4704" s="2">
        <v>801637876</v>
      </c>
      <c r="H4704" s="3">
        <v>42256</v>
      </c>
      <c r="I4704" s="2">
        <v>1316</v>
      </c>
      <c r="J4704" s="2">
        <v>437.2</v>
      </c>
      <c r="K4704" s="2">
        <v>263.33</v>
      </c>
      <c r="L4704" s="2">
        <v>575355.19999999995</v>
      </c>
      <c r="M4704" s="2">
        <v>346542.28</v>
      </c>
      <c r="N4704" s="2">
        <v>228812.92</v>
      </c>
    </row>
    <row r="4705" spans="1:14" x14ac:dyDescent="0.35">
      <c r="A4705" s="2" t="s">
        <v>25</v>
      </c>
      <c r="B4705" s="2" t="s">
        <v>211</v>
      </c>
      <c r="C4705" s="2" t="s">
        <v>69</v>
      </c>
      <c r="D4705" s="2" t="s">
        <v>17</v>
      </c>
      <c r="E4705" s="2" t="s">
        <v>45</v>
      </c>
      <c r="F4705" s="3" t="s">
        <v>755</v>
      </c>
      <c r="G4705" s="2">
        <v>663080108</v>
      </c>
      <c r="H4705" s="3">
        <v>40828</v>
      </c>
      <c r="I4705" s="2">
        <v>8994</v>
      </c>
      <c r="J4705" s="2">
        <v>421.89</v>
      </c>
      <c r="K4705" s="2">
        <v>364.69</v>
      </c>
      <c r="L4705" s="2">
        <v>3794478.66</v>
      </c>
      <c r="M4705" s="2">
        <v>3280021.86</v>
      </c>
      <c r="N4705" s="2">
        <v>514456.8</v>
      </c>
    </row>
    <row r="4706" spans="1:14" x14ac:dyDescent="0.35">
      <c r="A4706" s="2" t="s">
        <v>51</v>
      </c>
      <c r="B4706" s="2" t="s">
        <v>877</v>
      </c>
      <c r="C4706" s="2" t="s">
        <v>59</v>
      </c>
      <c r="D4706" s="2" t="s">
        <v>22</v>
      </c>
      <c r="E4706" s="2" t="s">
        <v>45</v>
      </c>
      <c r="F4706" s="3" t="s">
        <v>851</v>
      </c>
      <c r="G4706" s="2">
        <v>659393250</v>
      </c>
      <c r="H4706" s="2" t="s">
        <v>1294</v>
      </c>
      <c r="I4706" s="2">
        <v>7971</v>
      </c>
      <c r="J4706" s="2">
        <v>437.2</v>
      </c>
      <c r="K4706" s="2">
        <v>263.33</v>
      </c>
      <c r="L4706" s="2">
        <v>3484921.2</v>
      </c>
      <c r="M4706" s="2">
        <v>2099003.4300000002</v>
      </c>
      <c r="N4706" s="2">
        <v>1385917.77</v>
      </c>
    </row>
    <row r="4707" spans="1:14" x14ac:dyDescent="0.35">
      <c r="A4707" s="2" t="s">
        <v>51</v>
      </c>
      <c r="B4707" s="2" t="s">
        <v>578</v>
      </c>
      <c r="C4707" s="2" t="s">
        <v>131</v>
      </c>
      <c r="D4707" s="2" t="s">
        <v>17</v>
      </c>
      <c r="E4707" s="2" t="s">
        <v>18</v>
      </c>
      <c r="F4707" s="3">
        <v>41955</v>
      </c>
      <c r="G4707" s="2">
        <v>956251132</v>
      </c>
      <c r="H4707" s="2" t="s">
        <v>819</v>
      </c>
      <c r="I4707" s="2">
        <v>4815</v>
      </c>
      <c r="J4707" s="2">
        <v>668.27</v>
      </c>
      <c r="K4707" s="2">
        <v>502.54</v>
      </c>
      <c r="L4707" s="2">
        <v>3217720.05</v>
      </c>
      <c r="M4707" s="2">
        <v>2419730.1</v>
      </c>
      <c r="N4707" s="2">
        <v>797989.95</v>
      </c>
    </row>
    <row r="4708" spans="1:14" x14ac:dyDescent="0.35">
      <c r="A4708" s="2" t="s">
        <v>25</v>
      </c>
      <c r="B4708" s="2" t="s">
        <v>218</v>
      </c>
      <c r="C4708" s="2" t="s">
        <v>31</v>
      </c>
      <c r="D4708" s="2" t="s">
        <v>17</v>
      </c>
      <c r="E4708" s="2" t="s">
        <v>32</v>
      </c>
      <c r="F4708" s="3">
        <v>40734</v>
      </c>
      <c r="G4708" s="2">
        <v>439640080</v>
      </c>
      <c r="H4708" s="3">
        <v>40585</v>
      </c>
      <c r="I4708" s="2">
        <v>8124</v>
      </c>
      <c r="J4708" s="2">
        <v>205.7</v>
      </c>
      <c r="K4708" s="2">
        <v>117.11</v>
      </c>
      <c r="L4708" s="2">
        <v>1671106.8</v>
      </c>
      <c r="M4708" s="2">
        <v>951401.64</v>
      </c>
      <c r="N4708" s="2">
        <v>719705.16</v>
      </c>
    </row>
    <row r="4709" spans="1:14" x14ac:dyDescent="0.35">
      <c r="A4709" s="2" t="s">
        <v>25</v>
      </c>
      <c r="B4709" s="2" t="s">
        <v>752</v>
      </c>
      <c r="C4709" s="2" t="s">
        <v>131</v>
      </c>
      <c r="D4709" s="2" t="s">
        <v>22</v>
      </c>
      <c r="E4709" s="2" t="s">
        <v>45</v>
      </c>
      <c r="F4709" s="3" t="s">
        <v>1273</v>
      </c>
      <c r="G4709" s="2">
        <v>765858924</v>
      </c>
      <c r="H4709" s="2" t="s">
        <v>1661</v>
      </c>
      <c r="I4709" s="2">
        <v>3530</v>
      </c>
      <c r="J4709" s="2">
        <v>668.27</v>
      </c>
      <c r="K4709" s="2">
        <v>502.54</v>
      </c>
      <c r="L4709" s="2">
        <v>2358993.1</v>
      </c>
      <c r="M4709" s="2">
        <v>1773966.2</v>
      </c>
      <c r="N4709" s="2">
        <v>585026.9</v>
      </c>
    </row>
    <row r="4710" spans="1:14" x14ac:dyDescent="0.35">
      <c r="A4710" s="2" t="s">
        <v>51</v>
      </c>
      <c r="B4710" s="2" t="s">
        <v>877</v>
      </c>
      <c r="C4710" s="2" t="s">
        <v>88</v>
      </c>
      <c r="D4710" s="2" t="s">
        <v>17</v>
      </c>
      <c r="E4710" s="2" t="s">
        <v>23</v>
      </c>
      <c r="F4710" s="3" t="s">
        <v>644</v>
      </c>
      <c r="G4710" s="2">
        <v>511518990</v>
      </c>
      <c r="H4710" s="2" t="s">
        <v>1593</v>
      </c>
      <c r="I4710" s="2">
        <v>8691</v>
      </c>
      <c r="J4710" s="2">
        <v>9.33</v>
      </c>
      <c r="K4710" s="2">
        <v>6.92</v>
      </c>
      <c r="L4710" s="2">
        <v>81087.03</v>
      </c>
      <c r="M4710" s="2">
        <v>60141.72</v>
      </c>
      <c r="N4710" s="2">
        <v>20945.310000000001</v>
      </c>
    </row>
    <row r="4711" spans="1:14" x14ac:dyDescent="0.35">
      <c r="A4711" s="2" t="s">
        <v>25</v>
      </c>
      <c r="B4711" s="2" t="s">
        <v>72</v>
      </c>
      <c r="C4711" s="2" t="s">
        <v>31</v>
      </c>
      <c r="D4711" s="2" t="s">
        <v>17</v>
      </c>
      <c r="E4711" s="2" t="s">
        <v>18</v>
      </c>
      <c r="F4711" s="3" t="s">
        <v>33</v>
      </c>
      <c r="G4711" s="2">
        <v>123544108</v>
      </c>
      <c r="H4711" s="2" t="s">
        <v>1033</v>
      </c>
      <c r="I4711" s="2">
        <v>8302</v>
      </c>
      <c r="J4711" s="2">
        <v>205.7</v>
      </c>
      <c r="K4711" s="2">
        <v>117.11</v>
      </c>
      <c r="L4711" s="2">
        <v>1707721.4</v>
      </c>
      <c r="M4711" s="2">
        <v>972247.22</v>
      </c>
      <c r="N4711" s="2">
        <v>735474.18</v>
      </c>
    </row>
    <row r="4712" spans="1:14" x14ac:dyDescent="0.35">
      <c r="A4712" s="2" t="s">
        <v>25</v>
      </c>
      <c r="B4712" s="2" t="s">
        <v>201</v>
      </c>
      <c r="C4712" s="2" t="s">
        <v>21</v>
      </c>
      <c r="D4712" s="2" t="s">
        <v>22</v>
      </c>
      <c r="E4712" s="2" t="s">
        <v>18</v>
      </c>
      <c r="F4712" s="3">
        <v>42920</v>
      </c>
      <c r="G4712" s="2">
        <v>569170606</v>
      </c>
      <c r="H4712" s="2" t="s">
        <v>1286</v>
      </c>
      <c r="I4712" s="2">
        <v>9085</v>
      </c>
      <c r="J4712" s="2">
        <v>152.58000000000001</v>
      </c>
      <c r="K4712" s="2">
        <v>97.44</v>
      </c>
      <c r="L4712" s="2">
        <v>1386189.3</v>
      </c>
      <c r="M4712" s="2">
        <v>885242.4</v>
      </c>
      <c r="N4712" s="2">
        <v>500946.9</v>
      </c>
    </row>
    <row r="4713" spans="1:14" x14ac:dyDescent="0.35">
      <c r="A4713" s="2" t="s">
        <v>25</v>
      </c>
      <c r="B4713" s="2" t="s">
        <v>142</v>
      </c>
      <c r="C4713" s="2" t="s">
        <v>40</v>
      </c>
      <c r="D4713" s="2" t="s">
        <v>17</v>
      </c>
      <c r="E4713" s="2" t="s">
        <v>32</v>
      </c>
      <c r="F4713" s="3">
        <v>41061</v>
      </c>
      <c r="G4713" s="2">
        <v>185947310</v>
      </c>
      <c r="H4713" s="2" t="s">
        <v>362</v>
      </c>
      <c r="I4713" s="2">
        <v>4796</v>
      </c>
      <c r="J4713" s="2">
        <v>81.73</v>
      </c>
      <c r="K4713" s="2">
        <v>56.67</v>
      </c>
      <c r="L4713" s="2">
        <v>391977.08</v>
      </c>
      <c r="M4713" s="2">
        <v>271789.32</v>
      </c>
      <c r="N4713" s="2">
        <v>120187.76</v>
      </c>
    </row>
    <row r="4714" spans="1:14" x14ac:dyDescent="0.35">
      <c r="A4714" s="2" t="s">
        <v>51</v>
      </c>
      <c r="B4714" s="2" t="s">
        <v>231</v>
      </c>
      <c r="C4714" s="2" t="s">
        <v>44</v>
      </c>
      <c r="D4714" s="2" t="s">
        <v>17</v>
      </c>
      <c r="E4714" s="2" t="s">
        <v>45</v>
      </c>
      <c r="F4714" s="3" t="s">
        <v>1612</v>
      </c>
      <c r="G4714" s="2">
        <v>531735551</v>
      </c>
      <c r="H4714" s="3">
        <v>40585</v>
      </c>
      <c r="I4714" s="2">
        <v>1221</v>
      </c>
      <c r="J4714" s="2">
        <v>109.28</v>
      </c>
      <c r="K4714" s="2">
        <v>35.840000000000003</v>
      </c>
      <c r="L4714" s="2">
        <v>133430.88</v>
      </c>
      <c r="M4714" s="2">
        <v>43760.639999999999</v>
      </c>
      <c r="N4714" s="2">
        <v>89670.24</v>
      </c>
    </row>
    <row r="4715" spans="1:14" x14ac:dyDescent="0.35">
      <c r="A4715" s="2" t="s">
        <v>25</v>
      </c>
      <c r="B4715" s="2" t="s">
        <v>218</v>
      </c>
      <c r="C4715" s="2" t="s">
        <v>113</v>
      </c>
      <c r="D4715" s="2" t="s">
        <v>17</v>
      </c>
      <c r="E4715" s="2" t="s">
        <v>45</v>
      </c>
      <c r="F4715" s="3" t="s">
        <v>712</v>
      </c>
      <c r="G4715" s="2">
        <v>534709155</v>
      </c>
      <c r="H4715" s="3">
        <v>42044</v>
      </c>
      <c r="I4715" s="2">
        <v>1176</v>
      </c>
      <c r="J4715" s="2">
        <v>154.06</v>
      </c>
      <c r="K4715" s="2">
        <v>90.93</v>
      </c>
      <c r="L4715" s="2">
        <v>181174.56</v>
      </c>
      <c r="M4715" s="2">
        <v>106933.68</v>
      </c>
      <c r="N4715" s="2">
        <v>74240.88</v>
      </c>
    </row>
    <row r="4716" spans="1:14" x14ac:dyDescent="0.35">
      <c r="A4716" s="2" t="s">
        <v>51</v>
      </c>
      <c r="B4716" s="2" t="s">
        <v>100</v>
      </c>
      <c r="C4716" s="2" t="s">
        <v>131</v>
      </c>
      <c r="D4716" s="2" t="s">
        <v>17</v>
      </c>
      <c r="E4716" s="2" t="s">
        <v>45</v>
      </c>
      <c r="F4716" s="3">
        <v>42464</v>
      </c>
      <c r="G4716" s="2">
        <v>543354451</v>
      </c>
      <c r="H4716" s="2" t="s">
        <v>1697</v>
      </c>
      <c r="I4716" s="2">
        <v>9511</v>
      </c>
      <c r="J4716" s="2">
        <v>668.27</v>
      </c>
      <c r="K4716" s="2">
        <v>502.54</v>
      </c>
      <c r="L4716" s="2">
        <v>6355915.9699999997</v>
      </c>
      <c r="M4716" s="2">
        <v>4779657.9400000004</v>
      </c>
      <c r="N4716" s="2">
        <v>1576258.03</v>
      </c>
    </row>
    <row r="4717" spans="1:14" x14ac:dyDescent="0.35">
      <c r="A4717" s="2" t="s">
        <v>51</v>
      </c>
      <c r="B4717" s="2" t="s">
        <v>502</v>
      </c>
      <c r="C4717" s="2" t="s">
        <v>69</v>
      </c>
      <c r="D4717" s="2" t="s">
        <v>17</v>
      </c>
      <c r="E4717" s="2" t="s">
        <v>23</v>
      </c>
      <c r="F4717" s="3" t="s">
        <v>1015</v>
      </c>
      <c r="G4717" s="2">
        <v>976470267</v>
      </c>
      <c r="H4717" s="3">
        <v>40823</v>
      </c>
      <c r="I4717" s="2">
        <v>8106</v>
      </c>
      <c r="J4717" s="2">
        <v>421.89</v>
      </c>
      <c r="K4717" s="2">
        <v>364.69</v>
      </c>
      <c r="L4717" s="2">
        <v>3419840.34</v>
      </c>
      <c r="M4717" s="2">
        <v>2956177.14</v>
      </c>
      <c r="N4717" s="2">
        <v>463663.2</v>
      </c>
    </row>
    <row r="4718" spans="1:14" x14ac:dyDescent="0.35">
      <c r="A4718" s="2" t="s">
        <v>51</v>
      </c>
      <c r="B4718" s="2" t="s">
        <v>593</v>
      </c>
      <c r="C4718" s="2" t="s">
        <v>16</v>
      </c>
      <c r="D4718" s="2" t="s">
        <v>22</v>
      </c>
      <c r="E4718" s="2" t="s">
        <v>23</v>
      </c>
      <c r="F4718" s="3">
        <v>41649</v>
      </c>
      <c r="G4718" s="2">
        <v>973167932</v>
      </c>
      <c r="H4718" s="2" t="s">
        <v>1643</v>
      </c>
      <c r="I4718" s="2">
        <v>872</v>
      </c>
      <c r="J4718" s="2">
        <v>255.28</v>
      </c>
      <c r="K4718" s="2">
        <v>159.41999999999999</v>
      </c>
      <c r="L4718" s="2">
        <v>222604.16</v>
      </c>
      <c r="M4718" s="2">
        <v>139014.24</v>
      </c>
      <c r="N4718" s="2">
        <v>83589.919999999998</v>
      </c>
    </row>
    <row r="4719" spans="1:14" x14ac:dyDescent="0.35">
      <c r="A4719" s="2" t="s">
        <v>51</v>
      </c>
      <c r="B4719" s="2" t="s">
        <v>260</v>
      </c>
      <c r="C4719" s="2" t="s">
        <v>131</v>
      </c>
      <c r="D4719" s="2" t="s">
        <v>17</v>
      </c>
      <c r="E4719" s="2" t="s">
        <v>32</v>
      </c>
      <c r="F4719" s="3" t="s">
        <v>890</v>
      </c>
      <c r="G4719" s="2">
        <v>642871272</v>
      </c>
      <c r="H4719" s="3">
        <v>41648</v>
      </c>
      <c r="I4719" s="2">
        <v>8750</v>
      </c>
      <c r="J4719" s="2">
        <v>668.27</v>
      </c>
      <c r="K4719" s="2">
        <v>502.54</v>
      </c>
      <c r="L4719" s="2">
        <v>5847362.5</v>
      </c>
      <c r="M4719" s="2">
        <v>4397225</v>
      </c>
      <c r="N4719" s="2">
        <v>1450137.5</v>
      </c>
    </row>
    <row r="4720" spans="1:14" x14ac:dyDescent="0.35">
      <c r="A4720" s="2" t="s">
        <v>42</v>
      </c>
      <c r="B4720" s="2" t="s">
        <v>290</v>
      </c>
      <c r="C4720" s="2" t="s">
        <v>21</v>
      </c>
      <c r="D4720" s="2" t="s">
        <v>22</v>
      </c>
      <c r="E4720" s="2" t="s">
        <v>45</v>
      </c>
      <c r="F4720" s="3">
        <v>42285</v>
      </c>
      <c r="G4720" s="2">
        <v>615316617</v>
      </c>
      <c r="H4720" s="2" t="s">
        <v>1544</v>
      </c>
      <c r="I4720" s="2">
        <v>4716</v>
      </c>
      <c r="J4720" s="2">
        <v>152.58000000000001</v>
      </c>
      <c r="K4720" s="2">
        <v>97.44</v>
      </c>
      <c r="L4720" s="2">
        <v>719567.28</v>
      </c>
      <c r="M4720" s="2">
        <v>459527.04</v>
      </c>
      <c r="N4720" s="2">
        <v>260040.24</v>
      </c>
    </row>
    <row r="4721" spans="1:14" x14ac:dyDescent="0.35">
      <c r="A4721" s="2" t="s">
        <v>29</v>
      </c>
      <c r="B4721" s="2" t="s">
        <v>153</v>
      </c>
      <c r="C4721" s="2" t="s">
        <v>40</v>
      </c>
      <c r="D4721" s="2" t="s">
        <v>22</v>
      </c>
      <c r="E4721" s="2" t="s">
        <v>32</v>
      </c>
      <c r="F4721" s="3" t="s">
        <v>720</v>
      </c>
      <c r="G4721" s="2">
        <v>690552794</v>
      </c>
      <c r="H4721" s="3">
        <v>40736</v>
      </c>
      <c r="I4721" s="2">
        <v>8772</v>
      </c>
      <c r="J4721" s="2">
        <v>81.73</v>
      </c>
      <c r="K4721" s="2">
        <v>56.67</v>
      </c>
      <c r="L4721" s="2">
        <v>716935.56</v>
      </c>
      <c r="M4721" s="2">
        <v>497109.24</v>
      </c>
      <c r="N4721" s="2">
        <v>219826.32</v>
      </c>
    </row>
    <row r="4722" spans="1:14" x14ac:dyDescent="0.35">
      <c r="A4722" s="2" t="s">
        <v>51</v>
      </c>
      <c r="B4722" s="2" t="s">
        <v>250</v>
      </c>
      <c r="C4722" s="2" t="s">
        <v>31</v>
      </c>
      <c r="D4722" s="2" t="s">
        <v>22</v>
      </c>
      <c r="E4722" s="2" t="s">
        <v>18</v>
      </c>
      <c r="F4722" s="3">
        <v>41730</v>
      </c>
      <c r="G4722" s="2">
        <v>288941133</v>
      </c>
      <c r="H4722" s="2" t="s">
        <v>1768</v>
      </c>
      <c r="I4722" s="2">
        <v>2957</v>
      </c>
      <c r="J4722" s="2">
        <v>205.7</v>
      </c>
      <c r="K4722" s="2">
        <v>117.11</v>
      </c>
      <c r="L4722" s="2">
        <v>608254.9</v>
      </c>
      <c r="M4722" s="2">
        <v>346294.27</v>
      </c>
      <c r="N4722" s="2">
        <v>261960.63</v>
      </c>
    </row>
    <row r="4723" spans="1:14" x14ac:dyDescent="0.35">
      <c r="A4723" s="2" t="s">
        <v>77</v>
      </c>
      <c r="B4723" s="2" t="s">
        <v>794</v>
      </c>
      <c r="C4723" s="2" t="s">
        <v>113</v>
      </c>
      <c r="D4723" s="2" t="s">
        <v>22</v>
      </c>
      <c r="E4723" s="2" t="s">
        <v>32</v>
      </c>
      <c r="F4723" s="3">
        <v>41646</v>
      </c>
      <c r="G4723" s="2">
        <v>701155459</v>
      </c>
      <c r="H4723" s="3">
        <v>41677</v>
      </c>
      <c r="I4723" s="2">
        <v>6337</v>
      </c>
      <c r="J4723" s="2">
        <v>154.06</v>
      </c>
      <c r="K4723" s="2">
        <v>90.93</v>
      </c>
      <c r="L4723" s="2">
        <v>976278.22</v>
      </c>
      <c r="M4723" s="2">
        <v>576223.41</v>
      </c>
      <c r="N4723" s="2">
        <v>400054.81</v>
      </c>
    </row>
    <row r="4724" spans="1:14" x14ac:dyDescent="0.35">
      <c r="A4724" s="2" t="s">
        <v>25</v>
      </c>
      <c r="B4724" s="2" t="s">
        <v>172</v>
      </c>
      <c r="C4724" s="2" t="s">
        <v>55</v>
      </c>
      <c r="D4724" s="2" t="s">
        <v>17</v>
      </c>
      <c r="E4724" s="2" t="s">
        <v>23</v>
      </c>
      <c r="F4724" s="3">
        <v>41890</v>
      </c>
      <c r="G4724" s="2">
        <v>138182103</v>
      </c>
      <c r="H4724" s="2" t="s">
        <v>692</v>
      </c>
      <c r="I4724" s="2">
        <v>10</v>
      </c>
      <c r="J4724" s="2">
        <v>651.21</v>
      </c>
      <c r="K4724" s="2">
        <v>524.96</v>
      </c>
      <c r="L4724" s="2">
        <v>6512.1</v>
      </c>
      <c r="M4724" s="2">
        <v>5249.6</v>
      </c>
      <c r="N4724" s="2">
        <v>1262.5</v>
      </c>
    </row>
    <row r="4725" spans="1:14" x14ac:dyDescent="0.35">
      <c r="A4725" s="2" t="s">
        <v>14</v>
      </c>
      <c r="B4725" s="2" t="s">
        <v>627</v>
      </c>
      <c r="C4725" s="2" t="s">
        <v>31</v>
      </c>
      <c r="D4725" s="2" t="s">
        <v>22</v>
      </c>
      <c r="E4725" s="2" t="s">
        <v>18</v>
      </c>
      <c r="F4725" s="3">
        <v>40950</v>
      </c>
      <c r="G4725" s="2">
        <v>481319892</v>
      </c>
      <c r="H4725" s="2" t="s">
        <v>1410</v>
      </c>
      <c r="I4725" s="2">
        <v>2107</v>
      </c>
      <c r="J4725" s="2">
        <v>205.7</v>
      </c>
      <c r="K4725" s="2">
        <v>117.11</v>
      </c>
      <c r="L4725" s="2">
        <v>433409.9</v>
      </c>
      <c r="M4725" s="2">
        <v>246750.77</v>
      </c>
      <c r="N4725" s="2">
        <v>186659.13</v>
      </c>
    </row>
    <row r="4726" spans="1:14" x14ac:dyDescent="0.35">
      <c r="A4726" s="2" t="s">
        <v>29</v>
      </c>
      <c r="B4726" s="2" t="s">
        <v>30</v>
      </c>
      <c r="C4726" s="2" t="s">
        <v>88</v>
      </c>
      <c r="D4726" s="2" t="s">
        <v>22</v>
      </c>
      <c r="E4726" s="2" t="s">
        <v>18</v>
      </c>
      <c r="F4726" s="3">
        <v>42587</v>
      </c>
      <c r="G4726" s="2">
        <v>532180154</v>
      </c>
      <c r="H4726" s="2" t="s">
        <v>1073</v>
      </c>
      <c r="I4726" s="2">
        <v>2789</v>
      </c>
      <c r="J4726" s="2">
        <v>9.33</v>
      </c>
      <c r="K4726" s="2">
        <v>6.92</v>
      </c>
      <c r="L4726" s="2">
        <v>26021.37</v>
      </c>
      <c r="M4726" s="2">
        <v>19299.88</v>
      </c>
      <c r="N4726" s="2">
        <v>6721.49</v>
      </c>
    </row>
    <row r="4727" spans="1:14" x14ac:dyDescent="0.35">
      <c r="A4727" s="2" t="s">
        <v>38</v>
      </c>
      <c r="B4727" s="2" t="s">
        <v>54</v>
      </c>
      <c r="C4727" s="2" t="s">
        <v>40</v>
      </c>
      <c r="D4727" s="2" t="s">
        <v>17</v>
      </c>
      <c r="E4727" s="2" t="s">
        <v>18</v>
      </c>
      <c r="F4727" s="3">
        <v>41676</v>
      </c>
      <c r="G4727" s="2">
        <v>962686717</v>
      </c>
      <c r="H4727" s="2" t="s">
        <v>500</v>
      </c>
      <c r="I4727" s="2">
        <v>9247</v>
      </c>
      <c r="J4727" s="2">
        <v>81.73</v>
      </c>
      <c r="K4727" s="2">
        <v>56.67</v>
      </c>
      <c r="L4727" s="2">
        <v>755757.31</v>
      </c>
      <c r="M4727" s="2">
        <v>524027.49</v>
      </c>
      <c r="N4727" s="2">
        <v>231729.82</v>
      </c>
    </row>
    <row r="4728" spans="1:14" x14ac:dyDescent="0.35">
      <c r="A4728" s="2" t="s">
        <v>14</v>
      </c>
      <c r="B4728" s="2" t="s">
        <v>383</v>
      </c>
      <c r="C4728" s="2" t="s">
        <v>131</v>
      </c>
      <c r="D4728" s="2" t="s">
        <v>22</v>
      </c>
      <c r="E4728" s="2" t="s">
        <v>45</v>
      </c>
      <c r="F4728" s="3" t="s">
        <v>230</v>
      </c>
      <c r="G4728" s="2">
        <v>265075910</v>
      </c>
      <c r="H4728" s="2" t="s">
        <v>689</v>
      </c>
      <c r="I4728" s="2">
        <v>707</v>
      </c>
      <c r="J4728" s="2">
        <v>668.27</v>
      </c>
      <c r="K4728" s="2">
        <v>502.54</v>
      </c>
      <c r="L4728" s="2">
        <v>472466.89</v>
      </c>
      <c r="M4728" s="2">
        <v>355295.78</v>
      </c>
      <c r="N4728" s="2">
        <v>117171.11</v>
      </c>
    </row>
    <row r="4729" spans="1:14" x14ac:dyDescent="0.35">
      <c r="A4729" s="2" t="s">
        <v>51</v>
      </c>
      <c r="B4729" s="2" t="s">
        <v>250</v>
      </c>
      <c r="C4729" s="2" t="s">
        <v>88</v>
      </c>
      <c r="D4729" s="2" t="s">
        <v>22</v>
      </c>
      <c r="E4729" s="2" t="s">
        <v>32</v>
      </c>
      <c r="F4729" s="3" t="s">
        <v>1005</v>
      </c>
      <c r="G4729" s="2">
        <v>601896560</v>
      </c>
      <c r="H4729" s="3">
        <v>41433</v>
      </c>
      <c r="I4729" s="2">
        <v>3422</v>
      </c>
      <c r="J4729" s="2">
        <v>9.33</v>
      </c>
      <c r="K4729" s="2">
        <v>6.92</v>
      </c>
      <c r="L4729" s="2">
        <v>31927.26</v>
      </c>
      <c r="M4729" s="2">
        <v>23680.240000000002</v>
      </c>
      <c r="N4729" s="2">
        <v>8247.02</v>
      </c>
    </row>
    <row r="4730" spans="1:14" x14ac:dyDescent="0.35">
      <c r="A4730" s="2" t="s">
        <v>38</v>
      </c>
      <c r="B4730" s="2" t="s">
        <v>451</v>
      </c>
      <c r="C4730" s="2" t="s">
        <v>131</v>
      </c>
      <c r="D4730" s="2" t="s">
        <v>22</v>
      </c>
      <c r="E4730" s="2" t="s">
        <v>23</v>
      </c>
      <c r="F4730" s="3" t="s">
        <v>282</v>
      </c>
      <c r="G4730" s="2">
        <v>156009995</v>
      </c>
      <c r="H4730" s="2" t="s">
        <v>1752</v>
      </c>
      <c r="I4730" s="2">
        <v>5679</v>
      </c>
      <c r="J4730" s="2">
        <v>668.27</v>
      </c>
      <c r="K4730" s="2">
        <v>502.54</v>
      </c>
      <c r="L4730" s="2">
        <v>3795105.33</v>
      </c>
      <c r="M4730" s="2">
        <v>2853924.66</v>
      </c>
      <c r="N4730" s="2">
        <v>941180.67</v>
      </c>
    </row>
    <row r="4731" spans="1:14" x14ac:dyDescent="0.35">
      <c r="A4731" s="2" t="s">
        <v>25</v>
      </c>
      <c r="B4731" s="2" t="s">
        <v>74</v>
      </c>
      <c r="C4731" s="2" t="s">
        <v>69</v>
      </c>
      <c r="D4731" s="2" t="s">
        <v>22</v>
      </c>
      <c r="E4731" s="2" t="s">
        <v>45</v>
      </c>
      <c r="F4731" s="3">
        <v>41556</v>
      </c>
      <c r="G4731" s="2">
        <v>780590045</v>
      </c>
      <c r="H4731" s="3">
        <v>41343</v>
      </c>
      <c r="I4731" s="2">
        <v>2796</v>
      </c>
      <c r="J4731" s="2">
        <v>421.89</v>
      </c>
      <c r="K4731" s="2">
        <v>364.69</v>
      </c>
      <c r="L4731" s="2">
        <v>1179604.44</v>
      </c>
      <c r="M4731" s="2">
        <v>1019673.24</v>
      </c>
      <c r="N4731" s="2">
        <v>159931.20000000001</v>
      </c>
    </row>
    <row r="4732" spans="1:14" x14ac:dyDescent="0.35">
      <c r="A4732" s="2" t="s">
        <v>51</v>
      </c>
      <c r="B4732" s="2" t="s">
        <v>260</v>
      </c>
      <c r="C4732" s="2" t="s">
        <v>27</v>
      </c>
      <c r="D4732" s="2" t="s">
        <v>22</v>
      </c>
      <c r="E4732" s="2" t="s">
        <v>45</v>
      </c>
      <c r="F4732" s="3">
        <v>42586</v>
      </c>
      <c r="G4732" s="2">
        <v>349123036</v>
      </c>
      <c r="H4732" s="2" t="s">
        <v>1812</v>
      </c>
      <c r="I4732" s="2">
        <v>2120</v>
      </c>
      <c r="J4732" s="2">
        <v>47.45</v>
      </c>
      <c r="K4732" s="2">
        <v>31.79</v>
      </c>
      <c r="L4732" s="2">
        <v>100594</v>
      </c>
      <c r="M4732" s="2">
        <v>67394.8</v>
      </c>
      <c r="N4732" s="2">
        <v>33199.199999999997</v>
      </c>
    </row>
    <row r="4733" spans="1:14" x14ac:dyDescent="0.35">
      <c r="A4733" s="2" t="s">
        <v>51</v>
      </c>
      <c r="B4733" s="2" t="s">
        <v>129</v>
      </c>
      <c r="C4733" s="2" t="s">
        <v>113</v>
      </c>
      <c r="D4733" s="2" t="s">
        <v>22</v>
      </c>
      <c r="E4733" s="2" t="s">
        <v>23</v>
      </c>
      <c r="F4733" s="3">
        <v>41427</v>
      </c>
      <c r="G4733" s="2">
        <v>405407798</v>
      </c>
      <c r="H4733" s="3">
        <v>41581</v>
      </c>
      <c r="I4733" s="2">
        <v>8031</v>
      </c>
      <c r="J4733" s="2">
        <v>154.06</v>
      </c>
      <c r="K4733" s="2">
        <v>90.93</v>
      </c>
      <c r="L4733" s="2">
        <v>1237255.8600000001</v>
      </c>
      <c r="M4733" s="2">
        <v>730258.83</v>
      </c>
      <c r="N4733" s="2">
        <v>506997.03</v>
      </c>
    </row>
    <row r="4734" spans="1:14" x14ac:dyDescent="0.35">
      <c r="A4734" s="2" t="s">
        <v>51</v>
      </c>
      <c r="B4734" s="2" t="s">
        <v>52</v>
      </c>
      <c r="C4734" s="2" t="s">
        <v>44</v>
      </c>
      <c r="D4734" s="2" t="s">
        <v>17</v>
      </c>
      <c r="E4734" s="2" t="s">
        <v>18</v>
      </c>
      <c r="F4734" s="3">
        <v>41247</v>
      </c>
      <c r="G4734" s="2">
        <v>313555657</v>
      </c>
      <c r="H4734" s="2" t="s">
        <v>1658</v>
      </c>
      <c r="I4734" s="2">
        <v>6942</v>
      </c>
      <c r="J4734" s="2">
        <v>109.28</v>
      </c>
      <c r="K4734" s="2">
        <v>35.840000000000003</v>
      </c>
      <c r="L4734" s="2">
        <v>758621.76</v>
      </c>
      <c r="M4734" s="2">
        <v>248801.28</v>
      </c>
      <c r="N4734" s="2">
        <v>509820.48</v>
      </c>
    </row>
    <row r="4735" spans="1:14" x14ac:dyDescent="0.35">
      <c r="A4735" s="2" t="s">
        <v>29</v>
      </c>
      <c r="B4735" s="2" t="s">
        <v>35</v>
      </c>
      <c r="C4735" s="2" t="s">
        <v>55</v>
      </c>
      <c r="D4735" s="2" t="s">
        <v>22</v>
      </c>
      <c r="E4735" s="2" t="s">
        <v>32</v>
      </c>
      <c r="F4735" s="3">
        <v>40824</v>
      </c>
      <c r="G4735" s="2">
        <v>407990443</v>
      </c>
      <c r="H4735" s="2" t="s">
        <v>1619</v>
      </c>
      <c r="I4735" s="2">
        <v>2293</v>
      </c>
      <c r="J4735" s="2">
        <v>651.21</v>
      </c>
      <c r="K4735" s="2">
        <v>524.96</v>
      </c>
      <c r="L4735" s="2">
        <v>1493224.53</v>
      </c>
      <c r="M4735" s="2">
        <v>1203733.28</v>
      </c>
      <c r="N4735" s="2">
        <v>289491.25</v>
      </c>
    </row>
    <row r="4736" spans="1:14" x14ac:dyDescent="0.35">
      <c r="A4736" s="2" t="s">
        <v>25</v>
      </c>
      <c r="B4736" s="2" t="s">
        <v>462</v>
      </c>
      <c r="C4736" s="2" t="s">
        <v>88</v>
      </c>
      <c r="D4736" s="2" t="s">
        <v>17</v>
      </c>
      <c r="E4736" s="2" t="s">
        <v>32</v>
      </c>
      <c r="F4736" s="3">
        <v>42985</v>
      </c>
      <c r="G4736" s="2">
        <v>643448483</v>
      </c>
      <c r="H4736" s="2" t="s">
        <v>1678</v>
      </c>
      <c r="I4736" s="2">
        <v>9560</v>
      </c>
      <c r="J4736" s="2">
        <v>9.33</v>
      </c>
      <c r="K4736" s="2">
        <v>6.92</v>
      </c>
      <c r="L4736" s="2">
        <v>89194.8</v>
      </c>
      <c r="M4736" s="2">
        <v>66155.199999999997</v>
      </c>
      <c r="N4736" s="2">
        <v>23039.599999999999</v>
      </c>
    </row>
    <row r="4737" spans="1:14" x14ac:dyDescent="0.35">
      <c r="A4737" s="2" t="s">
        <v>25</v>
      </c>
      <c r="B4737" s="2" t="s">
        <v>615</v>
      </c>
      <c r="C4737" s="2" t="s">
        <v>55</v>
      </c>
      <c r="D4737" s="2" t="s">
        <v>17</v>
      </c>
      <c r="E4737" s="2" t="s">
        <v>23</v>
      </c>
      <c r="F4737" s="3">
        <v>40695</v>
      </c>
      <c r="G4737" s="2">
        <v>144978606</v>
      </c>
      <c r="H4737" s="2" t="s">
        <v>558</v>
      </c>
      <c r="I4737" s="2">
        <v>1246</v>
      </c>
      <c r="J4737" s="2">
        <v>651.21</v>
      </c>
      <c r="K4737" s="2">
        <v>524.96</v>
      </c>
      <c r="L4737" s="2">
        <v>811407.66</v>
      </c>
      <c r="M4737" s="2">
        <v>654100.16</v>
      </c>
      <c r="N4737" s="2">
        <v>157307.5</v>
      </c>
    </row>
    <row r="4738" spans="1:14" x14ac:dyDescent="0.35">
      <c r="A4738" s="2" t="s">
        <v>51</v>
      </c>
      <c r="B4738" s="2" t="s">
        <v>299</v>
      </c>
      <c r="C4738" s="2" t="s">
        <v>69</v>
      </c>
      <c r="D4738" s="2" t="s">
        <v>22</v>
      </c>
      <c r="E4738" s="2" t="s">
        <v>18</v>
      </c>
      <c r="F4738" s="3">
        <v>41153</v>
      </c>
      <c r="G4738" s="2">
        <v>357942140</v>
      </c>
      <c r="H4738" s="2" t="s">
        <v>963</v>
      </c>
      <c r="I4738" s="2">
        <v>1888</v>
      </c>
      <c r="J4738" s="2">
        <v>421.89</v>
      </c>
      <c r="K4738" s="2">
        <v>364.69</v>
      </c>
      <c r="L4738" s="2">
        <v>796528.32</v>
      </c>
      <c r="M4738" s="2">
        <v>688534.72</v>
      </c>
      <c r="N4738" s="2">
        <v>107993.60000000001</v>
      </c>
    </row>
    <row r="4739" spans="1:14" x14ac:dyDescent="0.35">
      <c r="A4739" s="2" t="s">
        <v>29</v>
      </c>
      <c r="B4739" s="2" t="s">
        <v>356</v>
      </c>
      <c r="C4739" s="2" t="s">
        <v>69</v>
      </c>
      <c r="D4739" s="2" t="s">
        <v>22</v>
      </c>
      <c r="E4739" s="2" t="s">
        <v>23</v>
      </c>
      <c r="F4739" s="3">
        <v>42278</v>
      </c>
      <c r="G4739" s="2">
        <v>998012912</v>
      </c>
      <c r="H4739" s="2" t="s">
        <v>1358</v>
      </c>
      <c r="I4739" s="2">
        <v>3054</v>
      </c>
      <c r="J4739" s="2">
        <v>421.89</v>
      </c>
      <c r="K4739" s="2">
        <v>364.69</v>
      </c>
      <c r="L4739" s="2">
        <v>1288452.06</v>
      </c>
      <c r="M4739" s="2">
        <v>1113763.26</v>
      </c>
      <c r="N4739" s="2">
        <v>174688.8</v>
      </c>
    </row>
    <row r="4740" spans="1:14" x14ac:dyDescent="0.35">
      <c r="A4740" s="2" t="s">
        <v>51</v>
      </c>
      <c r="B4740" s="2" t="s">
        <v>166</v>
      </c>
      <c r="C4740" s="2" t="s">
        <v>16</v>
      </c>
      <c r="D4740" s="2" t="s">
        <v>17</v>
      </c>
      <c r="E4740" s="2" t="s">
        <v>18</v>
      </c>
      <c r="F4740" s="3" t="s">
        <v>1511</v>
      </c>
      <c r="G4740" s="2">
        <v>501177251</v>
      </c>
      <c r="H4740" s="2" t="s">
        <v>1315</v>
      </c>
      <c r="I4740" s="2">
        <v>8341</v>
      </c>
      <c r="J4740" s="2">
        <v>255.28</v>
      </c>
      <c r="K4740" s="2">
        <v>159.41999999999999</v>
      </c>
      <c r="L4740" s="2">
        <v>2129290.48</v>
      </c>
      <c r="M4740" s="2">
        <v>1329722.22</v>
      </c>
      <c r="N4740" s="2">
        <v>799568.26</v>
      </c>
    </row>
    <row r="4741" spans="1:14" x14ac:dyDescent="0.35">
      <c r="A4741" s="2" t="s">
        <v>51</v>
      </c>
      <c r="B4741" s="2" t="s">
        <v>367</v>
      </c>
      <c r="C4741" s="2" t="s">
        <v>44</v>
      </c>
      <c r="D4741" s="2" t="s">
        <v>22</v>
      </c>
      <c r="E4741" s="2" t="s">
        <v>32</v>
      </c>
      <c r="F4741" s="3" t="s">
        <v>947</v>
      </c>
      <c r="G4741" s="2">
        <v>973733985</v>
      </c>
      <c r="H4741" s="3">
        <v>41793</v>
      </c>
      <c r="I4741" s="2">
        <v>8380</v>
      </c>
      <c r="J4741" s="2">
        <v>109.28</v>
      </c>
      <c r="K4741" s="2">
        <v>35.840000000000003</v>
      </c>
      <c r="L4741" s="2">
        <v>915766.4</v>
      </c>
      <c r="M4741" s="2">
        <v>300339.20000000001</v>
      </c>
      <c r="N4741" s="2">
        <v>615427.19999999995</v>
      </c>
    </row>
    <row r="4742" spans="1:14" x14ac:dyDescent="0.35">
      <c r="A4742" s="2" t="s">
        <v>29</v>
      </c>
      <c r="B4742" s="2" t="s">
        <v>137</v>
      </c>
      <c r="C4742" s="2" t="s">
        <v>88</v>
      </c>
      <c r="D4742" s="2" t="s">
        <v>17</v>
      </c>
      <c r="E4742" s="2" t="s">
        <v>45</v>
      </c>
      <c r="F4742" s="3">
        <v>40940</v>
      </c>
      <c r="G4742" s="2">
        <v>542294442</v>
      </c>
      <c r="H4742" s="2" t="s">
        <v>729</v>
      </c>
      <c r="I4742" s="2">
        <v>5831</v>
      </c>
      <c r="J4742" s="2">
        <v>9.33</v>
      </c>
      <c r="K4742" s="2">
        <v>6.92</v>
      </c>
      <c r="L4742" s="2">
        <v>54403.23</v>
      </c>
      <c r="M4742" s="2">
        <v>40350.519999999997</v>
      </c>
      <c r="N4742" s="2">
        <v>14052.71</v>
      </c>
    </row>
    <row r="4743" spans="1:14" x14ac:dyDescent="0.35">
      <c r="A4743" s="2" t="s">
        <v>77</v>
      </c>
      <c r="B4743" s="2" t="s">
        <v>622</v>
      </c>
      <c r="C4743" s="2" t="s">
        <v>16</v>
      </c>
      <c r="D4743" s="2" t="s">
        <v>22</v>
      </c>
      <c r="E4743" s="2" t="s">
        <v>45</v>
      </c>
      <c r="F4743" s="3" t="s">
        <v>1524</v>
      </c>
      <c r="G4743" s="2">
        <v>103782451</v>
      </c>
      <c r="H4743" s="3">
        <v>42014</v>
      </c>
      <c r="I4743" s="2">
        <v>388</v>
      </c>
      <c r="J4743" s="2">
        <v>255.28</v>
      </c>
      <c r="K4743" s="2">
        <v>159.41999999999999</v>
      </c>
      <c r="L4743" s="2">
        <v>99048.639999999999</v>
      </c>
      <c r="M4743" s="2">
        <v>61854.96</v>
      </c>
      <c r="N4743" s="2">
        <v>37193.68</v>
      </c>
    </row>
    <row r="4744" spans="1:14" x14ac:dyDescent="0.35">
      <c r="A4744" s="2" t="s">
        <v>51</v>
      </c>
      <c r="B4744" s="2" t="s">
        <v>128</v>
      </c>
      <c r="C4744" s="2" t="s">
        <v>113</v>
      </c>
      <c r="D4744" s="2" t="s">
        <v>22</v>
      </c>
      <c r="E4744" s="2" t="s">
        <v>45</v>
      </c>
      <c r="F4744" s="3" t="s">
        <v>594</v>
      </c>
      <c r="G4744" s="2">
        <v>175434339</v>
      </c>
      <c r="H4744" s="2" t="s">
        <v>576</v>
      </c>
      <c r="I4744" s="2">
        <v>3774</v>
      </c>
      <c r="J4744" s="2">
        <v>154.06</v>
      </c>
      <c r="K4744" s="2">
        <v>90.93</v>
      </c>
      <c r="L4744" s="2">
        <v>581422.43999999994</v>
      </c>
      <c r="M4744" s="2">
        <v>343169.82</v>
      </c>
      <c r="N4744" s="2">
        <v>238252.62</v>
      </c>
    </row>
    <row r="4745" spans="1:14" x14ac:dyDescent="0.35">
      <c r="A4745" s="2" t="s">
        <v>25</v>
      </c>
      <c r="B4745" s="2" t="s">
        <v>211</v>
      </c>
      <c r="C4745" s="2" t="s">
        <v>131</v>
      </c>
      <c r="D4745" s="2" t="s">
        <v>17</v>
      </c>
      <c r="E4745" s="2" t="s">
        <v>18</v>
      </c>
      <c r="F4745" s="3">
        <v>41730</v>
      </c>
      <c r="G4745" s="2">
        <v>444798934</v>
      </c>
      <c r="H4745" s="2" t="s">
        <v>649</v>
      </c>
      <c r="I4745" s="2">
        <v>4744</v>
      </c>
      <c r="J4745" s="2">
        <v>668.27</v>
      </c>
      <c r="K4745" s="2">
        <v>502.54</v>
      </c>
      <c r="L4745" s="2">
        <v>3170272.88</v>
      </c>
      <c r="M4745" s="2">
        <v>2384049.7599999998</v>
      </c>
      <c r="N4745" s="2">
        <v>786223.12</v>
      </c>
    </row>
    <row r="4746" spans="1:14" x14ac:dyDescent="0.35">
      <c r="A4746" s="2" t="s">
        <v>51</v>
      </c>
      <c r="B4746" s="2" t="s">
        <v>192</v>
      </c>
      <c r="C4746" s="2" t="s">
        <v>59</v>
      </c>
      <c r="D4746" s="2" t="s">
        <v>22</v>
      </c>
      <c r="E4746" s="2" t="s">
        <v>32</v>
      </c>
      <c r="F4746" s="3">
        <v>40731</v>
      </c>
      <c r="G4746" s="2">
        <v>219737565</v>
      </c>
      <c r="H4746" s="2" t="s">
        <v>1528</v>
      </c>
      <c r="I4746" s="2">
        <v>4083</v>
      </c>
      <c r="J4746" s="2">
        <v>437.2</v>
      </c>
      <c r="K4746" s="2">
        <v>263.33</v>
      </c>
      <c r="L4746" s="2">
        <v>1785087.6</v>
      </c>
      <c r="M4746" s="2">
        <v>1075176.3899999999</v>
      </c>
      <c r="N4746" s="2">
        <v>709911.21</v>
      </c>
    </row>
    <row r="4747" spans="1:14" x14ac:dyDescent="0.35">
      <c r="A4747" s="2" t="s">
        <v>42</v>
      </c>
      <c r="B4747" s="2" t="s">
        <v>290</v>
      </c>
      <c r="C4747" s="2" t="s">
        <v>31</v>
      </c>
      <c r="D4747" s="2" t="s">
        <v>17</v>
      </c>
      <c r="E4747" s="2" t="s">
        <v>45</v>
      </c>
      <c r="F4747" s="3" t="s">
        <v>706</v>
      </c>
      <c r="G4747" s="2">
        <v>678424060</v>
      </c>
      <c r="H4747" s="3">
        <v>40979</v>
      </c>
      <c r="I4747" s="2">
        <v>9610</v>
      </c>
      <c r="J4747" s="2">
        <v>205.7</v>
      </c>
      <c r="K4747" s="2">
        <v>117.11</v>
      </c>
      <c r="L4747" s="2">
        <v>1976777</v>
      </c>
      <c r="M4747" s="2">
        <v>1125427.1000000001</v>
      </c>
      <c r="N4747" s="2">
        <v>851349.9</v>
      </c>
    </row>
    <row r="4748" spans="1:14" x14ac:dyDescent="0.35">
      <c r="A4748" s="2" t="s">
        <v>29</v>
      </c>
      <c r="B4748" s="2" t="s">
        <v>338</v>
      </c>
      <c r="C4748" s="2" t="s">
        <v>55</v>
      </c>
      <c r="D4748" s="2" t="s">
        <v>17</v>
      </c>
      <c r="E4748" s="2" t="s">
        <v>18</v>
      </c>
      <c r="F4748" s="3">
        <v>41676</v>
      </c>
      <c r="G4748" s="2">
        <v>819344747</v>
      </c>
      <c r="H4748" s="2" t="s">
        <v>1115</v>
      </c>
      <c r="I4748" s="2">
        <v>1173</v>
      </c>
      <c r="J4748" s="2">
        <v>651.21</v>
      </c>
      <c r="K4748" s="2">
        <v>524.96</v>
      </c>
      <c r="L4748" s="2">
        <v>763869.33</v>
      </c>
      <c r="M4748" s="2">
        <v>615778.07999999996</v>
      </c>
      <c r="N4748" s="2">
        <v>148091.25</v>
      </c>
    </row>
    <row r="4749" spans="1:14" x14ac:dyDescent="0.35">
      <c r="A4749" s="2" t="s">
        <v>51</v>
      </c>
      <c r="B4749" s="2" t="s">
        <v>367</v>
      </c>
      <c r="C4749" s="2" t="s">
        <v>113</v>
      </c>
      <c r="D4749" s="2" t="s">
        <v>17</v>
      </c>
      <c r="E4749" s="2" t="s">
        <v>45</v>
      </c>
      <c r="F4749" s="3">
        <v>40300</v>
      </c>
      <c r="G4749" s="2">
        <v>611298453</v>
      </c>
      <c r="H4749" s="2" t="s">
        <v>163</v>
      </c>
      <c r="I4749" s="2">
        <v>5652</v>
      </c>
      <c r="J4749" s="2">
        <v>154.06</v>
      </c>
      <c r="K4749" s="2">
        <v>90.93</v>
      </c>
      <c r="L4749" s="2">
        <v>870747.12</v>
      </c>
      <c r="M4749" s="2">
        <v>513936.36</v>
      </c>
      <c r="N4749" s="2">
        <v>356810.76</v>
      </c>
    </row>
    <row r="4750" spans="1:14" x14ac:dyDescent="0.35">
      <c r="A4750" s="2" t="s">
        <v>25</v>
      </c>
      <c r="B4750" s="2" t="s">
        <v>229</v>
      </c>
      <c r="C4750" s="2" t="s">
        <v>69</v>
      </c>
      <c r="D4750" s="2" t="s">
        <v>17</v>
      </c>
      <c r="E4750" s="2" t="s">
        <v>23</v>
      </c>
      <c r="F4750" s="3" t="s">
        <v>1550</v>
      </c>
      <c r="G4750" s="2">
        <v>543396508</v>
      </c>
      <c r="H4750" s="3">
        <v>42861</v>
      </c>
      <c r="I4750" s="2">
        <v>1957</v>
      </c>
      <c r="J4750" s="2">
        <v>421.89</v>
      </c>
      <c r="K4750" s="2">
        <v>364.69</v>
      </c>
      <c r="L4750" s="2">
        <v>825638.73</v>
      </c>
      <c r="M4750" s="2">
        <v>713698.33</v>
      </c>
      <c r="N4750" s="2">
        <v>111940.4</v>
      </c>
    </row>
    <row r="4751" spans="1:14" x14ac:dyDescent="0.35">
      <c r="A4751" s="2" t="s">
        <v>51</v>
      </c>
      <c r="B4751" s="2" t="s">
        <v>308</v>
      </c>
      <c r="C4751" s="2" t="s">
        <v>31</v>
      </c>
      <c r="D4751" s="2" t="s">
        <v>22</v>
      </c>
      <c r="E4751" s="2" t="s">
        <v>45</v>
      </c>
      <c r="F4751" s="3">
        <v>41369</v>
      </c>
      <c r="G4751" s="2">
        <v>275062739</v>
      </c>
      <c r="H4751" s="2" t="s">
        <v>176</v>
      </c>
      <c r="I4751" s="2">
        <v>6032</v>
      </c>
      <c r="J4751" s="2">
        <v>205.7</v>
      </c>
      <c r="K4751" s="2">
        <v>117.11</v>
      </c>
      <c r="L4751" s="2">
        <v>1240782.3999999999</v>
      </c>
      <c r="M4751" s="2">
        <v>706407.52</v>
      </c>
      <c r="N4751" s="2">
        <v>534374.88</v>
      </c>
    </row>
    <row r="4752" spans="1:14" x14ac:dyDescent="0.35">
      <c r="A4752" s="2" t="s">
        <v>51</v>
      </c>
      <c r="B4752" s="2" t="s">
        <v>250</v>
      </c>
      <c r="C4752" s="2" t="s">
        <v>40</v>
      </c>
      <c r="D4752" s="2" t="s">
        <v>17</v>
      </c>
      <c r="E4752" s="2" t="s">
        <v>23</v>
      </c>
      <c r="F4752" s="3" t="s">
        <v>966</v>
      </c>
      <c r="G4752" s="2">
        <v>886033475</v>
      </c>
      <c r="H4752" s="2" t="s">
        <v>1021</v>
      </c>
      <c r="I4752" s="2">
        <v>5850</v>
      </c>
      <c r="J4752" s="2">
        <v>81.73</v>
      </c>
      <c r="K4752" s="2">
        <v>56.67</v>
      </c>
      <c r="L4752" s="2">
        <v>478120.5</v>
      </c>
      <c r="M4752" s="2">
        <v>331519.5</v>
      </c>
      <c r="N4752" s="2">
        <v>146601</v>
      </c>
    </row>
    <row r="4753" spans="1:14" x14ac:dyDescent="0.35">
      <c r="A4753" s="2" t="s">
        <v>38</v>
      </c>
      <c r="B4753" s="2" t="s">
        <v>430</v>
      </c>
      <c r="C4753" s="2" t="s">
        <v>27</v>
      </c>
      <c r="D4753" s="2" t="s">
        <v>17</v>
      </c>
      <c r="E4753" s="2" t="s">
        <v>32</v>
      </c>
      <c r="F4753" s="3">
        <v>42653</v>
      </c>
      <c r="G4753" s="2">
        <v>826357543</v>
      </c>
      <c r="H4753" s="3">
        <v>42440</v>
      </c>
      <c r="I4753" s="2">
        <v>6415</v>
      </c>
      <c r="J4753" s="2">
        <v>47.45</v>
      </c>
      <c r="K4753" s="2">
        <v>31.79</v>
      </c>
      <c r="L4753" s="2">
        <v>304391.75</v>
      </c>
      <c r="M4753" s="2">
        <v>203932.85</v>
      </c>
      <c r="N4753" s="2">
        <v>100458.9</v>
      </c>
    </row>
    <row r="4754" spans="1:14" x14ac:dyDescent="0.35">
      <c r="A4754" s="2" t="s">
        <v>25</v>
      </c>
      <c r="B4754" s="2" t="s">
        <v>72</v>
      </c>
      <c r="C4754" s="2" t="s">
        <v>69</v>
      </c>
      <c r="D4754" s="2" t="s">
        <v>17</v>
      </c>
      <c r="E4754" s="2" t="s">
        <v>45</v>
      </c>
      <c r="F4754" s="3">
        <v>41436</v>
      </c>
      <c r="G4754" s="2">
        <v>866396272</v>
      </c>
      <c r="H4754" s="2" t="s">
        <v>1552</v>
      </c>
      <c r="I4754" s="2">
        <v>4765</v>
      </c>
      <c r="J4754" s="2">
        <v>421.89</v>
      </c>
      <c r="K4754" s="2">
        <v>364.69</v>
      </c>
      <c r="L4754" s="2">
        <v>2010305.85</v>
      </c>
      <c r="M4754" s="2">
        <v>1737747.85</v>
      </c>
      <c r="N4754" s="2">
        <v>272558</v>
      </c>
    </row>
    <row r="4755" spans="1:14" x14ac:dyDescent="0.35">
      <c r="A4755" s="2" t="s">
        <v>25</v>
      </c>
      <c r="B4755" s="2" t="s">
        <v>615</v>
      </c>
      <c r="C4755" s="2" t="s">
        <v>31</v>
      </c>
      <c r="D4755" s="2" t="s">
        <v>17</v>
      </c>
      <c r="E4755" s="2" t="s">
        <v>45</v>
      </c>
      <c r="F4755" s="3">
        <v>42711</v>
      </c>
      <c r="G4755" s="2">
        <v>946823489</v>
      </c>
      <c r="H4755" s="2" t="s">
        <v>566</v>
      </c>
      <c r="I4755" s="2">
        <v>4966</v>
      </c>
      <c r="J4755" s="2">
        <v>205.7</v>
      </c>
      <c r="K4755" s="2">
        <v>117.11</v>
      </c>
      <c r="L4755" s="2">
        <v>1021506.2</v>
      </c>
      <c r="M4755" s="2">
        <v>581568.26</v>
      </c>
      <c r="N4755" s="2">
        <v>439937.94</v>
      </c>
    </row>
    <row r="4756" spans="1:14" x14ac:dyDescent="0.35">
      <c r="A4756" s="2" t="s">
        <v>51</v>
      </c>
      <c r="B4756" s="2" t="s">
        <v>52</v>
      </c>
      <c r="C4756" s="2" t="s">
        <v>16</v>
      </c>
      <c r="D4756" s="2" t="s">
        <v>22</v>
      </c>
      <c r="E4756" s="2" t="s">
        <v>32</v>
      </c>
      <c r="F4756" s="3">
        <v>41860</v>
      </c>
      <c r="G4756" s="2">
        <v>628625524</v>
      </c>
      <c r="H4756" s="2" t="s">
        <v>267</v>
      </c>
      <c r="I4756" s="2">
        <v>3117</v>
      </c>
      <c r="J4756" s="2">
        <v>255.28</v>
      </c>
      <c r="K4756" s="2">
        <v>159.41999999999999</v>
      </c>
      <c r="L4756" s="2">
        <v>795707.76</v>
      </c>
      <c r="M4756" s="2">
        <v>496912.14</v>
      </c>
      <c r="N4756" s="2">
        <v>298795.62</v>
      </c>
    </row>
    <row r="4757" spans="1:14" x14ac:dyDescent="0.35">
      <c r="A4757" s="2" t="s">
        <v>29</v>
      </c>
      <c r="B4757" s="2" t="s">
        <v>159</v>
      </c>
      <c r="C4757" s="2" t="s">
        <v>131</v>
      </c>
      <c r="D4757" s="2" t="s">
        <v>22</v>
      </c>
      <c r="E4757" s="2" t="s">
        <v>45</v>
      </c>
      <c r="F4757" s="3" t="s">
        <v>978</v>
      </c>
      <c r="G4757" s="2">
        <v>443101203</v>
      </c>
      <c r="H4757" s="3">
        <v>40187</v>
      </c>
      <c r="I4757" s="2">
        <v>2347</v>
      </c>
      <c r="J4757" s="2">
        <v>668.27</v>
      </c>
      <c r="K4757" s="2">
        <v>502.54</v>
      </c>
      <c r="L4757" s="2">
        <v>1568429.69</v>
      </c>
      <c r="M4757" s="2">
        <v>1179461.3799999999</v>
      </c>
      <c r="N4757" s="2">
        <v>388968.31</v>
      </c>
    </row>
    <row r="4758" spans="1:14" x14ac:dyDescent="0.35">
      <c r="A4758" s="2" t="s">
        <v>51</v>
      </c>
      <c r="B4758" s="2" t="s">
        <v>638</v>
      </c>
      <c r="C4758" s="2" t="s">
        <v>113</v>
      </c>
      <c r="D4758" s="2" t="s">
        <v>17</v>
      </c>
      <c r="E4758" s="2" t="s">
        <v>45</v>
      </c>
      <c r="F4758" s="3">
        <v>42128</v>
      </c>
      <c r="G4758" s="2">
        <v>541861855</v>
      </c>
      <c r="H4758" s="3">
        <v>42252</v>
      </c>
      <c r="I4758" s="2">
        <v>7819</v>
      </c>
      <c r="J4758" s="2">
        <v>154.06</v>
      </c>
      <c r="K4758" s="2">
        <v>90.93</v>
      </c>
      <c r="L4758" s="2">
        <v>1204595.1399999999</v>
      </c>
      <c r="M4758" s="2">
        <v>710981.67</v>
      </c>
      <c r="N4758" s="2">
        <v>493613.47</v>
      </c>
    </row>
    <row r="4759" spans="1:14" x14ac:dyDescent="0.35">
      <c r="A4759" s="2" t="s">
        <v>29</v>
      </c>
      <c r="B4759" s="2" t="s">
        <v>153</v>
      </c>
      <c r="C4759" s="2" t="s">
        <v>55</v>
      </c>
      <c r="D4759" s="2" t="s">
        <v>17</v>
      </c>
      <c r="E4759" s="2" t="s">
        <v>45</v>
      </c>
      <c r="F4759" s="3">
        <v>41792</v>
      </c>
      <c r="G4759" s="2">
        <v>246831309</v>
      </c>
      <c r="H4759" s="3">
        <v>41762</v>
      </c>
      <c r="I4759" s="2">
        <v>1724</v>
      </c>
      <c r="J4759" s="2">
        <v>651.21</v>
      </c>
      <c r="K4759" s="2">
        <v>524.96</v>
      </c>
      <c r="L4759" s="2">
        <v>1122686.04</v>
      </c>
      <c r="M4759" s="2">
        <v>905031.04</v>
      </c>
      <c r="N4759" s="2">
        <v>217655</v>
      </c>
    </row>
    <row r="4760" spans="1:14" x14ac:dyDescent="0.35">
      <c r="A4760" s="2" t="s">
        <v>51</v>
      </c>
      <c r="B4760" s="2" t="s">
        <v>360</v>
      </c>
      <c r="C4760" s="2" t="s">
        <v>21</v>
      </c>
      <c r="D4760" s="2" t="s">
        <v>17</v>
      </c>
      <c r="E4760" s="2" t="s">
        <v>23</v>
      </c>
      <c r="F4760" s="3">
        <v>42435</v>
      </c>
      <c r="G4760" s="2">
        <v>300245893</v>
      </c>
      <c r="H4760" s="2" t="s">
        <v>1392</v>
      </c>
      <c r="I4760" s="2">
        <v>8287</v>
      </c>
      <c r="J4760" s="2">
        <v>152.58000000000001</v>
      </c>
      <c r="K4760" s="2">
        <v>97.44</v>
      </c>
      <c r="L4760" s="2">
        <v>1264430.46</v>
      </c>
      <c r="M4760" s="2">
        <v>807485.28</v>
      </c>
      <c r="N4760" s="2">
        <v>456945.18</v>
      </c>
    </row>
    <row r="4761" spans="1:14" x14ac:dyDescent="0.35">
      <c r="A4761" s="2" t="s">
        <v>51</v>
      </c>
      <c r="B4761" s="2" t="s">
        <v>108</v>
      </c>
      <c r="C4761" s="2" t="s">
        <v>21</v>
      </c>
      <c r="D4761" s="2" t="s">
        <v>22</v>
      </c>
      <c r="E4761" s="2" t="s">
        <v>23</v>
      </c>
      <c r="F4761" s="3" t="s">
        <v>1195</v>
      </c>
      <c r="G4761" s="2">
        <v>614654433</v>
      </c>
      <c r="H4761" s="2" t="s">
        <v>1071</v>
      </c>
      <c r="I4761" s="2">
        <v>8761</v>
      </c>
      <c r="J4761" s="2">
        <v>152.58000000000001</v>
      </c>
      <c r="K4761" s="2">
        <v>97.44</v>
      </c>
      <c r="L4761" s="2">
        <v>1336753.3799999999</v>
      </c>
      <c r="M4761" s="2">
        <v>853671.84</v>
      </c>
      <c r="N4761" s="2">
        <v>483081.54</v>
      </c>
    </row>
    <row r="4762" spans="1:14" x14ac:dyDescent="0.35">
      <c r="A4762" s="2" t="s">
        <v>14</v>
      </c>
      <c r="B4762" s="2" t="s">
        <v>15</v>
      </c>
      <c r="C4762" s="2" t="s">
        <v>88</v>
      </c>
      <c r="D4762" s="2" t="s">
        <v>17</v>
      </c>
      <c r="E4762" s="2" t="s">
        <v>45</v>
      </c>
      <c r="F4762" s="3">
        <v>41552</v>
      </c>
      <c r="G4762" s="2">
        <v>722918260</v>
      </c>
      <c r="H4762" s="2" t="s">
        <v>1231</v>
      </c>
      <c r="I4762" s="2">
        <v>6433</v>
      </c>
      <c r="J4762" s="2">
        <v>9.33</v>
      </c>
      <c r="K4762" s="2">
        <v>6.92</v>
      </c>
      <c r="L4762" s="2">
        <v>60019.89</v>
      </c>
      <c r="M4762" s="2">
        <v>44516.36</v>
      </c>
      <c r="N4762" s="2">
        <v>15503.53</v>
      </c>
    </row>
    <row r="4763" spans="1:14" x14ac:dyDescent="0.35">
      <c r="A4763" s="2" t="s">
        <v>25</v>
      </c>
      <c r="B4763" s="2" t="s">
        <v>142</v>
      </c>
      <c r="C4763" s="2" t="s">
        <v>59</v>
      </c>
      <c r="D4763" s="2" t="s">
        <v>17</v>
      </c>
      <c r="E4763" s="2" t="s">
        <v>45</v>
      </c>
      <c r="F4763" s="3" t="s">
        <v>1836</v>
      </c>
      <c r="G4763" s="2">
        <v>228211200</v>
      </c>
      <c r="H4763" s="3">
        <v>40980</v>
      </c>
      <c r="I4763" s="2">
        <v>1620</v>
      </c>
      <c r="J4763" s="2">
        <v>437.2</v>
      </c>
      <c r="K4763" s="2">
        <v>263.33</v>
      </c>
      <c r="L4763" s="2">
        <v>708264</v>
      </c>
      <c r="M4763" s="2">
        <v>426594.6</v>
      </c>
      <c r="N4763" s="2">
        <v>281669.40000000002</v>
      </c>
    </row>
    <row r="4764" spans="1:14" x14ac:dyDescent="0.35">
      <c r="A4764" s="2" t="s">
        <v>42</v>
      </c>
      <c r="B4764" s="2" t="s">
        <v>150</v>
      </c>
      <c r="C4764" s="2" t="s">
        <v>113</v>
      </c>
      <c r="D4764" s="2" t="s">
        <v>22</v>
      </c>
      <c r="E4764" s="2" t="s">
        <v>32</v>
      </c>
      <c r="F4764" s="3" t="s">
        <v>1850</v>
      </c>
      <c r="G4764" s="2">
        <v>154019582</v>
      </c>
      <c r="H4764" s="2" t="s">
        <v>1851</v>
      </c>
      <c r="I4764" s="2">
        <v>6672</v>
      </c>
      <c r="J4764" s="2">
        <v>154.06</v>
      </c>
      <c r="K4764" s="2">
        <v>90.93</v>
      </c>
      <c r="L4764" s="2">
        <v>1027888.32</v>
      </c>
      <c r="M4764" s="2">
        <v>606684.96</v>
      </c>
      <c r="N4764" s="2">
        <v>421203.36</v>
      </c>
    </row>
    <row r="4765" spans="1:14" x14ac:dyDescent="0.35">
      <c r="A4765" s="2" t="s">
        <v>51</v>
      </c>
      <c r="B4765" s="2" t="s">
        <v>578</v>
      </c>
      <c r="C4765" s="2" t="s">
        <v>40</v>
      </c>
      <c r="D4765" s="2" t="s">
        <v>17</v>
      </c>
      <c r="E4765" s="2" t="s">
        <v>18</v>
      </c>
      <c r="F4765" s="3" t="s">
        <v>486</v>
      </c>
      <c r="G4765" s="2">
        <v>694142234</v>
      </c>
      <c r="H4765" s="3">
        <v>42924</v>
      </c>
      <c r="I4765" s="2">
        <v>967</v>
      </c>
      <c r="J4765" s="2">
        <v>81.73</v>
      </c>
      <c r="K4765" s="2">
        <v>56.67</v>
      </c>
      <c r="L4765" s="2">
        <v>79032.91</v>
      </c>
      <c r="M4765" s="2">
        <v>54799.89</v>
      </c>
      <c r="N4765" s="2">
        <v>24233.02</v>
      </c>
    </row>
    <row r="4766" spans="1:14" x14ac:dyDescent="0.35">
      <c r="A4766" s="2" t="s">
        <v>51</v>
      </c>
      <c r="B4766" s="2" t="s">
        <v>258</v>
      </c>
      <c r="C4766" s="2" t="s">
        <v>55</v>
      </c>
      <c r="D4766" s="2" t="s">
        <v>22</v>
      </c>
      <c r="E4766" s="2" t="s">
        <v>23</v>
      </c>
      <c r="F4766" s="3">
        <v>42036</v>
      </c>
      <c r="G4766" s="2">
        <v>762690484</v>
      </c>
      <c r="H4766" s="2" t="s">
        <v>453</v>
      </c>
      <c r="I4766" s="2">
        <v>5918</v>
      </c>
      <c r="J4766" s="2">
        <v>651.21</v>
      </c>
      <c r="K4766" s="2">
        <v>524.96</v>
      </c>
      <c r="L4766" s="2">
        <v>3853860.78</v>
      </c>
      <c r="M4766" s="2">
        <v>3106713.28</v>
      </c>
      <c r="N4766" s="2">
        <v>747147.5</v>
      </c>
    </row>
    <row r="4767" spans="1:14" x14ac:dyDescent="0.35">
      <c r="A4767" s="2" t="s">
        <v>51</v>
      </c>
      <c r="B4767" s="2" t="s">
        <v>295</v>
      </c>
      <c r="C4767" s="2" t="s">
        <v>131</v>
      </c>
      <c r="D4767" s="2" t="s">
        <v>17</v>
      </c>
      <c r="E4767" s="2" t="s">
        <v>45</v>
      </c>
      <c r="F4767" s="3">
        <v>41064</v>
      </c>
      <c r="G4767" s="2">
        <v>244088160</v>
      </c>
      <c r="H4767" s="2" t="s">
        <v>1735</v>
      </c>
      <c r="I4767" s="2">
        <v>9966</v>
      </c>
      <c r="J4767" s="2">
        <v>668.27</v>
      </c>
      <c r="K4767" s="2">
        <v>502.54</v>
      </c>
      <c r="L4767" s="2">
        <v>6659978.8200000003</v>
      </c>
      <c r="M4767" s="2">
        <v>5008313.6399999997</v>
      </c>
      <c r="N4767" s="2">
        <v>1651665.18</v>
      </c>
    </row>
    <row r="4768" spans="1:14" x14ac:dyDescent="0.35">
      <c r="A4768" s="2" t="s">
        <v>42</v>
      </c>
      <c r="B4768" s="2" t="s">
        <v>552</v>
      </c>
      <c r="C4768" s="2" t="s">
        <v>44</v>
      </c>
      <c r="D4768" s="2" t="s">
        <v>22</v>
      </c>
      <c r="E4768" s="2" t="s">
        <v>32</v>
      </c>
      <c r="F4768" s="3" t="s">
        <v>810</v>
      </c>
      <c r="G4768" s="2">
        <v>443071591</v>
      </c>
      <c r="H4768" s="3">
        <v>40909</v>
      </c>
      <c r="I4768" s="2">
        <v>3585</v>
      </c>
      <c r="J4768" s="2">
        <v>109.28</v>
      </c>
      <c r="K4768" s="2">
        <v>35.840000000000003</v>
      </c>
      <c r="L4768" s="2">
        <v>391768.8</v>
      </c>
      <c r="M4768" s="2">
        <v>128486.39999999999</v>
      </c>
      <c r="N4768" s="2">
        <v>263282.40000000002</v>
      </c>
    </row>
    <row r="4769" spans="1:14" x14ac:dyDescent="0.35">
      <c r="A4769" s="2" t="s">
        <v>14</v>
      </c>
      <c r="B4769" s="2" t="s">
        <v>383</v>
      </c>
      <c r="C4769" s="2" t="s">
        <v>31</v>
      </c>
      <c r="D4769" s="2" t="s">
        <v>17</v>
      </c>
      <c r="E4769" s="2" t="s">
        <v>45</v>
      </c>
      <c r="F4769" s="3" t="s">
        <v>149</v>
      </c>
      <c r="G4769" s="2">
        <v>934689605</v>
      </c>
      <c r="H4769" s="2" t="s">
        <v>149</v>
      </c>
      <c r="I4769" s="2">
        <v>4280</v>
      </c>
      <c r="J4769" s="2">
        <v>205.7</v>
      </c>
      <c r="K4769" s="2">
        <v>117.11</v>
      </c>
      <c r="L4769" s="2">
        <v>880396</v>
      </c>
      <c r="M4769" s="2">
        <v>501230.8</v>
      </c>
      <c r="N4769" s="2">
        <v>379165.2</v>
      </c>
    </row>
    <row r="4770" spans="1:14" x14ac:dyDescent="0.35">
      <c r="A4770" s="2" t="s">
        <v>51</v>
      </c>
      <c r="B4770" s="2" t="s">
        <v>166</v>
      </c>
      <c r="C4770" s="2" t="s">
        <v>31</v>
      </c>
      <c r="D4770" s="2" t="s">
        <v>22</v>
      </c>
      <c r="E4770" s="2" t="s">
        <v>32</v>
      </c>
      <c r="F4770" s="3">
        <v>40614</v>
      </c>
      <c r="G4770" s="2">
        <v>914303529</v>
      </c>
      <c r="H4770" s="3">
        <v>40859</v>
      </c>
      <c r="I4770" s="2">
        <v>1587</v>
      </c>
      <c r="J4770" s="2">
        <v>205.7</v>
      </c>
      <c r="K4770" s="2">
        <v>117.11</v>
      </c>
      <c r="L4770" s="2">
        <v>326445.90000000002</v>
      </c>
      <c r="M4770" s="2">
        <v>185853.57</v>
      </c>
      <c r="N4770" s="2">
        <v>140592.32999999999</v>
      </c>
    </row>
    <row r="4771" spans="1:14" x14ac:dyDescent="0.35">
      <c r="A4771" s="2" t="s">
        <v>25</v>
      </c>
      <c r="B4771" s="2" t="s">
        <v>603</v>
      </c>
      <c r="C4771" s="2" t="s">
        <v>31</v>
      </c>
      <c r="D4771" s="2" t="s">
        <v>17</v>
      </c>
      <c r="E4771" s="2" t="s">
        <v>18</v>
      </c>
      <c r="F4771" s="3">
        <v>40792</v>
      </c>
      <c r="G4771" s="2">
        <v>547587192</v>
      </c>
      <c r="H4771" s="2" t="s">
        <v>1437</v>
      </c>
      <c r="I4771" s="2">
        <v>2073</v>
      </c>
      <c r="J4771" s="2">
        <v>205.7</v>
      </c>
      <c r="K4771" s="2">
        <v>117.11</v>
      </c>
      <c r="L4771" s="2">
        <v>426416.1</v>
      </c>
      <c r="M4771" s="2">
        <v>242769.03</v>
      </c>
      <c r="N4771" s="2">
        <v>183647.07</v>
      </c>
    </row>
    <row r="4772" spans="1:14" x14ac:dyDescent="0.35">
      <c r="A4772" s="2" t="s">
        <v>29</v>
      </c>
      <c r="B4772" s="2" t="s">
        <v>124</v>
      </c>
      <c r="C4772" s="2" t="s">
        <v>88</v>
      </c>
      <c r="D4772" s="2" t="s">
        <v>22</v>
      </c>
      <c r="E4772" s="2" t="s">
        <v>45</v>
      </c>
      <c r="F4772" s="3">
        <v>40736</v>
      </c>
      <c r="G4772" s="2">
        <v>520526921</v>
      </c>
      <c r="H4772" s="2" t="s">
        <v>1087</v>
      </c>
      <c r="I4772" s="2">
        <v>4338</v>
      </c>
      <c r="J4772" s="2">
        <v>9.33</v>
      </c>
      <c r="K4772" s="2">
        <v>6.92</v>
      </c>
      <c r="L4772" s="2">
        <v>40473.54</v>
      </c>
      <c r="M4772" s="2">
        <v>30018.959999999999</v>
      </c>
      <c r="N4772" s="2">
        <v>10454.58</v>
      </c>
    </row>
    <row r="4773" spans="1:14" x14ac:dyDescent="0.35">
      <c r="A4773" s="2" t="s">
        <v>25</v>
      </c>
      <c r="B4773" s="2" t="s">
        <v>469</v>
      </c>
      <c r="C4773" s="2" t="s">
        <v>44</v>
      </c>
      <c r="D4773" s="2" t="s">
        <v>17</v>
      </c>
      <c r="E4773" s="2" t="s">
        <v>45</v>
      </c>
      <c r="F4773" s="3">
        <v>40452</v>
      </c>
      <c r="G4773" s="2">
        <v>689421546</v>
      </c>
      <c r="H4773" s="2" t="s">
        <v>1168</v>
      </c>
      <c r="I4773" s="2">
        <v>4011</v>
      </c>
      <c r="J4773" s="2">
        <v>109.28</v>
      </c>
      <c r="K4773" s="2">
        <v>35.840000000000003</v>
      </c>
      <c r="L4773" s="2">
        <v>438322.08</v>
      </c>
      <c r="M4773" s="2">
        <v>143754.23999999999</v>
      </c>
      <c r="N4773" s="2">
        <v>294567.84000000003</v>
      </c>
    </row>
    <row r="4774" spans="1:14" x14ac:dyDescent="0.35">
      <c r="A4774" s="2" t="s">
        <v>25</v>
      </c>
      <c r="B4774" s="2" t="s">
        <v>556</v>
      </c>
      <c r="C4774" s="2" t="s">
        <v>69</v>
      </c>
      <c r="D4774" s="2" t="s">
        <v>17</v>
      </c>
      <c r="E4774" s="2" t="s">
        <v>18</v>
      </c>
      <c r="F4774" s="3" t="s">
        <v>1110</v>
      </c>
      <c r="G4774" s="2">
        <v>530882394</v>
      </c>
      <c r="H4774" s="3">
        <v>40576</v>
      </c>
      <c r="I4774" s="2">
        <v>8753</v>
      </c>
      <c r="J4774" s="2">
        <v>421.89</v>
      </c>
      <c r="K4774" s="2">
        <v>364.69</v>
      </c>
      <c r="L4774" s="2">
        <v>3692803.17</v>
      </c>
      <c r="M4774" s="2">
        <v>3192131.57</v>
      </c>
      <c r="N4774" s="2">
        <v>500671.6</v>
      </c>
    </row>
    <row r="4775" spans="1:14" x14ac:dyDescent="0.35">
      <c r="A4775" s="2" t="s">
        <v>29</v>
      </c>
      <c r="B4775" s="2" t="s">
        <v>30</v>
      </c>
      <c r="C4775" s="2" t="s">
        <v>44</v>
      </c>
      <c r="D4775" s="2" t="s">
        <v>17</v>
      </c>
      <c r="E4775" s="2" t="s">
        <v>32</v>
      </c>
      <c r="F4775" s="3" t="s">
        <v>1749</v>
      </c>
      <c r="G4775" s="2">
        <v>491833293</v>
      </c>
      <c r="H4775" s="2" t="s">
        <v>324</v>
      </c>
      <c r="I4775" s="2">
        <v>3256</v>
      </c>
      <c r="J4775" s="2">
        <v>109.28</v>
      </c>
      <c r="K4775" s="2">
        <v>35.840000000000003</v>
      </c>
      <c r="L4775" s="2">
        <v>355815.67999999999</v>
      </c>
      <c r="M4775" s="2">
        <v>116695.03999999999</v>
      </c>
      <c r="N4775" s="2">
        <v>239120.64000000001</v>
      </c>
    </row>
    <row r="4776" spans="1:14" x14ac:dyDescent="0.35">
      <c r="A4776" s="2" t="s">
        <v>51</v>
      </c>
      <c r="B4776" s="2" t="s">
        <v>250</v>
      </c>
      <c r="C4776" s="2" t="s">
        <v>31</v>
      </c>
      <c r="D4776" s="2" t="s">
        <v>17</v>
      </c>
      <c r="E4776" s="2" t="s">
        <v>45</v>
      </c>
      <c r="F4776" s="3" t="s">
        <v>1129</v>
      </c>
      <c r="G4776" s="2">
        <v>639510571</v>
      </c>
      <c r="H4776" s="3">
        <v>42985</v>
      </c>
      <c r="I4776" s="2">
        <v>4244</v>
      </c>
      <c r="J4776" s="2">
        <v>205.7</v>
      </c>
      <c r="K4776" s="2">
        <v>117.11</v>
      </c>
      <c r="L4776" s="2">
        <v>872990.8</v>
      </c>
      <c r="M4776" s="2">
        <v>497014.84</v>
      </c>
      <c r="N4776" s="2">
        <v>375975.96</v>
      </c>
    </row>
    <row r="4777" spans="1:14" x14ac:dyDescent="0.35">
      <c r="A4777" s="2" t="s">
        <v>51</v>
      </c>
      <c r="B4777" s="2" t="s">
        <v>417</v>
      </c>
      <c r="C4777" s="2" t="s">
        <v>40</v>
      </c>
      <c r="D4777" s="2" t="s">
        <v>22</v>
      </c>
      <c r="E4777" s="2" t="s">
        <v>23</v>
      </c>
      <c r="F4777" s="3">
        <v>40973</v>
      </c>
      <c r="G4777" s="2">
        <v>211463057</v>
      </c>
      <c r="H4777" s="2" t="s">
        <v>1238</v>
      </c>
      <c r="I4777" s="2">
        <v>5473</v>
      </c>
      <c r="J4777" s="2">
        <v>81.73</v>
      </c>
      <c r="K4777" s="2">
        <v>56.67</v>
      </c>
      <c r="L4777" s="2">
        <v>447308.29</v>
      </c>
      <c r="M4777" s="2">
        <v>310154.90999999997</v>
      </c>
      <c r="N4777" s="2">
        <v>137153.38</v>
      </c>
    </row>
    <row r="4778" spans="1:14" x14ac:dyDescent="0.35">
      <c r="A4778" s="2" t="s">
        <v>25</v>
      </c>
      <c r="B4778" s="2" t="s">
        <v>569</v>
      </c>
      <c r="C4778" s="2" t="s">
        <v>21</v>
      </c>
      <c r="D4778" s="2" t="s">
        <v>22</v>
      </c>
      <c r="E4778" s="2" t="s">
        <v>18</v>
      </c>
      <c r="F4778" s="3">
        <v>40822</v>
      </c>
      <c r="G4778" s="2">
        <v>765552079</v>
      </c>
      <c r="H4778" s="2" t="s">
        <v>826</v>
      </c>
      <c r="I4778" s="2">
        <v>2727</v>
      </c>
      <c r="J4778" s="2">
        <v>152.58000000000001</v>
      </c>
      <c r="K4778" s="2">
        <v>97.44</v>
      </c>
      <c r="L4778" s="2">
        <v>416085.66</v>
      </c>
      <c r="M4778" s="2">
        <v>265718.88</v>
      </c>
      <c r="N4778" s="2">
        <v>150366.78</v>
      </c>
    </row>
    <row r="4779" spans="1:14" x14ac:dyDescent="0.35">
      <c r="A4779" s="2" t="s">
        <v>51</v>
      </c>
      <c r="B4779" s="2" t="s">
        <v>664</v>
      </c>
      <c r="C4779" s="2" t="s">
        <v>131</v>
      </c>
      <c r="D4779" s="2" t="s">
        <v>17</v>
      </c>
      <c r="E4779" s="2" t="s">
        <v>23</v>
      </c>
      <c r="F4779" s="3" t="s">
        <v>1126</v>
      </c>
      <c r="G4779" s="2">
        <v>329951465</v>
      </c>
      <c r="H4779" s="3">
        <v>41671</v>
      </c>
      <c r="I4779" s="2">
        <v>8825</v>
      </c>
      <c r="J4779" s="2">
        <v>668.27</v>
      </c>
      <c r="K4779" s="2">
        <v>502.54</v>
      </c>
      <c r="L4779" s="2">
        <v>5897482.75</v>
      </c>
      <c r="M4779" s="2">
        <v>4434915.5</v>
      </c>
      <c r="N4779" s="2">
        <v>1462567.25</v>
      </c>
    </row>
    <row r="4780" spans="1:14" x14ac:dyDescent="0.35">
      <c r="A4780" s="2" t="s">
        <v>38</v>
      </c>
      <c r="B4780" s="2" t="s">
        <v>54</v>
      </c>
      <c r="C4780" s="2" t="s">
        <v>69</v>
      </c>
      <c r="D4780" s="2" t="s">
        <v>22</v>
      </c>
      <c r="E4780" s="2" t="s">
        <v>23</v>
      </c>
      <c r="F4780" s="3">
        <v>41222</v>
      </c>
      <c r="G4780" s="2">
        <v>153147542</v>
      </c>
      <c r="H4780" s="2" t="s">
        <v>1546</v>
      </c>
      <c r="I4780" s="2">
        <v>8616</v>
      </c>
      <c r="J4780" s="2">
        <v>421.89</v>
      </c>
      <c r="K4780" s="2">
        <v>364.69</v>
      </c>
      <c r="L4780" s="2">
        <v>3635004.24</v>
      </c>
      <c r="M4780" s="2">
        <v>3142169.04</v>
      </c>
      <c r="N4780" s="2">
        <v>492835.2</v>
      </c>
    </row>
    <row r="4781" spans="1:14" x14ac:dyDescent="0.35">
      <c r="A4781" s="2" t="s">
        <v>42</v>
      </c>
      <c r="B4781" s="2" t="s">
        <v>43</v>
      </c>
      <c r="C4781" s="2" t="s">
        <v>16</v>
      </c>
      <c r="D4781" s="2" t="s">
        <v>22</v>
      </c>
      <c r="E4781" s="2" t="s">
        <v>45</v>
      </c>
      <c r="F4781" s="3">
        <v>41252</v>
      </c>
      <c r="G4781" s="2">
        <v>653939139</v>
      </c>
      <c r="H4781" s="3">
        <v>41070</v>
      </c>
      <c r="I4781" s="2">
        <v>3978</v>
      </c>
      <c r="J4781" s="2">
        <v>255.28</v>
      </c>
      <c r="K4781" s="2">
        <v>159.41999999999999</v>
      </c>
      <c r="L4781" s="2">
        <v>1015503.84</v>
      </c>
      <c r="M4781" s="2">
        <v>634172.76</v>
      </c>
      <c r="N4781" s="2">
        <v>381331.08</v>
      </c>
    </row>
    <row r="4782" spans="1:14" x14ac:dyDescent="0.35">
      <c r="A4782" s="2" t="s">
        <v>51</v>
      </c>
      <c r="B4782" s="2" t="s">
        <v>308</v>
      </c>
      <c r="C4782" s="2" t="s">
        <v>55</v>
      </c>
      <c r="D4782" s="2" t="s">
        <v>22</v>
      </c>
      <c r="E4782" s="2" t="s">
        <v>45</v>
      </c>
      <c r="F4782" s="3" t="s">
        <v>1763</v>
      </c>
      <c r="G4782" s="2">
        <v>971437585</v>
      </c>
      <c r="H4782" s="3">
        <v>40949</v>
      </c>
      <c r="I4782" s="2">
        <v>8824</v>
      </c>
      <c r="J4782" s="2">
        <v>651.21</v>
      </c>
      <c r="K4782" s="2">
        <v>524.96</v>
      </c>
      <c r="L4782" s="2">
        <v>5746277.04</v>
      </c>
      <c r="M4782" s="2">
        <v>4632247.04</v>
      </c>
      <c r="N4782" s="2">
        <v>1114030</v>
      </c>
    </row>
    <row r="4783" spans="1:14" x14ac:dyDescent="0.35">
      <c r="A4783" s="2" t="s">
        <v>29</v>
      </c>
      <c r="B4783" s="2" t="s">
        <v>338</v>
      </c>
      <c r="C4783" s="2" t="s">
        <v>88</v>
      </c>
      <c r="D4783" s="2" t="s">
        <v>22</v>
      </c>
      <c r="E4783" s="2" t="s">
        <v>32</v>
      </c>
      <c r="F4783" s="3" t="s">
        <v>1381</v>
      </c>
      <c r="G4783" s="2">
        <v>315066707</v>
      </c>
      <c r="H4783" s="2" t="s">
        <v>653</v>
      </c>
      <c r="I4783" s="2">
        <v>4095</v>
      </c>
      <c r="J4783" s="2">
        <v>9.33</v>
      </c>
      <c r="K4783" s="2">
        <v>6.92</v>
      </c>
      <c r="L4783" s="2">
        <v>38206.35</v>
      </c>
      <c r="M4783" s="2">
        <v>28337.4</v>
      </c>
      <c r="N4783" s="2">
        <v>9868.9500000000007</v>
      </c>
    </row>
    <row r="4784" spans="1:14" x14ac:dyDescent="0.35">
      <c r="A4784" s="2" t="s">
        <v>38</v>
      </c>
      <c r="B4784" s="2" t="s">
        <v>584</v>
      </c>
      <c r="C4784" s="2" t="s">
        <v>131</v>
      </c>
      <c r="D4784" s="2" t="s">
        <v>17</v>
      </c>
      <c r="E4784" s="2" t="s">
        <v>23</v>
      </c>
      <c r="F4784" s="3" t="s">
        <v>1809</v>
      </c>
      <c r="G4784" s="2">
        <v>214562833</v>
      </c>
      <c r="H4784" s="3">
        <v>40942</v>
      </c>
      <c r="I4784" s="2">
        <v>2765</v>
      </c>
      <c r="J4784" s="2">
        <v>668.27</v>
      </c>
      <c r="K4784" s="2">
        <v>502.54</v>
      </c>
      <c r="L4784" s="2">
        <v>1847766.55</v>
      </c>
      <c r="M4784" s="2">
        <v>1389523.1</v>
      </c>
      <c r="N4784" s="2">
        <v>458243.45</v>
      </c>
    </row>
    <row r="4785" spans="1:14" x14ac:dyDescent="0.35">
      <c r="A4785" s="2" t="s">
        <v>25</v>
      </c>
      <c r="B4785" s="2" t="s">
        <v>434</v>
      </c>
      <c r="C4785" s="2" t="s">
        <v>16</v>
      </c>
      <c r="D4785" s="2" t="s">
        <v>22</v>
      </c>
      <c r="E4785" s="2" t="s">
        <v>18</v>
      </c>
      <c r="F4785" s="3" t="s">
        <v>1416</v>
      </c>
      <c r="G4785" s="2">
        <v>469974792</v>
      </c>
      <c r="H4785" s="2" t="s">
        <v>687</v>
      </c>
      <c r="I4785" s="2">
        <v>4840</v>
      </c>
      <c r="J4785" s="2">
        <v>255.28</v>
      </c>
      <c r="K4785" s="2">
        <v>159.41999999999999</v>
      </c>
      <c r="L4785" s="2">
        <v>1235555.2</v>
      </c>
      <c r="M4785" s="2">
        <v>771592.8</v>
      </c>
      <c r="N4785" s="2">
        <v>463962.4</v>
      </c>
    </row>
    <row r="4786" spans="1:14" x14ac:dyDescent="0.35">
      <c r="A4786" s="2" t="s">
        <v>14</v>
      </c>
      <c r="B4786" s="2" t="s">
        <v>66</v>
      </c>
      <c r="C4786" s="2" t="s">
        <v>88</v>
      </c>
      <c r="D4786" s="2" t="s">
        <v>22</v>
      </c>
      <c r="E4786" s="2" t="s">
        <v>45</v>
      </c>
      <c r="F4786" s="3" t="s">
        <v>1852</v>
      </c>
      <c r="G4786" s="2">
        <v>501663911</v>
      </c>
      <c r="H4786" s="2" t="s">
        <v>1148</v>
      </c>
      <c r="I4786" s="2">
        <v>2354</v>
      </c>
      <c r="J4786" s="2">
        <v>9.33</v>
      </c>
      <c r="K4786" s="2">
        <v>6.92</v>
      </c>
      <c r="L4786" s="2">
        <v>21962.82</v>
      </c>
      <c r="M4786" s="2">
        <v>16289.68</v>
      </c>
      <c r="N4786" s="2">
        <v>5673.14</v>
      </c>
    </row>
    <row r="4787" spans="1:14" x14ac:dyDescent="0.35">
      <c r="A4787" s="2" t="s">
        <v>25</v>
      </c>
      <c r="B4787" s="2" t="s">
        <v>239</v>
      </c>
      <c r="C4787" s="2" t="s">
        <v>40</v>
      </c>
      <c r="D4787" s="2" t="s">
        <v>22</v>
      </c>
      <c r="E4787" s="2" t="s">
        <v>18</v>
      </c>
      <c r="F4787" s="3" t="s">
        <v>1350</v>
      </c>
      <c r="G4787" s="2">
        <v>700304019</v>
      </c>
      <c r="H4787" s="2" t="s">
        <v>1733</v>
      </c>
      <c r="I4787" s="2">
        <v>4376</v>
      </c>
      <c r="J4787" s="2">
        <v>81.73</v>
      </c>
      <c r="K4787" s="2">
        <v>56.67</v>
      </c>
      <c r="L4787" s="2">
        <v>357650.48</v>
      </c>
      <c r="M4787" s="2">
        <v>247987.92</v>
      </c>
      <c r="N4787" s="2">
        <v>109662.56</v>
      </c>
    </row>
    <row r="4788" spans="1:14" x14ac:dyDescent="0.35">
      <c r="A4788" s="2" t="s">
        <v>51</v>
      </c>
      <c r="B4788" s="2" t="s">
        <v>129</v>
      </c>
      <c r="C4788" s="2" t="s">
        <v>21</v>
      </c>
      <c r="D4788" s="2" t="s">
        <v>22</v>
      </c>
      <c r="E4788" s="2" t="s">
        <v>32</v>
      </c>
      <c r="F4788" s="3" t="s">
        <v>663</v>
      </c>
      <c r="G4788" s="2">
        <v>176881444</v>
      </c>
      <c r="H4788" s="2" t="s">
        <v>562</v>
      </c>
      <c r="I4788" s="2">
        <v>2005</v>
      </c>
      <c r="J4788" s="2">
        <v>152.58000000000001</v>
      </c>
      <c r="K4788" s="2">
        <v>97.44</v>
      </c>
      <c r="L4788" s="2">
        <v>305922.90000000002</v>
      </c>
      <c r="M4788" s="2">
        <v>195367.2</v>
      </c>
      <c r="N4788" s="2">
        <v>110555.7</v>
      </c>
    </row>
    <row r="4789" spans="1:14" x14ac:dyDescent="0.35">
      <c r="A4789" s="2" t="s">
        <v>51</v>
      </c>
      <c r="B4789" s="2" t="s">
        <v>525</v>
      </c>
      <c r="C4789" s="2" t="s">
        <v>16</v>
      </c>
      <c r="D4789" s="2" t="s">
        <v>17</v>
      </c>
      <c r="E4789" s="2" t="s">
        <v>45</v>
      </c>
      <c r="F4789" s="3" t="s">
        <v>694</v>
      </c>
      <c r="G4789" s="2">
        <v>812695014</v>
      </c>
      <c r="H4789" s="3">
        <v>41005</v>
      </c>
      <c r="I4789" s="2">
        <v>3369</v>
      </c>
      <c r="J4789" s="2">
        <v>255.28</v>
      </c>
      <c r="K4789" s="2">
        <v>159.41999999999999</v>
      </c>
      <c r="L4789" s="2">
        <v>860038.32</v>
      </c>
      <c r="M4789" s="2">
        <v>537085.98</v>
      </c>
      <c r="N4789" s="2">
        <v>322952.34000000003</v>
      </c>
    </row>
    <row r="4790" spans="1:14" x14ac:dyDescent="0.35">
      <c r="A4790" s="2" t="s">
        <v>25</v>
      </c>
      <c r="B4790" s="2" t="s">
        <v>266</v>
      </c>
      <c r="C4790" s="2" t="s">
        <v>44</v>
      </c>
      <c r="D4790" s="2" t="s">
        <v>17</v>
      </c>
      <c r="E4790" s="2" t="s">
        <v>45</v>
      </c>
      <c r="F4790" s="3" t="s">
        <v>1010</v>
      </c>
      <c r="G4790" s="2">
        <v>509356057</v>
      </c>
      <c r="H4790" s="2" t="s">
        <v>1027</v>
      </c>
      <c r="I4790" s="2">
        <v>8631</v>
      </c>
      <c r="J4790" s="2">
        <v>109.28</v>
      </c>
      <c r="K4790" s="2">
        <v>35.840000000000003</v>
      </c>
      <c r="L4790" s="2">
        <v>943195.68</v>
      </c>
      <c r="M4790" s="2">
        <v>309335.03999999998</v>
      </c>
      <c r="N4790" s="2">
        <v>633860.64</v>
      </c>
    </row>
    <row r="4791" spans="1:14" x14ac:dyDescent="0.35">
      <c r="A4791" s="2" t="s">
        <v>25</v>
      </c>
      <c r="B4791" s="2" t="s">
        <v>284</v>
      </c>
      <c r="C4791" s="2" t="s">
        <v>16</v>
      </c>
      <c r="D4791" s="2" t="s">
        <v>22</v>
      </c>
      <c r="E4791" s="2" t="s">
        <v>18</v>
      </c>
      <c r="F4791" s="3">
        <v>40453</v>
      </c>
      <c r="G4791" s="2">
        <v>838788402</v>
      </c>
      <c r="H4791" s="2" t="s">
        <v>508</v>
      </c>
      <c r="I4791" s="2">
        <v>4983</v>
      </c>
      <c r="J4791" s="2">
        <v>255.28</v>
      </c>
      <c r="K4791" s="2">
        <v>159.41999999999999</v>
      </c>
      <c r="L4791" s="2">
        <v>1272060.24</v>
      </c>
      <c r="M4791" s="2">
        <v>794389.86</v>
      </c>
      <c r="N4791" s="2">
        <v>477670.38</v>
      </c>
    </row>
    <row r="4792" spans="1:14" x14ac:dyDescent="0.35">
      <c r="A4792" s="2" t="s">
        <v>14</v>
      </c>
      <c r="B4792" s="2" t="s">
        <v>433</v>
      </c>
      <c r="C4792" s="2" t="s">
        <v>88</v>
      </c>
      <c r="D4792" s="2" t="s">
        <v>22</v>
      </c>
      <c r="E4792" s="2" t="s">
        <v>45</v>
      </c>
      <c r="F4792" s="3">
        <v>41101</v>
      </c>
      <c r="G4792" s="2">
        <v>293228375</v>
      </c>
      <c r="H4792" s="2" t="s">
        <v>1679</v>
      </c>
      <c r="I4792" s="2">
        <v>1647</v>
      </c>
      <c r="J4792" s="2">
        <v>9.33</v>
      </c>
      <c r="K4792" s="2">
        <v>6.92</v>
      </c>
      <c r="L4792" s="2">
        <v>15366.51</v>
      </c>
      <c r="M4792" s="2">
        <v>11397.24</v>
      </c>
      <c r="N4792" s="2">
        <v>3969.27</v>
      </c>
    </row>
    <row r="4793" spans="1:14" x14ac:dyDescent="0.35">
      <c r="A4793" s="2" t="s">
        <v>38</v>
      </c>
      <c r="B4793" s="2" t="s">
        <v>430</v>
      </c>
      <c r="C4793" s="2" t="s">
        <v>31</v>
      </c>
      <c r="D4793" s="2" t="s">
        <v>17</v>
      </c>
      <c r="E4793" s="2" t="s">
        <v>23</v>
      </c>
      <c r="F4793" s="3" t="s">
        <v>833</v>
      </c>
      <c r="G4793" s="2">
        <v>135224807</v>
      </c>
      <c r="H4793" s="3">
        <v>40333</v>
      </c>
      <c r="I4793" s="2">
        <v>4880</v>
      </c>
      <c r="J4793" s="2">
        <v>205.7</v>
      </c>
      <c r="K4793" s="2">
        <v>117.11</v>
      </c>
      <c r="L4793" s="2">
        <v>1003816</v>
      </c>
      <c r="M4793" s="2">
        <v>571496.80000000005</v>
      </c>
      <c r="N4793" s="2">
        <v>432319.2</v>
      </c>
    </row>
    <row r="4794" spans="1:14" x14ac:dyDescent="0.35">
      <c r="A4794" s="2" t="s">
        <v>14</v>
      </c>
      <c r="B4794" s="2" t="s">
        <v>226</v>
      </c>
      <c r="C4794" s="2" t="s">
        <v>31</v>
      </c>
      <c r="D4794" s="2" t="s">
        <v>22</v>
      </c>
      <c r="E4794" s="2" t="s">
        <v>18</v>
      </c>
      <c r="F4794" s="3">
        <v>41399</v>
      </c>
      <c r="G4794" s="2">
        <v>347639024</v>
      </c>
      <c r="H4794" s="2" t="s">
        <v>1346</v>
      </c>
      <c r="I4794" s="2">
        <v>2967</v>
      </c>
      <c r="J4794" s="2">
        <v>205.7</v>
      </c>
      <c r="K4794" s="2">
        <v>117.11</v>
      </c>
      <c r="L4794" s="2">
        <v>610311.9</v>
      </c>
      <c r="M4794" s="2">
        <v>347465.37</v>
      </c>
      <c r="N4794" s="2">
        <v>262846.53000000003</v>
      </c>
    </row>
    <row r="4795" spans="1:14" x14ac:dyDescent="0.35">
      <c r="A4795" s="2" t="s">
        <v>51</v>
      </c>
      <c r="B4795" s="2" t="s">
        <v>231</v>
      </c>
      <c r="C4795" s="2" t="s">
        <v>131</v>
      </c>
      <c r="D4795" s="2" t="s">
        <v>17</v>
      </c>
      <c r="E4795" s="2" t="s">
        <v>23</v>
      </c>
      <c r="F4795" s="3" t="s">
        <v>855</v>
      </c>
      <c r="G4795" s="2">
        <v>983644855</v>
      </c>
      <c r="H4795" s="2" t="s">
        <v>71</v>
      </c>
      <c r="I4795" s="2">
        <v>1226</v>
      </c>
      <c r="J4795" s="2">
        <v>668.27</v>
      </c>
      <c r="K4795" s="2">
        <v>502.54</v>
      </c>
      <c r="L4795" s="2">
        <v>819299.02</v>
      </c>
      <c r="M4795" s="2">
        <v>616114.04</v>
      </c>
      <c r="N4795" s="2">
        <v>203184.98</v>
      </c>
    </row>
    <row r="4796" spans="1:14" x14ac:dyDescent="0.35">
      <c r="A4796" s="2" t="s">
        <v>42</v>
      </c>
      <c r="B4796" s="2" t="s">
        <v>174</v>
      </c>
      <c r="C4796" s="2" t="s">
        <v>16</v>
      </c>
      <c r="D4796" s="2" t="s">
        <v>17</v>
      </c>
      <c r="E4796" s="2" t="s">
        <v>45</v>
      </c>
      <c r="F4796" s="3" t="s">
        <v>783</v>
      </c>
      <c r="G4796" s="2">
        <v>816728627</v>
      </c>
      <c r="H4796" s="3">
        <v>41041</v>
      </c>
      <c r="I4796" s="2">
        <v>7005</v>
      </c>
      <c r="J4796" s="2">
        <v>255.28</v>
      </c>
      <c r="K4796" s="2">
        <v>159.41999999999999</v>
      </c>
      <c r="L4796" s="2">
        <v>1788236.4</v>
      </c>
      <c r="M4796" s="2">
        <v>1116737.1000000001</v>
      </c>
      <c r="N4796" s="2">
        <v>671499.3</v>
      </c>
    </row>
    <row r="4797" spans="1:14" x14ac:dyDescent="0.35">
      <c r="A4797" s="2" t="s">
        <v>29</v>
      </c>
      <c r="B4797" s="2" t="s">
        <v>271</v>
      </c>
      <c r="C4797" s="2" t="s">
        <v>40</v>
      </c>
      <c r="D4797" s="2" t="s">
        <v>22</v>
      </c>
      <c r="E4797" s="2" t="s">
        <v>23</v>
      </c>
      <c r="F4797" s="3" t="s">
        <v>665</v>
      </c>
      <c r="G4797" s="2">
        <v>490689170</v>
      </c>
      <c r="H4797" s="3">
        <v>40432</v>
      </c>
      <c r="I4797" s="2">
        <v>4684</v>
      </c>
      <c r="J4797" s="2">
        <v>81.73</v>
      </c>
      <c r="K4797" s="2">
        <v>56.67</v>
      </c>
      <c r="L4797" s="2">
        <v>382823.32</v>
      </c>
      <c r="M4797" s="2">
        <v>265442.28000000003</v>
      </c>
      <c r="N4797" s="2">
        <v>117381.04</v>
      </c>
    </row>
    <row r="4798" spans="1:14" x14ac:dyDescent="0.35">
      <c r="A4798" s="2" t="s">
        <v>77</v>
      </c>
      <c r="B4798" s="2" t="s">
        <v>794</v>
      </c>
      <c r="C4798" s="2" t="s">
        <v>55</v>
      </c>
      <c r="D4798" s="2" t="s">
        <v>22</v>
      </c>
      <c r="E4798" s="2" t="s">
        <v>23</v>
      </c>
      <c r="F4798" s="3">
        <v>40455</v>
      </c>
      <c r="G4798" s="2">
        <v>269637811</v>
      </c>
      <c r="H4798" s="3">
        <v>40183</v>
      </c>
      <c r="I4798" s="2">
        <v>675</v>
      </c>
      <c r="J4798" s="2">
        <v>651.21</v>
      </c>
      <c r="K4798" s="2">
        <v>524.96</v>
      </c>
      <c r="L4798" s="2">
        <v>439566.75</v>
      </c>
      <c r="M4798" s="2">
        <v>354348</v>
      </c>
      <c r="N4798" s="2">
        <v>85218.75</v>
      </c>
    </row>
    <row r="4799" spans="1:14" x14ac:dyDescent="0.35">
      <c r="A4799" s="2" t="s">
        <v>51</v>
      </c>
      <c r="B4799" s="2" t="s">
        <v>100</v>
      </c>
      <c r="C4799" s="2" t="s">
        <v>44</v>
      </c>
      <c r="D4799" s="2" t="s">
        <v>22</v>
      </c>
      <c r="E4799" s="2" t="s">
        <v>18</v>
      </c>
      <c r="F4799" s="3" t="s">
        <v>1200</v>
      </c>
      <c r="G4799" s="2">
        <v>487998378</v>
      </c>
      <c r="H4799" s="3">
        <v>42381</v>
      </c>
      <c r="I4799" s="2">
        <v>8419</v>
      </c>
      <c r="J4799" s="2">
        <v>109.28</v>
      </c>
      <c r="K4799" s="2">
        <v>35.840000000000003</v>
      </c>
      <c r="L4799" s="2">
        <v>920028.32</v>
      </c>
      <c r="M4799" s="2">
        <v>301736.96000000002</v>
      </c>
      <c r="N4799" s="2">
        <v>618291.36</v>
      </c>
    </row>
    <row r="4800" spans="1:14" x14ac:dyDescent="0.35">
      <c r="A4800" s="2" t="s">
        <v>25</v>
      </c>
      <c r="B4800" s="2" t="s">
        <v>74</v>
      </c>
      <c r="C4800" s="2" t="s">
        <v>55</v>
      </c>
      <c r="D4800" s="2" t="s">
        <v>22</v>
      </c>
      <c r="E4800" s="2" t="s">
        <v>23</v>
      </c>
      <c r="F4800" s="3">
        <v>41884</v>
      </c>
      <c r="G4800" s="2">
        <v>200507199</v>
      </c>
      <c r="H4800" s="2" t="s">
        <v>1713</v>
      </c>
      <c r="I4800" s="2">
        <v>3391</v>
      </c>
      <c r="J4800" s="2">
        <v>651.21</v>
      </c>
      <c r="K4800" s="2">
        <v>524.96</v>
      </c>
      <c r="L4800" s="2">
        <v>2208253.11</v>
      </c>
      <c r="M4800" s="2">
        <v>1780139.36</v>
      </c>
      <c r="N4800" s="2">
        <v>428113.75</v>
      </c>
    </row>
    <row r="4801" spans="1:14" x14ac:dyDescent="0.35">
      <c r="A4801" s="2" t="s">
        <v>29</v>
      </c>
      <c r="B4801" s="2" t="s">
        <v>243</v>
      </c>
      <c r="C4801" s="2" t="s">
        <v>131</v>
      </c>
      <c r="D4801" s="2" t="s">
        <v>17</v>
      </c>
      <c r="E4801" s="2" t="s">
        <v>18</v>
      </c>
      <c r="F4801" s="3" t="s">
        <v>385</v>
      </c>
      <c r="G4801" s="2">
        <v>332213103</v>
      </c>
      <c r="H4801" s="3">
        <v>41462</v>
      </c>
      <c r="I4801" s="2">
        <v>8095</v>
      </c>
      <c r="J4801" s="2">
        <v>668.27</v>
      </c>
      <c r="K4801" s="2">
        <v>502.54</v>
      </c>
      <c r="L4801" s="2">
        <v>5409645.6500000004</v>
      </c>
      <c r="M4801" s="2">
        <v>4068061.3</v>
      </c>
      <c r="N4801" s="2">
        <v>1341584.3500000001</v>
      </c>
    </row>
    <row r="4802" spans="1:14" x14ac:dyDescent="0.35">
      <c r="A4802" s="2" t="s">
        <v>14</v>
      </c>
      <c r="B4802" s="2" t="s">
        <v>433</v>
      </c>
      <c r="C4802" s="2" t="s">
        <v>16</v>
      </c>
      <c r="D4802" s="2" t="s">
        <v>17</v>
      </c>
      <c r="E4802" s="2" t="s">
        <v>18</v>
      </c>
      <c r="F4802" s="3">
        <v>40798</v>
      </c>
      <c r="G4802" s="2">
        <v>528477418</v>
      </c>
      <c r="H4802" s="2" t="s">
        <v>407</v>
      </c>
      <c r="I4802" s="2">
        <v>7067</v>
      </c>
      <c r="J4802" s="2">
        <v>255.28</v>
      </c>
      <c r="K4802" s="2">
        <v>159.41999999999999</v>
      </c>
      <c r="L4802" s="2">
        <v>1804063.76</v>
      </c>
      <c r="M4802" s="2">
        <v>1126621.1399999999</v>
      </c>
      <c r="N4802" s="2">
        <v>677442.62</v>
      </c>
    </row>
    <row r="4803" spans="1:14" x14ac:dyDescent="0.35">
      <c r="A4803" s="2" t="s">
        <v>25</v>
      </c>
      <c r="B4803" s="2" t="s">
        <v>529</v>
      </c>
      <c r="C4803" s="2" t="s">
        <v>69</v>
      </c>
      <c r="D4803" s="2" t="s">
        <v>17</v>
      </c>
      <c r="E4803" s="2" t="s">
        <v>18</v>
      </c>
      <c r="F4803" s="3">
        <v>40612</v>
      </c>
      <c r="G4803" s="2">
        <v>504973971</v>
      </c>
      <c r="H4803" s="3">
        <v>40585</v>
      </c>
      <c r="I4803" s="2">
        <v>1875</v>
      </c>
      <c r="J4803" s="2">
        <v>421.89</v>
      </c>
      <c r="K4803" s="2">
        <v>364.69</v>
      </c>
      <c r="L4803" s="2">
        <v>791043.75</v>
      </c>
      <c r="M4803" s="2">
        <v>683793.75</v>
      </c>
      <c r="N4803" s="2">
        <v>107250</v>
      </c>
    </row>
    <row r="4804" spans="1:14" x14ac:dyDescent="0.35">
      <c r="A4804" s="2" t="s">
        <v>29</v>
      </c>
      <c r="B4804" s="2" t="s">
        <v>243</v>
      </c>
      <c r="C4804" s="2" t="s">
        <v>44</v>
      </c>
      <c r="D4804" s="2" t="s">
        <v>17</v>
      </c>
      <c r="E4804" s="2" t="s">
        <v>18</v>
      </c>
      <c r="F4804" s="3" t="s">
        <v>319</v>
      </c>
      <c r="G4804" s="2">
        <v>497689092</v>
      </c>
      <c r="H4804" s="2" t="s">
        <v>1395</v>
      </c>
      <c r="I4804" s="2">
        <v>6117</v>
      </c>
      <c r="J4804" s="2">
        <v>109.28</v>
      </c>
      <c r="K4804" s="2">
        <v>35.840000000000003</v>
      </c>
      <c r="L4804" s="2">
        <v>668465.76</v>
      </c>
      <c r="M4804" s="2">
        <v>219233.28</v>
      </c>
      <c r="N4804" s="2">
        <v>449232.48</v>
      </c>
    </row>
    <row r="4805" spans="1:14" x14ac:dyDescent="0.35">
      <c r="A4805" s="2" t="s">
        <v>38</v>
      </c>
      <c r="B4805" s="2" t="s">
        <v>117</v>
      </c>
      <c r="C4805" s="2" t="s">
        <v>69</v>
      </c>
      <c r="D4805" s="2" t="s">
        <v>17</v>
      </c>
      <c r="E4805" s="2" t="s">
        <v>45</v>
      </c>
      <c r="F4805" s="3" t="s">
        <v>1178</v>
      </c>
      <c r="G4805" s="2">
        <v>812921607</v>
      </c>
      <c r="H4805" s="2" t="s">
        <v>331</v>
      </c>
      <c r="I4805" s="2">
        <v>423</v>
      </c>
      <c r="J4805" s="2">
        <v>421.89</v>
      </c>
      <c r="K4805" s="2">
        <v>364.69</v>
      </c>
      <c r="L4805" s="2">
        <v>178459.47</v>
      </c>
      <c r="M4805" s="2">
        <v>154263.87</v>
      </c>
      <c r="N4805" s="2">
        <v>24195.599999999999</v>
      </c>
    </row>
    <row r="4806" spans="1:14" x14ac:dyDescent="0.35">
      <c r="A4806" s="2" t="s">
        <v>25</v>
      </c>
      <c r="B4806" s="2" t="s">
        <v>284</v>
      </c>
      <c r="C4806" s="2" t="s">
        <v>31</v>
      </c>
      <c r="D4806" s="2" t="s">
        <v>22</v>
      </c>
      <c r="E4806" s="2" t="s">
        <v>45</v>
      </c>
      <c r="F4806" s="3" t="s">
        <v>1312</v>
      </c>
      <c r="G4806" s="2">
        <v>477282845</v>
      </c>
      <c r="H4806" s="3">
        <v>40270</v>
      </c>
      <c r="I4806" s="2">
        <v>7455</v>
      </c>
      <c r="J4806" s="2">
        <v>205.7</v>
      </c>
      <c r="K4806" s="2">
        <v>117.11</v>
      </c>
      <c r="L4806" s="2">
        <v>1533493.5</v>
      </c>
      <c r="M4806" s="2">
        <v>873055.05</v>
      </c>
      <c r="N4806" s="2">
        <v>660438.44999999995</v>
      </c>
    </row>
    <row r="4807" spans="1:14" x14ac:dyDescent="0.35">
      <c r="A4807" s="2" t="s">
        <v>51</v>
      </c>
      <c r="B4807" s="2" t="s">
        <v>578</v>
      </c>
      <c r="C4807" s="2" t="s">
        <v>88</v>
      </c>
      <c r="D4807" s="2" t="s">
        <v>17</v>
      </c>
      <c r="E4807" s="2" t="s">
        <v>23</v>
      </c>
      <c r="F4807" s="3">
        <v>42159</v>
      </c>
      <c r="G4807" s="2">
        <v>387696635</v>
      </c>
      <c r="H4807" s="2" t="s">
        <v>691</v>
      </c>
      <c r="I4807" s="2">
        <v>6905</v>
      </c>
      <c r="J4807" s="2">
        <v>9.33</v>
      </c>
      <c r="K4807" s="2">
        <v>6.92</v>
      </c>
      <c r="L4807" s="2">
        <v>64423.65</v>
      </c>
      <c r="M4807" s="2">
        <v>47782.6</v>
      </c>
      <c r="N4807" s="2">
        <v>16641.05</v>
      </c>
    </row>
    <row r="4808" spans="1:14" x14ac:dyDescent="0.35">
      <c r="A4808" s="2" t="s">
        <v>25</v>
      </c>
      <c r="B4808" s="2" t="s">
        <v>569</v>
      </c>
      <c r="C4808" s="2" t="s">
        <v>59</v>
      </c>
      <c r="D4808" s="2" t="s">
        <v>17</v>
      </c>
      <c r="E4808" s="2" t="s">
        <v>32</v>
      </c>
      <c r="F4808" s="3">
        <v>40181</v>
      </c>
      <c r="G4808" s="2">
        <v>161399304</v>
      </c>
      <c r="H4808" s="2" t="s">
        <v>788</v>
      </c>
      <c r="I4808" s="2">
        <v>496</v>
      </c>
      <c r="J4808" s="2">
        <v>437.2</v>
      </c>
      <c r="K4808" s="2">
        <v>263.33</v>
      </c>
      <c r="L4808" s="2">
        <v>216851.20000000001</v>
      </c>
      <c r="M4808" s="2">
        <v>130611.68</v>
      </c>
      <c r="N4808" s="2">
        <v>86239.52</v>
      </c>
    </row>
    <row r="4809" spans="1:14" x14ac:dyDescent="0.35">
      <c r="A4809" s="2" t="s">
        <v>38</v>
      </c>
      <c r="B4809" s="2" t="s">
        <v>346</v>
      </c>
      <c r="C4809" s="2" t="s">
        <v>113</v>
      </c>
      <c r="D4809" s="2" t="s">
        <v>17</v>
      </c>
      <c r="E4809" s="2" t="s">
        <v>18</v>
      </c>
      <c r="F4809" s="3" t="s">
        <v>827</v>
      </c>
      <c r="G4809" s="2">
        <v>385939681</v>
      </c>
      <c r="H4809" s="2" t="s">
        <v>828</v>
      </c>
      <c r="I4809" s="2">
        <v>6983</v>
      </c>
      <c r="J4809" s="2">
        <v>154.06</v>
      </c>
      <c r="K4809" s="2">
        <v>90.93</v>
      </c>
      <c r="L4809" s="2">
        <v>1075800.98</v>
      </c>
      <c r="M4809" s="2">
        <v>634964.18999999994</v>
      </c>
      <c r="N4809" s="2">
        <v>440836.79</v>
      </c>
    </row>
    <row r="4810" spans="1:14" x14ac:dyDescent="0.35">
      <c r="A4810" s="2" t="s">
        <v>42</v>
      </c>
      <c r="B4810" s="2" t="s">
        <v>361</v>
      </c>
      <c r="C4810" s="2" t="s">
        <v>21</v>
      </c>
      <c r="D4810" s="2" t="s">
        <v>22</v>
      </c>
      <c r="E4810" s="2" t="s">
        <v>18</v>
      </c>
      <c r="F4810" s="3" t="s">
        <v>607</v>
      </c>
      <c r="G4810" s="2">
        <v>369179093</v>
      </c>
      <c r="H4810" s="2" t="s">
        <v>1437</v>
      </c>
      <c r="I4810" s="2">
        <v>7153</v>
      </c>
      <c r="J4810" s="2">
        <v>152.58000000000001</v>
      </c>
      <c r="K4810" s="2">
        <v>97.44</v>
      </c>
      <c r="L4810" s="2">
        <v>1091404.74</v>
      </c>
      <c r="M4810" s="2">
        <v>696988.32</v>
      </c>
      <c r="N4810" s="2">
        <v>394416.42</v>
      </c>
    </row>
    <row r="4811" spans="1:14" x14ac:dyDescent="0.35">
      <c r="A4811" s="2" t="s">
        <v>51</v>
      </c>
      <c r="B4811" s="2" t="s">
        <v>420</v>
      </c>
      <c r="C4811" s="2" t="s">
        <v>16</v>
      </c>
      <c r="D4811" s="2" t="s">
        <v>22</v>
      </c>
      <c r="E4811" s="2" t="s">
        <v>32</v>
      </c>
      <c r="F4811" s="3">
        <v>40550</v>
      </c>
      <c r="G4811" s="2">
        <v>389291369</v>
      </c>
      <c r="H4811" s="3">
        <v>40641</v>
      </c>
      <c r="I4811" s="2">
        <v>8822</v>
      </c>
      <c r="J4811" s="2">
        <v>255.28</v>
      </c>
      <c r="K4811" s="2">
        <v>159.41999999999999</v>
      </c>
      <c r="L4811" s="2">
        <v>2252080.16</v>
      </c>
      <c r="M4811" s="2">
        <v>1406403.24</v>
      </c>
      <c r="N4811" s="2">
        <v>845676.92</v>
      </c>
    </row>
    <row r="4812" spans="1:14" x14ac:dyDescent="0.35">
      <c r="A4812" s="2" t="s">
        <v>38</v>
      </c>
      <c r="B4812" s="2" t="s">
        <v>49</v>
      </c>
      <c r="C4812" s="2" t="s">
        <v>21</v>
      </c>
      <c r="D4812" s="2" t="s">
        <v>22</v>
      </c>
      <c r="E4812" s="2" t="s">
        <v>32</v>
      </c>
      <c r="F4812" s="3">
        <v>40635</v>
      </c>
      <c r="G4812" s="2">
        <v>344762837</v>
      </c>
      <c r="H4812" s="2" t="s">
        <v>1234</v>
      </c>
      <c r="I4812" s="2">
        <v>1840</v>
      </c>
      <c r="J4812" s="2">
        <v>152.58000000000001</v>
      </c>
      <c r="K4812" s="2">
        <v>97.44</v>
      </c>
      <c r="L4812" s="2">
        <v>280747.2</v>
      </c>
      <c r="M4812" s="2">
        <v>179289.60000000001</v>
      </c>
      <c r="N4812" s="2">
        <v>101457.60000000001</v>
      </c>
    </row>
    <row r="4813" spans="1:14" x14ac:dyDescent="0.35">
      <c r="A4813" s="2" t="s">
        <v>25</v>
      </c>
      <c r="B4813" s="2" t="s">
        <v>343</v>
      </c>
      <c r="C4813" s="2" t="s">
        <v>55</v>
      </c>
      <c r="D4813" s="2" t="s">
        <v>17</v>
      </c>
      <c r="E4813" s="2" t="s">
        <v>45</v>
      </c>
      <c r="F4813" s="3" t="s">
        <v>989</v>
      </c>
      <c r="G4813" s="2">
        <v>204392325</v>
      </c>
      <c r="H4813" s="2" t="s">
        <v>1671</v>
      </c>
      <c r="I4813" s="2">
        <v>3086</v>
      </c>
      <c r="J4813" s="2">
        <v>651.21</v>
      </c>
      <c r="K4813" s="2">
        <v>524.96</v>
      </c>
      <c r="L4813" s="2">
        <v>2009634.06</v>
      </c>
      <c r="M4813" s="2">
        <v>1620026.56</v>
      </c>
      <c r="N4813" s="2">
        <v>389607.5</v>
      </c>
    </row>
    <row r="4814" spans="1:14" x14ac:dyDescent="0.35">
      <c r="A4814" s="2" t="s">
        <v>42</v>
      </c>
      <c r="B4814" s="2" t="s">
        <v>552</v>
      </c>
      <c r="C4814" s="2" t="s">
        <v>69</v>
      </c>
      <c r="D4814" s="2" t="s">
        <v>17</v>
      </c>
      <c r="E4814" s="2" t="s">
        <v>32</v>
      </c>
      <c r="F4814" s="3">
        <v>42315</v>
      </c>
      <c r="G4814" s="2">
        <v>457291162</v>
      </c>
      <c r="H4814" s="2" t="s">
        <v>460</v>
      </c>
      <c r="I4814" s="2">
        <v>1472</v>
      </c>
      <c r="J4814" s="2">
        <v>421.89</v>
      </c>
      <c r="K4814" s="2">
        <v>364.69</v>
      </c>
      <c r="L4814" s="2">
        <v>621022.07999999996</v>
      </c>
      <c r="M4814" s="2">
        <v>536823.68000000005</v>
      </c>
      <c r="N4814" s="2">
        <v>84198.399999999994</v>
      </c>
    </row>
    <row r="4815" spans="1:14" x14ac:dyDescent="0.35">
      <c r="A4815" s="2" t="s">
        <v>51</v>
      </c>
      <c r="B4815" s="2" t="s">
        <v>424</v>
      </c>
      <c r="C4815" s="2" t="s">
        <v>59</v>
      </c>
      <c r="D4815" s="2" t="s">
        <v>17</v>
      </c>
      <c r="E4815" s="2" t="s">
        <v>23</v>
      </c>
      <c r="F4815" s="3" t="s">
        <v>1636</v>
      </c>
      <c r="G4815" s="2">
        <v>762883174</v>
      </c>
      <c r="H4815" s="2" t="s">
        <v>1227</v>
      </c>
      <c r="I4815" s="2">
        <v>2939</v>
      </c>
      <c r="J4815" s="2">
        <v>437.2</v>
      </c>
      <c r="K4815" s="2">
        <v>263.33</v>
      </c>
      <c r="L4815" s="2">
        <v>1284930.8</v>
      </c>
      <c r="M4815" s="2">
        <v>773926.87</v>
      </c>
      <c r="N4815" s="2">
        <v>511003.93</v>
      </c>
    </row>
    <row r="4816" spans="1:14" x14ac:dyDescent="0.35">
      <c r="A4816" s="2" t="s">
        <v>25</v>
      </c>
      <c r="B4816" s="2" t="s">
        <v>201</v>
      </c>
      <c r="C4816" s="2" t="s">
        <v>31</v>
      </c>
      <c r="D4816" s="2" t="s">
        <v>22</v>
      </c>
      <c r="E4816" s="2" t="s">
        <v>18</v>
      </c>
      <c r="F4816" s="3" t="s">
        <v>472</v>
      </c>
      <c r="G4816" s="2">
        <v>400904691</v>
      </c>
      <c r="H4816" s="3">
        <v>40519</v>
      </c>
      <c r="I4816" s="2">
        <v>5462</v>
      </c>
      <c r="J4816" s="2">
        <v>205.7</v>
      </c>
      <c r="K4816" s="2">
        <v>117.11</v>
      </c>
      <c r="L4816" s="2">
        <v>1123533.3999999999</v>
      </c>
      <c r="M4816" s="2">
        <v>639654.81999999995</v>
      </c>
      <c r="N4816" s="2">
        <v>483878.58</v>
      </c>
    </row>
    <row r="4817" spans="1:14" x14ac:dyDescent="0.35">
      <c r="A4817" s="2" t="s">
        <v>29</v>
      </c>
      <c r="B4817" s="2" t="s">
        <v>206</v>
      </c>
      <c r="C4817" s="2" t="s">
        <v>27</v>
      </c>
      <c r="D4817" s="2" t="s">
        <v>17</v>
      </c>
      <c r="E4817" s="2" t="s">
        <v>45</v>
      </c>
      <c r="F4817" s="3">
        <v>42070</v>
      </c>
      <c r="G4817" s="2">
        <v>521404540</v>
      </c>
      <c r="H4817" s="3">
        <v>42101</v>
      </c>
      <c r="I4817" s="2">
        <v>4045</v>
      </c>
      <c r="J4817" s="2">
        <v>47.45</v>
      </c>
      <c r="K4817" s="2">
        <v>31.79</v>
      </c>
      <c r="L4817" s="2">
        <v>191935.25</v>
      </c>
      <c r="M4817" s="2">
        <v>128590.55</v>
      </c>
      <c r="N4817" s="2">
        <v>63344.7</v>
      </c>
    </row>
    <row r="4818" spans="1:14" x14ac:dyDescent="0.35">
      <c r="A4818" s="2" t="s">
        <v>51</v>
      </c>
      <c r="B4818" s="2" t="s">
        <v>525</v>
      </c>
      <c r="C4818" s="2" t="s">
        <v>113</v>
      </c>
      <c r="D4818" s="2" t="s">
        <v>22</v>
      </c>
      <c r="E4818" s="2" t="s">
        <v>18</v>
      </c>
      <c r="F4818" s="3" t="s">
        <v>952</v>
      </c>
      <c r="G4818" s="2">
        <v>994744050</v>
      </c>
      <c r="H4818" s="3">
        <v>41376</v>
      </c>
      <c r="I4818" s="2">
        <v>5725</v>
      </c>
      <c r="J4818" s="2">
        <v>154.06</v>
      </c>
      <c r="K4818" s="2">
        <v>90.93</v>
      </c>
      <c r="L4818" s="2">
        <v>881993.5</v>
      </c>
      <c r="M4818" s="2">
        <v>520574.25</v>
      </c>
      <c r="N4818" s="2">
        <v>361419.25</v>
      </c>
    </row>
    <row r="4819" spans="1:14" x14ac:dyDescent="0.35">
      <c r="A4819" s="2" t="s">
        <v>51</v>
      </c>
      <c r="B4819" s="2" t="s">
        <v>166</v>
      </c>
      <c r="C4819" s="2" t="s">
        <v>27</v>
      </c>
      <c r="D4819" s="2" t="s">
        <v>22</v>
      </c>
      <c r="E4819" s="2" t="s">
        <v>18</v>
      </c>
      <c r="F4819" s="3" t="s">
        <v>1423</v>
      </c>
      <c r="G4819" s="2">
        <v>861597049</v>
      </c>
      <c r="H4819" s="3">
        <v>42982</v>
      </c>
      <c r="I4819" s="2">
        <v>4568</v>
      </c>
      <c r="J4819" s="2">
        <v>47.45</v>
      </c>
      <c r="K4819" s="2">
        <v>31.79</v>
      </c>
      <c r="L4819" s="2">
        <v>216751.6</v>
      </c>
      <c r="M4819" s="2">
        <v>145216.72</v>
      </c>
      <c r="N4819" s="2">
        <v>71534.880000000005</v>
      </c>
    </row>
    <row r="4820" spans="1:14" x14ac:dyDescent="0.35">
      <c r="A4820" s="2" t="s">
        <v>14</v>
      </c>
      <c r="B4820" s="2" t="s">
        <v>64</v>
      </c>
      <c r="C4820" s="2" t="s">
        <v>16</v>
      </c>
      <c r="D4820" s="2" t="s">
        <v>17</v>
      </c>
      <c r="E4820" s="2" t="s">
        <v>45</v>
      </c>
      <c r="F4820" s="3" t="s">
        <v>1762</v>
      </c>
      <c r="G4820" s="2">
        <v>582949864</v>
      </c>
      <c r="H4820" s="3">
        <v>42281</v>
      </c>
      <c r="I4820" s="2">
        <v>6674</v>
      </c>
      <c r="J4820" s="2">
        <v>255.28</v>
      </c>
      <c r="K4820" s="2">
        <v>159.41999999999999</v>
      </c>
      <c r="L4820" s="2">
        <v>1703738.72</v>
      </c>
      <c r="M4820" s="2">
        <v>1063969.08</v>
      </c>
      <c r="N4820" s="2">
        <v>639769.64</v>
      </c>
    </row>
    <row r="4821" spans="1:14" x14ac:dyDescent="0.35">
      <c r="A4821" s="2" t="s">
        <v>51</v>
      </c>
      <c r="B4821" s="2" t="s">
        <v>100</v>
      </c>
      <c r="C4821" s="2" t="s">
        <v>59</v>
      </c>
      <c r="D4821" s="2" t="s">
        <v>17</v>
      </c>
      <c r="E4821" s="2" t="s">
        <v>32</v>
      </c>
      <c r="F4821" s="3" t="s">
        <v>1663</v>
      </c>
      <c r="G4821" s="2">
        <v>690101325</v>
      </c>
      <c r="H4821" s="2" t="s">
        <v>413</v>
      </c>
      <c r="I4821" s="2">
        <v>5173</v>
      </c>
      <c r="J4821" s="2">
        <v>437.2</v>
      </c>
      <c r="K4821" s="2">
        <v>263.33</v>
      </c>
      <c r="L4821" s="2">
        <v>2261635.6</v>
      </c>
      <c r="M4821" s="2">
        <v>1362206.09</v>
      </c>
      <c r="N4821" s="2">
        <v>899429.51</v>
      </c>
    </row>
    <row r="4822" spans="1:14" x14ac:dyDescent="0.35">
      <c r="A4822" s="2" t="s">
        <v>51</v>
      </c>
      <c r="B4822" s="2" t="s">
        <v>108</v>
      </c>
      <c r="C4822" s="2" t="s">
        <v>69</v>
      </c>
      <c r="D4822" s="2" t="s">
        <v>22</v>
      </c>
      <c r="E4822" s="2" t="s">
        <v>32</v>
      </c>
      <c r="F4822" s="3">
        <v>41431</v>
      </c>
      <c r="G4822" s="2">
        <v>434662759</v>
      </c>
      <c r="H4822" s="3">
        <v>41401</v>
      </c>
      <c r="I4822" s="2">
        <v>5224</v>
      </c>
      <c r="J4822" s="2">
        <v>421.89</v>
      </c>
      <c r="K4822" s="2">
        <v>364.69</v>
      </c>
      <c r="L4822" s="2">
        <v>2203953.36</v>
      </c>
      <c r="M4822" s="2">
        <v>1905140.56</v>
      </c>
      <c r="N4822" s="2">
        <v>298812.79999999999</v>
      </c>
    </row>
    <row r="4823" spans="1:14" x14ac:dyDescent="0.35">
      <c r="A4823" s="2" t="s">
        <v>51</v>
      </c>
      <c r="B4823" s="2" t="s">
        <v>151</v>
      </c>
      <c r="C4823" s="2" t="s">
        <v>55</v>
      </c>
      <c r="D4823" s="2" t="s">
        <v>22</v>
      </c>
      <c r="E4823" s="2" t="s">
        <v>32</v>
      </c>
      <c r="F4823" s="3">
        <v>40483</v>
      </c>
      <c r="G4823" s="2">
        <v>938557994</v>
      </c>
      <c r="H4823" s="2" t="s">
        <v>1223</v>
      </c>
      <c r="I4823" s="2">
        <v>9022</v>
      </c>
      <c r="J4823" s="2">
        <v>651.21</v>
      </c>
      <c r="K4823" s="2">
        <v>524.96</v>
      </c>
      <c r="L4823" s="2">
        <v>5875216.6200000001</v>
      </c>
      <c r="M4823" s="2">
        <v>4736189.12</v>
      </c>
      <c r="N4823" s="2">
        <v>1139027.5</v>
      </c>
    </row>
    <row r="4824" spans="1:14" x14ac:dyDescent="0.35">
      <c r="A4824" s="2" t="s">
        <v>25</v>
      </c>
      <c r="B4824" s="2" t="s">
        <v>140</v>
      </c>
      <c r="C4824" s="2" t="s">
        <v>27</v>
      </c>
      <c r="D4824" s="2" t="s">
        <v>22</v>
      </c>
      <c r="E4824" s="2" t="s">
        <v>32</v>
      </c>
      <c r="F4824" s="3" t="s">
        <v>236</v>
      </c>
      <c r="G4824" s="2">
        <v>244023358</v>
      </c>
      <c r="H4824" s="2" t="s">
        <v>1098</v>
      </c>
      <c r="I4824" s="2">
        <v>789</v>
      </c>
      <c r="J4824" s="2">
        <v>47.45</v>
      </c>
      <c r="K4824" s="2">
        <v>31.79</v>
      </c>
      <c r="L4824" s="2">
        <v>37438.050000000003</v>
      </c>
      <c r="M4824" s="2">
        <v>25082.31</v>
      </c>
      <c r="N4824" s="2">
        <v>12355.74</v>
      </c>
    </row>
    <row r="4825" spans="1:14" x14ac:dyDescent="0.35">
      <c r="A4825" s="2" t="s">
        <v>51</v>
      </c>
      <c r="B4825" s="2" t="s">
        <v>578</v>
      </c>
      <c r="C4825" s="2" t="s">
        <v>88</v>
      </c>
      <c r="D4825" s="2" t="s">
        <v>17</v>
      </c>
      <c r="E4825" s="2" t="s">
        <v>32</v>
      </c>
      <c r="F4825" s="3">
        <v>40489</v>
      </c>
      <c r="G4825" s="2">
        <v>963607680</v>
      </c>
      <c r="H4825" s="3">
        <v>40489</v>
      </c>
      <c r="I4825" s="2">
        <v>1781</v>
      </c>
      <c r="J4825" s="2">
        <v>9.33</v>
      </c>
      <c r="K4825" s="2">
        <v>6.92</v>
      </c>
      <c r="L4825" s="2">
        <v>16616.73</v>
      </c>
      <c r="M4825" s="2">
        <v>12324.52</v>
      </c>
      <c r="N4825" s="2">
        <v>4292.21</v>
      </c>
    </row>
    <row r="4826" spans="1:14" x14ac:dyDescent="0.35">
      <c r="A4826" s="2" t="s">
        <v>25</v>
      </c>
      <c r="B4826" s="2" t="s">
        <v>386</v>
      </c>
      <c r="C4826" s="2" t="s">
        <v>59</v>
      </c>
      <c r="D4826" s="2" t="s">
        <v>17</v>
      </c>
      <c r="E4826" s="2" t="s">
        <v>45</v>
      </c>
      <c r="F4826" s="3" t="s">
        <v>1573</v>
      </c>
      <c r="G4826" s="2">
        <v>830172288</v>
      </c>
      <c r="H4826" s="2" t="s">
        <v>1428</v>
      </c>
      <c r="I4826" s="2">
        <v>5283</v>
      </c>
      <c r="J4826" s="2">
        <v>437.2</v>
      </c>
      <c r="K4826" s="2">
        <v>263.33</v>
      </c>
      <c r="L4826" s="2">
        <v>2309727.6</v>
      </c>
      <c r="M4826" s="2">
        <v>1391172.39</v>
      </c>
      <c r="N4826" s="2">
        <v>918555.21</v>
      </c>
    </row>
    <row r="4827" spans="1:14" x14ac:dyDescent="0.35">
      <c r="A4827" s="2" t="s">
        <v>14</v>
      </c>
      <c r="B4827" s="2" t="s">
        <v>208</v>
      </c>
      <c r="C4827" s="2" t="s">
        <v>27</v>
      </c>
      <c r="D4827" s="2" t="s">
        <v>17</v>
      </c>
      <c r="E4827" s="2" t="s">
        <v>18</v>
      </c>
      <c r="F4827" s="3">
        <v>42042</v>
      </c>
      <c r="G4827" s="2">
        <v>346891009</v>
      </c>
      <c r="H4827" s="3">
        <v>42345</v>
      </c>
      <c r="I4827" s="2">
        <v>1613</v>
      </c>
      <c r="J4827" s="2">
        <v>47.45</v>
      </c>
      <c r="K4827" s="2">
        <v>31.79</v>
      </c>
      <c r="L4827" s="2">
        <v>76536.850000000006</v>
      </c>
      <c r="M4827" s="2">
        <v>51277.27</v>
      </c>
      <c r="N4827" s="2">
        <v>25259.58</v>
      </c>
    </row>
    <row r="4828" spans="1:14" x14ac:dyDescent="0.35">
      <c r="A4828" s="2" t="s">
        <v>51</v>
      </c>
      <c r="B4828" s="2" t="s">
        <v>258</v>
      </c>
      <c r="C4828" s="2" t="s">
        <v>16</v>
      </c>
      <c r="D4828" s="2" t="s">
        <v>17</v>
      </c>
      <c r="E4828" s="2" t="s">
        <v>45</v>
      </c>
      <c r="F4828" s="3" t="s">
        <v>1597</v>
      </c>
      <c r="G4828" s="2">
        <v>537250173</v>
      </c>
      <c r="H4828" s="2" t="s">
        <v>1339</v>
      </c>
      <c r="I4828" s="2">
        <v>3120</v>
      </c>
      <c r="J4828" s="2">
        <v>255.28</v>
      </c>
      <c r="K4828" s="2">
        <v>159.41999999999999</v>
      </c>
      <c r="L4828" s="2">
        <v>796473.6</v>
      </c>
      <c r="M4828" s="2">
        <v>497390.4</v>
      </c>
      <c r="N4828" s="2">
        <v>299083.2</v>
      </c>
    </row>
    <row r="4829" spans="1:14" x14ac:dyDescent="0.35">
      <c r="A4829" s="2" t="s">
        <v>51</v>
      </c>
      <c r="B4829" s="2" t="s">
        <v>223</v>
      </c>
      <c r="C4829" s="2" t="s">
        <v>55</v>
      </c>
      <c r="D4829" s="2" t="s">
        <v>22</v>
      </c>
      <c r="E4829" s="2" t="s">
        <v>18</v>
      </c>
      <c r="F4829" s="3" t="s">
        <v>1225</v>
      </c>
      <c r="G4829" s="2">
        <v>695048606</v>
      </c>
      <c r="H4829" s="2" t="s">
        <v>1106</v>
      </c>
      <c r="I4829" s="2">
        <v>9183</v>
      </c>
      <c r="J4829" s="2">
        <v>651.21</v>
      </c>
      <c r="K4829" s="2">
        <v>524.96</v>
      </c>
      <c r="L4829" s="2">
        <v>5980061.4299999997</v>
      </c>
      <c r="M4829" s="2">
        <v>4820707.68</v>
      </c>
      <c r="N4829" s="2">
        <v>1159353.75</v>
      </c>
    </row>
    <row r="4830" spans="1:14" x14ac:dyDescent="0.35">
      <c r="A4830" s="2" t="s">
        <v>29</v>
      </c>
      <c r="B4830" s="2" t="s">
        <v>61</v>
      </c>
      <c r="C4830" s="2" t="s">
        <v>44</v>
      </c>
      <c r="D4830" s="2" t="s">
        <v>22</v>
      </c>
      <c r="E4830" s="2" t="s">
        <v>45</v>
      </c>
      <c r="F4830" s="3" t="s">
        <v>1198</v>
      </c>
      <c r="G4830" s="2">
        <v>634397637</v>
      </c>
      <c r="H4830" s="2" t="s">
        <v>879</v>
      </c>
      <c r="I4830" s="2">
        <v>1213</v>
      </c>
      <c r="J4830" s="2">
        <v>109.28</v>
      </c>
      <c r="K4830" s="2">
        <v>35.840000000000003</v>
      </c>
      <c r="L4830" s="2">
        <v>132556.64000000001</v>
      </c>
      <c r="M4830" s="2">
        <v>43473.919999999998</v>
      </c>
      <c r="N4830" s="2">
        <v>89082.72</v>
      </c>
    </row>
    <row r="4831" spans="1:14" x14ac:dyDescent="0.35">
      <c r="A4831" s="2" t="s">
        <v>42</v>
      </c>
      <c r="B4831" s="2" t="s">
        <v>103</v>
      </c>
      <c r="C4831" s="2" t="s">
        <v>40</v>
      </c>
      <c r="D4831" s="2" t="s">
        <v>22</v>
      </c>
      <c r="E4831" s="2" t="s">
        <v>32</v>
      </c>
      <c r="F4831" s="3" t="s">
        <v>1822</v>
      </c>
      <c r="G4831" s="2">
        <v>239721095</v>
      </c>
      <c r="H4831" s="3">
        <v>40424</v>
      </c>
      <c r="I4831" s="2">
        <v>7654</v>
      </c>
      <c r="J4831" s="2">
        <v>81.73</v>
      </c>
      <c r="K4831" s="2">
        <v>56.67</v>
      </c>
      <c r="L4831" s="2">
        <v>625561.42000000004</v>
      </c>
      <c r="M4831" s="2">
        <v>433752.18</v>
      </c>
      <c r="N4831" s="2">
        <v>191809.24</v>
      </c>
    </row>
    <row r="4832" spans="1:14" x14ac:dyDescent="0.35">
      <c r="A4832" s="2" t="s">
        <v>25</v>
      </c>
      <c r="B4832" s="2" t="s">
        <v>386</v>
      </c>
      <c r="C4832" s="2" t="s">
        <v>69</v>
      </c>
      <c r="D4832" s="2" t="s">
        <v>22</v>
      </c>
      <c r="E4832" s="2" t="s">
        <v>32</v>
      </c>
      <c r="F4832" s="3" t="s">
        <v>1483</v>
      </c>
      <c r="G4832" s="2">
        <v>815755307</v>
      </c>
      <c r="H4832" s="3">
        <v>42619</v>
      </c>
      <c r="I4832" s="2">
        <v>8978</v>
      </c>
      <c r="J4832" s="2">
        <v>421.89</v>
      </c>
      <c r="K4832" s="2">
        <v>364.69</v>
      </c>
      <c r="L4832" s="2">
        <v>3787728.42</v>
      </c>
      <c r="M4832" s="2">
        <v>3274186.82</v>
      </c>
      <c r="N4832" s="2">
        <v>513541.6</v>
      </c>
    </row>
    <row r="4833" spans="1:14" x14ac:dyDescent="0.35">
      <c r="A4833" s="2" t="s">
        <v>51</v>
      </c>
      <c r="B4833" s="2" t="s">
        <v>424</v>
      </c>
      <c r="C4833" s="2" t="s">
        <v>27</v>
      </c>
      <c r="D4833" s="2" t="s">
        <v>22</v>
      </c>
      <c r="E4833" s="2" t="s">
        <v>32</v>
      </c>
      <c r="F4833" s="3">
        <v>42469</v>
      </c>
      <c r="G4833" s="2">
        <v>137549102</v>
      </c>
      <c r="H4833" s="2" t="s">
        <v>650</v>
      </c>
      <c r="I4833" s="2">
        <v>2691</v>
      </c>
      <c r="J4833" s="2">
        <v>47.45</v>
      </c>
      <c r="K4833" s="2">
        <v>31.79</v>
      </c>
      <c r="L4833" s="2">
        <v>127687.95</v>
      </c>
      <c r="M4833" s="2">
        <v>85546.89</v>
      </c>
      <c r="N4833" s="2">
        <v>42141.06</v>
      </c>
    </row>
    <row r="4834" spans="1:14" x14ac:dyDescent="0.35">
      <c r="A4834" s="2" t="s">
        <v>29</v>
      </c>
      <c r="B4834" s="2" t="s">
        <v>338</v>
      </c>
      <c r="C4834" s="2" t="s">
        <v>88</v>
      </c>
      <c r="D4834" s="2" t="s">
        <v>17</v>
      </c>
      <c r="E4834" s="2" t="s">
        <v>18</v>
      </c>
      <c r="F4834" s="3" t="s">
        <v>1668</v>
      </c>
      <c r="G4834" s="2">
        <v>100463807</v>
      </c>
      <c r="H4834" s="2" t="s">
        <v>364</v>
      </c>
      <c r="I4834" s="2">
        <v>8328</v>
      </c>
      <c r="J4834" s="2">
        <v>9.33</v>
      </c>
      <c r="K4834" s="2">
        <v>6.92</v>
      </c>
      <c r="L4834" s="2">
        <v>77700.240000000005</v>
      </c>
      <c r="M4834" s="2">
        <v>57629.760000000002</v>
      </c>
      <c r="N4834" s="2">
        <v>20070.48</v>
      </c>
    </row>
    <row r="4835" spans="1:14" x14ac:dyDescent="0.35">
      <c r="A4835" s="2" t="s">
        <v>25</v>
      </c>
      <c r="B4835" s="2" t="s">
        <v>72</v>
      </c>
      <c r="C4835" s="2" t="s">
        <v>44</v>
      </c>
      <c r="D4835" s="2" t="s">
        <v>17</v>
      </c>
      <c r="E4835" s="2" t="s">
        <v>18</v>
      </c>
      <c r="F4835" s="3" t="s">
        <v>548</v>
      </c>
      <c r="G4835" s="2">
        <v>870173251</v>
      </c>
      <c r="H4835" s="2" t="s">
        <v>1006</v>
      </c>
      <c r="I4835" s="2">
        <v>2457</v>
      </c>
      <c r="J4835" s="2">
        <v>109.28</v>
      </c>
      <c r="K4835" s="2">
        <v>35.840000000000003</v>
      </c>
      <c r="L4835" s="2">
        <v>268500.96000000002</v>
      </c>
      <c r="M4835" s="2">
        <v>88058.880000000005</v>
      </c>
      <c r="N4835" s="2">
        <v>180442.08</v>
      </c>
    </row>
    <row r="4836" spans="1:14" x14ac:dyDescent="0.35">
      <c r="A4836" s="2" t="s">
        <v>51</v>
      </c>
      <c r="B4836" s="2" t="s">
        <v>424</v>
      </c>
      <c r="C4836" s="2" t="s">
        <v>40</v>
      </c>
      <c r="D4836" s="2" t="s">
        <v>22</v>
      </c>
      <c r="E4836" s="2" t="s">
        <v>23</v>
      </c>
      <c r="F4836" s="3" t="s">
        <v>1603</v>
      </c>
      <c r="G4836" s="2">
        <v>432663762</v>
      </c>
      <c r="H4836" s="2" t="s">
        <v>1236</v>
      </c>
      <c r="I4836" s="2">
        <v>3677</v>
      </c>
      <c r="J4836" s="2">
        <v>81.73</v>
      </c>
      <c r="K4836" s="2">
        <v>56.67</v>
      </c>
      <c r="L4836" s="2">
        <v>300521.21000000002</v>
      </c>
      <c r="M4836" s="2">
        <v>208375.59</v>
      </c>
      <c r="N4836" s="2">
        <v>92145.62</v>
      </c>
    </row>
    <row r="4837" spans="1:14" x14ac:dyDescent="0.35">
      <c r="A4837" s="2" t="s">
        <v>25</v>
      </c>
      <c r="B4837" s="2" t="s">
        <v>462</v>
      </c>
      <c r="C4837" s="2" t="s">
        <v>16</v>
      </c>
      <c r="D4837" s="2" t="s">
        <v>17</v>
      </c>
      <c r="E4837" s="2" t="s">
        <v>18</v>
      </c>
      <c r="F4837" s="3" t="s">
        <v>1195</v>
      </c>
      <c r="G4837" s="2">
        <v>444234168</v>
      </c>
      <c r="H4837" s="2" t="s">
        <v>1069</v>
      </c>
      <c r="I4837" s="2">
        <v>7617</v>
      </c>
      <c r="J4837" s="2">
        <v>255.28</v>
      </c>
      <c r="K4837" s="2">
        <v>159.41999999999999</v>
      </c>
      <c r="L4837" s="2">
        <v>1944467.76</v>
      </c>
      <c r="M4837" s="2">
        <v>1214302.1399999999</v>
      </c>
      <c r="N4837" s="2">
        <v>730165.62</v>
      </c>
    </row>
    <row r="4838" spans="1:14" x14ac:dyDescent="0.35">
      <c r="A4838" s="2" t="s">
        <v>29</v>
      </c>
      <c r="B4838" s="2" t="s">
        <v>545</v>
      </c>
      <c r="C4838" s="2" t="s">
        <v>16</v>
      </c>
      <c r="D4838" s="2" t="s">
        <v>22</v>
      </c>
      <c r="E4838" s="2" t="s">
        <v>18</v>
      </c>
      <c r="F4838" s="3" t="s">
        <v>1706</v>
      </c>
      <c r="G4838" s="2">
        <v>381495797</v>
      </c>
      <c r="H4838" s="2" t="s">
        <v>406</v>
      </c>
      <c r="I4838" s="2">
        <v>1939</v>
      </c>
      <c r="J4838" s="2">
        <v>255.28</v>
      </c>
      <c r="K4838" s="2">
        <v>159.41999999999999</v>
      </c>
      <c r="L4838" s="2">
        <v>494987.92</v>
      </c>
      <c r="M4838" s="2">
        <v>309115.38</v>
      </c>
      <c r="N4838" s="2">
        <v>185872.54</v>
      </c>
    </row>
    <row r="4839" spans="1:14" x14ac:dyDescent="0.35">
      <c r="A4839" s="2" t="s">
        <v>51</v>
      </c>
      <c r="B4839" s="2" t="s">
        <v>327</v>
      </c>
      <c r="C4839" s="2" t="s">
        <v>69</v>
      </c>
      <c r="D4839" s="2" t="s">
        <v>22</v>
      </c>
      <c r="E4839" s="2" t="s">
        <v>23</v>
      </c>
      <c r="F4839" s="3" t="s">
        <v>1156</v>
      </c>
      <c r="G4839" s="2">
        <v>691372478</v>
      </c>
      <c r="H4839" s="3">
        <v>42920</v>
      </c>
      <c r="I4839" s="2">
        <v>1335</v>
      </c>
      <c r="J4839" s="2">
        <v>421.89</v>
      </c>
      <c r="K4839" s="2">
        <v>364.69</v>
      </c>
      <c r="L4839" s="2">
        <v>563223.15</v>
      </c>
      <c r="M4839" s="2">
        <v>486861.15</v>
      </c>
      <c r="N4839" s="2">
        <v>76362</v>
      </c>
    </row>
    <row r="4840" spans="1:14" x14ac:dyDescent="0.35">
      <c r="A4840" s="2" t="s">
        <v>29</v>
      </c>
      <c r="B4840" s="2" t="s">
        <v>30</v>
      </c>
      <c r="C4840" s="2" t="s">
        <v>69</v>
      </c>
      <c r="D4840" s="2" t="s">
        <v>22</v>
      </c>
      <c r="E4840" s="2" t="s">
        <v>18</v>
      </c>
      <c r="F4840" s="3" t="s">
        <v>1723</v>
      </c>
      <c r="G4840" s="2">
        <v>541100537</v>
      </c>
      <c r="H4840" s="3">
        <v>40337</v>
      </c>
      <c r="I4840" s="2">
        <v>2528</v>
      </c>
      <c r="J4840" s="2">
        <v>421.89</v>
      </c>
      <c r="K4840" s="2">
        <v>364.69</v>
      </c>
      <c r="L4840" s="2">
        <v>1066537.92</v>
      </c>
      <c r="M4840" s="2">
        <v>921936.32</v>
      </c>
      <c r="N4840" s="2">
        <v>144601.60000000001</v>
      </c>
    </row>
    <row r="4841" spans="1:14" x14ac:dyDescent="0.35">
      <c r="A4841" s="2" t="s">
        <v>29</v>
      </c>
      <c r="B4841" s="2" t="s">
        <v>243</v>
      </c>
      <c r="C4841" s="2" t="s">
        <v>21</v>
      </c>
      <c r="D4841" s="2" t="s">
        <v>17</v>
      </c>
      <c r="E4841" s="2" t="s">
        <v>32</v>
      </c>
      <c r="F4841" s="3" t="s">
        <v>1197</v>
      </c>
      <c r="G4841" s="2">
        <v>968228805</v>
      </c>
      <c r="H4841" s="3">
        <v>41337</v>
      </c>
      <c r="I4841" s="2">
        <v>9274</v>
      </c>
      <c r="J4841" s="2">
        <v>152.58000000000001</v>
      </c>
      <c r="K4841" s="2">
        <v>97.44</v>
      </c>
      <c r="L4841" s="2">
        <v>1415026.92</v>
      </c>
      <c r="M4841" s="2">
        <v>903658.56</v>
      </c>
      <c r="N4841" s="2">
        <v>511368.36</v>
      </c>
    </row>
    <row r="4842" spans="1:14" x14ac:dyDescent="0.35">
      <c r="A4842" s="2" t="s">
        <v>29</v>
      </c>
      <c r="B4842" s="2" t="s">
        <v>271</v>
      </c>
      <c r="C4842" s="2" t="s">
        <v>59</v>
      </c>
      <c r="D4842" s="2" t="s">
        <v>22</v>
      </c>
      <c r="E4842" s="2" t="s">
        <v>32</v>
      </c>
      <c r="F4842" s="3" t="s">
        <v>998</v>
      </c>
      <c r="G4842" s="2">
        <v>830618607</v>
      </c>
      <c r="H4842" s="2" t="s">
        <v>1433</v>
      </c>
      <c r="I4842" s="2">
        <v>7359</v>
      </c>
      <c r="J4842" s="2">
        <v>437.2</v>
      </c>
      <c r="K4842" s="2">
        <v>263.33</v>
      </c>
      <c r="L4842" s="2">
        <v>3217354.8</v>
      </c>
      <c r="M4842" s="2">
        <v>1937845.47</v>
      </c>
      <c r="N4842" s="2">
        <v>1279509.33</v>
      </c>
    </row>
    <row r="4843" spans="1:14" x14ac:dyDescent="0.35">
      <c r="A4843" s="2" t="s">
        <v>38</v>
      </c>
      <c r="B4843" s="2" t="s">
        <v>177</v>
      </c>
      <c r="C4843" s="2" t="s">
        <v>59</v>
      </c>
      <c r="D4843" s="2" t="s">
        <v>22</v>
      </c>
      <c r="E4843" s="2" t="s">
        <v>45</v>
      </c>
      <c r="F4843" s="3" t="s">
        <v>1343</v>
      </c>
      <c r="G4843" s="2">
        <v>856443774</v>
      </c>
      <c r="H4843" s="3">
        <v>41548</v>
      </c>
      <c r="I4843" s="2">
        <v>9600</v>
      </c>
      <c r="J4843" s="2">
        <v>437.2</v>
      </c>
      <c r="K4843" s="2">
        <v>263.33</v>
      </c>
      <c r="L4843" s="2">
        <v>4197120</v>
      </c>
      <c r="M4843" s="2">
        <v>2527968</v>
      </c>
      <c r="N4843" s="2">
        <v>1669152</v>
      </c>
    </row>
    <row r="4844" spans="1:14" x14ac:dyDescent="0.35">
      <c r="A4844" s="2" t="s">
        <v>51</v>
      </c>
      <c r="B4844" s="2" t="s">
        <v>295</v>
      </c>
      <c r="C4844" s="2" t="s">
        <v>69</v>
      </c>
      <c r="D4844" s="2" t="s">
        <v>22</v>
      </c>
      <c r="E4844" s="2" t="s">
        <v>32</v>
      </c>
      <c r="F4844" s="3">
        <v>42950</v>
      </c>
      <c r="G4844" s="2">
        <v>494190633</v>
      </c>
      <c r="H4844" s="2" t="s">
        <v>1286</v>
      </c>
      <c r="I4844" s="2">
        <v>845</v>
      </c>
      <c r="J4844" s="2">
        <v>421.89</v>
      </c>
      <c r="K4844" s="2">
        <v>364.69</v>
      </c>
      <c r="L4844" s="2">
        <v>356497.05</v>
      </c>
      <c r="M4844" s="2">
        <v>308163.05</v>
      </c>
      <c r="N4844" s="2">
        <v>48334</v>
      </c>
    </row>
    <row r="4845" spans="1:14" x14ac:dyDescent="0.35">
      <c r="A4845" s="2" t="s">
        <v>29</v>
      </c>
      <c r="B4845" s="2" t="s">
        <v>124</v>
      </c>
      <c r="C4845" s="2" t="s">
        <v>131</v>
      </c>
      <c r="D4845" s="2" t="s">
        <v>22</v>
      </c>
      <c r="E4845" s="2" t="s">
        <v>23</v>
      </c>
      <c r="F4845" s="3" t="s">
        <v>500</v>
      </c>
      <c r="G4845" s="2">
        <v>162658011</v>
      </c>
      <c r="H4845" s="2" t="s">
        <v>1516</v>
      </c>
      <c r="I4845" s="2">
        <v>2975</v>
      </c>
      <c r="J4845" s="2">
        <v>668.27</v>
      </c>
      <c r="K4845" s="2">
        <v>502.54</v>
      </c>
      <c r="L4845" s="2">
        <v>1988103.25</v>
      </c>
      <c r="M4845" s="2">
        <v>1495056.5</v>
      </c>
      <c r="N4845" s="2">
        <v>493046.75</v>
      </c>
    </row>
    <row r="4846" spans="1:14" x14ac:dyDescent="0.35">
      <c r="A4846" s="2" t="s">
        <v>51</v>
      </c>
      <c r="B4846" s="2" t="s">
        <v>327</v>
      </c>
      <c r="C4846" s="2" t="s">
        <v>16</v>
      </c>
      <c r="D4846" s="2" t="s">
        <v>22</v>
      </c>
      <c r="E4846" s="2" t="s">
        <v>32</v>
      </c>
      <c r="F4846" s="3" t="s">
        <v>1110</v>
      </c>
      <c r="G4846" s="2">
        <v>800957238</v>
      </c>
      <c r="H4846" s="2" t="s">
        <v>1075</v>
      </c>
      <c r="I4846" s="2">
        <v>9901</v>
      </c>
      <c r="J4846" s="2">
        <v>255.28</v>
      </c>
      <c r="K4846" s="2">
        <v>159.41999999999999</v>
      </c>
      <c r="L4846" s="2">
        <v>2527527.2799999998</v>
      </c>
      <c r="M4846" s="2">
        <v>1578417.42</v>
      </c>
      <c r="N4846" s="2">
        <v>949109.86</v>
      </c>
    </row>
    <row r="4847" spans="1:14" x14ac:dyDescent="0.35">
      <c r="A4847" s="2" t="s">
        <v>14</v>
      </c>
      <c r="B4847" s="2" t="s">
        <v>154</v>
      </c>
      <c r="C4847" s="2" t="s">
        <v>27</v>
      </c>
      <c r="D4847" s="2" t="s">
        <v>22</v>
      </c>
      <c r="E4847" s="2" t="s">
        <v>23</v>
      </c>
      <c r="F4847" s="3">
        <v>40181</v>
      </c>
      <c r="G4847" s="2">
        <v>718512141</v>
      </c>
      <c r="H4847" s="3">
        <v>40271</v>
      </c>
      <c r="I4847" s="2">
        <v>2564</v>
      </c>
      <c r="J4847" s="2">
        <v>47.45</v>
      </c>
      <c r="K4847" s="2">
        <v>31.79</v>
      </c>
      <c r="L4847" s="2">
        <v>121661.8</v>
      </c>
      <c r="M4847" s="2">
        <v>81509.56</v>
      </c>
      <c r="N4847" s="2">
        <v>40152.239999999998</v>
      </c>
    </row>
    <row r="4848" spans="1:14" x14ac:dyDescent="0.35">
      <c r="A4848" s="2" t="s">
        <v>25</v>
      </c>
      <c r="B4848" s="2" t="s">
        <v>229</v>
      </c>
      <c r="C4848" s="2" t="s">
        <v>44</v>
      </c>
      <c r="D4848" s="2" t="s">
        <v>22</v>
      </c>
      <c r="E4848" s="2" t="s">
        <v>45</v>
      </c>
      <c r="F4848" s="3">
        <v>42468</v>
      </c>
      <c r="G4848" s="2">
        <v>545059049</v>
      </c>
      <c r="H4848" s="3">
        <v>42590</v>
      </c>
      <c r="I4848" s="2">
        <v>3940</v>
      </c>
      <c r="J4848" s="2">
        <v>109.28</v>
      </c>
      <c r="K4848" s="2">
        <v>35.840000000000003</v>
      </c>
      <c r="L4848" s="2">
        <v>430563.2</v>
      </c>
      <c r="M4848" s="2">
        <v>141209.60000000001</v>
      </c>
      <c r="N4848" s="2">
        <v>289353.59999999998</v>
      </c>
    </row>
    <row r="4849" spans="1:14" x14ac:dyDescent="0.35">
      <c r="A4849" s="2" t="s">
        <v>42</v>
      </c>
      <c r="B4849" s="2" t="s">
        <v>681</v>
      </c>
      <c r="C4849" s="2" t="s">
        <v>131</v>
      </c>
      <c r="D4849" s="2" t="s">
        <v>22</v>
      </c>
      <c r="E4849" s="2" t="s">
        <v>32</v>
      </c>
      <c r="F4849" s="3">
        <v>42563</v>
      </c>
      <c r="G4849" s="2">
        <v>980646789</v>
      </c>
      <c r="H4849" s="2" t="s">
        <v>471</v>
      </c>
      <c r="I4849" s="2">
        <v>4032</v>
      </c>
      <c r="J4849" s="2">
        <v>668.27</v>
      </c>
      <c r="K4849" s="2">
        <v>502.54</v>
      </c>
      <c r="L4849" s="2">
        <v>2694464.64</v>
      </c>
      <c r="M4849" s="2">
        <v>2026241.28</v>
      </c>
      <c r="N4849" s="2">
        <v>668223.36</v>
      </c>
    </row>
    <row r="4850" spans="1:14" x14ac:dyDescent="0.35">
      <c r="A4850" s="2" t="s">
        <v>51</v>
      </c>
      <c r="B4850" s="2" t="s">
        <v>487</v>
      </c>
      <c r="C4850" s="2" t="s">
        <v>131</v>
      </c>
      <c r="D4850" s="2" t="s">
        <v>22</v>
      </c>
      <c r="E4850" s="2" t="s">
        <v>45</v>
      </c>
      <c r="F4850" s="3" t="s">
        <v>947</v>
      </c>
      <c r="G4850" s="2">
        <v>545636689</v>
      </c>
      <c r="H4850" s="3">
        <v>41641</v>
      </c>
      <c r="I4850" s="2">
        <v>4876</v>
      </c>
      <c r="J4850" s="2">
        <v>668.27</v>
      </c>
      <c r="K4850" s="2">
        <v>502.54</v>
      </c>
      <c r="L4850" s="2">
        <v>3258484.52</v>
      </c>
      <c r="M4850" s="2">
        <v>2450385.04</v>
      </c>
      <c r="N4850" s="2">
        <v>808099.48</v>
      </c>
    </row>
    <row r="4851" spans="1:14" x14ac:dyDescent="0.35">
      <c r="A4851" s="2" t="s">
        <v>25</v>
      </c>
      <c r="B4851" s="2" t="s">
        <v>234</v>
      </c>
      <c r="C4851" s="2" t="s">
        <v>16</v>
      </c>
      <c r="D4851" s="2" t="s">
        <v>22</v>
      </c>
      <c r="E4851" s="2" t="s">
        <v>18</v>
      </c>
      <c r="F4851" s="3">
        <v>42195</v>
      </c>
      <c r="G4851" s="2">
        <v>530702579</v>
      </c>
      <c r="H4851" s="3">
        <v>42258</v>
      </c>
      <c r="I4851" s="2">
        <v>5541</v>
      </c>
      <c r="J4851" s="2">
        <v>255.28</v>
      </c>
      <c r="K4851" s="2">
        <v>159.41999999999999</v>
      </c>
      <c r="L4851" s="2">
        <v>1414506.48</v>
      </c>
      <c r="M4851" s="2">
        <v>883346.22</v>
      </c>
      <c r="N4851" s="2">
        <v>531160.26</v>
      </c>
    </row>
    <row r="4852" spans="1:14" x14ac:dyDescent="0.35">
      <c r="A4852" s="2" t="s">
        <v>38</v>
      </c>
      <c r="B4852" s="2" t="s">
        <v>1268</v>
      </c>
      <c r="C4852" s="2" t="s">
        <v>69</v>
      </c>
      <c r="D4852" s="2" t="s">
        <v>22</v>
      </c>
      <c r="E4852" s="2" t="s">
        <v>23</v>
      </c>
      <c r="F4852" s="3" t="s">
        <v>1789</v>
      </c>
      <c r="G4852" s="2">
        <v>946830785</v>
      </c>
      <c r="H4852" s="2" t="s">
        <v>532</v>
      </c>
      <c r="I4852" s="2">
        <v>7125</v>
      </c>
      <c r="J4852" s="2">
        <v>421.89</v>
      </c>
      <c r="K4852" s="2">
        <v>364.69</v>
      </c>
      <c r="L4852" s="2">
        <v>3005966.25</v>
      </c>
      <c r="M4852" s="2">
        <v>2598416.25</v>
      </c>
      <c r="N4852" s="2">
        <v>407550</v>
      </c>
    </row>
    <row r="4853" spans="1:14" x14ac:dyDescent="0.35">
      <c r="A4853" s="2" t="s">
        <v>29</v>
      </c>
      <c r="B4853" s="2" t="s">
        <v>315</v>
      </c>
      <c r="C4853" s="2" t="s">
        <v>31</v>
      </c>
      <c r="D4853" s="2" t="s">
        <v>22</v>
      </c>
      <c r="E4853" s="2" t="s">
        <v>45</v>
      </c>
      <c r="F4853" s="3" t="s">
        <v>851</v>
      </c>
      <c r="G4853" s="2">
        <v>975320136</v>
      </c>
      <c r="H4853" s="3">
        <v>41248</v>
      </c>
      <c r="I4853" s="2">
        <v>7757</v>
      </c>
      <c r="J4853" s="2">
        <v>205.7</v>
      </c>
      <c r="K4853" s="2">
        <v>117.11</v>
      </c>
      <c r="L4853" s="2">
        <v>1595614.9</v>
      </c>
      <c r="M4853" s="2">
        <v>908422.27</v>
      </c>
      <c r="N4853" s="2">
        <v>687192.63</v>
      </c>
    </row>
    <row r="4854" spans="1:14" x14ac:dyDescent="0.35">
      <c r="A4854" s="2" t="s">
        <v>51</v>
      </c>
      <c r="B4854" s="2" t="s">
        <v>734</v>
      </c>
      <c r="C4854" s="2" t="s">
        <v>69</v>
      </c>
      <c r="D4854" s="2" t="s">
        <v>22</v>
      </c>
      <c r="E4854" s="2" t="s">
        <v>18</v>
      </c>
      <c r="F4854" s="3">
        <v>41161</v>
      </c>
      <c r="G4854" s="2">
        <v>317781960</v>
      </c>
      <c r="H4854" s="2" t="s">
        <v>571</v>
      </c>
      <c r="I4854" s="2">
        <v>7599</v>
      </c>
      <c r="J4854" s="2">
        <v>421.89</v>
      </c>
      <c r="K4854" s="2">
        <v>364.69</v>
      </c>
      <c r="L4854" s="2">
        <v>3205942.11</v>
      </c>
      <c r="M4854" s="2">
        <v>2771279.31</v>
      </c>
      <c r="N4854" s="2">
        <v>434662.8</v>
      </c>
    </row>
    <row r="4855" spans="1:14" x14ac:dyDescent="0.35">
      <c r="A4855" s="2" t="s">
        <v>25</v>
      </c>
      <c r="B4855" s="2" t="s">
        <v>533</v>
      </c>
      <c r="C4855" s="2" t="s">
        <v>40</v>
      </c>
      <c r="D4855" s="2" t="s">
        <v>22</v>
      </c>
      <c r="E4855" s="2" t="s">
        <v>32</v>
      </c>
      <c r="F4855" s="3">
        <v>41466</v>
      </c>
      <c r="G4855" s="2">
        <v>546140086</v>
      </c>
      <c r="H4855" s="2" t="s">
        <v>1406</v>
      </c>
      <c r="I4855" s="2">
        <v>3843</v>
      </c>
      <c r="J4855" s="2">
        <v>81.73</v>
      </c>
      <c r="K4855" s="2">
        <v>56.67</v>
      </c>
      <c r="L4855" s="2">
        <v>314088.39</v>
      </c>
      <c r="M4855" s="2">
        <v>217782.81</v>
      </c>
      <c r="N4855" s="2">
        <v>96305.58</v>
      </c>
    </row>
    <row r="4856" spans="1:14" x14ac:dyDescent="0.35">
      <c r="A4856" s="2" t="s">
        <v>51</v>
      </c>
      <c r="B4856" s="2" t="s">
        <v>194</v>
      </c>
      <c r="C4856" s="2" t="s">
        <v>27</v>
      </c>
      <c r="D4856" s="2" t="s">
        <v>22</v>
      </c>
      <c r="E4856" s="2" t="s">
        <v>32</v>
      </c>
      <c r="F4856" s="3" t="s">
        <v>1617</v>
      </c>
      <c r="G4856" s="2">
        <v>152630841</v>
      </c>
      <c r="H4856" s="3">
        <v>41283</v>
      </c>
      <c r="I4856" s="2">
        <v>5713</v>
      </c>
      <c r="J4856" s="2">
        <v>47.45</v>
      </c>
      <c r="K4856" s="2">
        <v>31.79</v>
      </c>
      <c r="L4856" s="2">
        <v>271081.84999999998</v>
      </c>
      <c r="M4856" s="2">
        <v>181616.27</v>
      </c>
      <c r="N4856" s="2">
        <v>89465.58</v>
      </c>
    </row>
    <row r="4857" spans="1:14" x14ac:dyDescent="0.35">
      <c r="A4857" s="2" t="s">
        <v>51</v>
      </c>
      <c r="B4857" s="2" t="s">
        <v>52</v>
      </c>
      <c r="C4857" s="2" t="s">
        <v>59</v>
      </c>
      <c r="D4857" s="2" t="s">
        <v>22</v>
      </c>
      <c r="E4857" s="2" t="s">
        <v>18</v>
      </c>
      <c r="F4857" s="3" t="s">
        <v>1141</v>
      </c>
      <c r="G4857" s="2">
        <v>399803054</v>
      </c>
      <c r="H4857" s="2" t="s">
        <v>1853</v>
      </c>
      <c r="I4857" s="2">
        <v>9463</v>
      </c>
      <c r="J4857" s="2">
        <v>437.2</v>
      </c>
      <c r="K4857" s="2">
        <v>263.33</v>
      </c>
      <c r="L4857" s="2">
        <v>4137223.6</v>
      </c>
      <c r="M4857" s="2">
        <v>2491891.79</v>
      </c>
      <c r="N4857" s="2">
        <v>1645331.81</v>
      </c>
    </row>
    <row r="4858" spans="1:14" x14ac:dyDescent="0.35">
      <c r="A4858" s="2" t="s">
        <v>29</v>
      </c>
      <c r="B4858" s="2" t="s">
        <v>467</v>
      </c>
      <c r="C4858" s="2" t="s">
        <v>131</v>
      </c>
      <c r="D4858" s="2" t="s">
        <v>22</v>
      </c>
      <c r="E4858" s="2" t="s">
        <v>45</v>
      </c>
      <c r="F4858" s="3">
        <v>41342</v>
      </c>
      <c r="G4858" s="2">
        <v>370518052</v>
      </c>
      <c r="H4858" s="3">
        <v>41527</v>
      </c>
      <c r="I4858" s="2">
        <v>3380</v>
      </c>
      <c r="J4858" s="2">
        <v>668.27</v>
      </c>
      <c r="K4858" s="2">
        <v>502.54</v>
      </c>
      <c r="L4858" s="2">
        <v>2258752.6</v>
      </c>
      <c r="M4858" s="2">
        <v>1698585.2</v>
      </c>
      <c r="N4858" s="2">
        <v>560167.4</v>
      </c>
    </row>
    <row r="4859" spans="1:14" x14ac:dyDescent="0.35">
      <c r="A4859" s="2" t="s">
        <v>14</v>
      </c>
      <c r="B4859" s="2" t="s">
        <v>213</v>
      </c>
      <c r="C4859" s="2" t="s">
        <v>27</v>
      </c>
      <c r="D4859" s="2" t="s">
        <v>22</v>
      </c>
      <c r="E4859" s="2" t="s">
        <v>23</v>
      </c>
      <c r="F4859" s="3" t="s">
        <v>1316</v>
      </c>
      <c r="G4859" s="2">
        <v>117949664</v>
      </c>
      <c r="H4859" s="2" t="s">
        <v>1496</v>
      </c>
      <c r="I4859" s="2">
        <v>2782</v>
      </c>
      <c r="J4859" s="2">
        <v>47.45</v>
      </c>
      <c r="K4859" s="2">
        <v>31.79</v>
      </c>
      <c r="L4859" s="2">
        <v>132005.9</v>
      </c>
      <c r="M4859" s="2">
        <v>88439.78</v>
      </c>
      <c r="N4859" s="2">
        <v>43566.12</v>
      </c>
    </row>
    <row r="4860" spans="1:14" x14ac:dyDescent="0.35">
      <c r="A4860" s="2" t="s">
        <v>25</v>
      </c>
      <c r="B4860" s="2" t="s">
        <v>609</v>
      </c>
      <c r="C4860" s="2" t="s">
        <v>113</v>
      </c>
      <c r="D4860" s="2" t="s">
        <v>22</v>
      </c>
      <c r="E4860" s="2" t="s">
        <v>18</v>
      </c>
      <c r="F4860" s="3">
        <v>42922</v>
      </c>
      <c r="G4860" s="2">
        <v>215584218</v>
      </c>
      <c r="H4860" s="2" t="s">
        <v>1818</v>
      </c>
      <c r="I4860" s="2">
        <v>5016</v>
      </c>
      <c r="J4860" s="2">
        <v>154.06</v>
      </c>
      <c r="K4860" s="2">
        <v>90.93</v>
      </c>
      <c r="L4860" s="2">
        <v>772764.96</v>
      </c>
      <c r="M4860" s="2">
        <v>456104.88</v>
      </c>
      <c r="N4860" s="2">
        <v>316660.08</v>
      </c>
    </row>
    <row r="4861" spans="1:14" x14ac:dyDescent="0.35">
      <c r="A4861" s="2" t="s">
        <v>25</v>
      </c>
      <c r="B4861" s="2" t="s">
        <v>434</v>
      </c>
      <c r="C4861" s="2" t="s">
        <v>31</v>
      </c>
      <c r="D4861" s="2" t="s">
        <v>17</v>
      </c>
      <c r="E4861" s="2" t="s">
        <v>32</v>
      </c>
      <c r="F4861" s="3" t="s">
        <v>97</v>
      </c>
      <c r="G4861" s="2">
        <v>407220542</v>
      </c>
      <c r="H4861" s="3">
        <v>42467</v>
      </c>
      <c r="I4861" s="2">
        <v>4463</v>
      </c>
      <c r="J4861" s="2">
        <v>205.7</v>
      </c>
      <c r="K4861" s="2">
        <v>117.11</v>
      </c>
      <c r="L4861" s="2">
        <v>918039.1</v>
      </c>
      <c r="M4861" s="2">
        <v>522661.93</v>
      </c>
      <c r="N4861" s="2">
        <v>395377.17</v>
      </c>
    </row>
    <row r="4862" spans="1:14" x14ac:dyDescent="0.35">
      <c r="A4862" s="2" t="s">
        <v>25</v>
      </c>
      <c r="B4862" s="2" t="s">
        <v>615</v>
      </c>
      <c r="C4862" s="2" t="s">
        <v>113</v>
      </c>
      <c r="D4862" s="2" t="s">
        <v>17</v>
      </c>
      <c r="E4862" s="2" t="s">
        <v>32</v>
      </c>
      <c r="F4862" s="3" t="s">
        <v>1466</v>
      </c>
      <c r="G4862" s="2">
        <v>956969964</v>
      </c>
      <c r="H4862" s="2" t="s">
        <v>268</v>
      </c>
      <c r="I4862" s="2">
        <v>7533</v>
      </c>
      <c r="J4862" s="2">
        <v>154.06</v>
      </c>
      <c r="K4862" s="2">
        <v>90.93</v>
      </c>
      <c r="L4862" s="2">
        <v>1160533.98</v>
      </c>
      <c r="M4862" s="2">
        <v>684975.69</v>
      </c>
      <c r="N4862" s="2">
        <v>475558.29</v>
      </c>
    </row>
    <row r="4863" spans="1:14" x14ac:dyDescent="0.35">
      <c r="A4863" s="2" t="s">
        <v>25</v>
      </c>
      <c r="B4863" s="2" t="s">
        <v>239</v>
      </c>
      <c r="C4863" s="2" t="s">
        <v>88</v>
      </c>
      <c r="D4863" s="2" t="s">
        <v>17</v>
      </c>
      <c r="E4863" s="2" t="s">
        <v>32</v>
      </c>
      <c r="F4863" s="3">
        <v>41955</v>
      </c>
      <c r="G4863" s="2">
        <v>399256312</v>
      </c>
      <c r="H4863" s="3">
        <v>42125</v>
      </c>
      <c r="I4863" s="2">
        <v>7670</v>
      </c>
      <c r="J4863" s="2">
        <v>9.33</v>
      </c>
      <c r="K4863" s="2">
        <v>6.92</v>
      </c>
      <c r="L4863" s="2">
        <v>71561.100000000006</v>
      </c>
      <c r="M4863" s="2">
        <v>53076.4</v>
      </c>
      <c r="N4863" s="2">
        <v>18484.7</v>
      </c>
    </row>
    <row r="4864" spans="1:14" x14ac:dyDescent="0.35">
      <c r="A4864" s="2" t="s">
        <v>25</v>
      </c>
      <c r="B4864" s="2" t="s">
        <v>556</v>
      </c>
      <c r="C4864" s="2" t="s">
        <v>21</v>
      </c>
      <c r="D4864" s="2" t="s">
        <v>22</v>
      </c>
      <c r="E4864" s="2" t="s">
        <v>18</v>
      </c>
      <c r="F4864" s="3">
        <v>40605</v>
      </c>
      <c r="G4864" s="2">
        <v>488815915</v>
      </c>
      <c r="H4864" s="2" t="s">
        <v>1316</v>
      </c>
      <c r="I4864" s="2">
        <v>347</v>
      </c>
      <c r="J4864" s="2">
        <v>152.58000000000001</v>
      </c>
      <c r="K4864" s="2">
        <v>97.44</v>
      </c>
      <c r="L4864" s="2">
        <v>52945.26</v>
      </c>
      <c r="M4864" s="2">
        <v>33811.68</v>
      </c>
      <c r="N4864" s="2">
        <v>19133.580000000002</v>
      </c>
    </row>
    <row r="4865" spans="1:14" x14ac:dyDescent="0.35">
      <c r="A4865" s="2" t="s">
        <v>51</v>
      </c>
      <c r="B4865" s="2" t="s">
        <v>360</v>
      </c>
      <c r="C4865" s="2" t="s">
        <v>31</v>
      </c>
      <c r="D4865" s="2" t="s">
        <v>17</v>
      </c>
      <c r="E4865" s="2" t="s">
        <v>18</v>
      </c>
      <c r="F4865" s="3">
        <v>42678</v>
      </c>
      <c r="G4865" s="2">
        <v>350697600</v>
      </c>
      <c r="H4865" s="2" t="s">
        <v>1240</v>
      </c>
      <c r="I4865" s="2">
        <v>8068</v>
      </c>
      <c r="J4865" s="2">
        <v>205.7</v>
      </c>
      <c r="K4865" s="2">
        <v>117.11</v>
      </c>
      <c r="L4865" s="2">
        <v>1659587.6</v>
      </c>
      <c r="M4865" s="2">
        <v>944843.48</v>
      </c>
      <c r="N4865" s="2">
        <v>714744.12</v>
      </c>
    </row>
    <row r="4866" spans="1:14" x14ac:dyDescent="0.35">
      <c r="A4866" s="2" t="s">
        <v>25</v>
      </c>
      <c r="B4866" s="2" t="s">
        <v>363</v>
      </c>
      <c r="C4866" s="2" t="s">
        <v>44</v>
      </c>
      <c r="D4866" s="2" t="s">
        <v>22</v>
      </c>
      <c r="E4866" s="2" t="s">
        <v>23</v>
      </c>
      <c r="F4866" s="3" t="s">
        <v>180</v>
      </c>
      <c r="G4866" s="2">
        <v>530262696</v>
      </c>
      <c r="H4866" s="3">
        <v>41218</v>
      </c>
      <c r="I4866" s="2">
        <v>5370</v>
      </c>
      <c r="J4866" s="2">
        <v>109.28</v>
      </c>
      <c r="K4866" s="2">
        <v>35.840000000000003</v>
      </c>
      <c r="L4866" s="2">
        <v>586833.6</v>
      </c>
      <c r="M4866" s="2">
        <v>192460.79999999999</v>
      </c>
      <c r="N4866" s="2">
        <v>394372.8</v>
      </c>
    </row>
    <row r="4867" spans="1:14" x14ac:dyDescent="0.35">
      <c r="A4867" s="2" t="s">
        <v>14</v>
      </c>
      <c r="B4867" s="2" t="s">
        <v>213</v>
      </c>
      <c r="C4867" s="2" t="s">
        <v>44</v>
      </c>
      <c r="D4867" s="2" t="s">
        <v>22</v>
      </c>
      <c r="E4867" s="2" t="s">
        <v>18</v>
      </c>
      <c r="F4867" s="3">
        <v>42711</v>
      </c>
      <c r="G4867" s="2">
        <v>743185031</v>
      </c>
      <c r="H4867" s="2" t="s">
        <v>1133</v>
      </c>
      <c r="I4867" s="2">
        <v>3821</v>
      </c>
      <c r="J4867" s="2">
        <v>109.28</v>
      </c>
      <c r="K4867" s="2">
        <v>35.840000000000003</v>
      </c>
      <c r="L4867" s="2">
        <v>417558.88</v>
      </c>
      <c r="M4867" s="2">
        <v>136944.64000000001</v>
      </c>
      <c r="N4867" s="2">
        <v>280614.24</v>
      </c>
    </row>
    <row r="4868" spans="1:14" x14ac:dyDescent="0.35">
      <c r="A4868" s="2" t="s">
        <v>38</v>
      </c>
      <c r="B4868" s="2" t="s">
        <v>83</v>
      </c>
      <c r="C4868" s="2" t="s">
        <v>131</v>
      </c>
      <c r="D4868" s="2" t="s">
        <v>17</v>
      </c>
      <c r="E4868" s="2" t="s">
        <v>23</v>
      </c>
      <c r="F4868" s="3">
        <v>42624</v>
      </c>
      <c r="G4868" s="2">
        <v>325450932</v>
      </c>
      <c r="H4868" s="2" t="s">
        <v>991</v>
      </c>
      <c r="I4868" s="2">
        <v>7018</v>
      </c>
      <c r="J4868" s="2">
        <v>668.27</v>
      </c>
      <c r="K4868" s="2">
        <v>502.54</v>
      </c>
      <c r="L4868" s="2">
        <v>4689918.8600000003</v>
      </c>
      <c r="M4868" s="2">
        <v>3526825.72</v>
      </c>
      <c r="N4868" s="2">
        <v>1163093.1399999999</v>
      </c>
    </row>
    <row r="4869" spans="1:14" x14ac:dyDescent="0.35">
      <c r="A4869" s="2" t="s">
        <v>51</v>
      </c>
      <c r="B4869" s="2" t="s">
        <v>258</v>
      </c>
      <c r="C4869" s="2" t="s">
        <v>113</v>
      </c>
      <c r="D4869" s="2" t="s">
        <v>22</v>
      </c>
      <c r="E4869" s="2" t="s">
        <v>45</v>
      </c>
      <c r="F4869" s="3" t="s">
        <v>1071</v>
      </c>
      <c r="G4869" s="2">
        <v>483359229</v>
      </c>
      <c r="H4869" s="3">
        <v>41557</v>
      </c>
      <c r="I4869" s="2">
        <v>5592</v>
      </c>
      <c r="J4869" s="2">
        <v>154.06</v>
      </c>
      <c r="K4869" s="2">
        <v>90.93</v>
      </c>
      <c r="L4869" s="2">
        <v>861503.52</v>
      </c>
      <c r="M4869" s="2">
        <v>508480.56</v>
      </c>
      <c r="N4869" s="2">
        <v>353022.96</v>
      </c>
    </row>
    <row r="4870" spans="1:14" x14ac:dyDescent="0.35">
      <c r="A4870" s="2" t="s">
        <v>25</v>
      </c>
      <c r="B4870" s="2" t="s">
        <v>119</v>
      </c>
      <c r="C4870" s="2" t="s">
        <v>59</v>
      </c>
      <c r="D4870" s="2" t="s">
        <v>17</v>
      </c>
      <c r="E4870" s="2" t="s">
        <v>32</v>
      </c>
      <c r="F4870" s="3" t="s">
        <v>1196</v>
      </c>
      <c r="G4870" s="2">
        <v>243521249</v>
      </c>
      <c r="H4870" s="2" t="s">
        <v>723</v>
      </c>
      <c r="I4870" s="2">
        <v>2204</v>
      </c>
      <c r="J4870" s="2">
        <v>437.2</v>
      </c>
      <c r="K4870" s="2">
        <v>263.33</v>
      </c>
      <c r="L4870" s="2">
        <v>963588.8</v>
      </c>
      <c r="M4870" s="2">
        <v>580379.31999999995</v>
      </c>
      <c r="N4870" s="2">
        <v>383209.48</v>
      </c>
    </row>
    <row r="4871" spans="1:14" x14ac:dyDescent="0.35">
      <c r="A4871" s="2" t="s">
        <v>38</v>
      </c>
      <c r="B4871" s="2" t="s">
        <v>288</v>
      </c>
      <c r="C4871" s="2" t="s">
        <v>131</v>
      </c>
      <c r="D4871" s="2" t="s">
        <v>22</v>
      </c>
      <c r="E4871" s="2" t="s">
        <v>23</v>
      </c>
      <c r="F4871" s="3">
        <v>42068</v>
      </c>
      <c r="G4871" s="2">
        <v>502860820</v>
      </c>
      <c r="H4871" s="2" t="s">
        <v>347</v>
      </c>
      <c r="I4871" s="2">
        <v>6546</v>
      </c>
      <c r="J4871" s="2">
        <v>668.27</v>
      </c>
      <c r="K4871" s="2">
        <v>502.54</v>
      </c>
      <c r="L4871" s="2">
        <v>4374495.42</v>
      </c>
      <c r="M4871" s="2">
        <v>3289626.84</v>
      </c>
      <c r="N4871" s="2">
        <v>1084868.58</v>
      </c>
    </row>
    <row r="4872" spans="1:14" x14ac:dyDescent="0.35">
      <c r="A4872" s="2" t="s">
        <v>25</v>
      </c>
      <c r="B4872" s="2" t="s">
        <v>533</v>
      </c>
      <c r="C4872" s="2" t="s">
        <v>59</v>
      </c>
      <c r="D4872" s="2" t="s">
        <v>17</v>
      </c>
      <c r="E4872" s="2" t="s">
        <v>18</v>
      </c>
      <c r="F4872" s="3" t="s">
        <v>543</v>
      </c>
      <c r="G4872" s="2">
        <v>878614270</v>
      </c>
      <c r="H4872" s="2" t="s">
        <v>591</v>
      </c>
      <c r="I4872" s="2">
        <v>342</v>
      </c>
      <c r="J4872" s="2">
        <v>437.2</v>
      </c>
      <c r="K4872" s="2">
        <v>263.33</v>
      </c>
      <c r="L4872" s="2">
        <v>149522.4</v>
      </c>
      <c r="M4872" s="2">
        <v>90058.86</v>
      </c>
      <c r="N4872" s="2">
        <v>59463.54</v>
      </c>
    </row>
    <row r="4873" spans="1:14" x14ac:dyDescent="0.35">
      <c r="A4873" s="2" t="s">
        <v>29</v>
      </c>
      <c r="B4873" s="2" t="s">
        <v>159</v>
      </c>
      <c r="C4873" s="2" t="s">
        <v>59</v>
      </c>
      <c r="D4873" s="2" t="s">
        <v>22</v>
      </c>
      <c r="E4873" s="2" t="s">
        <v>23</v>
      </c>
      <c r="F4873" s="3">
        <v>42255</v>
      </c>
      <c r="G4873" s="2">
        <v>158330428</v>
      </c>
      <c r="H4873" s="2" t="s">
        <v>1789</v>
      </c>
      <c r="I4873" s="2">
        <v>2347</v>
      </c>
      <c r="J4873" s="2">
        <v>437.2</v>
      </c>
      <c r="K4873" s="2">
        <v>263.33</v>
      </c>
      <c r="L4873" s="2">
        <v>1026108.4</v>
      </c>
      <c r="M4873" s="2">
        <v>618035.51</v>
      </c>
      <c r="N4873" s="2">
        <v>408072.89</v>
      </c>
    </row>
    <row r="4874" spans="1:14" x14ac:dyDescent="0.35">
      <c r="A4874" s="2" t="s">
        <v>29</v>
      </c>
      <c r="B4874" s="2" t="s">
        <v>323</v>
      </c>
      <c r="C4874" s="2" t="s">
        <v>44</v>
      </c>
      <c r="D4874" s="2" t="s">
        <v>17</v>
      </c>
      <c r="E4874" s="2" t="s">
        <v>18</v>
      </c>
      <c r="F4874" s="3">
        <v>40767</v>
      </c>
      <c r="G4874" s="2">
        <v>349870622</v>
      </c>
      <c r="H4874" s="2" t="s">
        <v>1004</v>
      </c>
      <c r="I4874" s="2">
        <v>3347</v>
      </c>
      <c r="J4874" s="2">
        <v>109.28</v>
      </c>
      <c r="K4874" s="2">
        <v>35.840000000000003</v>
      </c>
      <c r="L4874" s="2">
        <v>365760.16</v>
      </c>
      <c r="M4874" s="2">
        <v>119956.48</v>
      </c>
      <c r="N4874" s="2">
        <v>245803.68</v>
      </c>
    </row>
    <row r="4875" spans="1:14" x14ac:dyDescent="0.35">
      <c r="A4875" s="2" t="s">
        <v>51</v>
      </c>
      <c r="B4875" s="2" t="s">
        <v>100</v>
      </c>
      <c r="C4875" s="2" t="s">
        <v>59</v>
      </c>
      <c r="D4875" s="2" t="s">
        <v>17</v>
      </c>
      <c r="E4875" s="2" t="s">
        <v>18</v>
      </c>
      <c r="F4875" s="3" t="s">
        <v>1279</v>
      </c>
      <c r="G4875" s="2">
        <v>831408679</v>
      </c>
      <c r="H4875" s="3">
        <v>40219</v>
      </c>
      <c r="I4875" s="2">
        <v>1159</v>
      </c>
      <c r="J4875" s="2">
        <v>437.2</v>
      </c>
      <c r="K4875" s="2">
        <v>263.33</v>
      </c>
      <c r="L4875" s="2">
        <v>506714.8</v>
      </c>
      <c r="M4875" s="2">
        <v>305199.46999999997</v>
      </c>
      <c r="N4875" s="2">
        <v>201515.33</v>
      </c>
    </row>
    <row r="4876" spans="1:14" x14ac:dyDescent="0.35">
      <c r="A4876" s="2" t="s">
        <v>38</v>
      </c>
      <c r="B4876" s="2" t="s">
        <v>156</v>
      </c>
      <c r="C4876" s="2" t="s">
        <v>55</v>
      </c>
      <c r="D4876" s="2" t="s">
        <v>17</v>
      </c>
      <c r="E4876" s="2" t="s">
        <v>45</v>
      </c>
      <c r="F4876" s="3" t="s">
        <v>606</v>
      </c>
      <c r="G4876" s="2">
        <v>601430928</v>
      </c>
      <c r="H4876" s="2" t="s">
        <v>1459</v>
      </c>
      <c r="I4876" s="2">
        <v>5632</v>
      </c>
      <c r="J4876" s="2">
        <v>651.21</v>
      </c>
      <c r="K4876" s="2">
        <v>524.96</v>
      </c>
      <c r="L4876" s="2">
        <v>3667614.72</v>
      </c>
      <c r="M4876" s="2">
        <v>2956574.7200000002</v>
      </c>
      <c r="N4876" s="2">
        <v>711040</v>
      </c>
    </row>
    <row r="4877" spans="1:14" x14ac:dyDescent="0.35">
      <c r="A4877" s="2" t="s">
        <v>29</v>
      </c>
      <c r="B4877" s="2" t="s">
        <v>545</v>
      </c>
      <c r="C4877" s="2" t="s">
        <v>131</v>
      </c>
      <c r="D4877" s="2" t="s">
        <v>17</v>
      </c>
      <c r="E4877" s="2" t="s">
        <v>18</v>
      </c>
      <c r="F4877" s="3" t="s">
        <v>1617</v>
      </c>
      <c r="G4877" s="2">
        <v>528736197</v>
      </c>
      <c r="H4877" s="2" t="s">
        <v>1235</v>
      </c>
      <c r="I4877" s="2">
        <v>3645</v>
      </c>
      <c r="J4877" s="2">
        <v>668.27</v>
      </c>
      <c r="K4877" s="2">
        <v>502.54</v>
      </c>
      <c r="L4877" s="2">
        <v>2435844.15</v>
      </c>
      <c r="M4877" s="2">
        <v>1831758.3</v>
      </c>
      <c r="N4877" s="2">
        <v>604085.85</v>
      </c>
    </row>
    <row r="4878" spans="1:14" x14ac:dyDescent="0.35">
      <c r="A4878" s="2" t="s">
        <v>14</v>
      </c>
      <c r="B4878" s="2" t="s">
        <v>835</v>
      </c>
      <c r="C4878" s="2" t="s">
        <v>44</v>
      </c>
      <c r="D4878" s="2" t="s">
        <v>17</v>
      </c>
      <c r="E4878" s="2" t="s">
        <v>23</v>
      </c>
      <c r="F4878" s="3">
        <v>41884</v>
      </c>
      <c r="G4878" s="2">
        <v>202435815</v>
      </c>
      <c r="H4878" s="2" t="s">
        <v>1774</v>
      </c>
      <c r="I4878" s="2">
        <v>4111</v>
      </c>
      <c r="J4878" s="2">
        <v>109.28</v>
      </c>
      <c r="K4878" s="2">
        <v>35.840000000000003</v>
      </c>
      <c r="L4878" s="2">
        <v>449250.08</v>
      </c>
      <c r="M4878" s="2">
        <v>147338.23999999999</v>
      </c>
      <c r="N4878" s="2">
        <v>301911.84000000003</v>
      </c>
    </row>
    <row r="4879" spans="1:14" x14ac:dyDescent="0.35">
      <c r="A4879" s="2" t="s">
        <v>51</v>
      </c>
      <c r="B4879" s="2" t="s">
        <v>414</v>
      </c>
      <c r="C4879" s="2" t="s">
        <v>69</v>
      </c>
      <c r="D4879" s="2" t="s">
        <v>22</v>
      </c>
      <c r="E4879" s="2" t="s">
        <v>23</v>
      </c>
      <c r="F4879" s="3" t="s">
        <v>867</v>
      </c>
      <c r="G4879" s="2">
        <v>181953608</v>
      </c>
      <c r="H4879" s="2" t="s">
        <v>145</v>
      </c>
      <c r="I4879" s="2">
        <v>2971</v>
      </c>
      <c r="J4879" s="2">
        <v>421.89</v>
      </c>
      <c r="K4879" s="2">
        <v>364.69</v>
      </c>
      <c r="L4879" s="2">
        <v>1253435.19</v>
      </c>
      <c r="M4879" s="2">
        <v>1083493.99</v>
      </c>
      <c r="N4879" s="2">
        <v>169941.2</v>
      </c>
    </row>
    <row r="4880" spans="1:14" x14ac:dyDescent="0.35">
      <c r="A4880" s="2" t="s">
        <v>38</v>
      </c>
      <c r="B4880" s="2" t="s">
        <v>388</v>
      </c>
      <c r="C4880" s="2" t="s">
        <v>44</v>
      </c>
      <c r="D4880" s="2" t="s">
        <v>22</v>
      </c>
      <c r="E4880" s="2" t="s">
        <v>18</v>
      </c>
      <c r="F4880" s="3" t="s">
        <v>1742</v>
      </c>
      <c r="G4880" s="2">
        <v>647025907</v>
      </c>
      <c r="H4880" s="2" t="s">
        <v>1742</v>
      </c>
      <c r="I4880" s="2">
        <v>8199</v>
      </c>
      <c r="J4880" s="2">
        <v>109.28</v>
      </c>
      <c r="K4880" s="2">
        <v>35.840000000000003</v>
      </c>
      <c r="L4880" s="2">
        <v>895986.72</v>
      </c>
      <c r="M4880" s="2">
        <v>293852.15999999997</v>
      </c>
      <c r="N4880" s="2">
        <v>602134.56000000006</v>
      </c>
    </row>
    <row r="4881" spans="1:14" x14ac:dyDescent="0.35">
      <c r="A4881" s="2" t="s">
        <v>29</v>
      </c>
      <c r="B4881" s="2" t="s">
        <v>356</v>
      </c>
      <c r="C4881" s="2" t="s">
        <v>59</v>
      </c>
      <c r="D4881" s="2" t="s">
        <v>22</v>
      </c>
      <c r="E4881" s="2" t="s">
        <v>23</v>
      </c>
      <c r="F4881" s="3" t="s">
        <v>1854</v>
      </c>
      <c r="G4881" s="2">
        <v>947701537</v>
      </c>
      <c r="H4881" s="2" t="s">
        <v>1591</v>
      </c>
      <c r="I4881" s="2">
        <v>4800</v>
      </c>
      <c r="J4881" s="2">
        <v>437.2</v>
      </c>
      <c r="K4881" s="2">
        <v>263.33</v>
      </c>
      <c r="L4881" s="2">
        <v>2098560</v>
      </c>
      <c r="M4881" s="2">
        <v>1263984</v>
      </c>
      <c r="N4881" s="2">
        <v>834576</v>
      </c>
    </row>
    <row r="4882" spans="1:14" x14ac:dyDescent="0.35">
      <c r="A4882" s="2" t="s">
        <v>25</v>
      </c>
      <c r="B4882" s="2" t="s">
        <v>303</v>
      </c>
      <c r="C4882" s="2" t="s">
        <v>113</v>
      </c>
      <c r="D4882" s="2" t="s">
        <v>22</v>
      </c>
      <c r="E4882" s="2" t="s">
        <v>45</v>
      </c>
      <c r="F4882" s="3" t="s">
        <v>1077</v>
      </c>
      <c r="G4882" s="2">
        <v>954341828</v>
      </c>
      <c r="H4882" s="3">
        <v>41950</v>
      </c>
      <c r="I4882" s="2">
        <v>9809</v>
      </c>
      <c r="J4882" s="2">
        <v>154.06</v>
      </c>
      <c r="K4882" s="2">
        <v>90.93</v>
      </c>
      <c r="L4882" s="2">
        <v>1511174.54</v>
      </c>
      <c r="M4882" s="2">
        <v>891932.37</v>
      </c>
      <c r="N4882" s="2">
        <v>619242.17000000004</v>
      </c>
    </row>
    <row r="4883" spans="1:14" x14ac:dyDescent="0.35">
      <c r="A4883" s="2" t="s">
        <v>25</v>
      </c>
      <c r="B4883" s="2" t="s">
        <v>386</v>
      </c>
      <c r="C4883" s="2" t="s">
        <v>27</v>
      </c>
      <c r="D4883" s="2" t="s">
        <v>17</v>
      </c>
      <c r="E4883" s="2" t="s">
        <v>45</v>
      </c>
      <c r="F4883" s="3">
        <v>40521</v>
      </c>
      <c r="G4883" s="2">
        <v>607620608</v>
      </c>
      <c r="H4883" s="2" t="s">
        <v>435</v>
      </c>
      <c r="I4883" s="2">
        <v>7296</v>
      </c>
      <c r="J4883" s="2">
        <v>47.45</v>
      </c>
      <c r="K4883" s="2">
        <v>31.79</v>
      </c>
      <c r="L4883" s="2">
        <v>346195.20000000001</v>
      </c>
      <c r="M4883" s="2">
        <v>231939.84</v>
      </c>
      <c r="N4883" s="2">
        <v>114255.36</v>
      </c>
    </row>
    <row r="4884" spans="1:14" x14ac:dyDescent="0.35">
      <c r="A4884" s="2" t="s">
        <v>14</v>
      </c>
      <c r="B4884" s="2" t="s">
        <v>98</v>
      </c>
      <c r="C4884" s="2" t="s">
        <v>88</v>
      </c>
      <c r="D4884" s="2" t="s">
        <v>22</v>
      </c>
      <c r="E4884" s="2" t="s">
        <v>23</v>
      </c>
      <c r="F4884" s="3" t="s">
        <v>1584</v>
      </c>
      <c r="G4884" s="2">
        <v>368524205</v>
      </c>
      <c r="H4884" s="2" t="s">
        <v>726</v>
      </c>
      <c r="I4884" s="2">
        <v>3357</v>
      </c>
      <c r="J4884" s="2">
        <v>9.33</v>
      </c>
      <c r="K4884" s="2">
        <v>6.92</v>
      </c>
      <c r="L4884" s="2">
        <v>31320.81</v>
      </c>
      <c r="M4884" s="2">
        <v>23230.44</v>
      </c>
      <c r="N4884" s="2">
        <v>8090.37</v>
      </c>
    </row>
    <row r="4885" spans="1:14" x14ac:dyDescent="0.35">
      <c r="A4885" s="2" t="s">
        <v>77</v>
      </c>
      <c r="B4885" s="2" t="s">
        <v>320</v>
      </c>
      <c r="C4885" s="2" t="s">
        <v>21</v>
      </c>
      <c r="D4885" s="2" t="s">
        <v>17</v>
      </c>
      <c r="E4885" s="2" t="s">
        <v>18</v>
      </c>
      <c r="F4885" s="3" t="s">
        <v>899</v>
      </c>
      <c r="G4885" s="2">
        <v>768351447</v>
      </c>
      <c r="H4885" s="2" t="s">
        <v>1009</v>
      </c>
      <c r="I4885" s="2">
        <v>1123</v>
      </c>
      <c r="J4885" s="2">
        <v>152.58000000000001</v>
      </c>
      <c r="K4885" s="2">
        <v>97.44</v>
      </c>
      <c r="L4885" s="2">
        <v>171347.34</v>
      </c>
      <c r="M4885" s="2">
        <v>109425.12</v>
      </c>
      <c r="N4885" s="2">
        <v>61922.22</v>
      </c>
    </row>
    <row r="4886" spans="1:14" x14ac:dyDescent="0.35">
      <c r="A4886" s="2" t="s">
        <v>51</v>
      </c>
      <c r="B4886" s="2" t="s">
        <v>308</v>
      </c>
      <c r="C4886" s="2" t="s">
        <v>21</v>
      </c>
      <c r="D4886" s="2" t="s">
        <v>22</v>
      </c>
      <c r="E4886" s="2" t="s">
        <v>18</v>
      </c>
      <c r="F4886" s="3" t="s">
        <v>362</v>
      </c>
      <c r="G4886" s="2">
        <v>158713662</v>
      </c>
      <c r="H4886" s="2" t="s">
        <v>1668</v>
      </c>
      <c r="I4886" s="2">
        <v>5754</v>
      </c>
      <c r="J4886" s="2">
        <v>152.58000000000001</v>
      </c>
      <c r="K4886" s="2">
        <v>97.44</v>
      </c>
      <c r="L4886" s="2">
        <v>877945.32</v>
      </c>
      <c r="M4886" s="2">
        <v>560669.76</v>
      </c>
      <c r="N4886" s="2">
        <v>317275.56</v>
      </c>
    </row>
    <row r="4887" spans="1:14" x14ac:dyDescent="0.35">
      <c r="A4887" s="2" t="s">
        <v>25</v>
      </c>
      <c r="B4887" s="2" t="s">
        <v>252</v>
      </c>
      <c r="C4887" s="2" t="s">
        <v>40</v>
      </c>
      <c r="D4887" s="2" t="s">
        <v>17</v>
      </c>
      <c r="E4887" s="2" t="s">
        <v>32</v>
      </c>
      <c r="F4887" s="3">
        <v>41671</v>
      </c>
      <c r="G4887" s="2">
        <v>561534678</v>
      </c>
      <c r="H4887" s="2" t="s">
        <v>947</v>
      </c>
      <c r="I4887" s="2">
        <v>9445</v>
      </c>
      <c r="J4887" s="2">
        <v>81.73</v>
      </c>
      <c r="K4887" s="2">
        <v>56.67</v>
      </c>
      <c r="L4887" s="2">
        <v>771939.85</v>
      </c>
      <c r="M4887" s="2">
        <v>535248.15</v>
      </c>
      <c r="N4887" s="2">
        <v>236691.7</v>
      </c>
    </row>
    <row r="4888" spans="1:14" x14ac:dyDescent="0.35">
      <c r="A4888" s="2" t="s">
        <v>42</v>
      </c>
      <c r="B4888" s="2" t="s">
        <v>552</v>
      </c>
      <c r="C4888" s="2" t="s">
        <v>88</v>
      </c>
      <c r="D4888" s="2" t="s">
        <v>22</v>
      </c>
      <c r="E4888" s="2" t="s">
        <v>32</v>
      </c>
      <c r="F4888" s="3">
        <v>40304</v>
      </c>
      <c r="G4888" s="2">
        <v>919050824</v>
      </c>
      <c r="H4888" s="2" t="s">
        <v>658</v>
      </c>
      <c r="I4888" s="2">
        <v>6417</v>
      </c>
      <c r="J4888" s="2">
        <v>9.33</v>
      </c>
      <c r="K4888" s="2">
        <v>6.92</v>
      </c>
      <c r="L4888" s="2">
        <v>59870.61</v>
      </c>
      <c r="M4888" s="2">
        <v>44405.64</v>
      </c>
      <c r="N4888" s="2">
        <v>15464.97</v>
      </c>
    </row>
    <row r="4889" spans="1:14" x14ac:dyDescent="0.35">
      <c r="A4889" s="2" t="s">
        <v>42</v>
      </c>
      <c r="B4889" s="2" t="s">
        <v>361</v>
      </c>
      <c r="C4889" s="2" t="s">
        <v>21</v>
      </c>
      <c r="D4889" s="2" t="s">
        <v>17</v>
      </c>
      <c r="E4889" s="2" t="s">
        <v>23</v>
      </c>
      <c r="F4889" s="3" t="s">
        <v>1610</v>
      </c>
      <c r="G4889" s="2">
        <v>243810927</v>
      </c>
      <c r="H4889" s="3">
        <v>42102</v>
      </c>
      <c r="I4889" s="2">
        <v>7926</v>
      </c>
      <c r="J4889" s="2">
        <v>152.58000000000001</v>
      </c>
      <c r="K4889" s="2">
        <v>97.44</v>
      </c>
      <c r="L4889" s="2">
        <v>1209349.08</v>
      </c>
      <c r="M4889" s="2">
        <v>772309.44</v>
      </c>
      <c r="N4889" s="2">
        <v>437039.64</v>
      </c>
    </row>
    <row r="4890" spans="1:14" x14ac:dyDescent="0.35">
      <c r="A4890" s="2" t="s">
        <v>25</v>
      </c>
      <c r="B4890" s="2" t="s">
        <v>343</v>
      </c>
      <c r="C4890" s="2" t="s">
        <v>113</v>
      </c>
      <c r="D4890" s="2" t="s">
        <v>22</v>
      </c>
      <c r="E4890" s="2" t="s">
        <v>32</v>
      </c>
      <c r="F4890" s="3">
        <v>41791</v>
      </c>
      <c r="G4890" s="2">
        <v>768676316</v>
      </c>
      <c r="H4890" s="3">
        <v>41853</v>
      </c>
      <c r="I4890" s="2">
        <v>7259</v>
      </c>
      <c r="J4890" s="2">
        <v>154.06</v>
      </c>
      <c r="K4890" s="2">
        <v>90.93</v>
      </c>
      <c r="L4890" s="2">
        <v>1118321.54</v>
      </c>
      <c r="M4890" s="2">
        <v>660060.87</v>
      </c>
      <c r="N4890" s="2">
        <v>458260.67</v>
      </c>
    </row>
    <row r="4891" spans="1:14" x14ac:dyDescent="0.35">
      <c r="A4891" s="2" t="s">
        <v>51</v>
      </c>
      <c r="B4891" s="2" t="s">
        <v>367</v>
      </c>
      <c r="C4891" s="2" t="s">
        <v>21</v>
      </c>
      <c r="D4891" s="2" t="s">
        <v>17</v>
      </c>
      <c r="E4891" s="2" t="s">
        <v>23</v>
      </c>
      <c r="F4891" s="3" t="s">
        <v>587</v>
      </c>
      <c r="G4891" s="2">
        <v>296820819</v>
      </c>
      <c r="H4891" s="3">
        <v>40818</v>
      </c>
      <c r="I4891" s="2">
        <v>4731</v>
      </c>
      <c r="J4891" s="2">
        <v>152.58000000000001</v>
      </c>
      <c r="K4891" s="2">
        <v>97.44</v>
      </c>
      <c r="L4891" s="2">
        <v>721855.98</v>
      </c>
      <c r="M4891" s="2">
        <v>460988.64</v>
      </c>
      <c r="N4891" s="2">
        <v>260867.34</v>
      </c>
    </row>
    <row r="4892" spans="1:14" x14ac:dyDescent="0.35">
      <c r="A4892" s="2" t="s">
        <v>14</v>
      </c>
      <c r="B4892" s="2" t="s">
        <v>208</v>
      </c>
      <c r="C4892" s="2" t="s">
        <v>27</v>
      </c>
      <c r="D4892" s="2" t="s">
        <v>22</v>
      </c>
      <c r="E4892" s="2" t="s">
        <v>23</v>
      </c>
      <c r="F4892" s="3">
        <v>41004</v>
      </c>
      <c r="G4892" s="2">
        <v>751730763</v>
      </c>
      <c r="H4892" s="3">
        <v>41219</v>
      </c>
      <c r="I4892" s="2">
        <v>2693</v>
      </c>
      <c r="J4892" s="2">
        <v>47.45</v>
      </c>
      <c r="K4892" s="2">
        <v>31.79</v>
      </c>
      <c r="L4892" s="2">
        <v>127782.85</v>
      </c>
      <c r="M4892" s="2">
        <v>85610.47</v>
      </c>
      <c r="N4892" s="2">
        <v>42172.38</v>
      </c>
    </row>
    <row r="4893" spans="1:14" x14ac:dyDescent="0.35">
      <c r="A4893" s="2" t="s">
        <v>14</v>
      </c>
      <c r="B4893" s="2" t="s">
        <v>488</v>
      </c>
      <c r="C4893" s="2" t="s">
        <v>69</v>
      </c>
      <c r="D4893" s="2" t="s">
        <v>17</v>
      </c>
      <c r="E4893" s="2" t="s">
        <v>32</v>
      </c>
      <c r="F4893" s="3" t="s">
        <v>605</v>
      </c>
      <c r="G4893" s="2">
        <v>527204978</v>
      </c>
      <c r="H4893" s="3">
        <v>41343</v>
      </c>
      <c r="I4893" s="2">
        <v>523</v>
      </c>
      <c r="J4893" s="2">
        <v>421.89</v>
      </c>
      <c r="K4893" s="2">
        <v>364.69</v>
      </c>
      <c r="L4893" s="2">
        <v>220648.47</v>
      </c>
      <c r="M4893" s="2">
        <v>190732.87</v>
      </c>
      <c r="N4893" s="2">
        <v>29915.599999999999</v>
      </c>
    </row>
    <row r="4894" spans="1:14" x14ac:dyDescent="0.35">
      <c r="A4894" s="2" t="s">
        <v>25</v>
      </c>
      <c r="B4894" s="2" t="s">
        <v>266</v>
      </c>
      <c r="C4894" s="2" t="s">
        <v>59</v>
      </c>
      <c r="D4894" s="2" t="s">
        <v>22</v>
      </c>
      <c r="E4894" s="2" t="s">
        <v>32</v>
      </c>
      <c r="F4894" s="3">
        <v>40798</v>
      </c>
      <c r="G4894" s="2">
        <v>337354791</v>
      </c>
      <c r="H4894" s="2" t="s">
        <v>1668</v>
      </c>
      <c r="I4894" s="2">
        <v>9634</v>
      </c>
      <c r="J4894" s="2">
        <v>437.2</v>
      </c>
      <c r="K4894" s="2">
        <v>263.33</v>
      </c>
      <c r="L4894" s="2">
        <v>4211984.8</v>
      </c>
      <c r="M4894" s="2">
        <v>2536921.2200000002</v>
      </c>
      <c r="N4894" s="2">
        <v>1675063.58</v>
      </c>
    </row>
    <row r="4895" spans="1:14" x14ac:dyDescent="0.35">
      <c r="A4895" s="2" t="s">
        <v>38</v>
      </c>
      <c r="B4895" s="2" t="s">
        <v>527</v>
      </c>
      <c r="C4895" s="2" t="s">
        <v>44</v>
      </c>
      <c r="D4895" s="2" t="s">
        <v>17</v>
      </c>
      <c r="E4895" s="2" t="s">
        <v>18</v>
      </c>
      <c r="F4895" s="3" t="s">
        <v>595</v>
      </c>
      <c r="G4895" s="2">
        <v>966604030</v>
      </c>
      <c r="H4895" s="2" t="s">
        <v>757</v>
      </c>
      <c r="I4895" s="2">
        <v>8467</v>
      </c>
      <c r="J4895" s="2">
        <v>109.28</v>
      </c>
      <c r="K4895" s="2">
        <v>35.840000000000003</v>
      </c>
      <c r="L4895" s="2">
        <v>925273.76</v>
      </c>
      <c r="M4895" s="2">
        <v>303457.28000000003</v>
      </c>
      <c r="N4895" s="2">
        <v>621816.48</v>
      </c>
    </row>
    <row r="4896" spans="1:14" x14ac:dyDescent="0.35">
      <c r="A4896" s="2" t="s">
        <v>42</v>
      </c>
      <c r="B4896" s="2" t="s">
        <v>573</v>
      </c>
      <c r="C4896" s="2" t="s">
        <v>55</v>
      </c>
      <c r="D4896" s="2" t="s">
        <v>22</v>
      </c>
      <c r="E4896" s="2" t="s">
        <v>32</v>
      </c>
      <c r="F4896" s="3" t="s">
        <v>981</v>
      </c>
      <c r="G4896" s="2">
        <v>119689023</v>
      </c>
      <c r="H4896" s="2" t="s">
        <v>636</v>
      </c>
      <c r="I4896" s="2">
        <v>7497</v>
      </c>
      <c r="J4896" s="2">
        <v>651.21</v>
      </c>
      <c r="K4896" s="2">
        <v>524.96</v>
      </c>
      <c r="L4896" s="2">
        <v>4882121.37</v>
      </c>
      <c r="M4896" s="2">
        <v>3935625.12</v>
      </c>
      <c r="N4896" s="2">
        <v>946496.25</v>
      </c>
    </row>
    <row r="4897" spans="1:14" x14ac:dyDescent="0.35">
      <c r="A4897" s="2" t="s">
        <v>42</v>
      </c>
      <c r="B4897" s="2" t="s">
        <v>43</v>
      </c>
      <c r="C4897" s="2" t="s">
        <v>16</v>
      </c>
      <c r="D4897" s="2" t="s">
        <v>22</v>
      </c>
      <c r="E4897" s="2" t="s">
        <v>45</v>
      </c>
      <c r="F4897" s="3" t="s">
        <v>135</v>
      </c>
      <c r="G4897" s="2">
        <v>971658599</v>
      </c>
      <c r="H4897" s="3">
        <v>40973</v>
      </c>
      <c r="I4897" s="2">
        <v>4227</v>
      </c>
      <c r="J4897" s="2">
        <v>255.28</v>
      </c>
      <c r="K4897" s="2">
        <v>159.41999999999999</v>
      </c>
      <c r="L4897" s="2">
        <v>1079068.56</v>
      </c>
      <c r="M4897" s="2">
        <v>673868.34</v>
      </c>
      <c r="N4897" s="2">
        <v>405200.22</v>
      </c>
    </row>
    <row r="4898" spans="1:14" x14ac:dyDescent="0.35">
      <c r="A4898" s="2" t="s">
        <v>25</v>
      </c>
      <c r="B4898" s="2" t="s">
        <v>266</v>
      </c>
      <c r="C4898" s="2" t="s">
        <v>69</v>
      </c>
      <c r="D4898" s="2" t="s">
        <v>22</v>
      </c>
      <c r="E4898" s="2" t="s">
        <v>18</v>
      </c>
      <c r="F4898" s="3">
        <v>41252</v>
      </c>
      <c r="G4898" s="2">
        <v>917874085</v>
      </c>
      <c r="H4898" s="2" t="s">
        <v>1065</v>
      </c>
      <c r="I4898" s="2">
        <v>8194</v>
      </c>
      <c r="J4898" s="2">
        <v>421.89</v>
      </c>
      <c r="K4898" s="2">
        <v>364.69</v>
      </c>
      <c r="L4898" s="2">
        <v>3456966.66</v>
      </c>
      <c r="M4898" s="2">
        <v>2988269.86</v>
      </c>
      <c r="N4898" s="2">
        <v>468696.8</v>
      </c>
    </row>
    <row r="4899" spans="1:14" x14ac:dyDescent="0.35">
      <c r="A4899" s="2" t="s">
        <v>29</v>
      </c>
      <c r="B4899" s="2" t="s">
        <v>35</v>
      </c>
      <c r="C4899" s="2" t="s">
        <v>40</v>
      </c>
      <c r="D4899" s="2" t="s">
        <v>22</v>
      </c>
      <c r="E4899" s="2" t="s">
        <v>45</v>
      </c>
      <c r="F4899" s="3" t="s">
        <v>1319</v>
      </c>
      <c r="G4899" s="2">
        <v>124009311</v>
      </c>
      <c r="H4899" s="3">
        <v>41492</v>
      </c>
      <c r="I4899" s="2">
        <v>5966</v>
      </c>
      <c r="J4899" s="2">
        <v>81.73</v>
      </c>
      <c r="K4899" s="2">
        <v>56.67</v>
      </c>
      <c r="L4899" s="2">
        <v>487601.18</v>
      </c>
      <c r="M4899" s="2">
        <v>338093.22</v>
      </c>
      <c r="N4899" s="2">
        <v>149507.96</v>
      </c>
    </row>
    <row r="4900" spans="1:14" x14ac:dyDescent="0.35">
      <c r="A4900" s="2" t="s">
        <v>25</v>
      </c>
      <c r="B4900" s="2" t="s">
        <v>218</v>
      </c>
      <c r="C4900" s="2" t="s">
        <v>31</v>
      </c>
      <c r="D4900" s="2" t="s">
        <v>17</v>
      </c>
      <c r="E4900" s="2" t="s">
        <v>23</v>
      </c>
      <c r="F4900" s="3">
        <v>41495</v>
      </c>
      <c r="G4900" s="2">
        <v>176050603</v>
      </c>
      <c r="H4900" s="2" t="s">
        <v>1121</v>
      </c>
      <c r="I4900" s="2">
        <v>6140</v>
      </c>
      <c r="J4900" s="2">
        <v>205.7</v>
      </c>
      <c r="K4900" s="2">
        <v>117.11</v>
      </c>
      <c r="L4900" s="2">
        <v>1262998</v>
      </c>
      <c r="M4900" s="2">
        <v>719055.4</v>
      </c>
      <c r="N4900" s="2">
        <v>543942.6</v>
      </c>
    </row>
    <row r="4901" spans="1:14" x14ac:dyDescent="0.35">
      <c r="A4901" s="2" t="s">
        <v>25</v>
      </c>
      <c r="B4901" s="2" t="s">
        <v>363</v>
      </c>
      <c r="C4901" s="2" t="s">
        <v>69</v>
      </c>
      <c r="D4901" s="2" t="s">
        <v>22</v>
      </c>
      <c r="E4901" s="2" t="s">
        <v>23</v>
      </c>
      <c r="F4901" s="3" t="s">
        <v>570</v>
      </c>
      <c r="G4901" s="2">
        <v>930296790</v>
      </c>
      <c r="H4901" s="2" t="s">
        <v>531</v>
      </c>
      <c r="I4901" s="2">
        <v>4348</v>
      </c>
      <c r="J4901" s="2">
        <v>421.89</v>
      </c>
      <c r="K4901" s="2">
        <v>364.69</v>
      </c>
      <c r="L4901" s="2">
        <v>1834377.72</v>
      </c>
      <c r="M4901" s="2">
        <v>1585672.12</v>
      </c>
      <c r="N4901" s="2">
        <v>248705.6</v>
      </c>
    </row>
    <row r="4902" spans="1:14" x14ac:dyDescent="0.35">
      <c r="A4902" s="2" t="s">
        <v>51</v>
      </c>
      <c r="B4902" s="2" t="s">
        <v>593</v>
      </c>
      <c r="C4902" s="2" t="s">
        <v>40</v>
      </c>
      <c r="D4902" s="2" t="s">
        <v>17</v>
      </c>
      <c r="E4902" s="2" t="s">
        <v>18</v>
      </c>
      <c r="F4902" s="3">
        <v>42163</v>
      </c>
      <c r="G4902" s="2">
        <v>963359200</v>
      </c>
      <c r="H4902" s="2" t="s">
        <v>253</v>
      </c>
      <c r="I4902" s="2">
        <v>8250</v>
      </c>
      <c r="J4902" s="2">
        <v>81.73</v>
      </c>
      <c r="K4902" s="2">
        <v>56.67</v>
      </c>
      <c r="L4902" s="2">
        <v>674272.5</v>
      </c>
      <c r="M4902" s="2">
        <v>467527.5</v>
      </c>
      <c r="N4902" s="2">
        <v>206745</v>
      </c>
    </row>
    <row r="4903" spans="1:14" x14ac:dyDescent="0.35">
      <c r="A4903" s="2" t="s">
        <v>51</v>
      </c>
      <c r="B4903" s="2" t="s">
        <v>575</v>
      </c>
      <c r="C4903" s="2" t="s">
        <v>69</v>
      </c>
      <c r="D4903" s="2" t="s">
        <v>22</v>
      </c>
      <c r="E4903" s="2" t="s">
        <v>32</v>
      </c>
      <c r="F4903" s="3">
        <v>43014</v>
      </c>
      <c r="G4903" s="2">
        <v>722161662</v>
      </c>
      <c r="H4903" s="2" t="s">
        <v>1311</v>
      </c>
      <c r="I4903" s="2">
        <v>2539</v>
      </c>
      <c r="J4903" s="2">
        <v>421.89</v>
      </c>
      <c r="K4903" s="2">
        <v>364.69</v>
      </c>
      <c r="L4903" s="2">
        <v>1071178.71</v>
      </c>
      <c r="M4903" s="2">
        <v>925947.91</v>
      </c>
      <c r="N4903" s="2">
        <v>145230.79999999999</v>
      </c>
    </row>
    <row r="4904" spans="1:14" x14ac:dyDescent="0.35">
      <c r="A4904" s="2" t="s">
        <v>25</v>
      </c>
      <c r="B4904" s="2" t="s">
        <v>752</v>
      </c>
      <c r="C4904" s="2" t="s">
        <v>31</v>
      </c>
      <c r="D4904" s="2" t="s">
        <v>17</v>
      </c>
      <c r="E4904" s="2" t="s">
        <v>32</v>
      </c>
      <c r="F4904" s="3" t="s">
        <v>1612</v>
      </c>
      <c r="G4904" s="2">
        <v>273940503</v>
      </c>
      <c r="H4904" s="2" t="s">
        <v>736</v>
      </c>
      <c r="I4904" s="2">
        <v>3937</v>
      </c>
      <c r="J4904" s="2">
        <v>205.7</v>
      </c>
      <c r="K4904" s="2">
        <v>117.11</v>
      </c>
      <c r="L4904" s="2">
        <v>809840.9</v>
      </c>
      <c r="M4904" s="2">
        <v>461062.07</v>
      </c>
      <c r="N4904" s="2">
        <v>348778.83</v>
      </c>
    </row>
    <row r="4905" spans="1:14" x14ac:dyDescent="0.35">
      <c r="A4905" s="2" t="s">
        <v>25</v>
      </c>
      <c r="B4905" s="2" t="s">
        <v>462</v>
      </c>
      <c r="C4905" s="2" t="s">
        <v>88</v>
      </c>
      <c r="D4905" s="2" t="s">
        <v>22</v>
      </c>
      <c r="E4905" s="2" t="s">
        <v>23</v>
      </c>
      <c r="F4905" s="3" t="s">
        <v>1194</v>
      </c>
      <c r="G4905" s="2">
        <v>656244552</v>
      </c>
      <c r="H4905" s="2" t="s">
        <v>1273</v>
      </c>
      <c r="I4905" s="2">
        <v>6201</v>
      </c>
      <c r="J4905" s="2">
        <v>9.33</v>
      </c>
      <c r="K4905" s="2">
        <v>6.92</v>
      </c>
      <c r="L4905" s="2">
        <v>57855.33</v>
      </c>
      <c r="M4905" s="2">
        <v>42910.92</v>
      </c>
      <c r="N4905" s="2">
        <v>14944.41</v>
      </c>
    </row>
    <row r="4906" spans="1:14" x14ac:dyDescent="0.35">
      <c r="A4906" s="2" t="s">
        <v>51</v>
      </c>
      <c r="B4906" s="2" t="s">
        <v>210</v>
      </c>
      <c r="C4906" s="2" t="s">
        <v>40</v>
      </c>
      <c r="D4906" s="2" t="s">
        <v>22</v>
      </c>
      <c r="E4906" s="2" t="s">
        <v>18</v>
      </c>
      <c r="F4906" s="3">
        <v>40973</v>
      </c>
      <c r="G4906" s="2">
        <v>726935136</v>
      </c>
      <c r="H4906" s="2" t="s">
        <v>1855</v>
      </c>
      <c r="I4906" s="2">
        <v>5116</v>
      </c>
      <c r="J4906" s="2">
        <v>81.73</v>
      </c>
      <c r="K4906" s="2">
        <v>56.67</v>
      </c>
      <c r="L4906" s="2">
        <v>418130.68</v>
      </c>
      <c r="M4906" s="2">
        <v>289923.71999999997</v>
      </c>
      <c r="N4906" s="2">
        <v>128206.96</v>
      </c>
    </row>
    <row r="4907" spans="1:14" x14ac:dyDescent="0.35">
      <c r="A4907" s="2" t="s">
        <v>14</v>
      </c>
      <c r="B4907" s="2" t="s">
        <v>357</v>
      </c>
      <c r="C4907" s="2" t="s">
        <v>27</v>
      </c>
      <c r="D4907" s="2" t="s">
        <v>17</v>
      </c>
      <c r="E4907" s="2" t="s">
        <v>32</v>
      </c>
      <c r="F4907" s="3" t="s">
        <v>766</v>
      </c>
      <c r="G4907" s="2">
        <v>314186084</v>
      </c>
      <c r="H4907" s="2" t="s">
        <v>1460</v>
      </c>
      <c r="I4907" s="2">
        <v>3499</v>
      </c>
      <c r="J4907" s="2">
        <v>47.45</v>
      </c>
      <c r="K4907" s="2">
        <v>31.79</v>
      </c>
      <c r="L4907" s="2">
        <v>166027.54999999999</v>
      </c>
      <c r="M4907" s="2">
        <v>111233.21</v>
      </c>
      <c r="N4907" s="2">
        <v>54794.34</v>
      </c>
    </row>
    <row r="4908" spans="1:14" x14ac:dyDescent="0.35">
      <c r="A4908" s="2" t="s">
        <v>25</v>
      </c>
      <c r="B4908" s="2" t="s">
        <v>458</v>
      </c>
      <c r="C4908" s="2" t="s">
        <v>131</v>
      </c>
      <c r="D4908" s="2" t="s">
        <v>17</v>
      </c>
      <c r="E4908" s="2" t="s">
        <v>23</v>
      </c>
      <c r="F4908" s="3" t="s">
        <v>870</v>
      </c>
      <c r="G4908" s="2">
        <v>666483724</v>
      </c>
      <c r="H4908" s="2" t="s">
        <v>1362</v>
      </c>
      <c r="I4908" s="2">
        <v>6199</v>
      </c>
      <c r="J4908" s="2">
        <v>668.27</v>
      </c>
      <c r="K4908" s="2">
        <v>502.54</v>
      </c>
      <c r="L4908" s="2">
        <v>4142605.73</v>
      </c>
      <c r="M4908" s="2">
        <v>3115245.46</v>
      </c>
      <c r="N4908" s="2">
        <v>1027360.27</v>
      </c>
    </row>
    <row r="4909" spans="1:14" x14ac:dyDescent="0.35">
      <c r="A4909" s="2" t="s">
        <v>38</v>
      </c>
      <c r="B4909" s="2" t="s">
        <v>92</v>
      </c>
      <c r="C4909" s="2" t="s">
        <v>69</v>
      </c>
      <c r="D4909" s="2" t="s">
        <v>17</v>
      </c>
      <c r="E4909" s="2" t="s">
        <v>23</v>
      </c>
      <c r="F4909" s="3" t="s">
        <v>1056</v>
      </c>
      <c r="G4909" s="2">
        <v>402626883</v>
      </c>
      <c r="H4909" s="3">
        <v>42592</v>
      </c>
      <c r="I4909" s="2">
        <v>5097</v>
      </c>
      <c r="J4909" s="2">
        <v>421.89</v>
      </c>
      <c r="K4909" s="2">
        <v>364.69</v>
      </c>
      <c r="L4909" s="2">
        <v>2150373.33</v>
      </c>
      <c r="M4909" s="2">
        <v>1858824.93</v>
      </c>
      <c r="N4909" s="2">
        <v>291548.40000000002</v>
      </c>
    </row>
    <row r="4910" spans="1:14" x14ac:dyDescent="0.35">
      <c r="A4910" s="2" t="s">
        <v>29</v>
      </c>
      <c r="B4910" s="2" t="s">
        <v>315</v>
      </c>
      <c r="C4910" s="2" t="s">
        <v>44</v>
      </c>
      <c r="D4910" s="2" t="s">
        <v>17</v>
      </c>
      <c r="E4910" s="2" t="s">
        <v>18</v>
      </c>
      <c r="F4910" s="3" t="s">
        <v>839</v>
      </c>
      <c r="G4910" s="2">
        <v>461726891</v>
      </c>
      <c r="H4910" s="2" t="s">
        <v>1113</v>
      </c>
      <c r="I4910" s="2">
        <v>4103</v>
      </c>
      <c r="J4910" s="2">
        <v>109.28</v>
      </c>
      <c r="K4910" s="2">
        <v>35.840000000000003</v>
      </c>
      <c r="L4910" s="2">
        <v>448375.84</v>
      </c>
      <c r="M4910" s="2">
        <v>147051.51999999999</v>
      </c>
      <c r="N4910" s="2">
        <v>301324.32</v>
      </c>
    </row>
    <row r="4911" spans="1:14" x14ac:dyDescent="0.35">
      <c r="A4911" s="2" t="s">
        <v>29</v>
      </c>
      <c r="B4911" s="2" t="s">
        <v>35</v>
      </c>
      <c r="C4911" s="2" t="s">
        <v>21</v>
      </c>
      <c r="D4911" s="2" t="s">
        <v>22</v>
      </c>
      <c r="E4911" s="2" t="s">
        <v>32</v>
      </c>
      <c r="F4911" s="3">
        <v>41005</v>
      </c>
      <c r="G4911" s="2">
        <v>953207576</v>
      </c>
      <c r="H4911" s="2" t="s">
        <v>230</v>
      </c>
      <c r="I4911" s="2">
        <v>4159</v>
      </c>
      <c r="J4911" s="2">
        <v>152.58000000000001</v>
      </c>
      <c r="K4911" s="2">
        <v>97.44</v>
      </c>
      <c r="L4911" s="2">
        <v>634580.22</v>
      </c>
      <c r="M4911" s="2">
        <v>405252.96</v>
      </c>
      <c r="N4911" s="2">
        <v>229327.26</v>
      </c>
    </row>
    <row r="4912" spans="1:14" x14ac:dyDescent="0.35">
      <c r="A4912" s="2" t="s">
        <v>51</v>
      </c>
      <c r="B4912" s="2" t="s">
        <v>360</v>
      </c>
      <c r="C4912" s="2" t="s">
        <v>16</v>
      </c>
      <c r="D4912" s="2" t="s">
        <v>17</v>
      </c>
      <c r="E4912" s="2" t="s">
        <v>32</v>
      </c>
      <c r="F4912" s="3">
        <v>41730</v>
      </c>
      <c r="G4912" s="2">
        <v>706805264</v>
      </c>
      <c r="H4912" s="3">
        <v>41821</v>
      </c>
      <c r="I4912" s="2">
        <v>8239</v>
      </c>
      <c r="J4912" s="2">
        <v>255.28</v>
      </c>
      <c r="K4912" s="2">
        <v>159.41999999999999</v>
      </c>
      <c r="L4912" s="2">
        <v>2103251.92</v>
      </c>
      <c r="M4912" s="2">
        <v>1313461.3799999999</v>
      </c>
      <c r="N4912" s="2">
        <v>789790.54</v>
      </c>
    </row>
    <row r="4913" spans="1:14" x14ac:dyDescent="0.35">
      <c r="A4913" s="2" t="s">
        <v>25</v>
      </c>
      <c r="B4913" s="2" t="s">
        <v>242</v>
      </c>
      <c r="C4913" s="2" t="s">
        <v>69</v>
      </c>
      <c r="D4913" s="2" t="s">
        <v>17</v>
      </c>
      <c r="E4913" s="2" t="s">
        <v>45</v>
      </c>
      <c r="F4913" s="3" t="s">
        <v>1696</v>
      </c>
      <c r="G4913" s="2">
        <v>422568786</v>
      </c>
      <c r="H4913" s="2" t="s">
        <v>924</v>
      </c>
      <c r="I4913" s="2">
        <v>6349</v>
      </c>
      <c r="J4913" s="2">
        <v>421.89</v>
      </c>
      <c r="K4913" s="2">
        <v>364.69</v>
      </c>
      <c r="L4913" s="2">
        <v>2678579.61</v>
      </c>
      <c r="M4913" s="2">
        <v>2315416.81</v>
      </c>
      <c r="N4913" s="2">
        <v>363162.8</v>
      </c>
    </row>
    <row r="4914" spans="1:14" x14ac:dyDescent="0.35">
      <c r="A4914" s="2" t="s">
        <v>51</v>
      </c>
      <c r="B4914" s="2" t="s">
        <v>276</v>
      </c>
      <c r="C4914" s="2" t="s">
        <v>113</v>
      </c>
      <c r="D4914" s="2" t="s">
        <v>22</v>
      </c>
      <c r="E4914" s="2" t="s">
        <v>32</v>
      </c>
      <c r="F4914" s="3" t="s">
        <v>1856</v>
      </c>
      <c r="G4914" s="2">
        <v>420859467</v>
      </c>
      <c r="H4914" s="2" t="s">
        <v>1856</v>
      </c>
      <c r="I4914" s="2">
        <v>524</v>
      </c>
      <c r="J4914" s="2">
        <v>154.06</v>
      </c>
      <c r="K4914" s="2">
        <v>90.93</v>
      </c>
      <c r="L4914" s="2">
        <v>80727.44</v>
      </c>
      <c r="M4914" s="2">
        <v>47647.32</v>
      </c>
      <c r="N4914" s="2">
        <v>33080.120000000003</v>
      </c>
    </row>
    <row r="4915" spans="1:14" x14ac:dyDescent="0.35">
      <c r="A4915" s="2" t="s">
        <v>14</v>
      </c>
      <c r="B4915" s="2" t="s">
        <v>98</v>
      </c>
      <c r="C4915" s="2" t="s">
        <v>40</v>
      </c>
      <c r="D4915" s="2" t="s">
        <v>22</v>
      </c>
      <c r="E4915" s="2" t="s">
        <v>23</v>
      </c>
      <c r="F4915" s="3">
        <v>42949</v>
      </c>
      <c r="G4915" s="2">
        <v>192351138</v>
      </c>
      <c r="H4915" s="2" t="s">
        <v>852</v>
      </c>
      <c r="I4915" s="2">
        <v>9831</v>
      </c>
      <c r="J4915" s="2">
        <v>81.73</v>
      </c>
      <c r="K4915" s="2">
        <v>56.67</v>
      </c>
      <c r="L4915" s="2">
        <v>803487.63</v>
      </c>
      <c r="M4915" s="2">
        <v>557122.77</v>
      </c>
      <c r="N4915" s="2">
        <v>246364.86</v>
      </c>
    </row>
    <row r="4916" spans="1:14" x14ac:dyDescent="0.35">
      <c r="A4916" s="2" t="s">
        <v>51</v>
      </c>
      <c r="B4916" s="2" t="s">
        <v>182</v>
      </c>
      <c r="C4916" s="2" t="s">
        <v>113</v>
      </c>
      <c r="D4916" s="2" t="s">
        <v>17</v>
      </c>
      <c r="E4916" s="2" t="s">
        <v>45</v>
      </c>
      <c r="F4916" s="3" t="s">
        <v>927</v>
      </c>
      <c r="G4916" s="2">
        <v>648030126</v>
      </c>
      <c r="H4916" s="2" t="s">
        <v>1611</v>
      </c>
      <c r="I4916" s="2">
        <v>5370</v>
      </c>
      <c r="J4916" s="2">
        <v>154.06</v>
      </c>
      <c r="K4916" s="2">
        <v>90.93</v>
      </c>
      <c r="L4916" s="2">
        <v>827302.2</v>
      </c>
      <c r="M4916" s="2">
        <v>488294.1</v>
      </c>
      <c r="N4916" s="2">
        <v>339008.1</v>
      </c>
    </row>
    <row r="4917" spans="1:14" x14ac:dyDescent="0.35">
      <c r="A4917" s="2" t="s">
        <v>25</v>
      </c>
      <c r="B4917" s="2" t="s">
        <v>303</v>
      </c>
      <c r="C4917" s="2" t="s">
        <v>113</v>
      </c>
      <c r="D4917" s="2" t="s">
        <v>17</v>
      </c>
      <c r="E4917" s="2" t="s">
        <v>32</v>
      </c>
      <c r="F4917" s="3" t="s">
        <v>1719</v>
      </c>
      <c r="G4917" s="2">
        <v>969195258</v>
      </c>
      <c r="H4917" s="2" t="s">
        <v>1127</v>
      </c>
      <c r="I4917" s="2">
        <v>5269</v>
      </c>
      <c r="J4917" s="2">
        <v>154.06</v>
      </c>
      <c r="K4917" s="2">
        <v>90.93</v>
      </c>
      <c r="L4917" s="2">
        <v>811742.14</v>
      </c>
      <c r="M4917" s="2">
        <v>479110.17</v>
      </c>
      <c r="N4917" s="2">
        <v>332631.96999999997</v>
      </c>
    </row>
    <row r="4918" spans="1:14" x14ac:dyDescent="0.35">
      <c r="A4918" s="2" t="s">
        <v>25</v>
      </c>
      <c r="B4918" s="2" t="s">
        <v>172</v>
      </c>
      <c r="C4918" s="2" t="s">
        <v>55</v>
      </c>
      <c r="D4918" s="2" t="s">
        <v>17</v>
      </c>
      <c r="E4918" s="2" t="s">
        <v>23</v>
      </c>
      <c r="F4918" s="3" t="s">
        <v>1259</v>
      </c>
      <c r="G4918" s="2">
        <v>857457864</v>
      </c>
      <c r="H4918" s="2" t="s">
        <v>1252</v>
      </c>
      <c r="I4918" s="2">
        <v>9691</v>
      </c>
      <c r="J4918" s="2">
        <v>651.21</v>
      </c>
      <c r="K4918" s="2">
        <v>524.96</v>
      </c>
      <c r="L4918" s="2">
        <v>6310876.1100000003</v>
      </c>
      <c r="M4918" s="2">
        <v>5087387.3600000003</v>
      </c>
      <c r="N4918" s="2">
        <v>1223488.75</v>
      </c>
    </row>
    <row r="4919" spans="1:14" x14ac:dyDescent="0.35">
      <c r="A4919" s="2" t="s">
        <v>77</v>
      </c>
      <c r="B4919" s="2" t="s">
        <v>794</v>
      </c>
      <c r="C4919" s="2" t="s">
        <v>55</v>
      </c>
      <c r="D4919" s="2" t="s">
        <v>17</v>
      </c>
      <c r="E4919" s="2" t="s">
        <v>18</v>
      </c>
      <c r="F4919" s="3" t="s">
        <v>1397</v>
      </c>
      <c r="G4919" s="2">
        <v>984741771</v>
      </c>
      <c r="H4919" s="2" t="s">
        <v>549</v>
      </c>
      <c r="I4919" s="2">
        <v>5828</v>
      </c>
      <c r="J4919" s="2">
        <v>651.21</v>
      </c>
      <c r="K4919" s="2">
        <v>524.96</v>
      </c>
      <c r="L4919" s="2">
        <v>3795251.88</v>
      </c>
      <c r="M4919" s="2">
        <v>3059466.88</v>
      </c>
      <c r="N4919" s="2">
        <v>735785</v>
      </c>
    </row>
    <row r="4920" spans="1:14" x14ac:dyDescent="0.35">
      <c r="A4920" s="2" t="s">
        <v>42</v>
      </c>
      <c r="B4920" s="2" t="s">
        <v>361</v>
      </c>
      <c r="C4920" s="2" t="s">
        <v>21</v>
      </c>
      <c r="D4920" s="2" t="s">
        <v>17</v>
      </c>
      <c r="E4920" s="2" t="s">
        <v>45</v>
      </c>
      <c r="F4920" s="3" t="s">
        <v>365</v>
      </c>
      <c r="G4920" s="2">
        <v>743283307</v>
      </c>
      <c r="H4920" s="3">
        <v>42095</v>
      </c>
      <c r="I4920" s="2">
        <v>2903</v>
      </c>
      <c r="J4920" s="2">
        <v>152.58000000000001</v>
      </c>
      <c r="K4920" s="2">
        <v>97.44</v>
      </c>
      <c r="L4920" s="2">
        <v>442939.74</v>
      </c>
      <c r="M4920" s="2">
        <v>282868.32</v>
      </c>
      <c r="N4920" s="2">
        <v>160071.42000000001</v>
      </c>
    </row>
    <row r="4921" spans="1:14" x14ac:dyDescent="0.35">
      <c r="A4921" s="2" t="s">
        <v>25</v>
      </c>
      <c r="B4921" s="2" t="s">
        <v>343</v>
      </c>
      <c r="C4921" s="2" t="s">
        <v>113</v>
      </c>
      <c r="D4921" s="2" t="s">
        <v>17</v>
      </c>
      <c r="E4921" s="2" t="s">
        <v>18</v>
      </c>
      <c r="F4921" s="3">
        <v>41035</v>
      </c>
      <c r="G4921" s="2">
        <v>495631301</v>
      </c>
      <c r="H4921" s="2" t="s">
        <v>1687</v>
      </c>
      <c r="I4921" s="2">
        <v>7171</v>
      </c>
      <c r="J4921" s="2">
        <v>154.06</v>
      </c>
      <c r="K4921" s="2">
        <v>90.93</v>
      </c>
      <c r="L4921" s="2">
        <v>1104764.26</v>
      </c>
      <c r="M4921" s="2">
        <v>652059.03</v>
      </c>
      <c r="N4921" s="2">
        <v>452705.23</v>
      </c>
    </row>
    <row r="4922" spans="1:14" x14ac:dyDescent="0.35">
      <c r="A4922" s="2" t="s">
        <v>25</v>
      </c>
      <c r="B4922" s="2" t="s">
        <v>569</v>
      </c>
      <c r="C4922" s="2" t="s">
        <v>55</v>
      </c>
      <c r="D4922" s="2" t="s">
        <v>22</v>
      </c>
      <c r="E4922" s="2" t="s">
        <v>45</v>
      </c>
      <c r="F4922" s="3" t="s">
        <v>1078</v>
      </c>
      <c r="G4922" s="2">
        <v>224647080</v>
      </c>
      <c r="H4922" s="2" t="s">
        <v>1142</v>
      </c>
      <c r="I4922" s="2">
        <v>6918</v>
      </c>
      <c r="J4922" s="2">
        <v>651.21</v>
      </c>
      <c r="K4922" s="2">
        <v>524.96</v>
      </c>
      <c r="L4922" s="2">
        <v>4505070.78</v>
      </c>
      <c r="M4922" s="2">
        <v>3631673.28</v>
      </c>
      <c r="N4922" s="2">
        <v>873397.5</v>
      </c>
    </row>
    <row r="4923" spans="1:14" x14ac:dyDescent="0.35">
      <c r="A4923" s="2" t="s">
        <v>25</v>
      </c>
      <c r="B4923" s="2" t="s">
        <v>284</v>
      </c>
      <c r="C4923" s="2" t="s">
        <v>55</v>
      </c>
      <c r="D4923" s="2" t="s">
        <v>22</v>
      </c>
      <c r="E4923" s="2" t="s">
        <v>45</v>
      </c>
      <c r="F4923" s="3">
        <v>41706</v>
      </c>
      <c r="G4923" s="2">
        <v>883504474</v>
      </c>
      <c r="H4923" s="3">
        <v>41860</v>
      </c>
      <c r="I4923" s="2">
        <v>7462</v>
      </c>
      <c r="J4923" s="2">
        <v>651.21</v>
      </c>
      <c r="K4923" s="2">
        <v>524.96</v>
      </c>
      <c r="L4923" s="2">
        <v>4859329.0199999996</v>
      </c>
      <c r="M4923" s="2">
        <v>3917251.52</v>
      </c>
      <c r="N4923" s="2">
        <v>942077.5</v>
      </c>
    </row>
    <row r="4924" spans="1:14" x14ac:dyDescent="0.35">
      <c r="A4924" s="2" t="s">
        <v>51</v>
      </c>
      <c r="B4924" s="2" t="s">
        <v>487</v>
      </c>
      <c r="C4924" s="2" t="s">
        <v>44</v>
      </c>
      <c r="D4924" s="2" t="s">
        <v>17</v>
      </c>
      <c r="E4924" s="2" t="s">
        <v>23</v>
      </c>
      <c r="F4924" s="3">
        <v>41894</v>
      </c>
      <c r="G4924" s="2">
        <v>345689809</v>
      </c>
      <c r="H4924" s="2" t="s">
        <v>1175</v>
      </c>
      <c r="I4924" s="2">
        <v>6151</v>
      </c>
      <c r="J4924" s="2">
        <v>109.28</v>
      </c>
      <c r="K4924" s="2">
        <v>35.840000000000003</v>
      </c>
      <c r="L4924" s="2">
        <v>672181.28</v>
      </c>
      <c r="M4924" s="2">
        <v>220451.84</v>
      </c>
      <c r="N4924" s="2">
        <v>451729.44</v>
      </c>
    </row>
    <row r="4925" spans="1:14" x14ac:dyDescent="0.35">
      <c r="A4925" s="2" t="s">
        <v>42</v>
      </c>
      <c r="B4925" s="2" t="s">
        <v>43</v>
      </c>
      <c r="C4925" s="2" t="s">
        <v>44</v>
      </c>
      <c r="D4925" s="2" t="s">
        <v>17</v>
      </c>
      <c r="E4925" s="2" t="s">
        <v>18</v>
      </c>
      <c r="F4925" s="3" t="s">
        <v>1784</v>
      </c>
      <c r="G4925" s="2">
        <v>155001914</v>
      </c>
      <c r="H4925" s="2" t="s">
        <v>1739</v>
      </c>
      <c r="I4925" s="2">
        <v>7366</v>
      </c>
      <c r="J4925" s="2">
        <v>109.28</v>
      </c>
      <c r="K4925" s="2">
        <v>35.840000000000003</v>
      </c>
      <c r="L4925" s="2">
        <v>804956.48</v>
      </c>
      <c r="M4925" s="2">
        <v>263997.44</v>
      </c>
      <c r="N4925" s="2">
        <v>540959.04</v>
      </c>
    </row>
    <row r="4926" spans="1:14" x14ac:dyDescent="0.35">
      <c r="A4926" s="2" t="s">
        <v>25</v>
      </c>
      <c r="B4926" s="2" t="s">
        <v>72</v>
      </c>
      <c r="C4926" s="2" t="s">
        <v>55</v>
      </c>
      <c r="D4926" s="2" t="s">
        <v>22</v>
      </c>
      <c r="E4926" s="2" t="s">
        <v>23</v>
      </c>
      <c r="F4926" s="3">
        <v>42067</v>
      </c>
      <c r="G4926" s="2">
        <v>575552117</v>
      </c>
      <c r="H4926" s="2" t="s">
        <v>245</v>
      </c>
      <c r="I4926" s="2">
        <v>7516</v>
      </c>
      <c r="J4926" s="2">
        <v>651.21</v>
      </c>
      <c r="K4926" s="2">
        <v>524.96</v>
      </c>
      <c r="L4926" s="2">
        <v>4894494.3600000003</v>
      </c>
      <c r="M4926" s="2">
        <v>3945599.36</v>
      </c>
      <c r="N4926" s="2">
        <v>948895</v>
      </c>
    </row>
    <row r="4927" spans="1:14" x14ac:dyDescent="0.35">
      <c r="A4927" s="2" t="s">
        <v>25</v>
      </c>
      <c r="B4927" s="2" t="s">
        <v>529</v>
      </c>
      <c r="C4927" s="2" t="s">
        <v>16</v>
      </c>
      <c r="D4927" s="2" t="s">
        <v>22</v>
      </c>
      <c r="E4927" s="2" t="s">
        <v>45</v>
      </c>
      <c r="F4927" s="3" t="s">
        <v>1327</v>
      </c>
      <c r="G4927" s="2">
        <v>141764247</v>
      </c>
      <c r="H4927" s="2" t="s">
        <v>635</v>
      </c>
      <c r="I4927" s="2">
        <v>46</v>
      </c>
      <c r="J4927" s="2">
        <v>255.28</v>
      </c>
      <c r="K4927" s="2">
        <v>159.41999999999999</v>
      </c>
      <c r="L4927" s="2">
        <v>11742.88</v>
      </c>
      <c r="M4927" s="2">
        <v>7333.32</v>
      </c>
      <c r="N4927" s="2">
        <v>4409.5600000000004</v>
      </c>
    </row>
    <row r="4928" spans="1:14" x14ac:dyDescent="0.35">
      <c r="A4928" s="2" t="s">
        <v>25</v>
      </c>
      <c r="B4928" s="2" t="s">
        <v>469</v>
      </c>
      <c r="C4928" s="2" t="s">
        <v>113</v>
      </c>
      <c r="D4928" s="2" t="s">
        <v>22</v>
      </c>
      <c r="E4928" s="2" t="s">
        <v>18</v>
      </c>
      <c r="F4928" s="3">
        <v>42678</v>
      </c>
      <c r="G4928" s="2">
        <v>608374631</v>
      </c>
      <c r="H4928" s="3">
        <v>42708</v>
      </c>
      <c r="I4928" s="2">
        <v>428</v>
      </c>
      <c r="J4928" s="2">
        <v>154.06</v>
      </c>
      <c r="K4928" s="2">
        <v>90.93</v>
      </c>
      <c r="L4928" s="2">
        <v>65937.679999999993</v>
      </c>
      <c r="M4928" s="2">
        <v>38918.04</v>
      </c>
      <c r="N4928" s="2">
        <v>27019.64</v>
      </c>
    </row>
    <row r="4929" spans="1:14" x14ac:dyDescent="0.35">
      <c r="A4929" s="2" t="s">
        <v>25</v>
      </c>
      <c r="B4929" s="2" t="s">
        <v>211</v>
      </c>
      <c r="C4929" s="2" t="s">
        <v>131</v>
      </c>
      <c r="D4929" s="2" t="s">
        <v>17</v>
      </c>
      <c r="E4929" s="2" t="s">
        <v>32</v>
      </c>
      <c r="F4929" s="3" t="s">
        <v>99</v>
      </c>
      <c r="G4929" s="2">
        <v>200432097</v>
      </c>
      <c r="H4929" s="2" t="s">
        <v>1810</v>
      </c>
      <c r="I4929" s="2">
        <v>1167</v>
      </c>
      <c r="J4929" s="2">
        <v>668.27</v>
      </c>
      <c r="K4929" s="2">
        <v>502.54</v>
      </c>
      <c r="L4929" s="2">
        <v>779871.09</v>
      </c>
      <c r="M4929" s="2">
        <v>586464.18000000005</v>
      </c>
      <c r="N4929" s="2">
        <v>193406.91</v>
      </c>
    </row>
    <row r="4930" spans="1:14" x14ac:dyDescent="0.35">
      <c r="A4930" s="2" t="s">
        <v>38</v>
      </c>
      <c r="B4930" s="2" t="s">
        <v>105</v>
      </c>
      <c r="C4930" s="2" t="s">
        <v>131</v>
      </c>
      <c r="D4930" s="2" t="s">
        <v>17</v>
      </c>
      <c r="E4930" s="2" t="s">
        <v>32</v>
      </c>
      <c r="F4930" s="3">
        <v>41550</v>
      </c>
      <c r="G4930" s="2">
        <v>363297975</v>
      </c>
      <c r="H4930" s="2" t="s">
        <v>885</v>
      </c>
      <c r="I4930" s="2">
        <v>6799</v>
      </c>
      <c r="J4930" s="2">
        <v>668.27</v>
      </c>
      <c r="K4930" s="2">
        <v>502.54</v>
      </c>
      <c r="L4930" s="2">
        <v>4543567.7300000004</v>
      </c>
      <c r="M4930" s="2">
        <v>3416769.46</v>
      </c>
      <c r="N4930" s="2">
        <v>1126798.27</v>
      </c>
    </row>
    <row r="4931" spans="1:14" x14ac:dyDescent="0.35">
      <c r="A4931" s="2" t="s">
        <v>42</v>
      </c>
      <c r="B4931" s="2" t="s">
        <v>107</v>
      </c>
      <c r="C4931" s="2" t="s">
        <v>59</v>
      </c>
      <c r="D4931" s="2" t="s">
        <v>22</v>
      </c>
      <c r="E4931" s="2" t="s">
        <v>32</v>
      </c>
      <c r="F4931" s="3" t="s">
        <v>1262</v>
      </c>
      <c r="G4931" s="2">
        <v>812646090</v>
      </c>
      <c r="H4931" s="2" t="s">
        <v>1027</v>
      </c>
      <c r="I4931" s="2">
        <v>8892</v>
      </c>
      <c r="J4931" s="2">
        <v>437.2</v>
      </c>
      <c r="K4931" s="2">
        <v>263.33</v>
      </c>
      <c r="L4931" s="2">
        <v>3887582.4</v>
      </c>
      <c r="M4931" s="2">
        <v>2341530.36</v>
      </c>
      <c r="N4931" s="2">
        <v>1546052.04</v>
      </c>
    </row>
    <row r="4932" spans="1:14" x14ac:dyDescent="0.35">
      <c r="A4932" s="2" t="s">
        <v>25</v>
      </c>
      <c r="B4932" s="2" t="s">
        <v>752</v>
      </c>
      <c r="C4932" s="2" t="s">
        <v>21</v>
      </c>
      <c r="D4932" s="2" t="s">
        <v>22</v>
      </c>
      <c r="E4932" s="2" t="s">
        <v>18</v>
      </c>
      <c r="F4932" s="3" t="s">
        <v>237</v>
      </c>
      <c r="G4932" s="2">
        <v>884462773</v>
      </c>
      <c r="H4932" s="3">
        <v>40308</v>
      </c>
      <c r="I4932" s="2">
        <v>1044</v>
      </c>
      <c r="J4932" s="2">
        <v>152.58000000000001</v>
      </c>
      <c r="K4932" s="2">
        <v>97.44</v>
      </c>
      <c r="L4932" s="2">
        <v>159293.51999999999</v>
      </c>
      <c r="M4932" s="2">
        <v>101727.36</v>
      </c>
      <c r="N4932" s="2">
        <v>57566.16</v>
      </c>
    </row>
    <row r="4933" spans="1:14" x14ac:dyDescent="0.35">
      <c r="A4933" s="2" t="s">
        <v>25</v>
      </c>
      <c r="B4933" s="2" t="s">
        <v>26</v>
      </c>
      <c r="C4933" s="2" t="s">
        <v>55</v>
      </c>
      <c r="D4933" s="2" t="s">
        <v>22</v>
      </c>
      <c r="E4933" s="2" t="s">
        <v>18</v>
      </c>
      <c r="F4933" s="3" t="s">
        <v>589</v>
      </c>
      <c r="G4933" s="2">
        <v>885046851</v>
      </c>
      <c r="H4933" s="2" t="s">
        <v>1801</v>
      </c>
      <c r="I4933" s="2">
        <v>3886</v>
      </c>
      <c r="J4933" s="2">
        <v>651.21</v>
      </c>
      <c r="K4933" s="2">
        <v>524.96</v>
      </c>
      <c r="L4933" s="2">
        <v>2530602.06</v>
      </c>
      <c r="M4933" s="2">
        <v>2039994.56</v>
      </c>
      <c r="N4933" s="2">
        <v>490607.5</v>
      </c>
    </row>
    <row r="4934" spans="1:14" x14ac:dyDescent="0.35">
      <c r="A4934" s="2" t="s">
        <v>51</v>
      </c>
      <c r="B4934" s="2" t="s">
        <v>295</v>
      </c>
      <c r="C4934" s="2" t="s">
        <v>113</v>
      </c>
      <c r="D4934" s="2" t="s">
        <v>22</v>
      </c>
      <c r="E4934" s="2" t="s">
        <v>32</v>
      </c>
      <c r="F4934" s="3" t="s">
        <v>1857</v>
      </c>
      <c r="G4934" s="2">
        <v>741009652</v>
      </c>
      <c r="H4934" s="2" t="s">
        <v>1016</v>
      </c>
      <c r="I4934" s="2">
        <v>78</v>
      </c>
      <c r="J4934" s="2">
        <v>154.06</v>
      </c>
      <c r="K4934" s="2">
        <v>90.93</v>
      </c>
      <c r="L4934" s="2">
        <v>12016.68</v>
      </c>
      <c r="M4934" s="2">
        <v>7092.54</v>
      </c>
      <c r="N4934" s="2">
        <v>4924.1400000000003</v>
      </c>
    </row>
    <row r="4935" spans="1:14" x14ac:dyDescent="0.35">
      <c r="A4935" s="2" t="s">
        <v>14</v>
      </c>
      <c r="B4935" s="2" t="s">
        <v>98</v>
      </c>
      <c r="C4935" s="2" t="s">
        <v>88</v>
      </c>
      <c r="D4935" s="2" t="s">
        <v>17</v>
      </c>
      <c r="E4935" s="2" t="s">
        <v>18</v>
      </c>
      <c r="F4935" s="3" t="s">
        <v>1199</v>
      </c>
      <c r="G4935" s="2">
        <v>449275004</v>
      </c>
      <c r="H4935" s="2" t="s">
        <v>1157</v>
      </c>
      <c r="I4935" s="2">
        <v>9313</v>
      </c>
      <c r="J4935" s="2">
        <v>9.33</v>
      </c>
      <c r="K4935" s="2">
        <v>6.92</v>
      </c>
      <c r="L4935" s="2">
        <v>86890.29</v>
      </c>
      <c r="M4935" s="2">
        <v>64445.96</v>
      </c>
      <c r="N4935" s="2">
        <v>22444.33</v>
      </c>
    </row>
    <row r="4936" spans="1:14" x14ac:dyDescent="0.35">
      <c r="A4936" s="2" t="s">
        <v>25</v>
      </c>
      <c r="B4936" s="2" t="s">
        <v>26</v>
      </c>
      <c r="C4936" s="2" t="s">
        <v>113</v>
      </c>
      <c r="D4936" s="2" t="s">
        <v>17</v>
      </c>
      <c r="E4936" s="2" t="s">
        <v>18</v>
      </c>
      <c r="F4936" s="3" t="s">
        <v>990</v>
      </c>
      <c r="G4936" s="2">
        <v>527079236</v>
      </c>
      <c r="H4936" s="2" t="s">
        <v>1351</v>
      </c>
      <c r="I4936" s="2">
        <v>3314</v>
      </c>
      <c r="J4936" s="2">
        <v>154.06</v>
      </c>
      <c r="K4936" s="2">
        <v>90.93</v>
      </c>
      <c r="L4936" s="2">
        <v>510554.84</v>
      </c>
      <c r="M4936" s="2">
        <v>301342.02</v>
      </c>
      <c r="N4936" s="2">
        <v>209212.82</v>
      </c>
    </row>
    <row r="4937" spans="1:14" x14ac:dyDescent="0.35">
      <c r="A4937" s="2" t="s">
        <v>42</v>
      </c>
      <c r="B4937" s="2" t="s">
        <v>565</v>
      </c>
      <c r="C4937" s="2" t="s">
        <v>59</v>
      </c>
      <c r="D4937" s="2" t="s">
        <v>22</v>
      </c>
      <c r="E4937" s="2" t="s">
        <v>32</v>
      </c>
      <c r="F4937" s="3">
        <v>42980</v>
      </c>
      <c r="G4937" s="2">
        <v>661971175</v>
      </c>
      <c r="H4937" s="2" t="s">
        <v>730</v>
      </c>
      <c r="I4937" s="2">
        <v>836</v>
      </c>
      <c r="J4937" s="2">
        <v>437.2</v>
      </c>
      <c r="K4937" s="2">
        <v>263.33</v>
      </c>
      <c r="L4937" s="2">
        <v>365499.2</v>
      </c>
      <c r="M4937" s="2">
        <v>220143.88</v>
      </c>
      <c r="N4937" s="2">
        <v>145355.32</v>
      </c>
    </row>
    <row r="4938" spans="1:14" x14ac:dyDescent="0.35">
      <c r="A4938" s="2" t="s">
        <v>25</v>
      </c>
      <c r="B4938" s="2" t="s">
        <v>303</v>
      </c>
      <c r="C4938" s="2" t="s">
        <v>44</v>
      </c>
      <c r="D4938" s="2" t="s">
        <v>17</v>
      </c>
      <c r="E4938" s="2" t="s">
        <v>23</v>
      </c>
      <c r="F4938" s="3">
        <v>41163</v>
      </c>
      <c r="G4938" s="2">
        <v>161812150</v>
      </c>
      <c r="H4938" s="3">
        <v>41254</v>
      </c>
      <c r="I4938" s="2">
        <v>2666</v>
      </c>
      <c r="J4938" s="2">
        <v>109.28</v>
      </c>
      <c r="K4938" s="2">
        <v>35.840000000000003</v>
      </c>
      <c r="L4938" s="2">
        <v>291340.48</v>
      </c>
      <c r="M4938" s="2">
        <v>95549.440000000002</v>
      </c>
      <c r="N4938" s="2">
        <v>195791.04</v>
      </c>
    </row>
    <row r="4939" spans="1:14" x14ac:dyDescent="0.35">
      <c r="A4939" s="2" t="s">
        <v>51</v>
      </c>
      <c r="B4939" s="2" t="s">
        <v>258</v>
      </c>
      <c r="C4939" s="2" t="s">
        <v>55</v>
      </c>
      <c r="D4939" s="2" t="s">
        <v>17</v>
      </c>
      <c r="E4939" s="2" t="s">
        <v>32</v>
      </c>
      <c r="F4939" s="3">
        <v>40516</v>
      </c>
      <c r="G4939" s="2">
        <v>204775989</v>
      </c>
      <c r="H4939" s="2" t="s">
        <v>1266</v>
      </c>
      <c r="I4939" s="2">
        <v>6620</v>
      </c>
      <c r="J4939" s="2">
        <v>651.21</v>
      </c>
      <c r="K4939" s="2">
        <v>524.96</v>
      </c>
      <c r="L4939" s="2">
        <v>4311010.2</v>
      </c>
      <c r="M4939" s="2">
        <v>3475235.2</v>
      </c>
      <c r="N4939" s="2">
        <v>835775</v>
      </c>
    </row>
    <row r="4940" spans="1:14" x14ac:dyDescent="0.35">
      <c r="A4940" s="2" t="s">
        <v>25</v>
      </c>
      <c r="B4940" s="2" t="s">
        <v>343</v>
      </c>
      <c r="C4940" s="2" t="s">
        <v>59</v>
      </c>
      <c r="D4940" s="2" t="s">
        <v>22</v>
      </c>
      <c r="E4940" s="2" t="s">
        <v>45</v>
      </c>
      <c r="F4940" s="3">
        <v>41553</v>
      </c>
      <c r="G4940" s="2">
        <v>689349019</v>
      </c>
      <c r="H4940" s="2" t="s">
        <v>384</v>
      </c>
      <c r="I4940" s="2">
        <v>2548</v>
      </c>
      <c r="J4940" s="2">
        <v>437.2</v>
      </c>
      <c r="K4940" s="2">
        <v>263.33</v>
      </c>
      <c r="L4940" s="2">
        <v>1113985.6000000001</v>
      </c>
      <c r="M4940" s="2">
        <v>670964.84</v>
      </c>
      <c r="N4940" s="2">
        <v>443020.76</v>
      </c>
    </row>
    <row r="4941" spans="1:14" x14ac:dyDescent="0.35">
      <c r="A4941" s="2" t="s">
        <v>51</v>
      </c>
      <c r="B4941" s="2" t="s">
        <v>398</v>
      </c>
      <c r="C4941" s="2" t="s">
        <v>59</v>
      </c>
      <c r="D4941" s="2" t="s">
        <v>22</v>
      </c>
      <c r="E4941" s="2" t="s">
        <v>45</v>
      </c>
      <c r="F4941" s="3" t="s">
        <v>489</v>
      </c>
      <c r="G4941" s="2">
        <v>684330070</v>
      </c>
      <c r="H4941" s="2" t="s">
        <v>312</v>
      </c>
      <c r="I4941" s="2">
        <v>7330</v>
      </c>
      <c r="J4941" s="2">
        <v>437.2</v>
      </c>
      <c r="K4941" s="2">
        <v>263.33</v>
      </c>
      <c r="L4941" s="2">
        <v>3204676</v>
      </c>
      <c r="M4941" s="2">
        <v>1930208.9</v>
      </c>
      <c r="N4941" s="2">
        <v>1274467.1000000001</v>
      </c>
    </row>
    <row r="4942" spans="1:14" x14ac:dyDescent="0.35">
      <c r="A4942" s="2" t="s">
        <v>38</v>
      </c>
      <c r="B4942" s="2" t="s">
        <v>1268</v>
      </c>
      <c r="C4942" s="2" t="s">
        <v>31</v>
      </c>
      <c r="D4942" s="2" t="s">
        <v>17</v>
      </c>
      <c r="E4942" s="2" t="s">
        <v>18</v>
      </c>
      <c r="F4942" s="3">
        <v>41308</v>
      </c>
      <c r="G4942" s="2">
        <v>678830468</v>
      </c>
      <c r="H4942" s="2" t="s">
        <v>675</v>
      </c>
      <c r="I4942" s="2">
        <v>9876</v>
      </c>
      <c r="J4942" s="2">
        <v>205.7</v>
      </c>
      <c r="K4942" s="2">
        <v>117.11</v>
      </c>
      <c r="L4942" s="2">
        <v>2031493.2</v>
      </c>
      <c r="M4942" s="2">
        <v>1156578.3600000001</v>
      </c>
      <c r="N4942" s="2">
        <v>874914.84</v>
      </c>
    </row>
    <row r="4943" spans="1:14" x14ac:dyDescent="0.35">
      <c r="A4943" s="2" t="s">
        <v>51</v>
      </c>
      <c r="B4943" s="2" t="s">
        <v>575</v>
      </c>
      <c r="C4943" s="2" t="s">
        <v>16</v>
      </c>
      <c r="D4943" s="2" t="s">
        <v>22</v>
      </c>
      <c r="E4943" s="2" t="s">
        <v>45</v>
      </c>
      <c r="F4943" s="3">
        <v>40613</v>
      </c>
      <c r="G4943" s="2">
        <v>332274043</v>
      </c>
      <c r="H4943" s="3">
        <v>40675</v>
      </c>
      <c r="I4943" s="2">
        <v>6128</v>
      </c>
      <c r="J4943" s="2">
        <v>255.28</v>
      </c>
      <c r="K4943" s="2">
        <v>159.41999999999999</v>
      </c>
      <c r="L4943" s="2">
        <v>1564355.84</v>
      </c>
      <c r="M4943" s="2">
        <v>976925.76</v>
      </c>
      <c r="N4943" s="2">
        <v>587430.07999999996</v>
      </c>
    </row>
    <row r="4944" spans="1:14" x14ac:dyDescent="0.35">
      <c r="A4944" s="2" t="s">
        <v>29</v>
      </c>
      <c r="B4944" s="2" t="s">
        <v>243</v>
      </c>
      <c r="C4944" s="2" t="s">
        <v>40</v>
      </c>
      <c r="D4944" s="2" t="s">
        <v>17</v>
      </c>
      <c r="E4944" s="2" t="s">
        <v>18</v>
      </c>
      <c r="F4944" s="3" t="s">
        <v>1232</v>
      </c>
      <c r="G4944" s="2">
        <v>724397122</v>
      </c>
      <c r="H4944" s="3">
        <v>41102</v>
      </c>
      <c r="I4944" s="2">
        <v>4061</v>
      </c>
      <c r="J4944" s="2">
        <v>81.73</v>
      </c>
      <c r="K4944" s="2">
        <v>56.67</v>
      </c>
      <c r="L4944" s="2">
        <v>331905.53000000003</v>
      </c>
      <c r="M4944" s="2">
        <v>230136.87</v>
      </c>
      <c r="N4944" s="2">
        <v>101768.66</v>
      </c>
    </row>
    <row r="4945" spans="1:14" x14ac:dyDescent="0.35">
      <c r="A4945" s="2" t="s">
        <v>29</v>
      </c>
      <c r="B4945" s="2" t="s">
        <v>121</v>
      </c>
      <c r="C4945" s="2" t="s">
        <v>40</v>
      </c>
      <c r="D4945" s="2" t="s">
        <v>17</v>
      </c>
      <c r="E4945" s="2" t="s">
        <v>45</v>
      </c>
      <c r="F4945" s="3" t="s">
        <v>1474</v>
      </c>
      <c r="G4945" s="2">
        <v>305248534</v>
      </c>
      <c r="H4945" s="2" t="s">
        <v>758</v>
      </c>
      <c r="I4945" s="2">
        <v>8679</v>
      </c>
      <c r="J4945" s="2">
        <v>81.73</v>
      </c>
      <c r="K4945" s="2">
        <v>56.67</v>
      </c>
      <c r="L4945" s="2">
        <v>709334.67</v>
      </c>
      <c r="M4945" s="2">
        <v>491838.93</v>
      </c>
      <c r="N4945" s="2">
        <v>217495.74</v>
      </c>
    </row>
    <row r="4946" spans="1:14" x14ac:dyDescent="0.35">
      <c r="A4946" s="2" t="s">
        <v>42</v>
      </c>
      <c r="B4946" s="2" t="s">
        <v>552</v>
      </c>
      <c r="C4946" s="2" t="s">
        <v>69</v>
      </c>
      <c r="D4946" s="2" t="s">
        <v>22</v>
      </c>
      <c r="E4946" s="2" t="s">
        <v>18</v>
      </c>
      <c r="F4946" s="3" t="s">
        <v>1686</v>
      </c>
      <c r="G4946" s="2">
        <v>745189607</v>
      </c>
      <c r="H4946" s="2" t="s">
        <v>1721</v>
      </c>
      <c r="I4946" s="2">
        <v>7019</v>
      </c>
      <c r="J4946" s="2">
        <v>421.89</v>
      </c>
      <c r="K4946" s="2">
        <v>364.69</v>
      </c>
      <c r="L4946" s="2">
        <v>2961245.91</v>
      </c>
      <c r="M4946" s="2">
        <v>2559759.11</v>
      </c>
      <c r="N4946" s="2">
        <v>401486.8</v>
      </c>
    </row>
    <row r="4947" spans="1:14" x14ac:dyDescent="0.35">
      <c r="A4947" s="2" t="s">
        <v>29</v>
      </c>
      <c r="B4947" s="2" t="s">
        <v>356</v>
      </c>
      <c r="C4947" s="2" t="s">
        <v>31</v>
      </c>
      <c r="D4947" s="2" t="s">
        <v>22</v>
      </c>
      <c r="E4947" s="2" t="s">
        <v>45</v>
      </c>
      <c r="F4947" s="3">
        <v>41217</v>
      </c>
      <c r="G4947" s="2">
        <v>184894168</v>
      </c>
      <c r="H4947" s="2" t="s">
        <v>1559</v>
      </c>
      <c r="I4947" s="2">
        <v>3148</v>
      </c>
      <c r="J4947" s="2">
        <v>205.7</v>
      </c>
      <c r="K4947" s="2">
        <v>117.11</v>
      </c>
      <c r="L4947" s="2">
        <v>647543.6</v>
      </c>
      <c r="M4947" s="2">
        <v>368662.28</v>
      </c>
      <c r="N4947" s="2">
        <v>278881.32</v>
      </c>
    </row>
    <row r="4948" spans="1:14" x14ac:dyDescent="0.35">
      <c r="A4948" s="2" t="s">
        <v>14</v>
      </c>
      <c r="B4948" s="2" t="s">
        <v>20</v>
      </c>
      <c r="C4948" s="2" t="s">
        <v>131</v>
      </c>
      <c r="D4948" s="2" t="s">
        <v>17</v>
      </c>
      <c r="E4948" s="2" t="s">
        <v>23</v>
      </c>
      <c r="F4948" s="3">
        <v>40331</v>
      </c>
      <c r="G4948" s="2">
        <v>885348546</v>
      </c>
      <c r="H4948" s="3">
        <v>40271</v>
      </c>
      <c r="I4948" s="2">
        <v>3164</v>
      </c>
      <c r="J4948" s="2">
        <v>668.27</v>
      </c>
      <c r="K4948" s="2">
        <v>502.54</v>
      </c>
      <c r="L4948" s="2">
        <v>2114406.2799999998</v>
      </c>
      <c r="M4948" s="2">
        <v>1590036.56</v>
      </c>
      <c r="N4948" s="2">
        <v>524369.72</v>
      </c>
    </row>
    <row r="4949" spans="1:14" x14ac:dyDescent="0.35">
      <c r="A4949" s="2" t="s">
        <v>25</v>
      </c>
      <c r="B4949" s="2" t="s">
        <v>469</v>
      </c>
      <c r="C4949" s="2" t="s">
        <v>131</v>
      </c>
      <c r="D4949" s="2" t="s">
        <v>22</v>
      </c>
      <c r="E4949" s="2" t="s">
        <v>18</v>
      </c>
      <c r="F4949" s="3" t="s">
        <v>1230</v>
      </c>
      <c r="G4949" s="2">
        <v>677851569</v>
      </c>
      <c r="H4949" s="3">
        <v>40577</v>
      </c>
      <c r="I4949" s="2">
        <v>198</v>
      </c>
      <c r="J4949" s="2">
        <v>668.27</v>
      </c>
      <c r="K4949" s="2">
        <v>502.54</v>
      </c>
      <c r="L4949" s="2">
        <v>132317.46</v>
      </c>
      <c r="M4949" s="2">
        <v>99502.92</v>
      </c>
      <c r="N4949" s="2">
        <v>32814.54</v>
      </c>
    </row>
    <row r="4950" spans="1:14" x14ac:dyDescent="0.35">
      <c r="A4950" s="2" t="s">
        <v>51</v>
      </c>
      <c r="B4950" s="2" t="s">
        <v>219</v>
      </c>
      <c r="C4950" s="2" t="s">
        <v>113</v>
      </c>
      <c r="D4950" s="2" t="s">
        <v>17</v>
      </c>
      <c r="E4950" s="2" t="s">
        <v>32</v>
      </c>
      <c r="F4950" s="3">
        <v>40850</v>
      </c>
      <c r="G4950" s="2">
        <v>614014565</v>
      </c>
      <c r="H4950" s="2" t="s">
        <v>345</v>
      </c>
      <c r="I4950" s="2">
        <v>9410</v>
      </c>
      <c r="J4950" s="2">
        <v>154.06</v>
      </c>
      <c r="K4950" s="2">
        <v>90.93</v>
      </c>
      <c r="L4950" s="2">
        <v>1449704.6</v>
      </c>
      <c r="M4950" s="2">
        <v>855651.3</v>
      </c>
      <c r="N4950" s="2">
        <v>594053.30000000005</v>
      </c>
    </row>
    <row r="4951" spans="1:14" x14ac:dyDescent="0.35">
      <c r="A4951" s="2" t="s">
        <v>29</v>
      </c>
      <c r="B4951" s="2" t="s">
        <v>619</v>
      </c>
      <c r="C4951" s="2" t="s">
        <v>16</v>
      </c>
      <c r="D4951" s="2" t="s">
        <v>17</v>
      </c>
      <c r="E4951" s="2" t="s">
        <v>23</v>
      </c>
      <c r="F4951" s="3" t="s">
        <v>1615</v>
      </c>
      <c r="G4951" s="2">
        <v>915761363</v>
      </c>
      <c r="H4951" s="3">
        <v>40603</v>
      </c>
      <c r="I4951" s="2">
        <v>2992</v>
      </c>
      <c r="J4951" s="2">
        <v>255.28</v>
      </c>
      <c r="K4951" s="2">
        <v>159.41999999999999</v>
      </c>
      <c r="L4951" s="2">
        <v>763797.76</v>
      </c>
      <c r="M4951" s="2">
        <v>476984.64</v>
      </c>
      <c r="N4951" s="2">
        <v>286813.12</v>
      </c>
    </row>
    <row r="4952" spans="1:14" x14ac:dyDescent="0.35">
      <c r="A4952" s="2" t="s">
        <v>51</v>
      </c>
      <c r="B4952" s="2" t="s">
        <v>115</v>
      </c>
      <c r="C4952" s="2" t="s">
        <v>44</v>
      </c>
      <c r="D4952" s="2" t="s">
        <v>17</v>
      </c>
      <c r="E4952" s="2" t="s">
        <v>45</v>
      </c>
      <c r="F4952" s="3">
        <v>40645</v>
      </c>
      <c r="G4952" s="2">
        <v>525328290</v>
      </c>
      <c r="H4952" s="3">
        <v>41214</v>
      </c>
      <c r="I4952" s="2">
        <v>5170</v>
      </c>
      <c r="J4952" s="2">
        <v>109.28</v>
      </c>
      <c r="K4952" s="2">
        <v>35.840000000000003</v>
      </c>
      <c r="L4952" s="2">
        <v>564977.6</v>
      </c>
      <c r="M4952" s="2">
        <v>185292.79999999999</v>
      </c>
      <c r="N4952" s="2">
        <v>379684.8</v>
      </c>
    </row>
    <row r="4953" spans="1:14" x14ac:dyDescent="0.35">
      <c r="A4953" s="2" t="s">
        <v>29</v>
      </c>
      <c r="B4953" s="2" t="s">
        <v>206</v>
      </c>
      <c r="C4953" s="2" t="s">
        <v>131</v>
      </c>
      <c r="D4953" s="2" t="s">
        <v>22</v>
      </c>
      <c r="E4953" s="2" t="s">
        <v>18</v>
      </c>
      <c r="F4953" s="3" t="s">
        <v>879</v>
      </c>
      <c r="G4953" s="2">
        <v>255264174</v>
      </c>
      <c r="H4953" s="3">
        <v>41552</v>
      </c>
      <c r="I4953" s="2">
        <v>7197</v>
      </c>
      <c r="J4953" s="2">
        <v>668.27</v>
      </c>
      <c r="K4953" s="2">
        <v>502.54</v>
      </c>
      <c r="L4953" s="2">
        <v>4809539.1900000004</v>
      </c>
      <c r="M4953" s="2">
        <v>3616780.38</v>
      </c>
      <c r="N4953" s="2">
        <v>1192758.81</v>
      </c>
    </row>
    <row r="4954" spans="1:14" x14ac:dyDescent="0.35">
      <c r="A4954" s="2" t="s">
        <v>25</v>
      </c>
      <c r="B4954" s="2" t="s">
        <v>343</v>
      </c>
      <c r="C4954" s="2" t="s">
        <v>44</v>
      </c>
      <c r="D4954" s="2" t="s">
        <v>22</v>
      </c>
      <c r="E4954" s="2" t="s">
        <v>45</v>
      </c>
      <c r="F4954" s="3" t="s">
        <v>378</v>
      </c>
      <c r="G4954" s="2">
        <v>538430345</v>
      </c>
      <c r="H4954" s="3">
        <v>42280</v>
      </c>
      <c r="I4954" s="2">
        <v>2359</v>
      </c>
      <c r="J4954" s="2">
        <v>109.28</v>
      </c>
      <c r="K4954" s="2">
        <v>35.840000000000003</v>
      </c>
      <c r="L4954" s="2">
        <v>257791.52</v>
      </c>
      <c r="M4954" s="2">
        <v>84546.559999999998</v>
      </c>
      <c r="N4954" s="2">
        <v>173244.96</v>
      </c>
    </row>
    <row r="4955" spans="1:14" x14ac:dyDescent="0.35">
      <c r="A4955" s="2" t="s">
        <v>29</v>
      </c>
      <c r="B4955" s="2" t="s">
        <v>356</v>
      </c>
      <c r="C4955" s="2" t="s">
        <v>27</v>
      </c>
      <c r="D4955" s="2" t="s">
        <v>17</v>
      </c>
      <c r="E4955" s="2" t="s">
        <v>23</v>
      </c>
      <c r="F4955" s="3">
        <v>41889</v>
      </c>
      <c r="G4955" s="2">
        <v>978000628</v>
      </c>
      <c r="H4955" s="2" t="s">
        <v>1654</v>
      </c>
      <c r="I4955" s="2">
        <v>974</v>
      </c>
      <c r="J4955" s="2">
        <v>47.45</v>
      </c>
      <c r="K4955" s="2">
        <v>31.79</v>
      </c>
      <c r="L4955" s="2">
        <v>46216.3</v>
      </c>
      <c r="M4955" s="2">
        <v>30963.46</v>
      </c>
      <c r="N4955" s="2">
        <v>15252.84</v>
      </c>
    </row>
    <row r="4956" spans="1:14" x14ac:dyDescent="0.35">
      <c r="A4956" s="2" t="s">
        <v>25</v>
      </c>
      <c r="B4956" s="2" t="s">
        <v>119</v>
      </c>
      <c r="C4956" s="2" t="s">
        <v>27</v>
      </c>
      <c r="D4956" s="2" t="s">
        <v>17</v>
      </c>
      <c r="E4956" s="2" t="s">
        <v>45</v>
      </c>
      <c r="F4956" s="3" t="s">
        <v>1699</v>
      </c>
      <c r="G4956" s="2">
        <v>797461354</v>
      </c>
      <c r="H4956" s="3">
        <v>40300</v>
      </c>
      <c r="I4956" s="2">
        <v>5391</v>
      </c>
      <c r="J4956" s="2">
        <v>47.45</v>
      </c>
      <c r="K4956" s="2">
        <v>31.79</v>
      </c>
      <c r="L4956" s="2">
        <v>255802.95</v>
      </c>
      <c r="M4956" s="2">
        <v>171379.89</v>
      </c>
      <c r="N4956" s="2">
        <v>84423.06</v>
      </c>
    </row>
    <row r="4957" spans="1:14" x14ac:dyDescent="0.35">
      <c r="A4957" s="2" t="s">
        <v>14</v>
      </c>
      <c r="B4957" s="2" t="s">
        <v>213</v>
      </c>
      <c r="C4957" s="2" t="s">
        <v>44</v>
      </c>
      <c r="D4957" s="2" t="s">
        <v>22</v>
      </c>
      <c r="E4957" s="2" t="s">
        <v>23</v>
      </c>
      <c r="F4957" s="3" t="s">
        <v>979</v>
      </c>
      <c r="G4957" s="2">
        <v>190611350</v>
      </c>
      <c r="H4957" s="2" t="s">
        <v>1578</v>
      </c>
      <c r="I4957" s="2">
        <v>4989</v>
      </c>
      <c r="J4957" s="2">
        <v>109.28</v>
      </c>
      <c r="K4957" s="2">
        <v>35.840000000000003</v>
      </c>
      <c r="L4957" s="2">
        <v>545197.92000000004</v>
      </c>
      <c r="M4957" s="2">
        <v>178805.76000000001</v>
      </c>
      <c r="N4957" s="2">
        <v>366392.16</v>
      </c>
    </row>
    <row r="4958" spans="1:14" x14ac:dyDescent="0.35">
      <c r="A4958" s="2" t="s">
        <v>51</v>
      </c>
      <c r="B4958" s="2" t="s">
        <v>299</v>
      </c>
      <c r="C4958" s="2" t="s">
        <v>21</v>
      </c>
      <c r="D4958" s="2" t="s">
        <v>17</v>
      </c>
      <c r="E4958" s="2" t="s">
        <v>18</v>
      </c>
      <c r="F4958" s="3">
        <v>40849</v>
      </c>
      <c r="G4958" s="2">
        <v>771561944</v>
      </c>
      <c r="H4958" s="2" t="s">
        <v>1096</v>
      </c>
      <c r="I4958" s="2">
        <v>1180</v>
      </c>
      <c r="J4958" s="2">
        <v>152.58000000000001</v>
      </c>
      <c r="K4958" s="2">
        <v>97.44</v>
      </c>
      <c r="L4958" s="2">
        <v>180044.4</v>
      </c>
      <c r="M4958" s="2">
        <v>114979.2</v>
      </c>
      <c r="N4958" s="2">
        <v>65065.2</v>
      </c>
    </row>
    <row r="4959" spans="1:14" x14ac:dyDescent="0.35">
      <c r="A4959" s="2" t="s">
        <v>14</v>
      </c>
      <c r="B4959" s="2" t="s">
        <v>835</v>
      </c>
      <c r="C4959" s="2" t="s">
        <v>16</v>
      </c>
      <c r="D4959" s="2" t="s">
        <v>17</v>
      </c>
      <c r="E4959" s="2" t="s">
        <v>32</v>
      </c>
      <c r="F4959" s="3" t="s">
        <v>365</v>
      </c>
      <c r="G4959" s="2">
        <v>624736964</v>
      </c>
      <c r="H4959" s="2" t="s">
        <v>807</v>
      </c>
      <c r="I4959" s="2">
        <v>2406</v>
      </c>
      <c r="J4959" s="2">
        <v>255.28</v>
      </c>
      <c r="K4959" s="2">
        <v>159.41999999999999</v>
      </c>
      <c r="L4959" s="2">
        <v>614203.68000000005</v>
      </c>
      <c r="M4959" s="2">
        <v>383564.52</v>
      </c>
      <c r="N4959" s="2">
        <v>230639.16</v>
      </c>
    </row>
    <row r="4960" spans="1:14" x14ac:dyDescent="0.35">
      <c r="A4960" s="2" t="s">
        <v>14</v>
      </c>
      <c r="B4960" s="2" t="s">
        <v>213</v>
      </c>
      <c r="C4960" s="2" t="s">
        <v>40</v>
      </c>
      <c r="D4960" s="2" t="s">
        <v>17</v>
      </c>
      <c r="E4960" s="2" t="s">
        <v>45</v>
      </c>
      <c r="F4960" s="3">
        <v>40792</v>
      </c>
      <c r="G4960" s="2">
        <v>154872739</v>
      </c>
      <c r="H4960" s="2" t="s">
        <v>1177</v>
      </c>
      <c r="I4960" s="2">
        <v>9140</v>
      </c>
      <c r="J4960" s="2">
        <v>81.73</v>
      </c>
      <c r="K4960" s="2">
        <v>56.67</v>
      </c>
      <c r="L4960" s="2">
        <v>747012.2</v>
      </c>
      <c r="M4960" s="2">
        <v>517963.8</v>
      </c>
      <c r="N4960" s="2">
        <v>229048.4</v>
      </c>
    </row>
    <row r="4961" spans="1:14" x14ac:dyDescent="0.35">
      <c r="A4961" s="2" t="s">
        <v>38</v>
      </c>
      <c r="B4961" s="2" t="s">
        <v>117</v>
      </c>
      <c r="C4961" s="2" t="s">
        <v>59</v>
      </c>
      <c r="D4961" s="2" t="s">
        <v>17</v>
      </c>
      <c r="E4961" s="2" t="s">
        <v>45</v>
      </c>
      <c r="F4961" s="3" t="s">
        <v>86</v>
      </c>
      <c r="G4961" s="2">
        <v>737018096</v>
      </c>
      <c r="H4961" s="2" t="s">
        <v>536</v>
      </c>
      <c r="I4961" s="2">
        <v>8888</v>
      </c>
      <c r="J4961" s="2">
        <v>437.2</v>
      </c>
      <c r="K4961" s="2">
        <v>263.33</v>
      </c>
      <c r="L4961" s="2">
        <v>3885833.6</v>
      </c>
      <c r="M4961" s="2">
        <v>2340477.04</v>
      </c>
      <c r="N4961" s="2">
        <v>1545356.56</v>
      </c>
    </row>
    <row r="4962" spans="1:14" x14ac:dyDescent="0.35">
      <c r="A4962" s="2" t="s">
        <v>51</v>
      </c>
      <c r="B4962" s="2" t="s">
        <v>578</v>
      </c>
      <c r="C4962" s="2" t="s">
        <v>16</v>
      </c>
      <c r="D4962" s="2" t="s">
        <v>22</v>
      </c>
      <c r="E4962" s="2" t="s">
        <v>23</v>
      </c>
      <c r="F4962" s="3" t="s">
        <v>652</v>
      </c>
      <c r="G4962" s="2">
        <v>666534364</v>
      </c>
      <c r="H4962" s="2" t="s">
        <v>1022</v>
      </c>
      <c r="I4962" s="2">
        <v>1185</v>
      </c>
      <c r="J4962" s="2">
        <v>255.28</v>
      </c>
      <c r="K4962" s="2">
        <v>159.41999999999999</v>
      </c>
      <c r="L4962" s="2">
        <v>302506.8</v>
      </c>
      <c r="M4962" s="2">
        <v>188912.7</v>
      </c>
      <c r="N4962" s="2">
        <v>113594.1</v>
      </c>
    </row>
    <row r="4963" spans="1:14" x14ac:dyDescent="0.35">
      <c r="A4963" s="2" t="s">
        <v>42</v>
      </c>
      <c r="B4963" s="2" t="s">
        <v>90</v>
      </c>
      <c r="C4963" s="2" t="s">
        <v>40</v>
      </c>
      <c r="D4963" s="2" t="s">
        <v>22</v>
      </c>
      <c r="E4963" s="2" t="s">
        <v>23</v>
      </c>
      <c r="F4963" s="3" t="s">
        <v>1461</v>
      </c>
      <c r="G4963" s="2">
        <v>109095370</v>
      </c>
      <c r="H4963" s="3">
        <v>40700</v>
      </c>
      <c r="I4963" s="2">
        <v>2599</v>
      </c>
      <c r="J4963" s="2">
        <v>81.73</v>
      </c>
      <c r="K4963" s="2">
        <v>56.67</v>
      </c>
      <c r="L4963" s="2">
        <v>212416.27</v>
      </c>
      <c r="M4963" s="2">
        <v>147285.32999999999</v>
      </c>
      <c r="N4963" s="2">
        <v>65130.94</v>
      </c>
    </row>
    <row r="4964" spans="1:14" x14ac:dyDescent="0.35">
      <c r="A4964" s="2" t="s">
        <v>38</v>
      </c>
      <c r="B4964" s="2" t="s">
        <v>1268</v>
      </c>
      <c r="C4964" s="2" t="s">
        <v>21</v>
      </c>
      <c r="D4964" s="2" t="s">
        <v>22</v>
      </c>
      <c r="E4964" s="2" t="s">
        <v>18</v>
      </c>
      <c r="F4964" s="3">
        <v>42312</v>
      </c>
      <c r="G4964" s="2">
        <v>650687444</v>
      </c>
      <c r="H4964" s="2" t="s">
        <v>1225</v>
      </c>
      <c r="I4964" s="2">
        <v>1729</v>
      </c>
      <c r="J4964" s="2">
        <v>152.58000000000001</v>
      </c>
      <c r="K4964" s="2">
        <v>97.44</v>
      </c>
      <c r="L4964" s="2">
        <v>263810.82</v>
      </c>
      <c r="M4964" s="2">
        <v>168473.76</v>
      </c>
      <c r="N4964" s="2">
        <v>95337.06</v>
      </c>
    </row>
    <row r="4965" spans="1:14" x14ac:dyDescent="0.35">
      <c r="A4965" s="2" t="s">
        <v>25</v>
      </c>
      <c r="B4965" s="2" t="s">
        <v>119</v>
      </c>
      <c r="C4965" s="2" t="s">
        <v>59</v>
      </c>
      <c r="D4965" s="2" t="s">
        <v>22</v>
      </c>
      <c r="E4965" s="2" t="s">
        <v>23</v>
      </c>
      <c r="F4965" s="3">
        <v>41921</v>
      </c>
      <c r="G4965" s="2">
        <v>347609412</v>
      </c>
      <c r="H4965" s="2" t="s">
        <v>834</v>
      </c>
      <c r="I4965" s="2">
        <v>4205</v>
      </c>
      <c r="J4965" s="2">
        <v>437.2</v>
      </c>
      <c r="K4965" s="2">
        <v>263.33</v>
      </c>
      <c r="L4965" s="2">
        <v>1838426</v>
      </c>
      <c r="M4965" s="2">
        <v>1107302.6499999999</v>
      </c>
      <c r="N4965" s="2">
        <v>731123.35</v>
      </c>
    </row>
    <row r="4966" spans="1:14" x14ac:dyDescent="0.35">
      <c r="A4966" s="2" t="s">
        <v>14</v>
      </c>
      <c r="B4966" s="2" t="s">
        <v>208</v>
      </c>
      <c r="C4966" s="2" t="s">
        <v>55</v>
      </c>
      <c r="D4966" s="2" t="s">
        <v>22</v>
      </c>
      <c r="E4966" s="2" t="s">
        <v>23</v>
      </c>
      <c r="F4966" s="3" t="s">
        <v>1051</v>
      </c>
      <c r="G4966" s="2">
        <v>476472604</v>
      </c>
      <c r="H4966" s="3">
        <v>41651</v>
      </c>
      <c r="I4966" s="2">
        <v>7687</v>
      </c>
      <c r="J4966" s="2">
        <v>651.21</v>
      </c>
      <c r="K4966" s="2">
        <v>524.96</v>
      </c>
      <c r="L4966" s="2">
        <v>5005851.2699999996</v>
      </c>
      <c r="M4966" s="2">
        <v>4035367.52</v>
      </c>
      <c r="N4966" s="2">
        <v>970483.75</v>
      </c>
    </row>
    <row r="4967" spans="1:14" x14ac:dyDescent="0.35">
      <c r="A4967" s="2" t="s">
        <v>51</v>
      </c>
      <c r="B4967" s="2" t="s">
        <v>414</v>
      </c>
      <c r="C4967" s="2" t="s">
        <v>44</v>
      </c>
      <c r="D4967" s="2" t="s">
        <v>17</v>
      </c>
      <c r="E4967" s="2" t="s">
        <v>23</v>
      </c>
      <c r="F4967" s="3" t="s">
        <v>1118</v>
      </c>
      <c r="G4967" s="2">
        <v>584200847</v>
      </c>
      <c r="H4967" s="2" t="s">
        <v>238</v>
      </c>
      <c r="I4967" s="2">
        <v>6868</v>
      </c>
      <c r="J4967" s="2">
        <v>109.28</v>
      </c>
      <c r="K4967" s="2">
        <v>35.840000000000003</v>
      </c>
      <c r="L4967" s="2">
        <v>750535.04</v>
      </c>
      <c r="M4967" s="2">
        <v>246149.12</v>
      </c>
      <c r="N4967" s="2">
        <v>504385.92</v>
      </c>
    </row>
    <row r="4968" spans="1:14" x14ac:dyDescent="0.35">
      <c r="A4968" s="2" t="s">
        <v>42</v>
      </c>
      <c r="B4968" s="2" t="s">
        <v>552</v>
      </c>
      <c r="C4968" s="2" t="s">
        <v>27</v>
      </c>
      <c r="D4968" s="2" t="s">
        <v>22</v>
      </c>
      <c r="E4968" s="2" t="s">
        <v>18</v>
      </c>
      <c r="F4968" s="3" t="s">
        <v>640</v>
      </c>
      <c r="G4968" s="2">
        <v>738030469</v>
      </c>
      <c r="H4968" s="2" t="s">
        <v>1319</v>
      </c>
      <c r="I4968" s="2">
        <v>8471</v>
      </c>
      <c r="J4968" s="2">
        <v>47.45</v>
      </c>
      <c r="K4968" s="2">
        <v>31.79</v>
      </c>
      <c r="L4968" s="2">
        <v>401948.95</v>
      </c>
      <c r="M4968" s="2">
        <v>269293.09000000003</v>
      </c>
      <c r="N4968" s="2">
        <v>132655.85999999999</v>
      </c>
    </row>
    <row r="4969" spans="1:14" x14ac:dyDescent="0.35">
      <c r="A4969" s="2" t="s">
        <v>51</v>
      </c>
      <c r="B4969" s="2" t="s">
        <v>664</v>
      </c>
      <c r="C4969" s="2" t="s">
        <v>21</v>
      </c>
      <c r="D4969" s="2" t="s">
        <v>17</v>
      </c>
      <c r="E4969" s="2" t="s">
        <v>45</v>
      </c>
      <c r="F4969" s="3" t="s">
        <v>856</v>
      </c>
      <c r="G4969" s="2">
        <v>175510299</v>
      </c>
      <c r="H4969" s="2" t="s">
        <v>671</v>
      </c>
      <c r="I4969" s="2">
        <v>6252</v>
      </c>
      <c r="J4969" s="2">
        <v>152.58000000000001</v>
      </c>
      <c r="K4969" s="2">
        <v>97.44</v>
      </c>
      <c r="L4969" s="2">
        <v>953930.16</v>
      </c>
      <c r="M4969" s="2">
        <v>609194.88</v>
      </c>
      <c r="N4969" s="2">
        <v>344735.28</v>
      </c>
    </row>
    <row r="4970" spans="1:14" x14ac:dyDescent="0.35">
      <c r="A4970" s="2" t="s">
        <v>14</v>
      </c>
      <c r="B4970" s="2" t="s">
        <v>627</v>
      </c>
      <c r="C4970" s="2" t="s">
        <v>88</v>
      </c>
      <c r="D4970" s="2" t="s">
        <v>22</v>
      </c>
      <c r="E4970" s="2" t="s">
        <v>18</v>
      </c>
      <c r="F4970" s="3" t="s">
        <v>933</v>
      </c>
      <c r="G4970" s="2">
        <v>454501664</v>
      </c>
      <c r="H4970" s="2" t="s">
        <v>158</v>
      </c>
      <c r="I4970" s="2">
        <v>5997</v>
      </c>
      <c r="J4970" s="2">
        <v>9.33</v>
      </c>
      <c r="K4970" s="2">
        <v>6.92</v>
      </c>
      <c r="L4970" s="2">
        <v>55952.01</v>
      </c>
      <c r="M4970" s="2">
        <v>41499.24</v>
      </c>
      <c r="N4970" s="2">
        <v>14452.77</v>
      </c>
    </row>
    <row r="4971" spans="1:14" x14ac:dyDescent="0.35">
      <c r="A4971" s="2" t="s">
        <v>38</v>
      </c>
      <c r="B4971" s="2" t="s">
        <v>49</v>
      </c>
      <c r="C4971" s="2" t="s">
        <v>21</v>
      </c>
      <c r="D4971" s="2" t="s">
        <v>22</v>
      </c>
      <c r="E4971" s="2" t="s">
        <v>18</v>
      </c>
      <c r="F4971" s="3" t="s">
        <v>1726</v>
      </c>
      <c r="G4971" s="2">
        <v>503178393</v>
      </c>
      <c r="H4971" s="3">
        <v>41063</v>
      </c>
      <c r="I4971" s="2">
        <v>523</v>
      </c>
      <c r="J4971" s="2">
        <v>152.58000000000001</v>
      </c>
      <c r="K4971" s="2">
        <v>97.44</v>
      </c>
      <c r="L4971" s="2">
        <v>79799.34</v>
      </c>
      <c r="M4971" s="2">
        <v>50961.120000000003</v>
      </c>
      <c r="N4971" s="2">
        <v>28838.22</v>
      </c>
    </row>
    <row r="4972" spans="1:14" x14ac:dyDescent="0.35">
      <c r="A4972" s="2" t="s">
        <v>29</v>
      </c>
      <c r="B4972" s="2" t="s">
        <v>199</v>
      </c>
      <c r="C4972" s="2" t="s">
        <v>16</v>
      </c>
      <c r="D4972" s="2" t="s">
        <v>17</v>
      </c>
      <c r="E4972" s="2" t="s">
        <v>18</v>
      </c>
      <c r="F4972" s="3">
        <v>41066</v>
      </c>
      <c r="G4972" s="2">
        <v>670026814</v>
      </c>
      <c r="H4972" s="2" t="s">
        <v>1238</v>
      </c>
      <c r="I4972" s="2">
        <v>4679</v>
      </c>
      <c r="J4972" s="2">
        <v>255.28</v>
      </c>
      <c r="K4972" s="2">
        <v>159.41999999999999</v>
      </c>
      <c r="L4972" s="2">
        <v>1194455.1200000001</v>
      </c>
      <c r="M4972" s="2">
        <v>745926.18</v>
      </c>
      <c r="N4972" s="2">
        <v>448528.94</v>
      </c>
    </row>
    <row r="4973" spans="1:14" x14ac:dyDescent="0.35">
      <c r="A4973" s="2" t="s">
        <v>25</v>
      </c>
      <c r="B4973" s="2" t="s">
        <v>185</v>
      </c>
      <c r="C4973" s="2" t="s">
        <v>40</v>
      </c>
      <c r="D4973" s="2" t="s">
        <v>22</v>
      </c>
      <c r="E4973" s="2" t="s">
        <v>45</v>
      </c>
      <c r="F4973" s="3">
        <v>40888</v>
      </c>
      <c r="G4973" s="2">
        <v>473845756</v>
      </c>
      <c r="H4973" s="2" t="s">
        <v>770</v>
      </c>
      <c r="I4973" s="2">
        <v>344</v>
      </c>
      <c r="J4973" s="2">
        <v>81.73</v>
      </c>
      <c r="K4973" s="2">
        <v>56.67</v>
      </c>
      <c r="L4973" s="2">
        <v>28115.119999999999</v>
      </c>
      <c r="M4973" s="2">
        <v>19494.48</v>
      </c>
      <c r="N4973" s="2">
        <v>8620.64</v>
      </c>
    </row>
    <row r="4974" spans="1:14" x14ac:dyDescent="0.35">
      <c r="A4974" s="2" t="s">
        <v>38</v>
      </c>
      <c r="B4974" s="2" t="s">
        <v>156</v>
      </c>
      <c r="C4974" s="2" t="s">
        <v>44</v>
      </c>
      <c r="D4974" s="2" t="s">
        <v>17</v>
      </c>
      <c r="E4974" s="2" t="s">
        <v>32</v>
      </c>
      <c r="F4974" s="3" t="s">
        <v>1334</v>
      </c>
      <c r="G4974" s="2">
        <v>853746545</v>
      </c>
      <c r="H4974" s="2" t="s">
        <v>1438</v>
      </c>
      <c r="I4974" s="2">
        <v>1430</v>
      </c>
      <c r="J4974" s="2">
        <v>109.28</v>
      </c>
      <c r="K4974" s="2">
        <v>35.840000000000003</v>
      </c>
      <c r="L4974" s="2">
        <v>156270.39999999999</v>
      </c>
      <c r="M4974" s="2">
        <v>51251.199999999997</v>
      </c>
      <c r="N4974" s="2">
        <v>105019.2</v>
      </c>
    </row>
    <row r="4975" spans="1:14" x14ac:dyDescent="0.35">
      <c r="A4975" s="2" t="s">
        <v>51</v>
      </c>
      <c r="B4975" s="2" t="s">
        <v>250</v>
      </c>
      <c r="C4975" s="2" t="s">
        <v>27</v>
      </c>
      <c r="D4975" s="2" t="s">
        <v>22</v>
      </c>
      <c r="E4975" s="2" t="s">
        <v>32</v>
      </c>
      <c r="F4975" s="3" t="s">
        <v>270</v>
      </c>
      <c r="G4975" s="2">
        <v>119153010</v>
      </c>
      <c r="H4975" s="3">
        <v>42127</v>
      </c>
      <c r="I4975" s="2">
        <v>8878</v>
      </c>
      <c r="J4975" s="2">
        <v>47.45</v>
      </c>
      <c r="K4975" s="2">
        <v>31.79</v>
      </c>
      <c r="L4975" s="2">
        <v>421261.1</v>
      </c>
      <c r="M4975" s="2">
        <v>282231.62</v>
      </c>
      <c r="N4975" s="2">
        <v>139029.48000000001</v>
      </c>
    </row>
    <row r="4976" spans="1:14" x14ac:dyDescent="0.35">
      <c r="A4976" s="2" t="s">
        <v>29</v>
      </c>
      <c r="B4976" s="2" t="s">
        <v>61</v>
      </c>
      <c r="C4976" s="2" t="s">
        <v>55</v>
      </c>
      <c r="D4976" s="2" t="s">
        <v>22</v>
      </c>
      <c r="E4976" s="2" t="s">
        <v>32</v>
      </c>
      <c r="F4976" s="3" t="s">
        <v>1048</v>
      </c>
      <c r="G4976" s="2">
        <v>699801480</v>
      </c>
      <c r="H4976" s="2" t="s">
        <v>490</v>
      </c>
      <c r="I4976" s="2">
        <v>5664</v>
      </c>
      <c r="J4976" s="2">
        <v>651.21</v>
      </c>
      <c r="K4976" s="2">
        <v>524.96</v>
      </c>
      <c r="L4976" s="2">
        <v>3688453.44</v>
      </c>
      <c r="M4976" s="2">
        <v>2973373.44</v>
      </c>
      <c r="N4976" s="2">
        <v>715080</v>
      </c>
    </row>
    <row r="4977" spans="1:14" x14ac:dyDescent="0.35">
      <c r="A4977" s="2" t="s">
        <v>42</v>
      </c>
      <c r="B4977" s="2" t="s">
        <v>150</v>
      </c>
      <c r="C4977" s="2" t="s">
        <v>69</v>
      </c>
      <c r="D4977" s="2" t="s">
        <v>17</v>
      </c>
      <c r="E4977" s="2" t="s">
        <v>23</v>
      </c>
      <c r="F4977" s="3">
        <v>42708</v>
      </c>
      <c r="G4977" s="2">
        <v>595740783</v>
      </c>
      <c r="H4977" s="2" t="s">
        <v>1483</v>
      </c>
      <c r="I4977" s="2">
        <v>1791</v>
      </c>
      <c r="J4977" s="2">
        <v>421.89</v>
      </c>
      <c r="K4977" s="2">
        <v>364.69</v>
      </c>
      <c r="L4977" s="2">
        <v>755604.99</v>
      </c>
      <c r="M4977" s="2">
        <v>653159.79</v>
      </c>
      <c r="N4977" s="2">
        <v>102445.2</v>
      </c>
    </row>
    <row r="4978" spans="1:14" x14ac:dyDescent="0.35">
      <c r="A4978" s="2" t="s">
        <v>51</v>
      </c>
      <c r="B4978" s="2" t="s">
        <v>231</v>
      </c>
      <c r="C4978" s="2" t="s">
        <v>31</v>
      </c>
      <c r="D4978" s="2" t="s">
        <v>17</v>
      </c>
      <c r="E4978" s="2" t="s">
        <v>18</v>
      </c>
      <c r="F4978" s="3" t="s">
        <v>855</v>
      </c>
      <c r="G4978" s="2">
        <v>127332246</v>
      </c>
      <c r="H4978" s="3">
        <v>42676</v>
      </c>
      <c r="I4978" s="2">
        <v>9296</v>
      </c>
      <c r="J4978" s="2">
        <v>205.7</v>
      </c>
      <c r="K4978" s="2">
        <v>117.11</v>
      </c>
      <c r="L4978" s="2">
        <v>1912187.2</v>
      </c>
      <c r="M4978" s="2">
        <v>1088654.56</v>
      </c>
      <c r="N4978" s="2">
        <v>823532.64</v>
      </c>
    </row>
    <row r="4979" spans="1:14" x14ac:dyDescent="0.35">
      <c r="A4979" s="2" t="s">
        <v>51</v>
      </c>
      <c r="B4979" s="2" t="s">
        <v>258</v>
      </c>
      <c r="C4979" s="2" t="s">
        <v>55</v>
      </c>
      <c r="D4979" s="2" t="s">
        <v>17</v>
      </c>
      <c r="E4979" s="2" t="s">
        <v>18</v>
      </c>
      <c r="F4979" s="3">
        <v>40791</v>
      </c>
      <c r="G4979" s="2">
        <v>585249698</v>
      </c>
      <c r="H4979" s="3">
        <v>40669</v>
      </c>
      <c r="I4979" s="2">
        <v>7246</v>
      </c>
      <c r="J4979" s="2">
        <v>651.21</v>
      </c>
      <c r="K4979" s="2">
        <v>524.96</v>
      </c>
      <c r="L4979" s="2">
        <v>4718667.66</v>
      </c>
      <c r="M4979" s="2">
        <v>3803860.16</v>
      </c>
      <c r="N4979" s="2">
        <v>914807.5</v>
      </c>
    </row>
    <row r="4980" spans="1:14" x14ac:dyDescent="0.35">
      <c r="A4980" s="2" t="s">
        <v>25</v>
      </c>
      <c r="B4980" s="2" t="s">
        <v>609</v>
      </c>
      <c r="C4980" s="2" t="s">
        <v>113</v>
      </c>
      <c r="D4980" s="2" t="s">
        <v>17</v>
      </c>
      <c r="E4980" s="2" t="s">
        <v>23</v>
      </c>
      <c r="F4980" s="3">
        <v>40664</v>
      </c>
      <c r="G4980" s="2">
        <v>180479466</v>
      </c>
      <c r="H4980" s="3">
        <v>40878</v>
      </c>
      <c r="I4980" s="2">
        <v>6740</v>
      </c>
      <c r="J4980" s="2">
        <v>154.06</v>
      </c>
      <c r="K4980" s="2">
        <v>90.93</v>
      </c>
      <c r="L4980" s="2">
        <v>1038364.4</v>
      </c>
      <c r="M4980" s="2">
        <v>612868.19999999995</v>
      </c>
      <c r="N4980" s="2">
        <v>425496.2</v>
      </c>
    </row>
    <row r="4981" spans="1:14" x14ac:dyDescent="0.35">
      <c r="A4981" s="2" t="s">
        <v>51</v>
      </c>
      <c r="B4981" s="2" t="s">
        <v>360</v>
      </c>
      <c r="C4981" s="2" t="s">
        <v>21</v>
      </c>
      <c r="D4981" s="2" t="s">
        <v>22</v>
      </c>
      <c r="E4981" s="2" t="s">
        <v>18</v>
      </c>
      <c r="F4981" s="3" t="s">
        <v>1858</v>
      </c>
      <c r="G4981" s="2">
        <v>794320380</v>
      </c>
      <c r="H4981" s="3">
        <v>41616</v>
      </c>
      <c r="I4981" s="2">
        <v>5907</v>
      </c>
      <c r="J4981" s="2">
        <v>152.58000000000001</v>
      </c>
      <c r="K4981" s="2">
        <v>97.44</v>
      </c>
      <c r="L4981" s="2">
        <v>901290.06</v>
      </c>
      <c r="M4981" s="2">
        <v>575578.07999999996</v>
      </c>
      <c r="N4981" s="2">
        <v>325711.98</v>
      </c>
    </row>
    <row r="4982" spans="1:14" x14ac:dyDescent="0.35">
      <c r="A4982" s="2" t="s">
        <v>29</v>
      </c>
      <c r="B4982" s="2" t="s">
        <v>440</v>
      </c>
      <c r="C4982" s="2" t="s">
        <v>40</v>
      </c>
      <c r="D4982" s="2" t="s">
        <v>22</v>
      </c>
      <c r="E4982" s="2" t="s">
        <v>32</v>
      </c>
      <c r="F4982" s="3">
        <v>40310</v>
      </c>
      <c r="G4982" s="2">
        <v>328383767</v>
      </c>
      <c r="H4982" s="2" t="s">
        <v>349</v>
      </c>
      <c r="I4982" s="2">
        <v>4909</v>
      </c>
      <c r="J4982" s="2">
        <v>81.73</v>
      </c>
      <c r="K4982" s="2">
        <v>56.67</v>
      </c>
      <c r="L4982" s="2">
        <v>401212.57</v>
      </c>
      <c r="M4982" s="2">
        <v>278193.03000000003</v>
      </c>
      <c r="N4982" s="2">
        <v>123019.54</v>
      </c>
    </row>
    <row r="4983" spans="1:14" x14ac:dyDescent="0.35">
      <c r="A4983" s="2" t="s">
        <v>51</v>
      </c>
      <c r="B4983" s="2" t="s">
        <v>194</v>
      </c>
      <c r="C4983" s="2" t="s">
        <v>55</v>
      </c>
      <c r="D4983" s="2" t="s">
        <v>17</v>
      </c>
      <c r="E4983" s="2" t="s">
        <v>45</v>
      </c>
      <c r="F4983" s="3">
        <v>42188</v>
      </c>
      <c r="G4983" s="2">
        <v>354593455</v>
      </c>
      <c r="H4983" s="3">
        <v>42067</v>
      </c>
      <c r="I4983" s="2">
        <v>938</v>
      </c>
      <c r="J4983" s="2">
        <v>651.21</v>
      </c>
      <c r="K4983" s="2">
        <v>524.96</v>
      </c>
      <c r="L4983" s="2">
        <v>610834.98</v>
      </c>
      <c r="M4983" s="2">
        <v>492412.48</v>
      </c>
      <c r="N4983" s="2">
        <v>118422.5</v>
      </c>
    </row>
    <row r="4984" spans="1:14" x14ac:dyDescent="0.35">
      <c r="A4984" s="2" t="s">
        <v>38</v>
      </c>
      <c r="B4984" s="2" t="s">
        <v>177</v>
      </c>
      <c r="C4984" s="2" t="s">
        <v>27</v>
      </c>
      <c r="D4984" s="2" t="s">
        <v>22</v>
      </c>
      <c r="E4984" s="2" t="s">
        <v>45</v>
      </c>
      <c r="F4984" s="3" t="s">
        <v>956</v>
      </c>
      <c r="G4984" s="2">
        <v>265185773</v>
      </c>
      <c r="H4984" s="3">
        <v>42500</v>
      </c>
      <c r="I4984" s="2">
        <v>3218</v>
      </c>
      <c r="J4984" s="2">
        <v>47.45</v>
      </c>
      <c r="K4984" s="2">
        <v>31.79</v>
      </c>
      <c r="L4984" s="2">
        <v>152694.1</v>
      </c>
      <c r="M4984" s="2">
        <v>102300.22</v>
      </c>
      <c r="N4984" s="2">
        <v>50393.88</v>
      </c>
    </row>
    <row r="4985" spans="1:14" x14ac:dyDescent="0.35">
      <c r="A4985" s="2" t="s">
        <v>29</v>
      </c>
      <c r="B4985" s="2" t="s">
        <v>159</v>
      </c>
      <c r="C4985" s="2" t="s">
        <v>44</v>
      </c>
      <c r="D4985" s="2" t="s">
        <v>17</v>
      </c>
      <c r="E4985" s="2" t="s">
        <v>18</v>
      </c>
      <c r="F4985" s="3">
        <v>40244</v>
      </c>
      <c r="G4985" s="2">
        <v>422709548</v>
      </c>
      <c r="H4985" s="3">
        <v>40276</v>
      </c>
      <c r="I4985" s="2">
        <v>8004</v>
      </c>
      <c r="J4985" s="2">
        <v>109.28</v>
      </c>
      <c r="K4985" s="2">
        <v>35.840000000000003</v>
      </c>
      <c r="L4985" s="2">
        <v>874677.12</v>
      </c>
      <c r="M4985" s="2">
        <v>286863.35999999999</v>
      </c>
      <c r="N4985" s="2">
        <v>587813.76</v>
      </c>
    </row>
    <row r="4986" spans="1:14" x14ac:dyDescent="0.35">
      <c r="A4986" s="2" t="s">
        <v>29</v>
      </c>
      <c r="B4986" s="2" t="s">
        <v>467</v>
      </c>
      <c r="C4986" s="2" t="s">
        <v>113</v>
      </c>
      <c r="D4986" s="2" t="s">
        <v>22</v>
      </c>
      <c r="E4986" s="2" t="s">
        <v>32</v>
      </c>
      <c r="F4986" s="3">
        <v>42073</v>
      </c>
      <c r="G4986" s="2">
        <v>810026109</v>
      </c>
      <c r="H4986" s="2" t="s">
        <v>1583</v>
      </c>
      <c r="I4986" s="2">
        <v>3581</v>
      </c>
      <c r="J4986" s="2">
        <v>154.06</v>
      </c>
      <c r="K4986" s="2">
        <v>90.93</v>
      </c>
      <c r="L4986" s="2">
        <v>551688.86</v>
      </c>
      <c r="M4986" s="2">
        <v>325620.33</v>
      </c>
      <c r="N4986" s="2">
        <v>226068.53</v>
      </c>
    </row>
    <row r="4987" spans="1:14" x14ac:dyDescent="0.35">
      <c r="A4987" s="2" t="s">
        <v>29</v>
      </c>
      <c r="B4987" s="2" t="s">
        <v>121</v>
      </c>
      <c r="C4987" s="2" t="s">
        <v>59</v>
      </c>
      <c r="D4987" s="2" t="s">
        <v>22</v>
      </c>
      <c r="E4987" s="2" t="s">
        <v>32</v>
      </c>
      <c r="F4987" s="3" t="s">
        <v>1824</v>
      </c>
      <c r="G4987" s="2">
        <v>580309283</v>
      </c>
      <c r="H4987" s="2" t="s">
        <v>436</v>
      </c>
      <c r="I4987" s="2">
        <v>5268</v>
      </c>
      <c r="J4987" s="2">
        <v>437.2</v>
      </c>
      <c r="K4987" s="2">
        <v>263.33</v>
      </c>
      <c r="L4987" s="2">
        <v>2303169.6</v>
      </c>
      <c r="M4987" s="2">
        <v>1387222.44</v>
      </c>
      <c r="N4987" s="2">
        <v>915947.16</v>
      </c>
    </row>
    <row r="4988" spans="1:14" x14ac:dyDescent="0.35">
      <c r="A4988" s="2" t="s">
        <v>29</v>
      </c>
      <c r="B4988" s="2" t="s">
        <v>35</v>
      </c>
      <c r="C4988" s="2" t="s">
        <v>55</v>
      </c>
      <c r="D4988" s="2" t="s">
        <v>17</v>
      </c>
      <c r="E4988" s="2" t="s">
        <v>23</v>
      </c>
      <c r="F4988" s="3">
        <v>40920</v>
      </c>
      <c r="G4988" s="2">
        <v>307045400</v>
      </c>
      <c r="H4988" s="3">
        <v>40951</v>
      </c>
      <c r="I4988" s="2">
        <v>412</v>
      </c>
      <c r="J4988" s="2">
        <v>651.21</v>
      </c>
      <c r="K4988" s="2">
        <v>524.96</v>
      </c>
      <c r="L4988" s="2">
        <v>268298.52</v>
      </c>
      <c r="M4988" s="2">
        <v>216283.51999999999</v>
      </c>
      <c r="N4988" s="2">
        <v>52015</v>
      </c>
    </row>
    <row r="4989" spans="1:14" x14ac:dyDescent="0.35">
      <c r="A4989" s="2" t="s">
        <v>25</v>
      </c>
      <c r="B4989" s="2" t="s">
        <v>266</v>
      </c>
      <c r="C4989" s="2" t="s">
        <v>40</v>
      </c>
      <c r="D4989" s="2" t="s">
        <v>22</v>
      </c>
      <c r="E4989" s="2" t="s">
        <v>18</v>
      </c>
      <c r="F4989" s="3" t="s">
        <v>1371</v>
      </c>
      <c r="G4989" s="2">
        <v>634033286</v>
      </c>
      <c r="H4989" s="2" t="s">
        <v>422</v>
      </c>
      <c r="I4989" s="2">
        <v>3394</v>
      </c>
      <c r="J4989" s="2">
        <v>81.73</v>
      </c>
      <c r="K4989" s="2">
        <v>56.67</v>
      </c>
      <c r="L4989" s="2">
        <v>277391.62</v>
      </c>
      <c r="M4989" s="2">
        <v>192337.98</v>
      </c>
      <c r="N4989" s="2">
        <v>85053.64</v>
      </c>
    </row>
    <row r="4990" spans="1:14" x14ac:dyDescent="0.35">
      <c r="A4990" s="2" t="s">
        <v>38</v>
      </c>
      <c r="B4990" s="2" t="s">
        <v>105</v>
      </c>
      <c r="C4990" s="2" t="s">
        <v>131</v>
      </c>
      <c r="D4990" s="2" t="s">
        <v>17</v>
      </c>
      <c r="E4990" s="2" t="s">
        <v>45</v>
      </c>
      <c r="F4990" s="3" t="s">
        <v>1362</v>
      </c>
      <c r="G4990" s="2">
        <v>925384271</v>
      </c>
      <c r="H4990" s="3">
        <v>41983</v>
      </c>
      <c r="I4990" s="2">
        <v>625</v>
      </c>
      <c r="J4990" s="2">
        <v>668.27</v>
      </c>
      <c r="K4990" s="2">
        <v>502.54</v>
      </c>
      <c r="L4990" s="2">
        <v>417668.75</v>
      </c>
      <c r="M4990" s="2">
        <v>314087.5</v>
      </c>
      <c r="N4990" s="2">
        <v>103581.25</v>
      </c>
    </row>
    <row r="4991" spans="1:14" x14ac:dyDescent="0.35">
      <c r="A4991" s="2" t="s">
        <v>29</v>
      </c>
      <c r="B4991" s="2" t="s">
        <v>271</v>
      </c>
      <c r="C4991" s="2" t="s">
        <v>21</v>
      </c>
      <c r="D4991" s="2" t="s">
        <v>17</v>
      </c>
      <c r="E4991" s="2" t="s">
        <v>23</v>
      </c>
      <c r="F4991" s="3">
        <v>41129</v>
      </c>
      <c r="G4991" s="2">
        <v>615522181</v>
      </c>
      <c r="H4991" s="2" t="s">
        <v>571</v>
      </c>
      <c r="I4991" s="2">
        <v>5547</v>
      </c>
      <c r="J4991" s="2">
        <v>152.58000000000001</v>
      </c>
      <c r="K4991" s="2">
        <v>97.44</v>
      </c>
      <c r="L4991" s="2">
        <v>846361.26</v>
      </c>
      <c r="M4991" s="2">
        <v>540499.68000000005</v>
      </c>
      <c r="N4991" s="2">
        <v>305861.58</v>
      </c>
    </row>
    <row r="4992" spans="1:14" x14ac:dyDescent="0.35">
      <c r="A4992" s="2" t="s">
        <v>25</v>
      </c>
      <c r="B4992" s="2" t="s">
        <v>196</v>
      </c>
      <c r="C4992" s="2" t="s">
        <v>31</v>
      </c>
      <c r="D4992" s="2" t="s">
        <v>22</v>
      </c>
      <c r="E4992" s="2" t="s">
        <v>32</v>
      </c>
      <c r="F4992" s="3" t="s">
        <v>1010</v>
      </c>
      <c r="G4992" s="2">
        <v>559183347</v>
      </c>
      <c r="H4992" s="2" t="s">
        <v>450</v>
      </c>
      <c r="I4992" s="2">
        <v>3633</v>
      </c>
      <c r="J4992" s="2">
        <v>205.7</v>
      </c>
      <c r="K4992" s="2">
        <v>117.11</v>
      </c>
      <c r="L4992" s="2">
        <v>747308.1</v>
      </c>
      <c r="M4992" s="2">
        <v>425460.63</v>
      </c>
      <c r="N4992" s="2">
        <v>321847.46999999997</v>
      </c>
    </row>
    <row r="4993" spans="1:14" x14ac:dyDescent="0.35">
      <c r="A4993" s="2" t="s">
        <v>25</v>
      </c>
      <c r="B4993" s="2" t="s">
        <v>284</v>
      </c>
      <c r="C4993" s="2" t="s">
        <v>69</v>
      </c>
      <c r="D4993" s="2" t="s">
        <v>22</v>
      </c>
      <c r="E4993" s="2" t="s">
        <v>18</v>
      </c>
      <c r="F4993" s="3">
        <v>42258</v>
      </c>
      <c r="G4993" s="2">
        <v>781416594</v>
      </c>
      <c r="H4993" s="2" t="s">
        <v>548</v>
      </c>
      <c r="I4993" s="2">
        <v>7390</v>
      </c>
      <c r="J4993" s="2">
        <v>421.89</v>
      </c>
      <c r="K4993" s="2">
        <v>364.69</v>
      </c>
      <c r="L4993" s="2">
        <v>3117767.1</v>
      </c>
      <c r="M4993" s="2">
        <v>2695059.1</v>
      </c>
      <c r="N4993" s="2">
        <v>422708</v>
      </c>
    </row>
    <row r="4994" spans="1:14" x14ac:dyDescent="0.35">
      <c r="A4994" s="2" t="s">
        <v>38</v>
      </c>
      <c r="B4994" s="2" t="s">
        <v>177</v>
      </c>
      <c r="C4994" s="2" t="s">
        <v>44</v>
      </c>
      <c r="D4994" s="2" t="s">
        <v>22</v>
      </c>
      <c r="E4994" s="2" t="s">
        <v>32</v>
      </c>
      <c r="F4994" s="3">
        <v>41950</v>
      </c>
      <c r="G4994" s="2">
        <v>927583253</v>
      </c>
      <c r="H4994" s="2" t="s">
        <v>1596</v>
      </c>
      <c r="I4994" s="2">
        <v>1352</v>
      </c>
      <c r="J4994" s="2">
        <v>109.28</v>
      </c>
      <c r="K4994" s="2">
        <v>35.840000000000003</v>
      </c>
      <c r="L4994" s="2">
        <v>147746.56</v>
      </c>
      <c r="M4994" s="2">
        <v>48455.68</v>
      </c>
      <c r="N4994" s="2">
        <v>99290.880000000005</v>
      </c>
    </row>
    <row r="4995" spans="1:14" x14ac:dyDescent="0.35">
      <c r="A4995" s="2" t="s">
        <v>25</v>
      </c>
      <c r="B4995" s="2" t="s">
        <v>303</v>
      </c>
      <c r="C4995" s="2" t="s">
        <v>44</v>
      </c>
      <c r="D4995" s="2" t="s">
        <v>22</v>
      </c>
      <c r="E4995" s="2" t="s">
        <v>45</v>
      </c>
      <c r="F4995" s="3">
        <v>41157</v>
      </c>
      <c r="G4995" s="2">
        <v>713357150</v>
      </c>
      <c r="H4995" s="3">
        <v>40974</v>
      </c>
      <c r="I4995" s="2">
        <v>7088</v>
      </c>
      <c r="J4995" s="2">
        <v>109.28</v>
      </c>
      <c r="K4995" s="2">
        <v>35.840000000000003</v>
      </c>
      <c r="L4995" s="2">
        <v>774576.64000000001</v>
      </c>
      <c r="M4995" s="2">
        <v>254033.92000000001</v>
      </c>
      <c r="N4995" s="2">
        <v>520542.71999999997</v>
      </c>
    </row>
    <row r="4996" spans="1:14" x14ac:dyDescent="0.35">
      <c r="A4996" s="2" t="s">
        <v>51</v>
      </c>
      <c r="B4996" s="2" t="s">
        <v>367</v>
      </c>
      <c r="C4996" s="2" t="s">
        <v>59</v>
      </c>
      <c r="D4996" s="2" t="s">
        <v>22</v>
      </c>
      <c r="E4996" s="2" t="s">
        <v>18</v>
      </c>
      <c r="F4996" s="3" t="s">
        <v>445</v>
      </c>
      <c r="G4996" s="2">
        <v>374724614</v>
      </c>
      <c r="H4996" s="2" t="s">
        <v>273</v>
      </c>
      <c r="I4996" s="2">
        <v>8195</v>
      </c>
      <c r="J4996" s="2">
        <v>437.2</v>
      </c>
      <c r="K4996" s="2">
        <v>263.33</v>
      </c>
      <c r="L4996" s="2">
        <v>3582854</v>
      </c>
      <c r="M4996" s="2">
        <v>2157989.35</v>
      </c>
      <c r="N4996" s="2">
        <v>1424864.65</v>
      </c>
    </row>
    <row r="4997" spans="1:14" x14ac:dyDescent="0.35">
      <c r="A4997" s="2" t="s">
        <v>42</v>
      </c>
      <c r="B4997" s="2" t="s">
        <v>476</v>
      </c>
      <c r="C4997" s="2" t="s">
        <v>131</v>
      </c>
      <c r="D4997" s="2" t="s">
        <v>22</v>
      </c>
      <c r="E4997" s="2" t="s">
        <v>23</v>
      </c>
      <c r="F4997" s="3">
        <v>42067</v>
      </c>
      <c r="G4997" s="2">
        <v>217984473</v>
      </c>
      <c r="H4997" s="2" t="s">
        <v>1859</v>
      </c>
      <c r="I4997" s="2">
        <v>5305</v>
      </c>
      <c r="J4997" s="2">
        <v>668.27</v>
      </c>
      <c r="K4997" s="2">
        <v>502.54</v>
      </c>
      <c r="L4997" s="2">
        <v>3545172.35</v>
      </c>
      <c r="M4997" s="2">
        <v>2665974.7000000002</v>
      </c>
      <c r="N4997" s="2">
        <v>879197.65</v>
      </c>
    </row>
    <row r="4998" spans="1:14" x14ac:dyDescent="0.35">
      <c r="A4998" s="2" t="s">
        <v>38</v>
      </c>
      <c r="B4998" s="2" t="s">
        <v>187</v>
      </c>
      <c r="C4998" s="2" t="s">
        <v>44</v>
      </c>
      <c r="D4998" s="2" t="s">
        <v>22</v>
      </c>
      <c r="E4998" s="2" t="s">
        <v>32</v>
      </c>
      <c r="F4998" s="3" t="s">
        <v>974</v>
      </c>
      <c r="G4998" s="2">
        <v>169748055</v>
      </c>
      <c r="H4998" s="3">
        <v>41680</v>
      </c>
      <c r="I4998" s="2">
        <v>1077</v>
      </c>
      <c r="J4998" s="2">
        <v>109.28</v>
      </c>
      <c r="K4998" s="2">
        <v>35.840000000000003</v>
      </c>
      <c r="L4998" s="2">
        <v>117694.56</v>
      </c>
      <c r="M4998" s="2">
        <v>38599.68</v>
      </c>
      <c r="N4998" s="2">
        <v>79094.880000000005</v>
      </c>
    </row>
    <row r="4999" spans="1:14" x14ac:dyDescent="0.35">
      <c r="A4999" s="2" t="s">
        <v>29</v>
      </c>
      <c r="B4999" s="2" t="s">
        <v>199</v>
      </c>
      <c r="C4999" s="2" t="s">
        <v>16</v>
      </c>
      <c r="D4999" s="2" t="s">
        <v>22</v>
      </c>
      <c r="E4999" s="2" t="s">
        <v>45</v>
      </c>
      <c r="F4999" s="3" t="s">
        <v>144</v>
      </c>
      <c r="G4999" s="2">
        <v>226939189</v>
      </c>
      <c r="H4999" s="3">
        <v>42655</v>
      </c>
      <c r="I4999" s="2">
        <v>5204</v>
      </c>
      <c r="J4999" s="2">
        <v>255.28</v>
      </c>
      <c r="K4999" s="2">
        <v>159.41999999999999</v>
      </c>
      <c r="L4999" s="2">
        <v>1328477.1200000001</v>
      </c>
      <c r="M4999" s="2">
        <v>829621.68</v>
      </c>
      <c r="N4999" s="2">
        <v>498855.44</v>
      </c>
    </row>
    <row r="5000" spans="1:14" x14ac:dyDescent="0.35">
      <c r="A5000" s="2" t="s">
        <v>25</v>
      </c>
      <c r="B5000" s="2" t="s">
        <v>134</v>
      </c>
      <c r="C5000" s="2" t="s">
        <v>44</v>
      </c>
      <c r="D5000" s="2" t="s">
        <v>17</v>
      </c>
      <c r="E5000" s="2" t="s">
        <v>32</v>
      </c>
      <c r="F5000" s="3" t="s">
        <v>1714</v>
      </c>
      <c r="G5000" s="2">
        <v>906794202</v>
      </c>
      <c r="H5000" s="3">
        <v>41948</v>
      </c>
      <c r="I5000" s="2">
        <v>9410</v>
      </c>
      <c r="J5000" s="2">
        <v>109.28</v>
      </c>
      <c r="K5000" s="2">
        <v>35.840000000000003</v>
      </c>
      <c r="L5000" s="2">
        <v>1028324.8</v>
      </c>
      <c r="M5000" s="2">
        <v>337254.40000000002</v>
      </c>
      <c r="N5000" s="2">
        <v>691070.4</v>
      </c>
    </row>
    <row r="5001" spans="1:14" x14ac:dyDescent="0.35">
      <c r="A5001" s="2" t="s">
        <v>51</v>
      </c>
      <c r="B5001" s="2" t="s">
        <v>299</v>
      </c>
      <c r="C5001" s="2" t="s">
        <v>113</v>
      </c>
      <c r="D5001" s="2" t="s">
        <v>17</v>
      </c>
      <c r="E5001" s="2" t="s">
        <v>32</v>
      </c>
      <c r="F5001" s="3">
        <v>40762</v>
      </c>
      <c r="G5001" s="2">
        <v>996861922</v>
      </c>
      <c r="H5001" s="3">
        <v>40732</v>
      </c>
      <c r="I5001" s="2">
        <v>2450</v>
      </c>
      <c r="J5001" s="2">
        <v>154.06</v>
      </c>
      <c r="K5001" s="2">
        <v>90.93</v>
      </c>
      <c r="L5001" s="2">
        <v>377447</v>
      </c>
      <c r="M5001" s="2">
        <v>222778.5</v>
      </c>
      <c r="N5001" s="2">
        <v>154668.5</v>
      </c>
    </row>
  </sheetData>
  <autoFilter ref="A1:N5001" xr:uid="{00000000-0009-0000-0000-000001000000}"/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BC6A6B-2A09-42EC-ABE1-56080E7470E8}">
  <dimension ref="B2:M18"/>
  <sheetViews>
    <sheetView showGridLines="0" workbookViewId="0">
      <selection activeCell="H10" sqref="H10"/>
    </sheetView>
  </sheetViews>
  <sheetFormatPr defaultRowHeight="14.5" x14ac:dyDescent="0.35"/>
  <cols>
    <col min="2" max="2" width="21.1796875" customWidth="1"/>
    <col min="4" max="4" width="21.1796875" customWidth="1"/>
    <col min="6" max="6" width="22.26953125" customWidth="1"/>
    <col min="8" max="8" width="20.81640625" customWidth="1"/>
    <col min="10" max="10" width="22.54296875" customWidth="1"/>
    <col min="12" max="12" width="21.54296875" customWidth="1"/>
  </cols>
  <sheetData>
    <row r="2" spans="2:13" ht="15" thickBot="1" x14ac:dyDescent="0.4"/>
    <row r="3" spans="2:13" x14ac:dyDescent="0.35">
      <c r="B3" s="8" t="s">
        <v>8</v>
      </c>
      <c r="C3" s="8"/>
      <c r="D3" s="8" t="s">
        <v>9</v>
      </c>
      <c r="E3" s="8"/>
      <c r="F3" s="8" t="s">
        <v>10</v>
      </c>
      <c r="G3" s="8"/>
      <c r="H3" s="8" t="s">
        <v>11</v>
      </c>
      <c r="I3" s="8"/>
      <c r="J3" s="8" t="s">
        <v>12</v>
      </c>
      <c r="K3" s="8"/>
      <c r="L3" s="8" t="s">
        <v>13</v>
      </c>
      <c r="M3" s="8"/>
    </row>
    <row r="4" spans="2:13" x14ac:dyDescent="0.35">
      <c r="B4" s="6"/>
      <c r="C4" s="6"/>
      <c r="D4" s="6"/>
      <c r="E4" s="6"/>
      <c r="F4" s="6"/>
      <c r="G4" s="6"/>
      <c r="H4" s="6"/>
      <c r="I4" s="6"/>
      <c r="J4" s="6"/>
      <c r="K4" s="6"/>
      <c r="L4" s="6"/>
      <c r="M4" s="6"/>
    </row>
    <row r="5" spans="2:13" x14ac:dyDescent="0.35">
      <c r="B5" s="6" t="s">
        <v>1860</v>
      </c>
      <c r="C5" s="6">
        <v>5030.6981999999998</v>
      </c>
      <c r="D5" s="6" t="s">
        <v>1860</v>
      </c>
      <c r="E5" s="6">
        <v>265.74556399999773</v>
      </c>
      <c r="F5" s="6" t="s">
        <v>1860</v>
      </c>
      <c r="G5" s="6">
        <v>187.49414399999978</v>
      </c>
      <c r="H5" s="6" t="s">
        <v>1860</v>
      </c>
      <c r="I5" s="6">
        <v>1325737.8417080024</v>
      </c>
      <c r="J5" s="6" t="s">
        <v>1860</v>
      </c>
      <c r="K5" s="6">
        <v>933093.19589000032</v>
      </c>
      <c r="L5" s="6" t="s">
        <v>1860</v>
      </c>
      <c r="M5" s="6">
        <v>392644.64581800025</v>
      </c>
    </row>
    <row r="6" spans="2:13" x14ac:dyDescent="0.35">
      <c r="B6" s="6" t="s">
        <v>1861</v>
      </c>
      <c r="C6" s="6">
        <v>41.217472442524446</v>
      </c>
      <c r="D6" s="6" t="s">
        <v>1861</v>
      </c>
      <c r="E6" s="6">
        <v>3.0931211699310555</v>
      </c>
      <c r="F6" s="6" t="s">
        <v>1861</v>
      </c>
      <c r="G6" s="6">
        <v>2.494902955444362</v>
      </c>
      <c r="H6" s="6" t="s">
        <v>1861</v>
      </c>
      <c r="I6" s="6">
        <v>20864.948726478815</v>
      </c>
      <c r="J6" s="6" t="s">
        <v>1861</v>
      </c>
      <c r="K6" s="6">
        <v>16275.80512910461</v>
      </c>
      <c r="L6" s="6" t="s">
        <v>1861</v>
      </c>
      <c r="M6" s="6">
        <v>5415.5208042175491</v>
      </c>
    </row>
    <row r="7" spans="2:13" x14ac:dyDescent="0.35">
      <c r="B7" s="6" t="s">
        <v>1862</v>
      </c>
      <c r="C7" s="6">
        <v>5123</v>
      </c>
      <c r="D7" s="6" t="s">
        <v>1862</v>
      </c>
      <c r="E7" s="6">
        <v>154.06</v>
      </c>
      <c r="F7" s="6" t="s">
        <v>1862</v>
      </c>
      <c r="G7" s="6">
        <v>97.44</v>
      </c>
      <c r="H7" s="6" t="s">
        <v>1862</v>
      </c>
      <c r="I7" s="6">
        <v>779409.46499999997</v>
      </c>
      <c r="J7" s="6" t="s">
        <v>1862</v>
      </c>
      <c r="K7" s="6">
        <v>468180.67000000004</v>
      </c>
      <c r="L7" s="6" t="s">
        <v>1862</v>
      </c>
      <c r="M7" s="6">
        <v>279095.17499999999</v>
      </c>
    </row>
    <row r="8" spans="2:13" x14ac:dyDescent="0.35">
      <c r="B8" s="6" t="s">
        <v>1863</v>
      </c>
      <c r="C8" s="6">
        <v>2</v>
      </c>
      <c r="D8" s="6" t="s">
        <v>1863</v>
      </c>
      <c r="E8" s="6">
        <v>47.45</v>
      </c>
      <c r="F8" s="6" t="s">
        <v>1863</v>
      </c>
      <c r="G8" s="6">
        <v>31.79</v>
      </c>
      <c r="H8" s="6" t="s">
        <v>1863</v>
      </c>
      <c r="I8" s="6">
        <v>101302.56</v>
      </c>
      <c r="J8" s="6" t="s">
        <v>1863</v>
      </c>
      <c r="K8" s="6">
        <v>33223.68</v>
      </c>
      <c r="L8" s="6" t="s">
        <v>1863</v>
      </c>
      <c r="M8" s="6">
        <v>68078.880000000005</v>
      </c>
    </row>
    <row r="9" spans="2:13" x14ac:dyDescent="0.35">
      <c r="B9" s="6" t="s">
        <v>1864</v>
      </c>
      <c r="C9" s="6">
        <v>2914.5154267478688</v>
      </c>
      <c r="D9" s="6" t="s">
        <v>1864</v>
      </c>
      <c r="E9" s="6">
        <v>218.71669542899167</v>
      </c>
      <c r="F9" s="6" t="s">
        <v>1864</v>
      </c>
      <c r="G9" s="6">
        <v>176.41627981970674</v>
      </c>
      <c r="H9" s="6" t="s">
        <v>1864</v>
      </c>
      <c r="I9" s="6">
        <v>1475374.6733602788</v>
      </c>
      <c r="J9" s="6" t="s">
        <v>1864</v>
      </c>
      <c r="K9" s="6">
        <v>1150873.2176060663</v>
      </c>
      <c r="L9" s="6" t="s">
        <v>1864</v>
      </c>
      <c r="M9" s="6">
        <v>382935.14843190543</v>
      </c>
    </row>
    <row r="10" spans="2:13" x14ac:dyDescent="0.35">
      <c r="B10" s="6" t="s">
        <v>1865</v>
      </c>
      <c r="C10" s="6">
        <v>8494400.1727513112</v>
      </c>
      <c r="D10" s="6" t="s">
        <v>1865</v>
      </c>
      <c r="E10" s="6">
        <v>47836.992859378304</v>
      </c>
      <c r="F10" s="6" t="s">
        <v>1865</v>
      </c>
      <c r="G10" s="6">
        <v>31122.703785425074</v>
      </c>
      <c r="H10" s="6" t="s">
        <v>1865</v>
      </c>
      <c r="I10" s="6">
        <v>2176730426792.9497</v>
      </c>
      <c r="J10" s="6" t="s">
        <v>1865</v>
      </c>
      <c r="K10" s="6">
        <v>1324509163002.9397</v>
      </c>
      <c r="L10" s="6" t="s">
        <v>1865</v>
      </c>
      <c r="M10" s="6">
        <v>146639327904.56543</v>
      </c>
    </row>
    <row r="11" spans="2:13" x14ac:dyDescent="0.35">
      <c r="B11" s="6" t="s">
        <v>1866</v>
      </c>
      <c r="C11" s="6">
        <v>-1.2247524059361969</v>
      </c>
      <c r="D11" s="6" t="s">
        <v>1866</v>
      </c>
      <c r="E11" s="6">
        <v>-0.83167953052608423</v>
      </c>
      <c r="F11" s="6" t="s">
        <v>1866</v>
      </c>
      <c r="G11" s="6">
        <v>-0.6928709584455639</v>
      </c>
      <c r="H11" s="6" t="s">
        <v>1866</v>
      </c>
      <c r="I11" s="6">
        <v>1.8844312985713421</v>
      </c>
      <c r="J11" s="6" t="s">
        <v>1866</v>
      </c>
      <c r="K11" s="6">
        <v>2.4463577720184784</v>
      </c>
      <c r="L11" s="6" t="s">
        <v>1866</v>
      </c>
      <c r="M11" s="6">
        <v>1.1427387943912768</v>
      </c>
    </row>
    <row r="12" spans="2:13" x14ac:dyDescent="0.35">
      <c r="B12" s="6" t="s">
        <v>1867</v>
      </c>
      <c r="C12" s="6">
        <v>-2.582131127599618E-2</v>
      </c>
      <c r="D12" s="6" t="s">
        <v>1867</v>
      </c>
      <c r="E12" s="6">
        <v>0.72455922020226082</v>
      </c>
      <c r="F12" s="6" t="s">
        <v>1867</v>
      </c>
      <c r="G12" s="6">
        <v>0.88953956762605357</v>
      </c>
      <c r="H12" s="6" t="s">
        <v>1867</v>
      </c>
      <c r="I12" s="6">
        <v>1.5716458507680218</v>
      </c>
      <c r="J12" s="6" t="s">
        <v>1867</v>
      </c>
      <c r="K12" s="6">
        <v>1.759004369555109</v>
      </c>
      <c r="L12" s="6" t="s">
        <v>1867</v>
      </c>
      <c r="M12" s="6">
        <v>1.263612349747268</v>
      </c>
    </row>
    <row r="13" spans="2:13" x14ac:dyDescent="0.35">
      <c r="B13" s="6" t="s">
        <v>1868</v>
      </c>
      <c r="C13" s="6">
        <v>9997</v>
      </c>
      <c r="D13" s="6" t="s">
        <v>1868</v>
      </c>
      <c r="E13" s="6">
        <v>658.93999999999994</v>
      </c>
      <c r="F13" s="6" t="s">
        <v>1868</v>
      </c>
      <c r="G13" s="6">
        <v>518.04000000000008</v>
      </c>
      <c r="H13" s="6" t="s">
        <v>1868</v>
      </c>
      <c r="I13" s="6">
        <v>6672610.6400000006</v>
      </c>
      <c r="J13" s="6" t="s">
        <v>1868</v>
      </c>
      <c r="K13" s="6">
        <v>5247976.68</v>
      </c>
      <c r="L13" s="6" t="s">
        <v>1868</v>
      </c>
      <c r="M13" s="6">
        <v>1725990.6199999999</v>
      </c>
    </row>
    <row r="14" spans="2:13" x14ac:dyDescent="0.35">
      <c r="B14" s="6" t="s">
        <v>1869</v>
      </c>
      <c r="C14" s="6">
        <v>2</v>
      </c>
      <c r="D14" s="6" t="s">
        <v>1869</v>
      </c>
      <c r="E14" s="6">
        <v>9.33</v>
      </c>
      <c r="F14" s="6" t="s">
        <v>1869</v>
      </c>
      <c r="G14" s="6">
        <v>6.92</v>
      </c>
      <c r="H14" s="6" t="s">
        <v>1869</v>
      </c>
      <c r="I14" s="6">
        <v>65.31</v>
      </c>
      <c r="J14" s="6" t="s">
        <v>1869</v>
      </c>
      <c r="K14" s="6">
        <v>48.44</v>
      </c>
      <c r="L14" s="6" t="s">
        <v>1869</v>
      </c>
      <c r="M14" s="6">
        <v>16.87</v>
      </c>
    </row>
    <row r="15" spans="2:13" x14ac:dyDescent="0.35">
      <c r="B15" s="6" t="s">
        <v>1870</v>
      </c>
      <c r="C15" s="6">
        <v>9999</v>
      </c>
      <c r="D15" s="6" t="s">
        <v>1870</v>
      </c>
      <c r="E15" s="6">
        <v>668.27</v>
      </c>
      <c r="F15" s="6" t="s">
        <v>1870</v>
      </c>
      <c r="G15" s="6">
        <v>524.96</v>
      </c>
      <c r="H15" s="6" t="s">
        <v>1870</v>
      </c>
      <c r="I15" s="6">
        <v>6672675.9500000002</v>
      </c>
      <c r="J15" s="6" t="s">
        <v>1870</v>
      </c>
      <c r="K15" s="6">
        <v>5248025.12</v>
      </c>
      <c r="L15" s="6" t="s">
        <v>1870</v>
      </c>
      <c r="M15" s="6">
        <v>1726007.49</v>
      </c>
    </row>
    <row r="16" spans="2:13" x14ac:dyDescent="0.35">
      <c r="B16" s="6" t="s">
        <v>1871</v>
      </c>
      <c r="C16" s="6">
        <v>25153491</v>
      </c>
      <c r="D16" s="6" t="s">
        <v>1871</v>
      </c>
      <c r="E16" s="6">
        <v>1328727.8199999887</v>
      </c>
      <c r="F16" s="6" t="s">
        <v>1871</v>
      </c>
      <c r="G16" s="6">
        <v>937470.71999999892</v>
      </c>
      <c r="H16" s="6" t="s">
        <v>1871</v>
      </c>
      <c r="I16" s="6">
        <v>6628689208.5400124</v>
      </c>
      <c r="J16" s="6" t="s">
        <v>1871</v>
      </c>
      <c r="K16" s="6">
        <v>4665465979.4500017</v>
      </c>
      <c r="L16" s="6" t="s">
        <v>1871</v>
      </c>
      <c r="M16" s="6">
        <v>1963223229.0900013</v>
      </c>
    </row>
    <row r="17" spans="2:13" x14ac:dyDescent="0.35">
      <c r="B17" s="6" t="s">
        <v>1872</v>
      </c>
      <c r="C17" s="6">
        <v>5000</v>
      </c>
      <c r="D17" s="6" t="s">
        <v>1872</v>
      </c>
      <c r="E17" s="6">
        <v>5000</v>
      </c>
      <c r="F17" s="6" t="s">
        <v>1872</v>
      </c>
      <c r="G17" s="6">
        <v>5000</v>
      </c>
      <c r="H17" s="6" t="s">
        <v>1872</v>
      </c>
      <c r="I17" s="6">
        <v>5000</v>
      </c>
      <c r="J17" s="6" t="s">
        <v>1872</v>
      </c>
      <c r="K17" s="6">
        <v>5000</v>
      </c>
      <c r="L17" s="6" t="s">
        <v>1872</v>
      </c>
      <c r="M17" s="6">
        <v>5000</v>
      </c>
    </row>
    <row r="18" spans="2:13" ht="15" thickBot="1" x14ac:dyDescent="0.4">
      <c r="B18" s="7" t="s">
        <v>1873</v>
      </c>
      <c r="C18" s="7">
        <v>80.804325894030995</v>
      </c>
      <c r="D18" s="7" t="s">
        <v>1873</v>
      </c>
      <c r="E18" s="7">
        <v>6.0638742803397259</v>
      </c>
      <c r="F18" s="7" t="s">
        <v>1873</v>
      </c>
      <c r="G18" s="7">
        <v>4.8911041735231642</v>
      </c>
      <c r="H18" s="7" t="s">
        <v>1873</v>
      </c>
      <c r="I18" s="7">
        <v>40904.451844000068</v>
      </c>
      <c r="J18" s="7" t="s">
        <v>1873</v>
      </c>
      <c r="K18" s="7">
        <v>31907.717380628419</v>
      </c>
      <c r="L18" s="7" t="s">
        <v>1873</v>
      </c>
      <c r="M18" s="7">
        <v>10616.796276387542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B209CA-31B6-42D1-9206-54B5C3EE5E4C}">
  <dimension ref="A1:G4978"/>
  <sheetViews>
    <sheetView workbookViewId="0">
      <selection activeCell="H5" sqref="H5"/>
    </sheetView>
  </sheetViews>
  <sheetFormatPr defaultRowHeight="14.5" x14ac:dyDescent="0.35"/>
  <cols>
    <col min="1" max="1" width="14.81640625" customWidth="1"/>
    <col min="2" max="2" width="14.26953125" customWidth="1"/>
    <col min="3" max="3" width="15" customWidth="1"/>
    <col min="4" max="4" width="20.1796875" customWidth="1"/>
    <col min="5" max="5" width="16.26953125" customWidth="1"/>
    <col min="6" max="6" width="12.453125" customWidth="1"/>
  </cols>
  <sheetData>
    <row r="1" spans="1:7" x14ac:dyDescent="0.35">
      <c r="A1" t="s">
        <v>1874</v>
      </c>
      <c r="B1" t="s">
        <v>1875</v>
      </c>
      <c r="C1" t="s">
        <v>1876</v>
      </c>
      <c r="D1" t="s">
        <v>1877</v>
      </c>
      <c r="E1" t="s">
        <v>1878</v>
      </c>
      <c r="F1" t="s">
        <v>13</v>
      </c>
      <c r="G1" t="s">
        <v>1879</v>
      </c>
    </row>
    <row r="2" spans="1:7" x14ac:dyDescent="0.35">
      <c r="A2">
        <f>STDEV('5000 Sales Records'!I2:I31)</f>
        <v>2809.1616199315686</v>
      </c>
      <c r="B2">
        <f>STDEV('5000 Sales Records'!J2:J31)</f>
        <v>183.95582342776905</v>
      </c>
      <c r="C2">
        <f>STDEV('5000 Sales Records'!K2:K31)</f>
        <v>150.15769620367581</v>
      </c>
      <c r="D2">
        <f>STDEV('5000 Sales Records'!L2:L31)</f>
        <v>1129398.115819064</v>
      </c>
      <c r="E2">
        <f>STDEV('5000 Sales Records'!M2:M31)</f>
        <v>837712.49800171633</v>
      </c>
      <c r="F2">
        <f>'5000 Sales Records'!N2</f>
        <v>52914.720000000001</v>
      </c>
      <c r="G2">
        <f>STD!A2*Regression!$D$21+STD!B2*Regression!$D$22+STD!C2*Regression!$D$23+STD!D2*Regression!$D$24+STD!E2*Regression!$D$25</f>
        <v>-46116.714349615853</v>
      </c>
    </row>
    <row r="3" spans="1:7" x14ac:dyDescent="0.35">
      <c r="A3">
        <f>STDEV('5000 Sales Records'!I3:I32)</f>
        <v>2693.5469415691978</v>
      </c>
      <c r="B3">
        <f>STDEV('5000 Sales Records'!J3:J32)</f>
        <v>187.85153812818911</v>
      </c>
      <c r="C3">
        <f>STDEV('5000 Sales Records'!K3:K32)</f>
        <v>151.5063445297213</v>
      </c>
      <c r="D3">
        <f>STDEV('5000 Sales Records'!L3:L32)</f>
        <v>1145213.5984346168</v>
      </c>
      <c r="E3">
        <f>STDEV('5000 Sales Records'!M3:M32)</f>
        <v>841298.88461299206</v>
      </c>
      <c r="F3">
        <f>'5000 Sales Records'!N3</f>
        <v>119488.38</v>
      </c>
      <c r="G3">
        <f>STD!A3*Regression!$D$21+STD!B3*Regression!$D$22+STD!C3*Regression!$D$23+STD!D3*Regression!$D$24+STD!E3*Regression!$D$25</f>
        <v>-32025.290443042875</v>
      </c>
    </row>
    <row r="4" spans="1:7" x14ac:dyDescent="0.35">
      <c r="A4">
        <f>STDEV('5000 Sales Records'!I26:I55)</f>
        <v>2581.4803044123664</v>
      </c>
      <c r="B4">
        <f>STDEV('5000 Sales Records'!J26:J55)</f>
        <v>222.43568034197079</v>
      </c>
      <c r="C4">
        <f>STDEV('5000 Sales Records'!K26:K55)</f>
        <v>184.7260009279976</v>
      </c>
      <c r="D4">
        <f>STDEV('5000 Sales Records'!L26:L55)</f>
        <v>1554478.990200643</v>
      </c>
      <c r="E4">
        <f>STDEV('5000 Sales Records'!M26:M55)</f>
        <v>1229215.7024377913</v>
      </c>
      <c r="F4">
        <f>'5000 Sales Records'!N26</f>
        <v>186262.92</v>
      </c>
      <c r="G4">
        <f>STD!A4*Regression!$D$21+STD!B4*Regression!$D$22+STD!C4*Regression!$D$23+STD!D4*Regression!$D$24+STD!E4*Regression!$D$25</f>
        <v>-4388.5880269401241</v>
      </c>
    </row>
    <row r="5" spans="1:7" x14ac:dyDescent="0.35">
      <c r="A5">
        <f>STDEV('5000 Sales Records'!I27:I56)</f>
        <v>2594.6665156790777</v>
      </c>
      <c r="B5">
        <f>STDEV('5000 Sales Records'!J27:J56)</f>
        <v>223.56680145872014</v>
      </c>
      <c r="C5">
        <f>STDEV('5000 Sales Records'!K27:K56)</f>
        <v>186.4119509956993</v>
      </c>
      <c r="D5">
        <f>STDEV('5000 Sales Records'!L27:L56)</f>
        <v>1559457.4381579245</v>
      </c>
      <c r="E5">
        <f>STDEV('5000 Sales Records'!M27:M56)</f>
        <v>1234419.2014663769</v>
      </c>
      <c r="F5">
        <f>'5000 Sales Records'!N27</f>
        <v>355688.85</v>
      </c>
      <c r="G5">
        <f>STD!A5*Regression!$D$21+STD!B5*Regression!$D$22+STD!C5*Regression!$D$23+STD!D5*Regression!$D$24+STD!E5*Regression!$D$25</f>
        <v>-4014.5612279854249</v>
      </c>
    </row>
    <row r="6" spans="1:7" x14ac:dyDescent="0.35">
      <c r="A6">
        <f>STDEV('5000 Sales Records'!I28:I57)</f>
        <v>2655.7963249353725</v>
      </c>
      <c r="B6">
        <f>STDEV('5000 Sales Records'!J28:J57)</f>
        <v>224.50790858865207</v>
      </c>
      <c r="C6">
        <f>STDEV('5000 Sales Records'!K28:K57)</f>
        <v>186.93639236720165</v>
      </c>
      <c r="D6">
        <f>STDEV('5000 Sales Records'!L28:L57)</f>
        <v>1556184.2217331068</v>
      </c>
      <c r="E6">
        <f>STDEV('5000 Sales Records'!M28:M57)</f>
        <v>1231734.5884680545</v>
      </c>
      <c r="F6">
        <f>'5000 Sales Records'!N28</f>
        <v>3349.9</v>
      </c>
      <c r="G6">
        <f>STD!A6*Regression!$D$21+STD!B6*Regression!$D$22+STD!C6*Regression!$D$23+STD!D6*Regression!$D$24+STD!E6*Regression!$D$25</f>
        <v>-10963.406504315324</v>
      </c>
    </row>
    <row r="7" spans="1:7" x14ac:dyDescent="0.35">
      <c r="A7">
        <f>STDEV('5000 Sales Records'!I29:I58)</f>
        <v>2587.1406754779773</v>
      </c>
      <c r="B7">
        <f>STDEV('5000 Sales Records'!J29:J58)</f>
        <v>220.79613846703481</v>
      </c>
      <c r="C7">
        <f>STDEV('5000 Sales Records'!K29:K58)</f>
        <v>185.91398003365427</v>
      </c>
      <c r="D7">
        <f>STDEV('5000 Sales Records'!L29:L58)</f>
        <v>1544057.1166367945</v>
      </c>
      <c r="E7">
        <f>STDEV('5000 Sales Records'!M29:M58)</f>
        <v>1227953.3797482979</v>
      </c>
      <c r="F7">
        <f>'5000 Sales Records'!N29</f>
        <v>616731.25</v>
      </c>
      <c r="G7">
        <f>STD!A7*Regression!$D$21+STD!B7*Regression!$D$22+STD!C7*Regression!$D$23+STD!D7*Regression!$D$24+STD!E7*Regression!$D$25</f>
        <v>-5367.7389956251718</v>
      </c>
    </row>
    <row r="8" spans="1:7" x14ac:dyDescent="0.35">
      <c r="A8">
        <f>STDEV('5000 Sales Records'!I30:I59)</f>
        <v>2656.6633902257017</v>
      </c>
      <c r="B8">
        <f>STDEV('5000 Sales Records'!J30:J59)</f>
        <v>214.00303102080579</v>
      </c>
      <c r="C8">
        <f>STDEV('5000 Sales Records'!K30:K59)</f>
        <v>178.32163303405181</v>
      </c>
      <c r="D8">
        <f>STDEV('5000 Sales Records'!L30:L59)</f>
        <v>1514745.400928698</v>
      </c>
      <c r="E8">
        <f>STDEV('5000 Sales Records'!M30:M59)</f>
        <v>1196508.409333834</v>
      </c>
      <c r="F8">
        <f>'5000 Sales Records'!N30</f>
        <v>566532.6</v>
      </c>
      <c r="G8">
        <f>STD!A8*Regression!$D$21+STD!B8*Regression!$D$22+STD!C8*Regression!$D$23+STD!D8*Regression!$D$24+STD!E8*Regression!$D$25</f>
        <v>-11675.697648451431</v>
      </c>
    </row>
    <row r="9" spans="1:7" x14ac:dyDescent="0.35">
      <c r="A9">
        <f>STDEV('5000 Sales Records'!I31:I60)</f>
        <v>2659.6282291405655</v>
      </c>
      <c r="B9">
        <f>STDEV('5000 Sales Records'!J31:J60)</f>
        <v>214.40575218013859</v>
      </c>
      <c r="C9">
        <f>STDEV('5000 Sales Records'!K31:K60)</f>
        <v>178.79890779064181</v>
      </c>
      <c r="D9">
        <f>STDEV('5000 Sales Records'!L31:L60)</f>
        <v>1514600.6480940364</v>
      </c>
      <c r="E9">
        <f>STDEV('5000 Sales Records'!M31:M60)</f>
        <v>1197283.1318184182</v>
      </c>
      <c r="F9">
        <f>'5000 Sales Records'!N31</f>
        <v>160291.98000000001</v>
      </c>
      <c r="G9">
        <f>STD!A9*Regression!$D$21+STD!B9*Regression!$D$22+STD!C9*Regression!$D$23+STD!D9*Regression!$D$24+STD!E9*Regression!$D$25</f>
        <v>-12595.243224193342</v>
      </c>
    </row>
    <row r="10" spans="1:7" x14ac:dyDescent="0.35">
      <c r="A10">
        <f>STDEV('5000 Sales Records'!I32:I61)</f>
        <v>2657.9418266815001</v>
      </c>
      <c r="B10">
        <f>STDEV('5000 Sales Records'!J32:J61)</f>
        <v>214.51944026366118</v>
      </c>
      <c r="C10">
        <f>STDEV('5000 Sales Records'!K32:K61)</f>
        <v>180.37112444470785</v>
      </c>
      <c r="D10">
        <f>STDEV('5000 Sales Records'!L32:L61)</f>
        <v>1505023.3335622149</v>
      </c>
      <c r="E10">
        <f>STDEV('5000 Sales Records'!M32:M61)</f>
        <v>1190996.7179171953</v>
      </c>
      <c r="F10">
        <f>'5000 Sales Records'!N32</f>
        <v>1104074.5</v>
      </c>
      <c r="G10">
        <f>STD!A10*Regression!$D$21+STD!B10*Regression!$D$22+STD!C10*Regression!$D$23+STD!D10*Regression!$D$24+STD!E10*Regression!$D$25</f>
        <v>-11304.678150792839</v>
      </c>
    </row>
    <row r="11" spans="1:7" x14ac:dyDescent="0.35">
      <c r="A11">
        <f>STDEV('5000 Sales Records'!I33:I62)</f>
        <v>2642.3340091842961</v>
      </c>
      <c r="B11">
        <f>STDEV('5000 Sales Records'!J33:J62)</f>
        <v>213.16771225935011</v>
      </c>
      <c r="C11">
        <f>STDEV('5000 Sales Records'!K33:K62)</f>
        <v>180.71250934984346</v>
      </c>
      <c r="D11">
        <f>STDEV('5000 Sales Records'!L33:L62)</f>
        <v>1482695.527225235</v>
      </c>
      <c r="E11">
        <f>STDEV('5000 Sales Records'!M33:M62)</f>
        <v>1185340.1717448574</v>
      </c>
      <c r="F11">
        <f>'5000 Sales Records'!N33</f>
        <v>274959.35999999999</v>
      </c>
      <c r="G11">
        <f>STD!A11*Regression!$D$21+STD!B11*Regression!$D$22+STD!C11*Regression!$D$23+STD!D11*Regression!$D$24+STD!E11*Regression!$D$25</f>
        <v>-21305.734622979304</v>
      </c>
    </row>
    <row r="12" spans="1:7" x14ac:dyDescent="0.35">
      <c r="A12">
        <f>STDEV('5000 Sales Records'!I34:I63)</f>
        <v>2641.0252284806493</v>
      </c>
      <c r="B12">
        <f>STDEV('5000 Sales Records'!J34:J63)</f>
        <v>215.17845850208457</v>
      </c>
      <c r="C12">
        <f>STDEV('5000 Sales Records'!K34:K63)</f>
        <v>180.84084529468609</v>
      </c>
      <c r="D12">
        <f>STDEV('5000 Sales Records'!L34:L63)</f>
        <v>1485809.4368416599</v>
      </c>
      <c r="E12">
        <f>STDEV('5000 Sales Records'!M34:M63)</f>
        <v>1184252.9467933185</v>
      </c>
      <c r="F12">
        <f>'5000 Sales Records'!N34</f>
        <v>339733.44</v>
      </c>
      <c r="G12">
        <f>STD!A12*Regression!$D$21+STD!B12*Regression!$D$22+STD!C12*Regression!$D$23+STD!D12*Regression!$D$24+STD!E12*Regression!$D$25</f>
        <v>-22714.63129809266</v>
      </c>
    </row>
    <row r="13" spans="1:7" x14ac:dyDescent="0.35">
      <c r="A13">
        <f>STDEV('5000 Sales Records'!I35:I64)</f>
        <v>2754.9533381533524</v>
      </c>
      <c r="B13">
        <f>STDEV('5000 Sales Records'!J35:J64)</f>
        <v>212.83837079763859</v>
      </c>
      <c r="C13">
        <f>STDEV('5000 Sales Records'!K35:K64)</f>
        <v>178.36612177810261</v>
      </c>
      <c r="D13">
        <f>STDEV('5000 Sales Records'!L35:L64)</f>
        <v>1494287.6691936059</v>
      </c>
      <c r="E13">
        <f>STDEV('5000 Sales Records'!M35:M64)</f>
        <v>1186160.7711124723</v>
      </c>
      <c r="F13">
        <f>'5000 Sales Records'!N35</f>
        <v>318146.40000000002</v>
      </c>
      <c r="G13">
        <f>STD!A13*Regression!$D$21+STD!B13*Regression!$D$22+STD!C13*Regression!$D$23+STD!D13*Regression!$D$24+STD!E13*Regression!$D$25</f>
        <v>-26241.347927654861</v>
      </c>
    </row>
    <row r="14" spans="1:7" x14ac:dyDescent="0.35">
      <c r="A14">
        <f>STDEV('5000 Sales Records'!I36:I65)</f>
        <v>2794.5646055303068</v>
      </c>
      <c r="B14">
        <f>STDEV('5000 Sales Records'!J36:J65)</f>
        <v>212.48000420215348</v>
      </c>
      <c r="C14">
        <f>STDEV('5000 Sales Records'!K36:K65)</f>
        <v>176.85766543983212</v>
      </c>
      <c r="D14">
        <f>STDEV('5000 Sales Records'!L36:L65)</f>
        <v>1491836.7278570377</v>
      </c>
      <c r="E14">
        <f>STDEV('5000 Sales Records'!M36:M65)</f>
        <v>1175285.0519634178</v>
      </c>
      <c r="F14">
        <f>'5000 Sales Records'!N36</f>
        <v>12411.5</v>
      </c>
      <c r="G14">
        <f>STD!A14*Regression!$D$21+STD!B14*Regression!$D$22+STD!C14*Regression!$D$23+STD!D14*Regression!$D$24+STD!E14*Regression!$D$25</f>
        <v>-24779.413749469211</v>
      </c>
    </row>
    <row r="15" spans="1:7" x14ac:dyDescent="0.35">
      <c r="A15">
        <f>STDEV('5000 Sales Records'!I37:I66)</f>
        <v>2792.4129523678484</v>
      </c>
      <c r="B15">
        <f>STDEV('5000 Sales Records'!J37:J66)</f>
        <v>218.02802649011073</v>
      </c>
      <c r="C15">
        <f>STDEV('5000 Sales Records'!K37:K66)</f>
        <v>181.77591353155097</v>
      </c>
      <c r="D15">
        <f>STDEV('5000 Sales Records'!L37:L66)</f>
        <v>1507815.194288196</v>
      </c>
      <c r="E15">
        <f>STDEV('5000 Sales Records'!M37:M66)</f>
        <v>1190569.3947077338</v>
      </c>
      <c r="F15">
        <f>'5000 Sales Records'!N37</f>
        <v>799258.98</v>
      </c>
      <c r="G15">
        <f>STD!A15*Regression!$D$21+STD!B15*Regression!$D$22+STD!C15*Regression!$D$23+STD!D15*Regression!$D$24+STD!E15*Regression!$D$25</f>
        <v>-25700.129768598359</v>
      </c>
    </row>
    <row r="16" spans="1:7" x14ac:dyDescent="0.35">
      <c r="A16">
        <f>STDEV('5000 Sales Records'!I38:I67)</f>
        <v>2834.746736036795</v>
      </c>
      <c r="B16">
        <f>STDEV('5000 Sales Records'!J38:J67)</f>
        <v>217.49761053516374</v>
      </c>
      <c r="C16">
        <f>STDEV('5000 Sales Records'!K38:K67)</f>
        <v>181.18239741230099</v>
      </c>
      <c r="D16">
        <f>STDEV('5000 Sales Records'!L38:L67)</f>
        <v>1519668.883752665</v>
      </c>
      <c r="E16">
        <f>STDEV('5000 Sales Records'!M38:M67)</f>
        <v>1195615.8246594574</v>
      </c>
      <c r="F16">
        <f>'5000 Sales Records'!N38</f>
        <v>841183.06</v>
      </c>
      <c r="G16">
        <f>STD!A16*Regression!$D$21+STD!B16*Regression!$D$22+STD!C16*Regression!$D$23+STD!D16*Regression!$D$24+STD!E16*Regression!$D$25</f>
        <v>-22746.054475044832</v>
      </c>
    </row>
    <row r="17" spans="1:7" x14ac:dyDescent="0.35">
      <c r="A17">
        <f>STDEV('5000 Sales Records'!I39:I68)</f>
        <v>2895.8949391941992</v>
      </c>
      <c r="B17">
        <f>STDEV('5000 Sales Records'!J39:J68)</f>
        <v>217.46344856460183</v>
      </c>
      <c r="C17">
        <f>STDEV('5000 Sales Records'!K39:K68)</f>
        <v>182.11602116523815</v>
      </c>
      <c r="D17">
        <f>STDEV('5000 Sales Records'!L39:L68)</f>
        <v>1526892.0724831861</v>
      </c>
      <c r="E17">
        <f>STDEV('5000 Sales Records'!M39:M68)</f>
        <v>1203561.3778823749</v>
      </c>
      <c r="F17">
        <f>'5000 Sales Records'!N39</f>
        <v>460280.83</v>
      </c>
      <c r="G17">
        <f>STD!A17*Regression!$D$21+STD!B17*Regression!$D$22+STD!C17*Regression!$D$23+STD!D17*Regression!$D$24+STD!E17*Regression!$D$25</f>
        <v>-25645.750125893159</v>
      </c>
    </row>
    <row r="18" spans="1:7" x14ac:dyDescent="0.35">
      <c r="A18">
        <f>STDEV('5000 Sales Records'!I40:I69)</f>
        <v>3015.177104460759</v>
      </c>
      <c r="B18">
        <f>STDEV('5000 Sales Records'!J40:J69)</f>
        <v>220.59964896153855</v>
      </c>
      <c r="C18">
        <f>STDEV('5000 Sales Records'!K40:K69)</f>
        <v>183.73166758374418</v>
      </c>
      <c r="D18">
        <f>STDEV('5000 Sales Records'!L40:L69)</f>
        <v>1534099.2373617813</v>
      </c>
      <c r="E18">
        <f>STDEV('5000 Sales Records'!M40:M69)</f>
        <v>1207870.6530014053</v>
      </c>
      <c r="F18">
        <f>'5000 Sales Records'!N40</f>
        <v>77786.240000000005</v>
      </c>
      <c r="G18">
        <f>STD!A18*Regression!$D$21+STD!B18*Regression!$D$22+STD!C18*Regression!$D$23+STD!D18*Regression!$D$24+STD!E18*Regression!$D$25</f>
        <v>-37321.09673052514</v>
      </c>
    </row>
    <row r="19" spans="1:7" x14ac:dyDescent="0.35">
      <c r="A19">
        <f>STDEV('5000 Sales Records'!I41:I70)</f>
        <v>3064.0871924585481</v>
      </c>
      <c r="B19">
        <f>STDEV('5000 Sales Records'!J41:J70)</f>
        <v>219.77648745628065</v>
      </c>
      <c r="C19">
        <f>STDEV('5000 Sales Records'!K41:K70)</f>
        <v>184.35101728221764</v>
      </c>
      <c r="D19">
        <f>STDEV('5000 Sales Records'!L41:L70)</f>
        <v>1524165.3435570088</v>
      </c>
      <c r="E19">
        <f>STDEV('5000 Sales Records'!M41:M70)</f>
        <v>1205767.6968348038</v>
      </c>
      <c r="F19">
        <f>'5000 Sales Records'!N41</f>
        <v>442916.64</v>
      </c>
      <c r="G19">
        <f>STD!A19*Regression!$D$21+STD!B19*Regression!$D$22+STD!C19*Regression!$D$23+STD!D19*Regression!$D$24+STD!E19*Regression!$D$25</f>
        <v>-44782.826725796796</v>
      </c>
    </row>
    <row r="20" spans="1:7" x14ac:dyDescent="0.35">
      <c r="A20">
        <f>STDEV('5000 Sales Records'!I42:I71)</f>
        <v>3056.0939514730048</v>
      </c>
      <c r="B20">
        <f>STDEV('5000 Sales Records'!J42:J71)</f>
        <v>221.77896582812602</v>
      </c>
      <c r="C20">
        <f>STDEV('5000 Sales Records'!K42:K71)</f>
        <v>184.48030030954217</v>
      </c>
      <c r="D20">
        <f>STDEV('5000 Sales Records'!L42:L71)</f>
        <v>1531765.3422201222</v>
      </c>
      <c r="E20">
        <f>STDEV('5000 Sales Records'!M42:M71)</f>
        <v>1206740.2129796604</v>
      </c>
      <c r="F20">
        <f>'5000 Sales Records'!N42</f>
        <v>106392</v>
      </c>
      <c r="G20">
        <f>STD!A20*Regression!$D$21+STD!B20*Regression!$D$22+STD!C20*Regression!$D$23+STD!D20*Regression!$D$24+STD!E20*Regression!$D$25</f>
        <v>-43215.496805889532</v>
      </c>
    </row>
    <row r="21" spans="1:7" x14ac:dyDescent="0.35">
      <c r="A21">
        <f>STDEV('5000 Sales Records'!I43:I72)</f>
        <v>3015.5983125672788</v>
      </c>
      <c r="B21">
        <f>STDEV('5000 Sales Records'!J43:J72)</f>
        <v>222.45344992997335</v>
      </c>
      <c r="C21">
        <f>STDEV('5000 Sales Records'!K43:K72)</f>
        <v>184.40165559040619</v>
      </c>
      <c r="D21">
        <f>STDEV('5000 Sales Records'!L43:L72)</f>
        <v>1537477.2063825703</v>
      </c>
      <c r="E21">
        <f>STDEV('5000 Sales Records'!M43:M72)</f>
        <v>1214460.4872624918</v>
      </c>
      <c r="F21">
        <f>'5000 Sales Records'!N43</f>
        <v>85379.42</v>
      </c>
      <c r="G21">
        <f>STD!A21*Regression!$D$21+STD!B21*Regression!$D$22+STD!C21*Regression!$D$23+STD!D21*Regression!$D$24+STD!E21*Regression!$D$25</f>
        <v>-44037.383197608637</v>
      </c>
    </row>
    <row r="22" spans="1:7" x14ac:dyDescent="0.35">
      <c r="A22">
        <f>STDEV('5000 Sales Records'!I44:I73)</f>
        <v>3050.2875952593558</v>
      </c>
      <c r="B22">
        <f>STDEV('5000 Sales Records'!J44:J73)</f>
        <v>220.96511052002415</v>
      </c>
      <c r="C22">
        <f>STDEV('5000 Sales Records'!K44:K73)</f>
        <v>185.09392675599605</v>
      </c>
      <c r="D22">
        <f>STDEV('5000 Sales Records'!L44:L73)</f>
        <v>1528784.0889537798</v>
      </c>
      <c r="E22">
        <f>STDEV('5000 Sales Records'!M44:M73)</f>
        <v>1207879.8520895171</v>
      </c>
      <c r="F22">
        <f>'5000 Sales Records'!N44</f>
        <v>315858.40000000002</v>
      </c>
      <c r="G22">
        <f>STD!A22*Regression!$D$21+STD!B22*Regression!$D$22+STD!C22*Regression!$D$23+STD!D22*Regression!$D$24+STD!E22*Regression!$D$25</f>
        <v>-42485.063121097861</v>
      </c>
    </row>
    <row r="23" spans="1:7" x14ac:dyDescent="0.35">
      <c r="A23">
        <f>STDEV('5000 Sales Records'!I45:I74)</f>
        <v>3132.2351712181658</v>
      </c>
      <c r="B23">
        <f>STDEV('5000 Sales Records'!J45:J74)</f>
        <v>220.96511052002415</v>
      </c>
      <c r="C23">
        <f>STDEV('5000 Sales Records'!K45:K74)</f>
        <v>185.09392675599608</v>
      </c>
      <c r="D23">
        <f>STDEV('5000 Sales Records'!L45:L74)</f>
        <v>1526162.4888834297</v>
      </c>
      <c r="E23">
        <f>STDEV('5000 Sales Records'!M45:M74)</f>
        <v>1195394.3491978901</v>
      </c>
      <c r="F23">
        <f>'5000 Sales Records'!N45</f>
        <v>4631.76</v>
      </c>
      <c r="G23">
        <f>STD!A23*Regression!$D$21+STD!B23*Regression!$D$22+STD!C23*Regression!$D$23+STD!D23*Regression!$D$24+STD!E23*Regression!$D$25</f>
        <v>-39689.75354670221</v>
      </c>
    </row>
    <row r="24" spans="1:7" x14ac:dyDescent="0.35">
      <c r="A24">
        <f>STDEV('5000 Sales Records'!I46:I75)</f>
        <v>3070.8353988982276</v>
      </c>
      <c r="B24">
        <f>STDEV('5000 Sales Records'!J46:J75)</f>
        <v>219.62451497378717</v>
      </c>
      <c r="C24">
        <f>STDEV('5000 Sales Records'!K46:K75)</f>
        <v>184.20992556438648</v>
      </c>
      <c r="D24">
        <f>STDEV('5000 Sales Records'!L46:L75)</f>
        <v>1515119.3679856523</v>
      </c>
      <c r="E24">
        <f>STDEV('5000 Sales Records'!M46:M75)</f>
        <v>1186523.3344267644</v>
      </c>
      <c r="F24">
        <f>'5000 Sales Records'!N46</f>
        <v>96147.58</v>
      </c>
      <c r="G24">
        <f>STD!A24*Regression!$D$21+STD!B24*Regression!$D$22+STD!C24*Regression!$D$23+STD!D24*Regression!$D$24+STD!E24*Regression!$D$25</f>
        <v>-35342.345446892316</v>
      </c>
    </row>
    <row r="25" spans="1:7" x14ac:dyDescent="0.35">
      <c r="A25">
        <f>STDEV('5000 Sales Records'!I47:I76)</f>
        <v>3004.701861202313</v>
      </c>
      <c r="B25">
        <f>STDEV('5000 Sales Records'!J47:J76)</f>
        <v>223.96096461213955</v>
      </c>
      <c r="C25">
        <f>STDEV('5000 Sales Records'!K47:K76)</f>
        <v>186.77487681975458</v>
      </c>
      <c r="D25">
        <f>STDEV('5000 Sales Records'!L47:L76)</f>
        <v>1517758.6778873983</v>
      </c>
      <c r="E25">
        <f>STDEV('5000 Sales Records'!M47:M76)</f>
        <v>1187867.8317333432</v>
      </c>
      <c r="F25">
        <f>'5000 Sales Records'!N47</f>
        <v>1164530</v>
      </c>
      <c r="G25">
        <f>STD!A25*Regression!$D$21+STD!B25*Regression!$D$22+STD!C25*Regression!$D$23+STD!D25*Regression!$D$24+STD!E25*Regression!$D$25</f>
        <v>-33801.222726000007</v>
      </c>
    </row>
    <row r="26" spans="1:7" x14ac:dyDescent="0.35">
      <c r="A26">
        <f>STDEV('5000 Sales Records'!I48:I77)</f>
        <v>2896.1698331242337</v>
      </c>
      <c r="B26">
        <f>STDEV('5000 Sales Records'!J48:J77)</f>
        <v>223.96096461213958</v>
      </c>
      <c r="C26">
        <f>STDEV('5000 Sales Records'!K48:K77)</f>
        <v>186.77487681975458</v>
      </c>
      <c r="D26">
        <f>STDEV('5000 Sales Records'!L48:L77)</f>
        <v>1246538.3910644425</v>
      </c>
      <c r="E26">
        <f>STDEV('5000 Sales Records'!M48:M77)</f>
        <v>946465.74819983717</v>
      </c>
      <c r="F26">
        <f>'5000 Sales Records'!N48</f>
        <v>1341928.6599999999</v>
      </c>
      <c r="G26">
        <f>STD!A26*Regression!$D$21+STD!B26*Regression!$D$22+STD!C26*Regression!$D$23+STD!D26*Regression!$D$24+STD!E26*Regression!$D$25</f>
        <v>-54552.670996693894</v>
      </c>
    </row>
    <row r="27" spans="1:7" x14ac:dyDescent="0.35">
      <c r="A27">
        <f>STDEV('5000 Sales Records'!I49:I78)</f>
        <v>2907.9081846483436</v>
      </c>
      <c r="B27">
        <f>STDEV('5000 Sales Records'!J49:J78)</f>
        <v>227.34205771272832</v>
      </c>
      <c r="C27">
        <f>STDEV('5000 Sales Records'!K49:K78)</f>
        <v>189.69583201481561</v>
      </c>
      <c r="D27">
        <f>STDEV('5000 Sales Records'!L49:L78)</f>
        <v>1187935.9228944269</v>
      </c>
      <c r="E27">
        <f>STDEV('5000 Sales Records'!M49:M78)</f>
        <v>925745.03554809571</v>
      </c>
      <c r="F27">
        <f>'5000 Sales Records'!N49</f>
        <v>1075919.1599999999</v>
      </c>
      <c r="G27">
        <f>STD!A27*Regression!$D$21+STD!B27*Regression!$D$22+STD!C27*Regression!$D$23+STD!D27*Regression!$D$24+STD!E27*Regression!$D$25</f>
        <v>-94138.081158666755</v>
      </c>
    </row>
    <row r="28" spans="1:7" x14ac:dyDescent="0.35">
      <c r="A28">
        <f>STDEV('5000 Sales Records'!I50:I79)</f>
        <v>2914.3693105303109</v>
      </c>
      <c r="B28">
        <f>STDEV('5000 Sales Records'!J50:J79)</f>
        <v>226.32496888781174</v>
      </c>
      <c r="C28">
        <f>STDEV('5000 Sales Records'!K50:K79)</f>
        <v>190.99690984471428</v>
      </c>
      <c r="D28">
        <f>STDEV('5000 Sales Records'!L50:L79)</f>
        <v>1018981.6478738512</v>
      </c>
      <c r="E28">
        <f>STDEV('5000 Sales Records'!M50:M79)</f>
        <v>800865.02842761355</v>
      </c>
      <c r="F28">
        <f>'5000 Sales Records'!N50</f>
        <v>118718.46</v>
      </c>
      <c r="G28">
        <f>STD!A28*Regression!$D$21+STD!B28*Regression!$D$22+STD!C28*Regression!$D$23+STD!D28*Regression!$D$24+STD!E28*Regression!$D$25</f>
        <v>-131294.22667318187</v>
      </c>
    </row>
    <row r="29" spans="1:7" x14ac:dyDescent="0.35">
      <c r="A29">
        <f>STDEV('5000 Sales Records'!I51:I80)</f>
        <v>2857.7702321915244</v>
      </c>
      <c r="B29">
        <f>STDEV('5000 Sales Records'!J51:J80)</f>
        <v>233.79125845727106</v>
      </c>
      <c r="C29">
        <f>STDEV('5000 Sales Records'!K51:K80)</f>
        <v>196.48776509422706</v>
      </c>
      <c r="D29">
        <f>STDEV('5000 Sales Records'!L51:L80)</f>
        <v>1091581.6809987519</v>
      </c>
      <c r="E29">
        <f>STDEV('5000 Sales Records'!M51:M80)</f>
        <v>857397.16823586728</v>
      </c>
      <c r="F29">
        <f>'5000 Sales Records'!N51</f>
        <v>4984.72</v>
      </c>
      <c r="G29">
        <f>STD!A29*Regression!$D$21+STD!B29*Regression!$D$22+STD!C29*Regression!$D$23+STD!D29*Regression!$D$24+STD!E29*Regression!$D$25</f>
        <v>-116481.7977426626</v>
      </c>
    </row>
    <row r="30" spans="1:7" x14ac:dyDescent="0.35">
      <c r="A30">
        <f>STDEV('5000 Sales Records'!I52:I81)</f>
        <v>2856.7130193130433</v>
      </c>
      <c r="B30">
        <f>STDEV('5000 Sales Records'!J52:J81)</f>
        <v>243.74706500773513</v>
      </c>
      <c r="C30">
        <f>STDEV('5000 Sales Records'!K52:K81)</f>
        <v>203.34040935869325</v>
      </c>
      <c r="D30">
        <f>STDEV('5000 Sales Records'!L52:L81)</f>
        <v>1090463.2784191659</v>
      </c>
      <c r="E30">
        <f>STDEV('5000 Sales Records'!M52:M81)</f>
        <v>856599.31022752321</v>
      </c>
      <c r="F30">
        <f>'5000 Sales Records'!N52</f>
        <v>275975.7</v>
      </c>
      <c r="G30">
        <f>STD!A30*Regression!$D$21+STD!B30*Regression!$D$22+STD!C30*Regression!$D$23+STD!D30*Regression!$D$24+STD!E30*Regression!$D$25</f>
        <v>-125917.57805941836</v>
      </c>
    </row>
    <row r="31" spans="1:7" x14ac:dyDescent="0.35">
      <c r="A31">
        <f>STDEV('5000 Sales Records'!I53:I82)</f>
        <v>2859.4928768303794</v>
      </c>
      <c r="B31">
        <f>STDEV('5000 Sales Records'!J53:J82)</f>
        <v>242.29686280980044</v>
      </c>
      <c r="C31">
        <f>STDEV('5000 Sales Records'!K53:K82)</f>
        <v>202.35510402181157</v>
      </c>
      <c r="D31">
        <f>STDEV('5000 Sales Records'!L53:L82)</f>
        <v>1090553.5738695126</v>
      </c>
      <c r="E31">
        <f>STDEV('5000 Sales Records'!M53:M82)</f>
        <v>855562.25121608388</v>
      </c>
      <c r="F31">
        <f>'5000 Sales Records'!N53</f>
        <v>71710</v>
      </c>
      <c r="G31">
        <f>STD!A31*Regression!$D$21+STD!B31*Regression!$D$22+STD!C31*Regression!$D$23+STD!D31*Regression!$D$24+STD!E31*Regression!$D$25</f>
        <v>-123665.30247962452</v>
      </c>
    </row>
    <row r="32" spans="1:7" x14ac:dyDescent="0.35">
      <c r="A32">
        <f>STDEV('5000 Sales Records'!I54:I83)</f>
        <v>2763.7496811397377</v>
      </c>
      <c r="B32">
        <f>STDEV('5000 Sales Records'!J54:J83)</f>
        <v>242.29686280980039</v>
      </c>
      <c r="C32">
        <f>STDEV('5000 Sales Records'!K54:K83)</f>
        <v>202.35510402181154</v>
      </c>
      <c r="D32">
        <f>STDEV('5000 Sales Records'!L54:L83)</f>
        <v>1137758.6956904535</v>
      </c>
      <c r="E32">
        <f>STDEV('5000 Sales Records'!M54:M83)</f>
        <v>903940.87102179392</v>
      </c>
      <c r="F32">
        <f>'5000 Sales Records'!N54</f>
        <v>871756.25</v>
      </c>
      <c r="G32">
        <f>STD!A32*Regression!$D$21+STD!B32*Regression!$D$22+STD!C32*Regression!$D$23+STD!D32*Regression!$D$24+STD!E32*Regression!$D$25</f>
        <v>-116684.80769962014</v>
      </c>
    </row>
    <row r="33" spans="1:7" x14ac:dyDescent="0.35">
      <c r="A33">
        <f>STDEV('5000 Sales Records'!I55:I84)</f>
        <v>2730.1747367345279</v>
      </c>
      <c r="B33">
        <f>STDEV('5000 Sales Records'!J55:J84)</f>
        <v>233.86193555811622</v>
      </c>
      <c r="C33">
        <f>STDEV('5000 Sales Records'!K55:K84)</f>
        <v>194.93158194401286</v>
      </c>
      <c r="D33">
        <f>STDEV('5000 Sales Records'!L55:L84)</f>
        <v>947379.21340123331</v>
      </c>
      <c r="E33">
        <f>STDEV('5000 Sales Records'!M55:M84)</f>
        <v>733340.08669432194</v>
      </c>
      <c r="F33">
        <f>'5000 Sales Records'!N55</f>
        <v>199704.65</v>
      </c>
      <c r="G33">
        <f>STD!A33*Regression!$D$21+STD!B33*Regression!$D$22+STD!C33*Regression!$D$23+STD!D33*Regression!$D$24+STD!E33*Regression!$D$25</f>
        <v>-130766.13081092597</v>
      </c>
    </row>
    <row r="34" spans="1:7" x14ac:dyDescent="0.35">
      <c r="A34">
        <f>STDEV('5000 Sales Records'!I56:I85)</f>
        <v>2687.1896418497095</v>
      </c>
      <c r="B34">
        <f>STDEV('5000 Sales Records'!J56:J85)</f>
        <v>233.86193555811633</v>
      </c>
      <c r="C34">
        <f>STDEV('5000 Sales Records'!K56:K85)</f>
        <v>194.93158194401286</v>
      </c>
      <c r="D34">
        <f>STDEV('5000 Sales Records'!L56:L85)</f>
        <v>1138715.798437855</v>
      </c>
      <c r="E34">
        <f>STDEV('5000 Sales Records'!M56:M85)</f>
        <v>880904.34985416103</v>
      </c>
      <c r="F34">
        <f>'5000 Sales Records'!N56</f>
        <v>197847.36</v>
      </c>
      <c r="G34">
        <f>STD!A34*Regression!$D$21+STD!B34*Regression!$D$22+STD!C34*Regression!$D$23+STD!D34*Regression!$D$24+STD!E34*Regression!$D$25</f>
        <v>-83823.407111127395</v>
      </c>
    </row>
    <row r="35" spans="1:7" x14ac:dyDescent="0.35">
      <c r="A35">
        <f>STDEV('5000 Sales Records'!I57:I86)</f>
        <v>2721.4990536192686</v>
      </c>
      <c r="B35">
        <f>STDEV('5000 Sales Records'!J57:J86)</f>
        <v>232.76979943934842</v>
      </c>
      <c r="C35">
        <f>STDEV('5000 Sales Records'!K57:K86)</f>
        <v>192.35552304994027</v>
      </c>
      <c r="D35">
        <f>STDEV('5000 Sales Records'!L57:L86)</f>
        <v>1199953.6467080473</v>
      </c>
      <c r="E35">
        <f>STDEV('5000 Sales Records'!M57:M86)</f>
        <v>899857.34212828474</v>
      </c>
      <c r="F35">
        <f>'5000 Sales Records'!N57</f>
        <v>481429.38</v>
      </c>
      <c r="G35">
        <f>STD!A35*Regression!$D$21+STD!B35*Regression!$D$22+STD!C35*Regression!$D$23+STD!D35*Regression!$D$24+STD!E35*Regression!$D$25</f>
        <v>-49600.082440175349</v>
      </c>
    </row>
    <row r="36" spans="1:7" x14ac:dyDescent="0.35">
      <c r="A36">
        <f>STDEV('5000 Sales Records'!I58:I87)</f>
        <v>2814.3920876431744</v>
      </c>
      <c r="B36">
        <f>STDEV('5000 Sales Records'!J58:J87)</f>
        <v>232.33614918163667</v>
      </c>
      <c r="C36">
        <f>STDEV('5000 Sales Records'!K58:K87)</f>
        <v>191.03097170083578</v>
      </c>
      <c r="D36">
        <f>STDEV('5000 Sales Records'!L58:L87)</f>
        <v>1314580.5379076558</v>
      </c>
      <c r="E36">
        <f>STDEV('5000 Sales Records'!M58:M87)</f>
        <v>948756.60826653568</v>
      </c>
      <c r="F36">
        <f>'5000 Sales Records'!N58</f>
        <v>314837.28000000003</v>
      </c>
      <c r="G36">
        <f>STD!A36*Regression!$D$21+STD!B36*Regression!$D$22+STD!C36*Regression!$D$23+STD!D36*Regression!$D$24+STD!E36*Regression!$D$25</f>
        <v>4610.1759618190117</v>
      </c>
    </row>
    <row r="37" spans="1:7" x14ac:dyDescent="0.35">
      <c r="A37">
        <f>STDEV('5000 Sales Records'!I59:I88)</f>
        <v>2821.4599514207648</v>
      </c>
      <c r="B37">
        <f>STDEV('5000 Sales Records'!J59:J88)</f>
        <v>229.99040118026116</v>
      </c>
      <c r="C37">
        <f>STDEV('5000 Sales Records'!K59:K88)</f>
        <v>189.36579097323664</v>
      </c>
      <c r="D37">
        <f>STDEV('5000 Sales Records'!L59:L88)</f>
        <v>1322827.0796135049</v>
      </c>
      <c r="E37">
        <f>STDEV('5000 Sales Records'!M59:M88)</f>
        <v>967195.94875002152</v>
      </c>
      <c r="F37">
        <f>'5000 Sales Records'!N59</f>
        <v>200354.7</v>
      </c>
      <c r="G37">
        <f>STD!A37*Regression!$D$21+STD!B37*Regression!$D$22+STD!C37*Regression!$D$23+STD!D37*Regression!$D$24+STD!E37*Regression!$D$25</f>
        <v>-3936.7577150848228</v>
      </c>
    </row>
    <row r="38" spans="1:7" x14ac:dyDescent="0.35">
      <c r="A38">
        <f>STDEV('5000 Sales Records'!I60:I89)</f>
        <v>2859.4749741143405</v>
      </c>
      <c r="B38">
        <f>STDEV('5000 Sales Records'!J60:J89)</f>
        <v>226.13520174886534</v>
      </c>
      <c r="C38">
        <f>STDEV('5000 Sales Records'!K60:K89)</f>
        <v>187.78141056227753</v>
      </c>
      <c r="D38">
        <f>STDEV('5000 Sales Records'!L60:L89)</f>
        <v>1379754.9454039079</v>
      </c>
      <c r="E38">
        <f>STDEV('5000 Sales Records'!M60:M89)</f>
        <v>1043950.0487848936</v>
      </c>
      <c r="F38">
        <f>'5000 Sales Records'!N60</f>
        <v>540310.41</v>
      </c>
      <c r="G38">
        <f>STD!A38*Regression!$D$21+STD!B38*Regression!$D$22+STD!C38*Regression!$D$23+STD!D38*Regression!$D$24+STD!E38*Regression!$D$25</f>
        <v>-19637.735580600216</v>
      </c>
    </row>
    <row r="39" spans="1:7" x14ac:dyDescent="0.35">
      <c r="A39">
        <f>STDEV('5000 Sales Records'!I61:I90)</f>
        <v>2943.8980210973154</v>
      </c>
      <c r="B39">
        <f>STDEV('5000 Sales Records'!J61:J90)</f>
        <v>230.98718496174575</v>
      </c>
      <c r="C39">
        <f>STDEV('5000 Sales Records'!K61:K90)</f>
        <v>190.39645768491999</v>
      </c>
      <c r="D39">
        <f>STDEV('5000 Sales Records'!L61:L90)</f>
        <v>1405675.2949051105</v>
      </c>
      <c r="E39">
        <f>STDEV('5000 Sales Records'!M61:M90)</f>
        <v>1059872.7086240463</v>
      </c>
      <c r="F39">
        <f>'5000 Sales Records'!N61</f>
        <v>170284.4</v>
      </c>
      <c r="G39">
        <f>STD!A39*Regression!$D$21+STD!B39*Regression!$D$22+STD!C39*Regression!$D$23+STD!D39*Regression!$D$24+STD!E39*Regression!$D$25</f>
        <v>-23524.3945647527</v>
      </c>
    </row>
    <row r="40" spans="1:7" x14ac:dyDescent="0.35">
      <c r="A40">
        <f>STDEV('5000 Sales Records'!I62:I91)</f>
        <v>2948.9452392572389</v>
      </c>
      <c r="B40">
        <f>STDEV('5000 Sales Records'!J62:J91)</f>
        <v>235.75917047192297</v>
      </c>
      <c r="C40">
        <f>STDEV('5000 Sales Records'!K62:K91)</f>
        <v>192.63284388349692</v>
      </c>
      <c r="D40">
        <f>STDEV('5000 Sales Records'!L62:L91)</f>
        <v>1427168.5873061575</v>
      </c>
      <c r="E40">
        <f>STDEV('5000 Sales Records'!M62:M91)</f>
        <v>1074992.3160560122</v>
      </c>
      <c r="F40">
        <f>'5000 Sales Records'!N62</f>
        <v>446670.78</v>
      </c>
      <c r="G40">
        <f>STD!A40*Regression!$D$21+STD!B40*Regression!$D$22+STD!C40*Regression!$D$23+STD!D40*Regression!$D$24+STD!E40*Regression!$D$25</f>
        <v>-25223.022611527238</v>
      </c>
    </row>
    <row r="41" spans="1:7" x14ac:dyDescent="0.35">
      <c r="A41">
        <f>STDEV('5000 Sales Records'!I63:I92)</f>
        <v>2966.1796337275719</v>
      </c>
      <c r="B41">
        <f>STDEV('5000 Sales Records'!J63:J92)</f>
        <v>235.75917047192297</v>
      </c>
      <c r="C41">
        <f>STDEV('5000 Sales Records'!K63:K92)</f>
        <v>192.63284388349692</v>
      </c>
      <c r="D41">
        <f>STDEV('5000 Sales Records'!L63:L92)</f>
        <v>1425103.8806498204</v>
      </c>
      <c r="E41">
        <f>STDEV('5000 Sales Records'!M63:M92)</f>
        <v>1072893.4744805335</v>
      </c>
      <c r="F41">
        <f>'5000 Sales Records'!N63</f>
        <v>89825.76</v>
      </c>
      <c r="G41">
        <f>STD!A41*Regression!$D$21+STD!B41*Regression!$D$22+STD!C41*Regression!$D$23+STD!D41*Regression!$D$24+STD!E41*Regression!$D$25</f>
        <v>-26638.452579019708</v>
      </c>
    </row>
    <row r="42" spans="1:7" x14ac:dyDescent="0.35">
      <c r="A42">
        <f>STDEV('5000 Sales Records'!I64:I93)</f>
        <v>3012.1788738081432</v>
      </c>
      <c r="B42">
        <f>STDEV('5000 Sales Records'!J64:J93)</f>
        <v>237.92045172486866</v>
      </c>
      <c r="C42">
        <f>STDEV('5000 Sales Records'!K64:K93)</f>
        <v>196.14558616133766</v>
      </c>
      <c r="D42">
        <f>STDEV('5000 Sales Records'!L64:L93)</f>
        <v>1408141.0878425904</v>
      </c>
      <c r="E42">
        <f>STDEV('5000 Sales Records'!M64:M93)</f>
        <v>1060615.686112917</v>
      </c>
      <c r="F42">
        <f>'5000 Sales Records'!N64</f>
        <v>50901.66</v>
      </c>
      <c r="G42">
        <f>STD!A42*Regression!$D$21+STD!B42*Regression!$D$22+STD!C42*Regression!$D$23+STD!D42*Regression!$D$24+STD!E42*Regression!$D$25</f>
        <v>-31020.210101876874</v>
      </c>
    </row>
    <row r="43" spans="1:7" x14ac:dyDescent="0.35">
      <c r="A43">
        <f>STDEV('5000 Sales Records'!I65:I94)</f>
        <v>3047.7131975438169</v>
      </c>
      <c r="B43">
        <f>STDEV('5000 Sales Records'!J65:J94)</f>
        <v>244.25395584956445</v>
      </c>
      <c r="C43">
        <f>STDEV('5000 Sales Records'!K65:K94)</f>
        <v>201.82491476012336</v>
      </c>
      <c r="D43">
        <f>STDEV('5000 Sales Records'!L65:L94)</f>
        <v>1651741.1612108084</v>
      </c>
      <c r="E43">
        <f>STDEV('5000 Sales Records'!M65:M94)</f>
        <v>1286971.1195774716</v>
      </c>
      <c r="F43">
        <f>'5000 Sales Records'!N65</f>
        <v>122093.42</v>
      </c>
      <c r="G43">
        <f>STD!A43*Regression!$D$21+STD!B43*Regression!$D$22+STD!C43*Regression!$D$23+STD!D43*Regression!$D$24+STD!E43*Regression!$D$25</f>
        <v>-18419.081240232801</v>
      </c>
    </row>
    <row r="44" spans="1:7" x14ac:dyDescent="0.35">
      <c r="A44">
        <f>STDEV('5000 Sales Records'!I66:I95)</f>
        <v>3084.940376480035</v>
      </c>
      <c r="B44">
        <f>STDEV('5000 Sales Records'!J66:J95)</f>
        <v>244.29462456411034</v>
      </c>
      <c r="C44">
        <f>STDEV('5000 Sales Records'!K66:K95)</f>
        <v>201.64180907379247</v>
      </c>
      <c r="D44">
        <f>STDEV('5000 Sales Records'!L66:L95)</f>
        <v>1631137.2157042972</v>
      </c>
      <c r="E44">
        <f>STDEV('5000 Sales Records'!M66:M95)</f>
        <v>1272881.8796744917</v>
      </c>
      <c r="F44">
        <f>'5000 Sales Records'!N66</f>
        <v>742636.13</v>
      </c>
      <c r="G44">
        <f>STD!A44*Regression!$D$21+STD!B44*Regression!$D$22+STD!C44*Regression!$D$23+STD!D44*Regression!$D$24+STD!E44*Regression!$D$25</f>
        <v>-28644.787521155318</v>
      </c>
    </row>
    <row r="45" spans="1:7" x14ac:dyDescent="0.35">
      <c r="A45">
        <f>STDEV('5000 Sales Records'!I67:I96)</f>
        <v>3205.6851511815298</v>
      </c>
      <c r="B45">
        <f>STDEV('5000 Sales Records'!J67:J96)</f>
        <v>237.89434385781493</v>
      </c>
      <c r="C45">
        <f>STDEV('5000 Sales Records'!K67:K96)</f>
        <v>197.8218717333653</v>
      </c>
      <c r="D45">
        <f>STDEV('5000 Sales Records'!L67:L96)</f>
        <v>1640527.2772473008</v>
      </c>
      <c r="E45">
        <f>STDEV('5000 Sales Records'!M67:M96)</f>
        <v>1277380.166517383</v>
      </c>
      <c r="F45">
        <f>'5000 Sales Records'!N67</f>
        <v>933484.68</v>
      </c>
      <c r="G45">
        <f>STD!A45*Regression!$D$21+STD!B45*Regression!$D$22+STD!C45*Regression!$D$23+STD!D45*Regression!$D$24+STD!E45*Regression!$D$25</f>
        <v>-26263.174398496514</v>
      </c>
    </row>
    <row r="46" spans="1:7" x14ac:dyDescent="0.35">
      <c r="A46">
        <f>STDEV('5000 Sales Records'!I68:I97)</f>
        <v>3178.4635520521765</v>
      </c>
      <c r="B46">
        <f>STDEV('5000 Sales Records'!J68:J97)</f>
        <v>245.10953696443465</v>
      </c>
      <c r="C46">
        <f>STDEV('5000 Sales Records'!K68:K97)</f>
        <v>202.50728339278686</v>
      </c>
      <c r="D46">
        <f>STDEV('5000 Sales Records'!L68:L97)</f>
        <v>1643574.241170018</v>
      </c>
      <c r="E46">
        <f>STDEV('5000 Sales Records'!M68:M97)</f>
        <v>1282472.5693982802</v>
      </c>
      <c r="F46">
        <f>'5000 Sales Records'!N68</f>
        <v>71902.559999999998</v>
      </c>
      <c r="G46">
        <f>STD!A46*Regression!$D$21+STD!B46*Regression!$D$22+STD!C46*Regression!$D$23+STD!D46*Regression!$D$24+STD!E46*Regression!$D$25</f>
        <v>-33499.289933722932</v>
      </c>
    </row>
    <row r="47" spans="1:7" x14ac:dyDescent="0.35">
      <c r="A47">
        <f>STDEV('5000 Sales Records'!I69:I98)</f>
        <v>3231.5741833197721</v>
      </c>
      <c r="B47">
        <f>STDEV('5000 Sales Records'!J69:J98)</f>
        <v>248.69990864123966</v>
      </c>
      <c r="C47">
        <f>STDEV('5000 Sales Records'!K69:K98)</f>
        <v>204.63930341277168</v>
      </c>
      <c r="D47">
        <f>STDEV('5000 Sales Records'!L69:L98)</f>
        <v>1649591.7859454551</v>
      </c>
      <c r="E47">
        <f>STDEV('5000 Sales Records'!M69:M98)</f>
        <v>1286082.6267510043</v>
      </c>
      <c r="F47">
        <f>'5000 Sales Records'!N69</f>
        <v>153624.6</v>
      </c>
      <c r="G47">
        <f>STD!A47*Regression!$D$21+STD!B47*Regression!$D$22+STD!C47*Regression!$D$23+STD!D47*Regression!$D$24+STD!E47*Regression!$D$25</f>
        <v>-39919.143422560534</v>
      </c>
    </row>
    <row r="48" spans="1:7" x14ac:dyDescent="0.35">
      <c r="A48">
        <f>STDEV('5000 Sales Records'!I70:I99)</f>
        <v>3092.7813610286835</v>
      </c>
      <c r="B48">
        <f>STDEV('5000 Sales Records'!J70:J99)</f>
        <v>250.35283167249528</v>
      </c>
      <c r="C48">
        <f>STDEV('5000 Sales Records'!K70:K99)</f>
        <v>205.62374483395709</v>
      </c>
      <c r="D48">
        <f>STDEV('5000 Sales Records'!L70:L99)</f>
        <v>1661212.8224685756</v>
      </c>
      <c r="E48">
        <f>STDEV('5000 Sales Records'!M70:M99)</f>
        <v>1293377.100536359</v>
      </c>
      <c r="F48">
        <f>'5000 Sales Records'!N70</f>
        <v>581351.04</v>
      </c>
      <c r="G48">
        <f>STD!A48*Regression!$D$21+STD!B48*Regression!$D$22+STD!C48*Regression!$D$23+STD!D48*Regression!$D$24+STD!E48*Regression!$D$25</f>
        <v>-26012.205712515162</v>
      </c>
    </row>
    <row r="49" spans="1:7" x14ac:dyDescent="0.35">
      <c r="A49">
        <f>STDEV('5000 Sales Records'!I71:I100)</f>
        <v>3041.4337758109546</v>
      </c>
      <c r="B49">
        <f>STDEV('5000 Sales Records'!J71:J100)</f>
        <v>253.25649397649093</v>
      </c>
      <c r="C49">
        <f>STDEV('5000 Sales Records'!K71:K100)</f>
        <v>206.17058439972519</v>
      </c>
      <c r="D49">
        <f>STDEV('5000 Sales Records'!L71:L100)</f>
        <v>1659121.2787253801</v>
      </c>
      <c r="E49">
        <f>STDEV('5000 Sales Records'!M71:M100)</f>
        <v>1285801.852724615</v>
      </c>
      <c r="F49">
        <f>'5000 Sales Records'!N71</f>
        <v>83232.899999999994</v>
      </c>
      <c r="G49">
        <f>STD!A49*Regression!$D$21+STD!B49*Regression!$D$22+STD!C49*Regression!$D$23+STD!D49*Regression!$D$24+STD!E49*Regression!$D$25</f>
        <v>-23399.550445389934</v>
      </c>
    </row>
    <row r="50" spans="1:7" x14ac:dyDescent="0.35">
      <c r="A50">
        <f>STDEV('5000 Sales Records'!I72:I101)</f>
        <v>3090.589689110604</v>
      </c>
      <c r="B50">
        <f>STDEV('5000 Sales Records'!J72:J101)</f>
        <v>246.44902169022504</v>
      </c>
      <c r="C50">
        <f>STDEV('5000 Sales Records'!K72:K101)</f>
        <v>201.82185216659298</v>
      </c>
      <c r="D50">
        <f>STDEV('5000 Sales Records'!L72:L101)</f>
        <v>1650863.8609238714</v>
      </c>
      <c r="E50">
        <f>STDEV('5000 Sales Records'!M72:M101)</f>
        <v>1278089.9203773693</v>
      </c>
      <c r="F50">
        <f>'5000 Sales Records'!N72</f>
        <v>273931.2</v>
      </c>
      <c r="G50">
        <f>STD!A50*Regression!$D$21+STD!B50*Regression!$D$22+STD!C50*Regression!$D$23+STD!D50*Regression!$D$24+STD!E50*Regression!$D$25</f>
        <v>-20761.056503383676</v>
      </c>
    </row>
    <row r="51" spans="1:7" x14ac:dyDescent="0.35">
      <c r="A51">
        <f>STDEV('5000 Sales Records'!I73:I102)</f>
        <v>3117.9844653937553</v>
      </c>
      <c r="B51">
        <f>STDEV('5000 Sales Records'!J73:J102)</f>
        <v>246.98166322554223</v>
      </c>
      <c r="C51">
        <f>STDEV('5000 Sales Records'!K73:K102)</f>
        <v>200.24828524356596</v>
      </c>
      <c r="D51">
        <f>STDEV('5000 Sales Records'!L73:L102)</f>
        <v>1716176.9776625996</v>
      </c>
      <c r="E51">
        <f>STDEV('5000 Sales Records'!M73:M102)</f>
        <v>1322728.6551895307</v>
      </c>
      <c r="F51">
        <f>'5000 Sales Records'!N73</f>
        <v>109595.2</v>
      </c>
      <c r="G51">
        <f>STD!A51*Regression!$D$21+STD!B51*Regression!$D$22+STD!C51*Regression!$D$23+STD!D51*Regression!$D$24+STD!E51*Regression!$D$25</f>
        <v>-8982.4357614188921</v>
      </c>
    </row>
    <row r="52" spans="1:7" x14ac:dyDescent="0.35">
      <c r="A52">
        <f>STDEV('5000 Sales Records'!I74:I103)</f>
        <v>3080.9078196374921</v>
      </c>
      <c r="B52">
        <f>STDEV('5000 Sales Records'!J74:J103)</f>
        <v>250.65021392622896</v>
      </c>
      <c r="C52">
        <f>STDEV('5000 Sales Records'!K74:K103)</f>
        <v>203.25468282343525</v>
      </c>
      <c r="D52">
        <f>STDEV('5000 Sales Records'!L74:L103)</f>
        <v>1719793.5255345758</v>
      </c>
      <c r="E52">
        <f>STDEV('5000 Sales Records'!M74:M103)</f>
        <v>1329193.4275172576</v>
      </c>
      <c r="F52">
        <f>'5000 Sales Records'!N74</f>
        <v>37752</v>
      </c>
      <c r="G52">
        <f>STD!A52*Regression!$D$21+STD!B52*Regression!$D$22+STD!C52*Regression!$D$23+STD!D52*Regression!$D$24+STD!E52*Regression!$D$25</f>
        <v>-10601.502198918955</v>
      </c>
    </row>
    <row r="53" spans="1:7" x14ac:dyDescent="0.35">
      <c r="A53">
        <f>STDEV('5000 Sales Records'!I75:I104)</f>
        <v>3105.1120097515727</v>
      </c>
      <c r="B53">
        <f>STDEV('5000 Sales Records'!J75:J104)</f>
        <v>250.74906899587643</v>
      </c>
      <c r="C53">
        <f>STDEV('5000 Sales Records'!K75:K104)</f>
        <v>202.76918657860026</v>
      </c>
      <c r="D53">
        <f>STDEV('5000 Sales Records'!L75:L104)</f>
        <v>1726704.5184834916</v>
      </c>
      <c r="E53">
        <f>STDEV('5000 Sales Records'!M75:M104)</f>
        <v>1335309.7368348131</v>
      </c>
      <c r="F53">
        <f>'5000 Sales Records'!N75</f>
        <v>745694.94</v>
      </c>
      <c r="G53">
        <f>STD!A53*Regression!$D$21+STD!B53*Regression!$D$22+STD!C53*Regression!$D$23+STD!D53*Regression!$D$24+STD!E53*Regression!$D$25</f>
        <v>-13594.45854040375</v>
      </c>
    </row>
    <row r="54" spans="1:7" x14ac:dyDescent="0.35">
      <c r="A54">
        <f>STDEV('5000 Sales Records'!I76:I105)</f>
        <v>3137.2509534348037</v>
      </c>
      <c r="B54">
        <f>STDEV('5000 Sales Records'!J76:J105)</f>
        <v>251.78017998191211</v>
      </c>
      <c r="C54">
        <f>STDEV('5000 Sales Records'!K76:K105)</f>
        <v>203.81090284784864</v>
      </c>
      <c r="D54">
        <f>STDEV('5000 Sales Records'!L76:L105)</f>
        <v>1726131.8649014349</v>
      </c>
      <c r="E54">
        <f>STDEV('5000 Sales Records'!M76:M105)</f>
        <v>1336309.9364342866</v>
      </c>
      <c r="F54">
        <f>'5000 Sales Records'!N76</f>
        <v>48874.86</v>
      </c>
      <c r="G54">
        <f>STD!A54*Regression!$D$21+STD!B54*Regression!$D$22+STD!C54*Regression!$D$23+STD!D54*Regression!$D$24+STD!E54*Regression!$D$25</f>
        <v>-17783.716705932049</v>
      </c>
    </row>
    <row r="55" spans="1:7" x14ac:dyDescent="0.35">
      <c r="A55">
        <f>STDEV('5000 Sales Records'!I77:I106)</f>
        <v>3127.2092367388577</v>
      </c>
      <c r="B55">
        <f>STDEV('5000 Sales Records'!J77:J106)</f>
        <v>251.78017998191217</v>
      </c>
      <c r="C55">
        <f>STDEV('5000 Sales Records'!K77:K106)</f>
        <v>203.81090284784864</v>
      </c>
      <c r="D55">
        <f>STDEV('5000 Sales Records'!L77:L106)</f>
        <v>1723022.5878579505</v>
      </c>
      <c r="E55">
        <f>STDEV('5000 Sales Records'!M77:M106)</f>
        <v>1334304.3793018619</v>
      </c>
      <c r="F55">
        <f>'5000 Sales Records'!N77</f>
        <v>450207.5</v>
      </c>
      <c r="G55">
        <f>STD!A55*Regression!$D$21+STD!B55*Regression!$D$22+STD!C55*Regression!$D$23+STD!D55*Regression!$D$24+STD!E55*Regression!$D$25</f>
        <v>-18031.182000434725</v>
      </c>
    </row>
    <row r="56" spans="1:7" x14ac:dyDescent="0.35">
      <c r="A56">
        <f>STDEV('5000 Sales Records'!I78:I107)</f>
        <v>3136.8929794253127</v>
      </c>
      <c r="B56">
        <f>STDEV('5000 Sales Records'!J78:J107)</f>
        <v>255.29279196707623</v>
      </c>
      <c r="C56">
        <f>STDEV('5000 Sales Records'!K78:K107)</f>
        <v>204.52284438882765</v>
      </c>
      <c r="D56">
        <f>STDEV('5000 Sales Records'!L78:L107)</f>
        <v>1747293.0317830592</v>
      </c>
      <c r="E56">
        <f>STDEV('5000 Sales Records'!M78:M107)</f>
        <v>1349003.6786083584</v>
      </c>
      <c r="F56">
        <f>'5000 Sales Records'!N78</f>
        <v>19342.66</v>
      </c>
      <c r="G56">
        <f>STD!A56*Regression!$D$21+STD!B56*Regression!$D$22+STD!C56*Regression!$D$23+STD!D56*Regression!$D$24+STD!E56*Regression!$D$25</f>
        <v>-17794.868152294541</v>
      </c>
    </row>
    <row r="57" spans="1:7" x14ac:dyDescent="0.35">
      <c r="A57">
        <f>STDEV('5000 Sales Records'!I79:I108)</f>
        <v>3091.9262039341611</v>
      </c>
      <c r="B57">
        <f>STDEV('5000 Sales Records'!J79:J108)</f>
        <v>252.18874291556585</v>
      </c>
      <c r="C57">
        <f>STDEV('5000 Sales Records'!K79:K108)</f>
        <v>202.54652461260295</v>
      </c>
      <c r="D57">
        <f>STDEV('5000 Sales Records'!L79:L108)</f>
        <v>1734879.0913530444</v>
      </c>
      <c r="E57">
        <f>STDEV('5000 Sales Records'!M79:M108)</f>
        <v>1340842.4430566088</v>
      </c>
      <c r="F57">
        <f>'5000 Sales Records'!N79</f>
        <v>308428.75</v>
      </c>
      <c r="G57">
        <f>STD!A57*Regression!$D$21+STD!B57*Regression!$D$22+STD!C57*Regression!$D$23+STD!D57*Regression!$D$24+STD!E57*Regression!$D$25</f>
        <v>-14869.933607026236</v>
      </c>
    </row>
    <row r="58" spans="1:7" x14ac:dyDescent="0.35">
      <c r="A58">
        <f>STDEV('5000 Sales Records'!I80:I109)</f>
        <v>3120.1415501709935</v>
      </c>
      <c r="B58">
        <f>STDEV('5000 Sales Records'!J80:J109)</f>
        <v>252.88114524552768</v>
      </c>
      <c r="C58">
        <f>STDEV('5000 Sales Records'!K80:K109)</f>
        <v>201.6014558410763</v>
      </c>
      <c r="D58">
        <f>STDEV('5000 Sales Records'!L80:L109)</f>
        <v>1851619.6696890346</v>
      </c>
      <c r="E58">
        <f>STDEV('5000 Sales Records'!M80:M109)</f>
        <v>1428681.3903432079</v>
      </c>
      <c r="F58">
        <f>'5000 Sales Records'!N80</f>
        <v>793846.7</v>
      </c>
      <c r="G58">
        <f>STD!A58*Regression!$D$21+STD!B58*Regression!$D$22+STD!C58*Regression!$D$23+STD!D58*Regression!$D$24+STD!E58*Regression!$D$25</f>
        <v>6436.1612368912902</v>
      </c>
    </row>
    <row r="59" spans="1:7" x14ac:dyDescent="0.35">
      <c r="A59">
        <f>STDEV('5000 Sales Records'!I81:I110)</f>
        <v>3201.2978806555402</v>
      </c>
      <c r="B59">
        <f>STDEV('5000 Sales Records'!J81:J110)</f>
        <v>250.17586669560382</v>
      </c>
      <c r="C59">
        <f>STDEV('5000 Sales Records'!K81:K110)</f>
        <v>200.75236454026086</v>
      </c>
      <c r="D59">
        <f>STDEV('5000 Sales Records'!L81:L110)</f>
        <v>1857843.1796022702</v>
      </c>
      <c r="E59">
        <f>STDEV('5000 Sales Records'!M81:M110)</f>
        <v>1432401.0532438951</v>
      </c>
      <c r="F59">
        <f>'5000 Sales Records'!N81</f>
        <v>11932.56</v>
      </c>
      <c r="G59">
        <f>STD!A59*Regression!$D$21+STD!B59*Regression!$D$22+STD!C59*Regression!$D$23+STD!D59*Regression!$D$24+STD!E59*Regression!$D$25</f>
        <v>7658.3990913194139</v>
      </c>
    </row>
    <row r="60" spans="1:7" x14ac:dyDescent="0.35">
      <c r="A60">
        <f>STDEV('5000 Sales Records'!I82:I111)</f>
        <v>3098.6933701640846</v>
      </c>
      <c r="B60">
        <f>STDEV('5000 Sales Records'!J82:J111)</f>
        <v>249.66442648681152</v>
      </c>
      <c r="C60">
        <f>STDEV('5000 Sales Records'!K82:K111)</f>
        <v>199.71165894744414</v>
      </c>
      <c r="D60">
        <f>STDEV('5000 Sales Records'!L82:L111)</f>
        <v>1857476.2172351477</v>
      </c>
      <c r="E60">
        <f>STDEV('5000 Sales Records'!M82:M111)</f>
        <v>1432157.5879674521</v>
      </c>
      <c r="F60">
        <f>'5000 Sales Records'!N82</f>
        <v>510550.36</v>
      </c>
      <c r="G60">
        <f>STD!A60*Regression!$D$21+STD!B60*Regression!$D$22+STD!C60*Regression!$D$23+STD!D60*Regression!$D$24+STD!E60*Regression!$D$25</f>
        <v>14532.115296072792</v>
      </c>
    </row>
    <row r="61" spans="1:7" x14ac:dyDescent="0.35">
      <c r="A61">
        <f>STDEV('5000 Sales Records'!I83:I112)</f>
        <v>3139.9569989368351</v>
      </c>
      <c r="B61">
        <f>STDEV('5000 Sales Records'!J83:J112)</f>
        <v>251.27860308050899</v>
      </c>
      <c r="C61">
        <f>STDEV('5000 Sales Records'!K83:K112)</f>
        <v>200.98430531423017</v>
      </c>
      <c r="D61">
        <f>STDEV('5000 Sales Records'!L83:L112)</f>
        <v>1858931.1585605678</v>
      </c>
      <c r="E61">
        <f>STDEV('5000 Sales Records'!M83:M112)</f>
        <v>1433898.1896111439</v>
      </c>
      <c r="F61">
        <f>'5000 Sales Records'!N83</f>
        <v>583148.75</v>
      </c>
      <c r="G61">
        <f>STD!A61*Regression!$D$21+STD!B61*Regression!$D$22+STD!C61*Regression!$D$23+STD!D61*Regression!$D$24+STD!E61*Regression!$D$25</f>
        <v>9791.8077963010874</v>
      </c>
    </row>
    <row r="62" spans="1:7" x14ac:dyDescent="0.35">
      <c r="A62">
        <f>STDEV('5000 Sales Records'!I84:I113)</f>
        <v>3140.7340448102073</v>
      </c>
      <c r="B62">
        <f>STDEV('5000 Sales Records'!J84:J113)</f>
        <v>251.27860308050899</v>
      </c>
      <c r="C62">
        <f>STDEV('5000 Sales Records'!K84:K113)</f>
        <v>200.98430531423017</v>
      </c>
      <c r="D62">
        <f>STDEV('5000 Sales Records'!L84:L113)</f>
        <v>1856127.2372270005</v>
      </c>
      <c r="E62">
        <f>STDEV('5000 Sales Records'!M84:M113)</f>
        <v>1431235.6530245342</v>
      </c>
      <c r="F62">
        <f>'5000 Sales Records'!N84</f>
        <v>358700.91</v>
      </c>
      <c r="G62">
        <f>STD!A62*Regression!$D$21+STD!B62*Regression!$D$22+STD!C62*Regression!$D$23+STD!D62*Regression!$D$24+STD!E62*Regression!$D$25</f>
        <v>9581.7110514044762</v>
      </c>
    </row>
    <row r="63" spans="1:7" x14ac:dyDescent="0.35">
      <c r="A63">
        <f>STDEV('5000 Sales Records'!I85:I114)</f>
        <v>3217.0763117157012</v>
      </c>
      <c r="B63">
        <f>STDEV('5000 Sales Records'!J85:J114)</f>
        <v>257.45167911846994</v>
      </c>
      <c r="C63">
        <f>STDEV('5000 Sales Records'!K85:K114)</f>
        <v>206.65916745867491</v>
      </c>
      <c r="D63">
        <f>STDEV('5000 Sales Records'!L85:L114)</f>
        <v>1990954.7026669127</v>
      </c>
      <c r="E63">
        <f>STDEV('5000 Sales Records'!M85:M114)</f>
        <v>1552359.5897859482</v>
      </c>
      <c r="F63">
        <f>'5000 Sales Records'!N85</f>
        <v>1118180.31</v>
      </c>
      <c r="G63">
        <f>STD!A63*Regression!$D$21+STD!B63*Regression!$D$22+STD!C63*Regression!$D$23+STD!D63*Regression!$D$24+STD!E63*Regression!$D$25</f>
        <v>15511.676204377552</v>
      </c>
    </row>
    <row r="64" spans="1:7" x14ac:dyDescent="0.35">
      <c r="A64">
        <f>STDEV('5000 Sales Records'!I86:I115)</f>
        <v>3326.9319883599087</v>
      </c>
      <c r="B64">
        <f>STDEV('5000 Sales Records'!J86:J115)</f>
        <v>253.40488563089949</v>
      </c>
      <c r="C64">
        <f>STDEV('5000 Sales Records'!K86:K115)</f>
        <v>203.55224184949188</v>
      </c>
      <c r="D64">
        <f>STDEV('5000 Sales Records'!L86:L115)</f>
        <v>1934692.1740335682</v>
      </c>
      <c r="E64">
        <f>STDEV('5000 Sales Records'!M86:M115)</f>
        <v>1511003.5985252364</v>
      </c>
      <c r="F64">
        <f>'5000 Sales Records'!N86</f>
        <v>1368878.51</v>
      </c>
      <c r="G64">
        <f>STD!A64*Regression!$D$21+STD!B64*Regression!$D$22+STD!C64*Regression!$D$23+STD!D64*Regression!$D$24+STD!E64*Regression!$D$25</f>
        <v>-5659.1219086765777</v>
      </c>
    </row>
    <row r="65" spans="1:7" x14ac:dyDescent="0.35">
      <c r="A65">
        <f>STDEV('5000 Sales Records'!I87:I116)</f>
        <v>3359.8355501628243</v>
      </c>
      <c r="B65">
        <f>STDEV('5000 Sales Records'!J87:J116)</f>
        <v>255.75106509480355</v>
      </c>
      <c r="C65">
        <f>STDEV('5000 Sales Records'!K87:K116)</f>
        <v>205.89425943134407</v>
      </c>
      <c r="D65">
        <f>STDEV('5000 Sales Records'!L87:L116)</f>
        <v>1915432.7637489939</v>
      </c>
      <c r="E65">
        <f>STDEV('5000 Sales Records'!M87:M116)</f>
        <v>1509796.2339582785</v>
      </c>
      <c r="F65">
        <f>'5000 Sales Records'!N87</f>
        <v>1672629.4</v>
      </c>
      <c r="G65">
        <f>STD!A65*Regression!$D$21+STD!B65*Regression!$D$22+STD!C65*Regression!$D$23+STD!D65*Regression!$D$24+STD!E65*Regression!$D$25</f>
        <v>-26132.885458826786</v>
      </c>
    </row>
    <row r="66" spans="1:7" x14ac:dyDescent="0.35">
      <c r="A66">
        <f>STDEV('5000 Sales Records'!I88:I117)</f>
        <v>3264.1024148627203</v>
      </c>
      <c r="B66">
        <f>STDEV('5000 Sales Records'!J88:J117)</f>
        <v>263.32230799762368</v>
      </c>
      <c r="C66">
        <f>STDEV('5000 Sales Records'!K88:K117)</f>
        <v>212.01731397635231</v>
      </c>
      <c r="D66">
        <f>STDEV('5000 Sales Records'!L88:L117)</f>
        <v>1860880.4303524685</v>
      </c>
      <c r="E66">
        <f>STDEV('5000 Sales Records'!M88:M117)</f>
        <v>1494694.0145826333</v>
      </c>
      <c r="F66">
        <f>'5000 Sales Records'!N88</f>
        <v>355269.2</v>
      </c>
      <c r="G66">
        <f>STD!A66*Regression!$D$21+STD!B66*Regression!$D$22+STD!C66*Regression!$D$23+STD!D66*Regression!$D$24+STD!E66*Regression!$D$25</f>
        <v>-61157.642939596204</v>
      </c>
    </row>
    <row r="67" spans="1:7" x14ac:dyDescent="0.35">
      <c r="A67">
        <f>STDEV('5000 Sales Records'!I89:I118)</f>
        <v>3256.8203887883628</v>
      </c>
      <c r="B67">
        <f>STDEV('5000 Sales Records'!J89:J118)</f>
        <v>268.00706674591078</v>
      </c>
      <c r="C67">
        <f>STDEV('5000 Sales Records'!K89:K118)</f>
        <v>214.33470661534284</v>
      </c>
      <c r="D67">
        <f>STDEV('5000 Sales Records'!L89:L118)</f>
        <v>1870898.2674585616</v>
      </c>
      <c r="E67">
        <f>STDEV('5000 Sales Records'!M89:M118)</f>
        <v>1495729.4643509467</v>
      </c>
      <c r="F67">
        <f>'5000 Sales Records'!N89</f>
        <v>509194.4</v>
      </c>
      <c r="G67">
        <f>STD!A67*Regression!$D$21+STD!B67*Regression!$D$22+STD!C67*Regression!$D$23+STD!D67*Regression!$D$24+STD!E67*Regression!$D$25</f>
        <v>-58786.711712472606</v>
      </c>
    </row>
    <row r="68" spans="1:7" x14ac:dyDescent="0.35">
      <c r="A68">
        <f>STDEV('5000 Sales Records'!I90:I119)</f>
        <v>3253.2229472981994</v>
      </c>
      <c r="B68">
        <f>STDEV('5000 Sales Records'!J90:J119)</f>
        <v>274.89675099914342</v>
      </c>
      <c r="C68">
        <f>STDEV('5000 Sales Records'!K90:K119)</f>
        <v>219.99118050347013</v>
      </c>
      <c r="D68">
        <f>STDEV('5000 Sales Records'!L90:L119)</f>
        <v>1985054.9103563307</v>
      </c>
      <c r="E68">
        <f>STDEV('5000 Sales Records'!M90:M119)</f>
        <v>1581844.1615868502</v>
      </c>
      <c r="F68">
        <f>'5000 Sales Records'!N90</f>
        <v>15315.48</v>
      </c>
      <c r="G68">
        <f>STD!A68*Regression!$D$21+STD!B68*Regression!$D$22+STD!C68*Regression!$D$23+STD!D68*Regression!$D$24+STD!E68*Regression!$D$25</f>
        <v>-34355.946140497457</v>
      </c>
    </row>
    <row r="69" spans="1:7" x14ac:dyDescent="0.35">
      <c r="A69">
        <f>STDEV('5000 Sales Records'!I91:I120)</f>
        <v>3166.2947788285255</v>
      </c>
      <c r="B69">
        <f>STDEV('5000 Sales Records'!J91:J120)</f>
        <v>273.86346856043798</v>
      </c>
      <c r="C69">
        <f>STDEV('5000 Sales Records'!K91:K120)</f>
        <v>219.28255832543354</v>
      </c>
      <c r="D69">
        <f>STDEV('5000 Sales Records'!L91:L120)</f>
        <v>1975747.1388582326</v>
      </c>
      <c r="E69">
        <f>STDEV('5000 Sales Records'!M91:M120)</f>
        <v>1575639.8229668261</v>
      </c>
      <c r="F69">
        <f>'5000 Sales Records'!N91</f>
        <v>43190.28</v>
      </c>
      <c r="G69">
        <f>STD!A69*Regression!$D$21+STD!B69*Regression!$D$22+STD!C69*Regression!$D$23+STD!D69*Regression!$D$24+STD!E69*Regression!$D$25</f>
        <v>-29171.386961539276</v>
      </c>
    </row>
    <row r="70" spans="1:7" x14ac:dyDescent="0.35">
      <c r="A70">
        <f>STDEV('5000 Sales Records'!I92:I121)</f>
        <v>3228.6950682401339</v>
      </c>
      <c r="B70">
        <f>STDEV('5000 Sales Records'!J92:J121)</f>
        <v>276.45582257211186</v>
      </c>
      <c r="C70">
        <f>STDEV('5000 Sales Records'!K92:K121)</f>
        <v>222.67621126964218</v>
      </c>
      <c r="D70">
        <f>STDEV('5000 Sales Records'!L92:L121)</f>
        <v>1965300.9172544193</v>
      </c>
      <c r="E70">
        <f>STDEV('5000 Sales Records'!M92:M121)</f>
        <v>1567445.8912658673</v>
      </c>
      <c r="F70">
        <f>'5000 Sales Records'!N92</f>
        <v>583630.92000000004</v>
      </c>
      <c r="G70">
        <f>STD!A70*Regression!$D$21+STD!B70*Regression!$D$22+STD!C70*Regression!$D$23+STD!D70*Regression!$D$24+STD!E70*Regression!$D$25</f>
        <v>-34179.795683597215</v>
      </c>
    </row>
    <row r="71" spans="1:7" x14ac:dyDescent="0.35">
      <c r="A71">
        <f>STDEV('5000 Sales Records'!I93:I122)</f>
        <v>3227.8090565811244</v>
      </c>
      <c r="B71">
        <f>STDEV('5000 Sales Records'!J93:J122)</f>
        <v>281.73446220779829</v>
      </c>
      <c r="C71">
        <f>STDEV('5000 Sales Records'!K93:K122)</f>
        <v>227.16205870567893</v>
      </c>
      <c r="D71">
        <f>STDEV('5000 Sales Records'!L93:L122)</f>
        <v>1968284.197179103</v>
      </c>
      <c r="E71">
        <f>STDEV('5000 Sales Records'!M93:M122)</f>
        <v>1569121.4282288973</v>
      </c>
      <c r="F71">
        <f>'5000 Sales Records'!N93</f>
        <v>233688.75</v>
      </c>
      <c r="G71">
        <f>STD!A71*Regression!$D$21+STD!B71*Regression!$D$22+STD!C71*Regression!$D$23+STD!D71*Regression!$D$24+STD!E71*Regression!$D$25</f>
        <v>-35129.918371996609</v>
      </c>
    </row>
    <row r="72" spans="1:7" x14ac:dyDescent="0.35">
      <c r="A72">
        <f>STDEV('5000 Sales Records'!I94:I123)</f>
        <v>3229.7539025852061</v>
      </c>
      <c r="B72">
        <f>STDEV('5000 Sales Records'!J94:J123)</f>
        <v>275.86480481085903</v>
      </c>
      <c r="C72">
        <f>STDEV('5000 Sales Records'!K94:K123)</f>
        <v>221.98760685092833</v>
      </c>
      <c r="D72">
        <f>STDEV('5000 Sales Records'!L94:L123)</f>
        <v>1968637.8576417635</v>
      </c>
      <c r="E72">
        <f>STDEV('5000 Sales Records'!M94:M123)</f>
        <v>1568397.3417966731</v>
      </c>
      <c r="F72">
        <f>'5000 Sales Records'!N94</f>
        <v>1256945</v>
      </c>
      <c r="G72">
        <f>STD!A72*Regression!$D$21+STD!B72*Regression!$D$22+STD!C72*Regression!$D$23+STD!D72*Regression!$D$24+STD!E72*Regression!$D$25</f>
        <v>-32225.32092243433</v>
      </c>
    </row>
    <row r="73" spans="1:7" x14ac:dyDescent="0.35">
      <c r="A73">
        <f>STDEV('5000 Sales Records'!I95:I124)</f>
        <v>3124.1820132194821</v>
      </c>
      <c r="B73">
        <f>STDEV('5000 Sales Records'!J95:J124)</f>
        <v>275.86480481085903</v>
      </c>
      <c r="C73">
        <f>STDEV('5000 Sales Records'!K95:K124)</f>
        <v>221.9876068509283</v>
      </c>
      <c r="D73">
        <f>STDEV('5000 Sales Records'!L95:L124)</f>
        <v>1746037.806105352</v>
      </c>
      <c r="E73">
        <f>STDEV('5000 Sales Records'!M95:M124)</f>
        <v>1378430.3191360659</v>
      </c>
      <c r="F73">
        <f>'5000 Sales Records'!N95</f>
        <v>515283.3</v>
      </c>
      <c r="G73">
        <f>STD!A73*Regression!$D$21+STD!B73*Regression!$D$22+STD!C73*Regression!$D$23+STD!D73*Regression!$D$24+STD!E73*Regression!$D$25</f>
        <v>-55872.735078784171</v>
      </c>
    </row>
    <row r="74" spans="1:7" x14ac:dyDescent="0.35">
      <c r="A74">
        <f>STDEV('5000 Sales Records'!I96:I125)</f>
        <v>3068.5683900424669</v>
      </c>
      <c r="B74">
        <f>STDEV('5000 Sales Records'!J96:J125)</f>
        <v>274.55827090743088</v>
      </c>
      <c r="C74">
        <f>STDEV('5000 Sales Records'!K96:K125)</f>
        <v>220.27286333221963</v>
      </c>
      <c r="D74">
        <f>STDEV('5000 Sales Records'!L96:L125)</f>
        <v>1752797.2145309551</v>
      </c>
      <c r="E74">
        <f>STDEV('5000 Sales Records'!M96:M125)</f>
        <v>1384346.5028353988</v>
      </c>
      <c r="F74">
        <f>'5000 Sales Records'!N96</f>
        <v>43763.46</v>
      </c>
      <c r="G74">
        <f>STD!A74*Regression!$D$21+STD!B74*Regression!$D$22+STD!C74*Regression!$D$23+STD!D74*Regression!$D$24+STD!E74*Regression!$D$25</f>
        <v>-51619.509033740964</v>
      </c>
    </row>
    <row r="75" spans="1:7" x14ac:dyDescent="0.35">
      <c r="A75">
        <f>STDEV('5000 Sales Records'!I97:I126)</f>
        <v>3061.3936502203037</v>
      </c>
      <c r="B75">
        <f>STDEV('5000 Sales Records'!J97:J126)</f>
        <v>274.55827090743077</v>
      </c>
      <c r="C75">
        <f>STDEV('5000 Sales Records'!K97:K126)</f>
        <v>220.27286333221966</v>
      </c>
      <c r="D75">
        <f>STDEV('5000 Sales Records'!L97:L126)</f>
        <v>1751939.3392369712</v>
      </c>
      <c r="E75">
        <f>STDEV('5000 Sales Records'!M97:M126)</f>
        <v>1383873.5842161092</v>
      </c>
      <c r="F75">
        <f>'5000 Sales Records'!N97</f>
        <v>149985.65</v>
      </c>
      <c r="G75">
        <f>STD!A75*Regression!$D$21+STD!B75*Regression!$D$22+STD!C75*Regression!$D$23+STD!D75*Regression!$D$24+STD!E75*Regression!$D$25</f>
        <v>-51397.572459584102</v>
      </c>
    </row>
    <row r="76" spans="1:7" x14ac:dyDescent="0.35">
      <c r="A76">
        <f>STDEV('5000 Sales Records'!I98:I127)</f>
        <v>2984.2336731717164</v>
      </c>
      <c r="B76">
        <f>STDEV('5000 Sales Records'!J98:J127)</f>
        <v>270.96155944357122</v>
      </c>
      <c r="C76">
        <f>STDEV('5000 Sales Records'!K98:K127)</f>
        <v>217.63260879526874</v>
      </c>
      <c r="D76">
        <f>STDEV('5000 Sales Records'!L98:L127)</f>
        <v>1757921.5226813429</v>
      </c>
      <c r="E76">
        <f>STDEV('5000 Sales Records'!M98:M127)</f>
        <v>1388523.7555090275</v>
      </c>
      <c r="F76">
        <f>'5000 Sales Records'!N98</f>
        <v>1832.22</v>
      </c>
      <c r="G76">
        <f>STD!A76*Regression!$D$21+STD!B76*Regression!$D$22+STD!C76*Regression!$D$23+STD!D76*Regression!$D$24+STD!E76*Regression!$D$25</f>
        <v>-40782.265672401758</v>
      </c>
    </row>
    <row r="77" spans="1:7" x14ac:dyDescent="0.35">
      <c r="A77">
        <f>STDEV('5000 Sales Records'!I99:I128)</f>
        <v>2862.8235632017195</v>
      </c>
      <c r="B77">
        <f>STDEV('5000 Sales Records'!J99:J128)</f>
        <v>266.72122984085115</v>
      </c>
      <c r="C77">
        <f>STDEV('5000 Sales Records'!K99:K128)</f>
        <v>215.41214405515021</v>
      </c>
      <c r="D77">
        <f>STDEV('5000 Sales Records'!L99:L128)</f>
        <v>1747997.7252997051</v>
      </c>
      <c r="E77">
        <f>STDEV('5000 Sales Records'!M99:M128)</f>
        <v>1388696.2660317905</v>
      </c>
      <c r="F77">
        <f>'5000 Sales Records'!N99</f>
        <v>11314.95</v>
      </c>
      <c r="G77">
        <f>STD!A77*Regression!$D$21+STD!B77*Regression!$D$22+STD!C77*Regression!$D$23+STD!D77*Regression!$D$24+STD!E77*Regression!$D$25</f>
        <v>-34501.676049912116</v>
      </c>
    </row>
    <row r="78" spans="1:7" x14ac:dyDescent="0.35">
      <c r="A78">
        <f>STDEV('5000 Sales Records'!I100:I129)</f>
        <v>2968.677128857616</v>
      </c>
      <c r="B78">
        <f>STDEV('5000 Sales Records'!J100:J129)</f>
        <v>265.23145233645607</v>
      </c>
      <c r="C78">
        <f>STDEV('5000 Sales Records'!K100:K129)</f>
        <v>214.50760004996425</v>
      </c>
      <c r="D78">
        <f>STDEV('5000 Sales Records'!L100:L129)</f>
        <v>1748374.1220837997</v>
      </c>
      <c r="E78">
        <f>STDEV('5000 Sales Records'!M100:M129)</f>
        <v>1389025.8100516589</v>
      </c>
      <c r="F78">
        <f>'5000 Sales Records'!N100</f>
        <v>536799.47</v>
      </c>
      <c r="G78">
        <f>STD!A78*Regression!$D$21+STD!B78*Regression!$D$22+STD!C78*Regression!$D$23+STD!D78*Regression!$D$24+STD!E78*Regression!$D$25</f>
        <v>-41582.913025071612</v>
      </c>
    </row>
    <row r="79" spans="1:7" x14ac:dyDescent="0.35">
      <c r="A79">
        <f>STDEV('5000 Sales Records'!I101:I130)</f>
        <v>3016.0565568342695</v>
      </c>
      <c r="B79">
        <f>STDEV('5000 Sales Records'!J101:J130)</f>
        <v>258.13054519695692</v>
      </c>
      <c r="C79">
        <f>STDEV('5000 Sales Records'!K101:K130)</f>
        <v>210.26835774106971</v>
      </c>
      <c r="D79">
        <f>STDEV('5000 Sales Records'!L101:L130)</f>
        <v>1752044.2897532927</v>
      </c>
      <c r="E79">
        <f>STDEV('5000 Sales Records'!M101:M130)</f>
        <v>1390673.4136719652</v>
      </c>
      <c r="F79">
        <f>'5000 Sales Records'!N101</f>
        <v>78878.8</v>
      </c>
      <c r="G79">
        <f>STD!A79*Regression!$D$21+STD!B79*Regression!$D$22+STD!C79*Regression!$D$23+STD!D79*Regression!$D$24+STD!E79*Regression!$D$25</f>
        <v>-35041.286453342065</v>
      </c>
    </row>
    <row r="80" spans="1:7" x14ac:dyDescent="0.35">
      <c r="A80">
        <f>STDEV('5000 Sales Records'!I102:I131)</f>
        <v>3057.3409844834609</v>
      </c>
      <c r="B80">
        <f>STDEV('5000 Sales Records'!J102:J131)</f>
        <v>259.19525754428514</v>
      </c>
      <c r="C80">
        <f>STDEV('5000 Sales Records'!K102:K131)</f>
        <v>210.69586238729619</v>
      </c>
      <c r="D80">
        <f>STDEV('5000 Sales Records'!L102:L131)</f>
        <v>1763866.0389943356</v>
      </c>
      <c r="E80">
        <f>STDEV('5000 Sales Records'!M102:M131)</f>
        <v>1400510.0917553673</v>
      </c>
      <c r="F80">
        <f>'5000 Sales Records'!N102</f>
        <v>1122820.75</v>
      </c>
      <c r="G80">
        <f>STD!A80*Regression!$D$21+STD!B80*Regression!$D$22+STD!C80*Regression!$D$23+STD!D80*Regression!$D$24+STD!E80*Regression!$D$25</f>
        <v>-38432.883424091386</v>
      </c>
    </row>
    <row r="81" spans="1:7" x14ac:dyDescent="0.35">
      <c r="A81">
        <f>STDEV('5000 Sales Records'!I103:I132)</f>
        <v>3107.8638354246204</v>
      </c>
      <c r="B81">
        <f>STDEV('5000 Sales Records'!J103:J132)</f>
        <v>251.83998173078274</v>
      </c>
      <c r="C81">
        <f>STDEV('5000 Sales Records'!K103:K132)</f>
        <v>205.73378881289864</v>
      </c>
      <c r="D81">
        <f>STDEV('5000 Sales Records'!L103:L132)</f>
        <v>1682899.9333472252</v>
      </c>
      <c r="E81">
        <f>STDEV('5000 Sales Records'!M103:M132)</f>
        <v>1343786.1463973653</v>
      </c>
      <c r="F81">
        <f>'5000 Sales Records'!N103</f>
        <v>260095.6</v>
      </c>
      <c r="G81">
        <f>STD!A81*Regression!$D$21+STD!B81*Regression!$D$22+STD!C81*Regression!$D$23+STD!D81*Regression!$D$24+STD!E81*Regression!$D$25</f>
        <v>-59506.830861231545</v>
      </c>
    </row>
    <row r="82" spans="1:7" x14ac:dyDescent="0.35">
      <c r="A82">
        <f>STDEV('5000 Sales Records'!I104:I133)</f>
        <v>3110.5221315776685</v>
      </c>
      <c r="B82">
        <f>STDEV('5000 Sales Records'!J104:J133)</f>
        <v>254.65049294363604</v>
      </c>
      <c r="C82">
        <f>STDEV('5000 Sales Records'!K104:K133)</f>
        <v>207.28350432120303</v>
      </c>
      <c r="D82">
        <f>STDEV('5000 Sales Records'!L104:L133)</f>
        <v>1691569.595648767</v>
      </c>
      <c r="E82">
        <f>STDEV('5000 Sales Records'!M104:M133)</f>
        <v>1348779.3287400461</v>
      </c>
      <c r="F82">
        <f>'5000 Sales Records'!N104</f>
        <v>23994.06</v>
      </c>
      <c r="G82">
        <f>STD!A82*Regression!$D$21+STD!B82*Regression!$D$22+STD!C82*Regression!$D$23+STD!D82*Regression!$D$24+STD!E82*Regression!$D$25</f>
        <v>-59865.035867479863</v>
      </c>
    </row>
    <row r="83" spans="1:7" x14ac:dyDescent="0.35">
      <c r="A83">
        <f>STDEV('5000 Sales Records'!I105:I134)</f>
        <v>3056.6024600609376</v>
      </c>
      <c r="B83">
        <f>STDEV('5000 Sales Records'!J105:J134)</f>
        <v>256.9499870644359</v>
      </c>
      <c r="C83">
        <f>STDEV('5000 Sales Records'!K105:K134)</f>
        <v>209.80593810559284</v>
      </c>
      <c r="D83">
        <f>STDEV('5000 Sales Records'!L105:L134)</f>
        <v>1691394.548077177</v>
      </c>
      <c r="E83">
        <f>STDEV('5000 Sales Records'!M105:M134)</f>
        <v>1348566.5032796164</v>
      </c>
      <c r="F83">
        <f>'5000 Sales Records'!N105</f>
        <v>760367.97</v>
      </c>
      <c r="G83">
        <f>STD!A83*Regression!$D$21+STD!B83*Regression!$D$22+STD!C83*Regression!$D$23+STD!D83*Regression!$D$24+STD!E83*Regression!$D$25</f>
        <v>-54605.251357375411</v>
      </c>
    </row>
    <row r="84" spans="1:7" x14ac:dyDescent="0.35">
      <c r="A84">
        <f>STDEV('5000 Sales Records'!I106:I135)</f>
        <v>2964.3049891948563</v>
      </c>
      <c r="B84">
        <f>STDEV('5000 Sales Records'!J106:J135)</f>
        <v>257.83612853346693</v>
      </c>
      <c r="C84">
        <f>STDEV('5000 Sales Records'!K106:K135)</f>
        <v>210.90930663943325</v>
      </c>
      <c r="D84">
        <f>STDEV('5000 Sales Records'!L106:L135)</f>
        <v>1689982.183862447</v>
      </c>
      <c r="E84">
        <f>STDEV('5000 Sales Records'!M106:M135)</f>
        <v>1350060.0527560299</v>
      </c>
      <c r="F84">
        <f>'5000 Sales Records'!N106</f>
        <v>82089.72</v>
      </c>
      <c r="G84">
        <f>STD!A84*Regression!$D$21+STD!B84*Regression!$D$22+STD!C84*Regression!$D$23+STD!D84*Regression!$D$24+STD!E84*Regression!$D$25</f>
        <v>-49055.233074221527</v>
      </c>
    </row>
    <row r="85" spans="1:7" x14ac:dyDescent="0.35">
      <c r="A85">
        <f>STDEV('5000 Sales Records'!I107:I136)</f>
        <v>2983.8603022675634</v>
      </c>
      <c r="B85">
        <f>STDEV('5000 Sales Records'!J107:J136)</f>
        <v>255.17149681832765</v>
      </c>
      <c r="C85">
        <f>STDEV('5000 Sales Records'!K107:K136)</f>
        <v>209.24637467602048</v>
      </c>
      <c r="D85">
        <f>STDEV('5000 Sales Records'!L107:L136)</f>
        <v>1687774.8324872439</v>
      </c>
      <c r="E85">
        <f>STDEV('5000 Sales Records'!M107:M136)</f>
        <v>1348803.1458005898</v>
      </c>
      <c r="F85">
        <f>'5000 Sales Records'!N107</f>
        <v>7066.12</v>
      </c>
      <c r="G85">
        <f>STD!A85*Regression!$D$21+STD!B85*Regression!$D$22+STD!C85*Regression!$D$23+STD!D85*Regression!$D$24+STD!E85*Regression!$D$25</f>
        <v>-48650.387514850823</v>
      </c>
    </row>
    <row r="86" spans="1:7" x14ac:dyDescent="0.35">
      <c r="A86">
        <f>STDEV('5000 Sales Records'!I108:I137)</f>
        <v>2987.9949329843635</v>
      </c>
      <c r="B86">
        <f>STDEV('5000 Sales Records'!J108:J137)</f>
        <v>250.58242859845328</v>
      </c>
      <c r="C86">
        <f>STDEV('5000 Sales Records'!K108:K137)</f>
        <v>206.86352168108067</v>
      </c>
      <c r="D86">
        <f>STDEV('5000 Sales Records'!L108:L137)</f>
        <v>1683751.8264744589</v>
      </c>
      <c r="E86">
        <f>STDEV('5000 Sales Records'!M108:M137)</f>
        <v>1351917.2868152095</v>
      </c>
      <c r="F86">
        <f>'5000 Sales Records'!N108</f>
        <v>162915.06</v>
      </c>
      <c r="G86">
        <f>STD!A86*Regression!$D$21+STD!B86*Regression!$D$22+STD!C86*Regression!$D$23+STD!D86*Regression!$D$24+STD!E86*Regression!$D$25</f>
        <v>-49419.49268561136</v>
      </c>
    </row>
    <row r="87" spans="1:7" x14ac:dyDescent="0.35">
      <c r="A87">
        <f>STDEV('5000 Sales Records'!I109:I138)</f>
        <v>2970.8614225429669</v>
      </c>
      <c r="B87">
        <f>STDEV('5000 Sales Records'!J109:J138)</f>
        <v>247.85648505888884</v>
      </c>
      <c r="C87">
        <f>STDEV('5000 Sales Records'!K109:K138)</f>
        <v>205.50318507361965</v>
      </c>
      <c r="D87">
        <f>STDEV('5000 Sales Records'!L109:L138)</f>
        <v>1684182.7402922004</v>
      </c>
      <c r="E87">
        <f>STDEV('5000 Sales Records'!M109:M138)</f>
        <v>1355677.5091704531</v>
      </c>
      <c r="F87">
        <f>'5000 Sales Records'!N109</f>
        <v>1297665.8999999999</v>
      </c>
      <c r="G87">
        <f>STD!A87*Regression!$D$21+STD!B87*Regression!$D$22+STD!C87*Regression!$D$23+STD!D87*Regression!$D$24+STD!E87*Regression!$D$25</f>
        <v>-47170.202801269479</v>
      </c>
    </row>
    <row r="88" spans="1:7" x14ac:dyDescent="0.35">
      <c r="A88">
        <f>STDEV('5000 Sales Records'!I110:I139)</f>
        <v>3017.9096459361535</v>
      </c>
      <c r="B88">
        <f>STDEV('5000 Sales Records'!J110:J139)</f>
        <v>244.68396045304752</v>
      </c>
      <c r="C88">
        <f>STDEV('5000 Sales Records'!K110:K139)</f>
        <v>203.76858821915522</v>
      </c>
      <c r="D88">
        <f>STDEV('5000 Sales Records'!L110:L139)</f>
        <v>1543720.4896972468</v>
      </c>
      <c r="E88">
        <f>STDEV('5000 Sales Records'!M110:M139)</f>
        <v>1262119.1352452971</v>
      </c>
      <c r="F88">
        <f>'5000 Sales Records'!N110</f>
        <v>60955.199999999997</v>
      </c>
      <c r="G88">
        <f>STD!A88*Regression!$D$21+STD!B88*Regression!$D$22+STD!C88*Regression!$D$23+STD!D88*Regression!$D$24+STD!E88*Regression!$D$25</f>
        <v>-93119.283566434868</v>
      </c>
    </row>
    <row r="89" spans="1:7" x14ac:dyDescent="0.35">
      <c r="A89">
        <f>STDEV('5000 Sales Records'!I111:I140)</f>
        <v>2947.7489997483231</v>
      </c>
      <c r="B89">
        <f>STDEV('5000 Sales Records'!J111:J140)</f>
        <v>245.44944622668947</v>
      </c>
      <c r="C89">
        <f>STDEV('5000 Sales Records'!K111:K140)</f>
        <v>203.13383961766723</v>
      </c>
      <c r="D89">
        <f>STDEV('5000 Sales Records'!L111:L140)</f>
        <v>1535179.5185126998</v>
      </c>
      <c r="E89">
        <f>STDEV('5000 Sales Records'!M111:M140)</f>
        <v>1255368.7609709685</v>
      </c>
      <c r="F89">
        <f>'5000 Sales Records'!N111</f>
        <v>15527.63</v>
      </c>
      <c r="G89">
        <f>STD!A89*Regression!$D$21+STD!B89*Regression!$D$22+STD!C89*Regression!$D$23+STD!D89*Regression!$D$24+STD!E89*Regression!$D$25</f>
        <v>-93223.085784408031</v>
      </c>
    </row>
    <row r="90" spans="1:7" x14ac:dyDescent="0.35">
      <c r="A90">
        <f>STDEV('5000 Sales Records'!I112:I141)</f>
        <v>2942.0624169988714</v>
      </c>
      <c r="B90">
        <f>STDEV('5000 Sales Records'!J112:J141)</f>
        <v>242.12891572822141</v>
      </c>
      <c r="C90">
        <f>STDEV('5000 Sales Records'!K112:K141)</f>
        <v>202.12248243088405</v>
      </c>
      <c r="D90">
        <f>STDEV('5000 Sales Records'!L112:L141)</f>
        <v>1528745.1731689291</v>
      </c>
      <c r="E90">
        <f>STDEV('5000 Sales Records'!M112:M141)</f>
        <v>1253835.7443537784</v>
      </c>
      <c r="F90">
        <f>'5000 Sales Records'!N112</f>
        <v>482502.59</v>
      </c>
      <c r="G90">
        <f>STD!A90*Regression!$D$21+STD!B90*Regression!$D$22+STD!C90*Regression!$D$23+STD!D90*Regression!$D$24+STD!E90*Regression!$D$25</f>
        <v>-90654.753672251245</v>
      </c>
    </row>
    <row r="91" spans="1:7" x14ac:dyDescent="0.35">
      <c r="A91">
        <f>STDEV('5000 Sales Records'!I113:I142)</f>
        <v>3024.7715217220443</v>
      </c>
      <c r="B91">
        <f>STDEV('5000 Sales Records'!J113:J142)</f>
        <v>241.65797048697786</v>
      </c>
      <c r="C91">
        <f>STDEV('5000 Sales Records'!K113:K142)</f>
        <v>201.93038955051577</v>
      </c>
      <c r="D91">
        <f>STDEV('5000 Sales Records'!L113:L142)</f>
        <v>1603356.5025829119</v>
      </c>
      <c r="E91">
        <f>STDEV('5000 Sales Records'!M113:M142)</f>
        <v>1326341.5712665753</v>
      </c>
      <c r="F91">
        <f>'5000 Sales Records'!N113</f>
        <v>559792.5</v>
      </c>
      <c r="G91">
        <f>STD!A91*Regression!$D$21+STD!B91*Regression!$D$22+STD!C91*Regression!$D$23+STD!D91*Regression!$D$24+STD!E91*Regression!$D$25</f>
        <v>-94517.794734258438</v>
      </c>
    </row>
    <row r="92" spans="1:7" x14ac:dyDescent="0.35">
      <c r="A92">
        <f>STDEV('5000 Sales Records'!I114:I143)</f>
        <v>3084.1847241440773</v>
      </c>
      <c r="B92">
        <f>STDEV('5000 Sales Records'!J114:J143)</f>
        <v>234.03622738921158</v>
      </c>
      <c r="C92">
        <f>STDEV('5000 Sales Records'!K114:K143)</f>
        <v>195.86436948949469</v>
      </c>
      <c r="D92">
        <f>STDEV('5000 Sales Records'!L114:L143)</f>
        <v>1593280.1813524459</v>
      </c>
      <c r="E92">
        <f>STDEV('5000 Sales Records'!M114:M143)</f>
        <v>1318243.6396302492</v>
      </c>
      <c r="F92">
        <f>'5000 Sales Records'!N114</f>
        <v>1117691.25</v>
      </c>
      <c r="G92">
        <f>STD!A92*Regression!$D$21+STD!B92*Regression!$D$22+STD!C92*Regression!$D$23+STD!D92*Regression!$D$24+STD!E92*Regression!$D$25</f>
        <v>-96880.293496373342</v>
      </c>
    </row>
    <row r="93" spans="1:7" x14ac:dyDescent="0.35">
      <c r="A93">
        <f>STDEV('5000 Sales Records'!I115:I144)</f>
        <v>2990.8423341620819</v>
      </c>
      <c r="B93">
        <f>STDEV('5000 Sales Records'!J115:J144)</f>
        <v>234.03622738921155</v>
      </c>
      <c r="C93">
        <f>STDEV('5000 Sales Records'!K115:K144)</f>
        <v>195.86436948949469</v>
      </c>
      <c r="D93">
        <f>STDEV('5000 Sales Records'!L115:L144)</f>
        <v>1455331.7812606238</v>
      </c>
      <c r="E93">
        <f>STDEV('5000 Sales Records'!M115:M144)</f>
        <v>1209484.283533704</v>
      </c>
      <c r="F93">
        <f>'5000 Sales Records'!N115</f>
        <v>249773.02</v>
      </c>
      <c r="G93">
        <f>STD!A93*Regression!$D$21+STD!B93*Regression!$D$22+STD!C93*Regression!$D$23+STD!D93*Regression!$D$24+STD!E93*Regression!$D$25</f>
        <v>-117983.49652097793</v>
      </c>
    </row>
    <row r="94" spans="1:7" x14ac:dyDescent="0.35">
      <c r="A94">
        <f>STDEV('5000 Sales Records'!I116:I145)</f>
        <v>2966.2428235911075</v>
      </c>
      <c r="B94">
        <f>STDEV('5000 Sales Records'!J116:J145)</f>
        <v>230.88152091768711</v>
      </c>
      <c r="C94">
        <f>STDEV('5000 Sales Records'!K116:K145)</f>
        <v>193.75643553983824</v>
      </c>
      <c r="D94">
        <f>STDEV('5000 Sales Records'!L116:L145)</f>
        <v>1468376.3337746642</v>
      </c>
      <c r="E94">
        <f>STDEV('5000 Sales Records'!M116:M145)</f>
        <v>1210272.3992146985</v>
      </c>
      <c r="F94">
        <f>'5000 Sales Records'!N116</f>
        <v>222407.5</v>
      </c>
      <c r="G94">
        <f>STD!A94*Regression!$D$21+STD!B94*Regression!$D$22+STD!C94*Regression!$D$23+STD!D94*Regression!$D$24+STD!E94*Regression!$D$25</f>
        <v>-100770.24623945053</v>
      </c>
    </row>
    <row r="95" spans="1:7" x14ac:dyDescent="0.35">
      <c r="A95">
        <f>STDEV('5000 Sales Records'!I117:I146)</f>
        <v>2931.06732923448</v>
      </c>
      <c r="B95">
        <f>STDEV('5000 Sales Records'!J117:J146)</f>
        <v>228.72676536733141</v>
      </c>
      <c r="C95">
        <f>STDEV('5000 Sales Records'!K117:K146)</f>
        <v>191.19801584840747</v>
      </c>
      <c r="D95">
        <f>STDEV('5000 Sales Records'!L117:L146)</f>
        <v>1519659.3125550027</v>
      </c>
      <c r="E95">
        <f>STDEV('5000 Sales Records'!M117:M146)</f>
        <v>1222659.6736735913</v>
      </c>
      <c r="F95">
        <f>'5000 Sales Records'!N117</f>
        <v>614195.38</v>
      </c>
      <c r="G95">
        <f>STD!A95*Regression!$D$21+STD!B95*Regression!$D$22+STD!C95*Regression!$D$23+STD!D95*Regression!$D$24+STD!E95*Regression!$D$25</f>
        <v>-60829.087816327577</v>
      </c>
    </row>
    <row r="96" spans="1:7" x14ac:dyDescent="0.35">
      <c r="A96">
        <f>STDEV('5000 Sales Records'!I118:I147)</f>
        <v>2946.9891061817693</v>
      </c>
      <c r="B96">
        <f>STDEV('5000 Sales Records'!J118:J147)</f>
        <v>219.49977950817618</v>
      </c>
      <c r="C96">
        <f>STDEV('5000 Sales Records'!K118:K147)</f>
        <v>186.07338155876209</v>
      </c>
      <c r="D96">
        <f>STDEV('5000 Sales Records'!L118:L147)</f>
        <v>1522056.5549445667</v>
      </c>
      <c r="E96">
        <f>STDEV('5000 Sales Records'!M118:M147)</f>
        <v>1232275.0192791778</v>
      </c>
      <c r="F96">
        <f>'5000 Sales Records'!N118</f>
        <v>11139.02</v>
      </c>
      <c r="G96">
        <f>STD!A96*Regression!$D$21+STD!B96*Regression!$D$22+STD!C96*Regression!$D$23+STD!D96*Regression!$D$24+STD!E96*Regression!$D$25</f>
        <v>-57003.60927921813</v>
      </c>
    </row>
    <row r="97" spans="1:7" x14ac:dyDescent="0.35">
      <c r="A97">
        <f>STDEV('5000 Sales Records'!I119:I148)</f>
        <v>3091.1438681810173</v>
      </c>
      <c r="B97">
        <f>STDEV('5000 Sales Records'!J119:J148)</f>
        <v>221.7069046410538</v>
      </c>
      <c r="C97">
        <f>STDEV('5000 Sales Records'!K119:K148)</f>
        <v>188.87043854202673</v>
      </c>
      <c r="D97">
        <f>STDEV('5000 Sales Records'!L119:L148)</f>
        <v>1728963.0381639339</v>
      </c>
      <c r="E97">
        <f>STDEV('5000 Sales Records'!M119:M148)</f>
        <v>1403360.72224556</v>
      </c>
      <c r="F97">
        <f>'5000 Sales Records'!N119</f>
        <v>1112893.75</v>
      </c>
      <c r="G97">
        <f>STD!A97*Regression!$D$21+STD!B97*Regression!$D$22+STD!C97*Regression!$D$23+STD!D97*Regression!$D$24+STD!E97*Regression!$D$25</f>
        <v>-31691.169309451478</v>
      </c>
    </row>
    <row r="98" spans="1:7" x14ac:dyDescent="0.35">
      <c r="A98">
        <f>STDEV('5000 Sales Records'!I120:I149)</f>
        <v>3031.4882267568714</v>
      </c>
      <c r="B98">
        <f>STDEV('5000 Sales Records'!J120:J149)</f>
        <v>221.70690464105371</v>
      </c>
      <c r="C98">
        <f>STDEV('5000 Sales Records'!K120:K149)</f>
        <v>188.87043854202673</v>
      </c>
      <c r="D98">
        <f>STDEV('5000 Sales Records'!L120:L149)</f>
        <v>1547006.746861387</v>
      </c>
      <c r="E98">
        <f>STDEV('5000 Sales Records'!M120:M149)</f>
        <v>1253436.1482549843</v>
      </c>
      <c r="F98">
        <f>'5000 Sales Records'!N120</f>
        <v>138055.54</v>
      </c>
      <c r="G98">
        <f>STD!A98*Regression!$D$21+STD!B98*Regression!$D$22+STD!C98*Regression!$D$23+STD!D98*Regression!$D$24+STD!E98*Regression!$D$25</f>
        <v>-58503.964923328953</v>
      </c>
    </row>
    <row r="99" spans="1:7" x14ac:dyDescent="0.35">
      <c r="A99">
        <f>STDEV('5000 Sales Records'!I121:I150)</f>
        <v>3068.9231785533616</v>
      </c>
      <c r="B99">
        <f>STDEV('5000 Sales Records'!J121:J150)</f>
        <v>225.88711162472495</v>
      </c>
      <c r="C99">
        <f>STDEV('5000 Sales Records'!K121:K150)</f>
        <v>191.05201879466563</v>
      </c>
      <c r="D99">
        <f>STDEV('5000 Sales Records'!L121:L150)</f>
        <v>1648220.7468624043</v>
      </c>
      <c r="E99">
        <f>STDEV('5000 Sales Records'!M121:M150)</f>
        <v>1320526.9638721631</v>
      </c>
      <c r="F99">
        <f>'5000 Sales Records'!N121</f>
        <v>121073.75</v>
      </c>
      <c r="G99">
        <f>STD!A99*Regression!$D$21+STD!B99*Regression!$D$22+STD!C99*Regression!$D$23+STD!D99*Regression!$D$24+STD!E99*Regression!$D$25</f>
        <v>-33926.036799115362</v>
      </c>
    </row>
    <row r="100" spans="1:7" x14ac:dyDescent="0.35">
      <c r="A100">
        <f>STDEV('5000 Sales Records'!I122:I151)</f>
        <v>3103.9937805438931</v>
      </c>
      <c r="B100">
        <f>STDEV('5000 Sales Records'!J122:J151)</f>
        <v>218.70684512147426</v>
      </c>
      <c r="C100">
        <f>STDEV('5000 Sales Records'!K122:K151)</f>
        <v>185.55151768088072</v>
      </c>
      <c r="D100">
        <f>STDEV('5000 Sales Records'!L122:L151)</f>
        <v>1680883.5358693302</v>
      </c>
      <c r="E100">
        <f>STDEV('5000 Sales Records'!M122:M151)</f>
        <v>1359789.4039250275</v>
      </c>
      <c r="F100">
        <f>'5000 Sales Records'!N122</f>
        <v>435562.5</v>
      </c>
      <c r="G100">
        <f>STD!A100*Regression!$D$21+STD!B100*Regression!$D$22+STD!C100*Regression!$D$23+STD!D100*Regression!$D$24+STD!E100*Regression!$D$25</f>
        <v>-38300.524366779719</v>
      </c>
    </row>
    <row r="101" spans="1:7" x14ac:dyDescent="0.35">
      <c r="A101">
        <f>STDEV('5000 Sales Records'!I123:I152)</f>
        <v>3183.6416356694131</v>
      </c>
      <c r="B101">
        <f>STDEV('5000 Sales Records'!J123:J152)</f>
        <v>215.97533413443946</v>
      </c>
      <c r="C101">
        <f>STDEV('5000 Sales Records'!K123:K152)</f>
        <v>182.60867424600906</v>
      </c>
      <c r="D101">
        <f>STDEV('5000 Sales Records'!L123:L152)</f>
        <v>1704965.7499834883</v>
      </c>
      <c r="E101">
        <f>STDEV('5000 Sales Records'!M123:M152)</f>
        <v>1377429.2818916964</v>
      </c>
      <c r="F101">
        <f>'5000 Sales Records'!N123</f>
        <v>795733.86</v>
      </c>
      <c r="G101">
        <f>STD!A101*Regression!$D$21+STD!B101*Regression!$D$22+STD!C101*Regression!$D$23+STD!D101*Regression!$D$24+STD!E101*Regression!$D$25</f>
        <v>-39281.337521385401</v>
      </c>
    </row>
    <row r="102" spans="1:7" x14ac:dyDescent="0.35">
      <c r="A102">
        <f>STDEV('5000 Sales Records'!I124:I153)</f>
        <v>3103.8992984909178</v>
      </c>
      <c r="B102">
        <f>STDEV('5000 Sales Records'!J124:J153)</f>
        <v>222.71651247150777</v>
      </c>
      <c r="C102">
        <f>STDEV('5000 Sales Records'!K124:K153)</f>
        <v>186.95117880000825</v>
      </c>
      <c r="D102">
        <f>STDEV('5000 Sales Records'!L124:L153)</f>
        <v>1726791.5931801856</v>
      </c>
      <c r="E102">
        <f>STDEV('5000 Sales Records'!M124:M153)</f>
        <v>1396110.6310854859</v>
      </c>
      <c r="F102">
        <f>'5000 Sales Records'!N124</f>
        <v>360948.75</v>
      </c>
      <c r="G102">
        <f>STD!A102*Regression!$D$21+STD!B102*Regression!$D$22+STD!C102*Regression!$D$23+STD!D102*Regression!$D$24+STD!E102*Regression!$D$25</f>
        <v>-36598.340925402241</v>
      </c>
    </row>
    <row r="103" spans="1:7" x14ac:dyDescent="0.35">
      <c r="A103">
        <f>STDEV('5000 Sales Records'!I125:I154)</f>
        <v>3130.2084336240346</v>
      </c>
      <c r="B103">
        <f>STDEV('5000 Sales Records'!J125:J154)</f>
        <v>214.43738923855668</v>
      </c>
      <c r="C103">
        <f>STDEV('5000 Sales Records'!K125:K154)</f>
        <v>178.79702114087522</v>
      </c>
      <c r="D103">
        <f>STDEV('5000 Sales Records'!L125:L154)</f>
        <v>1732174.5809485959</v>
      </c>
      <c r="E103">
        <f>STDEV('5000 Sales Records'!M125:M154)</f>
        <v>1402336.1071203363</v>
      </c>
      <c r="F103">
        <f>'5000 Sales Records'!N125</f>
        <v>261674.35</v>
      </c>
      <c r="G103">
        <f>STD!A103*Regression!$D$21+STD!B103*Regression!$D$22+STD!C103*Regression!$D$23+STD!D103*Regression!$D$24+STD!E103*Regression!$D$25</f>
        <v>-39359.05133578903</v>
      </c>
    </row>
    <row r="104" spans="1:7" x14ac:dyDescent="0.35">
      <c r="A104">
        <f>STDEV('5000 Sales Records'!I126:I155)</f>
        <v>3084.9162994662661</v>
      </c>
      <c r="B104">
        <f>STDEV('5000 Sales Records'!J126:J155)</f>
        <v>217.33832466017574</v>
      </c>
      <c r="C104">
        <f>STDEV('5000 Sales Records'!K126:K155)</f>
        <v>182.03102424252197</v>
      </c>
      <c r="D104">
        <f>STDEV('5000 Sales Records'!L126:L155)</f>
        <v>1741580.47097448</v>
      </c>
      <c r="E104">
        <f>STDEV('5000 Sales Records'!M126:M155)</f>
        <v>1407972.652431835</v>
      </c>
      <c r="F104">
        <f>'5000 Sales Records'!N126</f>
        <v>57583.5</v>
      </c>
      <c r="G104">
        <f>STD!A104*Regression!$D$21+STD!B104*Regression!$D$22+STD!C104*Regression!$D$23+STD!D104*Regression!$D$24+STD!E104*Regression!$D$25</f>
        <v>-30802.299988278188</v>
      </c>
    </row>
    <row r="105" spans="1:7" x14ac:dyDescent="0.35">
      <c r="A105">
        <f>STDEV('5000 Sales Records'!I127:I156)</f>
        <v>3002.084122049559</v>
      </c>
      <c r="B105">
        <f>STDEV('5000 Sales Records'!J127:J156)</f>
        <v>217.33832466017566</v>
      </c>
      <c r="C105">
        <f>STDEV('5000 Sales Records'!K127:K156)</f>
        <v>182.03102424252205</v>
      </c>
      <c r="D105">
        <f>STDEV('5000 Sales Records'!L127:L156)</f>
        <v>1724932.9245762948</v>
      </c>
      <c r="E105">
        <f>STDEV('5000 Sales Records'!M127:M156)</f>
        <v>1397276.6455962828</v>
      </c>
      <c r="F105">
        <f>'5000 Sales Records'!N127</f>
        <v>93624.16</v>
      </c>
      <c r="G105">
        <f>STD!A105*Regression!$D$21+STD!B105*Regression!$D$22+STD!C105*Regression!$D$23+STD!D105*Regression!$D$24+STD!E105*Regression!$D$25</f>
        <v>-29732.767054286553</v>
      </c>
    </row>
    <row r="106" spans="1:7" x14ac:dyDescent="0.35">
      <c r="A106">
        <f>STDEV('5000 Sales Records'!I128:I157)</f>
        <v>3036.9115060209278</v>
      </c>
      <c r="B106">
        <f>STDEV('5000 Sales Records'!J128:J157)</f>
        <v>224.91138525456296</v>
      </c>
      <c r="C106">
        <f>STDEV('5000 Sales Records'!K128:K157)</f>
        <v>186.651242454705</v>
      </c>
      <c r="D106">
        <f>STDEV('5000 Sales Records'!L128:L157)</f>
        <v>1709869.8485536231</v>
      </c>
      <c r="E106">
        <f>STDEV('5000 Sales Records'!M128:M157)</f>
        <v>1385450.2755077835</v>
      </c>
      <c r="F106">
        <f>'5000 Sales Records'!N128</f>
        <v>356756.4</v>
      </c>
      <c r="G106">
        <f>STD!A106*Regression!$D$21+STD!B106*Regression!$D$22+STD!C106*Regression!$D$23+STD!D106*Regression!$D$24+STD!E106*Regression!$D$25</f>
        <v>-44647.012235410279</v>
      </c>
    </row>
    <row r="107" spans="1:7" x14ac:dyDescent="0.35">
      <c r="A107">
        <f>STDEV('5000 Sales Records'!I129:I158)</f>
        <v>3058.6283989328645</v>
      </c>
      <c r="B107">
        <f>STDEV('5000 Sales Records'!J129:J158)</f>
        <v>224.39974754631649</v>
      </c>
      <c r="C107">
        <f>STDEV('5000 Sales Records'!K129:K158)</f>
        <v>186.03798798947611</v>
      </c>
      <c r="D107">
        <f>STDEV('5000 Sales Records'!L129:L158)</f>
        <v>1698223.4762348123</v>
      </c>
      <c r="E107">
        <f>STDEV('5000 Sales Records'!M129:M158)</f>
        <v>1372941.809921344</v>
      </c>
      <c r="F107">
        <f>'5000 Sales Records'!N129</f>
        <v>10304.280000000001</v>
      </c>
      <c r="G107">
        <f>STD!A107*Regression!$D$21+STD!B107*Regression!$D$22+STD!C107*Regression!$D$23+STD!D107*Regression!$D$24+STD!E107*Regression!$D$25</f>
        <v>-45961.989133461146</v>
      </c>
    </row>
    <row r="108" spans="1:7" x14ac:dyDescent="0.35">
      <c r="A108">
        <f>STDEV('5000 Sales Records'!I130:I159)</f>
        <v>3068.730869687779</v>
      </c>
      <c r="B108">
        <f>STDEV('5000 Sales Records'!J130:J159)</f>
        <v>220.2062209820499</v>
      </c>
      <c r="C108">
        <f>STDEV('5000 Sales Records'!K130:K159)</f>
        <v>183.64474943722766</v>
      </c>
      <c r="D108">
        <f>STDEV('5000 Sales Records'!L130:L159)</f>
        <v>1674892.9901900992</v>
      </c>
      <c r="E108">
        <f>STDEV('5000 Sales Records'!M130:M159)</f>
        <v>1355678.5813622093</v>
      </c>
      <c r="F108">
        <f>'5000 Sales Records'!N130</f>
        <v>87744.8</v>
      </c>
      <c r="G108">
        <f>STD!A108*Regression!$D$21+STD!B108*Regression!$D$22+STD!C108*Regression!$D$23+STD!D108*Regression!$D$24+STD!E108*Regression!$D$25</f>
        <v>-47444.129034058424</v>
      </c>
    </row>
    <row r="109" spans="1:7" x14ac:dyDescent="0.35">
      <c r="A109">
        <f>STDEV('5000 Sales Records'!I131:I160)</f>
        <v>3049.9154435235869</v>
      </c>
      <c r="B109">
        <f>STDEV('5000 Sales Records'!J131:J160)</f>
        <v>220.51585193990385</v>
      </c>
      <c r="C109">
        <f>STDEV('5000 Sales Records'!K131:K160)</f>
        <v>181.93401684417768</v>
      </c>
      <c r="D109">
        <f>STDEV('5000 Sales Records'!L131:L160)</f>
        <v>1696198.3509588572</v>
      </c>
      <c r="E109">
        <f>STDEV('5000 Sales Records'!M131:M160)</f>
        <v>1357932.8030499457</v>
      </c>
      <c r="F109">
        <f>'5000 Sales Records'!N131</f>
        <v>27398.42</v>
      </c>
      <c r="G109">
        <f>STD!A109*Regression!$D$21+STD!B109*Regression!$D$22+STD!C109*Regression!$D$23+STD!D109*Regression!$D$24+STD!E109*Regression!$D$25</f>
        <v>-33229.359222091967</v>
      </c>
    </row>
    <row r="110" spans="1:7" x14ac:dyDescent="0.35">
      <c r="A110">
        <f>STDEV('5000 Sales Records'!I132:I161)</f>
        <v>3013.5815435359023</v>
      </c>
      <c r="B110">
        <f>STDEV('5000 Sales Records'!J132:J161)</f>
        <v>220.54991937761221</v>
      </c>
      <c r="C110">
        <f>STDEV('5000 Sales Records'!K132:K161)</f>
        <v>181.77505364452878</v>
      </c>
      <c r="D110">
        <f>STDEV('5000 Sales Records'!L132:L161)</f>
        <v>1692541.0823775476</v>
      </c>
      <c r="E110">
        <f>STDEV('5000 Sales Records'!M132:M161)</f>
        <v>1355616.0646175838</v>
      </c>
      <c r="F110">
        <f>'5000 Sales Records'!N132</f>
        <v>52658.7</v>
      </c>
      <c r="G110">
        <f>STD!A110*Regression!$D$21+STD!B110*Regression!$D$22+STD!C110*Regression!$D$23+STD!D110*Regression!$D$24+STD!E110*Regression!$D$25</f>
        <v>-32088.192398276413</v>
      </c>
    </row>
    <row r="111" spans="1:7" x14ac:dyDescent="0.35">
      <c r="A111">
        <f>STDEV('5000 Sales Records'!I133:I162)</f>
        <v>2984.0043026378025</v>
      </c>
      <c r="B111">
        <f>STDEV('5000 Sales Records'!J133:J162)</f>
        <v>227.69049484928584</v>
      </c>
      <c r="C111">
        <f>STDEV('5000 Sales Records'!K133:K162)</f>
        <v>188.2299473104182</v>
      </c>
      <c r="D111">
        <f>STDEV('5000 Sales Records'!L133:L162)</f>
        <v>1815977.8266218477</v>
      </c>
      <c r="E111">
        <f>STDEV('5000 Sales Records'!M133:M162)</f>
        <v>1464852.905484528</v>
      </c>
      <c r="F111">
        <f>'5000 Sales Records'!N133</f>
        <v>58396.14</v>
      </c>
      <c r="G111">
        <f>STD!A111*Regression!$D$21+STD!B111*Regression!$D$22+STD!C111*Regression!$D$23+STD!D111*Regression!$D$24+STD!E111*Regression!$D$25</f>
        <v>-17373.0786829032</v>
      </c>
    </row>
    <row r="112" spans="1:7" x14ac:dyDescent="0.35">
      <c r="A112">
        <f>STDEV('5000 Sales Records'!I134:I163)</f>
        <v>2983.386216380969</v>
      </c>
      <c r="B112">
        <f>STDEV('5000 Sales Records'!J134:J163)</f>
        <v>222.83994739382521</v>
      </c>
      <c r="C112">
        <f>STDEV('5000 Sales Records'!K134:K163)</f>
        <v>184.21607714386911</v>
      </c>
      <c r="D112">
        <f>STDEV('5000 Sales Records'!L134:L163)</f>
        <v>1798792.4683882468</v>
      </c>
      <c r="E112">
        <f>STDEV('5000 Sales Records'!M134:M163)</f>
        <v>1445672.5744172547</v>
      </c>
      <c r="F112">
        <f>'5000 Sales Records'!N134</f>
        <v>22158.9</v>
      </c>
      <c r="G112">
        <f>STD!A112*Regression!$D$21+STD!B112*Regression!$D$22+STD!C112*Regression!$D$23+STD!D112*Regression!$D$24+STD!E112*Regression!$D$25</f>
        <v>-12953.772866874235</v>
      </c>
    </row>
    <row r="113" spans="1:7" x14ac:dyDescent="0.35">
      <c r="A113">
        <f>STDEV('5000 Sales Records'!I135:I164)</f>
        <v>2893.2396988795131</v>
      </c>
      <c r="B113">
        <f>STDEV('5000 Sales Records'!J135:J164)</f>
        <v>218.99355480491198</v>
      </c>
      <c r="C113">
        <f>STDEV('5000 Sales Records'!K135:K164)</f>
        <v>182.16033033611069</v>
      </c>
      <c r="D113">
        <f>STDEV('5000 Sales Records'!L135:L164)</f>
        <v>1779653.0342659175</v>
      </c>
      <c r="E113">
        <f>STDEV('5000 Sales Records'!M135:M164)</f>
        <v>1434839.5655736951</v>
      </c>
      <c r="F113">
        <f>'5000 Sales Records'!N135</f>
        <v>211983.2</v>
      </c>
      <c r="G113">
        <f>STD!A113*Regression!$D$21+STD!B113*Regression!$D$22+STD!C113*Regression!$D$23+STD!D113*Regression!$D$24+STD!E113*Regression!$D$25</f>
        <v>-8244.6781483271625</v>
      </c>
    </row>
    <row r="114" spans="1:7" x14ac:dyDescent="0.35">
      <c r="A114">
        <f>STDEV('5000 Sales Records'!I136:I165)</f>
        <v>2882.5945052346847</v>
      </c>
      <c r="B114">
        <f>STDEV('5000 Sales Records'!J136:J165)</f>
        <v>219.54696299006491</v>
      </c>
      <c r="C114">
        <f>STDEV('5000 Sales Records'!K136:K165)</f>
        <v>182.25329001681723</v>
      </c>
      <c r="D114">
        <f>STDEV('5000 Sales Records'!L136:L165)</f>
        <v>1781134.0999954976</v>
      </c>
      <c r="E114">
        <f>STDEV('5000 Sales Records'!M136:M165)</f>
        <v>1440118.5342191495</v>
      </c>
      <c r="F114">
        <f>'5000 Sales Records'!N136</f>
        <v>128255.64</v>
      </c>
      <c r="G114">
        <f>STD!A114*Regression!$D$21+STD!B114*Regression!$D$22+STD!C114*Regression!$D$23+STD!D114*Regression!$D$24+STD!E114*Regression!$D$25</f>
        <v>-12451.344880571356</v>
      </c>
    </row>
    <row r="115" spans="1:7" x14ac:dyDescent="0.35">
      <c r="A115">
        <f>STDEV('5000 Sales Records'!I137:I166)</f>
        <v>2903.2067092357934</v>
      </c>
      <c r="B115">
        <f>STDEV('5000 Sales Records'!J137:J166)</f>
        <v>224.74172693121091</v>
      </c>
      <c r="C115">
        <f>STDEV('5000 Sales Records'!K137:K166)</f>
        <v>187.46220194800728</v>
      </c>
      <c r="D115">
        <f>STDEV('5000 Sales Records'!L137:L166)</f>
        <v>1761079.1101462413</v>
      </c>
      <c r="E115">
        <f>STDEV('5000 Sales Records'!M137:M166)</f>
        <v>1424378.8368233005</v>
      </c>
      <c r="F115">
        <f>'5000 Sales Records'!N137</f>
        <v>344916</v>
      </c>
      <c r="G115">
        <f>STD!A115*Regression!$D$21+STD!B115*Regression!$D$22+STD!C115*Regression!$D$23+STD!D115*Regression!$D$24+STD!E115*Regression!$D$25</f>
        <v>-18336.603025633609</v>
      </c>
    </row>
    <row r="116" spans="1:7" x14ac:dyDescent="0.35">
      <c r="A116">
        <f>STDEV('5000 Sales Records'!I138:I167)</f>
        <v>2915.2000244852184</v>
      </c>
      <c r="B116">
        <f>STDEV('5000 Sales Records'!J138:J167)</f>
        <v>231.31795481221471</v>
      </c>
      <c r="C116">
        <f>STDEV('5000 Sales Records'!K138:K167)</f>
        <v>192.95782424527724</v>
      </c>
      <c r="D116">
        <f>STDEV('5000 Sales Records'!L138:L167)</f>
        <v>1762321.6278294912</v>
      </c>
      <c r="E116">
        <f>STDEV('5000 Sales Records'!M138:M167)</f>
        <v>1423390.8056408551</v>
      </c>
      <c r="F116">
        <f>'5000 Sales Records'!N138</f>
        <v>320548.8</v>
      </c>
      <c r="G116">
        <f>STD!A116*Regression!$D$21+STD!B116*Regression!$D$22+STD!C116*Regression!$D$23+STD!D116*Regression!$D$24+STD!E116*Regression!$D$25</f>
        <v>-20314.047727201367</v>
      </c>
    </row>
    <row r="117" spans="1:7" x14ac:dyDescent="0.35">
      <c r="A117">
        <f>STDEV('5000 Sales Records'!I139:I168)</f>
        <v>3067.9908218178584</v>
      </c>
      <c r="B117">
        <f>STDEV('5000 Sales Records'!J139:J168)</f>
        <v>233.67501049657571</v>
      </c>
      <c r="C117">
        <f>STDEV('5000 Sales Records'!K139:K168)</f>
        <v>194.04517541352166</v>
      </c>
      <c r="D117">
        <f>STDEV('5000 Sales Records'!L139:L168)</f>
        <v>1797128.5397339887</v>
      </c>
      <c r="E117">
        <f>STDEV('5000 Sales Records'!M139:M168)</f>
        <v>1443862.0188808495</v>
      </c>
      <c r="F117">
        <f>'5000 Sales Records'!N139</f>
        <v>21367.06</v>
      </c>
      <c r="G117">
        <f>STD!A117*Regression!$D$21+STD!B117*Regression!$D$22+STD!C117*Regression!$D$23+STD!D117*Regression!$D$24+STD!E117*Regression!$D$25</f>
        <v>-22778.714212427614</v>
      </c>
    </row>
    <row r="118" spans="1:7" x14ac:dyDescent="0.35">
      <c r="A118">
        <f>STDEV('5000 Sales Records'!I140:I169)</f>
        <v>3001.007321496927</v>
      </c>
      <c r="B118">
        <f>STDEV('5000 Sales Records'!J140:J169)</f>
        <v>232.31559223578202</v>
      </c>
      <c r="C118">
        <f>STDEV('5000 Sales Records'!K140:K169)</f>
        <v>193.78318375050708</v>
      </c>
      <c r="D118">
        <f>STDEV('5000 Sales Records'!L140:L169)</f>
        <v>1769209.5457079893</v>
      </c>
      <c r="E118">
        <f>STDEV('5000 Sales Records'!M140:M169)</f>
        <v>1425926.5795033539</v>
      </c>
      <c r="F118">
        <f>'5000 Sales Records'!N140</f>
        <v>141914.78</v>
      </c>
      <c r="G118">
        <f>STD!A118*Regression!$D$21+STD!B118*Regression!$D$22+STD!C118*Regression!$D$23+STD!D118*Regression!$D$24+STD!E118*Regression!$D$25</f>
        <v>-23727.605940600159</v>
      </c>
    </row>
    <row r="119" spans="1:7" x14ac:dyDescent="0.35">
      <c r="A119">
        <f>STDEV('5000 Sales Records'!I141:I170)</f>
        <v>3064.9021915353451</v>
      </c>
      <c r="B119">
        <f>STDEV('5000 Sales Records'!J141:J170)</f>
        <v>226.30103271182139</v>
      </c>
      <c r="C119">
        <f>STDEV('5000 Sales Records'!K141:K170)</f>
        <v>190.44291963162121</v>
      </c>
      <c r="D119">
        <f>STDEV('5000 Sales Records'!L141:L170)</f>
        <v>1761499.0686093997</v>
      </c>
      <c r="E119">
        <f>STDEV('5000 Sales Records'!M141:M170)</f>
        <v>1418092.5621630284</v>
      </c>
      <c r="F119">
        <f>'5000 Sales Records'!N141</f>
        <v>211213.44</v>
      </c>
      <c r="G119">
        <f>STD!A119*Regression!$D$21+STD!B119*Regression!$D$22+STD!C119*Regression!$D$23+STD!D119*Regression!$D$24+STD!E119*Regression!$D$25</f>
        <v>-21006.212292282144</v>
      </c>
    </row>
    <row r="120" spans="1:7" x14ac:dyDescent="0.35">
      <c r="A120">
        <f>STDEV('5000 Sales Records'!I142:I171)</f>
        <v>3037.624438773576</v>
      </c>
      <c r="B120">
        <f>STDEV('5000 Sales Records'!J142:J171)</f>
        <v>223.0576192413279</v>
      </c>
      <c r="C120">
        <f>STDEV('5000 Sales Records'!K142:K171)</f>
        <v>187.46018162823805</v>
      </c>
      <c r="D120">
        <f>STDEV('5000 Sales Records'!L142:L171)</f>
        <v>1739742.2513843027</v>
      </c>
      <c r="E120">
        <f>STDEV('5000 Sales Records'!M142:M171)</f>
        <v>1402804.8650993435</v>
      </c>
      <c r="F120">
        <f>'5000 Sales Records'!N142</f>
        <v>538595.19999999995</v>
      </c>
      <c r="G120">
        <f>STD!A120*Regression!$D$21+STD!B120*Regression!$D$22+STD!C120*Regression!$D$23+STD!D120*Regression!$D$24+STD!E120*Regression!$D$25</f>
        <v>-24372.080013393192</v>
      </c>
    </row>
    <row r="121" spans="1:7" x14ac:dyDescent="0.35">
      <c r="A121">
        <f>STDEV('5000 Sales Records'!I143:I172)</f>
        <v>3038.4310797575749</v>
      </c>
      <c r="B121">
        <f>STDEV('5000 Sales Records'!J143:J172)</f>
        <v>230.87207204548304</v>
      </c>
      <c r="C121">
        <f>STDEV('5000 Sales Records'!K143:K172)</f>
        <v>192.0069868508443</v>
      </c>
      <c r="D121">
        <f>STDEV('5000 Sales Records'!L143:L172)</f>
        <v>1740017.5798510832</v>
      </c>
      <c r="E121">
        <f>STDEV('5000 Sales Records'!M143:M172)</f>
        <v>1380798.0997069881</v>
      </c>
      <c r="F121">
        <f>'5000 Sales Records'!N143</f>
        <v>67546.5</v>
      </c>
      <c r="G121">
        <f>STD!A121*Regression!$D$21+STD!B121*Regression!$D$22+STD!C121*Regression!$D$23+STD!D121*Regression!$D$24+STD!E121*Regression!$D$25</f>
        <v>-12333.224195165792</v>
      </c>
    </row>
    <row r="122" spans="1:7" x14ac:dyDescent="0.35">
      <c r="A122">
        <f>STDEV('5000 Sales Records'!I144:I173)</f>
        <v>3035.5998297596443</v>
      </c>
      <c r="B122">
        <f>STDEV('5000 Sales Records'!J144:J173)</f>
        <v>233.63124237744321</v>
      </c>
      <c r="C122">
        <f>STDEV('5000 Sales Records'!K144:K173)</f>
        <v>193.84577731652632</v>
      </c>
      <c r="D122">
        <f>STDEV('5000 Sales Records'!L144:L173)</f>
        <v>1844922.4260604507</v>
      </c>
      <c r="E122">
        <f>STDEV('5000 Sales Records'!M144:M173)</f>
        <v>1459881.6116680314</v>
      </c>
      <c r="F122">
        <f>'5000 Sales Records'!N144</f>
        <v>792471.25</v>
      </c>
      <c r="G122">
        <f>STD!A122*Regression!$D$21+STD!B122*Regression!$D$22+STD!C122*Regression!$D$23+STD!D122*Regression!$D$24+STD!E122*Regression!$D$25</f>
        <v>10718.861403236166</v>
      </c>
    </row>
    <row r="123" spans="1:7" x14ac:dyDescent="0.35">
      <c r="A123">
        <f>STDEV('5000 Sales Records'!I145:I174)</f>
        <v>3037.0274503999394</v>
      </c>
      <c r="B123">
        <f>STDEV('5000 Sales Records'!J145:J174)</f>
        <v>234.32635747493552</v>
      </c>
      <c r="C123">
        <f>STDEV('5000 Sales Records'!K145:K174)</f>
        <v>192.91517034667106</v>
      </c>
      <c r="D123">
        <f>STDEV('5000 Sales Records'!L145:L174)</f>
        <v>1809367.1454363412</v>
      </c>
      <c r="E123">
        <f>STDEV('5000 Sales Records'!M145:M174)</f>
        <v>1424206.9440533319</v>
      </c>
      <c r="F123">
        <f>'5000 Sales Records'!N145</f>
        <v>918051.22</v>
      </c>
      <c r="G123">
        <f>STD!A123*Regression!$D$21+STD!B123*Regression!$D$22+STD!C123*Regression!$D$23+STD!D123*Regression!$D$24+STD!E123*Regression!$D$25</f>
        <v>5746.1455834819935</v>
      </c>
    </row>
    <row r="124" spans="1:7" x14ac:dyDescent="0.35">
      <c r="A124">
        <f>STDEV('5000 Sales Records'!I146:I175)</f>
        <v>2934.2502106757315</v>
      </c>
      <c r="B124">
        <f>STDEV('5000 Sales Records'!J146:J175)</f>
        <v>243.10692040155172</v>
      </c>
      <c r="C124">
        <f>STDEV('5000 Sales Records'!K146:K175)</f>
        <v>198.15634375556783</v>
      </c>
      <c r="D124">
        <f>STDEV('5000 Sales Records'!L146:L175)</f>
        <v>1844440.5096417898</v>
      </c>
      <c r="E124">
        <f>STDEV('5000 Sales Records'!M146:M175)</f>
        <v>1448834.9981113668</v>
      </c>
      <c r="F124">
        <f>'5000 Sales Records'!N146</f>
        <v>1418953.07</v>
      </c>
      <c r="G124">
        <f>STD!A124*Regression!$D$21+STD!B124*Regression!$D$22+STD!C124*Regression!$D$23+STD!D124*Regression!$D$24+STD!E124*Regression!$D$25</f>
        <v>14137.537271755747</v>
      </c>
    </row>
    <row r="125" spans="1:7" x14ac:dyDescent="0.35">
      <c r="A125">
        <f>STDEV('5000 Sales Records'!I147:I176)</f>
        <v>2968.6622144794719</v>
      </c>
      <c r="B125">
        <f>STDEV('5000 Sales Records'!J147:J176)</f>
        <v>247.56147909271903</v>
      </c>
      <c r="C125">
        <f>STDEV('5000 Sales Records'!K147:K176)</f>
        <v>202.93390183766115</v>
      </c>
      <c r="D125">
        <f>STDEV('5000 Sales Records'!L147:L176)</f>
        <v>1851910.3127767639</v>
      </c>
      <c r="E125">
        <f>STDEV('5000 Sales Records'!M147:M176)</f>
        <v>1465584.5553986283</v>
      </c>
      <c r="F125">
        <f>'5000 Sales Records'!N147</f>
        <v>348691.20000000001</v>
      </c>
      <c r="G125">
        <f>STD!A125*Regression!$D$21+STD!B125*Regression!$D$22+STD!C125*Regression!$D$23+STD!D125*Regression!$D$24+STD!E125*Regression!$D$25</f>
        <v>3212.8572339448147</v>
      </c>
    </row>
    <row r="126" spans="1:7" x14ac:dyDescent="0.35">
      <c r="A126">
        <f>STDEV('5000 Sales Records'!I148:I177)</f>
        <v>2960.9665562323457</v>
      </c>
      <c r="B126">
        <f>STDEV('5000 Sales Records'!J148:J177)</f>
        <v>252.88033493216187</v>
      </c>
      <c r="C126">
        <f>STDEV('5000 Sales Records'!K148:K177)</f>
        <v>207.62431644070813</v>
      </c>
      <c r="D126">
        <f>STDEV('5000 Sales Records'!L148:L177)</f>
        <v>1874017.5432815091</v>
      </c>
      <c r="E126">
        <f>STDEV('5000 Sales Records'!M148:M177)</f>
        <v>1483608.9375234384</v>
      </c>
      <c r="F126">
        <f>'5000 Sales Records'!N148</f>
        <v>1196976.25</v>
      </c>
      <c r="G126">
        <f>STD!A126*Regression!$D$21+STD!B126*Regression!$D$22+STD!C126*Regression!$D$23+STD!D126*Regression!$D$24+STD!E126*Regression!$D$25</f>
        <v>6092.9021939141676</v>
      </c>
    </row>
    <row r="127" spans="1:7" x14ac:dyDescent="0.35">
      <c r="A127">
        <f>STDEV('5000 Sales Records'!I149:I178)</f>
        <v>2827.8801867431921</v>
      </c>
      <c r="B127">
        <f>STDEV('5000 Sales Records'!J149:J178)</f>
        <v>247.69977131878687</v>
      </c>
      <c r="C127">
        <f>STDEV('5000 Sales Records'!K149:K178)</f>
        <v>202.10952652875665</v>
      </c>
      <c r="D127">
        <f>STDEV('5000 Sales Records'!L149:L178)</f>
        <v>1693475.7304649588</v>
      </c>
      <c r="E127">
        <f>STDEV('5000 Sales Records'!M149:M178)</f>
        <v>1323819.9225184405</v>
      </c>
      <c r="F127">
        <f>'5000 Sales Records'!N149</f>
        <v>182683.75</v>
      </c>
      <c r="G127">
        <f>STD!A127*Regression!$D$21+STD!B127*Regression!$D$22+STD!C127*Regression!$D$23+STD!D127*Regression!$D$24+STD!E127*Regression!$D$25</f>
        <v>-4590.1011412818916</v>
      </c>
    </row>
    <row r="128" spans="1:7" x14ac:dyDescent="0.35">
      <c r="A128">
        <f>STDEV('5000 Sales Records'!I150:I179)</f>
        <v>2784.4063576223593</v>
      </c>
      <c r="B128">
        <f>STDEV('5000 Sales Records'!J150:J179)</f>
        <v>244.49627470165791</v>
      </c>
      <c r="C128">
        <f>STDEV('5000 Sales Records'!K150:K179)</f>
        <v>198.32521867568593</v>
      </c>
      <c r="D128">
        <f>STDEV('5000 Sales Records'!L150:L179)</f>
        <v>1703616.3511625752</v>
      </c>
      <c r="E128">
        <f>STDEV('5000 Sales Records'!M150:M179)</f>
        <v>1333219.8962809599</v>
      </c>
      <c r="F128">
        <f>'5000 Sales Records'!N150</f>
        <v>1185466.69</v>
      </c>
      <c r="G128">
        <f>STD!A128*Regression!$D$21+STD!B128*Regression!$D$22+STD!C128*Regression!$D$23+STD!D128*Regression!$D$24+STD!E128*Regression!$D$25</f>
        <v>-1994.3851454847027</v>
      </c>
    </row>
    <row r="129" spans="1:7" x14ac:dyDescent="0.35">
      <c r="A129">
        <f>STDEV('5000 Sales Records'!I151:I180)</f>
        <v>2752.2512657613688</v>
      </c>
      <c r="B129">
        <f>STDEV('5000 Sales Records'!J151:J180)</f>
        <v>241.46517531448538</v>
      </c>
      <c r="C129">
        <f>STDEV('5000 Sales Records'!K151:K180)</f>
        <v>195.43972850778169</v>
      </c>
      <c r="D129">
        <f>STDEV('5000 Sales Records'!L151:L180)</f>
        <v>1617521.495834046</v>
      </c>
      <c r="E129">
        <f>STDEV('5000 Sales Records'!M151:M180)</f>
        <v>1267058.2974827448</v>
      </c>
      <c r="F129">
        <f>'5000 Sales Records'!N151</f>
        <v>502902.4</v>
      </c>
      <c r="G129">
        <f>STD!A129*Regression!$D$21+STD!B129*Regression!$D$22+STD!C129*Regression!$D$23+STD!D129*Regression!$D$24+STD!E129*Regression!$D$25</f>
        <v>-18639.144475254929</v>
      </c>
    </row>
    <row r="130" spans="1:7" x14ac:dyDescent="0.35">
      <c r="A130">
        <f>STDEV('5000 Sales Records'!I152:I181)</f>
        <v>2823.2713470105164</v>
      </c>
      <c r="B130">
        <f>STDEV('5000 Sales Records'!J152:J181)</f>
        <v>241.16634507417663</v>
      </c>
      <c r="C130">
        <f>STDEV('5000 Sales Records'!K152:K181)</f>
        <v>194.34097971905186</v>
      </c>
      <c r="D130">
        <f>STDEV('5000 Sales Records'!L152:L181)</f>
        <v>1578513.6892431024</v>
      </c>
      <c r="E130">
        <f>STDEV('5000 Sales Records'!M152:M181)</f>
        <v>1209404.4389092105</v>
      </c>
      <c r="F130">
        <f>'5000 Sales Records'!N152</f>
        <v>9223.74</v>
      </c>
      <c r="G130">
        <f>STD!A130*Regression!$D$21+STD!B130*Regression!$D$22+STD!C130*Regression!$D$23+STD!D130*Regression!$D$24+STD!E130*Regression!$D$25</f>
        <v>-8818.1368248448707</v>
      </c>
    </row>
    <row r="131" spans="1:7" x14ac:dyDescent="0.35">
      <c r="A131">
        <f>STDEV('5000 Sales Records'!I153:I182)</f>
        <v>2728.0748472895298</v>
      </c>
      <c r="B131">
        <f>STDEV('5000 Sales Records'!J153:J182)</f>
        <v>237.72299028563654</v>
      </c>
      <c r="C131">
        <f>STDEV('5000 Sales Records'!K153:K182)</f>
        <v>192.56993423677025</v>
      </c>
      <c r="D131">
        <f>STDEV('5000 Sales Records'!L153:L182)</f>
        <v>1558219.3853776078</v>
      </c>
      <c r="E131">
        <f>STDEV('5000 Sales Records'!M153:M182)</f>
        <v>1197885.5105223951</v>
      </c>
      <c r="F131">
        <f>'5000 Sales Records'!N153</f>
        <v>9150.77</v>
      </c>
      <c r="G131">
        <f>STD!A131*Regression!$D$21+STD!B131*Regression!$D$22+STD!C131*Regression!$D$23+STD!D131*Regression!$D$24+STD!E131*Regression!$D$25</f>
        <v>-4498.9452888227534</v>
      </c>
    </row>
    <row r="132" spans="1:7" x14ac:dyDescent="0.35">
      <c r="A132">
        <f>STDEV('5000 Sales Records'!I154:I183)</f>
        <v>2862.7552279931824</v>
      </c>
      <c r="B132">
        <f>STDEV('5000 Sales Records'!J154:J183)</f>
        <v>232.46840122956476</v>
      </c>
      <c r="C132">
        <f>STDEV('5000 Sales Records'!K154:K183)</f>
        <v>189.79966525805295</v>
      </c>
      <c r="D132">
        <f>STDEV('5000 Sales Records'!L154:L183)</f>
        <v>1530873.7502854483</v>
      </c>
      <c r="E132">
        <f>STDEV('5000 Sales Records'!M154:M183)</f>
        <v>1181451.1229660087</v>
      </c>
      <c r="F132">
        <f>'5000 Sales Records'!N154</f>
        <v>296274.48</v>
      </c>
      <c r="G132">
        <f>STD!A132*Regression!$D$21+STD!B132*Regression!$D$22+STD!C132*Regression!$D$23+STD!D132*Regression!$D$24+STD!E132*Regression!$D$25</f>
        <v>-19131.277940559201</v>
      </c>
    </row>
    <row r="133" spans="1:7" x14ac:dyDescent="0.35">
      <c r="A133">
        <f>STDEV('5000 Sales Records'!I155:I184)</f>
        <v>2872.8043892024202</v>
      </c>
      <c r="B133">
        <f>STDEV('5000 Sales Records'!J155:J184)</f>
        <v>235.93550195110441</v>
      </c>
      <c r="C133">
        <f>STDEV('5000 Sales Records'!K155:K184)</f>
        <v>192.39914161546508</v>
      </c>
      <c r="D133">
        <f>STDEV('5000 Sales Records'!L155:L184)</f>
        <v>1547549.3694601159</v>
      </c>
      <c r="E133">
        <f>STDEV('5000 Sales Records'!M155:M184)</f>
        <v>1190649.0949206559</v>
      </c>
      <c r="F133">
        <f>'5000 Sales Records'!N155</f>
        <v>72443.16</v>
      </c>
      <c r="G133">
        <f>STD!A133*Regression!$D$21+STD!B133*Regression!$D$22+STD!C133*Regression!$D$23+STD!D133*Regression!$D$24+STD!E133*Regression!$D$25</f>
        <v>-15170.557553583523</v>
      </c>
    </row>
    <row r="134" spans="1:7" x14ac:dyDescent="0.35">
      <c r="A134">
        <f>STDEV('5000 Sales Records'!I156:I185)</f>
        <v>2909.8150164374811</v>
      </c>
      <c r="B134">
        <f>STDEV('5000 Sales Records'!J156:J185)</f>
        <v>232.50687423999011</v>
      </c>
      <c r="C134">
        <f>STDEV('5000 Sales Records'!K156:K185)</f>
        <v>190.47465571173964</v>
      </c>
      <c r="D134">
        <f>STDEV('5000 Sales Records'!L156:L185)</f>
        <v>1528137.5091201169</v>
      </c>
      <c r="E134">
        <f>STDEV('5000 Sales Records'!M156:M185)</f>
        <v>1178969.0749557605</v>
      </c>
      <c r="F134">
        <f>'5000 Sales Records'!N156</f>
        <v>435154.08</v>
      </c>
      <c r="G134">
        <f>STD!A134*Regression!$D$21+STD!B134*Regression!$D$22+STD!C134*Regression!$D$23+STD!D134*Regression!$D$24+STD!E134*Regression!$D$25</f>
        <v>-21411.477181763854</v>
      </c>
    </row>
    <row r="135" spans="1:7" x14ac:dyDescent="0.35">
      <c r="A135">
        <f>STDEV('5000 Sales Records'!I157:I186)</f>
        <v>2913.2888433963203</v>
      </c>
      <c r="B135">
        <f>STDEV('5000 Sales Records'!J157:J186)</f>
        <v>233.59605653383997</v>
      </c>
      <c r="C135">
        <f>STDEV('5000 Sales Records'!K157:K186)</f>
        <v>191.06143510977532</v>
      </c>
      <c r="D135">
        <f>STDEV('5000 Sales Records'!L157:L186)</f>
        <v>1530105.9147880212</v>
      </c>
      <c r="E135">
        <f>STDEV('5000 Sales Records'!M157:M186)</f>
        <v>1179895.2361778382</v>
      </c>
      <c r="F135">
        <f>'5000 Sales Records'!N157</f>
        <v>321681.93</v>
      </c>
      <c r="G135">
        <f>STD!A135*Regression!$D$21+STD!B135*Regression!$D$22+STD!C135*Regression!$D$23+STD!D135*Regression!$D$24+STD!E135*Regression!$D$25</f>
        <v>-22174.754878194537</v>
      </c>
    </row>
    <row r="136" spans="1:7" x14ac:dyDescent="0.35">
      <c r="A136">
        <f>STDEV('5000 Sales Records'!I158:I187)</f>
        <v>2921.0936465567174</v>
      </c>
      <c r="B136">
        <f>STDEV('5000 Sales Records'!J158:J187)</f>
        <v>233.59605653383991</v>
      </c>
      <c r="C136">
        <f>STDEV('5000 Sales Records'!K158:K187)</f>
        <v>191.06143510977526</v>
      </c>
      <c r="D136">
        <f>STDEV('5000 Sales Records'!L158:L187)</f>
        <v>1531390.5714310133</v>
      </c>
      <c r="E136">
        <f>STDEV('5000 Sales Records'!M158:M187)</f>
        <v>1180559.4920516601</v>
      </c>
      <c r="F136">
        <f>'5000 Sales Records'!N158</f>
        <v>631292.34</v>
      </c>
      <c r="G136">
        <f>STD!A136*Regression!$D$21+STD!B136*Regression!$D$22+STD!C136*Regression!$D$23+STD!D136*Regression!$D$24+STD!E136*Regression!$D$25</f>
        <v>-22217.741326470161</v>
      </c>
    </row>
    <row r="137" spans="1:7" x14ac:dyDescent="0.35">
      <c r="A137">
        <f>STDEV('5000 Sales Records'!I159:I188)</f>
        <v>2919.4460088945943</v>
      </c>
      <c r="B137">
        <f>STDEV('5000 Sales Records'!J159:J188)</f>
        <v>233.59605653383991</v>
      </c>
      <c r="C137">
        <f>STDEV('5000 Sales Records'!K159:K188)</f>
        <v>191.06143510977526</v>
      </c>
      <c r="D137">
        <f>STDEV('5000 Sales Records'!L159:L188)</f>
        <v>1543532.1950720071</v>
      </c>
      <c r="E137">
        <f>STDEV('5000 Sales Records'!M159:M188)</f>
        <v>1188769.9906688402</v>
      </c>
      <c r="F137">
        <f>'5000 Sales Records'!N159</f>
        <v>789248.31</v>
      </c>
      <c r="G137">
        <f>STD!A137*Regression!$D$21+STD!B137*Regression!$D$22+STD!C137*Regression!$D$23+STD!D137*Regression!$D$24+STD!E137*Regression!$D$25</f>
        <v>-18198.826170543442</v>
      </c>
    </row>
    <row r="138" spans="1:7" x14ac:dyDescent="0.35">
      <c r="A138">
        <f>STDEV('5000 Sales Records'!I160:I189)</f>
        <v>2829.8348006289298</v>
      </c>
      <c r="B138">
        <f>STDEV('5000 Sales Records'!J160:J189)</f>
        <v>238.04715792338766</v>
      </c>
      <c r="C138">
        <f>STDEV('5000 Sales Records'!K160:K189)</f>
        <v>193.38340875951144</v>
      </c>
      <c r="D138">
        <f>STDEV('5000 Sales Records'!L160:L189)</f>
        <v>1565244.5476120319</v>
      </c>
      <c r="E138">
        <f>STDEV('5000 Sales Records'!M160:M189)</f>
        <v>1203223.0348853818</v>
      </c>
      <c r="F138">
        <f>'5000 Sales Records'!N160</f>
        <v>1349578.94</v>
      </c>
      <c r="G138">
        <f>STD!A138*Regression!$D$21+STD!B138*Regression!$D$22+STD!C138*Regression!$D$23+STD!D138*Regression!$D$24+STD!E138*Regression!$D$25</f>
        <v>-9876.6867945608683</v>
      </c>
    </row>
    <row r="139" spans="1:7" x14ac:dyDescent="0.35">
      <c r="A139">
        <f>STDEV('5000 Sales Records'!I161:I190)</f>
        <v>2905.9742980091296</v>
      </c>
      <c r="B139">
        <f>STDEV('5000 Sales Records'!J161:J190)</f>
        <v>238.70021521353613</v>
      </c>
      <c r="C139">
        <f>STDEV('5000 Sales Records'!K161:K190)</f>
        <v>194.75368742351824</v>
      </c>
      <c r="D139">
        <f>STDEV('5000 Sales Records'!L161:L190)</f>
        <v>1525816.7663952988</v>
      </c>
      <c r="E139">
        <f>STDEV('5000 Sales Records'!M161:M190)</f>
        <v>1190163.0093574028</v>
      </c>
      <c r="F139">
        <f>'5000 Sales Records'!N161</f>
        <v>65671.740000000005</v>
      </c>
      <c r="G139">
        <f>STD!A139*Regression!$D$21+STD!B139*Regression!$D$22+STD!C139*Regression!$D$23+STD!D139*Regression!$D$24+STD!E139*Regression!$D$25</f>
        <v>-40020.79023512546</v>
      </c>
    </row>
    <row r="140" spans="1:7" x14ac:dyDescent="0.35">
      <c r="A140">
        <f>STDEV('5000 Sales Records'!I162:I191)</f>
        <v>2829.7146253499736</v>
      </c>
      <c r="B140">
        <f>STDEV('5000 Sales Records'!J162:J191)</f>
        <v>244.86784037845641</v>
      </c>
      <c r="C140">
        <f>STDEV('5000 Sales Records'!K162:K191)</f>
        <v>201.09118943644819</v>
      </c>
      <c r="D140">
        <f>STDEV('5000 Sales Records'!L162:L191)</f>
        <v>1535518.7822237948</v>
      </c>
      <c r="E140">
        <f>STDEV('5000 Sales Records'!M162:M191)</f>
        <v>1207366.9393746408</v>
      </c>
      <c r="F140">
        <f>'5000 Sales Records'!N162</f>
        <v>1102541.25</v>
      </c>
      <c r="G140">
        <f>STD!A140*Regression!$D$21+STD!B140*Regression!$D$22+STD!C140*Regression!$D$23+STD!D140*Regression!$D$24+STD!E140*Regression!$D$25</f>
        <v>-40360.727231359342</v>
      </c>
    </row>
    <row r="141" spans="1:7" x14ac:dyDescent="0.35">
      <c r="A141">
        <f>STDEV('5000 Sales Records'!I163:I192)</f>
        <v>2732.1804655900246</v>
      </c>
      <c r="B141">
        <f>STDEV('5000 Sales Records'!J163:J192)</f>
        <v>238.01221052324362</v>
      </c>
      <c r="C141">
        <f>STDEV('5000 Sales Records'!K163:K192)</f>
        <v>193.53476940315156</v>
      </c>
      <c r="D141">
        <f>STDEV('5000 Sales Records'!L163:L192)</f>
        <v>1332710.4183950156</v>
      </c>
      <c r="E141">
        <f>STDEV('5000 Sales Records'!M163:M192)</f>
        <v>1017540.6176566462</v>
      </c>
      <c r="F141">
        <f>'5000 Sales Records'!N163</f>
        <v>1209091.98</v>
      </c>
      <c r="G141">
        <f>STD!A141*Regression!$D$21+STD!B141*Regression!$D$22+STD!C141*Regression!$D$23+STD!D141*Regression!$D$24+STD!E141*Regression!$D$25</f>
        <v>-47585.872212700662</v>
      </c>
    </row>
    <row r="142" spans="1:7" x14ac:dyDescent="0.35">
      <c r="A142">
        <f>STDEV('5000 Sales Records'!I164:I193)</f>
        <v>2725.9457698622482</v>
      </c>
      <c r="B142">
        <f>STDEV('5000 Sales Records'!J164:J193)</f>
        <v>240.62198158942789</v>
      </c>
      <c r="C142">
        <f>STDEV('5000 Sales Records'!K164:K193)</f>
        <v>195.77070360383405</v>
      </c>
      <c r="D142">
        <f>STDEV('5000 Sales Records'!L164:L193)</f>
        <v>1317500.9067089891</v>
      </c>
      <c r="E142">
        <f>STDEV('5000 Sales Records'!M164:M193)</f>
        <v>1017897.2948589606</v>
      </c>
      <c r="F142">
        <f>'5000 Sales Records'!N164</f>
        <v>281117.89</v>
      </c>
      <c r="G142">
        <f>STD!A142*Regression!$D$21+STD!B142*Regression!$D$22+STD!C142*Regression!$D$23+STD!D142*Regression!$D$24+STD!E142*Regression!$D$25</f>
        <v>-63444.403761469293</v>
      </c>
    </row>
    <row r="143" spans="1:7" x14ac:dyDescent="0.35">
      <c r="A143">
        <f>STDEV('5000 Sales Records'!I165:I194)</f>
        <v>2774.6001339739528</v>
      </c>
      <c r="B143">
        <f>STDEV('5000 Sales Records'!J165:J194)</f>
        <v>242.53603914119407</v>
      </c>
      <c r="C143">
        <f>STDEV('5000 Sales Records'!K165:K194)</f>
        <v>196.63330240416511</v>
      </c>
      <c r="D143">
        <f>STDEV('5000 Sales Records'!L165:L194)</f>
        <v>1330966.4177967126</v>
      </c>
      <c r="E143">
        <f>STDEV('5000 Sales Records'!M165:M194)</f>
        <v>1025259.8090943908</v>
      </c>
      <c r="F143">
        <f>'5000 Sales Records'!N165</f>
        <v>607727.4</v>
      </c>
      <c r="G143">
        <f>STD!A143*Regression!$D$21+STD!B143*Regression!$D$22+STD!C143*Regression!$D$23+STD!D143*Regression!$D$24+STD!E143*Regression!$D$25</f>
        <v>-64649.668012249749</v>
      </c>
    </row>
    <row r="144" spans="1:7" x14ac:dyDescent="0.35">
      <c r="A144">
        <f>STDEV('5000 Sales Records'!I166:I195)</f>
        <v>2737.20377938601</v>
      </c>
      <c r="B144">
        <f>STDEV('5000 Sales Records'!J166:J195)</f>
        <v>243.45611721551617</v>
      </c>
      <c r="C144">
        <f>STDEV('5000 Sales Records'!K166:K195)</f>
        <v>197.00853897008241</v>
      </c>
      <c r="D144">
        <f>STDEV('5000 Sales Records'!L166:L195)</f>
        <v>1337034.1121785683</v>
      </c>
      <c r="E144">
        <f>STDEV('5000 Sales Records'!M166:M195)</f>
        <v>1029682.2509885529</v>
      </c>
      <c r="F144">
        <f>'5000 Sales Records'!N166</f>
        <v>231795</v>
      </c>
      <c r="G144">
        <f>STD!A144*Regression!$D$21+STD!B144*Regression!$D$22+STD!C144*Regression!$D$23+STD!D144*Regression!$D$24+STD!E144*Regression!$D$25</f>
        <v>-61518.104812437319</v>
      </c>
    </row>
    <row r="145" spans="1:7" x14ac:dyDescent="0.35">
      <c r="A145">
        <f>STDEV('5000 Sales Records'!I167:I196)</f>
        <v>2698.3684276362947</v>
      </c>
      <c r="B145">
        <f>STDEV('5000 Sales Records'!J167:J196)</f>
        <v>234.74576133051616</v>
      </c>
      <c r="C145">
        <f>STDEV('5000 Sales Records'!K167:K196)</f>
        <v>188.84406122482412</v>
      </c>
      <c r="D145">
        <f>STDEV('5000 Sales Records'!L167:L196)</f>
        <v>1340746.1106603367</v>
      </c>
      <c r="E145">
        <f>STDEV('5000 Sales Records'!M167:M196)</f>
        <v>1033771.1446980087</v>
      </c>
      <c r="F145">
        <f>'5000 Sales Records'!N167</f>
        <v>514342.5</v>
      </c>
      <c r="G145">
        <f>STD!A145*Regression!$D$21+STD!B145*Regression!$D$22+STD!C145*Regression!$D$23+STD!D145*Regression!$D$24+STD!E145*Regression!$D$25</f>
        <v>-57105.280163098709</v>
      </c>
    </row>
    <row r="146" spans="1:7" x14ac:dyDescent="0.35">
      <c r="A146">
        <f>STDEV('5000 Sales Records'!I168:I197)</f>
        <v>2779.5133579273465</v>
      </c>
      <c r="B146">
        <f>STDEV('5000 Sales Records'!J168:J197)</f>
        <v>224.68642590145006</v>
      </c>
      <c r="C146">
        <f>STDEV('5000 Sales Records'!K168:K197)</f>
        <v>179.24675717613678</v>
      </c>
      <c r="D146">
        <f>STDEV('5000 Sales Records'!L168:L197)</f>
        <v>1331981.5200890459</v>
      </c>
      <c r="E146">
        <f>STDEV('5000 Sales Records'!M168:M197)</f>
        <v>1018297.6940402694</v>
      </c>
      <c r="F146">
        <f>'5000 Sales Records'!N168</f>
        <v>16376.58</v>
      </c>
      <c r="G146">
        <f>STD!A146*Regression!$D$21+STD!B146*Regression!$D$22+STD!C146*Regression!$D$23+STD!D146*Regression!$D$24+STD!E146*Regression!$D$25</f>
        <v>-56101.743847559555</v>
      </c>
    </row>
    <row r="147" spans="1:7" x14ac:dyDescent="0.35">
      <c r="A147">
        <f>STDEV('5000 Sales Records'!I169:I198)</f>
        <v>2752.3981328305681</v>
      </c>
      <c r="B147">
        <f>STDEV('5000 Sales Records'!J169:J198)</f>
        <v>228.76642434321872</v>
      </c>
      <c r="C147">
        <f>STDEV('5000 Sales Records'!K169:K198)</f>
        <v>181.58162133062226</v>
      </c>
      <c r="D147">
        <f>STDEV('5000 Sales Records'!L169:L198)</f>
        <v>1331083.1538940864</v>
      </c>
      <c r="E147">
        <f>STDEV('5000 Sales Records'!M169:M198)</f>
        <v>1017561.9135898915</v>
      </c>
      <c r="F147">
        <f>'5000 Sales Records'!N169</f>
        <v>705844.07</v>
      </c>
      <c r="G147">
        <f>STD!A147*Regression!$D$21+STD!B147*Regression!$D$22+STD!C147*Regression!$D$23+STD!D147*Regression!$D$24+STD!E147*Regression!$D$25</f>
        <v>-59191.002184113488</v>
      </c>
    </row>
    <row r="148" spans="1:7" x14ac:dyDescent="0.35">
      <c r="A148">
        <f>STDEV('5000 Sales Records'!I170:I199)</f>
        <v>2754.1725129400456</v>
      </c>
      <c r="B148">
        <f>STDEV('5000 Sales Records'!J170:J199)</f>
        <v>218.40496254940479</v>
      </c>
      <c r="C148">
        <f>STDEV('5000 Sales Records'!K170:K199)</f>
        <v>172.19479741196346</v>
      </c>
      <c r="D148">
        <f>STDEV('5000 Sales Records'!L170:L199)</f>
        <v>1311330.6666438344</v>
      </c>
      <c r="E148">
        <f>STDEV('5000 Sales Records'!M170:M199)</f>
        <v>993584.60517887888</v>
      </c>
      <c r="F148">
        <f>'5000 Sales Records'!N170</f>
        <v>99985.600000000006</v>
      </c>
      <c r="G148">
        <f>STD!A148*Regression!$D$21+STD!B148*Regression!$D$22+STD!C148*Regression!$D$23+STD!D148*Regression!$D$24+STD!E148*Regression!$D$25</f>
        <v>-52456.059560084366</v>
      </c>
    </row>
    <row r="149" spans="1:7" x14ac:dyDescent="0.35">
      <c r="A149">
        <f>STDEV('5000 Sales Records'!I171:I200)</f>
        <v>2703.2963745223619</v>
      </c>
      <c r="B149">
        <f>STDEV('5000 Sales Records'!J171:J200)</f>
        <v>218.81829132525863</v>
      </c>
      <c r="C149">
        <f>STDEV('5000 Sales Records'!K171:K200)</f>
        <v>169.36955884427243</v>
      </c>
      <c r="D149">
        <f>STDEV('5000 Sales Records'!L171:L200)</f>
        <v>1312036.8744192456</v>
      </c>
      <c r="E149">
        <f>STDEV('5000 Sales Records'!M171:M200)</f>
        <v>993786.17657091923</v>
      </c>
      <c r="F149">
        <f>'5000 Sales Records'!N171</f>
        <v>494420.79</v>
      </c>
      <c r="G149">
        <f>STD!A149*Regression!$D$21+STD!B149*Regression!$D$22+STD!C149*Regression!$D$23+STD!D149*Regression!$D$24+STD!E149*Regression!$D$25</f>
        <v>-57449.664814203279</v>
      </c>
    </row>
    <row r="150" spans="1:7" x14ac:dyDescent="0.35">
      <c r="A150">
        <f>STDEV('5000 Sales Records'!I172:I201)</f>
        <v>2709.8547986718877</v>
      </c>
      <c r="B150">
        <f>STDEV('5000 Sales Records'!J172:J201)</f>
        <v>230.92166244964062</v>
      </c>
      <c r="C150">
        <f>STDEV('5000 Sales Records'!K172:K201)</f>
        <v>179.2162164563228</v>
      </c>
      <c r="D150">
        <f>STDEV('5000 Sales Records'!L172:L201)</f>
        <v>1323018.6111653417</v>
      </c>
      <c r="E150">
        <f>STDEV('5000 Sales Records'!M172:M201)</f>
        <v>1003581.8578495651</v>
      </c>
      <c r="F150">
        <f>'5000 Sales Records'!N172</f>
        <v>9489.9599999999991</v>
      </c>
      <c r="G150">
        <f>STD!A150*Regression!$D$21+STD!B150*Regression!$D$22+STD!C150*Regression!$D$23+STD!D150*Regression!$D$24+STD!E150*Regression!$D$25</f>
        <v>-63437.677964097005</v>
      </c>
    </row>
    <row r="151" spans="1:7" x14ac:dyDescent="0.35">
      <c r="A151">
        <f>STDEV('5000 Sales Records'!I173:I202)</f>
        <v>2609.58472056247</v>
      </c>
      <c r="B151">
        <f>STDEV('5000 Sales Records'!J173:J202)</f>
        <v>237.63327698488433</v>
      </c>
      <c r="C151">
        <f>STDEV('5000 Sales Records'!K173:K202)</f>
        <v>185.64055022400484</v>
      </c>
      <c r="D151">
        <f>STDEV('5000 Sales Records'!L173:L202)</f>
        <v>1318086.9834442167</v>
      </c>
      <c r="E151">
        <f>STDEV('5000 Sales Records'!M173:M202)</f>
        <v>1005090.6949992528</v>
      </c>
      <c r="F151">
        <f>'5000 Sales Records'!N173</f>
        <v>1442182.46</v>
      </c>
      <c r="G151">
        <f>STD!A151*Regression!$D$21+STD!B151*Regression!$D$22+STD!C151*Regression!$D$23+STD!D151*Regression!$D$24+STD!E151*Regression!$D$25</f>
        <v>-62128.431823797524</v>
      </c>
    </row>
    <row r="152" spans="1:7" x14ac:dyDescent="0.35">
      <c r="A152">
        <f>STDEV('5000 Sales Records'!I174:I203)</f>
        <v>2513.3195352375901</v>
      </c>
      <c r="B152">
        <f>STDEV('5000 Sales Records'!J174:J203)</f>
        <v>237.63327698488425</v>
      </c>
      <c r="C152">
        <f>STDEV('5000 Sales Records'!K174:K203)</f>
        <v>185.64055022400476</v>
      </c>
      <c r="D152">
        <f>STDEV('5000 Sales Records'!L174:L203)</f>
        <v>1026366.9562236319</v>
      </c>
      <c r="E152">
        <f>STDEV('5000 Sales Records'!M174:M203)</f>
        <v>779180.26350487373</v>
      </c>
      <c r="F152">
        <f>'5000 Sales Records'!N174</f>
        <v>626790.86</v>
      </c>
      <c r="G152">
        <f>STD!A152*Regression!$D$21+STD!B152*Regression!$D$22+STD!C152*Regression!$D$23+STD!D152*Regression!$D$24+STD!E152*Regression!$D$25</f>
        <v>-119231.81109366077</v>
      </c>
    </row>
    <row r="153" spans="1:7" x14ac:dyDescent="0.35">
      <c r="A153">
        <f>STDEV('5000 Sales Records'!I175:I204)</f>
        <v>2577.352232405392</v>
      </c>
      <c r="B153">
        <f>STDEV('5000 Sales Records'!J175:J204)</f>
        <v>228.35583406141629</v>
      </c>
      <c r="C153">
        <f>STDEV('5000 Sales Records'!K175:K204)</f>
        <v>179.57270036612357</v>
      </c>
      <c r="D153">
        <f>STDEV('5000 Sales Records'!L175:L204)</f>
        <v>1003515.5321805278</v>
      </c>
      <c r="E153">
        <f>STDEV('5000 Sales Records'!M175:M204)</f>
        <v>755552.4291981014</v>
      </c>
      <c r="F153">
        <f>'5000 Sales Records'!N175</f>
        <v>16359.08</v>
      </c>
      <c r="G153">
        <f>STD!A153*Regression!$D$21+STD!B153*Regression!$D$22+STD!C153*Regression!$D$23+STD!D153*Regression!$D$24+STD!E153*Regression!$D$25</f>
        <v>-114350.56427500816</v>
      </c>
    </row>
    <row r="154" spans="1:7" x14ac:dyDescent="0.35">
      <c r="A154">
        <f>STDEV('5000 Sales Records'!I176:I205)</f>
        <v>2544.8985448241892</v>
      </c>
      <c r="B154">
        <f>STDEV('5000 Sales Records'!J176:J205)</f>
        <v>223.78031185702562</v>
      </c>
      <c r="C154">
        <f>STDEV('5000 Sales Records'!K176:K205)</f>
        <v>177.12502236990744</v>
      </c>
      <c r="D154">
        <f>STDEV('5000 Sales Records'!L176:L205)</f>
        <v>984102.86196399457</v>
      </c>
      <c r="E154">
        <f>STDEV('5000 Sales Records'!M176:M205)</f>
        <v>744730.10504502815</v>
      </c>
      <c r="F154">
        <f>'5000 Sales Records'!N176</f>
        <v>50820.480000000003</v>
      </c>
      <c r="G154">
        <f>STD!A154*Regression!$D$21+STD!B154*Regression!$D$22+STD!C154*Regression!$D$23+STD!D154*Regression!$D$24+STD!E154*Regression!$D$25</f>
        <v>-113749.19749852817</v>
      </c>
    </row>
    <row r="155" spans="1:7" x14ac:dyDescent="0.35">
      <c r="A155">
        <f>STDEV('5000 Sales Records'!I177:I206)</f>
        <v>2449.3700201076804</v>
      </c>
      <c r="B155">
        <f>STDEV('5000 Sales Records'!J177:J206)</f>
        <v>221.25712066754366</v>
      </c>
      <c r="C155">
        <f>STDEV('5000 Sales Records'!K177:K206)</f>
        <v>174.56967485890783</v>
      </c>
      <c r="D155">
        <f>STDEV('5000 Sales Records'!L177:L206)</f>
        <v>962058.74271800299</v>
      </c>
      <c r="E155">
        <f>STDEV('5000 Sales Records'!M177:M206)</f>
        <v>730761.04322425881</v>
      </c>
      <c r="F155">
        <f>'5000 Sales Records'!N177</f>
        <v>694501.25</v>
      </c>
      <c r="G155">
        <f>STD!A155*Regression!$D$21+STD!B155*Regression!$D$22+STD!C155*Regression!$D$23+STD!D155*Regression!$D$24+STD!E155*Regression!$D$25</f>
        <v>-113842.6970768834</v>
      </c>
    </row>
    <row r="156" spans="1:7" x14ac:dyDescent="0.35">
      <c r="A156">
        <f>STDEV('5000 Sales Records'!I178:I207)</f>
        <v>2454.2161714266235</v>
      </c>
      <c r="B156">
        <f>STDEV('5000 Sales Records'!J178:J207)</f>
        <v>212.35266714113578</v>
      </c>
      <c r="C156">
        <f>STDEV('5000 Sales Records'!K178:K207)</f>
        <v>166.7205759333269</v>
      </c>
      <c r="D156">
        <f>STDEV('5000 Sales Records'!L178:L207)</f>
        <v>853500.08231971902</v>
      </c>
      <c r="E156">
        <f>STDEV('5000 Sales Records'!M178:M207)</f>
        <v>623006.06201144494</v>
      </c>
      <c r="F156">
        <f>'5000 Sales Records'!N178</f>
        <v>565077.5</v>
      </c>
      <c r="G156">
        <f>STD!A156*Regression!$D$21+STD!B156*Regression!$D$22+STD!C156*Regression!$D$23+STD!D156*Regression!$D$24+STD!E156*Regression!$D$25</f>
        <v>-112232.5038385269</v>
      </c>
    </row>
    <row r="157" spans="1:7" x14ac:dyDescent="0.35">
      <c r="A157">
        <f>STDEV('5000 Sales Records'!I179:I208)</f>
        <v>2529.8018960648546</v>
      </c>
      <c r="B157">
        <f>STDEV('5000 Sales Records'!J179:J208)</f>
        <v>220.93819895342128</v>
      </c>
      <c r="C157">
        <f>STDEV('5000 Sales Records'!K179:K208)</f>
        <v>176.7026377002615</v>
      </c>
      <c r="D157">
        <f>STDEV('5000 Sales Records'!L179:L208)</f>
        <v>858120.3295035871</v>
      </c>
      <c r="E157">
        <f>STDEV('5000 Sales Records'!M179:M208)</f>
        <v>625294.44047168037</v>
      </c>
      <c r="F157">
        <f>'5000 Sales Records'!N179</f>
        <v>189831.91</v>
      </c>
      <c r="G157">
        <f>STD!A157*Regression!$D$21+STD!B157*Regression!$D$22+STD!C157*Regression!$D$23+STD!D157*Regression!$D$24+STD!E157*Regression!$D$25</f>
        <v>-111938.24941405701</v>
      </c>
    </row>
    <row r="158" spans="1:7" x14ac:dyDescent="0.35">
      <c r="A158">
        <f>STDEV('5000 Sales Records'!I180:I209)</f>
        <v>2548.5257719601009</v>
      </c>
      <c r="B158">
        <f>STDEV('5000 Sales Records'!J180:J209)</f>
        <v>222.92317319996195</v>
      </c>
      <c r="C158">
        <f>STDEV('5000 Sales Records'!K180:K209)</f>
        <v>177.59722305772715</v>
      </c>
      <c r="D158">
        <f>STDEV('5000 Sales Records'!L180:L209)</f>
        <v>867116.25525836449</v>
      </c>
      <c r="E158">
        <f>STDEV('5000 Sales Records'!M180:M209)</f>
        <v>629855.17817676777</v>
      </c>
      <c r="F158">
        <f>'5000 Sales Records'!N180</f>
        <v>147102.20000000001</v>
      </c>
      <c r="G158">
        <f>STD!A158*Regression!$D$21+STD!B158*Regression!$D$22+STD!C158*Regression!$D$23+STD!D158*Regression!$D$24+STD!E158*Regression!$D$25</f>
        <v>-112396.67368178233</v>
      </c>
    </row>
    <row r="159" spans="1:7" x14ac:dyDescent="0.35">
      <c r="A159">
        <f>STDEV('5000 Sales Records'!I181:I210)</f>
        <v>2531.7263756929397</v>
      </c>
      <c r="B159">
        <f>STDEV('5000 Sales Records'!J181:J210)</f>
        <v>220.42703886570598</v>
      </c>
      <c r="C159">
        <f>STDEV('5000 Sales Records'!K181:K210)</f>
        <v>177.4879039171305</v>
      </c>
      <c r="D159">
        <f>STDEV('5000 Sales Records'!L181:L210)</f>
        <v>865891.97260593285</v>
      </c>
      <c r="E159">
        <f>STDEV('5000 Sales Records'!M181:M210)</f>
        <v>638887.80079117243</v>
      </c>
      <c r="F159">
        <f>'5000 Sales Records'!N181</f>
        <v>955532.48</v>
      </c>
      <c r="G159">
        <f>STD!A159*Regression!$D$21+STD!B159*Regression!$D$22+STD!C159*Regression!$D$23+STD!D159*Regression!$D$24+STD!E159*Regression!$D$25</f>
        <v>-113888.70280279242</v>
      </c>
    </row>
    <row r="160" spans="1:7" x14ac:dyDescent="0.35">
      <c r="A160">
        <f>STDEV('5000 Sales Records'!I182:I211)</f>
        <v>2371.4749823588745</v>
      </c>
      <c r="B160">
        <f>STDEV('5000 Sales Records'!J182:J211)</f>
        <v>222.0120556136898</v>
      </c>
      <c r="C160">
        <f>STDEV('5000 Sales Records'!K182:K211)</f>
        <v>178.54655241025023</v>
      </c>
      <c r="D160">
        <f>STDEV('5000 Sales Records'!L182:L211)</f>
        <v>845091.01770582329</v>
      </c>
      <c r="E160">
        <f>STDEV('5000 Sales Records'!M182:M211)</f>
        <v>634052.45172441739</v>
      </c>
      <c r="F160">
        <f>'5000 Sales Records'!N182</f>
        <v>345005.45</v>
      </c>
      <c r="G160">
        <f>STD!A160*Regression!$D$21+STD!B160*Regression!$D$22+STD!C160*Regression!$D$23+STD!D160*Regression!$D$24+STD!E160*Regression!$D$25</f>
        <v>-117719.91682495608</v>
      </c>
    </row>
    <row r="161" spans="1:7" x14ac:dyDescent="0.35">
      <c r="A161">
        <f>STDEV('5000 Sales Records'!I183:I212)</f>
        <v>2472.5919596347826</v>
      </c>
      <c r="B161">
        <f>STDEV('5000 Sales Records'!J183:J212)</f>
        <v>220.46206782156636</v>
      </c>
      <c r="C161">
        <f>STDEV('5000 Sales Records'!K183:K212)</f>
        <v>177.33155341687333</v>
      </c>
      <c r="D161">
        <f>STDEV('5000 Sales Records'!L183:L212)</f>
        <v>862374.12847994582</v>
      </c>
      <c r="E161">
        <f>STDEV('5000 Sales Records'!M183:M212)</f>
        <v>639643.57333970116</v>
      </c>
      <c r="F161">
        <f>'5000 Sales Records'!N183</f>
        <v>602891.5</v>
      </c>
      <c r="G161">
        <f>STD!A161*Regression!$D$21+STD!B161*Regression!$D$22+STD!C161*Regression!$D$23+STD!D161*Regression!$D$24+STD!E161*Regression!$D$25</f>
        <v>-113706.52208174148</v>
      </c>
    </row>
    <row r="162" spans="1:7" x14ac:dyDescent="0.35">
      <c r="A162">
        <f>STDEV('5000 Sales Records'!I184:I213)</f>
        <v>2451.6450421387835</v>
      </c>
      <c r="B162">
        <f>STDEV('5000 Sales Records'!J184:J213)</f>
        <v>227.33357897414834</v>
      </c>
      <c r="C162">
        <f>STDEV('5000 Sales Records'!K184:K213)</f>
        <v>184.1915639927409</v>
      </c>
      <c r="D162">
        <f>STDEV('5000 Sales Records'!L184:L213)</f>
        <v>1245586.4153685842</v>
      </c>
      <c r="E162">
        <f>STDEV('5000 Sales Records'!M184:M213)</f>
        <v>984456.64790110337</v>
      </c>
      <c r="F162">
        <f>'5000 Sales Records'!N184</f>
        <v>36337</v>
      </c>
      <c r="G162">
        <f>STD!A162*Regression!$D$21+STD!B162*Regression!$D$22+STD!C162*Regression!$D$23+STD!D162*Regression!$D$24+STD!E162*Regression!$D$25</f>
        <v>-73374.458950099535</v>
      </c>
    </row>
    <row r="163" spans="1:7" x14ac:dyDescent="0.35">
      <c r="A163">
        <f>STDEV('5000 Sales Records'!I185:I214)</f>
        <v>2600.2408308002782</v>
      </c>
      <c r="B163">
        <f>STDEV('5000 Sales Records'!J185:J214)</f>
        <v>225.07892922849004</v>
      </c>
      <c r="C163">
        <f>STDEV('5000 Sales Records'!K185:K214)</f>
        <v>183.16829754464149</v>
      </c>
      <c r="D163">
        <f>STDEV('5000 Sales Records'!L185:L214)</f>
        <v>1226969.1052109713</v>
      </c>
      <c r="E163">
        <f>STDEV('5000 Sales Records'!M185:M214)</f>
        <v>972210.65506516246</v>
      </c>
      <c r="F163">
        <f>'5000 Sales Records'!N185</f>
        <v>408973.38</v>
      </c>
      <c r="G163">
        <f>STD!A163*Regression!$D$21+STD!B163*Regression!$D$22+STD!C163*Regression!$D$23+STD!D163*Regression!$D$24+STD!E163*Regression!$D$25</f>
        <v>-88435.436785601662</v>
      </c>
    </row>
    <row r="164" spans="1:7" x14ac:dyDescent="0.35">
      <c r="A164">
        <f>STDEV('5000 Sales Records'!I186:I215)</f>
        <v>2595.0069023007445</v>
      </c>
      <c r="B164">
        <f>STDEV('5000 Sales Records'!J186:J215)</f>
        <v>223.16116179650925</v>
      </c>
      <c r="C164">
        <f>STDEV('5000 Sales Records'!K186:K215)</f>
        <v>181.92643565337124</v>
      </c>
      <c r="D164">
        <f>STDEV('5000 Sales Records'!L186:L215)</f>
        <v>1241083.1335192202</v>
      </c>
      <c r="E164">
        <f>STDEV('5000 Sales Records'!M186:M215)</f>
        <v>981374.43075415108</v>
      </c>
      <c r="F164">
        <f>'5000 Sales Records'!N186</f>
        <v>362239.94</v>
      </c>
      <c r="G164">
        <f>STD!A164*Regression!$D$21+STD!B164*Regression!$D$22+STD!C164*Regression!$D$23+STD!D164*Regression!$D$24+STD!E164*Regression!$D$25</f>
        <v>-81103.454083296121</v>
      </c>
    </row>
    <row r="165" spans="1:7" x14ac:dyDescent="0.35">
      <c r="A165">
        <f>STDEV('5000 Sales Records'!I187:I216)</f>
        <v>2680.8596202427825</v>
      </c>
      <c r="B165">
        <f>STDEV('5000 Sales Records'!J187:J216)</f>
        <v>225.47286402570498</v>
      </c>
      <c r="C165">
        <f>STDEV('5000 Sales Records'!K187:K216)</f>
        <v>182.96998789293355</v>
      </c>
      <c r="D165">
        <f>STDEV('5000 Sales Records'!L187:L216)</f>
        <v>1244210.4620429003</v>
      </c>
      <c r="E165">
        <f>STDEV('5000 Sales Records'!M187:M216)</f>
        <v>982308.07371147594</v>
      </c>
      <c r="F165">
        <f>'5000 Sales Records'!N187</f>
        <v>286878.63</v>
      </c>
      <c r="G165">
        <f>STD!A165*Regression!$D$21+STD!B165*Regression!$D$22+STD!C165*Regression!$D$23+STD!D165*Regression!$D$24+STD!E165*Regression!$D$25</f>
        <v>-89928.383427796187</v>
      </c>
    </row>
    <row r="166" spans="1:7" x14ac:dyDescent="0.35">
      <c r="A166">
        <f>STDEV('5000 Sales Records'!I188:I217)</f>
        <v>2678.1824813571379</v>
      </c>
      <c r="B166">
        <f>STDEV('5000 Sales Records'!J188:J217)</f>
        <v>217.11999357551082</v>
      </c>
      <c r="C166">
        <f>STDEV('5000 Sales Records'!K188:K217)</f>
        <v>175.9593404523153</v>
      </c>
      <c r="D166">
        <f>STDEV('5000 Sales Records'!L188:L217)</f>
        <v>1247149.4504676403</v>
      </c>
      <c r="E166">
        <f>STDEV('5000 Sales Records'!M188:M217)</f>
        <v>985447.86925025366</v>
      </c>
      <c r="F166">
        <f>'5000 Sales Records'!N188</f>
        <v>243179.55</v>
      </c>
      <c r="G166">
        <f>STD!A166*Regression!$D$21+STD!B166*Regression!$D$22+STD!C166*Regression!$D$23+STD!D166*Regression!$D$24+STD!E166*Regression!$D$25</f>
        <v>-85969.811039526016</v>
      </c>
    </row>
    <row r="167" spans="1:7" x14ac:dyDescent="0.35">
      <c r="A167">
        <f>STDEV('5000 Sales Records'!I189:I218)</f>
        <v>2675.8517037066695</v>
      </c>
      <c r="B167">
        <f>STDEV('5000 Sales Records'!J189:J218)</f>
        <v>225.22464792434161</v>
      </c>
      <c r="C167">
        <f>STDEV('5000 Sales Records'!K189:K218)</f>
        <v>181.68106188068134</v>
      </c>
      <c r="D167">
        <f>STDEV('5000 Sales Records'!L189:L218)</f>
        <v>1316776.7807001192</v>
      </c>
      <c r="E167">
        <f>STDEV('5000 Sales Records'!M189:M218)</f>
        <v>1037505.3142535733</v>
      </c>
      <c r="F167">
        <f>'5000 Sales Records'!N189</f>
        <v>49469.94</v>
      </c>
      <c r="G167">
        <f>STD!A167*Regression!$D$21+STD!B167*Regression!$D$22+STD!C167*Regression!$D$23+STD!D167*Regression!$D$24+STD!E167*Regression!$D$25</f>
        <v>-75458.198998521897</v>
      </c>
    </row>
    <row r="168" spans="1:7" x14ac:dyDescent="0.35">
      <c r="A168">
        <f>STDEV('5000 Sales Records'!I190:I219)</f>
        <v>2839.0833869685689</v>
      </c>
      <c r="B168">
        <f>STDEV('5000 Sales Records'!J190:J219)</f>
        <v>219.39156869585364</v>
      </c>
      <c r="C168">
        <f>STDEV('5000 Sales Records'!K190:K219)</f>
        <v>177.43169188758799</v>
      </c>
      <c r="D168">
        <f>STDEV('5000 Sales Records'!L190:L219)</f>
        <v>1393359.914769999</v>
      </c>
      <c r="E168">
        <f>STDEV('5000 Sales Records'!M190:M219)</f>
        <v>1061246.7866867026</v>
      </c>
      <c r="F168">
        <f>'5000 Sales Records'!N190</f>
        <v>592348.79</v>
      </c>
      <c r="G168">
        <f>STD!A168*Regression!$D$21+STD!B168*Regression!$D$22+STD!C168*Regression!$D$23+STD!D168*Regression!$D$24+STD!E168*Regression!$D$25</f>
        <v>-32480.010045146919</v>
      </c>
    </row>
    <row r="169" spans="1:7" x14ac:dyDescent="0.35">
      <c r="A169">
        <f>STDEV('5000 Sales Records'!I191:I220)</f>
        <v>2709.6127239502516</v>
      </c>
      <c r="B169">
        <f>STDEV('5000 Sales Records'!J191:J220)</f>
        <v>219.39156869585378</v>
      </c>
      <c r="C169">
        <f>STDEV('5000 Sales Records'!K191:K220)</f>
        <v>177.43169188758799</v>
      </c>
      <c r="D169">
        <f>STDEV('5000 Sales Records'!L191:L220)</f>
        <v>1396614.8644127264</v>
      </c>
      <c r="E169">
        <f>STDEV('5000 Sales Records'!M191:M220)</f>
        <v>1064278.2341357986</v>
      </c>
      <c r="F169">
        <f>'5000 Sales Records'!N191</f>
        <v>613827.5</v>
      </c>
      <c r="G169">
        <f>STD!A169*Regression!$D$21+STD!B169*Regression!$D$22+STD!C169*Regression!$D$23+STD!D169*Regression!$D$24+STD!E169*Regression!$D$25</f>
        <v>-21404.397445902112</v>
      </c>
    </row>
    <row r="170" spans="1:7" x14ac:dyDescent="0.35">
      <c r="A170">
        <f>STDEV('5000 Sales Records'!I192:I221)</f>
        <v>2711.9741471320563</v>
      </c>
      <c r="B170">
        <f>STDEV('5000 Sales Records'!J192:J221)</f>
        <v>212.14422673613151</v>
      </c>
      <c r="C170">
        <f>STDEV('5000 Sales Records'!K192:K221)</f>
        <v>170.08321736726415</v>
      </c>
      <c r="D170">
        <f>STDEV('5000 Sales Records'!L192:L221)</f>
        <v>1360315.3013195342</v>
      </c>
      <c r="E170">
        <f>STDEV('5000 Sales Records'!M192:M221)</f>
        <v>1026320.9174898384</v>
      </c>
      <c r="F170">
        <f>'5000 Sales Records'!N192</f>
        <v>881173.16</v>
      </c>
      <c r="G170">
        <f>STD!A170*Regression!$D$21+STD!B170*Regression!$D$22+STD!C170*Regression!$D$23+STD!D170*Regression!$D$24+STD!E170*Regression!$D$25</f>
        <v>-20469.426266786759</v>
      </c>
    </row>
    <row r="171" spans="1:7" x14ac:dyDescent="0.35">
      <c r="A171">
        <f>STDEV('5000 Sales Records'!I193:I222)</f>
        <v>2765.9309787683324</v>
      </c>
      <c r="B171">
        <f>STDEV('5000 Sales Records'!J193:J222)</f>
        <v>213.64137398598766</v>
      </c>
      <c r="C171">
        <f>STDEV('5000 Sales Records'!K193:K222)</f>
        <v>171.81153313087458</v>
      </c>
      <c r="D171">
        <f>STDEV('5000 Sales Records'!L193:L222)</f>
        <v>1352987.2759403845</v>
      </c>
      <c r="E171">
        <f>STDEV('5000 Sales Records'!M193:M222)</f>
        <v>1025382.2544499285</v>
      </c>
      <c r="F171">
        <f>'5000 Sales Records'!N193</f>
        <v>62800.36</v>
      </c>
      <c r="G171">
        <f>STD!A171*Regression!$D$21+STD!B171*Regression!$D$22+STD!C171*Regression!$D$23+STD!D171*Regression!$D$24+STD!E171*Regression!$D$25</f>
        <v>-30551.947540914407</v>
      </c>
    </row>
    <row r="172" spans="1:7" x14ac:dyDescent="0.35">
      <c r="A172">
        <f>STDEV('5000 Sales Records'!I194:I223)</f>
        <v>2792.9622532851854</v>
      </c>
      <c r="B172">
        <f>STDEV('5000 Sales Records'!J194:J223)</f>
        <v>209.40018468083494</v>
      </c>
      <c r="C172">
        <f>STDEV('5000 Sales Records'!K194:K223)</f>
        <v>170.33866546977228</v>
      </c>
      <c r="D172">
        <f>STDEV('5000 Sales Records'!L194:L223)</f>
        <v>1341483.6341371699</v>
      </c>
      <c r="E172">
        <f>STDEV('5000 Sales Records'!M194:M223)</f>
        <v>1016186.3039819474</v>
      </c>
      <c r="F172">
        <f>'5000 Sales Records'!N194</f>
        <v>42927.78</v>
      </c>
      <c r="G172">
        <f>STD!A172*Regression!$D$21+STD!B172*Regression!$D$22+STD!C172*Regression!$D$23+STD!D172*Regression!$D$24+STD!E172*Regression!$D$25</f>
        <v>-26824.317520975368</v>
      </c>
    </row>
    <row r="173" spans="1:7" x14ac:dyDescent="0.35">
      <c r="A173">
        <f>STDEV('5000 Sales Records'!I195:I224)</f>
        <v>2824.0727069293011</v>
      </c>
      <c r="B173">
        <f>STDEV('5000 Sales Records'!J195:J224)</f>
        <v>211.54776621015344</v>
      </c>
      <c r="C173">
        <f>STDEV('5000 Sales Records'!K195:K224)</f>
        <v>174.41122416197348</v>
      </c>
      <c r="D173">
        <f>STDEV('5000 Sales Records'!L195:L224)</f>
        <v>1496487.8761289688</v>
      </c>
      <c r="E173">
        <f>STDEV('5000 Sales Records'!M195:M224)</f>
        <v>1165833.8344265195</v>
      </c>
      <c r="F173">
        <f>'5000 Sales Records'!N195</f>
        <v>234620.7</v>
      </c>
      <c r="G173">
        <f>STD!A173*Regression!$D$21+STD!B173*Regression!$D$22+STD!C173*Regression!$D$23+STD!D173*Regression!$D$24+STD!E173*Regression!$D$25</f>
        <v>-17995.20116026327</v>
      </c>
    </row>
    <row r="174" spans="1:7" x14ac:dyDescent="0.35">
      <c r="A174">
        <f>STDEV('5000 Sales Records'!I196:I225)</f>
        <v>2823.1178850879483</v>
      </c>
      <c r="B174">
        <f>STDEV('5000 Sales Records'!J196:J225)</f>
        <v>208.61403893534938</v>
      </c>
      <c r="C174">
        <f>STDEV('5000 Sales Records'!K196:K225)</f>
        <v>171.84970846844536</v>
      </c>
      <c r="D174">
        <f>STDEV('5000 Sales Records'!L196:L225)</f>
        <v>1487985.946645203</v>
      </c>
      <c r="E174">
        <f>STDEV('5000 Sales Records'!M196:M225)</f>
        <v>1158092.1479545385</v>
      </c>
      <c r="F174">
        <f>'5000 Sales Records'!N196</f>
        <v>330617.88</v>
      </c>
      <c r="G174">
        <f>STD!A174*Regression!$D$21+STD!B174*Regression!$D$22+STD!C174*Regression!$D$23+STD!D174*Regression!$D$24+STD!E174*Regression!$D$25</f>
        <v>-17600.396084278356</v>
      </c>
    </row>
    <row r="175" spans="1:7" x14ac:dyDescent="0.35">
      <c r="A175">
        <f>STDEV('5000 Sales Records'!I197:I226)</f>
        <v>2920.9990614927246</v>
      </c>
      <c r="B175">
        <f>STDEV('5000 Sales Records'!J197:J226)</f>
        <v>207.52312079469053</v>
      </c>
      <c r="C175">
        <f>STDEV('5000 Sales Records'!K197:K226)</f>
        <v>170.80128166125229</v>
      </c>
      <c r="D175">
        <f>STDEV('5000 Sales Records'!L197:L226)</f>
        <v>1505390.6303325857</v>
      </c>
      <c r="E175">
        <f>STDEV('5000 Sales Records'!M197:M226)</f>
        <v>1167647.3062817219</v>
      </c>
      <c r="F175">
        <f>'5000 Sales Records'!N197</f>
        <v>68391.48</v>
      </c>
      <c r="G175">
        <f>STD!A175*Regression!$D$21+STD!B175*Regression!$D$22+STD!C175*Regression!$D$23+STD!D175*Regression!$D$24+STD!E175*Regression!$D$25</f>
        <v>-17956.586183266714</v>
      </c>
    </row>
    <row r="176" spans="1:7" x14ac:dyDescent="0.35">
      <c r="A176">
        <f>STDEV('5000 Sales Records'!I198:I227)</f>
        <v>2864.6125342294317</v>
      </c>
      <c r="B176">
        <f>STDEV('5000 Sales Records'!J198:J227)</f>
        <v>209.09040734605182</v>
      </c>
      <c r="C176">
        <f>STDEV('5000 Sales Records'!K198:K227)</f>
        <v>171.63240224353052</v>
      </c>
      <c r="D176">
        <f>STDEV('5000 Sales Records'!L198:L227)</f>
        <v>1499174.7487700083</v>
      </c>
      <c r="E176">
        <f>STDEV('5000 Sales Records'!M198:M227)</f>
        <v>1164064.0388160557</v>
      </c>
      <c r="F176">
        <f>'5000 Sales Records'!N198</f>
        <v>19373.990000000002</v>
      </c>
      <c r="G176">
        <f>STD!A176*Regression!$D$21+STD!B176*Regression!$D$22+STD!C176*Regression!$D$23+STD!D176*Regression!$D$24+STD!E176*Regression!$D$25</f>
        <v>-18021.972280996386</v>
      </c>
    </row>
    <row r="177" spans="1:7" x14ac:dyDescent="0.35">
      <c r="A177">
        <f>STDEV('5000 Sales Records'!I199:I228)</f>
        <v>2898.8500565870445</v>
      </c>
      <c r="B177">
        <f>STDEV('5000 Sales Records'!J199:J228)</f>
        <v>198.50404873284899</v>
      </c>
      <c r="C177">
        <f>STDEV('5000 Sales Records'!K199:K228)</f>
        <v>164.77994073462258</v>
      </c>
      <c r="D177">
        <f>STDEV('5000 Sales Records'!L199:L228)</f>
        <v>1523950.2907726092</v>
      </c>
      <c r="E177">
        <f>STDEV('5000 Sales Records'!M199:M228)</f>
        <v>1164198.0358876893</v>
      </c>
      <c r="F177">
        <f>'5000 Sales Records'!N199</f>
        <v>908123.01</v>
      </c>
      <c r="G177">
        <f>STD!A177*Regression!$D$21+STD!B177*Regression!$D$22+STD!C177*Regression!$D$23+STD!D177*Regression!$D$24+STD!E177*Regression!$D$25</f>
        <v>14417.413885861402</v>
      </c>
    </row>
    <row r="178" spans="1:7" x14ac:dyDescent="0.35">
      <c r="A178">
        <f>STDEV('5000 Sales Records'!I200:I229)</f>
        <v>2900.9079373395393</v>
      </c>
      <c r="B178">
        <f>STDEV('5000 Sales Records'!J200:J229)</f>
        <v>206.97615153197822</v>
      </c>
      <c r="C178">
        <f>STDEV('5000 Sales Records'!K200:K229)</f>
        <v>170.41754970605606</v>
      </c>
      <c r="D178">
        <f>STDEV('5000 Sales Records'!L200:L229)</f>
        <v>1543470.0739809659</v>
      </c>
      <c r="E178">
        <f>STDEV('5000 Sales Records'!M200:M229)</f>
        <v>1179278.9874301259</v>
      </c>
      <c r="F178">
        <f>'5000 Sales Records'!N200</f>
        <v>703825.76</v>
      </c>
      <c r="G178">
        <f>STD!A178*Regression!$D$21+STD!B178*Regression!$D$22+STD!C178*Regression!$D$23+STD!D178*Regression!$D$24+STD!E178*Regression!$D$25</f>
        <v>10220.908687068615</v>
      </c>
    </row>
    <row r="179" spans="1:7" x14ac:dyDescent="0.35">
      <c r="A179">
        <f>STDEV('5000 Sales Records'!I201:I230)</f>
        <v>3019.7548094498334</v>
      </c>
      <c r="B179">
        <f>STDEV('5000 Sales Records'!J201:J230)</f>
        <v>213.19382357430018</v>
      </c>
      <c r="C179">
        <f>STDEV('5000 Sales Records'!K201:K230)</f>
        <v>177.05096557271261</v>
      </c>
      <c r="D179">
        <f>STDEV('5000 Sales Records'!L201:L230)</f>
        <v>1572428.2079638394</v>
      </c>
      <c r="E179">
        <f>STDEV('5000 Sales Records'!M201:M230)</f>
        <v>1198384.3645276278</v>
      </c>
      <c r="F179">
        <f>'5000 Sales Records'!N201</f>
        <v>541937.1</v>
      </c>
      <c r="G179">
        <f>STD!A179*Regression!$D$21+STD!B179*Regression!$D$22+STD!C179*Regression!$D$23+STD!D179*Regression!$D$24+STD!E179*Regression!$D$25</f>
        <v>11327.727429818595</v>
      </c>
    </row>
    <row r="180" spans="1:7" x14ac:dyDescent="0.35">
      <c r="A180">
        <f>STDEV('5000 Sales Records'!I202:I231)</f>
        <v>3048.2032423866613</v>
      </c>
      <c r="B180">
        <f>STDEV('5000 Sales Records'!J202:J231)</f>
        <v>210.70878711581074</v>
      </c>
      <c r="C180">
        <f>STDEV('5000 Sales Records'!K202:K231)</f>
        <v>176.48608932483148</v>
      </c>
      <c r="D180">
        <f>STDEV('5000 Sales Records'!L202:L231)</f>
        <v>1575541.3905146259</v>
      </c>
      <c r="E180">
        <f>STDEV('5000 Sales Records'!M202:M231)</f>
        <v>1205265.5698129758</v>
      </c>
      <c r="F180">
        <f>'5000 Sales Records'!N202</f>
        <v>608892.02</v>
      </c>
      <c r="G180">
        <f>STD!A180*Regression!$D$21+STD!B180*Regression!$D$22+STD!C180*Regression!$D$23+STD!D180*Regression!$D$24+STD!E180*Regression!$D$25</f>
        <v>11008.098383706994</v>
      </c>
    </row>
    <row r="181" spans="1:7" x14ac:dyDescent="0.35">
      <c r="A181">
        <f>STDEV('5000 Sales Records'!I203:I232)</f>
        <v>3049.2578039864738</v>
      </c>
      <c r="B181">
        <f>STDEV('5000 Sales Records'!J203:J232)</f>
        <v>206.46175941293581</v>
      </c>
      <c r="C181">
        <f>STDEV('5000 Sales Records'!K203:K232)</f>
        <v>174.49047237073117</v>
      </c>
      <c r="D181">
        <f>STDEV('5000 Sales Records'!L203:L232)</f>
        <v>1580215.8405567475</v>
      </c>
      <c r="E181">
        <f>STDEV('5000 Sales Records'!M203:M232)</f>
        <v>1209371.0296154367</v>
      </c>
      <c r="F181">
        <f>'5000 Sales Records'!N203</f>
        <v>509951.21</v>
      </c>
      <c r="G181">
        <f>STD!A181*Regression!$D$21+STD!B181*Regression!$D$22+STD!C181*Regression!$D$23+STD!D181*Regression!$D$24+STD!E181*Regression!$D$25</f>
        <v>18211.292048265925</v>
      </c>
    </row>
    <row r="182" spans="1:7" x14ac:dyDescent="0.35">
      <c r="A182">
        <f>STDEV('5000 Sales Records'!I204:I233)</f>
        <v>3049.5399142339074</v>
      </c>
      <c r="B182">
        <f>STDEV('5000 Sales Records'!J204:J233)</f>
        <v>205.52928191552812</v>
      </c>
      <c r="C182">
        <f>STDEV('5000 Sales Records'!K204:K233)</f>
        <v>175.69906652320731</v>
      </c>
      <c r="D182">
        <f>STDEV('5000 Sales Records'!L204:L233)</f>
        <v>1579483.4673971205</v>
      </c>
      <c r="E182">
        <f>STDEV('5000 Sales Records'!M204:M233)</f>
        <v>1210291.8358147792</v>
      </c>
      <c r="F182">
        <f>'5000 Sales Records'!N204</f>
        <v>76076</v>
      </c>
      <c r="G182">
        <f>STD!A182*Regression!$D$21+STD!B182*Regression!$D$22+STD!C182*Regression!$D$23+STD!D182*Regression!$D$24+STD!E182*Regression!$D$25</f>
        <v>23004.021665277658</v>
      </c>
    </row>
    <row r="183" spans="1:7" x14ac:dyDescent="0.35">
      <c r="A183">
        <f>STDEV('5000 Sales Records'!I205:I234)</f>
        <v>3047.688422885205</v>
      </c>
      <c r="B183">
        <f>STDEV('5000 Sales Records'!J205:J234)</f>
        <v>213.03692528378215</v>
      </c>
      <c r="C183">
        <f>STDEV('5000 Sales Records'!K205:K234)</f>
        <v>179.08111129722269</v>
      </c>
      <c r="D183">
        <f>STDEV('5000 Sales Records'!L205:L234)</f>
        <v>1593713.7418608873</v>
      </c>
      <c r="E183">
        <f>STDEV('5000 Sales Records'!M205:M234)</f>
        <v>1220936.173143809</v>
      </c>
      <c r="F183">
        <f>'5000 Sales Records'!N205</f>
        <v>335220.3</v>
      </c>
      <c r="G183">
        <f>STD!A183*Regression!$D$21+STD!B183*Regression!$D$22+STD!C183*Regression!$D$23+STD!D183*Regression!$D$24+STD!E183*Regression!$D$25</f>
        <v>14382.590339564253</v>
      </c>
    </row>
    <row r="184" spans="1:7" x14ac:dyDescent="0.35">
      <c r="A184">
        <f>STDEV('5000 Sales Records'!I206:I235)</f>
        <v>3102.2942611490967</v>
      </c>
      <c r="B184">
        <f>STDEV('5000 Sales Records'!J206:J235)</f>
        <v>211.86214249625493</v>
      </c>
      <c r="C184">
        <f>STDEV('5000 Sales Records'!K206:K235)</f>
        <v>178.4504311689042</v>
      </c>
      <c r="D184">
        <f>STDEV('5000 Sales Records'!L206:L235)</f>
        <v>1604353.033116414</v>
      </c>
      <c r="E184">
        <f>STDEV('5000 Sales Records'!M206:M235)</f>
        <v>1227349.6432040201</v>
      </c>
      <c r="F184">
        <f>'5000 Sales Records'!N206</f>
        <v>376729.8</v>
      </c>
      <c r="G184">
        <f>STD!A184*Regression!$D$21+STD!B184*Regression!$D$22+STD!C184*Regression!$D$23+STD!D184*Regression!$D$24+STD!E184*Regression!$D$25</f>
        <v>15595.779896069085</v>
      </c>
    </row>
    <row r="185" spans="1:7" x14ac:dyDescent="0.35">
      <c r="A185">
        <f>STDEV('5000 Sales Records'!I207:I236)</f>
        <v>3159.0530388549751</v>
      </c>
      <c r="B185">
        <f>STDEV('5000 Sales Records'!J207:J236)</f>
        <v>219.81606911129174</v>
      </c>
      <c r="C185">
        <f>STDEV('5000 Sales Records'!K207:K236)</f>
        <v>185.83800123491565</v>
      </c>
      <c r="D185">
        <f>STDEV('5000 Sales Records'!L207:L236)</f>
        <v>1733936.0817377956</v>
      </c>
      <c r="E185">
        <f>STDEV('5000 Sales Records'!M207:M236)</f>
        <v>1348153.3826402784</v>
      </c>
      <c r="F185">
        <f>'5000 Sales Records'!N207</f>
        <v>179150.4</v>
      </c>
      <c r="G185">
        <f>STD!A185*Regression!$D$21+STD!B185*Regression!$D$22+STD!C185*Regression!$D$23+STD!D185*Regression!$D$24+STD!E185*Regression!$D$25</f>
        <v>18148.578974118456</v>
      </c>
    </row>
    <row r="186" spans="1:7" x14ac:dyDescent="0.35">
      <c r="A186">
        <f>STDEV('5000 Sales Records'!I208:I237)</f>
        <v>3167.1025236645401</v>
      </c>
      <c r="B186">
        <f>STDEV('5000 Sales Records'!J208:J237)</f>
        <v>221.59905819673097</v>
      </c>
      <c r="C186">
        <f>STDEV('5000 Sales Records'!K208:K237)</f>
        <v>186.13580067270505</v>
      </c>
      <c r="D186">
        <f>STDEV('5000 Sales Records'!L208:L237)</f>
        <v>1746714.4599512427</v>
      </c>
      <c r="E186">
        <f>STDEV('5000 Sales Records'!M208:M237)</f>
        <v>1357492.022639636</v>
      </c>
      <c r="F186">
        <f>'5000 Sales Records'!N208</f>
        <v>112236.25</v>
      </c>
      <c r="G186">
        <f>STD!A186*Regression!$D$21+STD!B186*Regression!$D$22+STD!C186*Regression!$D$23+STD!D186*Regression!$D$24+STD!E186*Regression!$D$25</f>
        <v>16424.978345558979</v>
      </c>
    </row>
    <row r="187" spans="1:7" x14ac:dyDescent="0.35">
      <c r="A187">
        <f>STDEV('5000 Sales Records'!I209:I238)</f>
        <v>3226.2199268016366</v>
      </c>
      <c r="B187">
        <f>STDEV('5000 Sales Records'!J209:J238)</f>
        <v>216.1211788905878</v>
      </c>
      <c r="C187">
        <f>STDEV('5000 Sales Records'!K209:K238)</f>
        <v>180.99681946434004</v>
      </c>
      <c r="D187">
        <f>STDEV('5000 Sales Records'!L209:L238)</f>
        <v>1739411.0426216738</v>
      </c>
      <c r="E187">
        <f>STDEV('5000 Sales Records'!M209:M238)</f>
        <v>1359485.0410221859</v>
      </c>
      <c r="F187">
        <f>'5000 Sales Records'!N209</f>
        <v>55307.42</v>
      </c>
      <c r="G187">
        <f>STD!A187*Regression!$D$21+STD!B187*Regression!$D$22+STD!C187*Regression!$D$23+STD!D187*Regression!$D$24+STD!E187*Regression!$D$25</f>
        <v>3284.8925817988347</v>
      </c>
    </row>
    <row r="188" spans="1:7" x14ac:dyDescent="0.35">
      <c r="A188">
        <f>STDEV('5000 Sales Records'!I210:I239)</f>
        <v>3301.377379564301</v>
      </c>
      <c r="B188">
        <f>STDEV('5000 Sales Records'!J210:J239)</f>
        <v>212.78933473403151</v>
      </c>
      <c r="C188">
        <f>STDEV('5000 Sales Records'!K210:K239)</f>
        <v>180.36366037542874</v>
      </c>
      <c r="D188">
        <f>STDEV('5000 Sales Records'!L210:L239)</f>
        <v>1741451.7484112075</v>
      </c>
      <c r="E188">
        <f>STDEV('5000 Sales Records'!M210:M239)</f>
        <v>1360272.6790442686</v>
      </c>
      <c r="F188">
        <f>'5000 Sales Records'!N210</f>
        <v>235721.2</v>
      </c>
      <c r="G188">
        <f>STD!A188*Regression!$D$21+STD!B188*Regression!$D$22+STD!C188*Regression!$D$23+STD!D188*Regression!$D$24+STD!E188*Regression!$D$25</f>
        <v>6304.0354555600788</v>
      </c>
    </row>
    <row r="189" spans="1:7" x14ac:dyDescent="0.35">
      <c r="A189">
        <f>STDEV('5000 Sales Records'!I211:I240)</f>
        <v>3318.5618502633019</v>
      </c>
      <c r="B189">
        <f>STDEV('5000 Sales Records'!J211:J240)</f>
        <v>213.91296523849715</v>
      </c>
      <c r="C189">
        <f>STDEV('5000 Sales Records'!K211:K240)</f>
        <v>180.06045165635248</v>
      </c>
      <c r="D189">
        <f>STDEV('5000 Sales Records'!L211:L240)</f>
        <v>1743675.3776871285</v>
      </c>
      <c r="E189">
        <f>STDEV('5000 Sales Records'!M211:M240)</f>
        <v>1360752.0993221153</v>
      </c>
      <c r="F189">
        <f>'5000 Sales Records'!N211</f>
        <v>38542.86</v>
      </c>
      <c r="G189">
        <f>STD!A189*Regression!$D$21+STD!B189*Regression!$D$22+STD!C189*Regression!$D$23+STD!D189*Regression!$D$24+STD!E189*Regression!$D$25</f>
        <v>2295.30669064424</v>
      </c>
    </row>
    <row r="190" spans="1:7" x14ac:dyDescent="0.35">
      <c r="A190">
        <f>STDEV('5000 Sales Records'!I212:I241)</f>
        <v>3328.5496762293387</v>
      </c>
      <c r="B190">
        <f>STDEV('5000 Sales Records'!J212:J241)</f>
        <v>212.74973401228698</v>
      </c>
      <c r="C190">
        <f>STDEV('5000 Sales Records'!K212:K241)</f>
        <v>180.52823603646274</v>
      </c>
      <c r="D190">
        <f>STDEV('5000 Sales Records'!L212:L241)</f>
        <v>1781051.2989741752</v>
      </c>
      <c r="E190">
        <f>STDEV('5000 Sales Records'!M212:M241)</f>
        <v>1418662.4908476421</v>
      </c>
      <c r="F190">
        <f>'5000 Sales Records'!N212</f>
        <v>770618.54</v>
      </c>
      <c r="G190">
        <f>STD!A190*Regression!$D$21+STD!B190*Regression!$D$22+STD!C190*Regression!$D$23+STD!D190*Regression!$D$24+STD!E190*Regression!$D$25</f>
        <v>-13685.151960154995</v>
      </c>
    </row>
    <row r="191" spans="1:7" x14ac:dyDescent="0.35">
      <c r="A191">
        <f>STDEV('5000 Sales Records'!I213:I242)</f>
        <v>3381.745555013058</v>
      </c>
      <c r="B191">
        <f>STDEV('5000 Sales Records'!J213:J242)</f>
        <v>213.44875359985917</v>
      </c>
      <c r="C191">
        <f>STDEV('5000 Sales Records'!K213:K242)</f>
        <v>181.23317276751334</v>
      </c>
      <c r="D191">
        <f>STDEV('5000 Sales Records'!L213:L242)</f>
        <v>1801017.3359266818</v>
      </c>
      <c r="E191">
        <f>STDEV('5000 Sales Records'!M213:M242)</f>
        <v>1432499.9966189021</v>
      </c>
      <c r="F191">
        <f>'5000 Sales Records'!N213</f>
        <v>1170590</v>
      </c>
      <c r="G191">
        <f>STD!A191*Regression!$D$21+STD!B191*Regression!$D$22+STD!C191*Regression!$D$23+STD!D191*Regression!$D$24+STD!E191*Regression!$D$25</f>
        <v>-12062.330208701547</v>
      </c>
    </row>
    <row r="192" spans="1:7" x14ac:dyDescent="0.35">
      <c r="A192">
        <f>STDEV('5000 Sales Records'!I214:I243)</f>
        <v>3377.432611441357</v>
      </c>
      <c r="B192">
        <f>STDEV('5000 Sales Records'!J214:J243)</f>
        <v>210.92697020750941</v>
      </c>
      <c r="C192">
        <f>STDEV('5000 Sales Records'!K214:K243)</f>
        <v>176.27478970395191</v>
      </c>
      <c r="D192">
        <f>STDEV('5000 Sales Records'!L214:L243)</f>
        <v>1616087.6853012156</v>
      </c>
      <c r="E192">
        <f>STDEV('5000 Sales Records'!M214:M243)</f>
        <v>1260364.2980239564</v>
      </c>
      <c r="F192">
        <f>'5000 Sales Records'!N214</f>
        <v>603396.54</v>
      </c>
      <c r="G192">
        <f>STD!A192*Regression!$D$21+STD!B192*Regression!$D$22+STD!C192*Regression!$D$23+STD!D192*Regression!$D$24+STD!E192*Regression!$D$25</f>
        <v>-32042.075096417451</v>
      </c>
    </row>
    <row r="193" spans="1:7" x14ac:dyDescent="0.35">
      <c r="A193">
        <f>STDEV('5000 Sales Records'!I215:I244)</f>
        <v>3272.3229156621778</v>
      </c>
      <c r="B193">
        <f>STDEV('5000 Sales Records'!J215:J244)</f>
        <v>212.11674849088374</v>
      </c>
      <c r="C193">
        <f>STDEV('5000 Sales Records'!K215:K244)</f>
        <v>177.81329749222209</v>
      </c>
      <c r="D193">
        <f>STDEV('5000 Sales Records'!L215:L244)</f>
        <v>1622117.6402701617</v>
      </c>
      <c r="E193">
        <f>STDEV('5000 Sales Records'!M215:M244)</f>
        <v>1268102.3271306579</v>
      </c>
      <c r="F193">
        <f>'5000 Sales Records'!N215</f>
        <v>104487.4</v>
      </c>
      <c r="G193">
        <f>STD!A193*Regression!$D$21+STD!B193*Regression!$D$22+STD!C193*Regression!$D$23+STD!D193*Regression!$D$24+STD!E193*Regression!$D$25</f>
        <v>-23826.738542522537</v>
      </c>
    </row>
    <row r="194" spans="1:7" x14ac:dyDescent="0.35">
      <c r="A194">
        <f>STDEV('5000 Sales Records'!I216:I245)</f>
        <v>3290.6420056267748</v>
      </c>
      <c r="B194">
        <f>STDEV('5000 Sales Records'!J216:J245)</f>
        <v>215.54533412830531</v>
      </c>
      <c r="C194">
        <f>STDEV('5000 Sales Records'!K216:K245)</f>
        <v>179.71788725059096</v>
      </c>
      <c r="D194">
        <f>STDEV('5000 Sales Records'!L216:L245)</f>
        <v>1612965.5081146532</v>
      </c>
      <c r="E194">
        <f>STDEV('5000 Sales Records'!M216:M245)</f>
        <v>1262094.2786384113</v>
      </c>
      <c r="F194">
        <f>'5000 Sales Records'!N216</f>
        <v>202785.52</v>
      </c>
      <c r="G194">
        <f>STD!A194*Regression!$D$21+STD!B194*Regression!$D$22+STD!C194*Regression!$D$23+STD!D194*Regression!$D$24+STD!E194*Regression!$D$25</f>
        <v>-33007.400113191456</v>
      </c>
    </row>
    <row r="195" spans="1:7" x14ac:dyDescent="0.35">
      <c r="A195">
        <f>STDEV('5000 Sales Records'!I217:I246)</f>
        <v>3340.6693706019701</v>
      </c>
      <c r="B195">
        <f>STDEV('5000 Sales Records'!J217:J246)</f>
        <v>215.54533412830531</v>
      </c>
      <c r="C195">
        <f>STDEV('5000 Sales Records'!K217:K246)</f>
        <v>179.71788725059096</v>
      </c>
      <c r="D195">
        <f>STDEV('5000 Sales Records'!L217:L246)</f>
        <v>1611330.6816414723</v>
      </c>
      <c r="E195">
        <f>STDEV('5000 Sales Records'!M217:M246)</f>
        <v>1261095.8087001813</v>
      </c>
      <c r="F195">
        <f>'5000 Sales Records'!N217</f>
        <v>316095.65999999997</v>
      </c>
      <c r="G195">
        <f>STD!A195*Regression!$D$21+STD!B195*Regression!$D$22+STD!C195*Regression!$D$23+STD!D195*Regression!$D$24+STD!E195*Regression!$D$25</f>
        <v>-37826.95131349843</v>
      </c>
    </row>
    <row r="196" spans="1:7" x14ac:dyDescent="0.35">
      <c r="A196">
        <f>STDEV('5000 Sales Records'!I218:I247)</f>
        <v>3297.530470783724</v>
      </c>
      <c r="B196">
        <f>STDEV('5000 Sales Records'!J218:J247)</f>
        <v>215.19803738582911</v>
      </c>
      <c r="C196">
        <f>STDEV('5000 Sales Records'!K218:K247)</f>
        <v>181.84253892297596</v>
      </c>
      <c r="D196">
        <f>STDEV('5000 Sales Records'!L218:L247)</f>
        <v>1607056.2808878876</v>
      </c>
      <c r="E196">
        <f>STDEV('5000 Sales Records'!M218:M247)</f>
        <v>1258367.0733017635</v>
      </c>
      <c r="F196">
        <f>'5000 Sales Records'!N218</f>
        <v>920464.42</v>
      </c>
      <c r="G196">
        <f>STD!A196*Regression!$D$21+STD!B196*Regression!$D$22+STD!C196*Regression!$D$23+STD!D196*Regression!$D$24+STD!E196*Regression!$D$25</f>
        <v>-28292.948678450659</v>
      </c>
    </row>
    <row r="197" spans="1:7" x14ac:dyDescent="0.35">
      <c r="A197">
        <f>STDEV('5000 Sales Records'!I219:I248)</f>
        <v>3407.8766908780435</v>
      </c>
      <c r="B197">
        <f>STDEV('5000 Sales Records'!J219:J248)</f>
        <v>204.05043447469157</v>
      </c>
      <c r="C197">
        <f>STDEV('5000 Sales Records'!K219:K248)</f>
        <v>173.91602738202374</v>
      </c>
      <c r="D197">
        <f>STDEV('5000 Sales Records'!L219:L248)</f>
        <v>1566130.7376045922</v>
      </c>
      <c r="E197">
        <f>STDEV('5000 Sales Records'!M219:M248)</f>
        <v>1223178.0428347343</v>
      </c>
      <c r="F197">
        <f>'5000 Sales Records'!N219</f>
        <v>1672455.53</v>
      </c>
      <c r="G197">
        <f>STD!A197*Regression!$D$21+STD!B197*Regression!$D$22+STD!C197*Regression!$D$23+STD!D197*Regression!$D$24+STD!E197*Regression!$D$25</f>
        <v>-33709.829849001486</v>
      </c>
    </row>
    <row r="198" spans="1:7" x14ac:dyDescent="0.35">
      <c r="A198">
        <f>STDEV('5000 Sales Records'!I220:I249)</f>
        <v>3319.9946871928132</v>
      </c>
      <c r="B198">
        <f>STDEV('5000 Sales Records'!J220:J249)</f>
        <v>202.61327645422762</v>
      </c>
      <c r="C198">
        <f>STDEV('5000 Sales Records'!K220:K249)</f>
        <v>174.33594975147014</v>
      </c>
      <c r="D198">
        <f>STDEV('5000 Sales Records'!L220:L249)</f>
        <v>1468205.9607803971</v>
      </c>
      <c r="E198">
        <f>STDEV('5000 Sales Records'!M220:M249)</f>
        <v>1184978.5515230903</v>
      </c>
      <c r="F198">
        <f>'5000 Sales Records'!N220</f>
        <v>401506.8</v>
      </c>
      <c r="G198">
        <f>STD!A198*Regression!$D$21+STD!B198*Regression!$D$22+STD!C198*Regression!$D$23+STD!D198*Regression!$D$24+STD!E198*Regression!$D$25</f>
        <v>-79534.091368807713</v>
      </c>
    </row>
    <row r="199" spans="1:7" x14ac:dyDescent="0.35">
      <c r="A199">
        <f>STDEV('5000 Sales Records'!I221:I250)</f>
        <v>3381.6431318612508</v>
      </c>
      <c r="B199">
        <f>STDEV('5000 Sales Records'!J221:J250)</f>
        <v>202.61327645422762</v>
      </c>
      <c r="C199">
        <f>STDEV('5000 Sales Records'!K221:K250)</f>
        <v>174.33594975147014</v>
      </c>
      <c r="D199">
        <f>STDEV('5000 Sales Records'!L221:L250)</f>
        <v>1479845.9764059912</v>
      </c>
      <c r="E199">
        <f>STDEV('5000 Sales Records'!M221:M250)</f>
        <v>1191855.8856121462</v>
      </c>
      <c r="F199">
        <f>'5000 Sales Records'!N221</f>
        <v>494350.02</v>
      </c>
      <c r="G199">
        <f>STD!A199*Regression!$D$21+STD!B199*Regression!$D$22+STD!C199*Regression!$D$23+STD!D199*Regression!$D$24+STD!E199*Regression!$D$25</f>
        <v>-80005.218701794744</v>
      </c>
    </row>
    <row r="200" spans="1:7" x14ac:dyDescent="0.35">
      <c r="A200">
        <f>STDEV('5000 Sales Records'!I222:I251)</f>
        <v>3440.2169331491928</v>
      </c>
      <c r="B200">
        <f>STDEV('5000 Sales Records'!J222:J251)</f>
        <v>214.75991992235768</v>
      </c>
      <c r="C200">
        <f>STDEV('5000 Sales Records'!K222:K251)</f>
        <v>184.83210982700876</v>
      </c>
      <c r="D200">
        <f>STDEV('5000 Sales Records'!L222:L251)</f>
        <v>1667867.9007747765</v>
      </c>
      <c r="E200">
        <f>STDEV('5000 Sales Records'!M222:M251)</f>
        <v>1353726.156454612</v>
      </c>
      <c r="F200">
        <f>'5000 Sales Records'!N222</f>
        <v>409249.08</v>
      </c>
      <c r="G200">
        <f>STD!A200*Regression!$D$21+STD!B200*Regression!$D$22+STD!C200*Regression!$D$23+STD!D200*Regression!$D$24+STD!E200*Regression!$D$25</f>
        <v>-63649.92563673621</v>
      </c>
    </row>
    <row r="201" spans="1:7" x14ac:dyDescent="0.35">
      <c r="A201">
        <f>STDEV('5000 Sales Records'!I223:I252)</f>
        <v>3411.8075879570611</v>
      </c>
      <c r="B201">
        <f>STDEV('5000 Sales Records'!J223:J252)</f>
        <v>214.75991992235774</v>
      </c>
      <c r="C201">
        <f>STDEV('5000 Sales Records'!K223:K252)</f>
        <v>184.83210982700885</v>
      </c>
      <c r="D201">
        <f>STDEV('5000 Sales Records'!L223:L252)</f>
        <v>1669506.3079373795</v>
      </c>
      <c r="E201">
        <f>STDEV('5000 Sales Records'!M223:M252)</f>
        <v>1354995.4578242768</v>
      </c>
      <c r="F201">
        <f>'5000 Sales Records'!N223</f>
        <v>91348.4</v>
      </c>
      <c r="G201">
        <f>STD!A201*Regression!$D$21+STD!B201*Regression!$D$22+STD!C201*Regression!$D$23+STD!D201*Regression!$D$24+STD!E201*Regression!$D$25</f>
        <v>-60903.815278138034</v>
      </c>
    </row>
    <row r="202" spans="1:7" x14ac:dyDescent="0.35">
      <c r="A202">
        <f>STDEV('5000 Sales Records'!I224:I253)</f>
        <v>3398.5712320827156</v>
      </c>
      <c r="B202">
        <f>STDEV('5000 Sales Records'!J224:J253)</f>
        <v>216.75081933478094</v>
      </c>
      <c r="C202">
        <f>STDEV('5000 Sales Records'!K224:K253)</f>
        <v>184.51837039061775</v>
      </c>
      <c r="D202">
        <f>STDEV('5000 Sales Records'!L224:L253)</f>
        <v>1674302.6596589887</v>
      </c>
      <c r="E202">
        <f>STDEV('5000 Sales Records'!M224:M253)</f>
        <v>1359384.5355389658</v>
      </c>
      <c r="F202">
        <f>'5000 Sales Records'!N224</f>
        <v>1029568.75</v>
      </c>
      <c r="G202">
        <f>STD!A202*Regression!$D$21+STD!B202*Regression!$D$22+STD!C202*Regression!$D$23+STD!D202*Regression!$D$24+STD!E202*Regression!$D$25</f>
        <v>-66300.581260522595</v>
      </c>
    </row>
    <row r="203" spans="1:7" x14ac:dyDescent="0.35">
      <c r="A203">
        <f>STDEV('5000 Sales Records'!I225:I254)</f>
        <v>3417.1161929120981</v>
      </c>
      <c r="B203">
        <f>STDEV('5000 Sales Records'!J225:J254)</f>
        <v>217.82768633755532</v>
      </c>
      <c r="C203">
        <f>STDEV('5000 Sales Records'!K225:K254)</f>
        <v>183.14536416417312</v>
      </c>
      <c r="D203">
        <f>STDEV('5000 Sales Records'!L225:L254)</f>
        <v>1494675.1418496508</v>
      </c>
      <c r="E203">
        <f>STDEV('5000 Sales Records'!M225:M254)</f>
        <v>1204103.4816485122</v>
      </c>
      <c r="F203">
        <f>'5000 Sales Records'!N225</f>
        <v>800149.74</v>
      </c>
      <c r="G203">
        <f>STD!A203*Regression!$D$21+STD!B203*Regression!$D$22+STD!C203*Regression!$D$23+STD!D203*Regression!$D$24+STD!E203*Regression!$D$25</f>
        <v>-99495.068005619803</v>
      </c>
    </row>
    <row r="204" spans="1:7" x14ac:dyDescent="0.35">
      <c r="A204">
        <f>STDEV('5000 Sales Records'!I226:I255)</f>
        <v>3504.0449796685302</v>
      </c>
      <c r="B204">
        <f>STDEV('5000 Sales Records'!J226:J255)</f>
        <v>227.06272731200912</v>
      </c>
      <c r="C204">
        <f>STDEV('5000 Sales Records'!K226:K255)</f>
        <v>192.88082985848163</v>
      </c>
      <c r="D204">
        <f>STDEV('5000 Sales Records'!L226:L255)</f>
        <v>1726022.7345482907</v>
      </c>
      <c r="E204">
        <f>STDEV('5000 Sales Records'!M226:M255)</f>
        <v>1404771.3307271944</v>
      </c>
      <c r="F204">
        <f>'5000 Sales Records'!N226</f>
        <v>45437.64</v>
      </c>
      <c r="G204">
        <f>STD!A204*Regression!$D$21+STD!B204*Regression!$D$22+STD!C204*Regression!$D$23+STD!D204*Regression!$D$24+STD!E204*Regression!$D$25</f>
        <v>-74539.049908670597</v>
      </c>
    </row>
    <row r="205" spans="1:7" x14ac:dyDescent="0.35">
      <c r="A205">
        <f>STDEV('5000 Sales Records'!I227:I256)</f>
        <v>3415.3284221337312</v>
      </c>
      <c r="B205">
        <f>STDEV('5000 Sales Records'!J227:J256)</f>
        <v>227.06272731200914</v>
      </c>
      <c r="C205">
        <f>STDEV('5000 Sales Records'!K227:K256)</f>
        <v>192.88082985848163</v>
      </c>
      <c r="D205">
        <f>STDEV('5000 Sales Records'!L227:L256)</f>
        <v>1714120.6768192488</v>
      </c>
      <c r="E205">
        <f>STDEV('5000 Sales Records'!M227:M256)</f>
        <v>1395717.0561581985</v>
      </c>
      <c r="F205">
        <f>'5000 Sales Records'!N227</f>
        <v>147534.81</v>
      </c>
      <c r="G205">
        <f>STD!A205*Regression!$D$21+STD!B205*Regression!$D$22+STD!C205*Regression!$D$23+STD!D205*Regression!$D$24+STD!E205*Regression!$D$25</f>
        <v>-69923.42406422738</v>
      </c>
    </row>
    <row r="206" spans="1:7" x14ac:dyDescent="0.35">
      <c r="A206">
        <f>STDEV('5000 Sales Records'!I228:I257)</f>
        <v>3394.7913321006563</v>
      </c>
      <c r="B206">
        <f>STDEV('5000 Sales Records'!J228:J257)</f>
        <v>228.70770830809417</v>
      </c>
      <c r="C206">
        <f>STDEV('5000 Sales Records'!K228:K257)</f>
        <v>193.62203366708891</v>
      </c>
      <c r="D206">
        <f>STDEV('5000 Sales Records'!L228:L257)</f>
        <v>1709775.2088046113</v>
      </c>
      <c r="E206">
        <f>STDEV('5000 Sales Records'!M228:M257)</f>
        <v>1392305.1565085188</v>
      </c>
      <c r="F206">
        <f>'5000 Sales Records'!N228</f>
        <v>1528665.04</v>
      </c>
      <c r="G206">
        <f>STD!A206*Regression!$D$21+STD!B206*Regression!$D$22+STD!C206*Regression!$D$23+STD!D206*Regression!$D$24+STD!E206*Regression!$D$25</f>
        <v>-71827.199318202678</v>
      </c>
    </row>
    <row r="207" spans="1:7" x14ac:dyDescent="0.35">
      <c r="A207">
        <f>STDEV('5000 Sales Records'!I229:I258)</f>
        <v>3333.7023048663573</v>
      </c>
      <c r="B207">
        <f>STDEV('5000 Sales Records'!J229:J258)</f>
        <v>228.12768662036325</v>
      </c>
      <c r="C207">
        <f>STDEV('5000 Sales Records'!K229:K258)</f>
        <v>195.28005673815022</v>
      </c>
      <c r="D207">
        <f>STDEV('5000 Sales Records'!L229:L258)</f>
        <v>1648691.4628590017</v>
      </c>
      <c r="E207">
        <f>STDEV('5000 Sales Records'!M229:M258)</f>
        <v>1375873.6107530338</v>
      </c>
      <c r="F207">
        <f>'5000 Sales Records'!N229</f>
        <v>85597.56</v>
      </c>
      <c r="G207">
        <f>STD!A207*Regression!$D$21+STD!B207*Regression!$D$22+STD!C207*Regression!$D$23+STD!D207*Regression!$D$24+STD!E207*Regression!$D$25</f>
        <v>-103878.14484020439</v>
      </c>
    </row>
    <row r="208" spans="1:7" x14ac:dyDescent="0.35">
      <c r="A208">
        <f>STDEV('5000 Sales Records'!I230:I259)</f>
        <v>3414.6894214302401</v>
      </c>
      <c r="B208">
        <f>STDEV('5000 Sales Records'!J230:J259)</f>
        <v>227.13043373923873</v>
      </c>
      <c r="C208">
        <f>STDEV('5000 Sales Records'!K230:K259)</f>
        <v>194.65045342486553</v>
      </c>
      <c r="D208">
        <f>STDEV('5000 Sales Records'!L230:L259)</f>
        <v>1652251.5926844978</v>
      </c>
      <c r="E208">
        <f>STDEV('5000 Sales Records'!M230:M259)</f>
        <v>1377939.3920684929</v>
      </c>
      <c r="F208">
        <f>'5000 Sales Records'!N230</f>
        <v>2777.5</v>
      </c>
      <c r="G208">
        <f>STD!A208*Regression!$D$21+STD!B208*Regression!$D$22+STD!C208*Regression!$D$23+STD!D208*Regression!$D$24+STD!E208*Regression!$D$25</f>
        <v>-108098.20065055648</v>
      </c>
    </row>
    <row r="209" spans="1:7" x14ac:dyDescent="0.35">
      <c r="A209">
        <f>STDEV('5000 Sales Records'!I231:I260)</f>
        <v>3370.4185837793289</v>
      </c>
      <c r="B209">
        <f>STDEV('5000 Sales Records'!J231:J260)</f>
        <v>216.61941320013869</v>
      </c>
      <c r="C209">
        <f>STDEV('5000 Sales Records'!K231:K260)</f>
        <v>185.22221425820567</v>
      </c>
      <c r="D209">
        <f>STDEV('5000 Sales Records'!L231:L260)</f>
        <v>1638560.0770287802</v>
      </c>
      <c r="E209">
        <f>STDEV('5000 Sales Records'!M231:M260)</f>
        <v>1369493.1443592818</v>
      </c>
      <c r="F209">
        <f>'5000 Sales Records'!N231</f>
        <v>525316.31999999995</v>
      </c>
      <c r="G209">
        <f>STD!A209*Regression!$D$21+STD!B209*Regression!$D$22+STD!C209*Regression!$D$23+STD!D209*Regression!$D$24+STD!E209*Regression!$D$25</f>
        <v>-106449.46024684212</v>
      </c>
    </row>
    <row r="210" spans="1:7" x14ac:dyDescent="0.35">
      <c r="A210">
        <f>STDEV('5000 Sales Records'!I232:I261)</f>
        <v>3451.4515826802794</v>
      </c>
      <c r="B210">
        <f>STDEV('5000 Sales Records'!J232:J261)</f>
        <v>217.71921417565417</v>
      </c>
      <c r="C210">
        <f>STDEV('5000 Sales Records'!K232:K261)</f>
        <v>186.60504451701033</v>
      </c>
      <c r="D210">
        <f>STDEV('5000 Sales Records'!L232:L261)</f>
        <v>1643919.7244066061</v>
      </c>
      <c r="E210">
        <f>STDEV('5000 Sales Records'!M232:M261)</f>
        <v>1368139.4521987501</v>
      </c>
      <c r="F210">
        <f>'5000 Sales Records'!N232</f>
        <v>262988.64</v>
      </c>
      <c r="G210">
        <f>STD!A210*Regression!$D$21+STD!B210*Regression!$D$22+STD!C210*Regression!$D$23+STD!D210*Regression!$D$24+STD!E210*Regression!$D$25</f>
        <v>-105778.62097859755</v>
      </c>
    </row>
    <row r="211" spans="1:7" x14ac:dyDescent="0.35">
      <c r="A211">
        <f>STDEV('5000 Sales Records'!I233:I262)</f>
        <v>3467.3870913671162</v>
      </c>
      <c r="B211">
        <f>STDEV('5000 Sales Records'!J233:J262)</f>
        <v>216.90550877860568</v>
      </c>
      <c r="C211">
        <f>STDEV('5000 Sales Records'!K233:K262)</f>
        <v>185.26315313132542</v>
      </c>
      <c r="D211">
        <f>STDEV('5000 Sales Records'!L233:L262)</f>
        <v>1636051.8938555091</v>
      </c>
      <c r="E211">
        <f>STDEV('5000 Sales Records'!M233:M262)</f>
        <v>1360376.6106472567</v>
      </c>
      <c r="F211">
        <f>'5000 Sales Records'!N233</f>
        <v>386451.25</v>
      </c>
      <c r="G211">
        <f>STD!A211*Regression!$D$21+STD!B211*Regression!$D$22+STD!C211*Regression!$D$23+STD!D211*Regression!$D$24+STD!E211*Regression!$D$25</f>
        <v>-108838.16363775171</v>
      </c>
    </row>
    <row r="212" spans="1:7" x14ac:dyDescent="0.35">
      <c r="A212">
        <f>STDEV('5000 Sales Records'!I234:I263)</f>
        <v>3532.7427137578525</v>
      </c>
      <c r="B212">
        <f>STDEV('5000 Sales Records'!J234:J263)</f>
        <v>203.32086184213841</v>
      </c>
      <c r="C212">
        <f>STDEV('5000 Sales Records'!K234:K263)</f>
        <v>174.0933468184146</v>
      </c>
      <c r="D212">
        <f>STDEV('5000 Sales Records'!L234:L263)</f>
        <v>1636606.6259495369</v>
      </c>
      <c r="E212">
        <f>STDEV('5000 Sales Records'!M234:M263)</f>
        <v>1355244.7945828605</v>
      </c>
      <c r="F212">
        <f>'5000 Sales Records'!N234</f>
        <v>3325.8</v>
      </c>
      <c r="G212">
        <f>STD!A212*Regression!$D$21+STD!B212*Regression!$D$22+STD!C212*Regression!$D$23+STD!D212*Regression!$D$24+STD!E212*Regression!$D$25</f>
        <v>-101658.50802772888</v>
      </c>
    </row>
    <row r="213" spans="1:7" x14ac:dyDescent="0.35">
      <c r="A213">
        <f>STDEV('5000 Sales Records'!I235:I264)</f>
        <v>3489.2760308608763</v>
      </c>
      <c r="B213">
        <f>STDEV('5000 Sales Records'!J235:J264)</f>
        <v>213.41714777111667</v>
      </c>
      <c r="C213">
        <f>STDEV('5000 Sales Records'!K235:K264)</f>
        <v>181.3005563894564</v>
      </c>
      <c r="D213">
        <f>STDEV('5000 Sales Records'!L235:L264)</f>
        <v>1826248.712813765</v>
      </c>
      <c r="E213">
        <f>STDEV('5000 Sales Records'!M235:M264)</f>
        <v>1489231.1586781952</v>
      </c>
      <c r="F213">
        <f>'5000 Sales Records'!N235</f>
        <v>120039.45</v>
      </c>
      <c r="G213">
        <f>STD!A213*Regression!$D$21+STD!B213*Regression!$D$22+STD!C213*Regression!$D$23+STD!D213*Regression!$D$24+STD!E213*Regression!$D$25</f>
        <v>-51592.19604834076</v>
      </c>
    </row>
    <row r="214" spans="1:7" x14ac:dyDescent="0.35">
      <c r="A214">
        <f>STDEV('5000 Sales Records'!I236:I265)</f>
        <v>3411.9629843971857</v>
      </c>
      <c r="B214">
        <f>STDEV('5000 Sales Records'!J236:J265)</f>
        <v>216.66486656219524</v>
      </c>
      <c r="C214">
        <f>STDEV('5000 Sales Records'!K236:K265)</f>
        <v>183.11193894923167</v>
      </c>
      <c r="D214">
        <f>STDEV('5000 Sales Records'!L236:L265)</f>
        <v>1828743.9632990414</v>
      </c>
      <c r="E214">
        <f>STDEV('5000 Sales Records'!M236:M265)</f>
        <v>1490167.2671951577</v>
      </c>
      <c r="F214">
        <f>'5000 Sales Records'!N236</f>
        <v>989168.75</v>
      </c>
      <c r="G214">
        <f>STD!A214*Regression!$D$21+STD!B214*Regression!$D$22+STD!C214*Regression!$D$23+STD!D214*Regression!$D$24+STD!E214*Regression!$D$25</f>
        <v>-47861.229206455406</v>
      </c>
    </row>
    <row r="215" spans="1:7" x14ac:dyDescent="0.35">
      <c r="A215">
        <f>STDEV('5000 Sales Records'!I237:I266)</f>
        <v>3397.7275280946842</v>
      </c>
      <c r="B215">
        <f>STDEV('5000 Sales Records'!J237:J266)</f>
        <v>203.20322518030616</v>
      </c>
      <c r="C215">
        <f>STDEV('5000 Sales Records'!K237:K266)</f>
        <v>171.80901248255253</v>
      </c>
      <c r="D215">
        <f>STDEV('5000 Sales Records'!L237:L266)</f>
        <v>1696183.3359894466</v>
      </c>
      <c r="E215">
        <f>STDEV('5000 Sales Records'!M237:M266)</f>
        <v>1377062.8131089429</v>
      </c>
      <c r="F215">
        <f>'5000 Sales Records'!N237</f>
        <v>148822.85999999999</v>
      </c>
      <c r="G215">
        <f>STD!A215*Regression!$D$21+STD!B215*Regression!$D$22+STD!C215*Regression!$D$23+STD!D215*Regression!$D$24+STD!E215*Regression!$D$25</f>
        <v>-59730.042454909999</v>
      </c>
    </row>
    <row r="216" spans="1:7" x14ac:dyDescent="0.35">
      <c r="A216">
        <f>STDEV('5000 Sales Records'!I238:I267)</f>
        <v>3494.5282522462353</v>
      </c>
      <c r="B216">
        <f>STDEV('5000 Sales Records'!J238:J267)</f>
        <v>206.90644985335666</v>
      </c>
      <c r="C216">
        <f>STDEV('5000 Sales Records'!K238:K267)</f>
        <v>173.9382598579559</v>
      </c>
      <c r="D216">
        <f>STDEV('5000 Sales Records'!L238:L267)</f>
        <v>1705418.9560285343</v>
      </c>
      <c r="E216">
        <f>STDEV('5000 Sales Records'!M238:M267)</f>
        <v>1382381.0846837042</v>
      </c>
      <c r="F216">
        <f>'5000 Sales Records'!N238</f>
        <v>724044.96</v>
      </c>
      <c r="G216">
        <f>STD!A216*Regression!$D$21+STD!B216*Regression!$D$22+STD!C216*Regression!$D$23+STD!D216*Regression!$D$24+STD!E216*Regression!$D$25</f>
        <v>-68670.494346474763</v>
      </c>
    </row>
    <row r="217" spans="1:7" x14ac:dyDescent="0.35">
      <c r="A217">
        <f>STDEV('5000 Sales Records'!I239:I268)</f>
        <v>3551.6992410465414</v>
      </c>
      <c r="B217">
        <f>STDEV('5000 Sales Records'!J239:J268)</f>
        <v>207.53146470094501</v>
      </c>
      <c r="C217">
        <f>STDEV('5000 Sales Records'!K239:K268)</f>
        <v>173.43087645660373</v>
      </c>
      <c r="D217">
        <f>STDEV('5000 Sales Records'!L239:L268)</f>
        <v>1721664.5130275232</v>
      </c>
      <c r="E217">
        <f>STDEV('5000 Sales Records'!M239:M268)</f>
        <v>1388940.7664764398</v>
      </c>
      <c r="F217">
        <f>'5000 Sales Records'!N239</f>
        <v>14700.4</v>
      </c>
      <c r="G217">
        <f>STD!A217*Regression!$D$21+STD!B217*Regression!$D$22+STD!C217*Regression!$D$23+STD!D217*Regression!$D$24+STD!E217*Regression!$D$25</f>
        <v>-67333.746240549721</v>
      </c>
    </row>
    <row r="218" spans="1:7" x14ac:dyDescent="0.35">
      <c r="A218">
        <f>STDEV('5000 Sales Records'!I240:I269)</f>
        <v>3522.6155244836659</v>
      </c>
      <c r="B218">
        <f>STDEV('5000 Sales Records'!J240:J269)</f>
        <v>208.03431722349018</v>
      </c>
      <c r="C218">
        <f>STDEV('5000 Sales Records'!K240:K269)</f>
        <v>170.45476380256579</v>
      </c>
      <c r="D218">
        <f>STDEV('5000 Sales Records'!L240:L269)</f>
        <v>1715986.5711135806</v>
      </c>
      <c r="E218">
        <f>STDEV('5000 Sales Records'!M240:M269)</f>
        <v>1386335.1938262044</v>
      </c>
      <c r="F218">
        <f>'5000 Sales Records'!N240</f>
        <v>433513.71</v>
      </c>
      <c r="G218">
        <f>STD!A218*Regression!$D$21+STD!B218*Regression!$D$22+STD!C218*Regression!$D$23+STD!D218*Regression!$D$24+STD!E218*Regression!$D$25</f>
        <v>-78397.193031870062</v>
      </c>
    </row>
    <row r="219" spans="1:7" x14ac:dyDescent="0.35">
      <c r="A219">
        <f>STDEV('5000 Sales Records'!I241:I270)</f>
        <v>3581.2978141078038</v>
      </c>
      <c r="B219">
        <f>STDEV('5000 Sales Records'!J241:J270)</f>
        <v>208.7713391736157</v>
      </c>
      <c r="C219">
        <f>STDEV('5000 Sales Records'!K241:K270)</f>
        <v>171.5834273100734</v>
      </c>
      <c r="D219">
        <f>STDEV('5000 Sales Records'!L241:L270)</f>
        <v>1727730.6715283662</v>
      </c>
      <c r="E219">
        <f>STDEV('5000 Sales Records'!M241:M270)</f>
        <v>1394644.8773669302</v>
      </c>
      <c r="F219">
        <f>'5000 Sales Records'!N241</f>
        <v>554439.6</v>
      </c>
      <c r="G219">
        <f>STD!A219*Regression!$D$21+STD!B219*Regression!$D$22+STD!C219*Regression!$D$23+STD!D219*Regression!$D$24+STD!E219*Regression!$D$25</f>
        <v>-78730.665199687937</v>
      </c>
    </row>
    <row r="220" spans="1:7" x14ac:dyDescent="0.35">
      <c r="A220">
        <f>STDEV('5000 Sales Records'!I242:I271)</f>
        <v>3526.6653449359801</v>
      </c>
      <c r="B220">
        <f>STDEV('5000 Sales Records'!J242:J271)</f>
        <v>206.00839370133028</v>
      </c>
      <c r="C220">
        <f>STDEV('5000 Sales Records'!K242:K271)</f>
        <v>167.7839019517007</v>
      </c>
      <c r="D220">
        <f>STDEV('5000 Sales Records'!L242:L271)</f>
        <v>1643198.1139638994</v>
      </c>
      <c r="E220">
        <f>STDEV('5000 Sales Records'!M242:M271)</f>
        <v>1304413.3872307802</v>
      </c>
      <c r="F220">
        <f>'5000 Sales Records'!N242</f>
        <v>68391.48</v>
      </c>
      <c r="G220">
        <f>STD!A220*Regression!$D$21+STD!B220*Regression!$D$22+STD!C220*Regression!$D$23+STD!D220*Regression!$D$24+STD!E220*Regression!$D$25</f>
        <v>-71923.300312515348</v>
      </c>
    </row>
    <row r="221" spans="1:7" x14ac:dyDescent="0.35">
      <c r="A221">
        <f>STDEV('5000 Sales Records'!I243:I272)</f>
        <v>3476.2115565953254</v>
      </c>
      <c r="B221">
        <f>STDEV('5000 Sales Records'!J243:J272)</f>
        <v>207.57299656199058</v>
      </c>
      <c r="C221">
        <f>STDEV('5000 Sales Records'!K243:K272)</f>
        <v>168.6147559805126</v>
      </c>
      <c r="D221">
        <f>STDEV('5000 Sales Records'!L243:L272)</f>
        <v>1634643.364915442</v>
      </c>
      <c r="E221">
        <f>STDEV('5000 Sales Records'!M243:M272)</f>
        <v>1298664.8390531808</v>
      </c>
      <c r="F221">
        <f>'5000 Sales Records'!N243</f>
        <v>22104.52</v>
      </c>
      <c r="G221">
        <f>STD!A221*Regression!$D$21+STD!B221*Regression!$D$22+STD!C221*Regression!$D$23+STD!D221*Regression!$D$24+STD!E221*Regression!$D$25</f>
        <v>-72654.064832979813</v>
      </c>
    </row>
    <row r="222" spans="1:7" x14ac:dyDescent="0.35">
      <c r="A222">
        <f>STDEV('5000 Sales Records'!I244:I273)</f>
        <v>3438.7161706513157</v>
      </c>
      <c r="B222">
        <f>STDEV('5000 Sales Records'!J244:J273)</f>
        <v>207.57299656199058</v>
      </c>
      <c r="C222">
        <f>STDEV('5000 Sales Records'!K244:K273)</f>
        <v>168.6147559805126</v>
      </c>
      <c r="D222">
        <f>STDEV('5000 Sales Records'!L244:L273)</f>
        <v>1634906.7848471499</v>
      </c>
      <c r="E222">
        <f>STDEV('5000 Sales Records'!M244:M273)</f>
        <v>1298838.7050197287</v>
      </c>
      <c r="F222">
        <f>'5000 Sales Records'!N244</f>
        <v>439832.16</v>
      </c>
      <c r="G222">
        <f>STD!A222*Regression!$D$21+STD!B222*Regression!$D$22+STD!C222*Regression!$D$23+STD!D222*Regression!$D$24+STD!E222*Regression!$D$25</f>
        <v>-69423.726579902461</v>
      </c>
    </row>
    <row r="223" spans="1:7" x14ac:dyDescent="0.35">
      <c r="A223">
        <f>STDEV('5000 Sales Records'!I245:I274)</f>
        <v>3460.9345706469016</v>
      </c>
      <c r="B223">
        <f>STDEV('5000 Sales Records'!J245:J274)</f>
        <v>206.66175303159494</v>
      </c>
      <c r="C223">
        <f>STDEV('5000 Sales Records'!K245:K274)</f>
        <v>167.15866523555792</v>
      </c>
      <c r="D223">
        <f>STDEV('5000 Sales Records'!L245:L274)</f>
        <v>1633347.4218667727</v>
      </c>
      <c r="E223">
        <f>STDEV('5000 Sales Records'!M245:M274)</f>
        <v>1295035.967428854</v>
      </c>
      <c r="F223">
        <f>'5000 Sales Records'!N245</f>
        <v>234461.36</v>
      </c>
      <c r="G223">
        <f>STD!A223*Regression!$D$21+STD!B223*Regression!$D$22+STD!C223*Regression!$D$23+STD!D223*Regression!$D$24+STD!E223*Regression!$D$25</f>
        <v>-70745.187873505289</v>
      </c>
    </row>
    <row r="224" spans="1:7" x14ac:dyDescent="0.35">
      <c r="A224">
        <f>STDEV('5000 Sales Records'!I246:I275)</f>
        <v>3427.8126481146419</v>
      </c>
      <c r="B224">
        <f>STDEV('5000 Sales Records'!J246:J275)</f>
        <v>205.38441121943515</v>
      </c>
      <c r="C224">
        <f>STDEV('5000 Sales Records'!K246:K275)</f>
        <v>166.5651739831078</v>
      </c>
      <c r="D224">
        <f>STDEV('5000 Sales Records'!L246:L275)</f>
        <v>1631454.4000072237</v>
      </c>
      <c r="E224">
        <f>STDEV('5000 Sales Records'!M246:M275)</f>
        <v>1293739.8092380797</v>
      </c>
      <c r="F224">
        <f>'5000 Sales Records'!N246</f>
        <v>236365.92</v>
      </c>
      <c r="G224">
        <f>STD!A224*Regression!$D$21+STD!B224*Regression!$D$22+STD!C224*Regression!$D$23+STD!D224*Regression!$D$24+STD!E224*Regression!$D$25</f>
        <v>-66516.746311104856</v>
      </c>
    </row>
    <row r="225" spans="1:7" x14ac:dyDescent="0.35">
      <c r="A225">
        <f>STDEV('5000 Sales Records'!I247:I276)</f>
        <v>3440.1568562207012</v>
      </c>
      <c r="B225">
        <f>STDEV('5000 Sales Records'!J247:J276)</f>
        <v>204.78422641556335</v>
      </c>
      <c r="C225">
        <f>STDEV('5000 Sales Records'!K247:K276)</f>
        <v>167.04571198313954</v>
      </c>
      <c r="D225">
        <f>STDEV('5000 Sales Records'!L247:L276)</f>
        <v>1629626.7813217826</v>
      </c>
      <c r="E225">
        <f>STDEV('5000 Sales Records'!M247:M276)</f>
        <v>1295790.6061971372</v>
      </c>
      <c r="F225">
        <f>'5000 Sales Records'!N247</f>
        <v>195109.2</v>
      </c>
      <c r="G225">
        <f>STD!A225*Regression!$D$21+STD!B225*Regression!$D$22+STD!C225*Regression!$D$23+STD!D225*Regression!$D$24+STD!E225*Regression!$D$25</f>
        <v>-68108.79221451818</v>
      </c>
    </row>
    <row r="226" spans="1:7" x14ac:dyDescent="0.35">
      <c r="A226">
        <f>STDEV('5000 Sales Records'!I248:I277)</f>
        <v>3548.9722988720159</v>
      </c>
      <c r="B226">
        <f>STDEV('5000 Sales Records'!J248:J277)</f>
        <v>202.94603598482533</v>
      </c>
      <c r="C226">
        <f>STDEV('5000 Sales Records'!K248:K277)</f>
        <v>163.29604268279766</v>
      </c>
      <c r="D226">
        <f>STDEV('5000 Sales Records'!L248:L277)</f>
        <v>1643569.1153800711</v>
      </c>
      <c r="E226">
        <f>STDEV('5000 Sales Records'!M248:M277)</f>
        <v>1302435.8885045128</v>
      </c>
      <c r="F226">
        <f>'5000 Sales Records'!N248</f>
        <v>28397.1</v>
      </c>
      <c r="G226">
        <f>STD!A226*Regression!$D$21+STD!B226*Regression!$D$22+STD!C226*Regression!$D$23+STD!D226*Regression!$D$24+STD!E226*Regression!$D$25</f>
        <v>-75829.443840643624</v>
      </c>
    </row>
    <row r="227" spans="1:7" x14ac:dyDescent="0.35">
      <c r="A227">
        <f>STDEV('5000 Sales Records'!I249:I278)</f>
        <v>3436.2757948003873</v>
      </c>
      <c r="B227">
        <f>STDEV('5000 Sales Records'!J249:J278)</f>
        <v>206.58652417050476</v>
      </c>
      <c r="C227">
        <f>STDEV('5000 Sales Records'!K249:K278)</f>
        <v>164.35696935976412</v>
      </c>
      <c r="D227">
        <f>STDEV('5000 Sales Records'!L249:L278)</f>
        <v>1641097.3249966246</v>
      </c>
      <c r="E227">
        <f>STDEV('5000 Sales Records'!M249:M278)</f>
        <v>1297730.8118152388</v>
      </c>
      <c r="F227">
        <f>'5000 Sales Records'!N249</f>
        <v>441910</v>
      </c>
      <c r="G227">
        <f>STD!A227*Regression!$D$21+STD!B227*Regression!$D$22+STD!C227*Regression!$D$23+STD!D227*Regression!$D$24+STD!E227*Regression!$D$25</f>
        <v>-71923.372670307755</v>
      </c>
    </row>
    <row r="228" spans="1:7" x14ac:dyDescent="0.35">
      <c r="A228">
        <f>STDEV('5000 Sales Records'!I250:I279)</f>
        <v>3429.4721287115303</v>
      </c>
      <c r="B228">
        <f>STDEV('5000 Sales Records'!J250:J279)</f>
        <v>207.26755249743229</v>
      </c>
      <c r="C228">
        <f>STDEV('5000 Sales Records'!K250:K279)</f>
        <v>165.37626754920353</v>
      </c>
      <c r="D228">
        <f>STDEV('5000 Sales Records'!L250:L279)</f>
        <v>1643722.2126246975</v>
      </c>
      <c r="E228">
        <f>STDEV('5000 Sales Records'!M250:M279)</f>
        <v>1302139.9616308471</v>
      </c>
      <c r="F228">
        <f>'5000 Sales Records'!N250</f>
        <v>72662.63</v>
      </c>
      <c r="G228">
        <f>STD!A228*Regression!$D$21+STD!B228*Regression!$D$22+STD!C228*Regression!$D$23+STD!D228*Regression!$D$24+STD!E228*Regression!$D$25</f>
        <v>-72066.976010779617</v>
      </c>
    </row>
    <row r="229" spans="1:7" x14ac:dyDescent="0.35">
      <c r="A229">
        <f>STDEV('5000 Sales Records'!I251:I280)</f>
        <v>3387.4615160896669</v>
      </c>
      <c r="B229">
        <f>STDEV('5000 Sales Records'!J251:J280)</f>
        <v>207.26755249743229</v>
      </c>
      <c r="C229">
        <f>STDEV('5000 Sales Records'!K251:K280)</f>
        <v>165.37626754920353</v>
      </c>
      <c r="D229">
        <f>STDEV('5000 Sales Records'!L251:L280)</f>
        <v>1631715.9092696554</v>
      </c>
      <c r="E229">
        <f>STDEV('5000 Sales Records'!M251:M280)</f>
        <v>1294768.7813311247</v>
      </c>
      <c r="F229">
        <f>'5000 Sales Records'!N251</f>
        <v>1046233.75</v>
      </c>
      <c r="G229">
        <f>STD!A229*Regression!$D$21+STD!B229*Regression!$D$22+STD!C229*Regression!$D$23+STD!D229*Regression!$D$24+STD!E229*Regression!$D$25</f>
        <v>-73117.227873606142</v>
      </c>
    </row>
    <row r="230" spans="1:7" x14ac:dyDescent="0.35">
      <c r="A230">
        <f>STDEV('5000 Sales Records'!I252:I281)</f>
        <v>3381.8258839265222</v>
      </c>
      <c r="B230">
        <f>STDEV('5000 Sales Records'!J252:J281)</f>
        <v>194.16923072679285</v>
      </c>
      <c r="C230">
        <f>STDEV('5000 Sales Records'!K252:K281)</f>
        <v>151.43272319196183</v>
      </c>
      <c r="D230">
        <f>STDEV('5000 Sales Records'!L252:L281)</f>
        <v>1447392.5481458593</v>
      </c>
      <c r="E230">
        <f>STDEV('5000 Sales Records'!M252:M281)</f>
        <v>1122565.5248238069</v>
      </c>
      <c r="F230">
        <f>'5000 Sales Records'!N252</f>
        <v>317330.7</v>
      </c>
      <c r="G230">
        <f>STD!A230*Regression!$D$21+STD!B230*Regression!$D$22+STD!C230*Regression!$D$23+STD!D230*Regression!$D$24+STD!E230*Regression!$D$25</f>
        <v>-87681.150798587711</v>
      </c>
    </row>
    <row r="231" spans="1:7" x14ac:dyDescent="0.35">
      <c r="A231">
        <f>STDEV('5000 Sales Records'!I253:I282)</f>
        <v>3422.2325616104945</v>
      </c>
      <c r="B231">
        <f>STDEV('5000 Sales Records'!J253:J282)</f>
        <v>194.15674679874317</v>
      </c>
      <c r="C231">
        <f>STDEV('5000 Sales Records'!K253:K282)</f>
        <v>151.49107053878956</v>
      </c>
      <c r="D231">
        <f>STDEV('5000 Sales Records'!L253:L282)</f>
        <v>1452592.35316658</v>
      </c>
      <c r="E231">
        <f>STDEV('5000 Sales Records'!M253:M282)</f>
        <v>1125794.442454194</v>
      </c>
      <c r="F231">
        <f>'5000 Sales Records'!N253</f>
        <v>124293.42</v>
      </c>
      <c r="G231">
        <f>STD!A231*Regression!$D$21+STD!B231*Regression!$D$22+STD!C231*Regression!$D$23+STD!D231*Regression!$D$24+STD!E231*Regression!$D$25</f>
        <v>-88910.148935042089</v>
      </c>
    </row>
    <row r="232" spans="1:7" x14ac:dyDescent="0.35">
      <c r="A232">
        <f>STDEV('5000 Sales Records'!I254:I283)</f>
        <v>3417.1595827226301</v>
      </c>
      <c r="B232">
        <f>STDEV('5000 Sales Records'!J254:J283)</f>
        <v>193.32195176833193</v>
      </c>
      <c r="C232">
        <f>STDEV('5000 Sales Records'!K254:K283)</f>
        <v>150.98262632372379</v>
      </c>
      <c r="D232">
        <f>STDEV('5000 Sales Records'!L254:L283)</f>
        <v>1449107.554138649</v>
      </c>
      <c r="E232">
        <f>STDEV('5000 Sales Records'!M254:M283)</f>
        <v>1123706.2899548975</v>
      </c>
      <c r="F232">
        <f>'5000 Sales Records'!N254</f>
        <v>205836.66</v>
      </c>
      <c r="G232">
        <f>STD!A232*Regression!$D$21+STD!B232*Regression!$D$22+STD!C232*Regression!$D$23+STD!D232*Regression!$D$24+STD!E232*Regression!$D$25</f>
        <v>-88890.549340970116</v>
      </c>
    </row>
    <row r="233" spans="1:7" x14ac:dyDescent="0.35">
      <c r="A233">
        <f>STDEV('5000 Sales Records'!I255:I284)</f>
        <v>3430.3101232074209</v>
      </c>
      <c r="B233">
        <f>STDEV('5000 Sales Records'!J255:J284)</f>
        <v>193.32195176833196</v>
      </c>
      <c r="C233">
        <f>STDEV('5000 Sales Records'!K255:K284)</f>
        <v>150.98262632372368</v>
      </c>
      <c r="D233">
        <f>STDEV('5000 Sales Records'!L255:L284)</f>
        <v>1450835.6221677556</v>
      </c>
      <c r="E233">
        <f>STDEV('5000 Sales Records'!M255:M284)</f>
        <v>1124493.712280066</v>
      </c>
      <c r="F233">
        <f>'5000 Sales Records'!N255</f>
        <v>1150516.25</v>
      </c>
      <c r="G233">
        <f>STD!A233*Regression!$D$21+STD!B233*Regression!$D$22+STD!C233*Regression!$D$23+STD!D233*Regression!$D$24+STD!E233*Regression!$D$25</f>
        <v>-89066.583739689551</v>
      </c>
    </row>
    <row r="234" spans="1:7" x14ac:dyDescent="0.35">
      <c r="A234">
        <f>STDEV('5000 Sales Records'!I256:I285)</f>
        <v>3420.7652393855542</v>
      </c>
      <c r="B234">
        <f>STDEV('5000 Sales Records'!J256:J285)</f>
        <v>174.75831305732984</v>
      </c>
      <c r="C234">
        <f>STDEV('5000 Sales Records'!K256:K285)</f>
        <v>132.24239986244692</v>
      </c>
      <c r="D234">
        <f>STDEV('5000 Sales Records'!L256:L285)</f>
        <v>1132770.6990441068</v>
      </c>
      <c r="E234">
        <f>STDEV('5000 Sales Records'!M256:M285)</f>
        <v>824629.52541723393</v>
      </c>
      <c r="F234">
        <f>'5000 Sales Records'!N256</f>
        <v>673320.64</v>
      </c>
      <c r="G234">
        <f>STD!A234*Regression!$D$21+STD!B234*Regression!$D$22+STD!C234*Regression!$D$23+STD!D234*Regression!$D$24+STD!E234*Regression!$D$25</f>
        <v>-107632.21732483292</v>
      </c>
    </row>
    <row r="235" spans="1:7" x14ac:dyDescent="0.35">
      <c r="A235">
        <f>STDEV('5000 Sales Records'!I257:I286)</f>
        <v>3483.5889290266127</v>
      </c>
      <c r="B235">
        <f>STDEV('5000 Sales Records'!J257:J286)</f>
        <v>174.29889524547514</v>
      </c>
      <c r="C235">
        <f>STDEV('5000 Sales Records'!K257:K286)</f>
        <v>132.06775602723383</v>
      </c>
      <c r="D235">
        <f>STDEV('5000 Sales Records'!L257:L286)</f>
        <v>1127329.1148971729</v>
      </c>
      <c r="E235">
        <f>STDEV('5000 Sales Records'!M257:M286)</f>
        <v>821775.8212637027</v>
      </c>
      <c r="F235">
        <f>'5000 Sales Records'!N257</f>
        <v>187448.8</v>
      </c>
      <c r="G235">
        <f>STD!A235*Regression!$D$21+STD!B235*Regression!$D$22+STD!C235*Regression!$D$23+STD!D235*Regression!$D$24+STD!E235*Regression!$D$25</f>
        <v>-114594.02659184136</v>
      </c>
    </row>
    <row r="236" spans="1:7" x14ac:dyDescent="0.35">
      <c r="A236">
        <f>STDEV('5000 Sales Records'!I258:I287)</f>
        <v>3481.7882063378152</v>
      </c>
      <c r="B236">
        <f>STDEV('5000 Sales Records'!J258:J287)</f>
        <v>173.366179335738</v>
      </c>
      <c r="C236">
        <f>STDEV('5000 Sales Records'!K258:K287)</f>
        <v>131.58215000348724</v>
      </c>
      <c r="D236">
        <f>STDEV('5000 Sales Records'!L258:L287)</f>
        <v>1133638.9054892808</v>
      </c>
      <c r="E236">
        <f>STDEV('5000 Sales Records'!M258:M287)</f>
        <v>824016.04435463692</v>
      </c>
      <c r="F236">
        <f>'5000 Sales Records'!N258</f>
        <v>368375.03999999998</v>
      </c>
      <c r="G236">
        <f>STD!A236*Regression!$D$21+STD!B236*Regression!$D$22+STD!C236*Regression!$D$23+STD!D236*Regression!$D$24+STD!E236*Regression!$D$25</f>
        <v>-109106.03010689106</v>
      </c>
    </row>
    <row r="237" spans="1:7" x14ac:dyDescent="0.35">
      <c r="A237">
        <f>STDEV('5000 Sales Records'!I259:I288)</f>
        <v>3529.2912461286046</v>
      </c>
      <c r="B237">
        <f>STDEV('5000 Sales Records'!J259:J288)</f>
        <v>174.64432630612296</v>
      </c>
      <c r="C237">
        <f>STDEV('5000 Sales Records'!K259:K288)</f>
        <v>131.67204795099525</v>
      </c>
      <c r="D237">
        <f>STDEV('5000 Sales Records'!L259:L288)</f>
        <v>1141238.3092298452</v>
      </c>
      <c r="E237">
        <f>STDEV('5000 Sales Records'!M259:M288)</f>
        <v>826206.74002394988</v>
      </c>
      <c r="F237">
        <f>'5000 Sales Records'!N259</f>
        <v>30097.06</v>
      </c>
      <c r="G237">
        <f>STD!A237*Regression!$D$21+STD!B237*Regression!$D$22+STD!C237*Regression!$D$23+STD!D237*Regression!$D$24+STD!E237*Regression!$D$25</f>
        <v>-111330.08406983025</v>
      </c>
    </row>
    <row r="238" spans="1:7" x14ac:dyDescent="0.35">
      <c r="A238">
        <f>STDEV('5000 Sales Records'!I260:I289)</f>
        <v>3531.4841893048797</v>
      </c>
      <c r="B238">
        <f>STDEV('5000 Sales Records'!J260:J289)</f>
        <v>194.74722030654621</v>
      </c>
      <c r="C238">
        <f>STDEV('5000 Sales Records'!K260:K289)</f>
        <v>148.53831942610307</v>
      </c>
      <c r="D238">
        <f>STDEV('5000 Sales Records'!L260:L289)</f>
        <v>1132751.5258430806</v>
      </c>
      <c r="E238">
        <f>STDEV('5000 Sales Records'!M260:M289)</f>
        <v>821630.92061191855</v>
      </c>
      <c r="F238">
        <f>'5000 Sales Records'!N260</f>
        <v>241402.98</v>
      </c>
      <c r="G238">
        <f>STD!A238*Regression!$D$21+STD!B238*Regression!$D$22+STD!C238*Regression!$D$23+STD!D238*Regression!$D$24+STD!E238*Regression!$D$25</f>
        <v>-124830.2816064331</v>
      </c>
    </row>
    <row r="239" spans="1:7" x14ac:dyDescent="0.35">
      <c r="A239">
        <f>STDEV('5000 Sales Records'!I261:I290)</f>
        <v>3410.9726022211685</v>
      </c>
      <c r="B239">
        <f>STDEV('5000 Sales Records'!J261:J290)</f>
        <v>193.67511557054604</v>
      </c>
      <c r="C239">
        <f>STDEV('5000 Sales Records'!K261:K290)</f>
        <v>147.99818876687601</v>
      </c>
      <c r="D239">
        <f>STDEV('5000 Sales Records'!L261:L290)</f>
        <v>1132699.4432215062</v>
      </c>
      <c r="E239">
        <f>STDEV('5000 Sales Records'!M261:M290)</f>
        <v>821643.62185596779</v>
      </c>
      <c r="F239">
        <f>'5000 Sales Records'!N261</f>
        <v>53825.2</v>
      </c>
      <c r="G239">
        <f>STD!A239*Regression!$D$21+STD!B239*Regression!$D$22+STD!C239*Regression!$D$23+STD!D239*Regression!$D$24+STD!E239*Regression!$D$25</f>
        <v>-113207.92308422795</v>
      </c>
    </row>
    <row r="240" spans="1:7" x14ac:dyDescent="0.35">
      <c r="A240">
        <f>STDEV('5000 Sales Records'!I262:I291)</f>
        <v>3414.5184537888163</v>
      </c>
      <c r="B240">
        <f>STDEV('5000 Sales Records'!J262:J291)</f>
        <v>190.38164642657122</v>
      </c>
      <c r="C240">
        <f>STDEV('5000 Sales Records'!K262:K291)</f>
        <v>142.05761012236607</v>
      </c>
      <c r="D240">
        <f>STDEV('5000 Sales Records'!L262:L291)</f>
        <v>1138922.7960221814</v>
      </c>
      <c r="E240">
        <f>STDEV('5000 Sales Records'!M262:M291)</f>
        <v>825895.42828719341</v>
      </c>
      <c r="F240">
        <f>'5000 Sales Records'!N262</f>
        <v>429375.18</v>
      </c>
      <c r="G240">
        <f>STD!A240*Regression!$D$21+STD!B240*Regression!$D$22+STD!C240*Regression!$D$23+STD!D240*Regression!$D$24+STD!E240*Regression!$D$25</f>
        <v>-119582.55495861464</v>
      </c>
    </row>
    <row r="241" spans="1:7" x14ac:dyDescent="0.35">
      <c r="A241">
        <f>STDEV('5000 Sales Records'!I263:I292)</f>
        <v>3376.2347599097711</v>
      </c>
      <c r="B241">
        <f>STDEV('5000 Sales Records'!J263:J292)</f>
        <v>193.18600428858332</v>
      </c>
      <c r="C241">
        <f>STDEV('5000 Sales Records'!K263:K292)</f>
        <v>143.60360742955453</v>
      </c>
      <c r="D241">
        <f>STDEV('5000 Sales Records'!L263:L292)</f>
        <v>1146109.6281259288</v>
      </c>
      <c r="E241">
        <f>STDEV('5000 Sales Records'!M263:M292)</f>
        <v>829523.97010181425</v>
      </c>
      <c r="F241">
        <f>'5000 Sales Records'!N263</f>
        <v>873851.76</v>
      </c>
      <c r="G241">
        <f>STD!A241*Regression!$D$21+STD!B241*Regression!$D$22+STD!C241*Regression!$D$23+STD!D241*Regression!$D$24+STD!E241*Regression!$D$25</f>
        <v>-116621.97080511146</v>
      </c>
    </row>
    <row r="242" spans="1:7" x14ac:dyDescent="0.35">
      <c r="A242">
        <f>STDEV('5000 Sales Records'!I264:I293)</f>
        <v>3264.3321594357453</v>
      </c>
      <c r="B242">
        <f>STDEV('5000 Sales Records'!J264:J293)</f>
        <v>194.82402011387956</v>
      </c>
      <c r="C242">
        <f>STDEV('5000 Sales Records'!K264:K293)</f>
        <v>144.53364119752914</v>
      </c>
      <c r="D242">
        <f>STDEV('5000 Sales Records'!L264:L293)</f>
        <v>1125710.616834753</v>
      </c>
      <c r="E242">
        <f>STDEV('5000 Sales Records'!M264:M293)</f>
        <v>821918.66879605688</v>
      </c>
      <c r="F242">
        <f>'5000 Sales Records'!N264</f>
        <v>1474002.62</v>
      </c>
      <c r="G242">
        <f>STD!A242*Regression!$D$21+STD!B242*Regression!$D$22+STD!C242*Regression!$D$23+STD!D242*Regression!$D$24+STD!E242*Regression!$D$25</f>
        <v>-121941.24975509208</v>
      </c>
    </row>
    <row r="243" spans="1:7" x14ac:dyDescent="0.35">
      <c r="A243">
        <f>STDEV('5000 Sales Records'!I265:I294)</f>
        <v>3200.2924702911605</v>
      </c>
      <c r="B243">
        <f>STDEV('5000 Sales Records'!J265:J294)</f>
        <v>178.10166712999285</v>
      </c>
      <c r="C243">
        <f>STDEV('5000 Sales Records'!K265:K294)</f>
        <v>133.69006802233326</v>
      </c>
      <c r="D243">
        <f>STDEV('5000 Sales Records'!L265:L294)</f>
        <v>555294.68510346988</v>
      </c>
      <c r="E243">
        <f>STDEV('5000 Sales Records'!M265:M294)</f>
        <v>329313.23261763557</v>
      </c>
      <c r="F243">
        <f>'5000 Sales Records'!N265</f>
        <v>56908.44</v>
      </c>
      <c r="G243">
        <f>STD!A243*Regression!$D$21+STD!B243*Regression!$D$22+STD!C243*Regression!$D$23+STD!D243*Regression!$D$24+STD!E243*Regression!$D$25</f>
        <v>-176670.1396902437</v>
      </c>
    </row>
    <row r="244" spans="1:7" x14ac:dyDescent="0.35">
      <c r="A244">
        <f>STDEV('5000 Sales Records'!I266:I295)</f>
        <v>3202.3626938541029</v>
      </c>
      <c r="B244">
        <f>STDEV('5000 Sales Records'!J266:J295)</f>
        <v>179.16816702584845</v>
      </c>
      <c r="C244">
        <f>STDEV('5000 Sales Records'!K266:K295)</f>
        <v>134.29301372136902</v>
      </c>
      <c r="D244">
        <f>STDEV('5000 Sales Records'!L266:L295)</f>
        <v>559444.56758994283</v>
      </c>
      <c r="E244">
        <f>STDEV('5000 Sales Records'!M266:M295)</f>
        <v>331972.42717361508</v>
      </c>
      <c r="F244">
        <f>'5000 Sales Records'!N266</f>
        <v>431256.12</v>
      </c>
      <c r="G244">
        <f>STD!A244*Regression!$D$21+STD!B244*Regression!$D$22+STD!C244*Regression!$D$23+STD!D244*Regression!$D$24+STD!E244*Regression!$D$25</f>
        <v>-176754.53482173668</v>
      </c>
    </row>
    <row r="245" spans="1:7" x14ac:dyDescent="0.35">
      <c r="A245">
        <f>STDEV('5000 Sales Records'!I267:I296)</f>
        <v>3372.0885243557823</v>
      </c>
      <c r="B245">
        <f>STDEV('5000 Sales Records'!J267:J296)</f>
        <v>180.48747668244303</v>
      </c>
      <c r="C245">
        <f>STDEV('5000 Sales Records'!K267:K296)</f>
        <v>135.10714582503957</v>
      </c>
      <c r="D245">
        <f>STDEV('5000 Sales Records'!L267:L296)</f>
        <v>553838.9326585317</v>
      </c>
      <c r="E245">
        <f>STDEV('5000 Sales Records'!M267:M296)</f>
        <v>329235.00087755529</v>
      </c>
      <c r="F245">
        <f>'5000 Sales Records'!N267</f>
        <v>997.74</v>
      </c>
      <c r="G245">
        <f>STD!A245*Regression!$D$21+STD!B245*Regression!$D$22+STD!C245*Regression!$D$23+STD!D245*Regression!$D$24+STD!E245*Regression!$D$25</f>
        <v>-195304.2522829966</v>
      </c>
    </row>
    <row r="246" spans="1:7" x14ac:dyDescent="0.35">
      <c r="A246">
        <f>STDEV('5000 Sales Records'!I268:I297)</f>
        <v>3290.1420463343939</v>
      </c>
      <c r="B246">
        <f>STDEV('5000 Sales Records'!J268:J297)</f>
        <v>178.03386000563418</v>
      </c>
      <c r="C246">
        <f>STDEV('5000 Sales Records'!K268:K297)</f>
        <v>133.75433079506911</v>
      </c>
      <c r="D246">
        <f>STDEV('5000 Sales Records'!L268:L297)</f>
        <v>545015.06619174697</v>
      </c>
      <c r="E246">
        <f>STDEV('5000 Sales Records'!M268:M297)</f>
        <v>323761.48549566383</v>
      </c>
      <c r="F246">
        <f>'5000 Sales Records'!N268</f>
        <v>3032.26</v>
      </c>
      <c r="G246">
        <f>STD!A246*Regression!$D$21+STD!B246*Regression!$D$22+STD!C246*Regression!$D$23+STD!D246*Regression!$D$24+STD!E246*Regression!$D$25</f>
        <v>-188459.7001809444</v>
      </c>
    </row>
    <row r="247" spans="1:7" x14ac:dyDescent="0.35">
      <c r="A247">
        <f>STDEV('5000 Sales Records'!I269:I298)</f>
        <v>3185.5319741953131</v>
      </c>
      <c r="B247">
        <f>STDEV('5000 Sales Records'!J269:J298)</f>
        <v>183.54613526367126</v>
      </c>
      <c r="C247">
        <f>STDEV('5000 Sales Records'!K269:K298)</f>
        <v>136.049737754207</v>
      </c>
      <c r="D247">
        <f>STDEV('5000 Sales Records'!L269:L298)</f>
        <v>577778.27584547619</v>
      </c>
      <c r="E247">
        <f>STDEV('5000 Sales Records'!M269:M298)</f>
        <v>343821.0028361989</v>
      </c>
      <c r="F247">
        <f>'5000 Sales Records'!N269</f>
        <v>151093.03</v>
      </c>
      <c r="G247">
        <f>STD!A247*Regression!$D$21+STD!B247*Regression!$D$22+STD!C247*Regression!$D$23+STD!D247*Regression!$D$24+STD!E247*Regression!$D$25</f>
        <v>-176781.61485850811</v>
      </c>
    </row>
    <row r="248" spans="1:7" x14ac:dyDescent="0.35">
      <c r="A248">
        <f>STDEV('5000 Sales Records'!I270:I299)</f>
        <v>3212.5130688047602</v>
      </c>
      <c r="B248">
        <f>STDEV('5000 Sales Records'!J270:J299)</f>
        <v>179.78514893469728</v>
      </c>
      <c r="C248">
        <f>STDEV('5000 Sales Records'!K270:K299)</f>
        <v>134.78258609723093</v>
      </c>
      <c r="D248">
        <f>STDEV('5000 Sales Records'!L270:L299)</f>
        <v>587726.70178890531</v>
      </c>
      <c r="E248">
        <f>STDEV('5000 Sales Records'!M270:M299)</f>
        <v>349864.92851902841</v>
      </c>
      <c r="F248">
        <f>'5000 Sales Records'!N270</f>
        <v>115300.8</v>
      </c>
      <c r="G248">
        <f>STD!A248*Regression!$D$21+STD!B248*Regression!$D$22+STD!C248*Regression!$D$23+STD!D248*Regression!$D$24+STD!E248*Regression!$D$25</f>
        <v>-167732.07922943501</v>
      </c>
    </row>
    <row r="249" spans="1:7" x14ac:dyDescent="0.35">
      <c r="A249">
        <f>STDEV('5000 Sales Records'!I271:I300)</f>
        <v>3223.0027007738299</v>
      </c>
      <c r="B249">
        <f>STDEV('5000 Sales Records'!J271:J300)</f>
        <v>179.52712348975507</v>
      </c>
      <c r="C249">
        <f>STDEV('5000 Sales Records'!K271:K300)</f>
        <v>134.02520916586559</v>
      </c>
      <c r="D249">
        <f>STDEV('5000 Sales Records'!L271:L300)</f>
        <v>611449.66432008811</v>
      </c>
      <c r="E249">
        <f>STDEV('5000 Sales Records'!M271:M300)</f>
        <v>359810.26492612268</v>
      </c>
      <c r="F249">
        <f>'5000 Sales Records'!N271</f>
        <v>515393.32</v>
      </c>
      <c r="G249">
        <f>STD!A249*Regression!$D$21+STD!B249*Regression!$D$22+STD!C249*Regression!$D$23+STD!D249*Regression!$D$24+STD!E249*Regression!$D$25</f>
        <v>-156561.09931945713</v>
      </c>
    </row>
    <row r="250" spans="1:7" x14ac:dyDescent="0.35">
      <c r="A250">
        <f>STDEV('5000 Sales Records'!I272:I301)</f>
        <v>3295.2845210562077</v>
      </c>
      <c r="B250">
        <f>STDEV('5000 Sales Records'!J272:J301)</f>
        <v>181.9825644310371</v>
      </c>
      <c r="C250">
        <f>STDEV('5000 Sales Records'!K272:K301)</f>
        <v>135.39779866671799</v>
      </c>
      <c r="D250">
        <f>STDEV('5000 Sales Records'!L272:L301)</f>
        <v>610558.85385094944</v>
      </c>
      <c r="E250">
        <f>STDEV('5000 Sales Records'!M272:M301)</f>
        <v>359352.67668795382</v>
      </c>
      <c r="F250">
        <f>'5000 Sales Records'!N272</f>
        <v>216167.56</v>
      </c>
      <c r="G250">
        <f>STD!A250*Regression!$D$21+STD!B250*Regression!$D$22+STD!C250*Regression!$D$23+STD!D250*Regression!$D$24+STD!E250*Regression!$D$25</f>
        <v>-166272.35864588059</v>
      </c>
    </row>
    <row r="251" spans="1:7" x14ac:dyDescent="0.35">
      <c r="A251">
        <f>STDEV('5000 Sales Records'!I273:I302)</f>
        <v>3313.1665479888934</v>
      </c>
      <c r="B251">
        <f>STDEV('5000 Sales Records'!J273:J302)</f>
        <v>181.89696128340887</v>
      </c>
      <c r="C251">
        <f>STDEV('5000 Sales Records'!K273:K302)</f>
        <v>135.26635790938172</v>
      </c>
      <c r="D251">
        <f>STDEV('5000 Sales Records'!L273:L302)</f>
        <v>682641.25144840346</v>
      </c>
      <c r="E251">
        <f>STDEV('5000 Sales Records'!M273:M302)</f>
        <v>407799.01279905526</v>
      </c>
      <c r="F251">
        <f>'5000 Sales Records'!N273</f>
        <v>19186.009999999998</v>
      </c>
      <c r="G251">
        <f>STD!A251*Regression!$D$21+STD!B251*Regression!$D$22+STD!C251*Regression!$D$23+STD!D251*Regression!$D$24+STD!E251*Regression!$D$25</f>
        <v>-144578.4780605507</v>
      </c>
    </row>
    <row r="252" spans="1:7" x14ac:dyDescent="0.35">
      <c r="A252">
        <f>STDEV('5000 Sales Records'!I274:I303)</f>
        <v>3284.029108086379</v>
      </c>
      <c r="B252">
        <f>STDEV('5000 Sales Records'!J274:J303)</f>
        <v>180.83702769551138</v>
      </c>
      <c r="C252">
        <f>STDEV('5000 Sales Records'!K274:K303)</f>
        <v>134.65737909918661</v>
      </c>
      <c r="D252">
        <f>STDEV('5000 Sales Records'!L274:L303)</f>
        <v>676278.42994928989</v>
      </c>
      <c r="E252">
        <f>STDEV('5000 Sales Records'!M274:M303)</f>
        <v>403858.8759381781</v>
      </c>
      <c r="F252">
        <f>'5000 Sales Records'!N274</f>
        <v>307231.3</v>
      </c>
      <c r="G252">
        <f>STD!A252*Regression!$D$21+STD!B252*Regression!$D$22+STD!C252*Regression!$D$23+STD!D252*Regression!$D$24+STD!E252*Regression!$D$25</f>
        <v>-143182.39040267799</v>
      </c>
    </row>
    <row r="253" spans="1:7" x14ac:dyDescent="0.35">
      <c r="A253">
        <f>STDEV('5000 Sales Records'!I275:I304)</f>
        <v>3276.616533742605</v>
      </c>
      <c r="B253">
        <f>STDEV('5000 Sales Records'!J275:J304)</f>
        <v>180.30638662546332</v>
      </c>
      <c r="C253">
        <f>STDEV('5000 Sales Records'!K275:K304)</f>
        <v>134.40400900561559</v>
      </c>
      <c r="D253">
        <f>STDEV('5000 Sales Records'!L275:L304)</f>
        <v>683864.07191387354</v>
      </c>
      <c r="E253">
        <f>STDEV('5000 Sales Records'!M275:M304)</f>
        <v>407252.9190522799</v>
      </c>
      <c r="F253">
        <f>'5000 Sales Records'!N275</f>
        <v>531933.38</v>
      </c>
      <c r="G253">
        <f>STD!A253*Regression!$D$21+STD!B253*Regression!$D$22+STD!C253*Regression!$D$23+STD!D253*Regression!$D$24+STD!E253*Regression!$D$25</f>
        <v>-137607.61823262786</v>
      </c>
    </row>
    <row r="254" spans="1:7" x14ac:dyDescent="0.35">
      <c r="A254">
        <f>STDEV('5000 Sales Records'!I276:I305)</f>
        <v>3235.1250141951646</v>
      </c>
      <c r="B254">
        <f>STDEV('5000 Sales Records'!J276:J305)</f>
        <v>180.31212476173638</v>
      </c>
      <c r="C254">
        <f>STDEV('5000 Sales Records'!K276:K305)</f>
        <v>134.37039992404249</v>
      </c>
      <c r="D254">
        <f>STDEV('5000 Sales Records'!L276:L305)</f>
        <v>678441.50401590765</v>
      </c>
      <c r="E254">
        <f>STDEV('5000 Sales Records'!M276:M305)</f>
        <v>405174.64276391338</v>
      </c>
      <c r="F254">
        <f>'5000 Sales Records'!N276</f>
        <v>713910.24</v>
      </c>
      <c r="G254">
        <f>STD!A254*Regression!$D$21+STD!B254*Regression!$D$22+STD!C254*Regression!$D$23+STD!D254*Regression!$D$24+STD!E254*Regression!$D$25</f>
        <v>-137539.59866446129</v>
      </c>
    </row>
    <row r="255" spans="1:7" x14ac:dyDescent="0.35">
      <c r="A255">
        <f>STDEV('5000 Sales Records'!I277:I306)</f>
        <v>3165.1253358996737</v>
      </c>
      <c r="B255">
        <f>STDEV('5000 Sales Records'!J277:J306)</f>
        <v>186.12615954912351</v>
      </c>
      <c r="C255">
        <f>STDEV('5000 Sales Records'!K277:K306)</f>
        <v>136.1900198210227</v>
      </c>
      <c r="D255">
        <f>STDEV('5000 Sales Records'!L277:L306)</f>
        <v>675341.31511489255</v>
      </c>
      <c r="E255">
        <f>STDEV('5000 Sales Records'!M277:M306)</f>
        <v>405027.6245219211</v>
      </c>
      <c r="F255">
        <f>'5000 Sales Records'!N277</f>
        <v>5563.32</v>
      </c>
      <c r="G255">
        <f>STD!A255*Regression!$D$21+STD!B255*Regression!$D$22+STD!C255*Regression!$D$23+STD!D255*Regression!$D$24+STD!E255*Regression!$D$25</f>
        <v>-146528.50381042971</v>
      </c>
    </row>
    <row r="256" spans="1:7" x14ac:dyDescent="0.35">
      <c r="A256">
        <f>STDEV('5000 Sales Records'!I278:I307)</f>
        <v>3124.8917597806208</v>
      </c>
      <c r="B256">
        <f>STDEV('5000 Sales Records'!J278:J307)</f>
        <v>185.21526155713568</v>
      </c>
      <c r="C256">
        <f>STDEV('5000 Sales Records'!K278:K307)</f>
        <v>135.76632599441942</v>
      </c>
      <c r="D256">
        <f>STDEV('5000 Sales Records'!L278:L307)</f>
        <v>671592.27727444831</v>
      </c>
      <c r="E256">
        <f>STDEV('5000 Sales Records'!M278:M307)</f>
        <v>401735.35952452035</v>
      </c>
      <c r="F256">
        <f>'5000 Sales Records'!N278</f>
        <v>884650.56</v>
      </c>
      <c r="G256">
        <f>STD!A256*Regression!$D$21+STD!B256*Regression!$D$22+STD!C256*Regression!$D$23+STD!D256*Regression!$D$24+STD!E256*Regression!$D$25</f>
        <v>-142158.35546076001</v>
      </c>
    </row>
    <row r="257" spans="1:7" x14ac:dyDescent="0.35">
      <c r="A257">
        <f>STDEV('5000 Sales Records'!I279:I308)</f>
        <v>3222.5395596940475</v>
      </c>
      <c r="B257">
        <f>STDEV('5000 Sales Records'!J279:J308)</f>
        <v>179.63204071548375</v>
      </c>
      <c r="C257">
        <f>STDEV('5000 Sales Records'!K279:K308)</f>
        <v>133.37077932435648</v>
      </c>
      <c r="D257">
        <f>STDEV('5000 Sales Records'!L279:L308)</f>
        <v>682074.03949389444</v>
      </c>
      <c r="E257">
        <f>STDEV('5000 Sales Records'!M279:M308)</f>
        <v>412371.29374784668</v>
      </c>
      <c r="F257">
        <f>'5000 Sales Records'!N279</f>
        <v>478314.72</v>
      </c>
      <c r="G257">
        <f>STD!A257*Regression!$D$21+STD!B257*Regression!$D$22+STD!C257*Regression!$D$23+STD!D257*Regression!$D$24+STD!E257*Regression!$D$25</f>
        <v>-140942.75736175553</v>
      </c>
    </row>
    <row r="258" spans="1:7" x14ac:dyDescent="0.35">
      <c r="A258">
        <f>STDEV('5000 Sales Records'!I280:I309)</f>
        <v>3261.7572331913152</v>
      </c>
      <c r="B258">
        <f>STDEV('5000 Sales Records'!J280:J309)</f>
        <v>179.20238582444273</v>
      </c>
      <c r="C258">
        <f>STDEV('5000 Sales Records'!K280:K309)</f>
        <v>132.55343525597857</v>
      </c>
      <c r="D258">
        <f>STDEV('5000 Sales Records'!L280:L309)</f>
        <v>687127.49961702107</v>
      </c>
      <c r="E258">
        <f>STDEV('5000 Sales Records'!M280:M309)</f>
        <v>413728.64980598202</v>
      </c>
      <c r="F258">
        <f>'5000 Sales Records'!N280</f>
        <v>550430.47</v>
      </c>
      <c r="G258">
        <f>STD!A258*Regression!$D$21+STD!B258*Regression!$D$22+STD!C258*Regression!$D$23+STD!D258*Regression!$D$24+STD!E258*Regression!$D$25</f>
        <v>-141769.17238163378</v>
      </c>
    </row>
    <row r="259" spans="1:7" x14ac:dyDescent="0.35">
      <c r="A259">
        <f>STDEV('5000 Sales Records'!I281:I310)</f>
        <v>3197.3130177280632</v>
      </c>
      <c r="B259">
        <f>STDEV('5000 Sales Records'!J281:J310)</f>
        <v>179.60402123119019</v>
      </c>
      <c r="C259">
        <f>STDEV('5000 Sales Records'!K281:K310)</f>
        <v>132.59836545732381</v>
      </c>
      <c r="D259">
        <f>STDEV('5000 Sales Records'!L281:L310)</f>
        <v>699470.13574144244</v>
      </c>
      <c r="E259">
        <f>STDEV('5000 Sales Records'!M281:M310)</f>
        <v>423019.19846531405</v>
      </c>
      <c r="F259">
        <f>'5000 Sales Records'!N281</f>
        <v>7140.83</v>
      </c>
      <c r="G259">
        <f>STD!A259*Regression!$D$21+STD!B259*Regression!$D$22+STD!C259*Regression!$D$23+STD!D259*Regression!$D$24+STD!E259*Regression!$D$25</f>
        <v>-134418.39877396484</v>
      </c>
    </row>
    <row r="260" spans="1:7" x14ac:dyDescent="0.35">
      <c r="A260">
        <f>STDEV('5000 Sales Records'!I282:I311)</f>
        <v>3282.3428065940952</v>
      </c>
      <c r="B260">
        <f>STDEV('5000 Sales Records'!J282:J311)</f>
        <v>177.12926991389625</v>
      </c>
      <c r="C260">
        <f>STDEV('5000 Sales Records'!K282:K311)</f>
        <v>131.82223469201008</v>
      </c>
      <c r="D260">
        <f>STDEV('5000 Sales Records'!L282:L311)</f>
        <v>698926.64942668506</v>
      </c>
      <c r="E260">
        <f>STDEV('5000 Sales Records'!M282:M311)</f>
        <v>423249.39285152307</v>
      </c>
      <c r="F260">
        <f>'5000 Sales Records'!N282</f>
        <v>159718.9</v>
      </c>
      <c r="G260">
        <f>STD!A260*Regression!$D$21+STD!B260*Regression!$D$22+STD!C260*Regression!$D$23+STD!D260*Regression!$D$24+STD!E260*Regression!$D$25</f>
        <v>-137220.17482192599</v>
      </c>
    </row>
    <row r="261" spans="1:7" x14ac:dyDescent="0.35">
      <c r="A261">
        <f>STDEV('5000 Sales Records'!I283:I312)</f>
        <v>3278.416585143982</v>
      </c>
      <c r="B261">
        <f>STDEV('5000 Sales Records'!J283:J312)</f>
        <v>180.06165402886094</v>
      </c>
      <c r="C261">
        <f>STDEV('5000 Sales Records'!K283:K312)</f>
        <v>133.44793713990686</v>
      </c>
      <c r="D261">
        <f>STDEV('5000 Sales Records'!L283:L312)</f>
        <v>708344.8311848595</v>
      </c>
      <c r="E261">
        <f>STDEV('5000 Sales Records'!M283:M312)</f>
        <v>429010.73753147211</v>
      </c>
      <c r="F261">
        <f>'5000 Sales Records'!N283</f>
        <v>193889.22</v>
      </c>
      <c r="G261">
        <f>STD!A261*Regression!$D$21+STD!B261*Regression!$D$22+STD!C261*Regression!$D$23+STD!D261*Regression!$D$24+STD!E261*Regression!$D$25</f>
        <v>-137180.68433340831</v>
      </c>
    </row>
    <row r="262" spans="1:7" x14ac:dyDescent="0.35">
      <c r="A262">
        <f>STDEV('5000 Sales Records'!I284:I313)</f>
        <v>3358.9515564563731</v>
      </c>
      <c r="B262">
        <f>STDEV('5000 Sales Records'!J284:J313)</f>
        <v>179.4421431439448</v>
      </c>
      <c r="C262">
        <f>STDEV('5000 Sales Records'!K284:K313)</f>
        <v>133.03242612624359</v>
      </c>
      <c r="D262">
        <f>STDEV('5000 Sales Records'!L284:L313)</f>
        <v>776559.88077715528</v>
      </c>
      <c r="E262">
        <f>STDEV('5000 Sales Records'!M284:M313)</f>
        <v>472834.46495746583</v>
      </c>
      <c r="F262">
        <f>'5000 Sales Records'!N284</f>
        <v>154626.09</v>
      </c>
      <c r="G262">
        <f>STD!A262*Regression!$D$21+STD!B262*Regression!$D$22+STD!C262*Regression!$D$23+STD!D262*Regression!$D$24+STD!E262*Regression!$D$25</f>
        <v>-119260.25769027899</v>
      </c>
    </row>
    <row r="263" spans="1:7" x14ac:dyDescent="0.35">
      <c r="A263">
        <f>STDEV('5000 Sales Records'!I285:I314)</f>
        <v>3389.791540059281</v>
      </c>
      <c r="B263">
        <f>STDEV('5000 Sales Records'!J285:J314)</f>
        <v>155.95134262393165</v>
      </c>
      <c r="C263">
        <f>STDEV('5000 Sales Records'!K285:K314)</f>
        <v>112.81332930334845</v>
      </c>
      <c r="D263">
        <f>STDEV('5000 Sales Records'!L285:L314)</f>
        <v>775922.06317245867</v>
      </c>
      <c r="E263">
        <f>STDEV('5000 Sales Records'!M285:M314)</f>
        <v>472909.97278253955</v>
      </c>
      <c r="F263">
        <f>'5000 Sales Records'!N285</f>
        <v>37539.879999999997</v>
      </c>
      <c r="G263">
        <f>STD!A263*Regression!$D$21+STD!B263*Regression!$D$22+STD!C263*Regression!$D$23+STD!D263*Regression!$D$24+STD!E263*Regression!$D$25</f>
        <v>-113024.51984349056</v>
      </c>
    </row>
    <row r="264" spans="1:7" x14ac:dyDescent="0.35">
      <c r="A264">
        <f>STDEV('5000 Sales Records'!I286:I315)</f>
        <v>3357.5522729389104</v>
      </c>
      <c r="B264">
        <f>STDEV('5000 Sales Records'!J286:J315)</f>
        <v>161.54373484758167</v>
      </c>
      <c r="C264">
        <f>STDEV('5000 Sales Records'!K286:K315)</f>
        <v>121.4308633267336</v>
      </c>
      <c r="D264">
        <f>STDEV('5000 Sales Records'!L286:L315)</f>
        <v>895159.81027488364</v>
      </c>
      <c r="E264">
        <f>STDEV('5000 Sales Records'!M286:M315)</f>
        <v>639212.72532474331</v>
      </c>
      <c r="F264">
        <f>'5000 Sales Records'!N286</f>
        <v>46483.02</v>
      </c>
      <c r="G264">
        <f>STD!A264*Regression!$D$21+STD!B264*Regression!$D$22+STD!C264*Regression!$D$23+STD!D264*Regression!$D$24+STD!E264*Regression!$D$25</f>
        <v>-146985.33267297118</v>
      </c>
    </row>
    <row r="265" spans="1:7" x14ac:dyDescent="0.35">
      <c r="A265">
        <f>STDEV('5000 Sales Records'!I287:I316)</f>
        <v>3314.4558203508263</v>
      </c>
      <c r="B265">
        <f>STDEV('5000 Sales Records'!J287:J316)</f>
        <v>161.54373484758167</v>
      </c>
      <c r="C265">
        <f>STDEV('5000 Sales Records'!K287:K316)</f>
        <v>121.4308633267336</v>
      </c>
      <c r="D265">
        <f>STDEV('5000 Sales Records'!L287:L316)</f>
        <v>890851.13164273079</v>
      </c>
      <c r="E265">
        <f>STDEV('5000 Sales Records'!M287:M316)</f>
        <v>636674.08390813577</v>
      </c>
      <c r="F265">
        <f>'5000 Sales Records'!N287</f>
        <v>656451.9</v>
      </c>
      <c r="G265">
        <f>STD!A265*Regression!$D$21+STD!B265*Regression!$D$22+STD!C265*Regression!$D$23+STD!D265*Regression!$D$24+STD!E265*Regression!$D$25</f>
        <v>-145118.78129370464</v>
      </c>
    </row>
    <row r="266" spans="1:7" x14ac:dyDescent="0.35">
      <c r="A266">
        <f>STDEV('5000 Sales Records'!I288:I317)</f>
        <v>3293.3451053235553</v>
      </c>
      <c r="B266">
        <f>STDEV('5000 Sales Records'!J288:J317)</f>
        <v>161.54373484758167</v>
      </c>
      <c r="C266">
        <f>STDEV('5000 Sales Records'!K288:K317)</f>
        <v>121.43086332673361</v>
      </c>
      <c r="D266">
        <f>STDEV('5000 Sales Records'!L288:L317)</f>
        <v>885093.59096967557</v>
      </c>
      <c r="E266">
        <f>STDEV('5000 Sales Records'!M288:M317)</f>
        <v>634838.19216890133</v>
      </c>
      <c r="F266">
        <f>'5000 Sales Records'!N288</f>
        <v>26214.84</v>
      </c>
      <c r="G266">
        <f>STD!A266*Regression!$D$21+STD!B266*Regression!$D$22+STD!C266*Regression!$D$23+STD!D266*Regression!$D$24+STD!E266*Regression!$D$25</f>
        <v>-147206.77012038225</v>
      </c>
    </row>
    <row r="267" spans="1:7" x14ac:dyDescent="0.35">
      <c r="A267">
        <f>STDEV('5000 Sales Records'!I289:I318)</f>
        <v>3224.1509376835193</v>
      </c>
      <c r="B267">
        <f>STDEV('5000 Sales Records'!J289:J318)</f>
        <v>162.78205773364593</v>
      </c>
      <c r="C267">
        <f>STDEV('5000 Sales Records'!K289:K318)</f>
        <v>122.14220692601968</v>
      </c>
      <c r="D267">
        <f>STDEV('5000 Sales Records'!L289:L318)</f>
        <v>885783.08419046178</v>
      </c>
      <c r="E267">
        <f>STDEV('5000 Sales Records'!M289:M318)</f>
        <v>635135.73548662371</v>
      </c>
      <c r="F267">
        <f>'5000 Sales Records'!N289</f>
        <v>188600.74</v>
      </c>
      <c r="G267">
        <f>STD!A267*Regression!$D$21+STD!B267*Regression!$D$22+STD!C267*Regression!$D$23+STD!D267*Regression!$D$24+STD!E267*Regression!$D$25</f>
        <v>-142592.98960274545</v>
      </c>
    </row>
    <row r="268" spans="1:7" x14ac:dyDescent="0.35">
      <c r="A268">
        <f>STDEV('5000 Sales Records'!I290:I319)</f>
        <v>3123.1090906265222</v>
      </c>
      <c r="B268">
        <f>STDEV('5000 Sales Records'!J290:J319)</f>
        <v>135.03972084700408</v>
      </c>
      <c r="C268">
        <f>STDEV('5000 Sales Records'!K290:K319)</f>
        <v>98.89971410764899</v>
      </c>
      <c r="D268">
        <f>STDEV('5000 Sales Records'!L290:L319)</f>
        <v>888005.09369582683</v>
      </c>
      <c r="E268">
        <f>STDEV('5000 Sales Records'!M290:M319)</f>
        <v>636410.71833949455</v>
      </c>
      <c r="F268">
        <f>'5000 Sales Records'!N290</f>
        <v>294447.59999999998</v>
      </c>
      <c r="G268">
        <f>STD!A268*Regression!$D$21+STD!B268*Regression!$D$22+STD!C268*Regression!$D$23+STD!D268*Regression!$D$24+STD!E268*Regression!$D$25</f>
        <v>-120032.53039794014</v>
      </c>
    </row>
    <row r="269" spans="1:7" x14ac:dyDescent="0.35">
      <c r="A269">
        <f>STDEV('5000 Sales Records'!I291:I320)</f>
        <v>3188.9980691523588</v>
      </c>
      <c r="B269">
        <f>STDEV('5000 Sales Records'!J291:J320)</f>
        <v>135.27396366794605</v>
      </c>
      <c r="C269">
        <f>STDEV('5000 Sales Records'!K291:K320)</f>
        <v>98.912404427049637</v>
      </c>
      <c r="D269">
        <f>STDEV('5000 Sales Records'!L291:L320)</f>
        <v>891846.17502878245</v>
      </c>
      <c r="E269">
        <f>STDEV('5000 Sales Records'!M291:M320)</f>
        <v>639276.0027847616</v>
      </c>
      <c r="F269">
        <f>'5000 Sales Records'!N291</f>
        <v>21200.76</v>
      </c>
      <c r="G269">
        <f>STD!A269*Regression!$D$21+STD!B269*Regression!$D$22+STD!C269*Regression!$D$23+STD!D269*Regression!$D$24+STD!E269*Regression!$D$25</f>
        <v>-125252.7970198915</v>
      </c>
    </row>
    <row r="270" spans="1:7" x14ac:dyDescent="0.35">
      <c r="A270">
        <f>STDEV('5000 Sales Records'!I292:I321)</f>
        <v>3063.7577640508089</v>
      </c>
      <c r="B270">
        <f>STDEV('5000 Sales Records'!J292:J321)</f>
        <v>162.75654230048391</v>
      </c>
      <c r="C270">
        <f>STDEV('5000 Sales Records'!K292:K321)</f>
        <v>122.06992867949127</v>
      </c>
      <c r="D270">
        <f>STDEV('5000 Sales Records'!L292:L321)</f>
        <v>1018656.9244350677</v>
      </c>
      <c r="E270">
        <f>STDEV('5000 Sales Records'!M292:M321)</f>
        <v>749704.24232239509</v>
      </c>
      <c r="F270">
        <f>'5000 Sales Records'!N292</f>
        <v>15074.55</v>
      </c>
      <c r="G270">
        <f>STD!A270*Regression!$D$21+STD!B270*Regression!$D$22+STD!C270*Regression!$D$23+STD!D270*Regression!$D$24+STD!E270*Regression!$D$25</f>
        <v>-111048.39749477943</v>
      </c>
    </row>
    <row r="271" spans="1:7" x14ac:dyDescent="0.35">
      <c r="A271">
        <f>STDEV('5000 Sales Records'!I293:I322)</f>
        <v>3157.6170820385441</v>
      </c>
      <c r="B271">
        <f>STDEV('5000 Sales Records'!J293:J322)</f>
        <v>165.79591835477578</v>
      </c>
      <c r="C271">
        <f>STDEV('5000 Sales Records'!K293:K322)</f>
        <v>122.80916089842282</v>
      </c>
      <c r="D271">
        <f>STDEV('5000 Sales Records'!L293:L322)</f>
        <v>1005693.3704519328</v>
      </c>
      <c r="E271">
        <f>STDEV('5000 Sales Records'!M293:M322)</f>
        <v>742566.51023570844</v>
      </c>
      <c r="F271">
        <f>'5000 Sales Records'!N293</f>
        <v>112705.02</v>
      </c>
      <c r="G271">
        <f>STD!A271*Regression!$D$21+STD!B271*Regression!$D$22+STD!C271*Regression!$D$23+STD!D271*Regression!$D$24+STD!E271*Regression!$D$25</f>
        <v>-131540.67474243639</v>
      </c>
    </row>
    <row r="272" spans="1:7" x14ac:dyDescent="0.35">
      <c r="A272">
        <f>STDEV('5000 Sales Records'!I294:I323)</f>
        <v>3234.1331033037368</v>
      </c>
      <c r="B272">
        <f>STDEV('5000 Sales Records'!J294:J323)</f>
        <v>168.25989344244923</v>
      </c>
      <c r="C272">
        <f>STDEV('5000 Sales Records'!K294:K323)</f>
        <v>128.61046292191199</v>
      </c>
      <c r="D272">
        <f>STDEV('5000 Sales Records'!L294:L323)</f>
        <v>1001788.7538777797</v>
      </c>
      <c r="E272">
        <f>STDEV('5000 Sales Records'!M294:M323)</f>
        <v>738921.24996670126</v>
      </c>
      <c r="F272">
        <f>'5000 Sales Records'!N294</f>
        <v>76304.800000000003</v>
      </c>
      <c r="G272">
        <f>STD!A272*Regression!$D$21+STD!B272*Regression!$D$22+STD!C272*Regression!$D$23+STD!D272*Regression!$D$24+STD!E272*Regression!$D$25</f>
        <v>-128123.45163409878</v>
      </c>
    </row>
    <row r="273" spans="1:7" x14ac:dyDescent="0.35">
      <c r="A273">
        <f>STDEV('5000 Sales Records'!I295:I324)</f>
        <v>3198.1461052217151</v>
      </c>
      <c r="B273">
        <f>STDEV('5000 Sales Records'!J295:J324)</f>
        <v>168.94954589306025</v>
      </c>
      <c r="C273">
        <f>STDEV('5000 Sales Records'!K295:K324)</f>
        <v>123.75079024431298</v>
      </c>
      <c r="D273">
        <f>STDEV('5000 Sales Records'!L295:L324)</f>
        <v>1116755.8356425373</v>
      </c>
      <c r="E273">
        <f>STDEV('5000 Sales Records'!M295:M324)</f>
        <v>793030.33456233295</v>
      </c>
      <c r="F273">
        <f>'5000 Sales Records'!N295</f>
        <v>8090.37</v>
      </c>
      <c r="G273">
        <f>STD!A273*Regression!$D$21+STD!B273*Regression!$D$22+STD!C273*Regression!$D$23+STD!D273*Regression!$D$24+STD!E273*Regression!$D$25</f>
        <v>-81907.180139719159</v>
      </c>
    </row>
    <row r="274" spans="1:7" x14ac:dyDescent="0.35">
      <c r="A274">
        <f>STDEV('5000 Sales Records'!I296:I325)</f>
        <v>3181.1038848859971</v>
      </c>
      <c r="B274">
        <f>STDEV('5000 Sales Records'!J296:J325)</f>
        <v>164.67493929647841</v>
      </c>
      <c r="C274">
        <f>STDEV('5000 Sales Records'!K296:K325)</f>
        <v>121.37290520038482</v>
      </c>
      <c r="D274">
        <f>STDEV('5000 Sales Records'!L296:L325)</f>
        <v>1098587.0774807134</v>
      </c>
      <c r="E274">
        <f>STDEV('5000 Sales Records'!M296:M325)</f>
        <v>782863.94964354753</v>
      </c>
      <c r="F274">
        <f>'5000 Sales Records'!N296</f>
        <v>156443.4</v>
      </c>
      <c r="G274">
        <f>STD!A274*Regression!$D$21+STD!B274*Regression!$D$22+STD!C274*Regression!$D$23+STD!D274*Regression!$D$24+STD!E274*Regression!$D$25</f>
        <v>-82710.210200276226</v>
      </c>
    </row>
    <row r="275" spans="1:7" x14ac:dyDescent="0.35">
      <c r="A275">
        <f>STDEV('5000 Sales Records'!I297:I326)</f>
        <v>3193.7279087568522</v>
      </c>
      <c r="B275">
        <f>STDEV('5000 Sales Records'!J297:J326)</f>
        <v>165.63942620547255</v>
      </c>
      <c r="C275">
        <f>STDEV('5000 Sales Records'!K297:K326)</f>
        <v>126.20785094802751</v>
      </c>
      <c r="D275">
        <f>STDEV('5000 Sales Records'!L297:L326)</f>
        <v>1103357.576447963</v>
      </c>
      <c r="E275">
        <f>STDEV('5000 Sales Records'!M297:M326)</f>
        <v>784474.40735054971</v>
      </c>
      <c r="F275">
        <f>'5000 Sales Records'!N297</f>
        <v>314892.44</v>
      </c>
      <c r="G275">
        <f>STD!A275*Regression!$D$21+STD!B275*Regression!$D$22+STD!C275*Regression!$D$23+STD!D275*Regression!$D$24+STD!E275*Regression!$D$25</f>
        <v>-68982.806305875536</v>
      </c>
    </row>
    <row r="276" spans="1:7" x14ac:dyDescent="0.35">
      <c r="A276">
        <f>STDEV('5000 Sales Records'!I298:I327)</f>
        <v>3221.2752677433064</v>
      </c>
      <c r="B276">
        <f>STDEV('5000 Sales Records'!J298:J327)</f>
        <v>169.93644237719025</v>
      </c>
      <c r="C276">
        <f>STDEV('5000 Sales Records'!K298:K327)</f>
        <v>128.51253985104142</v>
      </c>
      <c r="D276">
        <f>STDEV('5000 Sales Records'!L298:L327)</f>
        <v>1118985.0734348407</v>
      </c>
      <c r="E276">
        <f>STDEV('5000 Sales Records'!M298:M327)</f>
        <v>793172.16797329043</v>
      </c>
      <c r="F276">
        <f>'5000 Sales Records'!N298</f>
        <v>719300.19</v>
      </c>
      <c r="G276">
        <f>STD!A276*Regression!$D$21+STD!B276*Regression!$D$22+STD!C276*Regression!$D$23+STD!D276*Regression!$D$24+STD!E276*Regression!$D$25</f>
        <v>-70404.993009636877</v>
      </c>
    </row>
    <row r="277" spans="1:7" x14ac:dyDescent="0.35">
      <c r="A277">
        <f>STDEV('5000 Sales Records'!I299:I328)</f>
        <v>3223.4027398059502</v>
      </c>
      <c r="B277">
        <f>STDEV('5000 Sales Records'!J299:J328)</f>
        <v>183.18148127961274</v>
      </c>
      <c r="C277">
        <f>STDEV('5000 Sales Records'!K299:K328)</f>
        <v>144.43953797708741</v>
      </c>
      <c r="D277">
        <f>STDEV('5000 Sales Records'!L299:L328)</f>
        <v>1270028.4463068708</v>
      </c>
      <c r="E277">
        <f>STDEV('5000 Sales Records'!M299:M328)</f>
        <v>948706.62751017022</v>
      </c>
      <c r="F277">
        <f>'5000 Sales Records'!N299</f>
        <v>612.14</v>
      </c>
      <c r="G277">
        <f>STD!A277*Regression!$D$21+STD!B277*Regression!$D$22+STD!C277*Regression!$D$23+STD!D277*Regression!$D$24+STD!E277*Regression!$D$25</f>
        <v>-66367.800182434381</v>
      </c>
    </row>
    <row r="278" spans="1:7" x14ac:dyDescent="0.35">
      <c r="A278">
        <f>STDEV('5000 Sales Records'!I300:I329)</f>
        <v>3080.615862632576</v>
      </c>
      <c r="B278">
        <f>STDEV('5000 Sales Records'!J300:J329)</f>
        <v>181.45319663949061</v>
      </c>
      <c r="C278">
        <f>STDEV('5000 Sales Records'!K300:K329)</f>
        <v>146.32948767535999</v>
      </c>
      <c r="D278">
        <f>STDEV('5000 Sales Records'!L300:L329)</f>
        <v>1289007.2882788603</v>
      </c>
      <c r="E278">
        <f>STDEV('5000 Sales Records'!M300:M329)</f>
        <v>988414.5536311249</v>
      </c>
      <c r="F278">
        <f>'5000 Sales Records'!N300</f>
        <v>725463.51</v>
      </c>
      <c r="G278">
        <f>STD!A278*Regression!$D$21+STD!B278*Regression!$D$22+STD!C278*Regression!$D$23+STD!D278*Regression!$D$24+STD!E278*Regression!$D$25</f>
        <v>-63799.045811441261</v>
      </c>
    </row>
    <row r="279" spans="1:7" x14ac:dyDescent="0.35">
      <c r="A279">
        <f>STDEV('5000 Sales Records'!I301:I330)</f>
        <v>3113.5980349088909</v>
      </c>
      <c r="B279">
        <f>STDEV('5000 Sales Records'!J301:J330)</f>
        <v>183.76732233495954</v>
      </c>
      <c r="C279">
        <f>STDEV('5000 Sales Records'!K301:K330)</f>
        <v>147.48709545771018</v>
      </c>
      <c r="D279">
        <f>STDEV('5000 Sales Records'!L301:L330)</f>
        <v>1291154.3718441264</v>
      </c>
      <c r="E279">
        <f>STDEV('5000 Sales Records'!M301:M330)</f>
        <v>990953.40019192873</v>
      </c>
      <c r="F279">
        <f>'5000 Sales Records'!N301</f>
        <v>23668.61</v>
      </c>
      <c r="G279">
        <f>STD!A279*Regression!$D$21+STD!B279*Regression!$D$22+STD!C279*Regression!$D$23+STD!D279*Regression!$D$24+STD!E279*Regression!$D$25</f>
        <v>-70393.599519258132</v>
      </c>
    </row>
    <row r="280" spans="1:7" x14ac:dyDescent="0.35">
      <c r="A280">
        <f>STDEV('5000 Sales Records'!I302:I331)</f>
        <v>3137.1639003933205</v>
      </c>
      <c r="B280">
        <f>STDEV('5000 Sales Records'!J302:J331)</f>
        <v>178.67592366384022</v>
      </c>
      <c r="C280">
        <f>STDEV('5000 Sales Records'!K302:K331)</f>
        <v>144.69629687132928</v>
      </c>
      <c r="D280">
        <f>STDEV('5000 Sales Records'!L302:L331)</f>
        <v>1288422.6720107878</v>
      </c>
      <c r="E280">
        <f>STDEV('5000 Sales Records'!M302:M331)</f>
        <v>989972.05654786818</v>
      </c>
      <c r="F280">
        <f>'5000 Sales Records'!N302</f>
        <v>868587.46</v>
      </c>
      <c r="G280">
        <f>STD!A280*Regression!$D$21+STD!B280*Regression!$D$22+STD!C280*Regression!$D$23+STD!D280*Regression!$D$24+STD!E280*Regression!$D$25</f>
        <v>-67230.931164324866</v>
      </c>
    </row>
    <row r="281" spans="1:7" x14ac:dyDescent="0.35">
      <c r="A281">
        <f>STDEV('5000 Sales Records'!I303:I332)</f>
        <v>3119.4866879907863</v>
      </c>
      <c r="B281">
        <f>STDEV('5000 Sales Records'!J303:J332)</f>
        <v>179.49473285423684</v>
      </c>
      <c r="C281">
        <f>STDEV('5000 Sales Records'!K303:K332)</f>
        <v>145.31079033907122</v>
      </c>
      <c r="D281">
        <f>STDEV('5000 Sales Records'!L303:L332)</f>
        <v>1285509.8365532658</v>
      </c>
      <c r="E281">
        <f>STDEV('5000 Sales Records'!M303:M332)</f>
        <v>992467.58143663697</v>
      </c>
      <c r="F281">
        <f>'5000 Sales Records'!N303</f>
        <v>107302.32</v>
      </c>
      <c r="G281">
        <f>STD!A281*Regression!$D$21+STD!B281*Regression!$D$22+STD!C281*Regression!$D$23+STD!D281*Regression!$D$24+STD!E281*Regression!$D$25</f>
        <v>-71661.235429731547</v>
      </c>
    </row>
    <row r="282" spans="1:7" x14ac:dyDescent="0.35">
      <c r="A282">
        <f>STDEV('5000 Sales Records'!I304:I333)</f>
        <v>3206.498865002819</v>
      </c>
      <c r="B282">
        <f>STDEV('5000 Sales Records'!J304:J333)</f>
        <v>175.81841345645478</v>
      </c>
      <c r="C282">
        <f>STDEV('5000 Sales Records'!K304:K333)</f>
        <v>143.35269617035578</v>
      </c>
      <c r="D282">
        <f>STDEV('5000 Sales Records'!L304:L333)</f>
        <v>1280815.7567177513</v>
      </c>
      <c r="E282">
        <f>STDEV('5000 Sales Records'!M304:M333)</f>
        <v>986028.13845977152</v>
      </c>
      <c r="F282">
        <f>'5000 Sales Records'!N304</f>
        <v>546334.53</v>
      </c>
      <c r="G282">
        <f>STD!A282*Regression!$D$21+STD!B282*Regression!$D$22+STD!C282*Regression!$D$23+STD!D282*Regression!$D$24+STD!E282*Regression!$D$25</f>
        <v>-72127.774785728892</v>
      </c>
    </row>
    <row r="283" spans="1:7" x14ac:dyDescent="0.35">
      <c r="A283">
        <f>STDEV('5000 Sales Records'!I305:I334)</f>
        <v>3246.6345078536647</v>
      </c>
      <c r="B283">
        <f>STDEV('5000 Sales Records'!J305:J334)</f>
        <v>178.30800592549542</v>
      </c>
      <c r="C283">
        <f>STDEV('5000 Sales Records'!K305:K334)</f>
        <v>144.56927464698032</v>
      </c>
      <c r="D283">
        <f>STDEV('5000 Sales Records'!L305:L334)</f>
        <v>1296143.9281587845</v>
      </c>
      <c r="E283">
        <f>STDEV('5000 Sales Records'!M305:M334)</f>
        <v>995295.79525900201</v>
      </c>
      <c r="F283">
        <f>'5000 Sales Records'!N305</f>
        <v>386586.54</v>
      </c>
      <c r="G283">
        <f>STD!A283*Regression!$D$21+STD!B283*Regression!$D$22+STD!C283*Regression!$D$23+STD!D283*Regression!$D$24+STD!E283*Regression!$D$25</f>
        <v>-73315.931278957869</v>
      </c>
    </row>
    <row r="284" spans="1:7" x14ac:dyDescent="0.35">
      <c r="A284">
        <f>STDEV('5000 Sales Records'!I306:I335)</f>
        <v>3235.5413936997975</v>
      </c>
      <c r="B284">
        <f>STDEV('5000 Sales Records'!J306:J335)</f>
        <v>178.28182322011887</v>
      </c>
      <c r="C284">
        <f>STDEV('5000 Sales Records'!K306:K335)</f>
        <v>144.68665337688307</v>
      </c>
      <c r="D284">
        <f>STDEV('5000 Sales Records'!L306:L335)</f>
        <v>1296704.552374582</v>
      </c>
      <c r="E284">
        <f>STDEV('5000 Sales Records'!M306:M335)</f>
        <v>996188.92862102494</v>
      </c>
      <c r="F284">
        <f>'5000 Sales Records'!N306</f>
        <v>246895.4</v>
      </c>
      <c r="G284">
        <f>STD!A284*Regression!$D$21+STD!B284*Regression!$D$22+STD!C284*Regression!$D$23+STD!D284*Regression!$D$24+STD!E284*Regression!$D$25</f>
        <v>-72278.777437529527</v>
      </c>
    </row>
    <row r="285" spans="1:7" x14ac:dyDescent="0.35">
      <c r="A285">
        <f>STDEV('5000 Sales Records'!I307:I336)</f>
        <v>3250.6508773531464</v>
      </c>
      <c r="B285">
        <f>STDEV('5000 Sales Records'!J307:J336)</f>
        <v>177.97974101552708</v>
      </c>
      <c r="C285">
        <f>STDEV('5000 Sales Records'!K307:K336)</f>
        <v>145.69196628227448</v>
      </c>
      <c r="D285">
        <f>STDEV('5000 Sales Records'!L307:L336)</f>
        <v>1299883.7028013391</v>
      </c>
      <c r="E285">
        <f>STDEV('5000 Sales Records'!M307:M336)</f>
        <v>997504.86626478296</v>
      </c>
      <c r="F285">
        <f>'5000 Sales Records'!N307</f>
        <v>534142.93000000005</v>
      </c>
      <c r="G285">
        <f>STD!A285*Regression!$D$21+STD!B285*Regression!$D$22+STD!C285*Regression!$D$23+STD!D285*Regression!$D$24+STD!E285*Regression!$D$25</f>
        <v>-67776.072080797749</v>
      </c>
    </row>
    <row r="286" spans="1:7" x14ac:dyDescent="0.35">
      <c r="A286">
        <f>STDEV('5000 Sales Records'!I308:I337)</f>
        <v>3211.4796389303742</v>
      </c>
      <c r="B286">
        <f>STDEV('5000 Sales Records'!J308:J337)</f>
        <v>181.19201945075767</v>
      </c>
      <c r="C286">
        <f>STDEV('5000 Sales Records'!K308:K337)</f>
        <v>146.19195131743749</v>
      </c>
      <c r="D286">
        <f>STDEV('5000 Sales Records'!L308:L337)</f>
        <v>1338905.9384613999</v>
      </c>
      <c r="E286">
        <f>STDEV('5000 Sales Records'!M308:M337)</f>
        <v>1011868.803761699</v>
      </c>
      <c r="F286">
        <f>'5000 Sales Records'!N308</f>
        <v>885171.24</v>
      </c>
      <c r="G286">
        <f>STD!A286*Regression!$D$21+STD!B286*Regression!$D$22+STD!C286*Regression!$D$23+STD!D286*Regression!$D$24+STD!E286*Regression!$D$25</f>
        <v>-48362.456969918683</v>
      </c>
    </row>
    <row r="287" spans="1:7" x14ac:dyDescent="0.35">
      <c r="A287">
        <f>STDEV('5000 Sales Records'!I309:I338)</f>
        <v>3127.137630081424</v>
      </c>
      <c r="B287">
        <f>STDEV('5000 Sales Records'!J309:J338)</f>
        <v>197.26918051901507</v>
      </c>
      <c r="C287">
        <f>STDEV('5000 Sales Records'!K309:K338)</f>
        <v>158.42930553281235</v>
      </c>
      <c r="D287">
        <f>STDEV('5000 Sales Records'!L309:L338)</f>
        <v>1392305.4646734062</v>
      </c>
      <c r="E287">
        <f>STDEV('5000 Sales Records'!M309:M338)</f>
        <v>1060861.4580729546</v>
      </c>
      <c r="F287">
        <f>'5000 Sales Records'!N309</f>
        <v>117989.97</v>
      </c>
      <c r="G287">
        <f>STD!A287*Regression!$D$21+STD!B287*Regression!$D$22+STD!C287*Regression!$D$23+STD!D287*Regression!$D$24+STD!E287*Regression!$D$25</f>
        <v>-48192.829140752088</v>
      </c>
    </row>
    <row r="288" spans="1:7" x14ac:dyDescent="0.35">
      <c r="A288">
        <f>STDEV('5000 Sales Records'!I310:I339)</f>
        <v>3144.9773750625254</v>
      </c>
      <c r="B288">
        <f>STDEV('5000 Sales Records'!J310:J339)</f>
        <v>196.58186069456664</v>
      </c>
      <c r="C288">
        <f>STDEV('5000 Sales Records'!K310:K339)</f>
        <v>157.9980349364925</v>
      </c>
      <c r="D288">
        <f>STDEV('5000 Sales Records'!L310:L339)</f>
        <v>1381777.8973157387</v>
      </c>
      <c r="E288">
        <f>STDEV('5000 Sales Records'!M310:M339)</f>
        <v>1051110.7438285791</v>
      </c>
      <c r="F288">
        <f>'5000 Sales Records'!N310</f>
        <v>625486.5</v>
      </c>
      <c r="G288">
        <f>STD!A288*Regression!$D$21+STD!B288*Regression!$D$22+STD!C288*Regression!$D$23+STD!D288*Regression!$D$24+STD!E288*Regression!$D$25</f>
        <v>-49711.5347813064</v>
      </c>
    </row>
    <row r="289" spans="1:7" x14ac:dyDescent="0.35">
      <c r="A289">
        <f>STDEV('5000 Sales Records'!I311:I340)</f>
        <v>3143.1764598048367</v>
      </c>
      <c r="B289">
        <f>STDEV('5000 Sales Records'!J311:J340)</f>
        <v>210.44687888876635</v>
      </c>
      <c r="C289">
        <f>STDEV('5000 Sales Records'!K311:K340)</f>
        <v>168.52252139440125</v>
      </c>
      <c r="D289">
        <f>STDEV('5000 Sales Records'!L311:L340)</f>
        <v>1413239.5877339162</v>
      </c>
      <c r="E289">
        <f>STDEV('5000 Sales Records'!M311:M340)</f>
        <v>1077860.7491834955</v>
      </c>
      <c r="F289">
        <f>'5000 Sales Records'!N311</f>
        <v>29082.240000000002</v>
      </c>
      <c r="G289">
        <f>STD!A289*Regression!$D$21+STD!B289*Regression!$D$22+STD!C289*Regression!$D$23+STD!D289*Regression!$D$24+STD!E289*Regression!$D$25</f>
        <v>-54737.204917354044</v>
      </c>
    </row>
    <row r="290" spans="1:7" x14ac:dyDescent="0.35">
      <c r="A290">
        <f>STDEV('5000 Sales Records'!I312:I341)</f>
        <v>3006.240976758987</v>
      </c>
      <c r="B290">
        <f>STDEV('5000 Sales Records'!J312:J341)</f>
        <v>212.37433623907711</v>
      </c>
      <c r="C290">
        <f>STDEV('5000 Sales Records'!K312:K341)</f>
        <v>168.65306936150753</v>
      </c>
      <c r="D290">
        <f>STDEV('5000 Sales Records'!L312:L341)</f>
        <v>1408092.4082766236</v>
      </c>
      <c r="E290">
        <f>STDEV('5000 Sales Records'!M312:M341)</f>
        <v>1074184.5877779559</v>
      </c>
      <c r="F290">
        <f>'5000 Sales Records'!N312</f>
        <v>6519.05</v>
      </c>
      <c r="G290">
        <f>STD!A290*Regression!$D$21+STD!B290*Regression!$D$22+STD!C290*Regression!$D$23+STD!D290*Regression!$D$24+STD!E290*Regression!$D$25</f>
        <v>-50103.159037928097</v>
      </c>
    </row>
    <row r="291" spans="1:7" x14ac:dyDescent="0.35">
      <c r="A291">
        <f>STDEV('5000 Sales Records'!I313:I342)</f>
        <v>2978.3124977884308</v>
      </c>
      <c r="B291">
        <f>STDEV('5000 Sales Records'!J313:J342)</f>
        <v>208.70771890180654</v>
      </c>
      <c r="C291">
        <f>STDEV('5000 Sales Records'!K313:K342)</f>
        <v>165.45147012369506</v>
      </c>
      <c r="D291">
        <f>STDEV('5000 Sales Records'!L313:L342)</f>
        <v>1382880.3000626189</v>
      </c>
      <c r="E291">
        <f>STDEV('5000 Sales Records'!M313:M342)</f>
        <v>1057652.8495470365</v>
      </c>
      <c r="F291">
        <f>'5000 Sales Records'!N313</f>
        <v>930513.02</v>
      </c>
      <c r="G291">
        <f>STD!A291*Regression!$D$21+STD!B291*Regression!$D$22+STD!C291*Regression!$D$23+STD!D291*Regression!$D$24+STD!E291*Regression!$D$25</f>
        <v>-54980.09482401784</v>
      </c>
    </row>
    <row r="292" spans="1:7" x14ac:dyDescent="0.35">
      <c r="A292">
        <f>STDEV('5000 Sales Records'!I314:I343)</f>
        <v>2875.1145032670524</v>
      </c>
      <c r="B292">
        <f>STDEV('5000 Sales Records'!J314:J343)</f>
        <v>211.87569736609231</v>
      </c>
      <c r="C292">
        <f>STDEV('5000 Sales Records'!K314:K343)</f>
        <v>167.3704714065494</v>
      </c>
      <c r="D292">
        <f>STDEV('5000 Sales Records'!L314:L343)</f>
        <v>1383434.4614989555</v>
      </c>
      <c r="E292">
        <f>STDEV('5000 Sales Records'!M314:M343)</f>
        <v>1062110.1300814049</v>
      </c>
      <c r="F292">
        <f>'5000 Sales Records'!N314</f>
        <v>242806.34</v>
      </c>
      <c r="G292">
        <f>STD!A292*Regression!$D$21+STD!B292*Regression!$D$22+STD!C292*Regression!$D$23+STD!D292*Regression!$D$24+STD!E292*Regression!$D$25</f>
        <v>-53874.94551250746</v>
      </c>
    </row>
    <row r="293" spans="1:7" x14ac:dyDescent="0.35">
      <c r="A293">
        <f>STDEV('5000 Sales Records'!I315:I344)</f>
        <v>2806.8248902216569</v>
      </c>
      <c r="B293">
        <f>STDEV('5000 Sales Records'!J315:J344)</f>
        <v>209.98087776211247</v>
      </c>
      <c r="C293">
        <f>STDEV('5000 Sales Records'!K315:K344)</f>
        <v>166.49835349156547</v>
      </c>
      <c r="D293">
        <f>STDEV('5000 Sales Records'!L315:L344)</f>
        <v>1391901.3416102794</v>
      </c>
      <c r="E293">
        <f>STDEV('5000 Sales Records'!M315:M344)</f>
        <v>1068538.9057739039</v>
      </c>
      <c r="F293">
        <f>'5000 Sales Records'!N315</f>
        <v>455712.4</v>
      </c>
      <c r="G293">
        <f>STD!A293*Regression!$D$21+STD!B293*Regression!$D$22+STD!C293*Regression!$D$23+STD!D293*Regression!$D$24+STD!E293*Regression!$D$25</f>
        <v>-43081.058460139087</v>
      </c>
    </row>
    <row r="294" spans="1:7" x14ac:dyDescent="0.35">
      <c r="A294">
        <f>STDEV('5000 Sales Records'!I316:I345)</f>
        <v>2784.8117881469652</v>
      </c>
      <c r="B294">
        <f>STDEV('5000 Sales Records'!J316:J345)</f>
        <v>211.19875630838106</v>
      </c>
      <c r="C294">
        <f>STDEV('5000 Sales Records'!K316:K345)</f>
        <v>165.3327145047744</v>
      </c>
      <c r="D294">
        <f>STDEV('5000 Sales Records'!L316:L345)</f>
        <v>1349114.5989830331</v>
      </c>
      <c r="E294">
        <f>STDEV('5000 Sales Records'!M316:M345)</f>
        <v>1010140.2838711597</v>
      </c>
      <c r="F294">
        <f>'5000 Sales Records'!N316</f>
        <v>104269.74</v>
      </c>
      <c r="G294">
        <f>STD!A294*Regression!$D$21+STD!B294*Regression!$D$22+STD!C294*Regression!$D$23+STD!D294*Regression!$D$24+STD!E294*Regression!$D$25</f>
        <v>-33196.979550090386</v>
      </c>
    </row>
    <row r="295" spans="1:7" x14ac:dyDescent="0.35">
      <c r="A295">
        <f>STDEV('5000 Sales Records'!I317:I346)</f>
        <v>2758.0735705723396</v>
      </c>
      <c r="B295">
        <f>STDEV('5000 Sales Records'!J317:J346)</f>
        <v>212.2251316544465</v>
      </c>
      <c r="C295">
        <f>STDEV('5000 Sales Records'!K317:K346)</f>
        <v>164.99614471323224</v>
      </c>
      <c r="D295">
        <f>STDEV('5000 Sales Records'!L317:L346)</f>
        <v>1335589.8300044916</v>
      </c>
      <c r="E295">
        <f>STDEV('5000 Sales Records'!M317:M346)</f>
        <v>1001762.1597708386</v>
      </c>
      <c r="F295">
        <f>'5000 Sales Records'!N317</f>
        <v>517365.6</v>
      </c>
      <c r="G295">
        <f>STD!A295*Regression!$D$21+STD!B295*Regression!$D$22+STD!C295*Regression!$D$23+STD!D295*Regression!$D$24+STD!E295*Regression!$D$25</f>
        <v>-40124.116188244661</v>
      </c>
    </row>
    <row r="296" spans="1:7" x14ac:dyDescent="0.35">
      <c r="A296">
        <f>STDEV('5000 Sales Records'!I318:I347)</f>
        <v>2842.2480628148405</v>
      </c>
      <c r="B296">
        <f>STDEV('5000 Sales Records'!J318:J347)</f>
        <v>213.72809159755079</v>
      </c>
      <c r="C296">
        <f>STDEV('5000 Sales Records'!K318:K347)</f>
        <v>164.8406906386584</v>
      </c>
      <c r="D296">
        <f>STDEV('5000 Sales Records'!L318:L347)</f>
        <v>1415736.0527350309</v>
      </c>
      <c r="E296">
        <f>STDEV('5000 Sales Records'!M318:M347)</f>
        <v>1034134.7218182641</v>
      </c>
      <c r="F296">
        <f>'5000 Sales Records'!N318</f>
        <v>15002.25</v>
      </c>
      <c r="G296">
        <f>STD!A296*Regression!$D$21+STD!B296*Regression!$D$22+STD!C296*Regression!$D$23+STD!D296*Regression!$D$24+STD!E296*Regression!$D$25</f>
        <v>-5144.6475018053316</v>
      </c>
    </row>
    <row r="297" spans="1:7" x14ac:dyDescent="0.35">
      <c r="A297">
        <f>STDEV('5000 Sales Records'!I319:I348)</f>
        <v>2902.9696843931638</v>
      </c>
      <c r="B297">
        <f>STDEV('5000 Sales Records'!J319:J348)</f>
        <v>213.72809159755079</v>
      </c>
      <c r="C297">
        <f>STDEV('5000 Sales Records'!K319:K348)</f>
        <v>164.8406906386584</v>
      </c>
      <c r="D297">
        <f>STDEV('5000 Sales Records'!L319:L348)</f>
        <v>1414988.593483787</v>
      </c>
      <c r="E297">
        <f>STDEV('5000 Sales Records'!M319:M348)</f>
        <v>1033616.8264993634</v>
      </c>
      <c r="F297">
        <f>'5000 Sales Records'!N319</f>
        <v>162614.34</v>
      </c>
      <c r="G297">
        <f>STD!A297*Regression!$D$21+STD!B297*Regression!$D$22+STD!C297*Regression!$D$23+STD!D297*Regression!$D$24+STD!E297*Regression!$D$25</f>
        <v>-10459.586371710408</v>
      </c>
    </row>
    <row r="298" spans="1:7" x14ac:dyDescent="0.35">
      <c r="A298">
        <f>STDEV('5000 Sales Records'!I320:I349)</f>
        <v>3002.8346577208004</v>
      </c>
      <c r="B298">
        <f>STDEV('5000 Sales Records'!J320:J349)</f>
        <v>211.75237990520264</v>
      </c>
      <c r="C298">
        <f>STDEV('5000 Sales Records'!K320:K349)</f>
        <v>163.94590544956634</v>
      </c>
      <c r="D298">
        <f>STDEV('5000 Sales Records'!L320:L349)</f>
        <v>1425105.2952050515</v>
      </c>
      <c r="E298">
        <f>STDEV('5000 Sales Records'!M320:M349)</f>
        <v>1040621.6652885679</v>
      </c>
      <c r="F298">
        <f>'5000 Sales Records'!N320</f>
        <v>186481.95</v>
      </c>
      <c r="G298">
        <f>STD!A298*Regression!$D$21+STD!B298*Regression!$D$22+STD!C298*Regression!$D$23+STD!D298*Regression!$D$24+STD!E298*Regression!$D$25</f>
        <v>-12525.856647225912</v>
      </c>
    </row>
    <row r="299" spans="1:7" x14ac:dyDescent="0.35">
      <c r="A299">
        <f>STDEV('5000 Sales Records'!I321:I350)</f>
        <v>2970.9354695731472</v>
      </c>
      <c r="B299">
        <f>STDEV('5000 Sales Records'!J321:J350)</f>
        <v>211.28392339714804</v>
      </c>
      <c r="C299">
        <f>STDEV('5000 Sales Records'!K321:K350)</f>
        <v>163.39926926777048</v>
      </c>
      <c r="D299">
        <f>STDEV('5000 Sales Records'!L321:L350)</f>
        <v>1414930.6046891457</v>
      </c>
      <c r="E299">
        <f>STDEV('5000 Sales Records'!M321:M350)</f>
        <v>1031996.802098543</v>
      </c>
      <c r="F299">
        <f>'5000 Sales Records'!N321</f>
        <v>924441.94</v>
      </c>
      <c r="G299">
        <f>STD!A299*Regression!$D$21+STD!B299*Regression!$D$22+STD!C299*Regression!$D$23+STD!D299*Regression!$D$24+STD!E299*Regression!$D$25</f>
        <v>-11637.477570064715</v>
      </c>
    </row>
    <row r="300" spans="1:7" x14ac:dyDescent="0.35">
      <c r="A300">
        <f>STDEV('5000 Sales Records'!I322:I351)</f>
        <v>2976.2269180652356</v>
      </c>
      <c r="B300">
        <f>STDEV('5000 Sales Records'!J322:J351)</f>
        <v>203.12890491072386</v>
      </c>
      <c r="C300">
        <f>STDEV('5000 Sales Records'!K322:K351)</f>
        <v>155.79987341598448</v>
      </c>
      <c r="D300">
        <f>STDEV('5000 Sales Records'!L322:L351)</f>
        <v>1363957.8559381634</v>
      </c>
      <c r="E300">
        <f>STDEV('5000 Sales Records'!M322:M351)</f>
        <v>983955.61781237961</v>
      </c>
      <c r="F300">
        <f>'5000 Sales Records'!N322</f>
        <v>251242.15</v>
      </c>
      <c r="G300">
        <f>STD!A300*Regression!$D$21+STD!B300*Regression!$D$22+STD!C300*Regression!$D$23+STD!D300*Regression!$D$24+STD!E300*Regression!$D$25</f>
        <v>-13513.81682644214</v>
      </c>
    </row>
    <row r="301" spans="1:7" x14ac:dyDescent="0.35">
      <c r="A301">
        <f>STDEV('5000 Sales Records'!I323:I352)</f>
        <v>2926.7083564045588</v>
      </c>
      <c r="B301">
        <f>STDEV('5000 Sales Records'!J323:J352)</f>
        <v>202.70946055756809</v>
      </c>
      <c r="C301">
        <f>STDEV('5000 Sales Records'!K323:K352)</f>
        <v>158.63919990734124</v>
      </c>
      <c r="D301">
        <f>STDEV('5000 Sales Records'!L323:L352)</f>
        <v>1411463.1172072981</v>
      </c>
      <c r="E301">
        <f>STDEV('5000 Sales Records'!M323:M352)</f>
        <v>1050785.3115118798</v>
      </c>
      <c r="F301">
        <f>'5000 Sales Records'!N323</f>
        <v>72758.399999999994</v>
      </c>
      <c r="G301">
        <f>STD!A301*Regression!$D$21+STD!B301*Regression!$D$22+STD!C301*Regression!$D$23+STD!D301*Regression!$D$24+STD!E301*Regression!$D$25</f>
        <v>-18382.982448747847</v>
      </c>
    </row>
    <row r="302" spans="1:7" x14ac:dyDescent="0.35">
      <c r="A302">
        <f>STDEV('5000 Sales Records'!I324:I353)</f>
        <v>2952.0608083323682</v>
      </c>
      <c r="B302">
        <f>STDEV('5000 Sales Records'!J324:J353)</f>
        <v>212.78333544636001</v>
      </c>
      <c r="C302">
        <f>STDEV('5000 Sales Records'!K324:K353)</f>
        <v>167.25966150813559</v>
      </c>
      <c r="D302">
        <f>STDEV('5000 Sales Records'!L324:L353)</f>
        <v>1411832.0463619863</v>
      </c>
      <c r="E302">
        <f>STDEV('5000 Sales Records'!M324:M353)</f>
        <v>1051609.4581691343</v>
      </c>
      <c r="F302">
        <f>'5000 Sales Records'!N324</f>
        <v>1505540.33</v>
      </c>
      <c r="G302">
        <f>STD!A302*Regression!$D$21+STD!B302*Regression!$D$22+STD!C302*Regression!$D$23+STD!D302*Regression!$D$24+STD!E302*Regression!$D$25</f>
        <v>-25187.382538898615</v>
      </c>
    </row>
    <row r="303" spans="1:7" x14ac:dyDescent="0.35">
      <c r="A303">
        <f>STDEV('5000 Sales Records'!I325:I354)</f>
        <v>2921.5779502762252</v>
      </c>
      <c r="B303">
        <f>STDEV('5000 Sales Records'!J325:J354)</f>
        <v>211.67715144889212</v>
      </c>
      <c r="C303">
        <f>STDEV('5000 Sales Records'!K325:K354)</f>
        <v>167.60723798220351</v>
      </c>
      <c r="D303">
        <f>STDEV('5000 Sales Records'!L325:L354)</f>
        <v>1350597.468855367</v>
      </c>
      <c r="E303">
        <f>STDEV('5000 Sales Records'!M325:M354)</f>
        <v>1030313.8063864436</v>
      </c>
      <c r="F303">
        <f>'5000 Sales Records'!N325</f>
        <v>375178.65</v>
      </c>
      <c r="G303">
        <f>STD!A303*Regression!$D$21+STD!B303*Regression!$D$22+STD!C303*Regression!$D$23+STD!D303*Regression!$D$24+STD!E303*Regression!$D$25</f>
        <v>-57554.512638687738</v>
      </c>
    </row>
    <row r="304" spans="1:7" x14ac:dyDescent="0.35">
      <c r="A304">
        <f>STDEV('5000 Sales Records'!I326:I355)</f>
        <v>2963.3734118671105</v>
      </c>
      <c r="B304">
        <f>STDEV('5000 Sales Records'!J326:J355)</f>
        <v>211.67715144889223</v>
      </c>
      <c r="C304">
        <f>STDEV('5000 Sales Records'!K326:K355)</f>
        <v>167.60723798220351</v>
      </c>
      <c r="D304">
        <f>STDEV('5000 Sales Records'!L326:L355)</f>
        <v>1356550.7519520335</v>
      </c>
      <c r="E304">
        <f>STDEV('5000 Sales Records'!M326:M355)</f>
        <v>1034051.9371004881</v>
      </c>
      <c r="F304">
        <f>'5000 Sales Records'!N326</f>
        <v>37809.199999999997</v>
      </c>
      <c r="G304">
        <f>STD!A304*Regression!$D$21+STD!B304*Regression!$D$22+STD!C304*Regression!$D$23+STD!D304*Regression!$D$24+STD!E304*Regression!$D$25</f>
        <v>-58872.007413961226</v>
      </c>
    </row>
    <row r="305" spans="1:7" x14ac:dyDescent="0.35">
      <c r="A305">
        <f>STDEV('5000 Sales Records'!I327:I356)</f>
        <v>2837.6037575844648</v>
      </c>
      <c r="B305">
        <f>STDEV('5000 Sales Records'!J327:J356)</f>
        <v>221.40910442919446</v>
      </c>
      <c r="C305">
        <f>STDEV('5000 Sales Records'!K327:K356)</f>
        <v>175.79435559570842</v>
      </c>
      <c r="D305">
        <f>STDEV('5000 Sales Records'!L327:L356)</f>
        <v>1455560.370149676</v>
      </c>
      <c r="E305">
        <f>STDEV('5000 Sales Records'!M327:M356)</f>
        <v>1132924.750348245</v>
      </c>
      <c r="F305">
        <f>'5000 Sales Records'!N327</f>
        <v>18388.3</v>
      </c>
      <c r="G305">
        <f>STD!A305*Regression!$D$21+STD!B305*Regression!$D$22+STD!C305*Regression!$D$23+STD!D305*Regression!$D$24+STD!E305*Regression!$D$25</f>
        <v>-52487.830744832754</v>
      </c>
    </row>
    <row r="306" spans="1:7" x14ac:dyDescent="0.35">
      <c r="A306">
        <f>STDEV('5000 Sales Records'!I328:I357)</f>
        <v>2880.0829769336483</v>
      </c>
      <c r="B306">
        <f>STDEV('5000 Sales Records'!J328:J357)</f>
        <v>215.7573310071603</v>
      </c>
      <c r="C306">
        <f>STDEV('5000 Sales Records'!K328:K357)</f>
        <v>172.39601263357008</v>
      </c>
      <c r="D306">
        <f>STDEV('5000 Sales Records'!L328:L357)</f>
        <v>1442826.050638197</v>
      </c>
      <c r="E306">
        <f>STDEV('5000 Sales Records'!M328:M357)</f>
        <v>1125709.4880661836</v>
      </c>
      <c r="F306">
        <f>'5000 Sales Records'!N328</f>
        <v>866832.5</v>
      </c>
      <c r="G306">
        <f>STD!A306*Regression!$D$21+STD!B306*Regression!$D$22+STD!C306*Regression!$D$23+STD!D306*Regression!$D$24+STD!E306*Regression!$D$25</f>
        <v>-54776.995274843182</v>
      </c>
    </row>
    <row r="307" spans="1:7" x14ac:dyDescent="0.35">
      <c r="A307">
        <f>STDEV('5000 Sales Records'!I329:I358)</f>
        <v>2867.5159589290247</v>
      </c>
      <c r="B307">
        <f>STDEV('5000 Sales Records'!J329:J358)</f>
        <v>205.29201067702598</v>
      </c>
      <c r="C307">
        <f>STDEV('5000 Sales Records'!K329:K358)</f>
        <v>161.79976298378563</v>
      </c>
      <c r="D307">
        <f>STDEV('5000 Sales Records'!L329:L358)</f>
        <v>1331300.6469219243</v>
      </c>
      <c r="E307">
        <f>STDEV('5000 Sales Records'!M329:M358)</f>
        <v>1020225.149698693</v>
      </c>
      <c r="F307">
        <f>'5000 Sales Records'!N329</f>
        <v>407435.6</v>
      </c>
      <c r="G307">
        <f>STD!A307*Regression!$D$21+STD!B307*Regression!$D$22+STD!C307*Regression!$D$23+STD!D307*Regression!$D$24+STD!E307*Regression!$D$25</f>
        <v>-60445.07111975539</v>
      </c>
    </row>
    <row r="308" spans="1:7" x14ac:dyDescent="0.35">
      <c r="A308">
        <f>STDEV('5000 Sales Records'!I330:I359)</f>
        <v>2886.9915184472234</v>
      </c>
      <c r="B308">
        <f>STDEV('5000 Sales Records'!J330:J359)</f>
        <v>203.15640739440715</v>
      </c>
      <c r="C308">
        <f>STDEV('5000 Sales Records'!K330:K359)</f>
        <v>158.19386259256086</v>
      </c>
      <c r="D308">
        <f>STDEV('5000 Sales Records'!L330:L359)</f>
        <v>1299847.3072788846</v>
      </c>
      <c r="E308">
        <f>STDEV('5000 Sales Records'!M330:M359)</f>
        <v>975590.19222625368</v>
      </c>
      <c r="F308">
        <f>'5000 Sales Records'!N330</f>
        <v>230226.22</v>
      </c>
      <c r="G308">
        <f>STD!A308*Regression!$D$21+STD!B308*Regression!$D$22+STD!C308*Regression!$D$23+STD!D308*Regression!$D$24+STD!E308*Regression!$D$25</f>
        <v>-53690.135108768241</v>
      </c>
    </row>
    <row r="309" spans="1:7" x14ac:dyDescent="0.35">
      <c r="A309">
        <f>STDEV('5000 Sales Records'!I331:I360)</f>
        <v>2903.6627485765739</v>
      </c>
      <c r="B309">
        <f>STDEV('5000 Sales Records'!J331:J360)</f>
        <v>202.77272225128169</v>
      </c>
      <c r="C309">
        <f>STDEV('5000 Sales Records'!K331:K360)</f>
        <v>157.26447948796539</v>
      </c>
      <c r="D309">
        <f>STDEV('5000 Sales Records'!L331:L360)</f>
        <v>1396837.7639876595</v>
      </c>
      <c r="E309">
        <f>STDEV('5000 Sales Records'!M331:M360)</f>
        <v>1016850.822641224</v>
      </c>
      <c r="F309">
        <f>'5000 Sales Records'!N331</f>
        <v>77604.84</v>
      </c>
      <c r="G309">
        <f>STD!A309*Regression!$D$21+STD!B309*Regression!$D$22+STD!C309*Regression!$D$23+STD!D309*Regression!$D$24+STD!E309*Regression!$D$25</f>
        <v>-1891.5475128269754</v>
      </c>
    </row>
    <row r="310" spans="1:7" x14ac:dyDescent="0.35">
      <c r="A310">
        <f>STDEV('5000 Sales Records'!I332:I361)</f>
        <v>2950.3623358231239</v>
      </c>
      <c r="B310">
        <f>STDEV('5000 Sales Records'!J332:J361)</f>
        <v>213.78400161345581</v>
      </c>
      <c r="C310">
        <f>STDEV('5000 Sales Records'!K332:K361)</f>
        <v>168.50804462531835</v>
      </c>
      <c r="D310">
        <f>STDEV('5000 Sales Records'!L332:L361)</f>
        <v>1401787.9396087932</v>
      </c>
      <c r="E310">
        <f>STDEV('5000 Sales Records'!M332:M361)</f>
        <v>1019311.3907376323</v>
      </c>
      <c r="F310">
        <f>'5000 Sales Records'!N332</f>
        <v>112375.32</v>
      </c>
      <c r="G310">
        <f>STD!A310*Regression!$D$21+STD!B310*Regression!$D$22+STD!C310*Regression!$D$23+STD!D310*Regression!$D$24+STD!E310*Regression!$D$25</f>
        <v>-2494.7636455054162</v>
      </c>
    </row>
    <row r="311" spans="1:7" x14ac:dyDescent="0.35">
      <c r="A311">
        <f>STDEV('5000 Sales Records'!I333:I362)</f>
        <v>3046.0300947185392</v>
      </c>
      <c r="B311">
        <f>STDEV('5000 Sales Records'!J333:J362)</f>
        <v>213.75217844719052</v>
      </c>
      <c r="C311">
        <f>STDEV('5000 Sales Records'!K333:K362)</f>
        <v>168.64562445942778</v>
      </c>
      <c r="D311">
        <f>STDEV('5000 Sales Records'!L333:L362)</f>
        <v>1411126.3781388591</v>
      </c>
      <c r="E311">
        <f>STDEV('5000 Sales Records'!M333:M362)</f>
        <v>1024902.3852747544</v>
      </c>
      <c r="F311">
        <f>'5000 Sales Records'!N333</f>
        <v>846388.86</v>
      </c>
      <c r="G311">
        <f>STD!A311*Regression!$D$21+STD!B311*Regression!$D$22+STD!C311*Regression!$D$23+STD!D311*Regression!$D$24+STD!E311*Regression!$D$25</f>
        <v>-6306.9028612463735</v>
      </c>
    </row>
    <row r="312" spans="1:7" x14ac:dyDescent="0.35">
      <c r="A312">
        <f>STDEV('5000 Sales Records'!I334:I363)</f>
        <v>2968.8261252671846</v>
      </c>
      <c r="B312">
        <f>STDEV('5000 Sales Records'!J334:J363)</f>
        <v>224.14323220429509</v>
      </c>
      <c r="C312">
        <f>STDEV('5000 Sales Records'!K334:K363)</f>
        <v>176.80268645433887</v>
      </c>
      <c r="D312">
        <f>STDEV('5000 Sales Records'!L334:L363)</f>
        <v>1407188.5510563862</v>
      </c>
      <c r="E312">
        <f>STDEV('5000 Sales Records'!M334:M363)</f>
        <v>1025074.2338743332</v>
      </c>
      <c r="F312">
        <f>'5000 Sales Records'!N334</f>
        <v>58490.04</v>
      </c>
      <c r="G312">
        <f>STD!A312*Regression!$D$21+STD!B312*Regression!$D$22+STD!C312*Regression!$D$23+STD!D312*Regression!$D$24+STD!E312*Regression!$D$25</f>
        <v>-10456.87842419243</v>
      </c>
    </row>
    <row r="313" spans="1:7" x14ac:dyDescent="0.35">
      <c r="A313">
        <f>STDEV('5000 Sales Records'!I335:I364)</f>
        <v>2990.849559273568</v>
      </c>
      <c r="B313">
        <f>STDEV('5000 Sales Records'!J335:J364)</f>
        <v>225.38911424212708</v>
      </c>
      <c r="C313">
        <f>STDEV('5000 Sales Records'!K335:K364)</f>
        <v>177.60441951889504</v>
      </c>
      <c r="D313">
        <f>STDEV('5000 Sales Records'!L335:L364)</f>
        <v>1410565.1962223798</v>
      </c>
      <c r="E313">
        <f>STDEV('5000 Sales Records'!M335:M364)</f>
        <v>1027324.7828890306</v>
      </c>
      <c r="F313">
        <f>'5000 Sales Records'!N335</f>
        <v>399044.73</v>
      </c>
      <c r="G313">
        <f>STD!A313*Regression!$D$21+STD!B313*Regression!$D$22+STD!C313*Regression!$D$23+STD!D313*Regression!$D$24+STD!E313*Regression!$D$25</f>
        <v>-12511.336017917027</v>
      </c>
    </row>
    <row r="314" spans="1:7" x14ac:dyDescent="0.35">
      <c r="A314">
        <f>STDEV('5000 Sales Records'!I336:I365)</f>
        <v>3100.4968226280184</v>
      </c>
      <c r="B314">
        <f>STDEV('5000 Sales Records'!J336:J365)</f>
        <v>226.5405802667288</v>
      </c>
      <c r="C314">
        <f>STDEV('5000 Sales Records'!K336:K365)</f>
        <v>179.1497719545836</v>
      </c>
      <c r="D314">
        <f>STDEV('5000 Sales Records'!L336:L365)</f>
        <v>1430794.8394374899</v>
      </c>
      <c r="E314">
        <f>STDEV('5000 Sales Records'!M336:M365)</f>
        <v>1039516.3278110616</v>
      </c>
      <c r="F314">
        <f>'5000 Sales Records'!N336</f>
        <v>148582.07999999999</v>
      </c>
      <c r="G314">
        <f>STD!A314*Regression!$D$21+STD!B314*Regression!$D$22+STD!C314*Regression!$D$23+STD!D314*Regression!$D$24+STD!E314*Regression!$D$25</f>
        <v>-12571.022567571956</v>
      </c>
    </row>
    <row r="315" spans="1:7" x14ac:dyDescent="0.35">
      <c r="A315">
        <f>STDEV('5000 Sales Records'!I337:I366)</f>
        <v>3015.1892253004316</v>
      </c>
      <c r="B315">
        <f>STDEV('5000 Sales Records'!J337:J366)</f>
        <v>222.45731221553694</v>
      </c>
      <c r="C315">
        <f>STDEV('5000 Sales Records'!K337:K366)</f>
        <v>178.19354642293192</v>
      </c>
      <c r="D315">
        <f>STDEV('5000 Sales Records'!L337:L366)</f>
        <v>1428112.6148525728</v>
      </c>
      <c r="E315">
        <f>STDEV('5000 Sales Records'!M337:M366)</f>
        <v>1036002.3931410357</v>
      </c>
      <c r="F315">
        <f>'5000 Sales Records'!N337</f>
        <v>1189444.67</v>
      </c>
      <c r="G315">
        <f>STD!A315*Regression!$D$21+STD!B315*Regression!$D$22+STD!C315*Regression!$D$23+STD!D315*Regression!$D$24+STD!E315*Regression!$D$25</f>
        <v>4750.6306314442772</v>
      </c>
    </row>
    <row r="316" spans="1:7" x14ac:dyDescent="0.35">
      <c r="A316">
        <f>STDEV('5000 Sales Records'!I338:I367)</f>
        <v>3007.9506247476106</v>
      </c>
      <c r="B316">
        <f>STDEV('5000 Sales Records'!J338:J367)</f>
        <v>222.17735525305315</v>
      </c>
      <c r="C316">
        <f>STDEV('5000 Sales Records'!K338:K367)</f>
        <v>180.02105096221453</v>
      </c>
      <c r="D316">
        <f>STDEV('5000 Sales Records'!L338:L367)</f>
        <v>1419939.3304358767</v>
      </c>
      <c r="E316">
        <f>STDEV('5000 Sales Records'!M338:M367)</f>
        <v>1058815.2055480145</v>
      </c>
      <c r="F316">
        <f>'5000 Sales Records'!N338</f>
        <v>897427.95</v>
      </c>
      <c r="G316">
        <f>STD!A316*Regression!$D$21+STD!B316*Regression!$D$22+STD!C316*Regression!$D$23+STD!D316*Regression!$D$24+STD!E316*Regression!$D$25</f>
        <v>-18686.164921650081</v>
      </c>
    </row>
    <row r="317" spans="1:7" x14ac:dyDescent="0.35">
      <c r="A317">
        <f>STDEV('5000 Sales Records'!I339:I368)</f>
        <v>3100.8170328583351</v>
      </c>
      <c r="B317">
        <f>STDEV('5000 Sales Records'!J339:J368)</f>
        <v>211.85762623196666</v>
      </c>
      <c r="C317">
        <f>STDEV('5000 Sales Records'!K339:K368)</f>
        <v>172.32122296395502</v>
      </c>
      <c r="D317">
        <f>STDEV('5000 Sales Records'!L339:L368)</f>
        <v>1363586.807148071</v>
      </c>
      <c r="E317">
        <f>STDEV('5000 Sales Records'!M339:M368)</f>
        <v>1008130.1311075157</v>
      </c>
      <c r="F317">
        <f>'5000 Sales Records'!N339</f>
        <v>821938.02</v>
      </c>
      <c r="G317">
        <f>STD!A317*Regression!$D$21+STD!B317*Regression!$D$22+STD!C317*Regression!$D$23+STD!D317*Regression!$D$24+STD!E317*Regression!$D$25</f>
        <v>-24405.541475937353</v>
      </c>
    </row>
    <row r="318" spans="1:7" x14ac:dyDescent="0.35">
      <c r="A318">
        <f>STDEV('5000 Sales Records'!I340:I369)</f>
        <v>3020.0050393883512</v>
      </c>
      <c r="B318">
        <f>STDEV('5000 Sales Records'!J340:J369)</f>
        <v>212.83783362041123</v>
      </c>
      <c r="C318">
        <f>STDEV('5000 Sales Records'!K340:K369)</f>
        <v>172.87646333653149</v>
      </c>
      <c r="D318">
        <f>STDEV('5000 Sales Records'!L340:L369)</f>
        <v>1358687.9034346591</v>
      </c>
      <c r="E318">
        <f>STDEV('5000 Sales Records'!M340:M369)</f>
        <v>1008271.5097626407</v>
      </c>
      <c r="F318">
        <f>'5000 Sales Records'!N340</f>
        <v>750591.17</v>
      </c>
      <c r="G318">
        <f>STD!A318*Regression!$D$21+STD!B318*Regression!$D$22+STD!C318*Regression!$D$23+STD!D318*Regression!$D$24+STD!E318*Regression!$D$25</f>
        <v>-23851.752369891969</v>
      </c>
    </row>
    <row r="319" spans="1:7" x14ac:dyDescent="0.35">
      <c r="A319">
        <f>STDEV('5000 Sales Records'!I341:I370)</f>
        <v>3023.3669903967475</v>
      </c>
      <c r="B319">
        <f>STDEV('5000 Sales Records'!J341:J370)</f>
        <v>202.47550594021769</v>
      </c>
      <c r="C319">
        <f>STDEV('5000 Sales Records'!K341:K370)</f>
        <v>166.54151489754088</v>
      </c>
      <c r="D319">
        <f>STDEV('5000 Sales Records'!L341:L370)</f>
        <v>1329489.8317013194</v>
      </c>
      <c r="E319">
        <f>STDEV('5000 Sales Records'!M341:M370)</f>
        <v>992372.58427725371</v>
      </c>
      <c r="F319">
        <f>'5000 Sales Records'!N341</f>
        <v>67291.02</v>
      </c>
      <c r="G319">
        <f>STD!A319*Regression!$D$21+STD!B319*Regression!$D$22+STD!C319*Regression!$D$23+STD!D319*Regression!$D$24+STD!E319*Regression!$D$25</f>
        <v>-25248.617511780001</v>
      </c>
    </row>
    <row r="320" spans="1:7" x14ac:dyDescent="0.35">
      <c r="A320">
        <f>STDEV('5000 Sales Records'!I342:I371)</f>
        <v>3092.1795246466008</v>
      </c>
      <c r="B320">
        <f>STDEV('5000 Sales Records'!J342:J371)</f>
        <v>201.16541666402117</v>
      </c>
      <c r="C320">
        <f>STDEV('5000 Sales Records'!K342:K371)</f>
        <v>165.70834667204187</v>
      </c>
      <c r="D320">
        <f>STDEV('5000 Sales Records'!L342:L371)</f>
        <v>1333236.780210621</v>
      </c>
      <c r="E320">
        <f>STDEV('5000 Sales Records'!M342:M371)</f>
        <v>994720.92360930541</v>
      </c>
      <c r="F320">
        <f>'5000 Sales Records'!N342</f>
        <v>650795.41</v>
      </c>
      <c r="G320">
        <f>STD!A320*Regression!$D$21+STD!B320*Regression!$D$22+STD!C320*Regression!$D$23+STD!D320*Regression!$D$24+STD!E320*Regression!$D$25</f>
        <v>-28217.134853771422</v>
      </c>
    </row>
    <row r="321" spans="1:7" x14ac:dyDescent="0.35">
      <c r="A321">
        <f>STDEV('5000 Sales Records'!I343:I372)</f>
        <v>3099.006341304947</v>
      </c>
      <c r="B321">
        <f>STDEV('5000 Sales Records'!J343:J372)</f>
        <v>202.58924346778772</v>
      </c>
      <c r="C321">
        <f>STDEV('5000 Sales Records'!K343:K372)</f>
        <v>167.52735915726393</v>
      </c>
      <c r="D321">
        <f>STDEV('5000 Sales Records'!L343:L372)</f>
        <v>1338170.654282978</v>
      </c>
      <c r="E321">
        <f>STDEV('5000 Sales Records'!M343:M372)</f>
        <v>999503.9092670664</v>
      </c>
      <c r="F321">
        <f>'5000 Sales Records'!N343</f>
        <v>126803.6</v>
      </c>
      <c r="G321">
        <f>STD!A321*Regression!$D$21+STD!B321*Regression!$D$22+STD!C321*Regression!$D$23+STD!D321*Regression!$D$24+STD!E321*Regression!$D$25</f>
        <v>-27418.689026634092</v>
      </c>
    </row>
    <row r="322" spans="1:7" x14ac:dyDescent="0.35">
      <c r="A322">
        <f>STDEV('5000 Sales Records'!I344:I373)</f>
        <v>3149.4109786821532</v>
      </c>
      <c r="B322">
        <f>STDEV('5000 Sales Records'!J344:J373)</f>
        <v>200.60602381599693</v>
      </c>
      <c r="C322">
        <f>STDEV('5000 Sales Records'!K344:K373)</f>
        <v>166.63746983941746</v>
      </c>
      <c r="D322">
        <f>STDEV('5000 Sales Records'!L344:L373)</f>
        <v>1330161.2235902546</v>
      </c>
      <c r="E322">
        <f>STDEV('5000 Sales Records'!M344:M373)</f>
        <v>994446.46286444156</v>
      </c>
      <c r="F322">
        <f>'5000 Sales Records'!N344</f>
        <v>156057.35999999999</v>
      </c>
      <c r="G322">
        <f>STD!A322*Regression!$D$21+STD!B322*Regression!$D$22+STD!C322*Regression!$D$23+STD!D322*Regression!$D$24+STD!E322*Regression!$D$25</f>
        <v>-31288.036939146463</v>
      </c>
    </row>
    <row r="323" spans="1:7" x14ac:dyDescent="0.35">
      <c r="A323">
        <f>STDEV('5000 Sales Records'!I345:I374)</f>
        <v>3153.1068961978713</v>
      </c>
      <c r="B323">
        <f>STDEV('5000 Sales Records'!J345:J374)</f>
        <v>202.58924346778775</v>
      </c>
      <c r="C323">
        <f>STDEV('5000 Sales Records'!K345:K374)</f>
        <v>167.52735915726396</v>
      </c>
      <c r="D323">
        <f>STDEV('5000 Sales Records'!L345:L374)</f>
        <v>1326841.8403147247</v>
      </c>
      <c r="E323">
        <f>STDEV('5000 Sales Records'!M345:M374)</f>
        <v>991388.06187020824</v>
      </c>
      <c r="F323">
        <f>'5000 Sales Records'!N345</f>
        <v>181258.98</v>
      </c>
      <c r="G323">
        <f>STD!A323*Regression!$D$21+STD!B323*Regression!$D$22+STD!C323*Regression!$D$23+STD!D323*Regression!$D$24+STD!E323*Regression!$D$25</f>
        <v>-35127.179517352371</v>
      </c>
    </row>
    <row r="324" spans="1:7" x14ac:dyDescent="0.35">
      <c r="A324">
        <f>STDEV('5000 Sales Records'!I346:I375)</f>
        <v>3198.2084541336503</v>
      </c>
      <c r="B324">
        <f>STDEV('5000 Sales Records'!J346:J375)</f>
        <v>205.40711269540319</v>
      </c>
      <c r="C324">
        <f>STDEV('5000 Sales Records'!K346:K375)</f>
        <v>169.22338005262984</v>
      </c>
      <c r="D324">
        <f>STDEV('5000 Sales Records'!L346:L375)</f>
        <v>1340676.5386529265</v>
      </c>
      <c r="E324">
        <f>STDEV('5000 Sales Records'!M346:M375)</f>
        <v>1000568.340341476</v>
      </c>
      <c r="F324">
        <f>'5000 Sales Records'!N346</f>
        <v>457278.1</v>
      </c>
      <c r="G324">
        <f>STD!A324*Regression!$D$21+STD!B324*Regression!$D$22+STD!C324*Regression!$D$23+STD!D324*Regression!$D$24+STD!E324*Regression!$D$25</f>
        <v>-37652.818664177787</v>
      </c>
    </row>
    <row r="325" spans="1:7" x14ac:dyDescent="0.35">
      <c r="A325">
        <f>STDEV('5000 Sales Records'!I347:I376)</f>
        <v>3247.82142100803</v>
      </c>
      <c r="B325">
        <f>STDEV('5000 Sales Records'!J347:J376)</f>
        <v>204.20637967479132</v>
      </c>
      <c r="C325">
        <f>STDEV('5000 Sales Records'!K347:K376)</f>
        <v>169.7053346732263</v>
      </c>
      <c r="D325">
        <f>STDEV('5000 Sales Records'!L347:L376)</f>
        <v>1340647.8188355819</v>
      </c>
      <c r="E325">
        <f>STDEV('5000 Sales Records'!M347:M376)</f>
        <v>1000210.2021423939</v>
      </c>
      <c r="F325">
        <f>'5000 Sales Records'!N347</f>
        <v>1561352.6</v>
      </c>
      <c r="G325">
        <f>STD!A325*Regression!$D$21+STD!B325*Regression!$D$22+STD!C325*Regression!$D$23+STD!D325*Regression!$D$24+STD!E325*Regression!$D$25</f>
        <v>-36434.092791826115</v>
      </c>
    </row>
    <row r="326" spans="1:7" x14ac:dyDescent="0.35">
      <c r="A326">
        <f>STDEV('5000 Sales Records'!I348:I377)</f>
        <v>3145.2957876730802</v>
      </c>
      <c r="B326">
        <f>STDEV('5000 Sales Records'!J348:J377)</f>
        <v>205.27430555235111</v>
      </c>
      <c r="C326">
        <f>STDEV('5000 Sales Records'!K348:K377)</f>
        <v>171.599185473511</v>
      </c>
      <c r="D326">
        <f>STDEV('5000 Sales Records'!L348:L377)</f>
        <v>1247688.8946328613</v>
      </c>
      <c r="E326">
        <f>STDEV('5000 Sales Records'!M348:M377)</f>
        <v>965540.02316643624</v>
      </c>
      <c r="F326">
        <f>'5000 Sales Records'!N348</f>
        <v>20800.71</v>
      </c>
      <c r="G326">
        <f>STD!A326*Regression!$D$21+STD!B326*Regression!$D$22+STD!C326*Regression!$D$23+STD!D326*Regression!$D$24+STD!E326*Regression!$D$25</f>
        <v>-82683.08642761712</v>
      </c>
    </row>
    <row r="327" spans="1:7" x14ac:dyDescent="0.35">
      <c r="A327">
        <f>STDEV('5000 Sales Records'!I349:I378)</f>
        <v>3091.124060697126</v>
      </c>
      <c r="B327">
        <f>STDEV('5000 Sales Records'!J349:J378)</f>
        <v>200.33762666684891</v>
      </c>
      <c r="C327">
        <f>STDEV('5000 Sales Records'!K349:K378)</f>
        <v>168.83114219079457</v>
      </c>
      <c r="D327">
        <f>STDEV('5000 Sales Records'!L349:L378)</f>
        <v>1242737.3562696935</v>
      </c>
      <c r="E327">
        <f>STDEV('5000 Sales Records'!M349:M378)</f>
        <v>963159.97839027923</v>
      </c>
      <c r="F327">
        <f>'5000 Sales Records'!N349</f>
        <v>60794.19</v>
      </c>
      <c r="G327">
        <f>STD!A327*Regression!$D$21+STD!B327*Regression!$D$22+STD!C327*Regression!$D$23+STD!D327*Regression!$D$24+STD!E327*Regression!$D$25</f>
        <v>-74211.66999265959</v>
      </c>
    </row>
    <row r="328" spans="1:7" x14ac:dyDescent="0.35">
      <c r="A328">
        <f>STDEV('5000 Sales Records'!I350:I379)</f>
        <v>3098.1656612208158</v>
      </c>
      <c r="B328">
        <f>STDEV('5000 Sales Records'!J350:J379)</f>
        <v>212.69713240937776</v>
      </c>
      <c r="C328">
        <f>STDEV('5000 Sales Records'!K350:K379)</f>
        <v>177.2005581320185</v>
      </c>
      <c r="D328">
        <f>STDEV('5000 Sales Records'!L350:L379)</f>
        <v>1234935.0602086245</v>
      </c>
      <c r="E328">
        <f>STDEV('5000 Sales Records'!M350:M379)</f>
        <v>957187.53741313959</v>
      </c>
      <c r="F328">
        <f>'5000 Sales Records'!N350</f>
        <v>708213.68</v>
      </c>
      <c r="G328">
        <f>STD!A328*Regression!$D$21+STD!B328*Regression!$D$22+STD!C328*Regression!$D$23+STD!D328*Regression!$D$24+STD!E328*Regression!$D$25</f>
        <v>-88458.756888540229</v>
      </c>
    </row>
    <row r="329" spans="1:7" x14ac:dyDescent="0.35">
      <c r="A329">
        <f>STDEV('5000 Sales Records'!I351:I380)</f>
        <v>3085.4333848608353</v>
      </c>
      <c r="B329">
        <f>STDEV('5000 Sales Records'!J351:J380)</f>
        <v>212.69713240937776</v>
      </c>
      <c r="C329">
        <f>STDEV('5000 Sales Records'!K351:K380)</f>
        <v>177.20055813201844</v>
      </c>
      <c r="D329">
        <f>STDEV('5000 Sales Records'!L351:L380)</f>
        <v>1234192.0351821503</v>
      </c>
      <c r="E329">
        <f>STDEV('5000 Sales Records'!M351:M380)</f>
        <v>960706.10007414792</v>
      </c>
      <c r="F329">
        <f>'5000 Sales Records'!N351</f>
        <v>99409.68</v>
      </c>
      <c r="G329">
        <f>STD!A329*Regression!$D$21+STD!B329*Regression!$D$22+STD!C329*Regression!$D$23+STD!D329*Regression!$D$24+STD!E329*Regression!$D$25</f>
        <v>-91570.564299598685</v>
      </c>
    </row>
    <row r="330" spans="1:7" x14ac:dyDescent="0.35">
      <c r="A330">
        <f>STDEV('5000 Sales Records'!I352:I381)</f>
        <v>3100.6009576936171</v>
      </c>
      <c r="B330">
        <f>STDEV('5000 Sales Records'!J352:J381)</f>
        <v>218.82282461378213</v>
      </c>
      <c r="C330">
        <f>STDEV('5000 Sales Records'!K352:K381)</f>
        <v>183.66446454267393</v>
      </c>
      <c r="D330">
        <f>STDEV('5000 Sales Records'!L352:L381)</f>
        <v>1374311.6741406987</v>
      </c>
      <c r="E330">
        <f>STDEV('5000 Sales Records'!M352:M381)</f>
        <v>1085116.7536250674</v>
      </c>
      <c r="F330">
        <f>'5000 Sales Records'!N352</f>
        <v>475732.4</v>
      </c>
      <c r="G330">
        <f>STD!A330*Regression!$D$21+STD!B330*Regression!$D$22+STD!C330*Regression!$D$23+STD!D330*Regression!$D$24+STD!E330*Regression!$D$25</f>
        <v>-76016.875709560351</v>
      </c>
    </row>
    <row r="331" spans="1:7" x14ac:dyDescent="0.35">
      <c r="A331">
        <f>STDEV('5000 Sales Records'!I353:I382)</f>
        <v>2992.7846764410283</v>
      </c>
      <c r="B331">
        <f>STDEV('5000 Sales Records'!J353:J382)</f>
        <v>217.62620171679268</v>
      </c>
      <c r="C331">
        <f>STDEV('5000 Sales Records'!K353:K382)</f>
        <v>181.82604688035741</v>
      </c>
      <c r="D331">
        <f>STDEV('5000 Sales Records'!L353:L382)</f>
        <v>1302395.3162468944</v>
      </c>
      <c r="E331">
        <f>STDEV('5000 Sales Records'!M353:M382)</f>
        <v>1005935.1498776203</v>
      </c>
      <c r="F331">
        <f>'5000 Sales Records'!N353</f>
        <v>100873.75</v>
      </c>
      <c r="G331">
        <f>STD!A331*Regression!$D$21+STD!B331*Regression!$D$22+STD!C331*Regression!$D$23+STD!D331*Regression!$D$24+STD!E331*Regression!$D$25</f>
        <v>-61976.690846493701</v>
      </c>
    </row>
    <row r="332" spans="1:7" x14ac:dyDescent="0.35">
      <c r="A332">
        <f>STDEV('5000 Sales Records'!I354:I383)</f>
        <v>2987.3093502386037</v>
      </c>
      <c r="B332">
        <f>STDEV('5000 Sales Records'!J354:J383)</f>
        <v>206.72010452917181</v>
      </c>
      <c r="C332">
        <f>STDEV('5000 Sales Records'!K354:K383)</f>
        <v>172.05858502533241</v>
      </c>
      <c r="D332">
        <f>STDEV('5000 Sales Records'!L354:L383)</f>
        <v>1303245.4813458498</v>
      </c>
      <c r="E332">
        <f>STDEV('5000 Sales Records'!M354:M383)</f>
        <v>1004917.2468630441</v>
      </c>
      <c r="F332">
        <f>'5000 Sales Records'!N354</f>
        <v>183671.34</v>
      </c>
      <c r="G332">
        <f>STD!A332*Regression!$D$21+STD!B332*Regression!$D$22+STD!C332*Regression!$D$23+STD!D332*Regression!$D$24+STD!E332*Regression!$D$25</f>
        <v>-56410.838476085803</v>
      </c>
    </row>
    <row r="333" spans="1:7" x14ac:dyDescent="0.35">
      <c r="A333">
        <f>STDEV('5000 Sales Records'!I355:I384)</f>
        <v>3063.1277614162</v>
      </c>
      <c r="B333">
        <f>STDEV('5000 Sales Records'!J355:J384)</f>
        <v>206.68952339753184</v>
      </c>
      <c r="C333">
        <f>STDEV('5000 Sales Records'!K355:K384)</f>
        <v>172.19512102270204</v>
      </c>
      <c r="D333">
        <f>STDEV('5000 Sales Records'!L355:L384)</f>
        <v>1313704.2639143234</v>
      </c>
      <c r="E333">
        <f>STDEV('5000 Sales Records'!M355:M384)</f>
        <v>1011400.6785216396</v>
      </c>
      <c r="F333">
        <f>'5000 Sales Records'!N355</f>
        <v>219703.2</v>
      </c>
      <c r="G333">
        <f>STD!A333*Regression!$D$21+STD!B333*Regression!$D$22+STD!C333*Regression!$D$23+STD!D333*Regression!$D$24+STD!E333*Regression!$D$25</f>
        <v>-58340.610617880826</v>
      </c>
    </row>
    <row r="334" spans="1:7" x14ac:dyDescent="0.35">
      <c r="A334">
        <f>STDEV('5000 Sales Records'!I356:I385)</f>
        <v>3091.9785310997245</v>
      </c>
      <c r="B334">
        <f>STDEV('5000 Sales Records'!J356:J385)</f>
        <v>206.29588588004961</v>
      </c>
      <c r="C334">
        <f>STDEV('5000 Sales Records'!K356:K385)</f>
        <v>171.6757336442715</v>
      </c>
      <c r="D334">
        <f>STDEV('5000 Sales Records'!L356:L385)</f>
        <v>1312747.8919119823</v>
      </c>
      <c r="E334">
        <f>STDEV('5000 Sales Records'!M356:M385)</f>
        <v>1007683.6548425377</v>
      </c>
      <c r="F334">
        <f>'5000 Sales Records'!N356</f>
        <v>864055</v>
      </c>
      <c r="G334">
        <f>STD!A334*Regression!$D$21+STD!B334*Regression!$D$22+STD!C334*Regression!$D$23+STD!D334*Regression!$D$24+STD!E334*Regression!$D$25</f>
        <v>-58439.099244528101</v>
      </c>
    </row>
    <row r="335" spans="1:7" x14ac:dyDescent="0.35">
      <c r="A335">
        <f>STDEV('5000 Sales Records'!I357:I386)</f>
        <v>3098.4154192659234</v>
      </c>
      <c r="B335">
        <f>STDEV('5000 Sales Records'!J357:J386)</f>
        <v>196.03879217949549</v>
      </c>
      <c r="C335">
        <f>STDEV('5000 Sales Records'!K357:K386)</f>
        <v>162.76213218689105</v>
      </c>
      <c r="D335">
        <f>STDEV('5000 Sales Records'!L357:L386)</f>
        <v>1169990.8612830897</v>
      </c>
      <c r="E335">
        <f>STDEV('5000 Sales Records'!M357:M386)</f>
        <v>872530.92883331107</v>
      </c>
      <c r="F335">
        <f>'5000 Sales Records'!N357</f>
        <v>196896.44</v>
      </c>
      <c r="G335">
        <f>STD!A335*Regression!$D$21+STD!B335*Regression!$D$22+STD!C335*Regression!$D$23+STD!D335*Regression!$D$24+STD!E335*Regression!$D$25</f>
        <v>-62857.201510261511</v>
      </c>
    </row>
    <row r="336" spans="1:7" x14ac:dyDescent="0.35">
      <c r="A336">
        <f>STDEV('5000 Sales Records'!I358:I387)</f>
        <v>3079.5077946761662</v>
      </c>
      <c r="B336">
        <f>STDEV('5000 Sales Records'!J358:J387)</f>
        <v>198.74911726428718</v>
      </c>
      <c r="C336">
        <f>STDEV('5000 Sales Records'!K358:K387)</f>
        <v>164.36764052455462</v>
      </c>
      <c r="D336">
        <f>STDEV('5000 Sales Records'!L358:L387)</f>
        <v>1172713.7146686751</v>
      </c>
      <c r="E336">
        <f>STDEV('5000 Sales Records'!M358:M387)</f>
        <v>873784.63829759078</v>
      </c>
      <c r="F336">
        <f>'5000 Sales Records'!N358</f>
        <v>318157.8</v>
      </c>
      <c r="G336">
        <f>STD!A336*Regression!$D$21+STD!B336*Regression!$D$22+STD!C336*Regression!$D$23+STD!D336*Regression!$D$24+STD!E336*Regression!$D$25</f>
        <v>-63116.808416969376</v>
      </c>
    </row>
    <row r="337" spans="1:7" x14ac:dyDescent="0.35">
      <c r="A337">
        <f>STDEV('5000 Sales Records'!I359:I388)</f>
        <v>3114.3121422780068</v>
      </c>
      <c r="B337">
        <f>STDEV('5000 Sales Records'!J359:J388)</f>
        <v>197.80620884924312</v>
      </c>
      <c r="C337">
        <f>STDEV('5000 Sales Records'!K359:K388)</f>
        <v>163.67635303440656</v>
      </c>
      <c r="D337">
        <f>STDEV('5000 Sales Records'!L359:L388)</f>
        <v>1181954.362001288</v>
      </c>
      <c r="E337">
        <f>STDEV('5000 Sales Records'!M359:M388)</f>
        <v>879979.95034311339</v>
      </c>
      <c r="F337">
        <f>'5000 Sales Records'!N359</f>
        <v>257384.1</v>
      </c>
      <c r="G337">
        <f>STD!A337*Regression!$D$21+STD!B337*Regression!$D$22+STD!C337*Regression!$D$23+STD!D337*Regression!$D$24+STD!E337*Regression!$D$25</f>
        <v>-62282.607914401218</v>
      </c>
    </row>
    <row r="338" spans="1:7" x14ac:dyDescent="0.35">
      <c r="A338">
        <f>STDEV('5000 Sales Records'!I360:I389)</f>
        <v>3161.9413295101426</v>
      </c>
      <c r="B338">
        <f>STDEV('5000 Sales Records'!J360:J389)</f>
        <v>198.74911726428707</v>
      </c>
      <c r="C338">
        <f>STDEV('5000 Sales Records'!K360:K389)</f>
        <v>164.36764052455462</v>
      </c>
      <c r="D338">
        <f>STDEV('5000 Sales Records'!L360:L389)</f>
        <v>1192133.8990272735</v>
      </c>
      <c r="E338">
        <f>STDEV('5000 Sales Records'!M360:M389)</f>
        <v>886384.66556756012</v>
      </c>
      <c r="F338">
        <f>'5000 Sales Records'!N360</f>
        <v>1655937.88</v>
      </c>
      <c r="G338">
        <f>STD!A338*Regression!$D$21+STD!B338*Regression!$D$22+STD!C338*Regression!$D$23+STD!D338*Regression!$D$24+STD!E338*Regression!$D$25</f>
        <v>-63295.222766526509</v>
      </c>
    </row>
    <row r="339" spans="1:7" x14ac:dyDescent="0.35">
      <c r="A339">
        <f>STDEV('5000 Sales Records'!I361:I390)</f>
        <v>3022.3736331170107</v>
      </c>
      <c r="B339">
        <f>STDEV('5000 Sales Records'!J361:J390)</f>
        <v>209.0858114001297</v>
      </c>
      <c r="C339">
        <f>STDEV('5000 Sales Records'!K361:K390)</f>
        <v>175.48174688324542</v>
      </c>
      <c r="D339">
        <f>STDEV('5000 Sales Records'!L361:L390)</f>
        <v>1208384.0090784614</v>
      </c>
      <c r="E339">
        <f>STDEV('5000 Sales Records'!M361:M390)</f>
        <v>970636.68908624293</v>
      </c>
      <c r="F339">
        <f>'5000 Sales Records'!N361</f>
        <v>4923.75</v>
      </c>
      <c r="G339">
        <f>STD!A339*Regression!$D$21+STD!B339*Regression!$D$22+STD!C339*Regression!$D$23+STD!D339*Regression!$D$24+STD!E339*Regression!$D$25</f>
        <v>-115723.96167224494</v>
      </c>
    </row>
    <row r="340" spans="1:7" x14ac:dyDescent="0.35">
      <c r="A340">
        <f>STDEV('5000 Sales Records'!I362:I391)</f>
        <v>3067.0241528268061</v>
      </c>
      <c r="B340">
        <f>STDEV('5000 Sales Records'!J362:J391)</f>
        <v>198.28428583785933</v>
      </c>
      <c r="C340">
        <f>STDEV('5000 Sales Records'!K362:K391)</f>
        <v>167.14827254377423</v>
      </c>
      <c r="D340">
        <f>STDEV('5000 Sales Records'!L362:L391)</f>
        <v>1283847.8315496026</v>
      </c>
      <c r="E340">
        <f>STDEV('5000 Sales Records'!M362:M391)</f>
        <v>1053699.8095164984</v>
      </c>
      <c r="F340">
        <f>'5000 Sales Records'!N362</f>
        <v>1136.3399999999999</v>
      </c>
      <c r="G340">
        <f>STD!A340*Regression!$D$21+STD!B340*Regression!$D$22+STD!C340*Regression!$D$23+STD!D340*Regression!$D$24+STD!E340*Regression!$D$25</f>
        <v>-119460.00004597229</v>
      </c>
    </row>
    <row r="341" spans="1:7" x14ac:dyDescent="0.35">
      <c r="A341">
        <f>STDEV('5000 Sales Records'!I363:I392)</f>
        <v>3058.1214194488671</v>
      </c>
      <c r="B341">
        <f>STDEV('5000 Sales Records'!J363:J392)</f>
        <v>202.52757056415976</v>
      </c>
      <c r="C341">
        <f>STDEV('5000 Sales Records'!K363:K392)</f>
        <v>169.44625915224466</v>
      </c>
      <c r="D341">
        <f>STDEV('5000 Sales Records'!L363:L392)</f>
        <v>1281793.6042787398</v>
      </c>
      <c r="E341">
        <f>STDEV('5000 Sales Records'!M363:M392)</f>
        <v>1052301.9710078714</v>
      </c>
      <c r="F341">
        <f>'5000 Sales Records'!N363</f>
        <v>377698.67</v>
      </c>
      <c r="G341">
        <f>STD!A341*Regression!$D$21+STD!B341*Regression!$D$22+STD!C341*Regression!$D$23+STD!D341*Regression!$D$24+STD!E341*Regression!$D$25</f>
        <v>-125162.85163015651</v>
      </c>
    </row>
    <row r="342" spans="1:7" x14ac:dyDescent="0.35">
      <c r="A342">
        <f>STDEV('5000 Sales Records'!I364:I393)</f>
        <v>3037.6965153780966</v>
      </c>
      <c r="B342">
        <f>STDEV('5000 Sales Records'!J364:J393)</f>
        <v>190.06982599838804</v>
      </c>
      <c r="C342">
        <f>STDEV('5000 Sales Records'!K364:K393)</f>
        <v>159.10799625939035</v>
      </c>
      <c r="D342">
        <f>STDEV('5000 Sales Records'!L364:L393)</f>
        <v>1283188.7745494978</v>
      </c>
      <c r="E342">
        <f>STDEV('5000 Sales Records'!M364:M393)</f>
        <v>1051035.1179725986</v>
      </c>
      <c r="F342">
        <f>'5000 Sales Records'!N364</f>
        <v>26120.880000000001</v>
      </c>
      <c r="G342">
        <f>STD!A342*Regression!$D$21+STD!B342*Regression!$D$22+STD!C342*Regression!$D$23+STD!D342*Regression!$D$24+STD!E342*Regression!$D$25</f>
        <v>-114631.52810726</v>
      </c>
    </row>
    <row r="343" spans="1:7" x14ac:dyDescent="0.35">
      <c r="A343">
        <f>STDEV('5000 Sales Records'!I365:I394)</f>
        <v>3026.1958648844393</v>
      </c>
      <c r="B343">
        <f>STDEV('5000 Sales Records'!J365:J394)</f>
        <v>187.28367966404801</v>
      </c>
      <c r="C343">
        <f>STDEV('5000 Sales Records'!K365:K394)</f>
        <v>157.6571453958488</v>
      </c>
      <c r="D343">
        <f>STDEV('5000 Sales Records'!L365:L394)</f>
        <v>1268481.4643361107</v>
      </c>
      <c r="E343">
        <f>STDEV('5000 Sales Records'!M365:M394)</f>
        <v>1041910.8936527586</v>
      </c>
      <c r="F343">
        <f>'5000 Sales Records'!N365</f>
        <v>4993.92</v>
      </c>
      <c r="G343">
        <f>STD!A343*Regression!$D$21+STD!B343*Regression!$D$22+STD!C343*Regression!$D$23+STD!D343*Regression!$D$24+STD!E343*Regression!$D$25</f>
        <v>-115190.08633169637</v>
      </c>
    </row>
    <row r="344" spans="1:7" x14ac:dyDescent="0.35">
      <c r="A344">
        <f>STDEV('5000 Sales Records'!I366:I395)</f>
        <v>2911.6632968155832</v>
      </c>
      <c r="B344">
        <f>STDEV('5000 Sales Records'!J366:J395)</f>
        <v>185.68541343810017</v>
      </c>
      <c r="C344">
        <f>STDEV('5000 Sales Records'!K366:K395)</f>
        <v>155.87117841419524</v>
      </c>
      <c r="D344">
        <f>STDEV('5000 Sales Records'!L366:L395)</f>
        <v>1251136.138579054</v>
      </c>
      <c r="E344">
        <f>STDEV('5000 Sales Records'!M366:M395)</f>
        <v>1031758.4793540437</v>
      </c>
      <c r="F344">
        <f>'5000 Sales Records'!N366</f>
        <v>79393.600000000006</v>
      </c>
      <c r="G344">
        <f>STD!A344*Regression!$D$21+STD!B344*Regression!$D$22+STD!C344*Regression!$D$23+STD!D344*Regression!$D$24+STD!E344*Regression!$D$25</f>
        <v>-113271.14728769613</v>
      </c>
    </row>
    <row r="345" spans="1:7" x14ac:dyDescent="0.35">
      <c r="A345">
        <f>STDEV('5000 Sales Records'!I367:I396)</f>
        <v>2881.6231345641245</v>
      </c>
      <c r="B345">
        <f>STDEV('5000 Sales Records'!J367:J396)</f>
        <v>183.49914096356915</v>
      </c>
      <c r="C345">
        <f>STDEV('5000 Sales Records'!K367:K396)</f>
        <v>152.52625616670031</v>
      </c>
      <c r="D345">
        <f>STDEV('5000 Sales Records'!L367:L396)</f>
        <v>1246336.3906286678</v>
      </c>
      <c r="E345">
        <f>STDEV('5000 Sales Records'!M367:M396)</f>
        <v>1030445.5702474209</v>
      </c>
      <c r="F345">
        <f>'5000 Sales Records'!N367</f>
        <v>375861.2</v>
      </c>
      <c r="G345">
        <f>STD!A345*Regression!$D$21+STD!B345*Regression!$D$22+STD!C345*Regression!$D$23+STD!D345*Regression!$D$24+STD!E345*Regression!$D$25</f>
        <v>-117705.43527349038</v>
      </c>
    </row>
    <row r="346" spans="1:7" x14ac:dyDescent="0.35">
      <c r="A346">
        <f>STDEV('5000 Sales Records'!I368:I397)</f>
        <v>2926.052178571691</v>
      </c>
      <c r="B346">
        <f>STDEV('5000 Sales Records'!J368:J397)</f>
        <v>184.83762786953514</v>
      </c>
      <c r="C346">
        <f>STDEV('5000 Sales Records'!K368:K397)</f>
        <v>150.64146435375514</v>
      </c>
      <c r="D346">
        <f>STDEV('5000 Sales Records'!L368:L397)</f>
        <v>1227270.7430235145</v>
      </c>
      <c r="E346">
        <f>STDEV('5000 Sales Records'!M368:M397)</f>
        <v>999624.59671877278</v>
      </c>
      <c r="F346">
        <f>'5000 Sales Records'!N368</f>
        <v>823533.26</v>
      </c>
      <c r="G346">
        <f>STD!A346*Regression!$D$21+STD!B346*Regression!$D$22+STD!C346*Regression!$D$23+STD!D346*Regression!$D$24+STD!E346*Regression!$D$25</f>
        <v>-119643.55675060232</v>
      </c>
    </row>
    <row r="347" spans="1:7" x14ac:dyDescent="0.35">
      <c r="A347">
        <f>STDEV('5000 Sales Records'!I369:I398)</f>
        <v>2845.4692520510243</v>
      </c>
      <c r="B347">
        <f>STDEV('5000 Sales Records'!J369:J398)</f>
        <v>201.69904626652939</v>
      </c>
      <c r="C347">
        <f>STDEV('5000 Sales Records'!K369:K398)</f>
        <v>163.34619578758438</v>
      </c>
      <c r="D347">
        <f>STDEV('5000 Sales Records'!L369:L398)</f>
        <v>1335412.2014146764</v>
      </c>
      <c r="E347">
        <f>STDEV('5000 Sales Records'!M369:M398)</f>
        <v>1083207.5260985098</v>
      </c>
      <c r="F347">
        <f>'5000 Sales Records'!N369</f>
        <v>470507.89</v>
      </c>
      <c r="G347">
        <f>STD!A347*Regression!$D$21+STD!B347*Regression!$D$22+STD!C347*Regression!$D$23+STD!D347*Regression!$D$24+STD!E347*Regression!$D$25</f>
        <v>-100855.69866767491</v>
      </c>
    </row>
    <row r="348" spans="1:7" x14ac:dyDescent="0.35">
      <c r="A348">
        <f>STDEV('5000 Sales Records'!I370:I399)</f>
        <v>2850.9279352438957</v>
      </c>
      <c r="B348">
        <f>STDEV('5000 Sales Records'!J370:J399)</f>
        <v>203.68941686460698</v>
      </c>
      <c r="C348">
        <f>STDEV('5000 Sales Records'!K370:K399)</f>
        <v>166.50154609375005</v>
      </c>
      <c r="D348">
        <f>STDEV('5000 Sales Records'!L370:L399)</f>
        <v>1386516.8716512567</v>
      </c>
      <c r="E348">
        <f>STDEV('5000 Sales Records'!M370:M399)</f>
        <v>1138402.2591829884</v>
      </c>
      <c r="F348">
        <f>'5000 Sales Records'!N370</f>
        <v>296982.40000000002</v>
      </c>
      <c r="G348">
        <f>STD!A348*Regression!$D$21+STD!B348*Regression!$D$22+STD!C348*Regression!$D$23+STD!D348*Regression!$D$24+STD!E348*Regression!$D$25</f>
        <v>-101666.11622899701</v>
      </c>
    </row>
    <row r="349" spans="1:7" x14ac:dyDescent="0.35">
      <c r="A349">
        <f>STDEV('5000 Sales Records'!I371:I400)</f>
        <v>2854.3017104053642</v>
      </c>
      <c r="B349">
        <f>STDEV('5000 Sales Records'!J371:J400)</f>
        <v>214.43052477447665</v>
      </c>
      <c r="C349">
        <f>STDEV('5000 Sales Records'!K371:K400)</f>
        <v>175.07374118734461</v>
      </c>
      <c r="D349">
        <f>STDEV('5000 Sales Records'!L371:L400)</f>
        <v>1388305.5961005453</v>
      </c>
      <c r="E349">
        <f>STDEV('5000 Sales Records'!M371:M400)</f>
        <v>1136411.2788300589</v>
      </c>
      <c r="F349">
        <f>'5000 Sales Records'!N371</f>
        <v>21952.560000000001</v>
      </c>
      <c r="G349">
        <f>STD!A349*Regression!$D$21+STD!B349*Regression!$D$22+STD!C349*Regression!$D$23+STD!D349*Regression!$D$24+STD!E349*Regression!$D$25</f>
        <v>-104621.12208773266</v>
      </c>
    </row>
    <row r="350" spans="1:7" x14ac:dyDescent="0.35">
      <c r="A350">
        <f>STDEV('5000 Sales Records'!I372:I401)</f>
        <v>2879.2970807664751</v>
      </c>
      <c r="B350">
        <f>STDEV('5000 Sales Records'!J372:J401)</f>
        <v>216.85783131658698</v>
      </c>
      <c r="C350">
        <f>STDEV('5000 Sales Records'!K372:K401)</f>
        <v>176.53710155098551</v>
      </c>
      <c r="D350">
        <f>STDEV('5000 Sales Records'!L372:L401)</f>
        <v>1387990.8631863699</v>
      </c>
      <c r="E350">
        <f>STDEV('5000 Sales Records'!M372:M401)</f>
        <v>1136111.4138971786</v>
      </c>
      <c r="F350">
        <f>'5000 Sales Records'!N372</f>
        <v>140436.24</v>
      </c>
      <c r="G350">
        <f>STD!A350*Regression!$D$21+STD!B350*Regression!$D$22+STD!C350*Regression!$D$23+STD!D350*Regression!$D$24+STD!E350*Regression!$D$25</f>
        <v>-109600.70171052811</v>
      </c>
    </row>
    <row r="351" spans="1:7" x14ac:dyDescent="0.35">
      <c r="A351">
        <f>STDEV('5000 Sales Records'!I373:I402)</f>
        <v>2963.8130164623612</v>
      </c>
      <c r="B351">
        <f>STDEV('5000 Sales Records'!J373:J402)</f>
        <v>216.8578313165871</v>
      </c>
      <c r="C351">
        <f>STDEV('5000 Sales Records'!K373:K402)</f>
        <v>176.53710155098551</v>
      </c>
      <c r="D351">
        <f>STDEV('5000 Sales Records'!L373:L402)</f>
        <v>1397512.0873680024</v>
      </c>
      <c r="E351">
        <f>STDEV('5000 Sales Records'!M373:M402)</f>
        <v>1142147.67942046</v>
      </c>
      <c r="F351">
        <f>'5000 Sales Records'!N373</f>
        <v>473853.78</v>
      </c>
      <c r="G351">
        <f>STD!A351*Regression!$D$21+STD!B351*Regression!$D$22+STD!C351*Regression!$D$23+STD!D351*Regression!$D$24+STD!E351*Regression!$D$25</f>
        <v>-113245.23890162061</v>
      </c>
    </row>
    <row r="352" spans="1:7" x14ac:dyDescent="0.35">
      <c r="A352">
        <f>STDEV('5000 Sales Records'!I374:I403)</f>
        <v>2919.9486708210961</v>
      </c>
      <c r="B352">
        <f>STDEV('5000 Sales Records'!J374:J403)</f>
        <v>219.41028954486373</v>
      </c>
      <c r="C352">
        <f>STDEV('5000 Sales Records'!K374:K403)</f>
        <v>177.901686610795</v>
      </c>
      <c r="D352">
        <f>STDEV('5000 Sales Records'!L374:L403)</f>
        <v>1411049.4896841391</v>
      </c>
      <c r="E352">
        <f>STDEV('5000 Sales Records'!M374:M403)</f>
        <v>1150815.2041273923</v>
      </c>
      <c r="F352">
        <f>'5000 Sales Records'!N374</f>
        <v>168954.52</v>
      </c>
      <c r="G352">
        <f>STD!A352*Regression!$D$21+STD!B352*Regression!$D$22+STD!C352*Regression!$D$23+STD!D352*Regression!$D$24+STD!E352*Regression!$D$25</f>
        <v>-108308.17540802178</v>
      </c>
    </row>
    <row r="353" spans="1:7" x14ac:dyDescent="0.35">
      <c r="A353">
        <f>STDEV('5000 Sales Records'!I375:I404)</f>
        <v>2907.6266294164993</v>
      </c>
      <c r="B353">
        <f>STDEV('5000 Sales Records'!J375:J404)</f>
        <v>218.73646283788071</v>
      </c>
      <c r="C353">
        <f>STDEV('5000 Sales Records'!K375:K404)</f>
        <v>178.43527548131269</v>
      </c>
      <c r="D353">
        <f>STDEV('5000 Sales Records'!L375:L404)</f>
        <v>1416377.2288668584</v>
      </c>
      <c r="E353">
        <f>STDEV('5000 Sales Records'!M375:M404)</f>
        <v>1156445.9817320695</v>
      </c>
      <c r="F353">
        <f>'5000 Sales Records'!N375</f>
        <v>1219.46</v>
      </c>
      <c r="G353">
        <f>STD!A353*Regression!$D$21+STD!B353*Regression!$D$22+STD!C353*Regression!$D$23+STD!D353*Regression!$D$24+STD!E353*Regression!$D$25</f>
        <v>-103931.80625049025</v>
      </c>
    </row>
    <row r="354" spans="1:7" x14ac:dyDescent="0.35">
      <c r="A354">
        <f>STDEV('5000 Sales Records'!I376:I405)</f>
        <v>2868.5573748216507</v>
      </c>
      <c r="B354">
        <f>STDEV('5000 Sales Records'!J376:J405)</f>
        <v>215.94694639241112</v>
      </c>
      <c r="C354">
        <f>STDEV('5000 Sales Records'!K376:K405)</f>
        <v>178.54430947166207</v>
      </c>
      <c r="D354">
        <f>STDEV('5000 Sales Records'!L376:L405)</f>
        <v>1403007.9347967531</v>
      </c>
      <c r="E354">
        <f>STDEV('5000 Sales Records'!M376:M405)</f>
        <v>1146609.040936088</v>
      </c>
      <c r="F354">
        <f>'5000 Sales Records'!N376</f>
        <v>442222.8</v>
      </c>
      <c r="G354">
        <f>STD!A354*Regression!$D$21+STD!B354*Regression!$D$22+STD!C354*Regression!$D$23+STD!D354*Regression!$D$24+STD!E354*Regression!$D$25</f>
        <v>-95456.515188271762</v>
      </c>
    </row>
    <row r="355" spans="1:7" x14ac:dyDescent="0.35">
      <c r="A355">
        <f>STDEV('5000 Sales Records'!I377:I406)</f>
        <v>2792.7197833842456</v>
      </c>
      <c r="B355">
        <f>STDEV('5000 Sales Records'!J377:J406)</f>
        <v>215.92052140390297</v>
      </c>
      <c r="C355">
        <f>STDEV('5000 Sales Records'!K377:K406)</f>
        <v>178.66483933917146</v>
      </c>
      <c r="D355">
        <f>STDEV('5000 Sales Records'!L377:L406)</f>
        <v>1404445.7930146146</v>
      </c>
      <c r="E355">
        <f>STDEV('5000 Sales Records'!M377:M406)</f>
        <v>1148646.9053583171</v>
      </c>
      <c r="F355">
        <f>'5000 Sales Records'!N377</f>
        <v>86756.4</v>
      </c>
      <c r="G355">
        <f>STD!A355*Regression!$D$21+STD!B355*Regression!$D$22+STD!C355*Regression!$D$23+STD!D355*Regression!$D$24+STD!E355*Regression!$D$25</f>
        <v>-89244.002657891484</v>
      </c>
    </row>
    <row r="356" spans="1:7" x14ac:dyDescent="0.35">
      <c r="A356">
        <f>STDEV('5000 Sales Records'!I378:I407)</f>
        <v>2820.2753075444298</v>
      </c>
      <c r="B356">
        <f>STDEV('5000 Sales Records'!J378:J407)</f>
        <v>223.93739684738139</v>
      </c>
      <c r="C356">
        <f>STDEV('5000 Sales Records'!K378:K407)</f>
        <v>184.85798106598779</v>
      </c>
      <c r="D356">
        <f>STDEV('5000 Sales Records'!L378:L407)</f>
        <v>1516718.5427783853</v>
      </c>
      <c r="E356">
        <f>STDEV('5000 Sales Records'!M378:M407)</f>
        <v>1227439.7421718382</v>
      </c>
      <c r="F356">
        <f>'5000 Sales Records'!N378</f>
        <v>119773.68</v>
      </c>
      <c r="G356">
        <f>STD!A356*Regression!$D$21+STD!B356*Regression!$D$22+STD!C356*Regression!$D$23+STD!D356*Regression!$D$24+STD!E356*Regression!$D$25</f>
        <v>-63861.208042594139</v>
      </c>
    </row>
    <row r="357" spans="1:7" x14ac:dyDescent="0.35">
      <c r="A357">
        <f>STDEV('5000 Sales Records'!I379:I408)</f>
        <v>2910.859967136149</v>
      </c>
      <c r="B357">
        <f>STDEV('5000 Sales Records'!J379:J408)</f>
        <v>226.59538076370455</v>
      </c>
      <c r="C357">
        <f>STDEV('5000 Sales Records'!K379:K408)</f>
        <v>186.1809906679303</v>
      </c>
      <c r="D357">
        <f>STDEV('5000 Sales Records'!L379:L408)</f>
        <v>1507671.3319776542</v>
      </c>
      <c r="E357">
        <f>STDEV('5000 Sales Records'!M379:M408)</f>
        <v>1220646.3976152744</v>
      </c>
      <c r="F357">
        <f>'5000 Sales Records'!N379</f>
        <v>128109.29</v>
      </c>
      <c r="G357">
        <f>STD!A357*Regression!$D$21+STD!B357*Regression!$D$22+STD!C357*Regression!$D$23+STD!D357*Regression!$D$24+STD!E357*Regression!$D$25</f>
        <v>-77666.139441929758</v>
      </c>
    </row>
    <row r="358" spans="1:7" x14ac:dyDescent="0.35">
      <c r="A358">
        <f>STDEV('5000 Sales Records'!I380:I409)</f>
        <v>2822.4357722551895</v>
      </c>
      <c r="B358">
        <f>STDEV('5000 Sales Records'!J380:J409)</f>
        <v>214.81658183845738</v>
      </c>
      <c r="C358">
        <f>STDEV('5000 Sales Records'!K380:K409)</f>
        <v>177.9616190301046</v>
      </c>
      <c r="D358">
        <f>STDEV('5000 Sales Records'!L380:L409)</f>
        <v>1501497.7728820997</v>
      </c>
      <c r="E358">
        <f>STDEV('5000 Sales Records'!M380:M409)</f>
        <v>1218315.0945371294</v>
      </c>
      <c r="F358">
        <f>'5000 Sales Records'!N380</f>
        <v>110430.72</v>
      </c>
      <c r="G358">
        <f>STD!A358*Regression!$D$21+STD!B358*Regression!$D$22+STD!C358*Regression!$D$23+STD!D358*Regression!$D$24+STD!E358*Regression!$D$25</f>
        <v>-63480.387467065826</v>
      </c>
    </row>
    <row r="359" spans="1:7" x14ac:dyDescent="0.35">
      <c r="A359">
        <f>STDEV('5000 Sales Records'!I381:I410)</f>
        <v>2749.8804437961326</v>
      </c>
      <c r="B359">
        <f>STDEV('5000 Sales Records'!J381:J410)</f>
        <v>217.05098535549919</v>
      </c>
      <c r="C359">
        <f>STDEV('5000 Sales Records'!K381:K410)</f>
        <v>178.34055278833966</v>
      </c>
      <c r="D359">
        <f>STDEV('5000 Sales Records'!L381:L410)</f>
        <v>1503014.8826299186</v>
      </c>
      <c r="E359">
        <f>STDEV('5000 Sales Records'!M381:M410)</f>
        <v>1211979.7922106506</v>
      </c>
      <c r="F359">
        <f>'5000 Sales Records'!N381</f>
        <v>867085</v>
      </c>
      <c r="G359">
        <f>STD!A359*Regression!$D$21+STD!B359*Regression!$D$22+STD!C359*Regression!$D$23+STD!D359*Regression!$D$24+STD!E359*Regression!$D$25</f>
        <v>-55259.53708414943</v>
      </c>
    </row>
    <row r="360" spans="1:7" x14ac:dyDescent="0.35">
      <c r="A360">
        <f>STDEV('5000 Sales Records'!I382:I411)</f>
        <v>2734.9086466913527</v>
      </c>
      <c r="B360">
        <f>STDEV('5000 Sales Records'!J382:J411)</f>
        <v>208.53577249534402</v>
      </c>
      <c r="C360">
        <f>STDEV('5000 Sales Records'!K382:K411)</f>
        <v>169.30774534563679</v>
      </c>
      <c r="D360">
        <f>STDEV('5000 Sales Records'!L382:L411)</f>
        <v>1405641.1288016695</v>
      </c>
      <c r="E360">
        <f>STDEV('5000 Sales Records'!M382:M411)</f>
        <v>1122622.5086748404</v>
      </c>
      <c r="F360">
        <f>'5000 Sales Records'!N382</f>
        <v>415361.38</v>
      </c>
      <c r="G360">
        <f>STD!A360*Regression!$D$21+STD!B360*Regression!$D$22+STD!C360*Regression!$D$23+STD!D360*Regression!$D$24+STD!E360*Regression!$D$25</f>
        <v>-63767.072800345486</v>
      </c>
    </row>
    <row r="361" spans="1:7" x14ac:dyDescent="0.35">
      <c r="A361">
        <f>STDEV('5000 Sales Records'!I383:I412)</f>
        <v>2867.1165460276893</v>
      </c>
      <c r="B361">
        <f>STDEV('5000 Sales Records'!J383:J412)</f>
        <v>208.53577249534405</v>
      </c>
      <c r="C361">
        <f>STDEV('5000 Sales Records'!K383:K412)</f>
        <v>169.30774534563676</v>
      </c>
      <c r="D361">
        <f>STDEV('5000 Sales Records'!L383:L412)</f>
        <v>1419879.853650223</v>
      </c>
      <c r="E361">
        <f>STDEV('5000 Sales Records'!M383:M412)</f>
        <v>1126433.8872126976</v>
      </c>
      <c r="F361">
        <f>'5000 Sales Records'!N383</f>
        <v>669965.54</v>
      </c>
      <c r="G361">
        <f>STD!A361*Regression!$D$21+STD!B361*Regression!$D$22+STD!C361*Regression!$D$23+STD!D361*Regression!$D$24+STD!E361*Regression!$D$25</f>
        <v>-64592.599677326856</v>
      </c>
    </row>
    <row r="362" spans="1:7" x14ac:dyDescent="0.35">
      <c r="A362">
        <f>STDEV('5000 Sales Records'!I384:I413)</f>
        <v>2848.5906125943966</v>
      </c>
      <c r="B362">
        <f>STDEV('5000 Sales Records'!J384:J413)</f>
        <v>213.19445672313174</v>
      </c>
      <c r="C362">
        <f>STDEV('5000 Sales Records'!K384:K413)</f>
        <v>172.14504156429373</v>
      </c>
      <c r="D362">
        <f>STDEV('5000 Sales Records'!L384:L413)</f>
        <v>1436683.0958275567</v>
      </c>
      <c r="E362">
        <f>STDEV('5000 Sales Records'!M384:M413)</f>
        <v>1138799.739136898</v>
      </c>
      <c r="F362">
        <f>'5000 Sales Records'!N384</f>
        <v>19633.43</v>
      </c>
      <c r="G362">
        <f>STD!A362*Regression!$D$21+STD!B362*Regression!$D$22+STD!C362*Regression!$D$23+STD!D362*Regression!$D$24+STD!E362*Regression!$D$25</f>
        <v>-64073.926315378165</v>
      </c>
    </row>
    <row r="363" spans="1:7" x14ac:dyDescent="0.35">
      <c r="A363">
        <f>STDEV('5000 Sales Records'!I385:I414)</f>
        <v>2749.266139072075</v>
      </c>
      <c r="B363">
        <f>STDEV('5000 Sales Records'!J385:J414)</f>
        <v>213.19445672313168</v>
      </c>
      <c r="C363">
        <f>STDEV('5000 Sales Records'!K385:K414)</f>
        <v>172.14504156429373</v>
      </c>
      <c r="D363">
        <f>STDEV('5000 Sales Records'!L385:L414)</f>
        <v>1418437.7809819716</v>
      </c>
      <c r="E363">
        <f>STDEV('5000 Sales Records'!M385:M414)</f>
        <v>1127612.8179318879</v>
      </c>
      <c r="F363">
        <f>'5000 Sales Records'!N385</f>
        <v>652039.72</v>
      </c>
      <c r="G363">
        <f>STD!A363*Regression!$D$21+STD!B363*Regression!$D$22+STD!C363*Regression!$D$23+STD!D363*Regression!$D$24+STD!E363*Regression!$D$25</f>
        <v>-62710.946163527202</v>
      </c>
    </row>
    <row r="364" spans="1:7" x14ac:dyDescent="0.35">
      <c r="A364">
        <f>STDEV('5000 Sales Records'!I386:I415)</f>
        <v>2801.0387079935476</v>
      </c>
      <c r="B364">
        <f>STDEV('5000 Sales Records'!J386:J415)</f>
        <v>216.17234413825906</v>
      </c>
      <c r="C364">
        <f>STDEV('5000 Sales Records'!K386:K415)</f>
        <v>174.05221821454131</v>
      </c>
      <c r="D364">
        <f>STDEV('5000 Sales Records'!L386:L415)</f>
        <v>1425621.7383612704</v>
      </c>
      <c r="E364">
        <f>STDEV('5000 Sales Records'!M386:M415)</f>
        <v>1133964.0788715112</v>
      </c>
      <c r="F364">
        <f>'5000 Sales Records'!N386</f>
        <v>73293.119999999995</v>
      </c>
      <c r="G364">
        <f>STD!A364*Regression!$D$21+STD!B364*Regression!$D$22+STD!C364*Regression!$D$23+STD!D364*Regression!$D$24+STD!E364*Regression!$D$25</f>
        <v>-69400.265977630042</v>
      </c>
    </row>
    <row r="365" spans="1:7" x14ac:dyDescent="0.35">
      <c r="A365">
        <f>STDEV('5000 Sales Records'!I387:I416)</f>
        <v>2746.2277919097451</v>
      </c>
      <c r="B365">
        <f>STDEV('5000 Sales Records'!J387:J416)</f>
        <v>215.41252722646368</v>
      </c>
      <c r="C365">
        <f>STDEV('5000 Sales Records'!K387:K416)</f>
        <v>172.89118259162623</v>
      </c>
      <c r="D365">
        <f>STDEV('5000 Sales Records'!L387:L416)</f>
        <v>1408790.2346263351</v>
      </c>
      <c r="E365">
        <f>STDEV('5000 Sales Records'!M387:M416)</f>
        <v>1122346.7150504047</v>
      </c>
      <c r="F365">
        <f>'5000 Sales Records'!N387</f>
        <v>111968.08</v>
      </c>
      <c r="G365">
        <f>STD!A365*Regression!$D$21+STD!B365*Regression!$D$22+STD!C365*Regression!$D$23+STD!D365*Regression!$D$24+STD!E365*Regression!$D$25</f>
        <v>-71176.413781531737</v>
      </c>
    </row>
    <row r="366" spans="1:7" x14ac:dyDescent="0.35">
      <c r="A366">
        <f>STDEV('5000 Sales Records'!I388:I417)</f>
        <v>2759.9519254933557</v>
      </c>
      <c r="B366">
        <f>STDEV('5000 Sales Records'!J388:J417)</f>
        <v>213.99633646128282</v>
      </c>
      <c r="C366">
        <f>STDEV('5000 Sales Records'!K388:K417)</f>
        <v>172.22643305874374</v>
      </c>
      <c r="D366">
        <f>STDEV('5000 Sales Records'!L388:L417)</f>
        <v>1404894.6166596112</v>
      </c>
      <c r="E366">
        <f>STDEV('5000 Sales Records'!M388:M417)</f>
        <v>1120887.4401742385</v>
      </c>
      <c r="F366">
        <f>'5000 Sales Records'!N388</f>
        <v>77646.600000000006</v>
      </c>
      <c r="G366">
        <f>STD!A366*Regression!$D$21+STD!B366*Regression!$D$22+STD!C366*Regression!$D$23+STD!D366*Regression!$D$24+STD!E366*Regression!$D$25</f>
        <v>-72479.35493012506</v>
      </c>
    </row>
    <row r="367" spans="1:7" x14ac:dyDescent="0.35">
      <c r="A367">
        <f>STDEV('5000 Sales Records'!I389:I418)</f>
        <v>2635.1297021449318</v>
      </c>
      <c r="B367">
        <f>STDEV('5000 Sales Records'!J389:J418)</f>
        <v>213.99633646128279</v>
      </c>
      <c r="C367">
        <f>STDEV('5000 Sales Records'!K389:K418)</f>
        <v>172.22643305874377</v>
      </c>
      <c r="D367">
        <f>STDEV('5000 Sales Records'!L389:L418)</f>
        <v>1389873.3499174777</v>
      </c>
      <c r="E367">
        <f>STDEV('5000 Sales Records'!M389:M418)</f>
        <v>1111328.912285629</v>
      </c>
      <c r="F367">
        <f>'5000 Sales Records'!N389</f>
        <v>36061.56</v>
      </c>
      <c r="G367">
        <f>STD!A367*Regression!$D$21+STD!B367*Regression!$D$22+STD!C367*Regression!$D$23+STD!D367*Regression!$D$24+STD!E367*Regression!$D$25</f>
        <v>-67408.412518485216</v>
      </c>
    </row>
    <row r="368" spans="1:7" x14ac:dyDescent="0.35">
      <c r="A368">
        <f>STDEV('5000 Sales Records'!I390:I419)</f>
        <v>2499.1402190518961</v>
      </c>
      <c r="B368">
        <f>STDEV('5000 Sales Records'!J390:J419)</f>
        <v>213.99633646128282</v>
      </c>
      <c r="C368">
        <f>STDEV('5000 Sales Records'!K390:K419)</f>
        <v>172.22643305874377</v>
      </c>
      <c r="D368">
        <f>STDEV('5000 Sales Records'!L390:L419)</f>
        <v>1370881.9614159397</v>
      </c>
      <c r="E368">
        <f>STDEV('5000 Sales Records'!M390:M419)</f>
        <v>1099552.0624046074</v>
      </c>
      <c r="F368">
        <f>'5000 Sales Records'!N390</f>
        <v>840825</v>
      </c>
      <c r="G368">
        <f>STD!A368*Regression!$D$21+STD!B368*Regression!$D$22+STD!C368*Regression!$D$23+STD!D368*Regression!$D$24+STD!E368*Regression!$D$25</f>
        <v>-63127.80540676706</v>
      </c>
    </row>
    <row r="369" spans="1:7" x14ac:dyDescent="0.35">
      <c r="A369">
        <f>STDEV('5000 Sales Records'!I391:I420)</f>
        <v>2652.9217725056433</v>
      </c>
      <c r="B369">
        <f>STDEV('5000 Sales Records'!J391:J420)</f>
        <v>199.94033195247113</v>
      </c>
      <c r="C369">
        <f>STDEV('5000 Sales Records'!K391:K420)</f>
        <v>159.16024117836099</v>
      </c>
      <c r="D369">
        <f>STDEV('5000 Sales Records'!L391:L420)</f>
        <v>1270251.0391707295</v>
      </c>
      <c r="E369">
        <f>STDEV('5000 Sales Records'!M391:M420)</f>
        <v>1003737.9406604593</v>
      </c>
      <c r="F369">
        <f>'5000 Sales Records'!N391</f>
        <v>487458.4</v>
      </c>
      <c r="G369">
        <f>STD!A369*Regression!$D$21+STD!B369*Regression!$D$22+STD!C369*Regression!$D$23+STD!D369*Regression!$D$24+STD!E369*Regression!$D$25</f>
        <v>-78184.843748768093</v>
      </c>
    </row>
    <row r="370" spans="1:7" x14ac:dyDescent="0.35">
      <c r="A370">
        <f>STDEV('5000 Sales Records'!I392:I421)</f>
        <v>2757.8568184433516</v>
      </c>
      <c r="B370">
        <f>STDEV('5000 Sales Records'!J392:J421)</f>
        <v>211.78420550471739</v>
      </c>
      <c r="C370">
        <f>STDEV('5000 Sales Records'!K392:K421)</f>
        <v>168.76437711390309</v>
      </c>
      <c r="D370">
        <f>STDEV('5000 Sales Records'!L392:L421)</f>
        <v>1207123.3967689946</v>
      </c>
      <c r="E370">
        <f>STDEV('5000 Sales Records'!M392:M421)</f>
        <v>921199.60811783362</v>
      </c>
      <c r="F370">
        <f>'5000 Sales Records'!N392</f>
        <v>19188.419999999998</v>
      </c>
      <c r="G370">
        <f>STD!A370*Regression!$D$21+STD!B370*Regression!$D$22+STD!C370*Regression!$D$23+STD!D370*Regression!$D$24+STD!E370*Regression!$D$25</f>
        <v>-74675.271892464487</v>
      </c>
    </row>
    <row r="371" spans="1:7" x14ac:dyDescent="0.35">
      <c r="A371">
        <f>STDEV('5000 Sales Records'!I393:I422)</f>
        <v>2721.9203278686114</v>
      </c>
      <c r="B371">
        <f>STDEV('5000 Sales Records'!J393:J422)</f>
        <v>208.15349874441273</v>
      </c>
      <c r="C371">
        <f>STDEV('5000 Sales Records'!K393:K422)</f>
        <v>166.77807697242679</v>
      </c>
      <c r="D371">
        <f>STDEV('5000 Sales Records'!L393:L422)</f>
        <v>1196692.856682305</v>
      </c>
      <c r="E371">
        <f>STDEV('5000 Sales Records'!M393:M422)</f>
        <v>915700.49105422874</v>
      </c>
      <c r="F371">
        <f>'5000 Sales Records'!N393</f>
        <v>649752.18999999994</v>
      </c>
      <c r="G371">
        <f>STD!A371*Regression!$D$21+STD!B371*Regression!$D$22+STD!C371*Regression!$D$23+STD!D371*Regression!$D$24+STD!E371*Regression!$D$25</f>
        <v>-71618.400601658854</v>
      </c>
    </row>
    <row r="372" spans="1:7" x14ac:dyDescent="0.35">
      <c r="A372">
        <f>STDEV('5000 Sales Records'!I394:I423)</f>
        <v>2712.3461371690914</v>
      </c>
      <c r="B372">
        <f>STDEV('5000 Sales Records'!J394:J423)</f>
        <v>205.1722952281701</v>
      </c>
      <c r="C372">
        <f>STDEV('5000 Sales Records'!K394:K423)</f>
        <v>166.16678066459855</v>
      </c>
      <c r="D372">
        <f>STDEV('5000 Sales Records'!L394:L423)</f>
        <v>1194396.1144663682</v>
      </c>
      <c r="E372">
        <f>STDEV('5000 Sales Records'!M394:M423)</f>
        <v>916132.89270585636</v>
      </c>
      <c r="F372">
        <f>'5000 Sales Records'!N394</f>
        <v>418615.03</v>
      </c>
      <c r="G372">
        <f>STD!A372*Regression!$D$21+STD!B372*Regression!$D$22+STD!C372*Regression!$D$23+STD!D372*Regression!$D$24+STD!E372*Regression!$D$25</f>
        <v>-66397.871788222925</v>
      </c>
    </row>
    <row r="373" spans="1:7" x14ac:dyDescent="0.35">
      <c r="A373">
        <f>STDEV('5000 Sales Records'!I395:I424)</f>
        <v>2741.5004625582128</v>
      </c>
      <c r="B373">
        <f>STDEV('5000 Sales Records'!J395:J424)</f>
        <v>219.794402600175</v>
      </c>
      <c r="C373">
        <f>STDEV('5000 Sales Records'!K395:K424)</f>
        <v>176.92642189638462</v>
      </c>
      <c r="D373">
        <f>STDEV('5000 Sales Records'!L395:L424)</f>
        <v>1196059.1535264924</v>
      </c>
      <c r="E373">
        <f>STDEV('5000 Sales Records'!M395:M424)</f>
        <v>917687.30303543247</v>
      </c>
      <c r="F373">
        <f>'5000 Sales Records'!N395</f>
        <v>395377.17</v>
      </c>
      <c r="G373">
        <f>STD!A373*Regression!$D$21+STD!B373*Regression!$D$22+STD!C373*Regression!$D$23+STD!D373*Regression!$D$24+STD!E373*Regression!$D$25</f>
        <v>-80159.122629265767</v>
      </c>
    </row>
    <row r="374" spans="1:7" x14ac:dyDescent="0.35">
      <c r="A374">
        <f>STDEV('5000 Sales Records'!I396:I425)</f>
        <v>2807.9971896783263</v>
      </c>
      <c r="B374">
        <f>STDEV('5000 Sales Records'!J396:J425)</f>
        <v>221.08269379209182</v>
      </c>
      <c r="C374">
        <f>STDEV('5000 Sales Records'!K396:K425)</f>
        <v>178.436149366026</v>
      </c>
      <c r="D374">
        <f>STDEV('5000 Sales Records'!L396:L425)</f>
        <v>1196179.8895660199</v>
      </c>
      <c r="E374">
        <f>STDEV('5000 Sales Records'!M396:M425)</f>
        <v>920787.99948862218</v>
      </c>
      <c r="F374">
        <f>'5000 Sales Records'!N396</f>
        <v>446960.4</v>
      </c>
      <c r="G374">
        <f>STD!A374*Regression!$D$21+STD!B374*Regression!$D$22+STD!C374*Regression!$D$23+STD!D374*Regression!$D$24+STD!E374*Regression!$D$25</f>
        <v>-87966.008919170708</v>
      </c>
    </row>
    <row r="375" spans="1:7" x14ac:dyDescent="0.35">
      <c r="A375">
        <f>STDEV('5000 Sales Records'!I397:I426)</f>
        <v>2879.7803763641341</v>
      </c>
      <c r="B375">
        <f>STDEV('5000 Sales Records'!J397:J426)</f>
        <v>233.66129329024301</v>
      </c>
      <c r="C375">
        <f>STDEV('5000 Sales Records'!K397:K426)</f>
        <v>187.66577095721408</v>
      </c>
      <c r="D375">
        <f>STDEV('5000 Sales Records'!L397:L426)</f>
        <v>1495382.3944093499</v>
      </c>
      <c r="E375">
        <f>STDEV('5000 Sales Records'!M397:M426)</f>
        <v>1148745.4163630353</v>
      </c>
      <c r="F375">
        <f>'5000 Sales Records'!N397</f>
        <v>3284.83</v>
      </c>
      <c r="G375">
        <f>STD!A375*Regression!$D$21+STD!B375*Regression!$D$22+STD!C375*Regression!$D$23+STD!D375*Regression!$D$24+STD!E375*Regression!$D$25</f>
        <v>-33377.017068203539</v>
      </c>
    </row>
    <row r="376" spans="1:7" x14ac:dyDescent="0.35">
      <c r="A376">
        <f>STDEV('5000 Sales Records'!I398:I427)</f>
        <v>2825.0312314416433</v>
      </c>
      <c r="B376">
        <f>STDEV('5000 Sales Records'!J398:J427)</f>
        <v>233.66129329024301</v>
      </c>
      <c r="C376">
        <f>STDEV('5000 Sales Records'!K398:K427)</f>
        <v>187.66577095721411</v>
      </c>
      <c r="D376">
        <f>STDEV('5000 Sales Records'!L398:L427)</f>
        <v>1493764.0188888123</v>
      </c>
      <c r="E376">
        <f>STDEV('5000 Sales Records'!M398:M427)</f>
        <v>1147652.6424938838</v>
      </c>
      <c r="F376">
        <f>'5000 Sales Records'!N398</f>
        <v>1031337.79</v>
      </c>
      <c r="G376">
        <f>STD!A376*Regression!$D$21+STD!B376*Regression!$D$22+STD!C376*Regression!$D$23+STD!D376*Regression!$D$24+STD!E376*Regression!$D$25</f>
        <v>-29308.131417410448</v>
      </c>
    </row>
    <row r="377" spans="1:7" x14ac:dyDescent="0.35">
      <c r="A377">
        <f>STDEV('5000 Sales Records'!I399:I428)</f>
        <v>2873.9161613204469</v>
      </c>
      <c r="B377">
        <f>STDEV('5000 Sales Records'!J399:J428)</f>
        <v>220.47697089974378</v>
      </c>
      <c r="C377">
        <f>STDEV('5000 Sales Records'!K399:K428)</f>
        <v>177.81553207309193</v>
      </c>
      <c r="D377">
        <f>STDEV('5000 Sales Records'!L399:L428)</f>
        <v>1401733.45280294</v>
      </c>
      <c r="E377">
        <f>STDEV('5000 Sales Records'!M399:M428)</f>
        <v>1071491.9800538309</v>
      </c>
      <c r="F377">
        <f>'5000 Sales Records'!N399</f>
        <v>434891.6</v>
      </c>
      <c r="G377">
        <f>STD!A377*Regression!$D$21+STD!B377*Regression!$D$22+STD!C377*Regression!$D$23+STD!D377*Regression!$D$24+STD!E377*Regression!$D$25</f>
        <v>-39312.681875412818</v>
      </c>
    </row>
    <row r="378" spans="1:7" x14ac:dyDescent="0.35">
      <c r="A378">
        <f>STDEV('5000 Sales Records'!I400:I429)</f>
        <v>2859.9336468470415</v>
      </c>
      <c r="B378">
        <f>STDEV('5000 Sales Records'!J400:J429)</f>
        <v>220.47697089974366</v>
      </c>
      <c r="C378">
        <f>STDEV('5000 Sales Records'!K400:K429)</f>
        <v>177.81553207309193</v>
      </c>
      <c r="D378">
        <f>STDEV('5000 Sales Records'!L400:L429)</f>
        <v>1351339.340662939</v>
      </c>
      <c r="E378">
        <f>STDEV('5000 Sales Records'!M400:M429)</f>
        <v>1011104.7390405705</v>
      </c>
      <c r="F378">
        <f>'5000 Sales Records'!N400</f>
        <v>438718.75</v>
      </c>
      <c r="G378">
        <f>STD!A378*Regression!$D$21+STD!B378*Regression!$D$22+STD!C378*Regression!$D$23+STD!D378*Regression!$D$24+STD!E378*Regression!$D$25</f>
        <v>-28461.277053425321</v>
      </c>
    </row>
    <row r="379" spans="1:7" x14ac:dyDescent="0.35">
      <c r="A379">
        <f>STDEV('5000 Sales Records'!I401:I430)</f>
        <v>2857.0332754067831</v>
      </c>
      <c r="B379">
        <f>STDEV('5000 Sales Records'!J401:J430)</f>
        <v>206.72505049366708</v>
      </c>
      <c r="C379">
        <f>STDEV('5000 Sales Records'!K401:K430)</f>
        <v>165.12663482149472</v>
      </c>
      <c r="D379">
        <f>STDEV('5000 Sales Records'!L401:L430)</f>
        <v>1336084.9704239271</v>
      </c>
      <c r="E379">
        <f>STDEV('5000 Sales Records'!M401:M430)</f>
        <v>991994.09526552015</v>
      </c>
      <c r="F379">
        <f>'5000 Sales Records'!N401</f>
        <v>21318.86</v>
      </c>
      <c r="G379">
        <f>STD!A379*Regression!$D$21+STD!B379*Regression!$D$22+STD!C379*Regression!$D$23+STD!D379*Regression!$D$24+STD!E379*Regression!$D$25</f>
        <v>-21468.048914557789</v>
      </c>
    </row>
    <row r="380" spans="1:7" x14ac:dyDescent="0.35">
      <c r="A380">
        <f>STDEV('5000 Sales Records'!I402:I431)</f>
        <v>2883.3057355001079</v>
      </c>
      <c r="B380">
        <f>STDEV('5000 Sales Records'!J402:J431)</f>
        <v>206.72505049366708</v>
      </c>
      <c r="C380">
        <f>STDEV('5000 Sales Records'!K402:K431)</f>
        <v>165.12663482149466</v>
      </c>
      <c r="D380">
        <f>STDEV('5000 Sales Records'!L402:L431)</f>
        <v>1335942.0608858219</v>
      </c>
      <c r="E380">
        <f>STDEV('5000 Sales Records'!M402:M431)</f>
        <v>991899.4865452986</v>
      </c>
      <c r="F380">
        <f>'5000 Sales Records'!N402</f>
        <v>18795</v>
      </c>
      <c r="G380">
        <f>STD!A380*Regression!$D$21+STD!B380*Regression!$D$22+STD!C380*Regression!$D$23+STD!D380*Regression!$D$24+STD!E380*Regression!$D$25</f>
        <v>-23717.242179991212</v>
      </c>
    </row>
    <row r="381" spans="1:7" x14ac:dyDescent="0.35">
      <c r="A381">
        <f>STDEV('5000 Sales Records'!I403:I432)</f>
        <v>2762.5590202256108</v>
      </c>
      <c r="B381">
        <f>STDEV('5000 Sales Records'!J403:J432)</f>
        <v>208.12670650820868</v>
      </c>
      <c r="C381">
        <f>STDEV('5000 Sales Records'!K403:K432)</f>
        <v>164.99823892651273</v>
      </c>
      <c r="D381">
        <f>STDEV('5000 Sales Records'!L403:L432)</f>
        <v>1325985.3189325137</v>
      </c>
      <c r="E381">
        <f>STDEV('5000 Sales Records'!M403:M432)</f>
        <v>984431.30990978563</v>
      </c>
      <c r="F381">
        <f>'5000 Sales Records'!N403</f>
        <v>50988.959999999999</v>
      </c>
      <c r="G381">
        <f>STD!A381*Regression!$D$21+STD!B381*Regression!$D$22+STD!C381*Regression!$D$23+STD!D381*Regression!$D$24+STD!E381*Regression!$D$25</f>
        <v>-20651.519691363908</v>
      </c>
    </row>
    <row r="382" spans="1:7" x14ac:dyDescent="0.35">
      <c r="A382">
        <f>STDEV('5000 Sales Records'!I404:I433)</f>
        <v>2851.6031030757531</v>
      </c>
      <c r="B382">
        <f>STDEV('5000 Sales Records'!J404:J433)</f>
        <v>204.87245494663767</v>
      </c>
      <c r="C382">
        <f>STDEV('5000 Sales Records'!K404:K433)</f>
        <v>163.04107316094087</v>
      </c>
      <c r="D382">
        <f>STDEV('5000 Sales Records'!L404:L433)</f>
        <v>1323286.5662778015</v>
      </c>
      <c r="E382">
        <f>STDEV('5000 Sales Records'!M404:M433)</f>
        <v>983072.15487132571</v>
      </c>
      <c r="F382">
        <f>'5000 Sales Records'!N404</f>
        <v>180735.84</v>
      </c>
      <c r="G382">
        <f>STD!A382*Regression!$D$21+STD!B382*Regression!$D$22+STD!C382*Regression!$D$23+STD!D382*Regression!$D$24+STD!E382*Regression!$D$25</f>
        <v>-25570.483540215995</v>
      </c>
    </row>
    <row r="383" spans="1:7" x14ac:dyDescent="0.35">
      <c r="A383">
        <f>STDEV('5000 Sales Records'!I405:I434)</f>
        <v>2865.3410428697703</v>
      </c>
      <c r="B383">
        <f>STDEV('5000 Sales Records'!J405:J434)</f>
        <v>203.17595328006794</v>
      </c>
      <c r="C383">
        <f>STDEV('5000 Sales Records'!K405:K434)</f>
        <v>161.06617422233845</v>
      </c>
      <c r="D383">
        <f>STDEV('5000 Sales Records'!L405:L434)</f>
        <v>1317822.7401918236</v>
      </c>
      <c r="E383">
        <f>STDEV('5000 Sales Records'!M405:M434)</f>
        <v>978047.56879732118</v>
      </c>
      <c r="F383">
        <f>'5000 Sales Records'!N405</f>
        <v>85628.4</v>
      </c>
      <c r="G383">
        <f>STD!A383*Regression!$D$21+STD!B383*Regression!$D$22+STD!C383*Regression!$D$23+STD!D383*Regression!$D$24+STD!E383*Regression!$D$25</f>
        <v>-28028.01108578383</v>
      </c>
    </row>
    <row r="384" spans="1:7" x14ac:dyDescent="0.35">
      <c r="A384">
        <f>STDEV('5000 Sales Records'!I406:I435)</f>
        <v>2777.8361877920192</v>
      </c>
      <c r="B384">
        <f>STDEV('5000 Sales Records'!J406:J435)</f>
        <v>200.81643745545054</v>
      </c>
      <c r="C384">
        <f>STDEV('5000 Sales Records'!K406:K435)</f>
        <v>157.29938831749305</v>
      </c>
      <c r="D384">
        <f>STDEV('5000 Sales Records'!L406:L435)</f>
        <v>1313622.4386123701</v>
      </c>
      <c r="E384">
        <f>STDEV('5000 Sales Records'!M406:M435)</f>
        <v>976938.32547837961</v>
      </c>
      <c r="F384">
        <f>'5000 Sales Records'!N406</f>
        <v>348666.99</v>
      </c>
      <c r="G384">
        <f>STD!A384*Regression!$D$21+STD!B384*Regression!$D$22+STD!C384*Regression!$D$23+STD!D384*Regression!$D$24+STD!E384*Regression!$D$25</f>
        <v>-28009.376781242085</v>
      </c>
    </row>
    <row r="385" spans="1:7" x14ac:dyDescent="0.35">
      <c r="A385">
        <f>STDEV('5000 Sales Records'!I407:I436)</f>
        <v>2778.7625561890245</v>
      </c>
      <c r="B385">
        <f>STDEV('5000 Sales Records'!J407:J436)</f>
        <v>204.80657668252206</v>
      </c>
      <c r="C385">
        <f>STDEV('5000 Sales Records'!K407:K436)</f>
        <v>159.4252752935173</v>
      </c>
      <c r="D385">
        <f>STDEV('5000 Sales Records'!L407:L436)</f>
        <v>1329497.7127442395</v>
      </c>
      <c r="E385">
        <f>STDEV('5000 Sales Records'!M407:M436)</f>
        <v>985611.82581271837</v>
      </c>
      <c r="F385">
        <f>'5000 Sales Records'!N407</f>
        <v>1115860.0900000001</v>
      </c>
      <c r="G385">
        <f>STD!A385*Regression!$D$21+STD!B385*Regression!$D$22+STD!C385*Regression!$D$23+STD!D385*Regression!$D$24+STD!E385*Regression!$D$25</f>
        <v>-26552.109355916735</v>
      </c>
    </row>
    <row r="386" spans="1:7" x14ac:dyDescent="0.35">
      <c r="A386">
        <f>STDEV('5000 Sales Records'!I408:I437)</f>
        <v>2772.832632948629</v>
      </c>
      <c r="B386">
        <f>STDEV('5000 Sales Records'!J408:J437)</f>
        <v>191.6154771974571</v>
      </c>
      <c r="C386">
        <f>STDEV('5000 Sales Records'!K408:K437)</f>
        <v>151.09233300797592</v>
      </c>
      <c r="D386">
        <f>STDEV('5000 Sales Records'!L408:L437)</f>
        <v>1208029.3733213164</v>
      </c>
      <c r="E386">
        <f>STDEV('5000 Sales Records'!M408:M437)</f>
        <v>902914.69406399911</v>
      </c>
      <c r="F386">
        <f>'5000 Sales Records'!N408</f>
        <v>234311</v>
      </c>
      <c r="G386">
        <f>STD!A386*Regression!$D$21+STD!B386*Regression!$D$22+STD!C386*Regression!$D$23+STD!D386*Regression!$D$24+STD!E386*Regression!$D$25</f>
        <v>-49884.997792269918</v>
      </c>
    </row>
    <row r="387" spans="1:7" x14ac:dyDescent="0.35">
      <c r="A387">
        <f>STDEV('5000 Sales Records'!I409:I438)</f>
        <v>2840.2889160148443</v>
      </c>
      <c r="B387">
        <f>STDEV('5000 Sales Records'!J409:J438)</f>
        <v>203.90438042342805</v>
      </c>
      <c r="C387">
        <f>STDEV('5000 Sales Records'!K409:K438)</f>
        <v>163.79639106974017</v>
      </c>
      <c r="D387">
        <f>STDEV('5000 Sales Records'!L409:L438)</f>
        <v>1222307.2863882584</v>
      </c>
      <c r="E387">
        <f>STDEV('5000 Sales Records'!M409:M438)</f>
        <v>911356.60984086967</v>
      </c>
      <c r="F387">
        <f>'5000 Sales Records'!N409</f>
        <v>410083.11</v>
      </c>
      <c r="G387">
        <f>STD!A387*Regression!$D$21+STD!B387*Regression!$D$22+STD!C387*Regression!$D$23+STD!D387*Regression!$D$24+STD!E387*Regression!$D$25</f>
        <v>-48356.801397958188</v>
      </c>
    </row>
    <row r="388" spans="1:7" x14ac:dyDescent="0.35">
      <c r="A388">
        <f>STDEV('5000 Sales Records'!I410:I439)</f>
        <v>2850.575331321772</v>
      </c>
      <c r="B388">
        <f>STDEV('5000 Sales Records'!J410:J439)</f>
        <v>207.16973751092323</v>
      </c>
      <c r="C388">
        <f>STDEV('5000 Sales Records'!K410:K439)</f>
        <v>165.56295205446327</v>
      </c>
      <c r="D388">
        <f>STDEV('5000 Sales Records'!L410:L439)</f>
        <v>1233836.527211125</v>
      </c>
      <c r="E388">
        <f>STDEV('5000 Sales Records'!M410:M439)</f>
        <v>917727.10090880387</v>
      </c>
      <c r="F388">
        <f>'5000 Sales Records'!N410</f>
        <v>1018008.85</v>
      </c>
      <c r="G388">
        <f>STD!A388*Regression!$D$21+STD!B388*Regression!$D$22+STD!C388*Regression!$D$23+STD!D388*Regression!$D$24+STD!E388*Regression!$D$25</f>
        <v>-48605.458162909257</v>
      </c>
    </row>
    <row r="389" spans="1:7" x14ac:dyDescent="0.35">
      <c r="A389">
        <f>STDEV('5000 Sales Records'!I411:I440)</f>
        <v>2858.0562110894753</v>
      </c>
      <c r="B389">
        <f>STDEV('5000 Sales Records'!J411:J440)</f>
        <v>206.074592805615</v>
      </c>
      <c r="C389">
        <f>STDEV('5000 Sales Records'!K411:K440)</f>
        <v>165.92691923419693</v>
      </c>
      <c r="D389">
        <f>STDEV('5000 Sales Records'!L411:L440)</f>
        <v>1205353.6266869761</v>
      </c>
      <c r="E389">
        <f>STDEV('5000 Sales Records'!M411:M440)</f>
        <v>906578.50554938475</v>
      </c>
      <c r="F389">
        <f>'5000 Sales Records'!N411</f>
        <v>52429.68</v>
      </c>
      <c r="G389">
        <f>STD!A389*Regression!$D$21+STD!B389*Regression!$D$22+STD!C389*Regression!$D$23+STD!D389*Regression!$D$24+STD!E389*Regression!$D$25</f>
        <v>-61906.636764234165</v>
      </c>
    </row>
    <row r="390" spans="1:7" x14ac:dyDescent="0.35">
      <c r="A390">
        <f>STDEV('5000 Sales Records'!I412:I441)</f>
        <v>2840.7652999949105</v>
      </c>
      <c r="B390">
        <f>STDEV('5000 Sales Records'!J412:J441)</f>
        <v>203.02018265023145</v>
      </c>
      <c r="C390">
        <f>STDEV('5000 Sales Records'!K412:K441)</f>
        <v>164.01833629061178</v>
      </c>
      <c r="D390">
        <f>STDEV('5000 Sales Records'!L412:L441)</f>
        <v>1194630.1186641674</v>
      </c>
      <c r="E390">
        <f>STDEV('5000 Sales Records'!M412:M441)</f>
        <v>900005.87108364596</v>
      </c>
      <c r="F390">
        <f>'5000 Sales Records'!N412</f>
        <v>906260.44</v>
      </c>
      <c r="G390">
        <f>STD!A390*Regression!$D$21+STD!B390*Regression!$D$22+STD!C390*Regression!$D$23+STD!D390*Regression!$D$24+STD!E390*Regression!$D$25</f>
        <v>-61141.904064776259</v>
      </c>
    </row>
    <row r="391" spans="1:7" x14ac:dyDescent="0.35">
      <c r="A391">
        <f>STDEV('5000 Sales Records'!I413:I442)</f>
        <v>2731.3467908623438</v>
      </c>
      <c r="B391">
        <f>STDEV('5000 Sales Records'!J413:J442)</f>
        <v>217.44097148421685</v>
      </c>
      <c r="C391">
        <f>STDEV('5000 Sales Records'!K413:K442)</f>
        <v>174.90906575217548</v>
      </c>
      <c r="D391">
        <f>STDEV('5000 Sales Records'!L413:L442)</f>
        <v>1296737.0818454677</v>
      </c>
      <c r="E391">
        <f>STDEV('5000 Sales Records'!M413:M442)</f>
        <v>990202.96748989751</v>
      </c>
      <c r="F391">
        <f>'5000 Sales Records'!N413</f>
        <v>8565.14</v>
      </c>
      <c r="G391">
        <f>STD!A391*Regression!$D$21+STD!B391*Regression!$D$22+STD!C391*Regression!$D$23+STD!D391*Regression!$D$24+STD!E391*Regression!$D$25</f>
        <v>-50496.07356385095</v>
      </c>
    </row>
    <row r="392" spans="1:7" x14ac:dyDescent="0.35">
      <c r="A392">
        <f>STDEV('5000 Sales Records'!I414:I443)</f>
        <v>2731.4216627975993</v>
      </c>
      <c r="B392">
        <f>STDEV('5000 Sales Records'!J414:J443)</f>
        <v>212.40705270587281</v>
      </c>
      <c r="C392">
        <f>STDEV('5000 Sales Records'!K414:K443)</f>
        <v>171.87370418520928</v>
      </c>
      <c r="D392">
        <f>STDEV('5000 Sales Records'!L414:L443)</f>
        <v>1285111.8540216121</v>
      </c>
      <c r="E392">
        <f>STDEV('5000 Sales Records'!M414:M443)</f>
        <v>981904.17966634175</v>
      </c>
      <c r="F392">
        <f>'5000 Sales Records'!N414</f>
        <v>445634.67</v>
      </c>
      <c r="G392">
        <f>STD!A392*Regression!$D$21+STD!B392*Regression!$D$22+STD!C392*Regression!$D$23+STD!D392*Regression!$D$24+STD!E392*Regression!$D$25</f>
        <v>-47839.417846221942</v>
      </c>
    </row>
    <row r="393" spans="1:7" x14ac:dyDescent="0.35">
      <c r="A393">
        <f>STDEV('5000 Sales Records'!I415:I444)</f>
        <v>2723.5135161063167</v>
      </c>
      <c r="B393">
        <f>STDEV('5000 Sales Records'!J415:J444)</f>
        <v>212.40705270587276</v>
      </c>
      <c r="C393">
        <f>STDEV('5000 Sales Records'!K415:K444)</f>
        <v>171.87370418520928</v>
      </c>
      <c r="D393">
        <f>STDEV('5000 Sales Records'!L415:L444)</f>
        <v>1289968.8188980364</v>
      </c>
      <c r="E393">
        <f>STDEV('5000 Sales Records'!M415:M444)</f>
        <v>985319.69330420089</v>
      </c>
      <c r="F393">
        <f>'5000 Sales Records'!N415</f>
        <v>131731.92000000001</v>
      </c>
      <c r="G393">
        <f>STD!A393*Regression!$D$21+STD!B393*Regression!$D$22+STD!C393*Regression!$D$23+STD!D393*Regression!$D$24+STD!E393*Regression!$D$25</f>
        <v>-45752.806189015042</v>
      </c>
    </row>
    <row r="394" spans="1:7" x14ac:dyDescent="0.35">
      <c r="A394">
        <f>STDEV('5000 Sales Records'!I416:I445)</f>
        <v>2744.210838553915</v>
      </c>
      <c r="B394">
        <f>STDEV('5000 Sales Records'!J416:J445)</f>
        <v>212.40705270587279</v>
      </c>
      <c r="C394">
        <f>STDEV('5000 Sales Records'!K416:K445)</f>
        <v>171.87370418520931</v>
      </c>
      <c r="D394">
        <f>STDEV('5000 Sales Records'!L416:L445)</f>
        <v>1298488.1916491904</v>
      </c>
      <c r="E394">
        <f>STDEV('5000 Sales Records'!M416:M445)</f>
        <v>990460.08732016804</v>
      </c>
      <c r="F394">
        <f>'5000 Sales Records'!N416</f>
        <v>510469.18</v>
      </c>
      <c r="G394">
        <f>STD!A394*Regression!$D$21+STD!B394*Regression!$D$22+STD!C394*Regression!$D$23+STD!D394*Regression!$D$24+STD!E394*Regression!$D$25</f>
        <v>-44155.770310573047</v>
      </c>
    </row>
    <row r="395" spans="1:7" x14ac:dyDescent="0.35">
      <c r="A395">
        <f>STDEV('5000 Sales Records'!I417:I446)</f>
        <v>2678.4237558855307</v>
      </c>
      <c r="B395">
        <f>STDEV('5000 Sales Records'!J417:J446)</f>
        <v>211.40247971800042</v>
      </c>
      <c r="C395">
        <f>STDEV('5000 Sales Records'!K417:K446)</f>
        <v>171.02291722516867</v>
      </c>
      <c r="D395">
        <f>STDEV('5000 Sales Records'!L417:L446)</f>
        <v>1299421.3456880047</v>
      </c>
      <c r="E395">
        <f>STDEV('5000 Sales Records'!M417:M446)</f>
        <v>990650.49826300296</v>
      </c>
      <c r="F395">
        <f>'5000 Sales Records'!N417</f>
        <v>226321.05</v>
      </c>
      <c r="G395">
        <f>STD!A395*Regression!$D$21+STD!B395*Regression!$D$22+STD!C395*Regression!$D$23+STD!D395*Regression!$D$24+STD!E395*Regression!$D$25</f>
        <v>-37463.996318429708</v>
      </c>
    </row>
    <row r="396" spans="1:7" x14ac:dyDescent="0.35">
      <c r="A396">
        <f>STDEV('5000 Sales Records'!I418:I447)</f>
        <v>2775.3890728593578</v>
      </c>
      <c r="B396">
        <f>STDEV('5000 Sales Records'!J418:J447)</f>
        <v>213.14431623430298</v>
      </c>
      <c r="C396">
        <f>STDEV('5000 Sales Records'!K418:K447)</f>
        <v>171.80658536112134</v>
      </c>
      <c r="D396">
        <f>STDEV('5000 Sales Records'!L418:L447)</f>
        <v>1310378.2459100832</v>
      </c>
      <c r="E396">
        <f>STDEV('5000 Sales Records'!M418:M447)</f>
        <v>996637.60163454502</v>
      </c>
      <c r="F396">
        <f>'5000 Sales Records'!N418</f>
        <v>426289.42</v>
      </c>
      <c r="G396">
        <f>STD!A396*Regression!$D$21+STD!B396*Regression!$D$22+STD!C396*Regression!$D$23+STD!D396*Regression!$D$24+STD!E396*Regression!$D$25</f>
        <v>-43555.324803553289</v>
      </c>
    </row>
    <row r="397" spans="1:7" x14ac:dyDescent="0.35">
      <c r="A397">
        <f>STDEV('5000 Sales Records'!I419:I448)</f>
        <v>2828.5870005252141</v>
      </c>
      <c r="B397">
        <f>STDEV('5000 Sales Records'!J419:J448)</f>
        <v>215.03081661639263</v>
      </c>
      <c r="C397">
        <f>STDEV('5000 Sales Records'!K419:K448)</f>
        <v>173.95715201091082</v>
      </c>
      <c r="D397">
        <f>STDEV('5000 Sales Records'!L419:L448)</f>
        <v>1321537.0105294348</v>
      </c>
      <c r="E397">
        <f>STDEV('5000 Sales Records'!M419:M448)</f>
        <v>1005001.856263102</v>
      </c>
      <c r="F397">
        <f>'5000 Sales Records'!N419</f>
        <v>399103.32</v>
      </c>
      <c r="G397">
        <f>STD!A397*Regression!$D$21+STD!B397*Regression!$D$22+STD!C397*Regression!$D$23+STD!D397*Regression!$D$24+STD!E397*Regression!$D$25</f>
        <v>-44425.656897515873</v>
      </c>
    </row>
    <row r="398" spans="1:7" x14ac:dyDescent="0.35">
      <c r="A398">
        <f>STDEV('5000 Sales Records'!I420:I449)</f>
        <v>2846.5917957663228</v>
      </c>
      <c r="B398">
        <f>STDEV('5000 Sales Records'!J420:J449)</f>
        <v>225.45427785547423</v>
      </c>
      <c r="C398">
        <f>STDEV('5000 Sales Records'!K420:K449)</f>
        <v>183.94632056350184</v>
      </c>
      <c r="D398">
        <f>STDEV('5000 Sales Records'!L420:L449)</f>
        <v>1322968.3150282765</v>
      </c>
      <c r="E398">
        <f>STDEV('5000 Sales Records'!M420:M449)</f>
        <v>1005316.5179650785</v>
      </c>
      <c r="F398">
        <f>'5000 Sales Records'!N420</f>
        <v>30768.12</v>
      </c>
      <c r="G398">
        <f>STD!A398*Regression!$D$21+STD!B398*Regression!$D$22+STD!C398*Regression!$D$23+STD!D398*Regression!$D$24+STD!E398*Regression!$D$25</f>
        <v>-45995.236228851252</v>
      </c>
    </row>
    <row r="399" spans="1:7" x14ac:dyDescent="0.35">
      <c r="A399">
        <f>STDEV('5000 Sales Records'!I421:I450)</f>
        <v>2759.4777708501465</v>
      </c>
      <c r="B399">
        <f>STDEV('5000 Sales Records'!J421:J450)</f>
        <v>225.70362335461593</v>
      </c>
      <c r="C399">
        <f>STDEV('5000 Sales Records'!K421:K450)</f>
        <v>185.42046188341095</v>
      </c>
      <c r="D399">
        <f>STDEV('5000 Sales Records'!L421:L450)</f>
        <v>1312173.6353444727</v>
      </c>
      <c r="E399">
        <f>STDEV('5000 Sales Records'!M421:M450)</f>
        <v>1002360.8329727291</v>
      </c>
      <c r="F399">
        <f>'5000 Sales Records'!N421</f>
        <v>4418.75</v>
      </c>
      <c r="G399">
        <f>STD!A399*Regression!$D$21+STD!B399*Regression!$D$22+STD!C399*Regression!$D$23+STD!D399*Regression!$D$24+STD!E399*Regression!$D$25</f>
        <v>-42709.181166165275</v>
      </c>
    </row>
    <row r="400" spans="1:7" x14ac:dyDescent="0.35">
      <c r="A400">
        <f>STDEV('5000 Sales Records'!I422:I451)</f>
        <v>2721.1422297415397</v>
      </c>
      <c r="B400">
        <f>STDEV('5000 Sales Records'!J422:J451)</f>
        <v>216.00798559126332</v>
      </c>
      <c r="C400">
        <f>STDEV('5000 Sales Records'!K422:K451)</f>
        <v>176.26186229780299</v>
      </c>
      <c r="D400">
        <f>STDEV('5000 Sales Records'!L422:L451)</f>
        <v>1309467.6636745031</v>
      </c>
      <c r="E400">
        <f>STDEV('5000 Sales Records'!M422:M451)</f>
        <v>1000871.6512708642</v>
      </c>
      <c r="F400">
        <f>'5000 Sales Records'!N422</f>
        <v>210286.03</v>
      </c>
      <c r="G400">
        <f>STD!A400*Regression!$D$21+STD!B400*Regression!$D$22+STD!C400*Regression!$D$23+STD!D400*Regression!$D$24+STD!E400*Regression!$D$25</f>
        <v>-39216.950306857354</v>
      </c>
    </row>
    <row r="401" spans="1:7" x14ac:dyDescent="0.35">
      <c r="A401">
        <f>STDEV('5000 Sales Records'!I423:I452)</f>
        <v>2728.0315005175603</v>
      </c>
      <c r="B401">
        <f>STDEV('5000 Sales Records'!J423:J452)</f>
        <v>214.93786745336971</v>
      </c>
      <c r="C401">
        <f>STDEV('5000 Sales Records'!K423:K452)</f>
        <v>175.35250804672248</v>
      </c>
      <c r="D401">
        <f>STDEV('5000 Sales Records'!L423:L452)</f>
        <v>1306418.3896476892</v>
      </c>
      <c r="E401">
        <f>STDEV('5000 Sales Records'!M423:M452)</f>
        <v>997128.43362561287</v>
      </c>
      <c r="F401">
        <f>'5000 Sales Records'!N423</f>
        <v>283364.46000000002</v>
      </c>
      <c r="G401">
        <f>STD!A401*Regression!$D$21+STD!B401*Regression!$D$22+STD!C401*Regression!$D$23+STD!D401*Regression!$D$24+STD!E401*Regression!$D$25</f>
        <v>-38652.000970368157</v>
      </c>
    </row>
    <row r="402" spans="1:7" x14ac:dyDescent="0.35">
      <c r="A402">
        <f>STDEV('5000 Sales Records'!I424:I453)</f>
        <v>2838.635154678972</v>
      </c>
      <c r="B402">
        <f>STDEV('5000 Sales Records'!J424:J453)</f>
        <v>215.91352259137483</v>
      </c>
      <c r="C402">
        <f>STDEV('5000 Sales Records'!K424:K453)</f>
        <v>176.87633861919849</v>
      </c>
      <c r="D402">
        <f>STDEV('5000 Sales Records'!L424:L453)</f>
        <v>1321356.2750698235</v>
      </c>
      <c r="E402">
        <f>STDEV('5000 Sales Records'!M424:M453)</f>
        <v>1006441.6378849762</v>
      </c>
      <c r="F402">
        <f>'5000 Sales Records'!N424</f>
        <v>361788.59</v>
      </c>
      <c r="G402">
        <f>STD!A402*Regression!$D$21+STD!B402*Regression!$D$22+STD!C402*Regression!$D$23+STD!D402*Regression!$D$24+STD!E402*Regression!$D$25</f>
        <v>-40707.043646547245</v>
      </c>
    </row>
    <row r="403" spans="1:7" x14ac:dyDescent="0.35">
      <c r="A403">
        <f>STDEV('5000 Sales Records'!I425:I454)</f>
        <v>2818.0615706708672</v>
      </c>
      <c r="B403">
        <f>STDEV('5000 Sales Records'!J425:J454)</f>
        <v>204.97645835811122</v>
      </c>
      <c r="C403">
        <f>STDEV('5000 Sales Records'!K425:K454)</f>
        <v>168.40886726865858</v>
      </c>
      <c r="D403">
        <f>STDEV('5000 Sales Records'!L425:L454)</f>
        <v>1325320.380089178</v>
      </c>
      <c r="E403">
        <f>STDEV('5000 Sales Records'!M425:M454)</f>
        <v>1008245.3061306879</v>
      </c>
      <c r="F403">
        <f>'5000 Sales Records'!N425</f>
        <v>603383.04000000004</v>
      </c>
      <c r="G403">
        <f>STD!A403*Regression!$D$21+STD!B403*Regression!$D$22+STD!C403*Regression!$D$23+STD!D403*Regression!$D$24+STD!E403*Regression!$D$25</f>
        <v>-29572.117048049695</v>
      </c>
    </row>
    <row r="404" spans="1:7" x14ac:dyDescent="0.35">
      <c r="A404">
        <f>STDEV('5000 Sales Records'!I426:I455)</f>
        <v>2750.5897641369047</v>
      </c>
      <c r="B404">
        <f>STDEV('5000 Sales Records'!J426:J455)</f>
        <v>203.21079870646531</v>
      </c>
      <c r="C404">
        <f>STDEV('5000 Sales Records'!K426:K455)</f>
        <v>166.33323697829664</v>
      </c>
      <c r="D404">
        <f>STDEV('5000 Sales Records'!L426:L455)</f>
        <v>1327442.4753985251</v>
      </c>
      <c r="E404">
        <f>STDEV('5000 Sales Records'!M426:M455)</f>
        <v>1006660.4243134236</v>
      </c>
      <c r="F404">
        <f>'5000 Sales Records'!N426</f>
        <v>1495713.25</v>
      </c>
      <c r="G404">
        <f>STD!A404*Regression!$D$21+STD!B404*Regression!$D$22+STD!C404*Regression!$D$23+STD!D404*Regression!$D$24+STD!E404*Regression!$D$25</f>
        <v>-21239.470321362372</v>
      </c>
    </row>
    <row r="405" spans="1:7" x14ac:dyDescent="0.35">
      <c r="A405">
        <f>STDEV('5000 Sales Records'!I427:I456)</f>
        <v>2628.1716088846115</v>
      </c>
      <c r="B405">
        <f>STDEV('5000 Sales Records'!J427:J456)</f>
        <v>188.41038008108492</v>
      </c>
      <c r="C405">
        <f>STDEV('5000 Sales Records'!K427:K456)</f>
        <v>155.53998314400314</v>
      </c>
      <c r="D405">
        <f>STDEV('5000 Sales Records'!L427:L456)</f>
        <v>951101.24520732788</v>
      </c>
      <c r="E405">
        <f>STDEV('5000 Sales Records'!M427:M456)</f>
        <v>717370.38818843919</v>
      </c>
      <c r="F405">
        <f>'5000 Sales Records'!N427</f>
        <v>17901.48</v>
      </c>
      <c r="G405">
        <f>STD!A405*Regression!$D$21+STD!B405*Regression!$D$22+STD!C405*Regression!$D$23+STD!D405*Regression!$D$24+STD!E405*Regression!$D$25</f>
        <v>-85302.735191398882</v>
      </c>
    </row>
    <row r="406" spans="1:7" x14ac:dyDescent="0.35">
      <c r="A406">
        <f>STDEV('5000 Sales Records'!I428:I457)</f>
        <v>2553.3185890603977</v>
      </c>
      <c r="B406">
        <f>STDEV('5000 Sales Records'!J428:J457)</f>
        <v>183.49776304471354</v>
      </c>
      <c r="C406">
        <f>STDEV('5000 Sales Records'!K428:K457)</f>
        <v>152.89596212014129</v>
      </c>
      <c r="D406">
        <f>STDEV('5000 Sales Records'!L428:L457)</f>
        <v>938752.33522029768</v>
      </c>
      <c r="E406">
        <f>STDEV('5000 Sales Records'!M428:M457)</f>
        <v>710431.7707641141</v>
      </c>
      <c r="F406">
        <f>'5000 Sales Records'!N428</f>
        <v>793049.78</v>
      </c>
      <c r="G406">
        <f>STD!A406*Regression!$D$21+STD!B406*Regression!$D$22+STD!C406*Regression!$D$23+STD!D406*Regression!$D$24+STD!E406*Regression!$D$25</f>
        <v>-77596.110213935957</v>
      </c>
    </row>
    <row r="407" spans="1:7" x14ac:dyDescent="0.35">
      <c r="A407">
        <f>STDEV('5000 Sales Records'!I429:I458)</f>
        <v>2497.77518015027</v>
      </c>
      <c r="B407">
        <f>STDEV('5000 Sales Records'!J429:J458)</f>
        <v>188.48146226844329</v>
      </c>
      <c r="C407">
        <f>STDEV('5000 Sales Records'!K429:K458)</f>
        <v>155.80729145878939</v>
      </c>
      <c r="D407">
        <f>STDEV('5000 Sales Records'!L429:L458)</f>
        <v>923864.43270146206</v>
      </c>
      <c r="E407">
        <f>STDEV('5000 Sales Records'!M429:M458)</f>
        <v>706326.6489071931</v>
      </c>
      <c r="F407">
        <f>'5000 Sales Records'!N429</f>
        <v>196768</v>
      </c>
      <c r="G407">
        <f>STD!A407*Regression!$D$21+STD!B407*Regression!$D$22+STD!C407*Regression!$D$23+STD!D407*Regression!$D$24+STD!E407*Regression!$D$25</f>
        <v>-89717.679653566214</v>
      </c>
    </row>
    <row r="408" spans="1:7" x14ac:dyDescent="0.35">
      <c r="A408">
        <f>STDEV('5000 Sales Records'!I430:I459)</f>
        <v>2546.8014882769439</v>
      </c>
      <c r="B408">
        <f>STDEV('5000 Sales Records'!J430:J459)</f>
        <v>189.61120278872906</v>
      </c>
      <c r="C408">
        <f>STDEV('5000 Sales Records'!K430:K459)</f>
        <v>153.76002450041366</v>
      </c>
      <c r="D408">
        <f>STDEV('5000 Sales Records'!L430:L459)</f>
        <v>929422.42646243761</v>
      </c>
      <c r="E408">
        <f>STDEV('5000 Sales Records'!M430:M459)</f>
        <v>702950.40463006438</v>
      </c>
      <c r="F408">
        <f>'5000 Sales Records'!N430</f>
        <v>605955.6</v>
      </c>
      <c r="G408">
        <f>STD!A408*Regression!$D$21+STD!B408*Regression!$D$22+STD!C408*Regression!$D$23+STD!D408*Regression!$D$24+STD!E408*Regression!$D$25</f>
        <v>-94613.472134327167</v>
      </c>
    </row>
    <row r="409" spans="1:7" x14ac:dyDescent="0.35">
      <c r="A409">
        <f>STDEV('5000 Sales Records'!I431:I460)</f>
        <v>2498.4988065250095</v>
      </c>
      <c r="B409">
        <f>STDEV('5000 Sales Records'!J431:J460)</f>
        <v>189.66454671946167</v>
      </c>
      <c r="C409">
        <f>STDEV('5000 Sales Records'!K431:K460)</f>
        <v>153.60246642536057</v>
      </c>
      <c r="D409">
        <f>STDEV('5000 Sales Records'!L431:L460)</f>
        <v>928009.3784075235</v>
      </c>
      <c r="E409">
        <f>STDEV('5000 Sales Records'!M431:M460)</f>
        <v>703407.46588733222</v>
      </c>
      <c r="F409">
        <f>'5000 Sales Records'!N431</f>
        <v>22692.560000000001</v>
      </c>
      <c r="G409">
        <f>STD!A409*Regression!$D$21+STD!B409*Regression!$D$22+STD!C409*Regression!$D$23+STD!D409*Regression!$D$24+STD!E409*Regression!$D$25</f>
        <v>-93036.890498282504</v>
      </c>
    </row>
    <row r="410" spans="1:7" x14ac:dyDescent="0.35">
      <c r="A410">
        <f>STDEV('5000 Sales Records'!I432:I461)</f>
        <v>2314.8752060403235</v>
      </c>
      <c r="B410">
        <f>STDEV('5000 Sales Records'!J432:J461)</f>
        <v>187.26587805123191</v>
      </c>
      <c r="C410">
        <f>STDEV('5000 Sales Records'!K432:K461)</f>
        <v>152.20449381081653</v>
      </c>
      <c r="D410">
        <f>STDEV('5000 Sales Records'!L432:L461)</f>
        <v>919813.93817501015</v>
      </c>
      <c r="E410">
        <f>STDEV('5000 Sales Records'!M432:M461)</f>
        <v>698380.66251207702</v>
      </c>
      <c r="F410">
        <f>'5000 Sales Records'!N432</f>
        <v>719995.67</v>
      </c>
      <c r="G410">
        <f>STD!A410*Regression!$D$21+STD!B410*Regression!$D$22+STD!C410*Regression!$D$23+STD!D410*Regression!$D$24+STD!E410*Regression!$D$25</f>
        <v>-77793.532572337543</v>
      </c>
    </row>
    <row r="411" spans="1:7" x14ac:dyDescent="0.35">
      <c r="A411">
        <f>STDEV('5000 Sales Records'!I433:I462)</f>
        <v>2314.743604381053</v>
      </c>
      <c r="B411">
        <f>STDEV('5000 Sales Records'!J433:J462)</f>
        <v>185.75204992325018</v>
      </c>
      <c r="C411">
        <f>STDEV('5000 Sales Records'!K433:K462)</f>
        <v>152.50875301392398</v>
      </c>
      <c r="D411">
        <f>STDEV('5000 Sales Records'!L433:L462)</f>
        <v>908133.50053413224</v>
      </c>
      <c r="E411">
        <f>STDEV('5000 Sales Records'!M433:M462)</f>
        <v>696083.16922317026</v>
      </c>
      <c r="F411">
        <f>'5000 Sales Records'!N433</f>
        <v>97777.2</v>
      </c>
      <c r="G411">
        <f>STD!A411*Regression!$D$21+STD!B411*Regression!$D$22+STD!C411*Regression!$D$23+STD!D411*Regression!$D$24+STD!E411*Regression!$D$25</f>
        <v>-81549.162909672479</v>
      </c>
    </row>
    <row r="412" spans="1:7" x14ac:dyDescent="0.35">
      <c r="A412">
        <f>STDEV('5000 Sales Records'!I434:I463)</f>
        <v>2282.5733410936141</v>
      </c>
      <c r="B412">
        <f>STDEV('5000 Sales Records'!J434:J463)</f>
        <v>185.9269723654653</v>
      </c>
      <c r="C412">
        <f>STDEV('5000 Sales Records'!K434:K463)</f>
        <v>152.78938928563028</v>
      </c>
      <c r="D412">
        <f>STDEV('5000 Sales Records'!L434:L463)</f>
        <v>907280.78083412908</v>
      </c>
      <c r="E412">
        <f>STDEV('5000 Sales Records'!M434:M463)</f>
        <v>695499.05612125085</v>
      </c>
      <c r="F412">
        <f>'5000 Sales Records'!N434</f>
        <v>200251.54</v>
      </c>
      <c r="G412">
        <f>STD!A412*Regression!$D$21+STD!B412*Regression!$D$22+STD!C412*Regression!$D$23+STD!D412*Regression!$D$24+STD!E412*Regression!$D$25</f>
        <v>-78797.577302319231</v>
      </c>
    </row>
    <row r="413" spans="1:7" x14ac:dyDescent="0.35">
      <c r="A413">
        <f>STDEV('5000 Sales Records'!I435:I464)</f>
        <v>2334.9016738262835</v>
      </c>
      <c r="B413">
        <f>STDEV('5000 Sales Records'!J435:J464)</f>
        <v>190.32224979253468</v>
      </c>
      <c r="C413">
        <f>STDEV('5000 Sales Records'!K435:K464)</f>
        <v>154.24121068645368</v>
      </c>
      <c r="D413">
        <f>STDEV('5000 Sales Records'!L435:L464)</f>
        <v>911149.66894870671</v>
      </c>
      <c r="E413">
        <f>STDEV('5000 Sales Records'!M435:M464)</f>
        <v>698033.49434826104</v>
      </c>
      <c r="F413">
        <f>'5000 Sales Records'!N435</f>
        <v>568393.43999999994</v>
      </c>
      <c r="G413">
        <f>STD!A413*Regression!$D$21+STD!B413*Regression!$D$22+STD!C413*Regression!$D$23+STD!D413*Regression!$D$24+STD!E413*Regression!$D$25</f>
        <v>-90672.110533236992</v>
      </c>
    </row>
    <row r="414" spans="1:7" x14ac:dyDescent="0.35">
      <c r="A414">
        <f>STDEV('5000 Sales Records'!I436:I465)</f>
        <v>2276.9149414448298</v>
      </c>
      <c r="B414">
        <f>STDEV('5000 Sales Records'!J436:J465)</f>
        <v>191.92551243562744</v>
      </c>
      <c r="C414">
        <f>STDEV('5000 Sales Records'!K436:K465)</f>
        <v>155.09024153920726</v>
      </c>
      <c r="D414">
        <f>STDEV('5000 Sales Records'!L436:L465)</f>
        <v>908170.28290240699</v>
      </c>
      <c r="E414">
        <f>STDEV('5000 Sales Records'!M436:M465)</f>
        <v>698845.76972691214</v>
      </c>
      <c r="F414">
        <f>'5000 Sales Records'!N436</f>
        <v>12288.59</v>
      </c>
      <c r="G414">
        <f>STD!A414*Regression!$D$21+STD!B414*Regression!$D$22+STD!C414*Regression!$D$23+STD!D414*Regression!$D$24+STD!E414*Regression!$D$25</f>
        <v>-91785.982470777468</v>
      </c>
    </row>
    <row r="415" spans="1:7" x14ac:dyDescent="0.35">
      <c r="A415">
        <f>STDEV('5000 Sales Records'!I437:I466)</f>
        <v>2486.4114724527853</v>
      </c>
      <c r="B415">
        <f>STDEV('5000 Sales Records'!J437:J466)</f>
        <v>205.03225584081261</v>
      </c>
      <c r="C415">
        <f>STDEV('5000 Sales Records'!K437:K466)</f>
        <v>165.49417912324941</v>
      </c>
      <c r="D415">
        <f>STDEV('5000 Sales Records'!L437:L466)</f>
        <v>1334907.2226622647</v>
      </c>
      <c r="E415">
        <f>STDEV('5000 Sales Records'!M437:M466)</f>
        <v>1020280.5628676204</v>
      </c>
      <c r="F415">
        <f>'5000 Sales Records'!N437</f>
        <v>358586.8</v>
      </c>
      <c r="G415">
        <f>STD!A415*Regression!$D$21+STD!B415*Regression!$D$22+STD!C415*Regression!$D$23+STD!D415*Regression!$D$24+STD!E415*Regression!$D$25</f>
        <v>-13109.501167398412</v>
      </c>
    </row>
    <row r="416" spans="1:7" x14ac:dyDescent="0.35">
      <c r="A416">
        <f>STDEV('5000 Sales Records'!I438:I467)</f>
        <v>2510.1763220570965</v>
      </c>
      <c r="B416">
        <f>STDEV('5000 Sales Records'!J438:J467)</f>
        <v>202.0382883392588</v>
      </c>
      <c r="C416">
        <f>STDEV('5000 Sales Records'!K438:K467)</f>
        <v>161.15750338450405</v>
      </c>
      <c r="D416">
        <f>STDEV('5000 Sales Records'!L438:L467)</f>
        <v>1302838.3857065539</v>
      </c>
      <c r="E416">
        <f>STDEV('5000 Sales Records'!M438:M467)</f>
        <v>978368.25706553273</v>
      </c>
      <c r="F416">
        <f>'5000 Sales Records'!N438</f>
        <v>10731.25</v>
      </c>
      <c r="G416">
        <f>STD!A416*Regression!$D$21+STD!B416*Regression!$D$22+STD!C416*Regression!$D$23+STD!D416*Regression!$D$24+STD!E416*Regression!$D$25</f>
        <v>-9615.1907325282227</v>
      </c>
    </row>
    <row r="417" spans="1:7" x14ac:dyDescent="0.35">
      <c r="A417">
        <f>STDEV('5000 Sales Records'!I439:I468)</f>
        <v>2425.6573077647727</v>
      </c>
      <c r="B417">
        <f>STDEV('5000 Sales Records'!J439:J468)</f>
        <v>185.70368633185885</v>
      </c>
      <c r="C417">
        <f>STDEV('5000 Sales Records'!K439:K468)</f>
        <v>145.63910346287935</v>
      </c>
      <c r="D417">
        <f>STDEV('5000 Sales Records'!L439:L468)</f>
        <v>1294553.7814637828</v>
      </c>
      <c r="E417">
        <f>STDEV('5000 Sales Records'!M439:M468)</f>
        <v>973598.24567984638</v>
      </c>
      <c r="F417">
        <f>'5000 Sales Records'!N439</f>
        <v>58584.06</v>
      </c>
      <c r="G417">
        <f>STD!A417*Regression!$D$21+STD!B417*Regression!$D$22+STD!C417*Regression!$D$23+STD!D417*Regression!$D$24+STD!E417*Regression!$D$25</f>
        <v>-3772.2876125420444</v>
      </c>
    </row>
    <row r="418" spans="1:7" x14ac:dyDescent="0.35">
      <c r="A418">
        <f>STDEV('5000 Sales Records'!I440:I469)</f>
        <v>2447.5801798473549</v>
      </c>
      <c r="B418">
        <f>STDEV('5000 Sales Records'!J440:J469)</f>
        <v>187.0146810193832</v>
      </c>
      <c r="C418">
        <f>STDEV('5000 Sales Records'!K440:K469)</f>
        <v>146.37450125792316</v>
      </c>
      <c r="D418">
        <f>STDEV('5000 Sales Records'!L440:L469)</f>
        <v>1297831.3136794844</v>
      </c>
      <c r="E418">
        <f>STDEV('5000 Sales Records'!M440:M469)</f>
        <v>975608.22966451407</v>
      </c>
      <c r="F418">
        <f>'5000 Sales Records'!N440</f>
        <v>161912.66</v>
      </c>
      <c r="G418">
        <f>STD!A418*Regression!$D$21+STD!B418*Regression!$D$22+STD!C418*Regression!$D$23+STD!D418*Regression!$D$24+STD!E418*Regression!$D$25</f>
        <v>-6075.0635354447877</v>
      </c>
    </row>
    <row r="419" spans="1:7" x14ac:dyDescent="0.35">
      <c r="A419">
        <f>STDEV('5000 Sales Records'!I441:I470)</f>
        <v>2448.5758469283569</v>
      </c>
      <c r="B419">
        <f>STDEV('5000 Sales Records'!J441:J470)</f>
        <v>186.41137644141153</v>
      </c>
      <c r="C419">
        <f>STDEV('5000 Sales Records'!K441:K470)</f>
        <v>146.85237140137335</v>
      </c>
      <c r="D419">
        <f>STDEV('5000 Sales Records'!L441:L470)</f>
        <v>1305057.8622287081</v>
      </c>
      <c r="E419">
        <f>STDEV('5000 Sales Records'!M441:M470)</f>
        <v>980576.79969207977</v>
      </c>
      <c r="F419">
        <f>'5000 Sales Records'!N441</f>
        <v>431178.28</v>
      </c>
      <c r="G419">
        <f>STD!A419*Regression!$D$21+STD!B419*Regression!$D$22+STD!C419*Regression!$D$23+STD!D419*Regression!$D$24+STD!E419*Regression!$D$25</f>
        <v>-679.5244841844542</v>
      </c>
    </row>
    <row r="420" spans="1:7" x14ac:dyDescent="0.35">
      <c r="A420">
        <f>STDEV('5000 Sales Records'!I442:I471)</f>
        <v>2460.734634957244</v>
      </c>
      <c r="B420">
        <f>STDEV('5000 Sales Records'!J442:J471)</f>
        <v>186.41137644141153</v>
      </c>
      <c r="C420">
        <f>STDEV('5000 Sales Records'!K442:K471)</f>
        <v>146.85237140137332</v>
      </c>
      <c r="D420">
        <f>STDEV('5000 Sales Records'!L442:L471)</f>
        <v>1306336.5716298325</v>
      </c>
      <c r="E420">
        <f>STDEV('5000 Sales Records'!M442:M471)</f>
        <v>982208.48728286568</v>
      </c>
      <c r="F420">
        <f>'5000 Sales Records'!N442</f>
        <v>1017582.2</v>
      </c>
      <c r="G420">
        <f>STD!A420*Regression!$D$21+STD!B420*Regression!$D$22+STD!C420*Regression!$D$23+STD!D420*Regression!$D$24+STD!E420*Regression!$D$25</f>
        <v>-2041.4343219767325</v>
      </c>
    </row>
    <row r="421" spans="1:7" x14ac:dyDescent="0.35">
      <c r="A421">
        <f>STDEV('5000 Sales Records'!I443:I472)</f>
        <v>2652.9628684942418</v>
      </c>
      <c r="B421">
        <f>STDEV('5000 Sales Records'!J443:J472)</f>
        <v>167.83867928878112</v>
      </c>
      <c r="C421">
        <f>STDEV('5000 Sales Records'!K443:K472)</f>
        <v>131.50828294572673</v>
      </c>
      <c r="D421">
        <f>STDEV('5000 Sales Records'!L443:L472)</f>
        <v>1150877.0424116871</v>
      </c>
      <c r="E421">
        <f>STDEV('5000 Sales Records'!M443:M472)</f>
        <v>860414.62152013322</v>
      </c>
      <c r="F421">
        <f>'5000 Sales Records'!N443</f>
        <v>642549.57999999996</v>
      </c>
      <c r="G421">
        <f>STD!A421*Regression!$D$21+STD!B421*Regression!$D$22+STD!C421*Regression!$D$23+STD!D421*Regression!$D$24+STD!E421*Regression!$D$25</f>
        <v>-42040.488975988119</v>
      </c>
    </row>
    <row r="422" spans="1:7" x14ac:dyDescent="0.35">
      <c r="A422">
        <f>STDEV('5000 Sales Records'!I444:I473)</f>
        <v>2600.1627261190501</v>
      </c>
      <c r="B422">
        <f>STDEV('5000 Sales Records'!J444:J473)</f>
        <v>168.11232934230785</v>
      </c>
      <c r="C422">
        <f>STDEV('5000 Sales Records'!K444:K473)</f>
        <v>132.41469312027996</v>
      </c>
      <c r="D422">
        <f>STDEV('5000 Sales Records'!L444:L473)</f>
        <v>1135036.0230702863</v>
      </c>
      <c r="E422">
        <f>STDEV('5000 Sales Records'!M444:M473)</f>
        <v>854606.61156732705</v>
      </c>
      <c r="F422">
        <f>'5000 Sales Records'!N444</f>
        <v>223290.81</v>
      </c>
      <c r="G422">
        <f>STD!A422*Regression!$D$21+STD!B422*Regression!$D$22+STD!C422*Regression!$D$23+STD!D422*Regression!$D$24+STD!E422*Regression!$D$25</f>
        <v>-45575.47363756015</v>
      </c>
    </row>
    <row r="423" spans="1:7" x14ac:dyDescent="0.35">
      <c r="A423">
        <f>STDEV('5000 Sales Records'!I445:I474)</f>
        <v>2607.5373260792553</v>
      </c>
      <c r="B423">
        <f>STDEV('5000 Sales Records'!J445:J474)</f>
        <v>187.8914257597271</v>
      </c>
      <c r="C423">
        <f>STDEV('5000 Sales Records'!K445:K474)</f>
        <v>151.10913419373961</v>
      </c>
      <c r="D423">
        <f>STDEV('5000 Sales Records'!L445:L474)</f>
        <v>1143545.144391573</v>
      </c>
      <c r="E423">
        <f>STDEV('5000 Sales Records'!M445:M474)</f>
        <v>863919.53981500748</v>
      </c>
      <c r="F423">
        <f>'5000 Sales Records'!N445</f>
        <v>15988.86</v>
      </c>
      <c r="G423">
        <f>STD!A423*Regression!$D$21+STD!B423*Regression!$D$22+STD!C423*Regression!$D$23+STD!D423*Regression!$D$24+STD!E423*Regression!$D$25</f>
        <v>-49945.540252618026</v>
      </c>
    </row>
    <row r="424" spans="1:7" x14ac:dyDescent="0.35">
      <c r="A424">
        <f>STDEV('5000 Sales Records'!I446:I475)</f>
        <v>2613.1184347486032</v>
      </c>
      <c r="B424">
        <f>STDEV('5000 Sales Records'!J446:J475)</f>
        <v>187.89142575972713</v>
      </c>
      <c r="C424">
        <f>STDEV('5000 Sales Records'!K446:K475)</f>
        <v>151.10913419373961</v>
      </c>
      <c r="D424">
        <f>STDEV('5000 Sales Records'!L446:L475)</f>
        <v>1143712.4346110376</v>
      </c>
      <c r="E424">
        <f>STDEV('5000 Sales Records'!M446:M475)</f>
        <v>864022.11692267703</v>
      </c>
      <c r="F424">
        <f>'5000 Sales Records'!N446</f>
        <v>533556.76</v>
      </c>
      <c r="G424">
        <f>STD!A424*Regression!$D$21+STD!B424*Regression!$D$22+STD!C424*Regression!$D$23+STD!D424*Regression!$D$24+STD!E424*Regression!$D$25</f>
        <v>-50349.403210678371</v>
      </c>
    </row>
    <row r="425" spans="1:7" x14ac:dyDescent="0.35">
      <c r="A425">
        <f>STDEV('5000 Sales Records'!I447:I476)</f>
        <v>2576.9327896355485</v>
      </c>
      <c r="B425">
        <f>STDEV('5000 Sales Records'!J447:J476)</f>
        <v>189.81612284542376</v>
      </c>
      <c r="C425">
        <f>STDEV('5000 Sales Records'!K447:K476)</f>
        <v>152.28049635534381</v>
      </c>
      <c r="D425">
        <f>STDEV('5000 Sales Records'!L447:L476)</f>
        <v>1139065.4235310538</v>
      </c>
      <c r="E425">
        <f>STDEV('5000 Sales Records'!M447:M476)</f>
        <v>862946.08977183886</v>
      </c>
      <c r="F425">
        <f>'5000 Sales Records'!N447</f>
        <v>15411.9</v>
      </c>
      <c r="G425">
        <f>STD!A425*Regression!$D$21+STD!B425*Regression!$D$22+STD!C425*Regression!$D$23+STD!D425*Regression!$D$24+STD!E425*Regression!$D$25</f>
        <v>-53070.296695125406</v>
      </c>
    </row>
    <row r="426" spans="1:7" x14ac:dyDescent="0.35">
      <c r="A426">
        <f>STDEV('5000 Sales Records'!I448:I477)</f>
        <v>2756.958475083245</v>
      </c>
      <c r="B426">
        <f>STDEV('5000 Sales Records'!J448:J477)</f>
        <v>205.54701637645928</v>
      </c>
      <c r="C426">
        <f>STDEV('5000 Sales Records'!K448:K477)</f>
        <v>167.3515174178859</v>
      </c>
      <c r="D426">
        <f>STDEV('5000 Sales Records'!L448:L477)</f>
        <v>1498419.7172295894</v>
      </c>
      <c r="E426">
        <f>STDEV('5000 Sales Records'!M448:M477)</f>
        <v>1176609.1416606104</v>
      </c>
      <c r="F426">
        <f>'5000 Sales Records'!N448</f>
        <v>120588.48</v>
      </c>
      <c r="G426">
        <f>STD!A426*Regression!$D$21+STD!B426*Regression!$D$22+STD!C426*Regression!$D$23+STD!D426*Regression!$D$24+STD!E426*Regression!$D$25</f>
        <v>-24312.30209473893</v>
      </c>
    </row>
    <row r="427" spans="1:7" x14ac:dyDescent="0.35">
      <c r="A427">
        <f>STDEV('5000 Sales Records'!I449:I478)</f>
        <v>2968.0483591189959</v>
      </c>
      <c r="B427">
        <f>STDEV('5000 Sales Records'!J449:J478)</f>
        <v>206.97563776233781</v>
      </c>
      <c r="C427">
        <f>STDEV('5000 Sales Records'!K449:K478)</f>
        <v>167.44794096097141</v>
      </c>
      <c r="D427">
        <f>STDEV('5000 Sales Records'!L449:L478)</f>
        <v>1494908.2834705648</v>
      </c>
      <c r="E427">
        <f>STDEV('5000 Sales Records'!M449:M478)</f>
        <v>1173402.8252655584</v>
      </c>
      <c r="F427">
        <f>'5000 Sales Records'!N449</f>
        <v>145187.5</v>
      </c>
      <c r="G427">
        <f>STD!A427*Regression!$D$21+STD!B427*Regression!$D$22+STD!C427*Regression!$D$23+STD!D427*Regression!$D$24+STD!E427*Regression!$D$25</f>
        <v>-46301.688721356913</v>
      </c>
    </row>
    <row r="428" spans="1:7" x14ac:dyDescent="0.35">
      <c r="A428">
        <f>STDEV('5000 Sales Records'!I450:I479)</f>
        <v>2927.4186432151582</v>
      </c>
      <c r="B428">
        <f>STDEV('5000 Sales Records'!J450:J479)</f>
        <v>189.91862185907576</v>
      </c>
      <c r="C428">
        <f>STDEV('5000 Sales Records'!K450:K479)</f>
        <v>151.71645953031526</v>
      </c>
      <c r="D428">
        <f>STDEV('5000 Sales Records'!L450:L479)</f>
        <v>1494929.9776673883</v>
      </c>
      <c r="E428">
        <f>STDEV('5000 Sales Records'!M450:M479)</f>
        <v>1173959.3697211994</v>
      </c>
      <c r="F428">
        <f>'5000 Sales Records'!N450</f>
        <v>210324.4</v>
      </c>
      <c r="G428">
        <f>STD!A428*Regression!$D$21+STD!B428*Regression!$D$22+STD!C428*Regression!$D$23+STD!D428*Regression!$D$24+STD!E428*Regression!$D$25</f>
        <v>-39672.537034939975</v>
      </c>
    </row>
    <row r="429" spans="1:7" x14ac:dyDescent="0.35">
      <c r="A429">
        <f>STDEV('5000 Sales Records'!I451:I480)</f>
        <v>2973.4716472133391</v>
      </c>
      <c r="B429">
        <f>STDEV('5000 Sales Records'!J451:J480)</f>
        <v>203.2739143242749</v>
      </c>
      <c r="C429">
        <f>STDEV('5000 Sales Records'!K451:K480)</f>
        <v>162.49552706169322</v>
      </c>
      <c r="D429">
        <f>STDEV('5000 Sales Records'!L451:L480)</f>
        <v>1489593.647908736</v>
      </c>
      <c r="E429">
        <f>STDEV('5000 Sales Records'!M451:M480)</f>
        <v>1165974.0580371979</v>
      </c>
      <c r="F429">
        <f>'5000 Sales Records'!N451</f>
        <v>43505.46</v>
      </c>
      <c r="G429">
        <f>STD!A429*Regression!$D$21+STD!B429*Regression!$D$22+STD!C429*Regression!$D$23+STD!D429*Regression!$D$24+STD!E429*Regression!$D$25</f>
        <v>-48518.189454813953</v>
      </c>
    </row>
    <row r="430" spans="1:7" x14ac:dyDescent="0.35">
      <c r="A430">
        <f>STDEV('5000 Sales Records'!I452:I481)</f>
        <v>3097.4907495710395</v>
      </c>
      <c r="B430">
        <f>STDEV('5000 Sales Records'!J452:J481)</f>
        <v>218.3818886789573</v>
      </c>
      <c r="C430">
        <f>STDEV('5000 Sales Records'!K452:K481)</f>
        <v>176.66556151627873</v>
      </c>
      <c r="D430">
        <f>STDEV('5000 Sales Records'!L452:L481)</f>
        <v>1774589.312843309</v>
      </c>
      <c r="E430">
        <f>STDEV('5000 Sales Records'!M452:M481)</f>
        <v>1410721.086751719</v>
      </c>
      <c r="F430">
        <f>'5000 Sales Records'!N452</f>
        <v>583403.96</v>
      </c>
      <c r="G430">
        <f>STD!A430*Regression!$D$21+STD!B430*Regression!$D$22+STD!C430*Regression!$D$23+STD!D430*Regression!$D$24+STD!E430*Regression!$D$25</f>
        <v>-21418.40625303355</v>
      </c>
    </row>
    <row r="431" spans="1:7" x14ac:dyDescent="0.35">
      <c r="A431">
        <f>STDEV('5000 Sales Records'!I453:I482)</f>
        <v>3191.9271311144976</v>
      </c>
      <c r="B431">
        <f>STDEV('5000 Sales Records'!J453:J482)</f>
        <v>218.67897122830826</v>
      </c>
      <c r="C431">
        <f>STDEV('5000 Sales Records'!K453:K482)</f>
        <v>177.05293212814189</v>
      </c>
      <c r="D431">
        <f>STDEV('5000 Sales Records'!L453:L482)</f>
        <v>1772827.999108417</v>
      </c>
      <c r="E431">
        <f>STDEV('5000 Sales Records'!M453:M482)</f>
        <v>1410133.0749152305</v>
      </c>
      <c r="F431">
        <f>'5000 Sales Records'!N453</f>
        <v>14467.68</v>
      </c>
      <c r="G431">
        <f>STD!A431*Regression!$D$21+STD!B431*Regression!$D$22+STD!C431*Regression!$D$23+STD!D431*Regression!$D$24+STD!E431*Regression!$D$25</f>
        <v>-30209.481570894597</v>
      </c>
    </row>
    <row r="432" spans="1:7" x14ac:dyDescent="0.35">
      <c r="A432">
        <f>STDEV('5000 Sales Records'!I454:I483)</f>
        <v>3108.7429251568296</v>
      </c>
      <c r="B432">
        <f>STDEV('5000 Sales Records'!J454:J483)</f>
        <v>232.17825792181574</v>
      </c>
      <c r="C432">
        <f>STDEV('5000 Sales Records'!K454:K483)</f>
        <v>186.64337461537738</v>
      </c>
      <c r="D432">
        <f>STDEV('5000 Sales Records'!L454:L483)</f>
        <v>1814941.6736552783</v>
      </c>
      <c r="E432">
        <f>STDEV('5000 Sales Records'!M454:M483)</f>
        <v>1441427.9321626206</v>
      </c>
      <c r="F432">
        <f>'5000 Sales Records'!N454</f>
        <v>144947.04</v>
      </c>
      <c r="G432">
        <f>STD!A432*Regression!$D$21+STD!B432*Regression!$D$22+STD!C432*Regression!$D$23+STD!D432*Regression!$D$24+STD!E432*Regression!$D$25</f>
        <v>-24123.092436728533</v>
      </c>
    </row>
    <row r="433" spans="1:7" x14ac:dyDescent="0.35">
      <c r="A433">
        <f>STDEV('5000 Sales Records'!I455:I484)</f>
        <v>3149.2197785789904</v>
      </c>
      <c r="B433">
        <f>STDEV('5000 Sales Records'!J455:J484)</f>
        <v>241.85227660488437</v>
      </c>
      <c r="C433">
        <f>STDEV('5000 Sales Records'!K455:K484)</f>
        <v>196.2925554139014</v>
      </c>
      <c r="D433">
        <f>STDEV('5000 Sales Records'!L455:L484)</f>
        <v>1929920.0472989779</v>
      </c>
      <c r="E433">
        <f>STDEV('5000 Sales Records'!M455:M484)</f>
        <v>1541429.443228032</v>
      </c>
      <c r="F433">
        <f>'5000 Sales Records'!N455</f>
        <v>243292.68</v>
      </c>
      <c r="G433">
        <f>STD!A433*Regression!$D$21+STD!B433*Regression!$D$22+STD!C433*Regression!$D$23+STD!D433*Regression!$D$24+STD!E433*Regression!$D$25</f>
        <v>-12508.157596406527</v>
      </c>
    </row>
    <row r="434" spans="1:7" x14ac:dyDescent="0.35">
      <c r="A434">
        <f>STDEV('5000 Sales Records'!I456:I485)</f>
        <v>3186.8633599062014</v>
      </c>
      <c r="B434">
        <f>STDEV('5000 Sales Records'!J456:J485)</f>
        <v>244.92544190980377</v>
      </c>
      <c r="C434">
        <f>STDEV('5000 Sales Records'!K456:K485)</f>
        <v>198.2219374685686</v>
      </c>
      <c r="D434">
        <f>STDEV('5000 Sales Records'!L456:L485)</f>
        <v>1939641.4769651061</v>
      </c>
      <c r="E434">
        <f>STDEV('5000 Sales Records'!M456:M485)</f>
        <v>1547360.1954081254</v>
      </c>
      <c r="F434">
        <f>'5000 Sales Records'!N456</f>
        <v>137875.92000000001</v>
      </c>
      <c r="G434">
        <f>STD!A434*Regression!$D$21+STD!B434*Regression!$D$22+STD!C434*Regression!$D$23+STD!D434*Regression!$D$24+STD!E434*Regression!$D$25</f>
        <v>-15327.268722755136</v>
      </c>
    </row>
    <row r="435" spans="1:7" x14ac:dyDescent="0.35">
      <c r="A435">
        <f>STDEV('5000 Sales Records'!I457:I486)</f>
        <v>3162.532534747008</v>
      </c>
      <c r="B435">
        <f>STDEV('5000 Sales Records'!J457:J486)</f>
        <v>244.22204146246088</v>
      </c>
      <c r="C435">
        <f>STDEV('5000 Sales Records'!K457:K486)</f>
        <v>197.55454665606351</v>
      </c>
      <c r="D435">
        <f>STDEV('5000 Sales Records'!L457:L486)</f>
        <v>1932396.3867136105</v>
      </c>
      <c r="E435">
        <f>STDEV('5000 Sales Records'!M457:M486)</f>
        <v>1542198.1796869347</v>
      </c>
      <c r="F435">
        <f>'5000 Sales Records'!N457</f>
        <v>307938.84000000003</v>
      </c>
      <c r="G435">
        <f>STD!A435*Regression!$D$21+STD!B435*Regression!$D$22+STD!C435*Regression!$D$23+STD!D435*Regression!$D$24+STD!E435*Regression!$D$25</f>
        <v>-15248.349865307333</v>
      </c>
    </row>
    <row r="436" spans="1:7" x14ac:dyDescent="0.35">
      <c r="A436">
        <f>STDEV('5000 Sales Records'!I458:I487)</f>
        <v>3228.3074938290256</v>
      </c>
      <c r="B436">
        <f>STDEV('5000 Sales Records'!J458:J487)</f>
        <v>247.03090357397537</v>
      </c>
      <c r="C436">
        <f>STDEV('5000 Sales Records'!K458:K487)</f>
        <v>199.13228074703824</v>
      </c>
      <c r="D436">
        <f>STDEV('5000 Sales Records'!L458:L487)</f>
        <v>1943263.6649993937</v>
      </c>
      <c r="E436">
        <f>STDEV('5000 Sales Records'!M458:M487)</f>
        <v>1548447.2927810273</v>
      </c>
      <c r="F436">
        <f>'5000 Sales Records'!N458</f>
        <v>17352</v>
      </c>
      <c r="G436">
        <f>STD!A436*Regression!$D$21+STD!B436*Regression!$D$22+STD!C436*Regression!$D$23+STD!D436*Regression!$D$24+STD!E436*Regression!$D$25</f>
        <v>-19878.078210790874</v>
      </c>
    </row>
    <row r="437" spans="1:7" x14ac:dyDescent="0.35">
      <c r="A437">
        <f>STDEV('5000 Sales Records'!I459:I488)</f>
        <v>3255.309526042774</v>
      </c>
      <c r="B437">
        <f>STDEV('5000 Sales Records'!J459:J488)</f>
        <v>243.54994988259821</v>
      </c>
      <c r="C437">
        <f>STDEV('5000 Sales Records'!K459:K488)</f>
        <v>197.20458504030665</v>
      </c>
      <c r="D437">
        <f>STDEV('5000 Sales Records'!L459:L488)</f>
        <v>1930206.2343241926</v>
      </c>
      <c r="E437">
        <f>STDEV('5000 Sales Records'!M459:M488)</f>
        <v>1539988.9541983102</v>
      </c>
      <c r="F437">
        <f>'5000 Sales Records'!N459</f>
        <v>2829.34</v>
      </c>
      <c r="G437">
        <f>STD!A437*Regression!$D$21+STD!B437*Regression!$D$22+STD!C437*Regression!$D$23+STD!D437*Regression!$D$24+STD!E437*Regression!$D$25</f>
        <v>-22047.969286202453</v>
      </c>
    </row>
    <row r="438" spans="1:7" x14ac:dyDescent="0.35">
      <c r="A438">
        <f>STDEV('5000 Sales Records'!I460:I489)</f>
        <v>3335.6113036391871</v>
      </c>
      <c r="B438">
        <f>STDEV('5000 Sales Records'!J460:J489)</f>
        <v>241.17205526846141</v>
      </c>
      <c r="C438">
        <f>STDEV('5000 Sales Records'!K460:K489)</f>
        <v>194.88906512881019</v>
      </c>
      <c r="D438">
        <f>STDEV('5000 Sales Records'!L460:L489)</f>
        <v>1982722.4374867687</v>
      </c>
      <c r="E438">
        <f>STDEV('5000 Sales Records'!M460:M489)</f>
        <v>1554221.4368678464</v>
      </c>
      <c r="F438">
        <f>'5000 Sales Records'!N460</f>
        <v>502977.42</v>
      </c>
      <c r="G438">
        <f>STD!A438*Regression!$D$21+STD!B438*Regression!$D$22+STD!C438*Regression!$D$23+STD!D438*Regression!$D$24+STD!E438*Regression!$D$25</f>
        <v>9020.7787869954482</v>
      </c>
    </row>
    <row r="439" spans="1:7" x14ac:dyDescent="0.35">
      <c r="A439">
        <f>STDEV('5000 Sales Records'!I461:I490)</f>
        <v>3389.9041943875695</v>
      </c>
      <c r="B439">
        <f>STDEV('5000 Sales Records'!J461:J490)</f>
        <v>243.08281623191985</v>
      </c>
      <c r="C439">
        <f>STDEV('5000 Sales Records'!K461:K490)</f>
        <v>195.23629099473115</v>
      </c>
      <c r="D439">
        <f>STDEV('5000 Sales Records'!L461:L490)</f>
        <v>1989965.5654221079</v>
      </c>
      <c r="E439">
        <f>STDEV('5000 Sales Records'!M461:M490)</f>
        <v>1559682.8023898331</v>
      </c>
      <c r="F439">
        <f>'5000 Sales Records'!N461</f>
        <v>157827.88</v>
      </c>
      <c r="G439">
        <f>STD!A439*Regression!$D$21+STD!B439*Regression!$D$22+STD!C439*Regression!$D$23+STD!D439*Regression!$D$24+STD!E439*Regression!$D$25</f>
        <v>1550.2074835668318</v>
      </c>
    </row>
    <row r="440" spans="1:7" x14ac:dyDescent="0.35">
      <c r="A440">
        <f>STDEV('5000 Sales Records'!I462:I491)</f>
        <v>3380.3021467685808</v>
      </c>
      <c r="B440">
        <f>STDEV('5000 Sales Records'!J462:J491)</f>
        <v>240.36173676500519</v>
      </c>
      <c r="C440">
        <f>STDEV('5000 Sales Records'!K462:K491)</f>
        <v>193.63505284960411</v>
      </c>
      <c r="D440">
        <f>STDEV('5000 Sales Records'!L462:L491)</f>
        <v>1982782.6364482415</v>
      </c>
      <c r="E440">
        <f>STDEV('5000 Sales Records'!M462:M491)</f>
        <v>1554772.5221915182</v>
      </c>
      <c r="F440">
        <f>'5000 Sales Records'!N462</f>
        <v>50707.08</v>
      </c>
      <c r="G440">
        <f>STD!A440*Regression!$D$21+STD!B440*Regression!$D$22+STD!C440*Regression!$D$23+STD!D440*Regression!$D$24+STD!E440*Regression!$D$25</f>
        <v>3446.1802996722981</v>
      </c>
    </row>
    <row r="441" spans="1:7" x14ac:dyDescent="0.35">
      <c r="A441">
        <f>STDEV('5000 Sales Records'!I463:I492)</f>
        <v>3434.8793298083742</v>
      </c>
      <c r="B441">
        <f>STDEV('5000 Sales Records'!J463:J492)</f>
        <v>241.73746435756081</v>
      </c>
      <c r="C441">
        <f>STDEV('5000 Sales Records'!K463:K492)</f>
        <v>194.42117528705566</v>
      </c>
      <c r="D441">
        <f>STDEV('5000 Sales Records'!L463:L492)</f>
        <v>1984602.0755386697</v>
      </c>
      <c r="E441">
        <f>STDEV('5000 Sales Records'!M463:M492)</f>
        <v>1555788.9239012471</v>
      </c>
      <c r="F441">
        <f>'5000 Sales Records'!N463</f>
        <v>110831.4</v>
      </c>
      <c r="G441">
        <f>STD!A441*Regression!$D$21+STD!B441*Regression!$D$22+STD!C441*Regression!$D$23+STD!D441*Regression!$D$24+STD!E441*Regression!$D$25</f>
        <v>-2092.7968049012125</v>
      </c>
    </row>
    <row r="442" spans="1:7" x14ac:dyDescent="0.35">
      <c r="A442">
        <f>STDEV('5000 Sales Records'!I464:I493)</f>
        <v>3534.8160049012095</v>
      </c>
      <c r="B442">
        <f>STDEV('5000 Sales Records'!J464:J493)</f>
        <v>249.68332291377482</v>
      </c>
      <c r="C442">
        <f>STDEV('5000 Sales Records'!K464:K493)</f>
        <v>202.3919328147883</v>
      </c>
      <c r="D442">
        <f>STDEV('5000 Sales Records'!L464:L493)</f>
        <v>2173556.5113399741</v>
      </c>
      <c r="E442">
        <f>STDEV('5000 Sales Records'!M464:M493)</f>
        <v>1722690.5825406015</v>
      </c>
      <c r="F442">
        <f>'5000 Sales Records'!N464</f>
        <v>102235.56</v>
      </c>
      <c r="G442">
        <f>STD!A442*Regression!$D$21+STD!B442*Regression!$D$22+STD!C442*Regression!$D$23+STD!D442*Regression!$D$24+STD!E442*Regression!$D$25</f>
        <v>11769.110694639618</v>
      </c>
    </row>
    <row r="443" spans="1:7" x14ac:dyDescent="0.35">
      <c r="A443">
        <f>STDEV('5000 Sales Records'!I465:I494)</f>
        <v>3443.6883269400919</v>
      </c>
      <c r="B443">
        <f>STDEV('5000 Sales Records'!J465:J494)</f>
        <v>252.24501380852774</v>
      </c>
      <c r="C443">
        <f>STDEV('5000 Sales Records'!K465:K494)</f>
        <v>204.7308217439525</v>
      </c>
      <c r="D443">
        <f>STDEV('5000 Sales Records'!L465:L494)</f>
        <v>2173557.3240576359</v>
      </c>
      <c r="E443">
        <f>STDEV('5000 Sales Records'!M465:M494)</f>
        <v>1722326.7748377442</v>
      </c>
      <c r="F443">
        <f>'5000 Sales Records'!N465</f>
        <v>99613.5</v>
      </c>
      <c r="G443">
        <f>STD!A443*Regression!$D$21+STD!B443*Regression!$D$22+STD!C443*Regression!$D$23+STD!D443*Regression!$D$24+STD!E443*Regression!$D$25</f>
        <v>19128.122574850684</v>
      </c>
    </row>
    <row r="444" spans="1:7" x14ac:dyDescent="0.35">
      <c r="A444">
        <f>STDEV('5000 Sales Records'!I466:I495)</f>
        <v>3438.9411436741939</v>
      </c>
      <c r="B444">
        <f>STDEV('5000 Sales Records'!J466:J495)</f>
        <v>254.57916844285879</v>
      </c>
      <c r="C444">
        <f>STDEV('5000 Sales Records'!K466:K495)</f>
        <v>206.15629052239481</v>
      </c>
      <c r="D444">
        <f>STDEV('5000 Sales Records'!L466:L495)</f>
        <v>2179871.6057658349</v>
      </c>
      <c r="E444">
        <f>STDEV('5000 Sales Records'!M466:M495)</f>
        <v>1726371.0871804899</v>
      </c>
      <c r="F444">
        <f>'5000 Sales Records'!N466</f>
        <v>1526373.3</v>
      </c>
      <c r="G444">
        <f>STD!A444*Regression!$D$21+STD!B444*Regression!$D$22+STD!C444*Regression!$D$23+STD!D444*Regression!$D$24+STD!E444*Regression!$D$25</f>
        <v>19060.66488081892</v>
      </c>
    </row>
    <row r="445" spans="1:7" x14ac:dyDescent="0.35">
      <c r="A445">
        <f>STDEV('5000 Sales Records'!I467:I496)</f>
        <v>3369.0032224151519</v>
      </c>
      <c r="B445">
        <f>STDEV('5000 Sales Records'!J467:J496)</f>
        <v>253.70239844914857</v>
      </c>
      <c r="C445">
        <f>STDEV('5000 Sales Records'!K467:K496)</f>
        <v>207.32190406231328</v>
      </c>
      <c r="D445">
        <f>STDEV('5000 Sales Records'!L467:L496)</f>
        <v>2006763.6063000921</v>
      </c>
      <c r="E445">
        <f>STDEV('5000 Sales Records'!M467:M496)</f>
        <v>1602231.3032209808</v>
      </c>
      <c r="F445">
        <f>'5000 Sales Records'!N467</f>
        <v>34317.879999999997</v>
      </c>
      <c r="G445">
        <f>STD!A445*Regression!$D$21+STD!B445*Regression!$D$22+STD!C445*Regression!$D$23+STD!D445*Regression!$D$24+STD!E445*Regression!$D$25</f>
        <v>-17328.89190161461</v>
      </c>
    </row>
    <row r="446" spans="1:7" x14ac:dyDescent="0.35">
      <c r="A446">
        <f>STDEV('5000 Sales Records'!I468:I497)</f>
        <v>3299.4966045865485</v>
      </c>
      <c r="B446">
        <f>STDEV('5000 Sales Records'!J468:J497)</f>
        <v>257.23293527730709</v>
      </c>
      <c r="C446">
        <f>STDEV('5000 Sales Records'!K468:K497)</f>
        <v>209.53247028322016</v>
      </c>
      <c r="D446">
        <f>STDEV('5000 Sales Records'!L468:L497)</f>
        <v>2000781.4112983716</v>
      </c>
      <c r="E446">
        <f>STDEV('5000 Sales Records'!M468:M497)</f>
        <v>1598377.4536956747</v>
      </c>
      <c r="F446">
        <f>'5000 Sales Records'!N468</f>
        <v>311748.21000000002</v>
      </c>
      <c r="G446">
        <f>STD!A446*Regression!$D$21+STD!B446*Regression!$D$22+STD!C446*Regression!$D$23+STD!D446*Regression!$D$24+STD!E446*Regression!$D$25</f>
        <v>-17531.024671593914</v>
      </c>
    </row>
    <row r="447" spans="1:7" x14ac:dyDescent="0.35">
      <c r="A447">
        <f>STDEV('5000 Sales Records'!I469:I498)</f>
        <v>3332.1628026970952</v>
      </c>
      <c r="B447">
        <f>STDEV('5000 Sales Records'!J469:J498)</f>
        <v>266.70227117970666</v>
      </c>
      <c r="C447">
        <f>STDEV('5000 Sales Records'!K469:K498)</f>
        <v>216.10441120695219</v>
      </c>
      <c r="D447">
        <f>STDEV('5000 Sales Records'!L469:L498)</f>
        <v>1995522.26616705</v>
      </c>
      <c r="E447">
        <f>STDEV('5000 Sales Records'!M469:M498)</f>
        <v>1593057.0299435332</v>
      </c>
      <c r="F447">
        <f>'5000 Sales Records'!N469</f>
        <v>4391.0200000000004</v>
      </c>
      <c r="G447">
        <f>STD!A447*Regression!$D$21+STD!B447*Regression!$D$22+STD!C447*Regression!$D$23+STD!D447*Regression!$D$24+STD!E447*Regression!$D$25</f>
        <v>-28814.850974617759</v>
      </c>
    </row>
    <row r="448" spans="1:7" x14ac:dyDescent="0.35">
      <c r="A448">
        <f>STDEV('5000 Sales Records'!I470:I499)</f>
        <v>3276.8186569208901</v>
      </c>
      <c r="B448">
        <f>STDEV('5000 Sales Records'!J470:J499)</f>
        <v>263.69320790336593</v>
      </c>
      <c r="C448">
        <f>STDEV('5000 Sales Records'!K470:K499)</f>
        <v>215.22530395955491</v>
      </c>
      <c r="D448">
        <f>STDEV('5000 Sales Records'!L470:L499)</f>
        <v>1983907.0041567401</v>
      </c>
      <c r="E448">
        <f>STDEV('5000 Sales Records'!M470:M499)</f>
        <v>1589265.4010113501</v>
      </c>
      <c r="F448">
        <f>'5000 Sales Records'!N470</f>
        <v>31432.32</v>
      </c>
      <c r="G448">
        <f>STD!A448*Regression!$D$21+STD!B448*Regression!$D$22+STD!C448*Regression!$D$23+STD!D448*Regression!$D$24+STD!E448*Regression!$D$25</f>
        <v>-25497.131207376951</v>
      </c>
    </row>
    <row r="449" spans="1:7" x14ac:dyDescent="0.35">
      <c r="A449">
        <f>STDEV('5000 Sales Records'!I471:I500)</f>
        <v>3184.9006554455468</v>
      </c>
      <c r="B449">
        <f>STDEV('5000 Sales Records'!J471:J500)</f>
        <v>262.63056194091774</v>
      </c>
      <c r="C449">
        <f>STDEV('5000 Sales Records'!K471:K500)</f>
        <v>212.79931728565629</v>
      </c>
      <c r="D449">
        <f>STDEV('5000 Sales Records'!L471:L500)</f>
        <v>1990549.0041542898</v>
      </c>
      <c r="E449">
        <f>STDEV('5000 Sales Records'!M471:M500)</f>
        <v>1583035.5381168486</v>
      </c>
      <c r="F449">
        <f>'5000 Sales Records'!N471</f>
        <v>146761.66</v>
      </c>
      <c r="G449">
        <f>STD!A449*Regression!$D$21+STD!B449*Regression!$D$22+STD!C449*Regression!$D$23+STD!D449*Regression!$D$24+STD!E449*Regression!$D$25</f>
        <v>-9286.719806408044</v>
      </c>
    </row>
    <row r="450" spans="1:7" x14ac:dyDescent="0.35">
      <c r="A450">
        <f>STDEV('5000 Sales Records'!I472:I501)</f>
        <v>3138.429410997815</v>
      </c>
      <c r="B450">
        <f>STDEV('5000 Sales Records'!J472:J501)</f>
        <v>263.94595674833329</v>
      </c>
      <c r="C450">
        <f>STDEV('5000 Sales Records'!K472:K501)</f>
        <v>213.70230709870776</v>
      </c>
      <c r="D450">
        <f>STDEV('5000 Sales Records'!L472:L501)</f>
        <v>1977972.6772468355</v>
      </c>
      <c r="E450">
        <f>STDEV('5000 Sales Records'!M472:M501)</f>
        <v>1574744.1758925398</v>
      </c>
      <c r="F450">
        <f>'5000 Sales Records'!N472</f>
        <v>146467.98000000001</v>
      </c>
      <c r="G450">
        <f>STD!A450*Regression!$D$21+STD!B450*Regression!$D$22+STD!C450*Regression!$D$23+STD!D450*Regression!$D$24+STD!E450*Regression!$D$25</f>
        <v>-10845.070699609816</v>
      </c>
    </row>
    <row r="451" spans="1:7" x14ac:dyDescent="0.35">
      <c r="A451">
        <f>STDEV('5000 Sales Records'!I473:I502)</f>
        <v>3063.6234793114681</v>
      </c>
      <c r="B451">
        <f>STDEV('5000 Sales Records'!J473:J502)</f>
        <v>267.02427676128059</v>
      </c>
      <c r="C451">
        <f>STDEV('5000 Sales Records'!K473:K502)</f>
        <v>217.85251076485622</v>
      </c>
      <c r="D451">
        <f>STDEV('5000 Sales Records'!L473:L502)</f>
        <v>2018368.2755906791</v>
      </c>
      <c r="E451">
        <f>STDEV('5000 Sales Records'!M473:M502)</f>
        <v>1615392.897174048</v>
      </c>
      <c r="F451">
        <f>'5000 Sales Records'!N473</f>
        <v>378142.56</v>
      </c>
      <c r="G451">
        <f>STD!A451*Regression!$D$21+STD!B451*Regression!$D$22+STD!C451*Regression!$D$23+STD!D451*Regression!$D$24+STD!E451*Regression!$D$25</f>
        <v>-1458.169290830614</v>
      </c>
    </row>
    <row r="452" spans="1:7" x14ac:dyDescent="0.35">
      <c r="A452">
        <f>STDEV('5000 Sales Records'!I474:I503)</f>
        <v>3218.4926728295459</v>
      </c>
      <c r="B452">
        <f>STDEV('5000 Sales Records'!J474:J503)</f>
        <v>265.96013630621968</v>
      </c>
      <c r="C452">
        <f>STDEV('5000 Sales Records'!K474:K503)</f>
        <v>216.20508683421065</v>
      </c>
      <c r="D452">
        <f>STDEV('5000 Sales Records'!L474:L503)</f>
        <v>2032427.7393495641</v>
      </c>
      <c r="E452">
        <f>STDEV('5000 Sales Records'!M474:M503)</f>
        <v>1619946.0633446772</v>
      </c>
      <c r="F452">
        <f>'5000 Sales Records'!N474</f>
        <v>278507.5</v>
      </c>
      <c r="G452">
        <f>STD!A452*Regression!$D$21+STD!B452*Regression!$D$22+STD!C452*Regression!$D$23+STD!D452*Regression!$D$24+STD!E452*Regression!$D$25</f>
        <v>-6858.7722143135034</v>
      </c>
    </row>
    <row r="453" spans="1:7" x14ac:dyDescent="0.35">
      <c r="A453">
        <f>STDEV('5000 Sales Records'!I475:I504)</f>
        <v>3198.6984716668244</v>
      </c>
      <c r="B453">
        <f>STDEV('5000 Sales Records'!J475:J504)</f>
        <v>261.91422417101251</v>
      </c>
      <c r="C453">
        <f>STDEV('5000 Sales Records'!K475:K504)</f>
        <v>211.47553354422857</v>
      </c>
      <c r="D453">
        <f>STDEV('5000 Sales Records'!L475:L504)</f>
        <v>2042067.5988220091</v>
      </c>
      <c r="E453">
        <f>STDEV('5000 Sales Records'!M475:M504)</f>
        <v>1627395.3734712948</v>
      </c>
      <c r="F453">
        <f>'5000 Sales Records'!N475</f>
        <v>13154.4</v>
      </c>
      <c r="G453">
        <f>STD!A453*Regression!$D$21+STD!B453*Regression!$D$22+STD!C453*Regression!$D$23+STD!D453*Regression!$D$24+STD!E453*Regression!$D$25</f>
        <v>-5149.3184776466805</v>
      </c>
    </row>
    <row r="454" spans="1:7" x14ac:dyDescent="0.35">
      <c r="A454">
        <f>STDEV('5000 Sales Records'!I476:I505)</f>
        <v>3077.9217919679609</v>
      </c>
      <c r="B454">
        <f>STDEV('5000 Sales Records'!J476:J505)</f>
        <v>259.04045282453512</v>
      </c>
      <c r="C454">
        <f>STDEV('5000 Sales Records'!K476:K505)</f>
        <v>209.92690228612508</v>
      </c>
      <c r="D454">
        <f>STDEV('5000 Sales Records'!L476:L505)</f>
        <v>2021366.9594764826</v>
      </c>
      <c r="E454">
        <f>STDEV('5000 Sales Records'!M476:M505)</f>
        <v>1615352.2098790633</v>
      </c>
      <c r="F454">
        <f>'5000 Sales Records'!N476</f>
        <v>53275.32</v>
      </c>
      <c r="G454">
        <f>STD!A454*Regression!$D$21+STD!B454*Regression!$D$22+STD!C454*Regression!$D$23+STD!D454*Regression!$D$24+STD!E454*Regression!$D$25</f>
        <v>390.07085696863942</v>
      </c>
    </row>
    <row r="455" spans="1:7" x14ac:dyDescent="0.35">
      <c r="A455">
        <f>STDEV('5000 Sales Records'!I477:I506)</f>
        <v>3063.2697623261342</v>
      </c>
      <c r="B455">
        <f>STDEV('5000 Sales Records'!J477:J506)</f>
        <v>255.13696659123963</v>
      </c>
      <c r="C455">
        <f>STDEV('5000 Sales Records'!K477:K506)</f>
        <v>208.29879951204938</v>
      </c>
      <c r="D455">
        <f>STDEV('5000 Sales Records'!L477:L506)</f>
        <v>1997839.8965560463</v>
      </c>
      <c r="E455">
        <f>STDEV('5000 Sales Records'!M477:M506)</f>
        <v>1599415.0415684625</v>
      </c>
      <c r="F455">
        <f>'5000 Sales Records'!N477</f>
        <v>1170337.5</v>
      </c>
      <c r="G455">
        <f>STD!A455*Regression!$D$21+STD!B455*Regression!$D$22+STD!C455*Regression!$D$23+STD!D455*Regression!$D$24+STD!E455*Regression!$D$25</f>
        <v>925.19976446870714</v>
      </c>
    </row>
    <row r="456" spans="1:7" x14ac:dyDescent="0.35">
      <c r="A456">
        <f>STDEV('5000 Sales Records'!I478:I507)</f>
        <v>2990.0488607471234</v>
      </c>
      <c r="B456">
        <f>STDEV('5000 Sales Records'!J478:J507)</f>
        <v>250.68580007009098</v>
      </c>
      <c r="C456">
        <f>STDEV('5000 Sales Records'!K478:K507)</f>
        <v>203.18357777363946</v>
      </c>
      <c r="D456">
        <f>STDEV('5000 Sales Records'!L478:L507)</f>
        <v>1848174.0559890254</v>
      </c>
      <c r="E456">
        <f>STDEV('5000 Sales Records'!M478:M507)</f>
        <v>1465186.3919380202</v>
      </c>
      <c r="F456">
        <f>'5000 Sales Records'!N478</f>
        <v>154329.29999999999</v>
      </c>
      <c r="G456">
        <f>STD!A456*Regression!$D$21+STD!B456*Regression!$D$22+STD!C456*Regression!$D$23+STD!D456*Regression!$D$24+STD!E456*Regression!$D$25</f>
        <v>-10477.030199177563</v>
      </c>
    </row>
    <row r="457" spans="1:7" x14ac:dyDescent="0.35">
      <c r="A457">
        <f>STDEV('5000 Sales Records'!I479:I508)</f>
        <v>2954.1000216531324</v>
      </c>
      <c r="B457">
        <f>STDEV('5000 Sales Records'!J479:J508)</f>
        <v>247.75640110292065</v>
      </c>
      <c r="C457">
        <f>STDEV('5000 Sales Records'!K479:K508)</f>
        <v>201.45690985715893</v>
      </c>
      <c r="D457">
        <f>STDEV('5000 Sales Records'!L479:L508)</f>
        <v>1835311.3000076578</v>
      </c>
      <c r="E457">
        <f>STDEV('5000 Sales Records'!M479:M508)</f>
        <v>1456884.3906802286</v>
      </c>
      <c r="F457">
        <f>'5000 Sales Records'!N479</f>
        <v>318924</v>
      </c>
      <c r="G457">
        <f>STD!A457*Regression!$D$21+STD!B457*Regression!$D$22+STD!C457*Regression!$D$23+STD!D457*Regression!$D$24+STD!E457*Regression!$D$25</f>
        <v>-8382.2011343738995</v>
      </c>
    </row>
    <row r="458" spans="1:7" x14ac:dyDescent="0.35">
      <c r="A458">
        <f>STDEV('5000 Sales Records'!I480:I509)</f>
        <v>2969.0137650037277</v>
      </c>
      <c r="B458">
        <f>STDEV('5000 Sales Records'!J480:J509)</f>
        <v>255.74720121478433</v>
      </c>
      <c r="C458">
        <f>STDEV('5000 Sales Records'!K480:K509)</f>
        <v>206.88434252099626</v>
      </c>
      <c r="D458">
        <f>STDEV('5000 Sales Records'!L480:L509)</f>
        <v>1955208.1153959443</v>
      </c>
      <c r="E458">
        <f>STDEV('5000 Sales Records'!M480:M509)</f>
        <v>1543719.015826921</v>
      </c>
      <c r="F458">
        <f>'5000 Sales Records'!N480</f>
        <v>123598.75</v>
      </c>
      <c r="G458">
        <f>STD!A458*Regression!$D$21+STD!B458*Regression!$D$22+STD!C458*Regression!$D$23+STD!D458*Regression!$D$24+STD!E458*Regression!$D$25</f>
        <v>15438.736976379994</v>
      </c>
    </row>
    <row r="459" spans="1:7" x14ac:dyDescent="0.35">
      <c r="A459">
        <f>STDEV('5000 Sales Records'!I481:I510)</f>
        <v>2921.6380110848927</v>
      </c>
      <c r="B459">
        <f>STDEV('5000 Sales Records'!J481:J510)</f>
        <v>248.60096473421348</v>
      </c>
      <c r="C459">
        <f>STDEV('5000 Sales Records'!K481:K510)</f>
        <v>200.32510990370395</v>
      </c>
      <c r="D459">
        <f>STDEV('5000 Sales Records'!L481:L510)</f>
        <v>1941893.7426753598</v>
      </c>
      <c r="E459">
        <f>STDEV('5000 Sales Records'!M481:M510)</f>
        <v>1536118.4550332061</v>
      </c>
      <c r="F459">
        <f>'5000 Sales Records'!N481</f>
        <v>1198870</v>
      </c>
      <c r="G459">
        <f>STD!A459*Regression!$D$21+STD!B459*Regression!$D$22+STD!C459*Regression!$D$23+STD!D459*Regression!$D$24+STD!E459*Regression!$D$25</f>
        <v>15443.75723242783</v>
      </c>
    </row>
    <row r="460" spans="1:7" x14ac:dyDescent="0.35">
      <c r="A460">
        <f>STDEV('5000 Sales Records'!I482:I511)</f>
        <v>2860.3317107290718</v>
      </c>
      <c r="B460">
        <f>STDEV('5000 Sales Records'!J482:J511)</f>
        <v>241.09557915730326</v>
      </c>
      <c r="C460">
        <f>STDEV('5000 Sales Records'!K482:K511)</f>
        <v>193.02730400901456</v>
      </c>
      <c r="D460">
        <f>STDEV('5000 Sales Records'!L482:L511)</f>
        <v>1768787.3202445493</v>
      </c>
      <c r="E460">
        <f>STDEV('5000 Sales Records'!M482:M511)</f>
        <v>1380308.450010469</v>
      </c>
      <c r="F460">
        <f>'5000 Sales Records'!N482</f>
        <v>548473.43999999994</v>
      </c>
      <c r="G460">
        <f>STD!A460*Regression!$D$21+STD!B460*Regression!$D$22+STD!C460*Regression!$D$23+STD!D460*Regression!$D$24+STD!E460*Regression!$D$25</f>
        <v>3749.8437021924183</v>
      </c>
    </row>
    <row r="461" spans="1:7" x14ac:dyDescent="0.35">
      <c r="A461">
        <f>STDEV('5000 Sales Records'!I483:I512)</f>
        <v>2814.5722151017885</v>
      </c>
      <c r="B461">
        <f>STDEV('5000 Sales Records'!J483:J512)</f>
        <v>241.09557915730326</v>
      </c>
      <c r="C461">
        <f>STDEV('5000 Sales Records'!K483:K512)</f>
        <v>193.02730400901447</v>
      </c>
      <c r="D461">
        <f>STDEV('5000 Sales Records'!L483:L512)</f>
        <v>1773333.6379148143</v>
      </c>
      <c r="E461">
        <f>STDEV('5000 Sales Records'!M483:M512)</f>
        <v>1383556.2508059714</v>
      </c>
      <c r="F461">
        <f>'5000 Sales Records'!N483</f>
        <v>848869.06</v>
      </c>
      <c r="G461">
        <f>STD!A461*Regression!$D$21+STD!B461*Regression!$D$22+STD!C461*Regression!$D$23+STD!D461*Regression!$D$24+STD!E461*Regression!$D$25</f>
        <v>8867.4357050298713</v>
      </c>
    </row>
    <row r="462" spans="1:7" x14ac:dyDescent="0.35">
      <c r="A462">
        <f>STDEV('5000 Sales Records'!I484:I513)</f>
        <v>2853.6794480028793</v>
      </c>
      <c r="B462">
        <f>STDEV('5000 Sales Records'!J484:J513)</f>
        <v>232.0203077242094</v>
      </c>
      <c r="C462">
        <f>STDEV('5000 Sales Records'!K484:K513)</f>
        <v>185.08161097078298</v>
      </c>
      <c r="D462">
        <f>STDEV('5000 Sales Records'!L484:L513)</f>
        <v>1785933.3546687863</v>
      </c>
      <c r="E462">
        <f>STDEV('5000 Sales Records'!M484:M513)</f>
        <v>1374403.9794684676</v>
      </c>
      <c r="F462">
        <f>'5000 Sales Records'!N484</f>
        <v>933745</v>
      </c>
      <c r="G462">
        <f>STD!A462*Regression!$D$21+STD!B462*Regression!$D$22+STD!C462*Regression!$D$23+STD!D462*Regression!$D$24+STD!E462*Regression!$D$25</f>
        <v>30212.711190243717</v>
      </c>
    </row>
    <row r="463" spans="1:7" x14ac:dyDescent="0.35">
      <c r="A463">
        <f>STDEV('5000 Sales Records'!I485:I514)</f>
        <v>2913.2557291933981</v>
      </c>
      <c r="B463">
        <f>STDEV('5000 Sales Records'!J485:J514)</f>
        <v>222.95044752502568</v>
      </c>
      <c r="C463">
        <f>STDEV('5000 Sales Records'!K485:K514)</f>
        <v>177.43910881129656</v>
      </c>
      <c r="D463">
        <f>STDEV('5000 Sales Records'!L485:L514)</f>
        <v>1742947.340577154</v>
      </c>
      <c r="E463">
        <f>STDEV('5000 Sales Records'!M485:M514)</f>
        <v>1347826.7371274482</v>
      </c>
      <c r="F463">
        <f>'5000 Sales Records'!N485</f>
        <v>17868.060000000001</v>
      </c>
      <c r="G463">
        <f>STD!A463*Regression!$D$21+STD!B463*Regression!$D$22+STD!C463*Regression!$D$23+STD!D463*Regression!$D$24+STD!E463*Regression!$D$25</f>
        <v>13209.6849986983</v>
      </c>
    </row>
    <row r="464" spans="1:7" x14ac:dyDescent="0.35">
      <c r="A464">
        <f>STDEV('5000 Sales Records'!I486:I515)</f>
        <v>2970.3132649527088</v>
      </c>
      <c r="B464">
        <f>STDEV('5000 Sales Records'!J486:J515)</f>
        <v>220.08225247659658</v>
      </c>
      <c r="C464">
        <f>STDEV('5000 Sales Records'!K486:K515)</f>
        <v>175.92569053699791</v>
      </c>
      <c r="D464">
        <f>STDEV('5000 Sales Records'!L486:L515)</f>
        <v>1743529.8378080367</v>
      </c>
      <c r="E464">
        <f>STDEV('5000 Sales Records'!M486:M515)</f>
        <v>1348269.0512719003</v>
      </c>
      <c r="F464">
        <f>'5000 Sales Records'!N486</f>
        <v>385165.48</v>
      </c>
      <c r="G464">
        <f>STD!A464*Regression!$D$21+STD!B464*Regression!$D$22+STD!C464*Regression!$D$23+STD!D464*Regression!$D$24+STD!E464*Regression!$D$25</f>
        <v>12608.376791328192</v>
      </c>
    </row>
    <row r="465" spans="1:7" x14ac:dyDescent="0.35">
      <c r="A465">
        <f>STDEV('5000 Sales Records'!I487:I516)</f>
        <v>2960.4562806525569</v>
      </c>
      <c r="B465">
        <f>STDEV('5000 Sales Records'!J487:J516)</f>
        <v>222.00773162367489</v>
      </c>
      <c r="C465">
        <f>STDEV('5000 Sales Records'!K487:K516)</f>
        <v>176.25487199787841</v>
      </c>
      <c r="D465">
        <f>STDEV('5000 Sales Records'!L487:L516)</f>
        <v>1739399.7760599474</v>
      </c>
      <c r="E465">
        <f>STDEV('5000 Sales Records'!M487:M516)</f>
        <v>1344196.1473173487</v>
      </c>
      <c r="F465">
        <f>'5000 Sales Records'!N487</f>
        <v>11243.88</v>
      </c>
      <c r="G465">
        <f>STD!A465*Regression!$D$21+STD!B465*Regression!$D$22+STD!C465*Regression!$D$23+STD!D465*Regression!$D$24+STD!E465*Regression!$D$25</f>
        <v>8586.3816514415666</v>
      </c>
    </row>
    <row r="466" spans="1:7" x14ac:dyDescent="0.35">
      <c r="A466">
        <f>STDEV('5000 Sales Records'!I488:I517)</f>
        <v>2850.5446321711925</v>
      </c>
      <c r="B466">
        <f>STDEV('5000 Sales Records'!J488:J517)</f>
        <v>218.99646408865442</v>
      </c>
      <c r="C466">
        <f>STDEV('5000 Sales Records'!K488:K517)</f>
        <v>174.53298089044878</v>
      </c>
      <c r="D466">
        <f>STDEV('5000 Sales Records'!L488:L517)</f>
        <v>1727341.8315089564</v>
      </c>
      <c r="E466">
        <f>STDEV('5000 Sales Records'!M488:M517)</f>
        <v>1337157.1448711036</v>
      </c>
      <c r="F466">
        <f>'5000 Sales Records'!N488</f>
        <v>502956.71</v>
      </c>
      <c r="G466">
        <f>STD!A466*Regression!$D$21+STD!B466*Regression!$D$22+STD!C466*Regression!$D$23+STD!D466*Regression!$D$24+STD!E466*Regression!$D$25</f>
        <v>16691.649812774267</v>
      </c>
    </row>
    <row r="467" spans="1:7" x14ac:dyDescent="0.35">
      <c r="A467">
        <f>STDEV('5000 Sales Records'!I489:I518)</f>
        <v>2852.0289420352833</v>
      </c>
      <c r="B467">
        <f>STDEV('5000 Sales Records'!J489:J518)</f>
        <v>219.02712592751831</v>
      </c>
      <c r="C467">
        <f>STDEV('5000 Sales Records'!K489:K518)</f>
        <v>174.39782555061174</v>
      </c>
      <c r="D467">
        <f>STDEV('5000 Sales Records'!L489:L518)</f>
        <v>1727359.6621228075</v>
      </c>
      <c r="E467">
        <f>STDEV('5000 Sales Records'!M489:M518)</f>
        <v>1336450.5114808425</v>
      </c>
      <c r="F467">
        <f>'5000 Sales Records'!N489</f>
        <v>1654720.79</v>
      </c>
      <c r="G467">
        <f>STD!A467*Regression!$D$21+STD!B467*Regression!$D$22+STD!C467*Regression!$D$23+STD!D467*Regression!$D$24+STD!E467*Regression!$D$25</f>
        <v>16778.172404595651</v>
      </c>
    </row>
    <row r="468" spans="1:7" x14ac:dyDescent="0.35">
      <c r="A468">
        <f>STDEV('5000 Sales Records'!I490:I519)</f>
        <v>2858.8284305642223</v>
      </c>
      <c r="B468">
        <f>STDEV('5000 Sales Records'!J490:J519)</f>
        <v>228.42947818004839</v>
      </c>
      <c r="C468">
        <f>STDEV('5000 Sales Records'!K490:K519)</f>
        <v>182.69572743023951</v>
      </c>
      <c r="D468">
        <f>STDEV('5000 Sales Records'!L490:L519)</f>
        <v>1883026.395452521</v>
      </c>
      <c r="E468">
        <f>STDEV('5000 Sales Records'!M490:M519)</f>
        <v>1476474.2902598209</v>
      </c>
      <c r="F468">
        <f>'5000 Sales Records'!N490</f>
        <v>201167.59</v>
      </c>
      <c r="G468">
        <f>STD!A468*Regression!$D$21+STD!B468*Regression!$D$22+STD!C468*Regression!$D$23+STD!D468*Regression!$D$24+STD!E468*Regression!$D$25</f>
        <v>28703.756983218249</v>
      </c>
    </row>
    <row r="469" spans="1:7" x14ac:dyDescent="0.35">
      <c r="A469">
        <f>STDEV('5000 Sales Records'!I491:I520)</f>
        <v>2761.9514650699966</v>
      </c>
      <c r="B469">
        <f>STDEV('5000 Sales Records'!J491:J520)</f>
        <v>229.88396852330311</v>
      </c>
      <c r="C469">
        <f>STDEV('5000 Sales Records'!K491:K520)</f>
        <v>184.3987437589667</v>
      </c>
      <c r="D469">
        <f>STDEV('5000 Sales Records'!L491:L520)</f>
        <v>1877093.5818684231</v>
      </c>
      <c r="E469">
        <f>STDEV('5000 Sales Records'!M491:M520)</f>
        <v>1471602.8869430651</v>
      </c>
      <c r="F469">
        <f>'5000 Sales Records'!N491</f>
        <v>546593.72</v>
      </c>
      <c r="G469">
        <f>STD!A469*Regression!$D$21+STD!B469*Regression!$D$22+STD!C469*Regression!$D$23+STD!D469*Regression!$D$24+STD!E469*Regression!$D$25</f>
        <v>36537.593714464456</v>
      </c>
    </row>
    <row r="470" spans="1:7" x14ac:dyDescent="0.35">
      <c r="A470">
        <f>STDEV('5000 Sales Records'!I492:I521)</f>
        <v>2758.6385341448713</v>
      </c>
      <c r="B470">
        <f>STDEV('5000 Sales Records'!J492:J521)</f>
        <v>231.5825373900696</v>
      </c>
      <c r="C470">
        <f>STDEV('5000 Sales Records'!K492:K521)</f>
        <v>184.57788114829853</v>
      </c>
      <c r="D470">
        <f>STDEV('5000 Sales Records'!L492:L521)</f>
        <v>1883375.0106190147</v>
      </c>
      <c r="E470">
        <f>STDEV('5000 Sales Records'!M492:M521)</f>
        <v>1470990.6573577228</v>
      </c>
      <c r="F470">
        <f>'5000 Sales Records'!N492</f>
        <v>19284.82</v>
      </c>
      <c r="G470">
        <f>STD!A470*Regression!$D$21+STD!B470*Regression!$D$22+STD!C470*Regression!$D$23+STD!D470*Regression!$D$24+STD!E470*Regression!$D$25</f>
        <v>39032.261018385412</v>
      </c>
    </row>
    <row r="471" spans="1:7" x14ac:dyDescent="0.35">
      <c r="A471">
        <f>STDEV('5000 Sales Records'!I493:I522)</f>
        <v>2920.9731312241361</v>
      </c>
      <c r="B471">
        <f>STDEV('5000 Sales Records'!J493:J522)</f>
        <v>227.06651155224489</v>
      </c>
      <c r="C471">
        <f>STDEV('5000 Sales Records'!K493:K522)</f>
        <v>182.10734584368058</v>
      </c>
      <c r="D471">
        <f>STDEV('5000 Sales Records'!L493:L522)</f>
        <v>1881329.6066244745</v>
      </c>
      <c r="E471">
        <f>STDEV('5000 Sales Records'!M493:M522)</f>
        <v>1470219.8395963619</v>
      </c>
      <c r="F471">
        <f>'5000 Sales Records'!N493</f>
        <v>1254546.25</v>
      </c>
      <c r="G471">
        <f>STD!A471*Regression!$D$21+STD!B471*Regression!$D$22+STD!C471*Regression!$D$23+STD!D471*Regression!$D$24+STD!E471*Regression!$D$25</f>
        <v>30274.119604326552</v>
      </c>
    </row>
    <row r="472" spans="1:7" x14ac:dyDescent="0.35">
      <c r="A472">
        <f>STDEV('5000 Sales Records'!I494:I523)</f>
        <v>2982.2478918603906</v>
      </c>
      <c r="B472">
        <f>STDEV('5000 Sales Records'!J494:J523)</f>
        <v>219.65146166063894</v>
      </c>
      <c r="C472">
        <f>STDEV('5000 Sales Records'!K494:K523)</f>
        <v>173.7639998745822</v>
      </c>
      <c r="D472">
        <f>STDEV('5000 Sales Records'!L494:L523)</f>
        <v>1695872.5383568075</v>
      </c>
      <c r="E472">
        <f>STDEV('5000 Sales Records'!M494:M523)</f>
        <v>1291698.3679595198</v>
      </c>
      <c r="F472">
        <f>'5000 Sales Records'!N494</f>
        <v>84830.22</v>
      </c>
      <c r="G472">
        <f>STD!A472*Regression!$D$21+STD!B472*Regression!$D$22+STD!C472*Regression!$D$23+STD!D472*Regression!$D$24+STD!E472*Regression!$D$25</f>
        <v>15013.917738186195</v>
      </c>
    </row>
    <row r="473" spans="1:7" x14ac:dyDescent="0.35">
      <c r="A473">
        <f>STDEV('5000 Sales Records'!I495:I524)</f>
        <v>2982.8506578651295</v>
      </c>
      <c r="B473">
        <f>STDEV('5000 Sales Records'!J495:J524)</f>
        <v>216.75443368465153</v>
      </c>
      <c r="C473">
        <f>STDEV('5000 Sales Records'!K495:K524)</f>
        <v>172.09421749253465</v>
      </c>
      <c r="D473">
        <f>STDEV('5000 Sales Records'!L495:L524)</f>
        <v>1679991.0459515797</v>
      </c>
      <c r="E473">
        <f>STDEV('5000 Sales Records'!M495:M524)</f>
        <v>1282127.2961286441</v>
      </c>
      <c r="F473">
        <f>'5000 Sales Records'!N495</f>
        <v>12977.85</v>
      </c>
      <c r="G473">
        <f>STD!A473*Regression!$D$21+STD!B473*Regression!$D$22+STD!C473*Regression!$D$23+STD!D473*Regression!$D$24+STD!E473*Regression!$D$25</f>
        <v>12398.368260079762</v>
      </c>
    </row>
    <row r="474" spans="1:7" x14ac:dyDescent="0.35">
      <c r="A474">
        <f>STDEV('5000 Sales Records'!I496:I525)</f>
        <v>2995.4460894352019</v>
      </c>
      <c r="B474">
        <f>STDEV('5000 Sales Records'!J496:J525)</f>
        <v>211.31607146152186</v>
      </c>
      <c r="C474">
        <f>STDEV('5000 Sales Records'!K496:K525)</f>
        <v>169.13034719703182</v>
      </c>
      <c r="D474">
        <f>STDEV('5000 Sales Records'!L496:L525)</f>
        <v>1658492.5005373571</v>
      </c>
      <c r="E474">
        <f>STDEV('5000 Sales Records'!M496:M525)</f>
        <v>1270436.9176905579</v>
      </c>
      <c r="F474">
        <f>'5000 Sales Records'!N496</f>
        <v>355393.75</v>
      </c>
      <c r="G474">
        <f>STD!A474*Regression!$D$21+STD!B474*Regression!$D$22+STD!C474*Regression!$D$23+STD!D474*Regression!$D$24+STD!E474*Regression!$D$25</f>
        <v>9058.5388191549573</v>
      </c>
    </row>
    <row r="475" spans="1:7" x14ac:dyDescent="0.35">
      <c r="A475">
        <f>STDEV('5000 Sales Records'!I497:I526)</f>
        <v>2977.0851881062085</v>
      </c>
      <c r="B475">
        <f>STDEV('5000 Sales Records'!J497:J526)</f>
        <v>200.64362587267337</v>
      </c>
      <c r="C475">
        <f>STDEV('5000 Sales Records'!K497:K526)</f>
        <v>158.32144335307933</v>
      </c>
      <c r="D475">
        <f>STDEV('5000 Sales Records'!L497:L526)</f>
        <v>1672597.1354633453</v>
      </c>
      <c r="E475">
        <f>STDEV('5000 Sales Records'!M497:M526)</f>
        <v>1279445.4854762135</v>
      </c>
      <c r="F475">
        <f>'5000 Sales Records'!N497</f>
        <v>120769.92</v>
      </c>
      <c r="G475">
        <f>STD!A475*Regression!$D$21+STD!B475*Regression!$D$22+STD!C475*Regression!$D$23+STD!D475*Regression!$D$24+STD!E475*Regression!$D$25</f>
        <v>15059.402219990734</v>
      </c>
    </row>
    <row r="476" spans="1:7" x14ac:dyDescent="0.35">
      <c r="A476">
        <f>STDEV('5000 Sales Records'!I498:I527)</f>
        <v>3032.9809980418204</v>
      </c>
      <c r="B476">
        <f>STDEV('5000 Sales Records'!J498:J527)</f>
        <v>208.09558223422789</v>
      </c>
      <c r="C476">
        <f>STDEV('5000 Sales Records'!K498:K527)</f>
        <v>167.47565143324124</v>
      </c>
      <c r="D476">
        <f>STDEV('5000 Sales Records'!L498:L527)</f>
        <v>1846639.4997326313</v>
      </c>
      <c r="E476">
        <f>STDEV('5000 Sales Records'!M498:M527)</f>
        <v>1446990.8908160457</v>
      </c>
      <c r="F476">
        <f>'5000 Sales Records'!N498</f>
        <v>350021.76</v>
      </c>
      <c r="G476">
        <f>STD!A476*Regression!$D$21+STD!B476*Regression!$D$22+STD!C476*Regression!$D$23+STD!D476*Regression!$D$24+STD!E476*Regression!$D$25</f>
        <v>22377.931708702119</v>
      </c>
    </row>
    <row r="477" spans="1:7" x14ac:dyDescent="0.35">
      <c r="A477">
        <f>STDEV('5000 Sales Records'!I499:I528)</f>
        <v>3098.2088195690058</v>
      </c>
      <c r="B477">
        <f>STDEV('5000 Sales Records'!J499:J528)</f>
        <v>195.57327886609866</v>
      </c>
      <c r="C477">
        <f>STDEV('5000 Sales Records'!K499:K528)</f>
        <v>157.88912939694151</v>
      </c>
      <c r="D477">
        <f>STDEV('5000 Sales Records'!L499:L528)</f>
        <v>1870996.5111004601</v>
      </c>
      <c r="E477">
        <f>STDEV('5000 Sales Records'!M499:M528)</f>
        <v>1463476.6161642866</v>
      </c>
      <c r="F477">
        <f>'5000 Sales Records'!N499</f>
        <v>373148.64</v>
      </c>
      <c r="G477">
        <f>STD!A477*Regression!$D$21+STD!B477*Regression!$D$22+STD!C477*Regression!$D$23+STD!D477*Regression!$D$24+STD!E477*Regression!$D$25</f>
        <v>33349.130585565697</v>
      </c>
    </row>
    <row r="478" spans="1:7" x14ac:dyDescent="0.35">
      <c r="A478">
        <f>STDEV('5000 Sales Records'!I500:I529)</f>
        <v>3168.7934360304848</v>
      </c>
      <c r="B478">
        <f>STDEV('5000 Sales Records'!J500:J529)</f>
        <v>193.60939609810069</v>
      </c>
      <c r="C478">
        <f>STDEV('5000 Sales Records'!K500:K529)</f>
        <v>155.90762013625798</v>
      </c>
      <c r="D478">
        <f>STDEV('5000 Sales Records'!L500:L529)</f>
        <v>1873341.3164397536</v>
      </c>
      <c r="E478">
        <f>STDEV('5000 Sales Records'!M500:M529)</f>
        <v>1461493.8868941285</v>
      </c>
      <c r="F478">
        <f>'5000 Sales Records'!N500</f>
        <v>1342102.53</v>
      </c>
      <c r="G478">
        <f>STD!A478*Regression!$D$21+STD!B478*Regression!$D$22+STD!C478*Regression!$D$23+STD!D478*Regression!$D$24+STD!E478*Regression!$D$25</f>
        <v>31600.054175599944</v>
      </c>
    </row>
    <row r="479" spans="1:7" x14ac:dyDescent="0.35">
      <c r="A479">
        <f>STDEV('5000 Sales Records'!I501:I530)</f>
        <v>3278.8016154280112</v>
      </c>
      <c r="B479">
        <f>STDEV('5000 Sales Records'!J501:J530)</f>
        <v>195.3519451329866</v>
      </c>
      <c r="C479">
        <f>STDEV('5000 Sales Records'!K501:K530)</f>
        <v>157.80869795966302</v>
      </c>
      <c r="D479">
        <f>STDEV('5000 Sales Records'!L501:L530)</f>
        <v>1877158.095775041</v>
      </c>
      <c r="E479">
        <f>STDEV('5000 Sales Records'!M501:M530)</f>
        <v>1472077.9542653167</v>
      </c>
      <c r="F479">
        <f>'5000 Sales Records'!N501</f>
        <v>449721.84</v>
      </c>
      <c r="G479">
        <f>STD!A479*Regression!$D$21+STD!B479*Regression!$D$22+STD!C479*Regression!$D$23+STD!D479*Regression!$D$24+STD!E479*Regression!$D$25</f>
        <v>16260.331593347481</v>
      </c>
    </row>
    <row r="480" spans="1:7" x14ac:dyDescent="0.35">
      <c r="A480">
        <f>STDEV('5000 Sales Records'!I502:I531)</f>
        <v>3367.5961507405787</v>
      </c>
      <c r="B480">
        <f>STDEV('5000 Sales Records'!J502:J531)</f>
        <v>199.79479626304868</v>
      </c>
      <c r="C480">
        <f>STDEV('5000 Sales Records'!K502:K531)</f>
        <v>160.3080509934961</v>
      </c>
      <c r="D480">
        <f>STDEV('5000 Sales Records'!L502:L531)</f>
        <v>1901292.5438872799</v>
      </c>
      <c r="E480">
        <f>STDEV('5000 Sales Records'!M502:M531)</f>
        <v>1486953.4272529236</v>
      </c>
      <c r="F480">
        <f>'5000 Sales Records'!N502</f>
        <v>827316.25</v>
      </c>
      <c r="G480">
        <f>STD!A480*Regression!$D$21+STD!B480*Regression!$D$22+STD!C480*Regression!$D$23+STD!D480*Regression!$D$24+STD!E480*Regression!$D$25</f>
        <v>12157.571520276833</v>
      </c>
    </row>
    <row r="481" spans="1:7" x14ac:dyDescent="0.35">
      <c r="A481">
        <f>STDEV('5000 Sales Records'!I503:I532)</f>
        <v>3387.9094941025041</v>
      </c>
      <c r="B481">
        <f>STDEV('5000 Sales Records'!J503:J532)</f>
        <v>188.21487321858947</v>
      </c>
      <c r="C481">
        <f>STDEV('5000 Sales Records'!K503:K532)</f>
        <v>150.73242276397886</v>
      </c>
      <c r="D481">
        <f>STDEV('5000 Sales Records'!L503:L532)</f>
        <v>1862032.558339847</v>
      </c>
      <c r="E481">
        <f>STDEV('5000 Sales Records'!M503:M532)</f>
        <v>1458241.7695810243</v>
      </c>
      <c r="F481">
        <f>'5000 Sales Records'!N503</f>
        <v>5569.14</v>
      </c>
      <c r="G481">
        <f>STD!A481*Regression!$D$21+STD!B481*Regression!$D$22+STD!C481*Regression!$D$23+STD!D481*Regression!$D$24+STD!E481*Regression!$D$25</f>
        <v>5899.6650902614929</v>
      </c>
    </row>
    <row r="482" spans="1:7" x14ac:dyDescent="0.35">
      <c r="A482">
        <f>STDEV('5000 Sales Records'!I504:I533)</f>
        <v>3236.4976779754115</v>
      </c>
      <c r="B482">
        <f>STDEV('5000 Sales Records'!J504:J533)</f>
        <v>190.3676435005541</v>
      </c>
      <c r="C482">
        <f>STDEV('5000 Sales Records'!K504:K533)</f>
        <v>150.9193955908824</v>
      </c>
      <c r="D482">
        <f>STDEV('5000 Sales Records'!L504:L533)</f>
        <v>1840043.1713319931</v>
      </c>
      <c r="E482">
        <f>STDEV('5000 Sales Records'!M504:M533)</f>
        <v>1441974.2201293784</v>
      </c>
      <c r="F482">
        <f>'5000 Sales Records'!N504</f>
        <v>201131.56</v>
      </c>
      <c r="G482">
        <f>STD!A482*Regression!$D$21+STD!B482*Regression!$D$22+STD!C482*Regression!$D$23+STD!D482*Regression!$D$24+STD!E482*Regression!$D$25</f>
        <v>7036.1532204663381</v>
      </c>
    </row>
    <row r="483" spans="1:7" x14ac:dyDescent="0.35">
      <c r="A483">
        <f>STDEV('5000 Sales Records'!I505:I534)</f>
        <v>3248.6698867895666</v>
      </c>
      <c r="B483">
        <f>STDEV('5000 Sales Records'!J505:J534)</f>
        <v>188.50564606349621</v>
      </c>
      <c r="C483">
        <f>STDEV('5000 Sales Records'!K505:K534)</f>
        <v>150.09528831769646</v>
      </c>
      <c r="D483">
        <f>STDEV('5000 Sales Records'!L505:L534)</f>
        <v>1830984.703717985</v>
      </c>
      <c r="E483">
        <f>STDEV('5000 Sales Records'!M505:M534)</f>
        <v>1437370.7652397745</v>
      </c>
      <c r="F483">
        <f>'5000 Sales Records'!N505</f>
        <v>415458.53</v>
      </c>
      <c r="G483">
        <f>STD!A483*Regression!$D$21+STD!B483*Regression!$D$22+STD!C483*Regression!$D$23+STD!D483*Regression!$D$24+STD!E483*Regression!$D$25</f>
        <v>4729.6105989962816</v>
      </c>
    </row>
    <row r="484" spans="1:7" x14ac:dyDescent="0.35">
      <c r="A484">
        <f>STDEV('5000 Sales Records'!I506:I535)</f>
        <v>3320.1175351373386</v>
      </c>
      <c r="B484">
        <f>STDEV('5000 Sales Records'!J506:J535)</f>
        <v>200.30657633083175</v>
      </c>
      <c r="C484">
        <f>STDEV('5000 Sales Records'!K506:K535)</f>
        <v>161.74347818186621</v>
      </c>
      <c r="D484">
        <f>STDEV('5000 Sales Records'!L506:L535)</f>
        <v>1994482.1250441337</v>
      </c>
      <c r="E484">
        <f>STDEV('5000 Sales Records'!M506:M535)</f>
        <v>1584656.3832325281</v>
      </c>
      <c r="F484">
        <f>'5000 Sales Records'!N506</f>
        <v>231831.6</v>
      </c>
      <c r="G484">
        <f>STD!A484*Regression!$D$21+STD!B484*Regression!$D$22+STD!C484*Regression!$D$23+STD!D484*Regression!$D$24+STD!E484*Regression!$D$25</f>
        <v>14715.781170759583</v>
      </c>
    </row>
    <row r="485" spans="1:7" x14ac:dyDescent="0.35">
      <c r="A485">
        <f>STDEV('5000 Sales Records'!I507:I536)</f>
        <v>3359.1407453583179</v>
      </c>
      <c r="B485">
        <f>STDEV('5000 Sales Records'!J507:J536)</f>
        <v>200.30657633083175</v>
      </c>
      <c r="C485">
        <f>STDEV('5000 Sales Records'!K507:K536)</f>
        <v>161.74347818186615</v>
      </c>
      <c r="D485">
        <f>STDEV('5000 Sales Records'!L507:L536)</f>
        <v>2000413.127979713</v>
      </c>
      <c r="E485">
        <f>STDEV('5000 Sales Records'!M507:M536)</f>
        <v>1586820.0020513732</v>
      </c>
      <c r="F485">
        <f>'5000 Sales Records'!N507</f>
        <v>144320.54</v>
      </c>
      <c r="G485">
        <f>STD!A485*Regression!$D$21+STD!B485*Regression!$D$22+STD!C485*Regression!$D$23+STD!D485*Regression!$D$24+STD!E485*Regression!$D$25</f>
        <v>15151.968838759931</v>
      </c>
    </row>
    <row r="486" spans="1:7" x14ac:dyDescent="0.35">
      <c r="A486">
        <f>STDEV('5000 Sales Records'!I508:I537)</f>
        <v>3408.1023069272378</v>
      </c>
      <c r="B486">
        <f>STDEV('5000 Sales Records'!J508:J537)</f>
        <v>209.01580507692239</v>
      </c>
      <c r="C486">
        <f>STDEV('5000 Sales Records'!K508:K537)</f>
        <v>169.02665128357106</v>
      </c>
      <c r="D486">
        <f>STDEV('5000 Sales Records'!L508:L537)</f>
        <v>2109179.2760160235</v>
      </c>
      <c r="E486">
        <f>STDEV('5000 Sales Records'!M508:M537)</f>
        <v>1669135.8416789491</v>
      </c>
      <c r="F486">
        <f>'5000 Sales Records'!N508</f>
        <v>498906.72</v>
      </c>
      <c r="G486">
        <f>STD!A486*Regression!$D$21+STD!B486*Regression!$D$22+STD!C486*Regression!$D$23+STD!D486*Regression!$D$24+STD!E486*Regression!$D$25</f>
        <v>33051.223516669823</v>
      </c>
    </row>
    <row r="487" spans="1:7" x14ac:dyDescent="0.35">
      <c r="A487">
        <f>STDEV('5000 Sales Records'!I509:I538)</f>
        <v>3427.1915488696686</v>
      </c>
      <c r="B487">
        <f>STDEV('5000 Sales Records'!J509:J538)</f>
        <v>209.01580507692242</v>
      </c>
      <c r="C487">
        <f>STDEV('5000 Sales Records'!K509:K538)</f>
        <v>169.02665128357106</v>
      </c>
      <c r="D487">
        <f>STDEV('5000 Sales Records'!L509:L538)</f>
        <v>2131621.2688056319</v>
      </c>
      <c r="E487">
        <f>STDEV('5000 Sales Records'!M509:M538)</f>
        <v>1683266.6679391661</v>
      </c>
      <c r="F487">
        <f>'5000 Sales Records'!N509</f>
        <v>1375393.27</v>
      </c>
      <c r="G487">
        <f>STD!A487*Regression!$D$21+STD!B487*Regression!$D$22+STD!C487*Regression!$D$23+STD!D487*Regression!$D$24+STD!E487*Regression!$D$25</f>
        <v>39649.125898368657</v>
      </c>
    </row>
    <row r="488" spans="1:7" x14ac:dyDescent="0.35">
      <c r="A488">
        <f>STDEV('5000 Sales Records'!I510:I539)</f>
        <v>3461.8459073458043</v>
      </c>
      <c r="B488">
        <f>STDEV('5000 Sales Records'!J510:J539)</f>
        <v>197.3947769124068</v>
      </c>
      <c r="C488">
        <f>STDEV('5000 Sales Records'!K510:K539)</f>
        <v>160.34649936897611</v>
      </c>
      <c r="D488">
        <f>STDEV('5000 Sales Records'!L510:L539)</f>
        <v>2046508.5099307341</v>
      </c>
      <c r="E488">
        <f>STDEV('5000 Sales Records'!M510:M539)</f>
        <v>1618971.8960782925</v>
      </c>
      <c r="F488">
        <f>'5000 Sales Records'!N510</f>
        <v>879255.75</v>
      </c>
      <c r="G488">
        <f>STD!A488*Regression!$D$21+STD!B488*Regression!$D$22+STD!C488*Regression!$D$23+STD!D488*Regression!$D$24+STD!E488*Regression!$D$25</f>
        <v>24840.573040638585</v>
      </c>
    </row>
    <row r="489" spans="1:7" x14ac:dyDescent="0.35">
      <c r="A489">
        <f>STDEV('5000 Sales Records'!I511:I540)</f>
        <v>3453.6469255276943</v>
      </c>
      <c r="B489">
        <f>STDEV('5000 Sales Records'!J511:J540)</f>
        <v>197.39477691240668</v>
      </c>
      <c r="C489">
        <f>STDEV('5000 Sales Records'!K511:K540)</f>
        <v>160.34649936897614</v>
      </c>
      <c r="D489">
        <f>STDEV('5000 Sales Records'!L511:L540)</f>
        <v>2070946.0688657947</v>
      </c>
      <c r="E489">
        <f>STDEV('5000 Sales Records'!M511:M540)</f>
        <v>1635549.8112758682</v>
      </c>
      <c r="F489">
        <f>'5000 Sales Records'!N511</f>
        <v>465015.58</v>
      </c>
      <c r="G489">
        <f>STD!A489*Regression!$D$21+STD!B489*Regression!$D$22+STD!C489*Regression!$D$23+STD!D489*Regression!$D$24+STD!E489*Regression!$D$25</f>
        <v>33287.111725575523</v>
      </c>
    </row>
    <row r="490" spans="1:7" x14ac:dyDescent="0.35">
      <c r="A490">
        <f>STDEV('5000 Sales Records'!I512:I541)</f>
        <v>3474.1634780783979</v>
      </c>
      <c r="B490">
        <f>STDEV('5000 Sales Records'!J512:J541)</f>
        <v>198.55545940589261</v>
      </c>
      <c r="C490">
        <f>STDEV('5000 Sales Records'!K512:K541)</f>
        <v>161.89739211973867</v>
      </c>
      <c r="D490">
        <f>STDEV('5000 Sales Records'!L512:L541)</f>
        <v>2074143.1745234861</v>
      </c>
      <c r="E490">
        <f>STDEV('5000 Sales Records'!M512:M541)</f>
        <v>1642018.6282907417</v>
      </c>
      <c r="F490">
        <f>'5000 Sales Records'!N512</f>
        <v>384903.61</v>
      </c>
      <c r="G490">
        <f>STD!A490*Regression!$D$21+STD!B490*Regression!$D$22+STD!C490*Regression!$D$23+STD!D490*Regression!$D$24+STD!E490*Regression!$D$25</f>
        <v>29560.981872285949</v>
      </c>
    </row>
    <row r="491" spans="1:7" x14ac:dyDescent="0.35">
      <c r="A491">
        <f>STDEV('5000 Sales Records'!I513:I542)</f>
        <v>3471.0985501462774</v>
      </c>
      <c r="B491">
        <f>STDEV('5000 Sales Records'!J513:J542)</f>
        <v>200.56311471546266</v>
      </c>
      <c r="C491">
        <f>STDEV('5000 Sales Records'!K513:K542)</f>
        <v>162.768052541879</v>
      </c>
      <c r="D491">
        <f>STDEV('5000 Sales Records'!L513:L542)</f>
        <v>2082407.5003161014</v>
      </c>
      <c r="E491">
        <f>STDEV('5000 Sales Records'!M513:M542)</f>
        <v>1646020.0729542112</v>
      </c>
      <c r="F491">
        <f>'5000 Sales Records'!N513</f>
        <v>1499281.01</v>
      </c>
      <c r="G491">
        <f>STD!A491*Regression!$D$21+STD!B491*Regression!$D$22+STD!C491*Regression!$D$23+STD!D491*Regression!$D$24+STD!E491*Regression!$D$25</f>
        <v>30617.69672986283</v>
      </c>
    </row>
    <row r="492" spans="1:7" x14ac:dyDescent="0.35">
      <c r="A492">
        <f>STDEV('5000 Sales Records'!I514:I543)</f>
        <v>3443.6443099329135</v>
      </c>
      <c r="B492">
        <f>STDEV('5000 Sales Records'!J514:J543)</f>
        <v>210.02830439931333</v>
      </c>
      <c r="C492">
        <f>STDEV('5000 Sales Records'!K514:K543)</f>
        <v>173.33934261322855</v>
      </c>
      <c r="D492">
        <f>STDEV('5000 Sales Records'!L514:L543)</f>
        <v>2049290.7963489245</v>
      </c>
      <c r="E492">
        <f>STDEV('5000 Sales Records'!M514:M543)</f>
        <v>1635871.018598015</v>
      </c>
      <c r="F492">
        <f>'5000 Sales Records'!N514</f>
        <v>542256</v>
      </c>
      <c r="G492">
        <f>STD!A492*Regression!$D$21+STD!B492*Regression!$D$22+STD!C492*Regression!$D$23+STD!D492*Regression!$D$24+STD!E492*Regression!$D$25</f>
        <v>13800.090915767476</v>
      </c>
    </row>
    <row r="493" spans="1:7" x14ac:dyDescent="0.35">
      <c r="A493">
        <f>STDEV('5000 Sales Records'!I515:I544)</f>
        <v>3354.6277976728716</v>
      </c>
      <c r="B493">
        <f>STDEV('5000 Sales Records'!J515:J544)</f>
        <v>211.52966076331651</v>
      </c>
      <c r="C493">
        <f>STDEV('5000 Sales Records'!K515:K544)</f>
        <v>172.46539957802901</v>
      </c>
      <c r="D493">
        <f>STDEV('5000 Sales Records'!L515:L544)</f>
        <v>2010687.4052986994</v>
      </c>
      <c r="E493">
        <f>STDEV('5000 Sales Records'!M515:M544)</f>
        <v>1587217.5342772116</v>
      </c>
      <c r="F493">
        <f>'5000 Sales Records'!N515</f>
        <v>14898.68</v>
      </c>
      <c r="G493">
        <f>STD!A493*Regression!$D$21+STD!B493*Regression!$D$22+STD!C493*Regression!$D$23+STD!D493*Regression!$D$24+STD!E493*Regression!$D$25</f>
        <v>23885.761169817531</v>
      </c>
    </row>
    <row r="494" spans="1:7" x14ac:dyDescent="0.35">
      <c r="A494">
        <f>STDEV('5000 Sales Records'!I516:I545)</f>
        <v>3318.8398902690951</v>
      </c>
      <c r="B494">
        <f>STDEV('5000 Sales Records'!J516:J545)</f>
        <v>222.11786052795779</v>
      </c>
      <c r="C494">
        <f>STDEV('5000 Sales Records'!K516:K545)</f>
        <v>180.39398374783397</v>
      </c>
      <c r="D494">
        <f>STDEV('5000 Sales Records'!L516:L545)</f>
        <v>2124912.1358441035</v>
      </c>
      <c r="E494">
        <f>STDEV('5000 Sales Records'!M516:M545)</f>
        <v>1672994.5658781717</v>
      </c>
      <c r="F494">
        <f>'5000 Sales Records'!N516</f>
        <v>780154.69</v>
      </c>
      <c r="G494">
        <f>STD!A494*Regression!$D$21+STD!B494*Regression!$D$22+STD!C494*Regression!$D$23+STD!D494*Regression!$D$24+STD!E494*Regression!$D$25</f>
        <v>47166.777533605462</v>
      </c>
    </row>
    <row r="495" spans="1:7" x14ac:dyDescent="0.35">
      <c r="A495">
        <f>STDEV('5000 Sales Records'!I517:I546)</f>
        <v>3323.7967792699146</v>
      </c>
      <c r="B495">
        <f>STDEV('5000 Sales Records'!J517:J546)</f>
        <v>224.61122008212695</v>
      </c>
      <c r="C495">
        <f>STDEV('5000 Sales Records'!K517:K546)</f>
        <v>182.7518106405893</v>
      </c>
      <c r="D495">
        <f>STDEV('5000 Sales Records'!L517:L546)</f>
        <v>2141207.6766220727</v>
      </c>
      <c r="E495">
        <f>STDEV('5000 Sales Records'!M517:M546)</f>
        <v>1684609.3181913178</v>
      </c>
      <c r="F495">
        <f>'5000 Sales Records'!N517</f>
        <v>158031.24</v>
      </c>
      <c r="G495">
        <f>STD!A495*Regression!$D$21+STD!B495*Regression!$D$22+STD!C495*Regression!$D$23+STD!D495*Regression!$D$24+STD!E495*Regression!$D$25</f>
        <v>51004.025573787745</v>
      </c>
    </row>
    <row r="496" spans="1:7" x14ac:dyDescent="0.35">
      <c r="A496">
        <f>STDEV('5000 Sales Records'!I518:I547)</f>
        <v>3305.1767434960461</v>
      </c>
      <c r="B496">
        <f>STDEV('5000 Sales Records'!J518:J547)</f>
        <v>225.57713022608155</v>
      </c>
      <c r="C496">
        <f>STDEV('5000 Sales Records'!K518:K547)</f>
        <v>184.25264154253611</v>
      </c>
      <c r="D496">
        <f>STDEV('5000 Sales Records'!L518:L547)</f>
        <v>2136899.9765524799</v>
      </c>
      <c r="E496">
        <f>STDEV('5000 Sales Records'!M518:M547)</f>
        <v>1685818.0506614924</v>
      </c>
      <c r="F496">
        <f>'5000 Sales Records'!N518</f>
        <v>442939.62</v>
      </c>
      <c r="G496">
        <f>STD!A496*Regression!$D$21+STD!B496*Regression!$D$22+STD!C496*Regression!$D$23+STD!D496*Regression!$D$24+STD!E496*Regression!$D$25</f>
        <v>48773.324003515299</v>
      </c>
    </row>
    <row r="497" spans="1:7" x14ac:dyDescent="0.35">
      <c r="A497">
        <f>STDEV('5000 Sales Records'!I519:I548)</f>
        <v>3286.8211573935164</v>
      </c>
      <c r="B497">
        <f>STDEV('5000 Sales Records'!J519:J548)</f>
        <v>229.75342442384365</v>
      </c>
      <c r="C497">
        <f>STDEV('5000 Sales Records'!K519:K548)</f>
        <v>186.63570312488321</v>
      </c>
      <c r="D497">
        <f>STDEV('5000 Sales Records'!L519:L548)</f>
        <v>2156227.5349225882</v>
      </c>
      <c r="E497">
        <f>STDEV('5000 Sales Records'!M519:M548)</f>
        <v>1697917.3669659423</v>
      </c>
      <c r="F497">
        <f>'5000 Sales Records'!N519</f>
        <v>1604266.4</v>
      </c>
      <c r="G497">
        <f>STD!A497*Regression!$D$21+STD!B497*Regression!$D$22+STD!C497*Regression!$D$23+STD!D497*Regression!$D$24+STD!E497*Regression!$D$25</f>
        <v>52096.857244174462</v>
      </c>
    </row>
    <row r="498" spans="1:7" x14ac:dyDescent="0.35">
      <c r="A498">
        <f>STDEV('5000 Sales Records'!I520:I549)</f>
        <v>3170.9054200273172</v>
      </c>
      <c r="B498">
        <f>STDEV('5000 Sales Records'!J520:J549)</f>
        <v>229.7534244238436</v>
      </c>
      <c r="C498">
        <f>STDEV('5000 Sales Records'!K520:K549)</f>
        <v>186.63570312488326</v>
      </c>
      <c r="D498">
        <f>STDEV('5000 Sales Records'!L520:L549)</f>
        <v>1993076.599880286</v>
      </c>
      <c r="E498">
        <f>STDEV('5000 Sales Records'!M520:M549)</f>
        <v>1579358.9989059982</v>
      </c>
      <c r="F498">
        <f>'5000 Sales Records'!N520</f>
        <v>238821.8</v>
      </c>
      <c r="G498">
        <f>STD!A498*Regression!$D$21+STD!B498*Regression!$D$22+STD!C498*Regression!$D$23+STD!D498*Regression!$D$24+STD!E498*Regression!$D$25</f>
        <v>17729.781067659846</v>
      </c>
    </row>
    <row r="499" spans="1:7" x14ac:dyDescent="0.35">
      <c r="A499">
        <f>STDEV('5000 Sales Records'!I521:I550)</f>
        <v>3100.3244435336783</v>
      </c>
      <c r="B499">
        <f>STDEV('5000 Sales Records'!J521:J550)</f>
        <v>230.81027975573267</v>
      </c>
      <c r="C499">
        <f>STDEV('5000 Sales Records'!K521:K550)</f>
        <v>187.31299570873159</v>
      </c>
      <c r="D499">
        <f>STDEV('5000 Sales Records'!L521:L550)</f>
        <v>2000041.2859886219</v>
      </c>
      <c r="E499">
        <f>STDEV('5000 Sales Records'!M521:M550)</f>
        <v>1584084.1065967733</v>
      </c>
      <c r="F499">
        <f>'5000 Sales Records'!N521</f>
        <v>1102335.8</v>
      </c>
      <c r="G499">
        <f>STD!A499*Regression!$D$21+STD!B499*Regression!$D$22+STD!C499*Regression!$D$23+STD!D499*Regression!$D$24+STD!E499*Regression!$D$25</f>
        <v>24726.676327944966</v>
      </c>
    </row>
    <row r="500" spans="1:7" x14ac:dyDescent="0.35">
      <c r="A500">
        <f>STDEV('5000 Sales Records'!I522:I551)</f>
        <v>3199.9041250005293</v>
      </c>
      <c r="B500">
        <f>STDEV('5000 Sales Records'!J522:J551)</f>
        <v>230.81027975573272</v>
      </c>
      <c r="C500">
        <f>STDEV('5000 Sales Records'!K522:K551)</f>
        <v>187.31299570873159</v>
      </c>
      <c r="D500">
        <f>STDEV('5000 Sales Records'!L522:L551)</f>
        <v>2042906.0268218687</v>
      </c>
      <c r="E500">
        <f>STDEV('5000 Sales Records'!M522:M551)</f>
        <v>1600391.508366114</v>
      </c>
      <c r="F500">
        <f>'5000 Sales Records'!N522</f>
        <v>56438.22</v>
      </c>
      <c r="G500">
        <f>STD!A500*Regression!$D$21+STD!B500*Regression!$D$22+STD!C500*Regression!$D$23+STD!D500*Regression!$D$24+STD!E500*Regression!$D$25</f>
        <v>42510.561034686863</v>
      </c>
    </row>
    <row r="501" spans="1:7" x14ac:dyDescent="0.35">
      <c r="A501">
        <f>STDEV('5000 Sales Records'!I523:I552)</f>
        <v>3121.8917864712707</v>
      </c>
      <c r="B501">
        <f>STDEV('5000 Sales Records'!J523:J552)</f>
        <v>231.69704716963156</v>
      </c>
      <c r="C501">
        <f>STDEV('5000 Sales Records'!K523:K552)</f>
        <v>186.76741810906535</v>
      </c>
      <c r="D501">
        <f>STDEV('5000 Sales Records'!L523:L552)</f>
        <v>2039078.0069259943</v>
      </c>
      <c r="E501">
        <f>STDEV('5000 Sales Records'!M523:M552)</f>
        <v>1591278.4992588717</v>
      </c>
      <c r="F501">
        <f>'5000 Sales Records'!N523</f>
        <v>25335.66</v>
      </c>
      <c r="G501">
        <f>STD!A501*Regression!$D$21+STD!B501*Regression!$D$22+STD!C501*Regression!$D$23+STD!D501*Regression!$D$24+STD!E501*Regression!$D$25</f>
        <v>49915.62982673198</v>
      </c>
    </row>
    <row r="502" spans="1:7" x14ac:dyDescent="0.35">
      <c r="A502">
        <f>STDEV('5000 Sales Records'!I524:I553)</f>
        <v>3031.4423828748018</v>
      </c>
      <c r="B502">
        <f>STDEV('5000 Sales Records'!J524:J553)</f>
        <v>229.96794634440272</v>
      </c>
      <c r="C502">
        <f>STDEV('5000 Sales Records'!K524:K553)</f>
        <v>185.85594261339247</v>
      </c>
      <c r="D502">
        <f>STDEV('5000 Sales Records'!L524:L553)</f>
        <v>2027057.0797863072</v>
      </c>
      <c r="E502">
        <f>STDEV('5000 Sales Records'!M524:M553)</f>
        <v>1584152.7606890304</v>
      </c>
      <c r="F502">
        <f>'5000 Sales Records'!N524</f>
        <v>360560.46</v>
      </c>
      <c r="G502">
        <f>STD!A502*Regression!$D$21+STD!B502*Regression!$D$22+STD!C502*Regression!$D$23+STD!D502*Regression!$D$24+STD!E502*Regression!$D$25</f>
        <v>55108.32402694202</v>
      </c>
    </row>
    <row r="503" spans="1:7" x14ac:dyDescent="0.35">
      <c r="A503">
        <f>STDEV('5000 Sales Records'!I525:I554)</f>
        <v>3029.7217028221785</v>
      </c>
      <c r="B503">
        <f>STDEV('5000 Sales Records'!J525:J554)</f>
        <v>229.96794634440278</v>
      </c>
      <c r="C503">
        <f>STDEV('5000 Sales Records'!K525:K554)</f>
        <v>185.85594261339259</v>
      </c>
      <c r="D503">
        <f>STDEV('5000 Sales Records'!L525:L554)</f>
        <v>2027295.0321218867</v>
      </c>
      <c r="E503">
        <f>STDEV('5000 Sales Records'!M525:M554)</f>
        <v>1584312.6578910786</v>
      </c>
      <c r="F503">
        <f>'5000 Sales Records'!N525</f>
        <v>385986.63</v>
      </c>
      <c r="G503">
        <f>STD!A503*Regression!$D$21+STD!B503*Regression!$D$22+STD!C503*Regression!$D$23+STD!D503*Regression!$D$24+STD!E503*Regression!$D$25</f>
        <v>55329.55970657384</v>
      </c>
    </row>
    <row r="504" spans="1:7" x14ac:dyDescent="0.35">
      <c r="A504">
        <f>STDEV('5000 Sales Records'!I526:I555)</f>
        <v>3042.4859173825707</v>
      </c>
      <c r="B504">
        <f>STDEV('5000 Sales Records'!J526:J555)</f>
        <v>229.58071355803412</v>
      </c>
      <c r="C504">
        <f>STDEV('5000 Sales Records'!K526:K555)</f>
        <v>185.37672850636929</v>
      </c>
      <c r="D504">
        <f>STDEV('5000 Sales Records'!L526:L555)</f>
        <v>2021421.8234147325</v>
      </c>
      <c r="E504">
        <f>STDEV('5000 Sales Records'!M526:M555)</f>
        <v>1578640.4265366565</v>
      </c>
      <c r="F504">
        <f>'5000 Sales Records'!N526</f>
        <v>213190.01</v>
      </c>
      <c r="G504">
        <f>STD!A504*Regression!$D$21+STD!B504*Regression!$D$22+STD!C504*Regression!$D$23+STD!D504*Regression!$D$24+STD!E504*Regression!$D$25</f>
        <v>53766.817554846872</v>
      </c>
    </row>
    <row r="505" spans="1:7" x14ac:dyDescent="0.35">
      <c r="A505">
        <f>STDEV('5000 Sales Records'!I527:I556)</f>
        <v>3132.7680030477109</v>
      </c>
      <c r="B505">
        <f>STDEV('5000 Sales Records'!J527:J556)</f>
        <v>238.61205328401547</v>
      </c>
      <c r="C505">
        <f>STDEV('5000 Sales Records'!K527:K556)</f>
        <v>192.13942608363109</v>
      </c>
      <c r="D505">
        <f>STDEV('5000 Sales Records'!L527:L556)</f>
        <v>2020361.0159735947</v>
      </c>
      <c r="E505">
        <f>STDEV('5000 Sales Records'!M527:M556)</f>
        <v>1576263.4085021561</v>
      </c>
      <c r="F505">
        <f>'5000 Sales Records'!N527</f>
        <v>1204677.5</v>
      </c>
      <c r="G505">
        <f>STD!A505*Regression!$D$21+STD!B505*Regression!$D$22+STD!C505*Regression!$D$23+STD!D505*Regression!$D$24+STD!E505*Regression!$D$25</f>
        <v>40782.993933055084</v>
      </c>
    </row>
    <row r="506" spans="1:7" x14ac:dyDescent="0.35">
      <c r="A506">
        <f>STDEV('5000 Sales Records'!I528:I557)</f>
        <v>3133.5667366602306</v>
      </c>
      <c r="B506">
        <f>STDEV('5000 Sales Records'!J528:J557)</f>
        <v>232.31876191446807</v>
      </c>
      <c r="C506">
        <f>STDEV('5000 Sales Records'!K528:K557)</f>
        <v>184.86117540082537</v>
      </c>
      <c r="D506">
        <f>STDEV('5000 Sales Records'!L528:L557)</f>
        <v>1841828.4825680011</v>
      </c>
      <c r="E506">
        <f>STDEV('5000 Sales Records'!M528:M557)</f>
        <v>1411703.3740658623</v>
      </c>
      <c r="F506">
        <f>'5000 Sales Records'!N528</f>
        <v>73086.75</v>
      </c>
      <c r="G506">
        <f>STD!A506*Regression!$D$21+STD!B506*Regression!$D$22+STD!C506*Regression!$D$23+STD!D506*Regression!$D$24+STD!E506*Regression!$D$25</f>
        <v>23554.389757895842</v>
      </c>
    </row>
    <row r="507" spans="1:7" x14ac:dyDescent="0.35">
      <c r="A507">
        <f>STDEV('5000 Sales Records'!I529:I558)</f>
        <v>3034.0083280180293</v>
      </c>
      <c r="B507">
        <f>STDEV('5000 Sales Records'!J529:J558)</f>
        <v>231.93685209259158</v>
      </c>
      <c r="C507">
        <f>STDEV('5000 Sales Records'!K529:K558)</f>
        <v>184.38316606065675</v>
      </c>
      <c r="D507">
        <f>STDEV('5000 Sales Records'!L529:L558)</f>
        <v>1823209.1897949115</v>
      </c>
      <c r="E507">
        <f>STDEV('5000 Sales Records'!M529:M558)</f>
        <v>1398795.6989444443</v>
      </c>
      <c r="F507">
        <f>'5000 Sales Records'!N529</f>
        <v>197555.7</v>
      </c>
      <c r="G507">
        <f>STD!A507*Regression!$D$21+STD!B507*Regression!$D$22+STD!C507*Regression!$D$23+STD!D507*Regression!$D$24+STD!E507*Regression!$D$25</f>
        <v>25961.087459355593</v>
      </c>
    </row>
    <row r="508" spans="1:7" x14ac:dyDescent="0.35">
      <c r="A508">
        <f>STDEV('5000 Sales Records'!I530:I559)</f>
        <v>2977.8955164505942</v>
      </c>
      <c r="B508">
        <f>STDEV('5000 Sales Records'!J530:J559)</f>
        <v>240.89504554650051</v>
      </c>
      <c r="C508">
        <f>STDEV('5000 Sales Records'!K530:K559)</f>
        <v>192.93935337302239</v>
      </c>
      <c r="D508">
        <f>STDEV('5000 Sales Records'!L530:L559)</f>
        <v>1824397.2788776846</v>
      </c>
      <c r="E508">
        <f>STDEV('5000 Sales Records'!M530:M559)</f>
        <v>1405580.256735858</v>
      </c>
      <c r="F508">
        <f>'5000 Sales Records'!N530</f>
        <v>12449.7</v>
      </c>
      <c r="G508">
        <f>STD!A508*Regression!$D$21+STD!B508*Regression!$D$22+STD!C508*Regression!$D$23+STD!D508*Regression!$D$24+STD!E508*Regression!$D$25</f>
        <v>24097.99845271511</v>
      </c>
    </row>
    <row r="509" spans="1:7" x14ac:dyDescent="0.35">
      <c r="A509">
        <f>STDEV('5000 Sales Records'!I531:I560)</f>
        <v>2845.5634928699133</v>
      </c>
      <c r="B509">
        <f>STDEV('5000 Sales Records'!J531:J560)</f>
        <v>240.89504554650057</v>
      </c>
      <c r="C509">
        <f>STDEV('5000 Sales Records'!K531:K560)</f>
        <v>192.93935337302239</v>
      </c>
      <c r="D509">
        <f>STDEV('5000 Sales Records'!L531:L560)</f>
        <v>1818982.5468577396</v>
      </c>
      <c r="E509">
        <f>STDEV('5000 Sales Records'!M531:M560)</f>
        <v>1402223.4377990502</v>
      </c>
      <c r="F509">
        <f>'5000 Sales Records'!N531</f>
        <v>1409.85</v>
      </c>
      <c r="G509">
        <f>STD!A509*Regression!$D$21+STD!B509*Regression!$D$22+STD!C509*Regression!$D$23+STD!D509*Regression!$D$24+STD!E509*Regression!$D$25</f>
        <v>33157.435306575149</v>
      </c>
    </row>
    <row r="510" spans="1:7" x14ac:dyDescent="0.35">
      <c r="A510">
        <f>STDEV('5000 Sales Records'!I532:I561)</f>
        <v>2694.0552070476742</v>
      </c>
      <c r="B510">
        <f>STDEV('5000 Sales Records'!J532:J561)</f>
        <v>234.84040901962715</v>
      </c>
      <c r="C510">
        <f>STDEV('5000 Sales Records'!K532:K561)</f>
        <v>189.29564543023852</v>
      </c>
      <c r="D510">
        <f>STDEV('5000 Sales Records'!L532:L561)</f>
        <v>1790502.5043579729</v>
      </c>
      <c r="E510">
        <f>STDEV('5000 Sales Records'!M532:M561)</f>
        <v>1383530.9523523508</v>
      </c>
      <c r="F510">
        <f>'5000 Sales Records'!N532</f>
        <v>440497.2</v>
      </c>
      <c r="G510">
        <f>STD!A510*Regression!$D$21+STD!B510*Regression!$D$22+STD!C510*Regression!$D$23+STD!D510*Regression!$D$24+STD!E510*Regression!$D$25</f>
        <v>43372.666529747425</v>
      </c>
    </row>
    <row r="511" spans="1:7" x14ac:dyDescent="0.35">
      <c r="A511">
        <f>STDEV('5000 Sales Records'!I533:I562)</f>
        <v>2675.38032552512</v>
      </c>
      <c r="B511">
        <f>STDEV('5000 Sales Records'!J533:J562)</f>
        <v>234.84040901962709</v>
      </c>
      <c r="C511">
        <f>STDEV('5000 Sales Records'!K533:K562)</f>
        <v>189.29564543023852</v>
      </c>
      <c r="D511">
        <f>STDEV('5000 Sales Records'!L533:L562)</f>
        <v>1770999.2598204266</v>
      </c>
      <c r="E511">
        <f>STDEV('5000 Sales Records'!M533:M562)</f>
        <v>1358336.3852082707</v>
      </c>
      <c r="F511">
        <f>'5000 Sales Records'!N533</f>
        <v>916642.64</v>
      </c>
      <c r="G511">
        <f>STD!A511*Regression!$D$21+STD!B511*Regression!$D$22+STD!C511*Regression!$D$23+STD!D511*Regression!$D$24+STD!E511*Regression!$D$25</f>
        <v>50471.385484006722</v>
      </c>
    </row>
    <row r="512" spans="1:7" x14ac:dyDescent="0.35">
      <c r="A512">
        <f>STDEV('5000 Sales Records'!I534:I563)</f>
        <v>2679.5185800232202</v>
      </c>
      <c r="B512">
        <f>STDEV('5000 Sales Records'!J534:J563)</f>
        <v>236.96192050380293</v>
      </c>
      <c r="C512">
        <f>STDEV('5000 Sales Records'!K534:K563)</f>
        <v>191.34353567977365</v>
      </c>
      <c r="D512">
        <f>STDEV('5000 Sales Records'!L534:L563)</f>
        <v>1780369.3893447102</v>
      </c>
      <c r="E512">
        <f>STDEV('5000 Sales Records'!M534:M563)</f>
        <v>1366379.7926676571</v>
      </c>
      <c r="F512">
        <f>'5000 Sales Records'!N534</f>
        <v>533953.54</v>
      </c>
      <c r="G512">
        <f>STD!A512*Regression!$D$21+STD!B512*Regression!$D$22+STD!C512*Regression!$D$23+STD!D512*Regression!$D$24+STD!E512*Regression!$D$25</f>
        <v>51255.111854356946</v>
      </c>
    </row>
    <row r="513" spans="1:7" x14ac:dyDescent="0.35">
      <c r="A513">
        <f>STDEV('5000 Sales Records'!I535:I564)</f>
        <v>2670.0523426786372</v>
      </c>
      <c r="B513">
        <f>STDEV('5000 Sales Records'!J535:J564)</f>
        <v>241.34966653403936</v>
      </c>
      <c r="C513">
        <f>STDEV('5000 Sales Records'!K535:K564)</f>
        <v>193.76456360986026</v>
      </c>
      <c r="D513">
        <f>STDEV('5000 Sales Records'!L535:L564)</f>
        <v>1804621.5444532062</v>
      </c>
      <c r="E513">
        <f>STDEV('5000 Sales Records'!M535:M564)</f>
        <v>1380994.5559133717</v>
      </c>
      <c r="F513">
        <f>'5000 Sales Records'!N535</f>
        <v>1193441.25</v>
      </c>
      <c r="G513">
        <f>STD!A513*Regression!$D$21+STD!B513*Regression!$D$22+STD!C513*Regression!$D$23+STD!D513*Regression!$D$24+STD!E513*Regression!$D$25</f>
        <v>55686.614436857169</v>
      </c>
    </row>
    <row r="514" spans="1:7" x14ac:dyDescent="0.35">
      <c r="A514">
        <f>STDEV('5000 Sales Records'!I536:I565)</f>
        <v>2613.8696763720782</v>
      </c>
      <c r="B514">
        <f>STDEV('5000 Sales Records'!J536:J565)</f>
        <v>232.56860499843813</v>
      </c>
      <c r="C514">
        <f>STDEV('5000 Sales Records'!K536:K565)</f>
        <v>185.33734381751924</v>
      </c>
      <c r="D514">
        <f>STDEV('5000 Sales Records'!L536:L565)</f>
        <v>1600537.4256282742</v>
      </c>
      <c r="E514">
        <f>STDEV('5000 Sales Records'!M536:M565)</f>
        <v>1188038.4951214064</v>
      </c>
      <c r="F514">
        <f>'5000 Sales Records'!N536</f>
        <v>141856</v>
      </c>
      <c r="G514">
        <f>STD!A514*Regression!$D$21+STD!B514*Regression!$D$22+STD!C514*Regression!$D$23+STD!D514*Regression!$D$24+STD!E514*Regression!$D$25</f>
        <v>49960.938509811182</v>
      </c>
    </row>
    <row r="515" spans="1:7" x14ac:dyDescent="0.35">
      <c r="A515">
        <f>STDEV('5000 Sales Records'!I537:I566)</f>
        <v>2551.7345376380185</v>
      </c>
      <c r="B515">
        <f>STDEV('5000 Sales Records'!J537:J566)</f>
        <v>233.34875702512841</v>
      </c>
      <c r="C515">
        <f>STDEV('5000 Sales Records'!K537:K566)</f>
        <v>184.08187815308659</v>
      </c>
      <c r="D515">
        <f>STDEV('5000 Sales Records'!L537:L566)</f>
        <v>1608329.0697694051</v>
      </c>
      <c r="E515">
        <f>STDEV('5000 Sales Records'!M537:M566)</f>
        <v>1194061.8923579303</v>
      </c>
      <c r="F515">
        <f>'5000 Sales Records'!N537</f>
        <v>1457429.62</v>
      </c>
      <c r="G515">
        <f>STD!A515*Regression!$D$21+STD!B515*Regression!$D$22+STD!C515*Regression!$D$23+STD!D515*Regression!$D$24+STD!E515*Regression!$D$25</f>
        <v>50795.725812176475</v>
      </c>
    </row>
    <row r="516" spans="1:7" x14ac:dyDescent="0.35">
      <c r="A516">
        <f>STDEV('5000 Sales Records'!I538:I567)</f>
        <v>2589.3269759738241</v>
      </c>
      <c r="B516">
        <f>STDEV('5000 Sales Records'!J538:J567)</f>
        <v>221.0300385535607</v>
      </c>
      <c r="C516">
        <f>STDEV('5000 Sales Records'!K538:K567)</f>
        <v>174.49636320684107</v>
      </c>
      <c r="D516">
        <f>STDEV('5000 Sales Records'!L538:L567)</f>
        <v>1372218.100989121</v>
      </c>
      <c r="E516">
        <f>STDEV('5000 Sales Records'!M538:M567)</f>
        <v>1003330.0398990053</v>
      </c>
      <c r="F516">
        <f>'5000 Sales Records'!N538</f>
        <v>92690.34</v>
      </c>
      <c r="G516">
        <f>STD!A516*Regression!$D$21+STD!B516*Regression!$D$22+STD!C516*Regression!$D$23+STD!D516*Regression!$D$24+STD!E516*Regression!$D$25</f>
        <v>10686.49489111267</v>
      </c>
    </row>
    <row r="517" spans="1:7" x14ac:dyDescent="0.35">
      <c r="A517">
        <f>STDEV('5000 Sales Records'!I539:I568)</f>
        <v>2540.787109692902</v>
      </c>
      <c r="B517">
        <f>STDEV('5000 Sales Records'!J539:J568)</f>
        <v>233.34875702512846</v>
      </c>
      <c r="C517">
        <f>STDEV('5000 Sales Records'!K539:K568)</f>
        <v>184.08187815308662</v>
      </c>
      <c r="D517">
        <f>STDEV('5000 Sales Records'!L539:L568)</f>
        <v>1361419.6473778917</v>
      </c>
      <c r="E517">
        <f>STDEV('5000 Sales Records'!M539:M568)</f>
        <v>997923.33184479852</v>
      </c>
      <c r="F517">
        <f>'5000 Sales Records'!N539</f>
        <v>129164.22</v>
      </c>
      <c r="G517">
        <f>STD!A517*Regression!$D$21+STD!B517*Regression!$D$22+STD!C517*Regression!$D$23+STD!D517*Regression!$D$24+STD!E517*Regression!$D$25</f>
        <v>1385.7306927067693</v>
      </c>
    </row>
    <row r="518" spans="1:7" x14ac:dyDescent="0.35">
      <c r="A518">
        <f>STDEV('5000 Sales Records'!I540:I569)</f>
        <v>2522.3633499092707</v>
      </c>
      <c r="B518">
        <f>STDEV('5000 Sales Records'!J540:J569)</f>
        <v>234.80520596281801</v>
      </c>
      <c r="C518">
        <f>STDEV('5000 Sales Records'!K540:K569)</f>
        <v>185.68682908156902</v>
      </c>
      <c r="D518">
        <f>STDEV('5000 Sales Records'!L540:L569)</f>
        <v>1364290.9920321549</v>
      </c>
      <c r="E518">
        <f>STDEV('5000 Sales Records'!M540:M569)</f>
        <v>1000851.0918703434</v>
      </c>
      <c r="F518">
        <f>'5000 Sales Records'!N540</f>
        <v>42080.25</v>
      </c>
      <c r="G518">
        <f>STD!A518*Regression!$D$21+STD!B518*Regression!$D$22+STD!C518*Regression!$D$23+STD!D518*Regression!$D$24+STD!E518*Regression!$D$25</f>
        <v>3349.2905580747174</v>
      </c>
    </row>
    <row r="519" spans="1:7" x14ac:dyDescent="0.35">
      <c r="A519">
        <f>STDEV('5000 Sales Records'!I541:I570)</f>
        <v>2324.7174382741855</v>
      </c>
      <c r="B519">
        <f>STDEV('5000 Sales Records'!J541:J570)</f>
        <v>236.44316446078517</v>
      </c>
      <c r="C519">
        <f>STDEV('5000 Sales Records'!K541:K570)</f>
        <v>188.23344818290826</v>
      </c>
      <c r="D519">
        <f>STDEV('5000 Sales Records'!L541:L570)</f>
        <v>1351573.845633084</v>
      </c>
      <c r="E519">
        <f>STDEV('5000 Sales Records'!M541:M570)</f>
        <v>1001761.5509415427</v>
      </c>
      <c r="F519">
        <f>'5000 Sales Records'!N541</f>
        <v>595598.4</v>
      </c>
      <c r="G519">
        <f>STD!A519*Regression!$D$21+STD!B519*Regression!$D$22+STD!C519*Regression!$D$23+STD!D519*Regression!$D$24+STD!E519*Regression!$D$25</f>
        <v>9286.6902590070385</v>
      </c>
    </row>
    <row r="520" spans="1:7" x14ac:dyDescent="0.35">
      <c r="A520">
        <f>STDEV('5000 Sales Records'!I542:I571)</f>
        <v>2319.2370874527019</v>
      </c>
      <c r="B520">
        <f>STDEV('5000 Sales Records'!J542:J571)</f>
        <v>235.56181341195989</v>
      </c>
      <c r="C520">
        <f>STDEV('5000 Sales Records'!K542:K571)</f>
        <v>186.94950072944434</v>
      </c>
      <c r="D520">
        <f>STDEV('5000 Sales Records'!L542:L571)</f>
        <v>1348544.1906460323</v>
      </c>
      <c r="E520">
        <f>STDEV('5000 Sales Records'!M542:M571)</f>
        <v>994724.90287696954</v>
      </c>
      <c r="F520">
        <f>'5000 Sales Records'!N542</f>
        <v>144746.56</v>
      </c>
      <c r="G520">
        <f>STD!A520*Regression!$D$21+STD!B520*Regression!$D$22+STD!C520*Regression!$D$23+STD!D520*Regression!$D$24+STD!E520*Regression!$D$25</f>
        <v>12440.619484725059</v>
      </c>
    </row>
    <row r="521" spans="1:7" x14ac:dyDescent="0.35">
      <c r="A521">
        <f>STDEV('5000 Sales Records'!I543:I572)</f>
        <v>2342.768826562417</v>
      </c>
      <c r="B521">
        <f>STDEV('5000 Sales Records'!J543:J572)</f>
        <v>235.56181341195995</v>
      </c>
      <c r="C521">
        <f>STDEV('5000 Sales Records'!K543:K572)</f>
        <v>186.94950072944434</v>
      </c>
      <c r="D521">
        <f>STDEV('5000 Sales Records'!L543:L572)</f>
        <v>1345092.2486544806</v>
      </c>
      <c r="E521">
        <f>STDEV('5000 Sales Records'!M543:M572)</f>
        <v>992450.97951417812</v>
      </c>
      <c r="F521">
        <f>'5000 Sales Records'!N543</f>
        <v>241516.25</v>
      </c>
      <c r="G521">
        <f>STD!A521*Regression!$D$21+STD!B521*Regression!$D$22+STD!C521*Regression!$D$23+STD!D521*Regression!$D$24+STD!E521*Regression!$D$25</f>
        <v>9306.2291408850579</v>
      </c>
    </row>
    <row r="522" spans="1:7" x14ac:dyDescent="0.35">
      <c r="A522">
        <f>STDEV('5000 Sales Records'!I544:I573)</f>
        <v>2268.3631905776933</v>
      </c>
      <c r="B522">
        <f>STDEV('5000 Sales Records'!J544:J573)</f>
        <v>226.30660809730176</v>
      </c>
      <c r="C522">
        <f>STDEV('5000 Sales Records'!K544:K573)</f>
        <v>177.41886824751728</v>
      </c>
      <c r="D522">
        <f>STDEV('5000 Sales Records'!L544:L573)</f>
        <v>1350975.3412945275</v>
      </c>
      <c r="E522">
        <f>STDEV('5000 Sales Records'!M544:M573)</f>
        <v>996566.52134494612</v>
      </c>
      <c r="F522">
        <f>'5000 Sales Records'!N544</f>
        <v>175344.82</v>
      </c>
      <c r="G522">
        <f>STD!A522*Regression!$D$21+STD!B522*Regression!$D$22+STD!C522*Regression!$D$23+STD!D522*Regression!$D$24+STD!E522*Regression!$D$25</f>
        <v>16323.807211594656</v>
      </c>
    </row>
    <row r="523" spans="1:7" x14ac:dyDescent="0.35">
      <c r="A523">
        <f>STDEV('5000 Sales Records'!I545:I574)</f>
        <v>2274.865494065958</v>
      </c>
      <c r="B523">
        <f>STDEV('5000 Sales Records'!J545:J574)</f>
        <v>235.56181341195995</v>
      </c>
      <c r="C523">
        <f>STDEV('5000 Sales Records'!K545:K574)</f>
        <v>186.94950072944434</v>
      </c>
      <c r="D523">
        <f>STDEV('5000 Sales Records'!L545:L574)</f>
        <v>1478194.7867083815</v>
      </c>
      <c r="E523">
        <f>STDEV('5000 Sales Records'!M545:M574)</f>
        <v>1122941.5418956138</v>
      </c>
      <c r="F523">
        <f>'5000 Sales Records'!N545</f>
        <v>1414008.36</v>
      </c>
      <c r="G523">
        <f>STD!A523*Regression!$D$21+STD!B523*Regression!$D$22+STD!C523*Regression!$D$23+STD!D523*Regression!$D$24+STD!E523*Regression!$D$25</f>
        <v>17860.408374732593</v>
      </c>
    </row>
    <row r="524" spans="1:7" x14ac:dyDescent="0.35">
      <c r="A524">
        <f>STDEV('5000 Sales Records'!I546:I575)</f>
        <v>2240.5560537252932</v>
      </c>
      <c r="B524">
        <f>STDEV('5000 Sales Records'!J546:J575)</f>
        <v>223.77938493206807</v>
      </c>
      <c r="C524">
        <f>STDEV('5000 Sales Records'!K546:K575)</f>
        <v>178.20364170879293</v>
      </c>
      <c r="D524">
        <f>STDEV('5000 Sales Records'!L546:L575)</f>
        <v>1253141.3676624072</v>
      </c>
      <c r="E524">
        <f>STDEV('5000 Sales Records'!M546:M575)</f>
        <v>948364.01972196775</v>
      </c>
      <c r="F524">
        <f>'5000 Sales Records'!N546</f>
        <v>94805.64</v>
      </c>
      <c r="G524">
        <f>STD!A524*Regression!$D$21+STD!B524*Regression!$D$22+STD!C524*Regression!$D$23+STD!D524*Regression!$D$24+STD!E524*Regression!$D$25</f>
        <v>-20272.25066532928</v>
      </c>
    </row>
    <row r="525" spans="1:7" x14ac:dyDescent="0.35">
      <c r="A525">
        <f>STDEV('5000 Sales Records'!I547:I576)</f>
        <v>2284.6800263906762</v>
      </c>
      <c r="B525">
        <f>STDEV('5000 Sales Records'!J547:J576)</f>
        <v>222.92791982957226</v>
      </c>
      <c r="C525">
        <f>STDEV('5000 Sales Records'!K547:K576)</f>
        <v>176.68857952184766</v>
      </c>
      <c r="D525">
        <f>STDEV('5000 Sales Records'!L547:L576)</f>
        <v>1236197.1414921705</v>
      </c>
      <c r="E525">
        <f>STDEV('5000 Sales Records'!M547:M576)</f>
        <v>937000.42880489188</v>
      </c>
      <c r="F525">
        <f>'5000 Sales Records'!N547</f>
        <v>450187.2</v>
      </c>
      <c r="G525">
        <f>STD!A525*Regression!$D$21+STD!B525*Regression!$D$22+STD!C525*Regression!$D$23+STD!D525*Regression!$D$24+STD!E525*Regression!$D$25</f>
        <v>-31490.179850990768</v>
      </c>
    </row>
    <row r="526" spans="1:7" x14ac:dyDescent="0.35">
      <c r="A526">
        <f>STDEV('5000 Sales Records'!I548:I577)</f>
        <v>2357.2409061560029</v>
      </c>
      <c r="B526">
        <f>STDEV('5000 Sales Records'!J548:J577)</f>
        <v>221.04270636517589</v>
      </c>
      <c r="C526">
        <f>STDEV('5000 Sales Records'!K548:K577)</f>
        <v>174.51616286145261</v>
      </c>
      <c r="D526">
        <f>STDEV('5000 Sales Records'!L548:L577)</f>
        <v>1238602.147936227</v>
      </c>
      <c r="E526">
        <f>STDEV('5000 Sales Records'!M548:M577)</f>
        <v>929161.67766727926</v>
      </c>
      <c r="F526">
        <f>'5000 Sales Records'!N548</f>
        <v>17737.599999999999</v>
      </c>
      <c r="G526">
        <f>STD!A526*Regression!$D$21+STD!B526*Regression!$D$22+STD!C526*Regression!$D$23+STD!D526*Regression!$D$24+STD!E526*Regression!$D$25</f>
        <v>-28417.09895086661</v>
      </c>
    </row>
    <row r="527" spans="1:7" x14ac:dyDescent="0.35">
      <c r="A527">
        <f>STDEV('5000 Sales Records'!I549:I578)</f>
        <v>2383.4736528904591</v>
      </c>
      <c r="B527">
        <f>STDEV('5000 Sales Records'!J549:J578)</f>
        <v>227.12464041204089</v>
      </c>
      <c r="C527">
        <f>STDEV('5000 Sales Records'!K549:K578)</f>
        <v>180.03625913246972</v>
      </c>
      <c r="D527">
        <f>STDEV('5000 Sales Records'!L549:L578)</f>
        <v>1420391.4039580808</v>
      </c>
      <c r="E527">
        <f>STDEV('5000 Sales Records'!M549:M578)</f>
        <v>1077444.8754518288</v>
      </c>
      <c r="F527">
        <f>'5000 Sales Records'!N549</f>
        <v>890301.56</v>
      </c>
      <c r="G527">
        <f>STD!A527*Regression!$D$21+STD!B527*Regression!$D$22+STD!C527*Regression!$D$23+STD!D527*Regression!$D$24+STD!E527*Regression!$D$25</f>
        <v>1035.6453692126088</v>
      </c>
    </row>
    <row r="528" spans="1:7" x14ac:dyDescent="0.35">
      <c r="A528">
        <f>STDEV('5000 Sales Records'!I550:I579)</f>
        <v>2458.3960952050711</v>
      </c>
      <c r="B528">
        <f>STDEV('5000 Sales Records'!J550:J579)</f>
        <v>219.61035320003404</v>
      </c>
      <c r="C528">
        <f>STDEV('5000 Sales Records'!K550:K579)</f>
        <v>173.67742794862716</v>
      </c>
      <c r="D528">
        <f>STDEV('5000 Sales Records'!L550:L579)</f>
        <v>1399656.0444539117</v>
      </c>
      <c r="E528">
        <f>STDEV('5000 Sales Records'!M550:M579)</f>
        <v>1055211.5796243199</v>
      </c>
      <c r="F528">
        <f>'5000 Sales Records'!N550</f>
        <v>122602.14</v>
      </c>
      <c r="G528">
        <f>STD!A528*Regression!$D$21+STD!B528*Regression!$D$22+STD!C528*Regression!$D$23+STD!D528*Regression!$D$24+STD!E528*Regression!$D$25</f>
        <v>-448.07220551988576</v>
      </c>
    </row>
    <row r="529" spans="1:7" x14ac:dyDescent="0.35">
      <c r="A529">
        <f>STDEV('5000 Sales Records'!I551:I580)</f>
        <v>2436.5505646349698</v>
      </c>
      <c r="B529">
        <f>STDEV('5000 Sales Records'!J551:J580)</f>
        <v>218.50365256527826</v>
      </c>
      <c r="C529">
        <f>STDEV('5000 Sales Records'!K551:K580)</f>
        <v>172.95360292193442</v>
      </c>
      <c r="D529">
        <f>STDEV('5000 Sales Records'!L551:L580)</f>
        <v>1396312.7234642615</v>
      </c>
      <c r="E529">
        <f>STDEV('5000 Sales Records'!M551:M580)</f>
        <v>1052822.8971096352</v>
      </c>
      <c r="F529">
        <f>'5000 Sales Records'!N551</f>
        <v>1638203.14</v>
      </c>
      <c r="G529">
        <f>STD!A529*Regression!$D$21+STD!B529*Regression!$D$22+STD!C529*Regression!$D$23+STD!D529*Regression!$D$24+STD!E529*Regression!$D$25</f>
        <v>1576.9738851003349</v>
      </c>
    </row>
    <row r="530" spans="1:7" x14ac:dyDescent="0.35">
      <c r="A530">
        <f>STDEV('5000 Sales Records'!I552:I581)</f>
        <v>2403.7978525849362</v>
      </c>
      <c r="B530">
        <f>STDEV('5000 Sales Records'!J552:J581)</f>
        <v>218.5036525652782</v>
      </c>
      <c r="C530">
        <f>STDEV('5000 Sales Records'!K552:K581)</f>
        <v>172.95360292193439</v>
      </c>
      <c r="D530">
        <f>STDEV('5000 Sales Records'!L552:L581)</f>
        <v>1376462.4151054583</v>
      </c>
      <c r="E530">
        <f>STDEV('5000 Sales Records'!M552:M581)</f>
        <v>1044287.3654152513</v>
      </c>
      <c r="F530">
        <f>'5000 Sales Records'!N552</f>
        <v>1195530.1200000001</v>
      </c>
      <c r="G530">
        <f>STD!A530*Regression!$D$21+STD!B530*Regression!$D$22+STD!C530*Regression!$D$23+STD!D530*Regression!$D$24+STD!E530*Regression!$D$25</f>
        <v>-6814.0741548096994</v>
      </c>
    </row>
    <row r="531" spans="1:7" x14ac:dyDescent="0.35">
      <c r="A531">
        <f>STDEV('5000 Sales Records'!I553:I582)</f>
        <v>2443.8837792408995</v>
      </c>
      <c r="B531">
        <f>STDEV('5000 Sales Records'!J553:J582)</f>
        <v>217.15462730717837</v>
      </c>
      <c r="C531">
        <f>STDEV('5000 Sales Records'!K553:K582)</f>
        <v>173.32666797219875</v>
      </c>
      <c r="D531">
        <f>STDEV('5000 Sales Records'!L553:L582)</f>
        <v>1360498.9221546859</v>
      </c>
      <c r="E531">
        <f>STDEV('5000 Sales Records'!M553:M582)</f>
        <v>1044222.2322134604</v>
      </c>
      <c r="F531">
        <f>'5000 Sales Records'!N553</f>
        <v>217472.16</v>
      </c>
      <c r="G531">
        <f>STD!A531*Regression!$D$21+STD!B531*Regression!$D$22+STD!C531*Regression!$D$23+STD!D531*Regression!$D$24+STD!E531*Regression!$D$25</f>
        <v>-20622.57979469467</v>
      </c>
    </row>
    <row r="532" spans="1:7" x14ac:dyDescent="0.35">
      <c r="A532">
        <f>STDEV('5000 Sales Records'!I554:I583)</f>
        <v>2522.9748860942054</v>
      </c>
      <c r="B532">
        <f>STDEV('5000 Sales Records'!J554:J583)</f>
        <v>218.09057552853545</v>
      </c>
      <c r="C532">
        <f>STDEV('5000 Sales Records'!K554:K583)</f>
        <v>175.51870540817271</v>
      </c>
      <c r="D532">
        <f>STDEV('5000 Sales Records'!L554:L583)</f>
        <v>1437589.2146296583</v>
      </c>
      <c r="E532">
        <f>STDEV('5000 Sales Records'!M554:M583)</f>
        <v>1138273.3964154625</v>
      </c>
      <c r="F532">
        <f>'5000 Sales Records'!N554</f>
        <v>353612.82</v>
      </c>
      <c r="G532">
        <f>STD!A532*Regression!$D$21+STD!B532*Regression!$D$22+STD!C532*Regression!$D$23+STD!D532*Regression!$D$24+STD!E532*Regression!$D$25</f>
        <v>-39899.782316556666</v>
      </c>
    </row>
    <row r="533" spans="1:7" x14ac:dyDescent="0.35">
      <c r="A533">
        <f>STDEV('5000 Sales Records'!I555:I584)</f>
        <v>2755.9526940287155</v>
      </c>
      <c r="B533">
        <f>STDEV('5000 Sales Records'!J555:J584)</f>
        <v>216.99055963071427</v>
      </c>
      <c r="C533">
        <f>STDEV('5000 Sales Records'!K555:K584)</f>
        <v>174.7054461477322</v>
      </c>
      <c r="D533">
        <f>STDEV('5000 Sales Records'!L555:L584)</f>
        <v>1462771.0844009523</v>
      </c>
      <c r="E533">
        <f>STDEV('5000 Sales Records'!M555:M584)</f>
        <v>1153664.9458241088</v>
      </c>
      <c r="F533">
        <f>'5000 Sales Records'!N555</f>
        <v>680701.86</v>
      </c>
      <c r="G533">
        <f>STD!A533*Regression!$D$21+STD!B533*Regression!$D$22+STD!C533*Regression!$D$23+STD!D533*Regression!$D$24+STD!E533*Regression!$D$25</f>
        <v>-48920.539239095058</v>
      </c>
    </row>
    <row r="534" spans="1:7" x14ac:dyDescent="0.35">
      <c r="A534">
        <f>STDEV('5000 Sales Records'!I556:I585)</f>
        <v>2820.1530122749859</v>
      </c>
      <c r="B534">
        <f>STDEV('5000 Sales Records'!J556:J585)</f>
        <v>227.6413123486511</v>
      </c>
      <c r="C534">
        <f>STDEV('5000 Sales Records'!K556:K585)</f>
        <v>184.53015539659</v>
      </c>
      <c r="D534">
        <f>STDEV('5000 Sales Records'!L556:L585)</f>
        <v>1461978.2126641462</v>
      </c>
      <c r="E534">
        <f>STDEV('5000 Sales Records'!M556:M585)</f>
        <v>1153812.9122635599</v>
      </c>
      <c r="F534">
        <f>'5000 Sales Records'!N556</f>
        <v>141864.88</v>
      </c>
      <c r="G534">
        <f>STD!A534*Regression!$D$21+STD!B534*Regression!$D$22+STD!C534*Regression!$D$23+STD!D534*Regression!$D$24+STD!E534*Regression!$D$25</f>
        <v>-57560.065320449881</v>
      </c>
    </row>
    <row r="535" spans="1:7" x14ac:dyDescent="0.35">
      <c r="A535">
        <f>STDEV('5000 Sales Records'!I557:I586)</f>
        <v>2686.7911690726719</v>
      </c>
      <c r="B535">
        <f>STDEV('5000 Sales Records'!J557:J586)</f>
        <v>227.64131234865096</v>
      </c>
      <c r="C535">
        <f>STDEV('5000 Sales Records'!K557:K586)</f>
        <v>184.53015539659</v>
      </c>
      <c r="D535">
        <f>STDEV('5000 Sales Records'!L557:L586)</f>
        <v>1590423.4520625484</v>
      </c>
      <c r="E535">
        <f>STDEV('5000 Sales Records'!M557:M586)</f>
        <v>1249864.6135755493</v>
      </c>
      <c r="F535">
        <f>'5000 Sales Records'!N557</f>
        <v>239548.54</v>
      </c>
      <c r="G535">
        <f>STD!A535*Regression!$D$21+STD!B535*Regression!$D$22+STD!C535*Regression!$D$23+STD!D535*Regression!$D$24+STD!E535*Regression!$D$25</f>
        <v>-14340.7765894779</v>
      </c>
    </row>
    <row r="536" spans="1:7" x14ac:dyDescent="0.35">
      <c r="A536">
        <f>STDEV('5000 Sales Records'!I558:I587)</f>
        <v>2620.9382447434014</v>
      </c>
      <c r="B536">
        <f>STDEV('5000 Sales Records'!J558:J587)</f>
        <v>225.86441273751902</v>
      </c>
      <c r="C536">
        <f>STDEV('5000 Sales Records'!K558:K587)</f>
        <v>182.52169020814154</v>
      </c>
      <c r="D536">
        <f>STDEV('5000 Sales Records'!L558:L587)</f>
        <v>1580951.2751989455</v>
      </c>
      <c r="E536">
        <f>STDEV('5000 Sales Records'!M558:M587)</f>
        <v>1243536.2831475628</v>
      </c>
      <c r="F536">
        <f>'5000 Sales Records'!N558</f>
        <v>682427.34</v>
      </c>
      <c r="G536">
        <f>STD!A536*Regression!$D$21+STD!B536*Regression!$D$22+STD!C536*Regression!$D$23+STD!D536*Regression!$D$24+STD!E536*Regression!$D$25</f>
        <v>-12649.045077252202</v>
      </c>
    </row>
    <row r="537" spans="1:7" x14ac:dyDescent="0.35">
      <c r="A537">
        <f>STDEV('5000 Sales Records'!I559:I588)</f>
        <v>2749.6324862052752</v>
      </c>
      <c r="B537">
        <f>STDEV('5000 Sales Records'!J559:J588)</f>
        <v>227.31196317183671</v>
      </c>
      <c r="C537">
        <f>STDEV('5000 Sales Records'!K559:K588)</f>
        <v>183.52253013023312</v>
      </c>
      <c r="D537">
        <f>STDEV('5000 Sales Records'!L559:L588)</f>
        <v>1607039.2803312133</v>
      </c>
      <c r="E537">
        <f>STDEV('5000 Sales Records'!M559:M588)</f>
        <v>1261450.0812282274</v>
      </c>
      <c r="F537">
        <f>'5000 Sales Records'!N559</f>
        <v>565600</v>
      </c>
      <c r="G537">
        <f>STD!A537*Regression!$D$21+STD!B537*Regression!$D$22+STD!C537*Regression!$D$23+STD!D537*Regression!$D$24+STD!E537*Regression!$D$25</f>
        <v>-16686.768702916568</v>
      </c>
    </row>
    <row r="538" spans="1:7" x14ac:dyDescent="0.35">
      <c r="A538">
        <f>STDEV('5000 Sales Records'!I560:I589)</f>
        <v>2742.073463514489</v>
      </c>
      <c r="B538">
        <f>STDEV('5000 Sales Records'!J560:J589)</f>
        <v>218.41109128714459</v>
      </c>
      <c r="C538">
        <f>STDEV('5000 Sales Records'!K560:K589)</f>
        <v>174.86608857085182</v>
      </c>
      <c r="D538">
        <f>STDEV('5000 Sales Records'!L560:L589)</f>
        <v>1596293.9692263517</v>
      </c>
      <c r="E538">
        <f>STDEV('5000 Sales Records'!M560:M589)</f>
        <v>1248760.220383415</v>
      </c>
      <c r="F538">
        <f>'5000 Sales Records'!N560</f>
        <v>72270.899999999994</v>
      </c>
      <c r="G538">
        <f>STD!A538*Regression!$D$21+STD!B538*Regression!$D$22+STD!C538*Regression!$D$23+STD!D538*Regression!$D$24+STD!E538*Regression!$D$25</f>
        <v>-13563.531262634555</v>
      </c>
    </row>
    <row r="539" spans="1:7" x14ac:dyDescent="0.35">
      <c r="A539">
        <f>STDEV('5000 Sales Records'!I561:I590)</f>
        <v>2742.0534959611282</v>
      </c>
      <c r="B539">
        <f>STDEV('5000 Sales Records'!J561:J590)</f>
        <v>218.4110912871445</v>
      </c>
      <c r="C539">
        <f>STDEV('5000 Sales Records'!K561:K590)</f>
        <v>174.86608857085182</v>
      </c>
      <c r="D539">
        <f>STDEV('5000 Sales Records'!L561:L590)</f>
        <v>1593506.300635264</v>
      </c>
      <c r="E539">
        <f>STDEV('5000 Sales Records'!M561:M590)</f>
        <v>1247010.0542106431</v>
      </c>
      <c r="F539">
        <f>'5000 Sales Records'!N561</f>
        <v>721729.94</v>
      </c>
      <c r="G539">
        <f>STD!A539*Regression!$D$21+STD!B539*Regression!$D$22+STD!C539*Regression!$D$23+STD!D539*Regression!$D$24+STD!E539*Regression!$D$25</f>
        <v>-14585.139989332063</v>
      </c>
    </row>
    <row r="540" spans="1:7" x14ac:dyDescent="0.35">
      <c r="A540">
        <f>STDEV('5000 Sales Records'!I562:I591)</f>
        <v>2892.5005162975526</v>
      </c>
      <c r="B540">
        <f>STDEV('5000 Sales Records'!J562:J591)</f>
        <v>220.26985239896561</v>
      </c>
      <c r="C540">
        <f>STDEV('5000 Sales Records'!K562:K591)</f>
        <v>175.08704549123732</v>
      </c>
      <c r="D540">
        <f>STDEV('5000 Sales Records'!L562:L591)</f>
        <v>1616143.7105166072</v>
      </c>
      <c r="E540">
        <f>STDEV('5000 Sales Records'!M562:M591)</f>
        <v>1263327.2402498254</v>
      </c>
      <c r="F540">
        <f>'5000 Sales Records'!N562</f>
        <v>300814.8</v>
      </c>
      <c r="G540">
        <f>STD!A540*Regression!$D$21+STD!B540*Regression!$D$22+STD!C540*Regression!$D$23+STD!D540*Regression!$D$24+STD!E540*Regression!$D$25</f>
        <v>-25854.01849127491</v>
      </c>
    </row>
    <row r="541" spans="1:7" x14ac:dyDescent="0.35">
      <c r="A541">
        <f>STDEV('5000 Sales Records'!I563:I592)</f>
        <v>2901.1505684279218</v>
      </c>
      <c r="B541">
        <f>STDEV('5000 Sales Records'!J563:J592)</f>
        <v>220.61713047382736</v>
      </c>
      <c r="C541">
        <f>STDEV('5000 Sales Records'!K563:K592)</f>
        <v>172.80882373703989</v>
      </c>
      <c r="D541">
        <f>STDEV('5000 Sales Records'!L563:L592)</f>
        <v>1612138.1188576156</v>
      </c>
      <c r="E541">
        <f>STDEV('5000 Sales Records'!M563:M592)</f>
        <v>1254411.9543598113</v>
      </c>
      <c r="F541">
        <f>'5000 Sales Records'!N563</f>
        <v>172187.26</v>
      </c>
      <c r="G541">
        <f>STD!A541*Regression!$D$21+STD!B541*Regression!$D$22+STD!C541*Regression!$D$23+STD!D541*Regression!$D$24+STD!E541*Regression!$D$25</f>
        <v>-29682.341795900371</v>
      </c>
    </row>
    <row r="542" spans="1:7" x14ac:dyDescent="0.35">
      <c r="A542">
        <f>STDEV('5000 Sales Records'!I564:I593)</f>
        <v>2904.5652431515696</v>
      </c>
      <c r="B542">
        <f>STDEV('5000 Sales Records'!J564:J593)</f>
        <v>219.79855256235371</v>
      </c>
      <c r="C542">
        <f>STDEV('5000 Sales Records'!K564:K593)</f>
        <v>173.44084831838867</v>
      </c>
      <c r="D542">
        <f>STDEV('5000 Sales Records'!L564:L593)</f>
        <v>1615901.2189907024</v>
      </c>
      <c r="E542">
        <f>STDEV('5000 Sales Records'!M564:M593)</f>
        <v>1260356.7377159104</v>
      </c>
      <c r="F542">
        <f>'5000 Sales Records'!N564</f>
        <v>8348.24</v>
      </c>
      <c r="G542">
        <f>STD!A542*Regression!$D$21+STD!B542*Regression!$D$22+STD!C542*Regression!$D$23+STD!D542*Regression!$D$24+STD!E542*Regression!$D$25</f>
        <v>-27738.856432534289</v>
      </c>
    </row>
    <row r="543" spans="1:7" x14ac:dyDescent="0.35">
      <c r="A543">
        <f>STDEV('5000 Sales Records'!I565:I594)</f>
        <v>2884.5326777427076</v>
      </c>
      <c r="B543">
        <f>STDEV('5000 Sales Records'!J565:J594)</f>
        <v>215.06043142928863</v>
      </c>
      <c r="C543">
        <f>STDEV('5000 Sales Records'!K565:K594)</f>
        <v>170.90492716208004</v>
      </c>
      <c r="D543">
        <f>STDEV('5000 Sales Records'!L565:L594)</f>
        <v>1596587.6788087969</v>
      </c>
      <c r="E543">
        <f>STDEV('5000 Sales Records'!M565:M594)</f>
        <v>1249429.8404727858</v>
      </c>
      <c r="F543">
        <f>'5000 Sales Records'!N565</f>
        <v>200058.97</v>
      </c>
      <c r="G543">
        <f>STD!A543*Regression!$D$21+STD!B543*Regression!$D$22+STD!C543*Regression!$D$23+STD!D543*Regression!$D$24+STD!E543*Regression!$D$25</f>
        <v>-27756.721077425173</v>
      </c>
    </row>
    <row r="544" spans="1:7" x14ac:dyDescent="0.35">
      <c r="A544">
        <f>STDEV('5000 Sales Records'!I566:I595)</f>
        <v>2867.9227606265026</v>
      </c>
      <c r="B544">
        <f>STDEV('5000 Sales Records'!J566:J595)</f>
        <v>216.19273126451122</v>
      </c>
      <c r="C544">
        <f>STDEV('5000 Sales Records'!K566:K595)</f>
        <v>172.41813997059461</v>
      </c>
      <c r="D544">
        <f>STDEV('5000 Sales Records'!L566:L595)</f>
        <v>1597957.593108651</v>
      </c>
      <c r="E544">
        <f>STDEV('5000 Sales Records'!M566:M595)</f>
        <v>1253026.0642530904</v>
      </c>
      <c r="F544">
        <f>'5000 Sales Records'!N566</f>
        <v>153993.70000000001</v>
      </c>
      <c r="G544">
        <f>STD!A544*Regression!$D$21+STD!B544*Regression!$D$22+STD!C544*Regression!$D$23+STD!D544*Regression!$D$24+STD!E544*Regression!$D$25</f>
        <v>-27379.745695565129</v>
      </c>
    </row>
    <row r="545" spans="1:7" x14ac:dyDescent="0.35">
      <c r="A545">
        <f>STDEV('5000 Sales Records'!I567:I596)</f>
        <v>2864.8068591494762</v>
      </c>
      <c r="B545">
        <f>STDEV('5000 Sales Records'!J567:J596)</f>
        <v>214.17052205376348</v>
      </c>
      <c r="C545">
        <f>STDEV('5000 Sales Records'!K567:K596)</f>
        <v>170.64618670751514</v>
      </c>
      <c r="D545">
        <f>STDEV('5000 Sales Records'!L567:L596)</f>
        <v>1589308.0969172998</v>
      </c>
      <c r="E545">
        <f>STDEV('5000 Sales Records'!M567:M596)</f>
        <v>1245460.7011110249</v>
      </c>
      <c r="F545">
        <f>'5000 Sales Records'!N567</f>
        <v>528627.18000000005</v>
      </c>
      <c r="G545">
        <f>STD!A545*Regression!$D$21+STD!B545*Regression!$D$22+STD!C545*Regression!$D$23+STD!D545*Regression!$D$24+STD!E545*Regression!$D$25</f>
        <v>-27476.024239733815</v>
      </c>
    </row>
    <row r="546" spans="1:7" x14ac:dyDescent="0.35">
      <c r="A546">
        <f>STDEV('5000 Sales Records'!I568:I597)</f>
        <v>2816.3303579405365</v>
      </c>
      <c r="B546">
        <f>STDEV('5000 Sales Records'!J568:J597)</f>
        <v>219.13061218783668</v>
      </c>
      <c r="C546">
        <f>STDEV('5000 Sales Records'!K568:K597)</f>
        <v>173.41154896015041</v>
      </c>
      <c r="D546">
        <f>STDEV('5000 Sales Records'!L568:L597)</f>
        <v>1615653.6869234149</v>
      </c>
      <c r="E546">
        <f>STDEV('5000 Sales Records'!M568:M597)</f>
        <v>1261764.7625192292</v>
      </c>
      <c r="F546">
        <f>'5000 Sales Records'!N568</f>
        <v>450122.68</v>
      </c>
      <c r="G546">
        <f>STD!A546*Regression!$D$21+STD!B546*Regression!$D$22+STD!C546*Regression!$D$23+STD!D546*Regression!$D$24+STD!E546*Regression!$D$25</f>
        <v>-20053.559883128153</v>
      </c>
    </row>
    <row r="547" spans="1:7" x14ac:dyDescent="0.35">
      <c r="A547">
        <f>STDEV('5000 Sales Records'!I569:I598)</f>
        <v>2897.6993785597824</v>
      </c>
      <c r="B547">
        <f>STDEV('5000 Sales Records'!J569:J598)</f>
        <v>208.03440326779733</v>
      </c>
      <c r="C547">
        <f>STDEV('5000 Sales Records'!K569:K598)</f>
        <v>164.50943756039285</v>
      </c>
      <c r="D547">
        <f>STDEV('5000 Sales Records'!L569:L598)</f>
        <v>1616799.0517806667</v>
      </c>
      <c r="E547">
        <f>STDEV('5000 Sales Records'!M569:M598)</f>
        <v>1260797.872281922</v>
      </c>
      <c r="F547">
        <f>'5000 Sales Records'!N569</f>
        <v>131384.16</v>
      </c>
      <c r="G547">
        <f>STD!A547*Regression!$D$21+STD!B547*Regression!$D$22+STD!C547*Regression!$D$23+STD!D547*Regression!$D$24+STD!E547*Regression!$D$25</f>
        <v>-18347.130599389551</v>
      </c>
    </row>
    <row r="548" spans="1:7" x14ac:dyDescent="0.35">
      <c r="A548">
        <f>STDEV('5000 Sales Records'!I570:I599)</f>
        <v>2960.4067577385999</v>
      </c>
      <c r="B548">
        <f>STDEV('5000 Sales Records'!J570:J599)</f>
        <v>206.02998317006549</v>
      </c>
      <c r="C548">
        <f>STDEV('5000 Sales Records'!K570:K599)</f>
        <v>162.5366994629178</v>
      </c>
      <c r="D548">
        <f>STDEV('5000 Sales Records'!L570:L599)</f>
        <v>1619591.4352086859</v>
      </c>
      <c r="E548">
        <f>STDEV('5000 Sales Records'!M570:M599)</f>
        <v>1260951.562217331</v>
      </c>
      <c r="F548">
        <f>'5000 Sales Records'!N570</f>
        <v>291205.2</v>
      </c>
      <c r="G548">
        <f>STD!A548*Regression!$D$21+STD!B548*Regression!$D$22+STD!C548*Regression!$D$23+STD!D548*Regression!$D$24+STD!E548*Regression!$D$25</f>
        <v>-20942.432014545659</v>
      </c>
    </row>
    <row r="549" spans="1:7" x14ac:dyDescent="0.35">
      <c r="A549">
        <f>STDEV('5000 Sales Records'!I571:I600)</f>
        <v>3027.2002962032975</v>
      </c>
      <c r="B549">
        <f>STDEV('5000 Sales Records'!J571:J600)</f>
        <v>210.22843780423531</v>
      </c>
      <c r="C549">
        <f>STDEV('5000 Sales Records'!K571:K600)</f>
        <v>162.6256704666045</v>
      </c>
      <c r="D549">
        <f>STDEV('5000 Sales Records'!L571:L600)</f>
        <v>1637795.9331214712</v>
      </c>
      <c r="E549">
        <f>STDEV('5000 Sales Records'!M571:M600)</f>
        <v>1266088.8579973162</v>
      </c>
      <c r="F549">
        <f>'5000 Sales Records'!N571</f>
        <v>501189.07</v>
      </c>
      <c r="G549">
        <f>STD!A549*Regression!$D$21+STD!B549*Regression!$D$22+STD!C549*Regression!$D$23+STD!D549*Regression!$D$24+STD!E549*Regression!$D$25</f>
        <v>-26012.92085497058</v>
      </c>
    </row>
    <row r="550" spans="1:7" x14ac:dyDescent="0.35">
      <c r="A550">
        <f>STDEV('5000 Sales Records'!I572:I601)</f>
        <v>2988.7965880647657</v>
      </c>
      <c r="B550">
        <f>STDEV('5000 Sales Records'!J572:J601)</f>
        <v>221.1167003110277</v>
      </c>
      <c r="C550">
        <f>STDEV('5000 Sales Records'!K572:K601)</f>
        <v>171.86422252604748</v>
      </c>
      <c r="D550">
        <f>STDEV('5000 Sales Records'!L572:L601)</f>
        <v>1686114.603044766</v>
      </c>
      <c r="E550">
        <f>STDEV('5000 Sales Records'!M572:M601)</f>
        <v>1304566.7350499246</v>
      </c>
      <c r="F550">
        <f>'5000 Sales Records'!N572</f>
        <v>192535.98</v>
      </c>
      <c r="G550">
        <f>STD!A550*Regression!$D$21+STD!B550*Regression!$D$22+STD!C550*Regression!$D$23+STD!D550*Regression!$D$24+STD!E550*Regression!$D$25</f>
        <v>-17853.385064328555</v>
      </c>
    </row>
    <row r="551" spans="1:7" x14ac:dyDescent="0.35">
      <c r="A551">
        <f>STDEV('5000 Sales Records'!I573:I602)</f>
        <v>2959.7015452206679</v>
      </c>
      <c r="B551">
        <f>STDEV('5000 Sales Records'!J573:J602)</f>
        <v>227.22077455536549</v>
      </c>
      <c r="C551">
        <f>STDEV('5000 Sales Records'!K573:K602)</f>
        <v>179.9673125633218</v>
      </c>
      <c r="D551">
        <f>STDEV('5000 Sales Records'!L573:L602)</f>
        <v>1690204.3185713361</v>
      </c>
      <c r="E551">
        <f>STDEV('5000 Sales Records'!M573:M602)</f>
        <v>1314535.4099456808</v>
      </c>
      <c r="F551">
        <f>'5000 Sales Records'!N573</f>
        <v>218072.12</v>
      </c>
      <c r="G551">
        <f>STD!A551*Regression!$D$21+STD!B551*Regression!$D$22+STD!C551*Regression!$D$23+STD!D551*Regression!$D$24+STD!E551*Regression!$D$25</f>
        <v>-15056.635103619657</v>
      </c>
    </row>
    <row r="552" spans="1:7" x14ac:dyDescent="0.35">
      <c r="A552">
        <f>STDEV('5000 Sales Records'!I574:I603)</f>
        <v>2884.4296834644065</v>
      </c>
      <c r="B552">
        <f>STDEV('5000 Sales Records'!J574:J603)</f>
        <v>231.5608585403221</v>
      </c>
      <c r="C552">
        <f>STDEV('5000 Sales Records'!K574:K603)</f>
        <v>186.37335795772094</v>
      </c>
      <c r="D552">
        <f>STDEV('5000 Sales Records'!L574:L603)</f>
        <v>1709362.266856648</v>
      </c>
      <c r="E552">
        <f>STDEV('5000 Sales Records'!M574:M603)</f>
        <v>1338464.9753906946</v>
      </c>
      <c r="F552">
        <f>'5000 Sales Records'!N574</f>
        <v>935260</v>
      </c>
      <c r="G552">
        <f>STD!A552*Regression!$D$21+STD!B552*Regression!$D$22+STD!C552*Regression!$D$23+STD!D552*Regression!$D$24+STD!E552*Regression!$D$25</f>
        <v>-7094.3380669390317</v>
      </c>
    </row>
    <row r="553" spans="1:7" x14ac:dyDescent="0.35">
      <c r="A553">
        <f>STDEV('5000 Sales Records'!I575:I604)</f>
        <v>2957.4573997378843</v>
      </c>
      <c r="B553">
        <f>STDEV('5000 Sales Records'!J575:J604)</f>
        <v>231.56085854032233</v>
      </c>
      <c r="C553">
        <f>STDEV('5000 Sales Records'!K575:K604)</f>
        <v>186.37335795772094</v>
      </c>
      <c r="D553">
        <f>STDEV('5000 Sales Records'!L575:L604)</f>
        <v>1621869.5712371306</v>
      </c>
      <c r="E553">
        <f>STDEV('5000 Sales Records'!M575:M604)</f>
        <v>1249671.196642573</v>
      </c>
      <c r="F553">
        <f>'5000 Sales Records'!N575</f>
        <v>457187.46</v>
      </c>
      <c r="G553">
        <f>STD!A553*Regression!$D$21+STD!B553*Regression!$D$22+STD!C553*Regression!$D$23+STD!D553*Regression!$D$24+STD!E553*Regression!$D$25</f>
        <v>-12138.334318587556</v>
      </c>
    </row>
    <row r="554" spans="1:7" x14ac:dyDescent="0.35">
      <c r="A554">
        <f>STDEV('5000 Sales Records'!I576:I605)</f>
        <v>3045.4089214505457</v>
      </c>
      <c r="B554">
        <f>STDEV('5000 Sales Records'!J576:J605)</f>
        <v>236.7012865476936</v>
      </c>
      <c r="C554">
        <f>STDEV('5000 Sales Records'!K576:K605)</f>
        <v>189.0835466428386</v>
      </c>
      <c r="D554">
        <f>STDEV('5000 Sales Records'!L576:L605)</f>
        <v>1645819.5399121004</v>
      </c>
      <c r="E554">
        <f>STDEV('5000 Sales Records'!M576:M605)</f>
        <v>1263739.3840630129</v>
      </c>
      <c r="F554">
        <f>'5000 Sales Records'!N576</f>
        <v>639493.86</v>
      </c>
      <c r="G554">
        <f>STD!A554*Regression!$D$21+STD!B554*Regression!$D$22+STD!C554*Regression!$D$23+STD!D554*Regression!$D$24+STD!E554*Regression!$D$25</f>
        <v>-17017.115056851413</v>
      </c>
    </row>
    <row r="555" spans="1:7" x14ac:dyDescent="0.35">
      <c r="A555">
        <f>STDEV('5000 Sales Records'!I577:I606)</f>
        <v>3040.5204577543941</v>
      </c>
      <c r="B555">
        <f>STDEV('5000 Sales Records'!J577:J606)</f>
        <v>236.45724432480012</v>
      </c>
      <c r="C555">
        <f>STDEV('5000 Sales Records'!K577:K606)</f>
        <v>190.72465325217115</v>
      </c>
      <c r="D555">
        <f>STDEV('5000 Sales Records'!L577:L606)</f>
        <v>1648106.8855657319</v>
      </c>
      <c r="E555">
        <f>STDEV('5000 Sales Records'!M577:M606)</f>
        <v>1269166.7134130809</v>
      </c>
      <c r="F555">
        <f>'5000 Sales Records'!N577</f>
        <v>884020.92</v>
      </c>
      <c r="G555">
        <f>STD!A555*Regression!$D$21+STD!B555*Regression!$D$22+STD!C555*Regression!$D$23+STD!D555*Regression!$D$24+STD!E555*Regression!$D$25</f>
        <v>-14002.794329250464</v>
      </c>
    </row>
    <row r="556" spans="1:7" x14ac:dyDescent="0.35">
      <c r="A556">
        <f>STDEV('5000 Sales Records'!I578:I607)</f>
        <v>2922.468726713887</v>
      </c>
      <c r="B556">
        <f>STDEV('5000 Sales Records'!J578:J607)</f>
        <v>236.45724432480006</v>
      </c>
      <c r="C556">
        <f>STDEV('5000 Sales Records'!K578:K607)</f>
        <v>190.72465325217115</v>
      </c>
      <c r="D556">
        <f>STDEV('5000 Sales Records'!L578:L607)</f>
        <v>1646276.4514179488</v>
      </c>
      <c r="E556">
        <f>STDEV('5000 Sales Records'!M578:M607)</f>
        <v>1271864.2242844934</v>
      </c>
      <c r="F556">
        <f>'5000 Sales Records'!N578</f>
        <v>1393623.57</v>
      </c>
      <c r="G556">
        <f>STD!A556*Regression!$D$21+STD!B556*Regression!$D$22+STD!C556*Regression!$D$23+STD!D556*Regression!$D$24+STD!E556*Regression!$D$25</f>
        <v>-8552.8186068020295</v>
      </c>
    </row>
    <row r="557" spans="1:7" x14ac:dyDescent="0.35">
      <c r="A557">
        <f>STDEV('5000 Sales Records'!I579:I608)</f>
        <v>2844.835491880342</v>
      </c>
      <c r="B557">
        <f>STDEV('5000 Sales Records'!J579:J608)</f>
        <v>227.32332705520636</v>
      </c>
      <c r="C557">
        <f>STDEV('5000 Sales Records'!K579:K608)</f>
        <v>183.76339656036583</v>
      </c>
      <c r="D557">
        <f>STDEV('5000 Sales Records'!L579:L608)</f>
        <v>1453402.2865702366</v>
      </c>
      <c r="E557">
        <f>STDEV('5000 Sales Records'!M579:M608)</f>
        <v>1125834.0286761888</v>
      </c>
      <c r="F557">
        <f>'5000 Sales Records'!N579</f>
        <v>43957.62</v>
      </c>
      <c r="G557">
        <f>STD!A557*Regression!$D$21+STD!B557*Regression!$D$22+STD!C557*Regression!$D$23+STD!D557*Regression!$D$24+STD!E557*Regression!$D$25</f>
        <v>-41986.90836492856</v>
      </c>
    </row>
    <row r="558" spans="1:7" x14ac:dyDescent="0.35">
      <c r="A558">
        <f>STDEV('5000 Sales Records'!I580:I609)</f>
        <v>2910.4321599156483</v>
      </c>
      <c r="B558">
        <f>STDEV('5000 Sales Records'!J580:J609)</f>
        <v>223.1264147716505</v>
      </c>
      <c r="C558">
        <f>STDEV('5000 Sales Records'!K580:K609)</f>
        <v>180.63482916023449</v>
      </c>
      <c r="D558">
        <f>STDEV('5000 Sales Records'!L580:L609)</f>
        <v>1448676.2392095863</v>
      </c>
      <c r="E558">
        <f>STDEV('5000 Sales Records'!M580:M609)</f>
        <v>1123402.6187995141</v>
      </c>
      <c r="F558">
        <f>'5000 Sales Records'!N580</f>
        <v>150710.84</v>
      </c>
      <c r="G558">
        <f>STD!A558*Regression!$D$21+STD!B558*Regression!$D$22+STD!C558*Regression!$D$23+STD!D558*Regression!$D$24+STD!E558*Regression!$D$25</f>
        <v>-46584.647770987824</v>
      </c>
    </row>
    <row r="559" spans="1:7" x14ac:dyDescent="0.35">
      <c r="A559">
        <f>STDEV('5000 Sales Records'!I581:I610)</f>
        <v>2922.7772566437598</v>
      </c>
      <c r="B559">
        <f>STDEV('5000 Sales Records'!J581:J610)</f>
        <v>227.26417028389568</v>
      </c>
      <c r="C559">
        <f>STDEV('5000 Sales Records'!K581:K610)</f>
        <v>184.78841917145414</v>
      </c>
      <c r="D559">
        <f>STDEV('5000 Sales Records'!L581:L610)</f>
        <v>1536201.5833703345</v>
      </c>
      <c r="E559">
        <f>STDEV('5000 Sales Records'!M581:M610)</f>
        <v>1191737.7093348659</v>
      </c>
      <c r="F559">
        <f>'5000 Sales Records'!N581</f>
        <v>1505714.2</v>
      </c>
      <c r="G559">
        <f>STD!A559*Regression!$D$21+STD!B559*Regression!$D$22+STD!C559*Regression!$D$23+STD!D559*Regression!$D$24+STD!E559*Regression!$D$25</f>
        <v>-28502.460147530306</v>
      </c>
    </row>
    <row r="560" spans="1:7" x14ac:dyDescent="0.35">
      <c r="A560">
        <f>STDEV('5000 Sales Records'!I582:I611)</f>
        <v>2894.908847750065</v>
      </c>
      <c r="B560">
        <f>STDEV('5000 Sales Records'!J582:J611)</f>
        <v>226.97230519724573</v>
      </c>
      <c r="C560">
        <f>STDEV('5000 Sales Records'!K582:K611)</f>
        <v>185.26420378140668</v>
      </c>
      <c r="D560">
        <f>STDEV('5000 Sales Records'!L582:L611)</f>
        <v>1496701.1206769471</v>
      </c>
      <c r="E560">
        <f>STDEV('5000 Sales Records'!M582:M611)</f>
        <v>1184427.4067995686</v>
      </c>
      <c r="F560">
        <f>'5000 Sales Records'!N582</f>
        <v>215083.91</v>
      </c>
      <c r="G560">
        <f>STD!A560*Regression!$D$21+STD!B560*Regression!$D$22+STD!C560*Regression!$D$23+STD!D560*Regression!$D$24+STD!E560*Regression!$D$25</f>
        <v>-55499.806884528836</v>
      </c>
    </row>
    <row r="561" spans="1:7" x14ac:dyDescent="0.35">
      <c r="A561">
        <f>STDEV('5000 Sales Records'!I583:I612)</f>
        <v>2966.7675400647095</v>
      </c>
      <c r="B561">
        <f>STDEV('5000 Sales Records'!J583:J612)</f>
        <v>225.17009111657836</v>
      </c>
      <c r="C561">
        <f>STDEV('5000 Sales Records'!K583:K612)</f>
        <v>183.33024017787719</v>
      </c>
      <c r="D561">
        <f>STDEV('5000 Sales Records'!L583:L612)</f>
        <v>1504490.2912978316</v>
      </c>
      <c r="E561">
        <f>STDEV('5000 Sales Records'!M583:M612)</f>
        <v>1188848.581074879</v>
      </c>
      <c r="F561">
        <f>'5000 Sales Records'!N583</f>
        <v>568911.19999999995</v>
      </c>
      <c r="G561">
        <f>STD!A561*Regression!$D$21+STD!B561*Regression!$D$22+STD!C561*Regression!$D$23+STD!D561*Regression!$D$24+STD!E561*Regression!$D$25</f>
        <v>-58625.275328576332</v>
      </c>
    </row>
    <row r="562" spans="1:7" x14ac:dyDescent="0.35">
      <c r="A562">
        <f>STDEV('5000 Sales Records'!I584:I613)</f>
        <v>2747.776108306372</v>
      </c>
      <c r="B562">
        <f>STDEV('5000 Sales Records'!J584:J613)</f>
        <v>225.17009111657842</v>
      </c>
      <c r="C562">
        <f>STDEV('5000 Sales Records'!K584:K613)</f>
        <v>183.33024017787719</v>
      </c>
      <c r="D562">
        <f>STDEV('5000 Sales Records'!L584:L613)</f>
        <v>1408042.1281492508</v>
      </c>
      <c r="E562">
        <f>STDEV('5000 Sales Records'!M584:M613)</f>
        <v>1080882.8565348256</v>
      </c>
      <c r="F562">
        <f>'5000 Sales Records'!N584</f>
        <v>191.72</v>
      </c>
      <c r="G562">
        <f>STD!A562*Regression!$D$21+STD!B562*Regression!$D$22+STD!C562*Regression!$D$23+STD!D562*Regression!$D$24+STD!E562*Regression!$D$25</f>
        <v>-29205.97082461277</v>
      </c>
    </row>
    <row r="563" spans="1:7" x14ac:dyDescent="0.35">
      <c r="A563">
        <f>STDEV('5000 Sales Records'!I585:I614)</f>
        <v>2662.855109339097</v>
      </c>
      <c r="B563">
        <f>STDEV('5000 Sales Records'!J585:J614)</f>
        <v>225.17009111657836</v>
      </c>
      <c r="C563">
        <f>STDEV('5000 Sales Records'!K585:K614)</f>
        <v>183.33024017787719</v>
      </c>
      <c r="D563">
        <f>STDEV('5000 Sales Records'!L585:L614)</f>
        <v>1387131.2290561376</v>
      </c>
      <c r="E563">
        <f>STDEV('5000 Sales Records'!M585:M614)</f>
        <v>1067476.7140329056</v>
      </c>
      <c r="F563">
        <f>'5000 Sales Records'!N585</f>
        <v>294036.25</v>
      </c>
      <c r="G563">
        <f>STD!A563*Regression!$D$21+STD!B563*Regression!$D$22+STD!C563*Regression!$D$23+STD!D563*Regression!$D$24+STD!E563*Regression!$D$25</f>
        <v>-29493.536700562574</v>
      </c>
    </row>
    <row r="564" spans="1:7" x14ac:dyDescent="0.35">
      <c r="A564">
        <f>STDEV('5000 Sales Records'!I586:I615)</f>
        <v>2691.3712686560225</v>
      </c>
      <c r="B564">
        <f>STDEV('5000 Sales Records'!J586:J615)</f>
        <v>222.1955418480002</v>
      </c>
      <c r="C564">
        <f>STDEV('5000 Sales Records'!K586:K615)</f>
        <v>178.08836013677839</v>
      </c>
      <c r="D564">
        <f>STDEV('5000 Sales Records'!L586:L615)</f>
        <v>1404349.2177337457</v>
      </c>
      <c r="E564">
        <f>STDEV('5000 Sales Records'!M586:M615)</f>
        <v>1077720.7840959439</v>
      </c>
      <c r="F564">
        <f>'5000 Sales Records'!N586</f>
        <v>1278275.49</v>
      </c>
      <c r="G564">
        <f>STD!A564*Regression!$D$21+STD!B564*Regression!$D$22+STD!C564*Regression!$D$23+STD!D564*Regression!$D$24+STD!E564*Regression!$D$25</f>
        <v>-31883.352022354258</v>
      </c>
    </row>
    <row r="565" spans="1:7" x14ac:dyDescent="0.35">
      <c r="A565">
        <f>STDEV('5000 Sales Records'!I587:I616)</f>
        <v>2759.0107232963715</v>
      </c>
      <c r="B565">
        <f>STDEV('5000 Sales Records'!J587:J616)</f>
        <v>219.44962190056023</v>
      </c>
      <c r="C565">
        <f>STDEV('5000 Sales Records'!K587:K616)</f>
        <v>174.34069115865688</v>
      </c>
      <c r="D565">
        <f>STDEV('5000 Sales Records'!L587:L616)</f>
        <v>1214057.3738460778</v>
      </c>
      <c r="E565">
        <f>STDEV('5000 Sales Records'!M587:M616)</f>
        <v>929886.40403058485</v>
      </c>
      <c r="F565">
        <f>'5000 Sales Records'!N587</f>
        <v>690785.51</v>
      </c>
      <c r="G565">
        <f>STD!A565*Regression!$D$21+STD!B565*Regression!$D$22+STD!C565*Regression!$D$23+STD!D565*Regression!$D$24+STD!E565*Regression!$D$25</f>
        <v>-82659.034797096276</v>
      </c>
    </row>
    <row r="566" spans="1:7" x14ac:dyDescent="0.35">
      <c r="A566">
        <f>STDEV('5000 Sales Records'!I588:I617)</f>
        <v>2792.5748652741468</v>
      </c>
      <c r="B566">
        <f>STDEV('5000 Sales Records'!J588:J617)</f>
        <v>220.60215762145518</v>
      </c>
      <c r="C566">
        <f>STDEV('5000 Sales Records'!K588:K617)</f>
        <v>176.77378066103415</v>
      </c>
      <c r="D566">
        <f>STDEV('5000 Sales Records'!L588:L617)</f>
        <v>1219994.3029261227</v>
      </c>
      <c r="E566">
        <f>STDEV('5000 Sales Records'!M588:M617)</f>
        <v>937608.08056073263</v>
      </c>
      <c r="F566">
        <f>'5000 Sales Records'!N588</f>
        <v>52658.7</v>
      </c>
      <c r="G566">
        <f>STD!A566*Regression!$D$21+STD!B566*Regression!$D$22+STD!C566*Regression!$D$23+STD!D566*Regression!$D$24+STD!E566*Regression!$D$25</f>
        <v>-83331.9661166562</v>
      </c>
    </row>
    <row r="567" spans="1:7" x14ac:dyDescent="0.35">
      <c r="A567">
        <f>STDEV('5000 Sales Records'!I589:I618)</f>
        <v>2746.0978017509879</v>
      </c>
      <c r="B567">
        <f>STDEV('5000 Sales Records'!J589:J618)</f>
        <v>221.67267098107746</v>
      </c>
      <c r="C567">
        <f>STDEV('5000 Sales Records'!K589:K618)</f>
        <v>178.3597496034929</v>
      </c>
      <c r="D567">
        <f>STDEV('5000 Sales Records'!L589:L618)</f>
        <v>1212179.4358162584</v>
      </c>
      <c r="E567">
        <f>STDEV('5000 Sales Records'!M589:M618)</f>
        <v>935830.3571848931</v>
      </c>
      <c r="F567">
        <f>'5000 Sales Records'!N589</f>
        <v>305530.74</v>
      </c>
      <c r="G567">
        <f>STD!A567*Regression!$D$21+STD!B567*Regression!$D$22+STD!C567*Regression!$D$23+STD!D567*Regression!$D$24+STD!E567*Regression!$D$25</f>
        <v>-83803.901623540558</v>
      </c>
    </row>
    <row r="568" spans="1:7" x14ac:dyDescent="0.35">
      <c r="A568">
        <f>STDEV('5000 Sales Records'!I590:I619)</f>
        <v>2758.9886296649884</v>
      </c>
      <c r="B568">
        <f>STDEV('5000 Sales Records'!J590:J619)</f>
        <v>221.73414520546882</v>
      </c>
      <c r="C568">
        <f>STDEV('5000 Sales Records'!K590:K619)</f>
        <v>177.69874596579484</v>
      </c>
      <c r="D568">
        <f>STDEV('5000 Sales Records'!L590:L619)</f>
        <v>1213290.7629874588</v>
      </c>
      <c r="E568">
        <f>STDEV('5000 Sales Records'!M590:M619)</f>
        <v>936906.24830215634</v>
      </c>
      <c r="F568">
        <f>'5000 Sales Records'!N590</f>
        <v>104013.72</v>
      </c>
      <c r="G568">
        <f>STD!A568*Regression!$D$21+STD!B568*Regression!$D$22+STD!C568*Regression!$D$23+STD!D568*Regression!$D$24+STD!E568*Regression!$D$25</f>
        <v>-87023.037485244917</v>
      </c>
    </row>
    <row r="569" spans="1:7" x14ac:dyDescent="0.35">
      <c r="A569">
        <f>STDEV('5000 Sales Records'!I591:I620)</f>
        <v>2766.1449145888482</v>
      </c>
      <c r="B569">
        <f>STDEV('5000 Sales Records'!J591:J620)</f>
        <v>223.32442851204115</v>
      </c>
      <c r="C569">
        <f>STDEV('5000 Sales Records'!K591:K620)</f>
        <v>178.58430502017876</v>
      </c>
      <c r="D569">
        <f>STDEV('5000 Sales Records'!L591:L620)</f>
        <v>1219501.7547249848</v>
      </c>
      <c r="E569">
        <f>STDEV('5000 Sales Records'!M591:M620)</f>
        <v>940583.11792537419</v>
      </c>
      <c r="F569">
        <f>'5000 Sales Records'!N591</f>
        <v>34600.129999999997</v>
      </c>
      <c r="G569">
        <f>STD!A569*Regression!$D$21+STD!B569*Regression!$D$22+STD!C569*Regression!$D$23+STD!D569*Regression!$D$24+STD!E569*Regression!$D$25</f>
        <v>-87225.380446552765</v>
      </c>
    </row>
    <row r="570" spans="1:7" x14ac:dyDescent="0.35">
      <c r="A570">
        <f>STDEV('5000 Sales Records'!I592:I621)</f>
        <v>2697.8283230998113</v>
      </c>
      <c r="B570">
        <f>STDEV('5000 Sales Records'!J592:J621)</f>
        <v>226.20374276505569</v>
      </c>
      <c r="C570">
        <f>STDEV('5000 Sales Records'!K592:K621)</f>
        <v>180.87094766298355</v>
      </c>
      <c r="D570">
        <f>STDEV('5000 Sales Records'!L592:L621)</f>
        <v>1218894.9981693288</v>
      </c>
      <c r="E570">
        <f>STDEV('5000 Sales Records'!M592:M621)</f>
        <v>940066.48964952398</v>
      </c>
      <c r="F570">
        <f>'5000 Sales Records'!N592</f>
        <v>727993.69</v>
      </c>
      <c r="G570">
        <f>STD!A570*Regression!$D$21+STD!B570*Regression!$D$22+STD!C570*Regression!$D$23+STD!D570*Regression!$D$24+STD!E570*Regression!$D$25</f>
        <v>-83334.937885202351</v>
      </c>
    </row>
    <row r="571" spans="1:7" x14ac:dyDescent="0.35">
      <c r="A571">
        <f>STDEV('5000 Sales Records'!I593:I622)</f>
        <v>2719.3205126602329</v>
      </c>
      <c r="B571">
        <f>STDEV('5000 Sales Records'!J593:J622)</f>
        <v>226.20374276505575</v>
      </c>
      <c r="C571">
        <f>STDEV('5000 Sales Records'!K593:K622)</f>
        <v>180.87094766298355</v>
      </c>
      <c r="D571">
        <f>STDEV('5000 Sales Records'!L593:L622)</f>
        <v>1210567.4653013831</v>
      </c>
      <c r="E571">
        <f>STDEV('5000 Sales Records'!M593:M622)</f>
        <v>938350.25938269484</v>
      </c>
      <c r="F571">
        <f>'5000 Sales Records'!N593</f>
        <v>265118.40000000002</v>
      </c>
      <c r="G571">
        <f>STD!A571*Regression!$D$21+STD!B571*Regression!$D$22+STD!C571*Regression!$D$23+STD!D571*Regression!$D$24+STD!E571*Regression!$D$25</f>
        <v>-91635.027062080451</v>
      </c>
    </row>
    <row r="572" spans="1:7" x14ac:dyDescent="0.35">
      <c r="A572">
        <f>STDEV('5000 Sales Records'!I594:I623)</f>
        <v>2770.5993591992692</v>
      </c>
      <c r="B572">
        <f>STDEV('5000 Sales Records'!J594:J623)</f>
        <v>226.20374276505569</v>
      </c>
      <c r="C572">
        <f>STDEV('5000 Sales Records'!K594:K623)</f>
        <v>180.87094766298355</v>
      </c>
      <c r="D572">
        <f>STDEV('5000 Sales Records'!L594:L623)</f>
        <v>1206065.0910401247</v>
      </c>
      <c r="E572">
        <f>STDEV('5000 Sales Records'!M594:M623)</f>
        <v>936168.21250379935</v>
      </c>
      <c r="F572">
        <f>'5000 Sales Records'!N594</f>
        <v>347467.52000000002</v>
      </c>
      <c r="G572">
        <f>STD!A572*Regression!$D$21+STD!B572*Regression!$D$22+STD!C572*Regression!$D$23+STD!D572*Regression!$D$24+STD!E572*Regression!$D$25</f>
        <v>-98216.551897771307</v>
      </c>
    </row>
    <row r="573" spans="1:7" x14ac:dyDescent="0.35">
      <c r="A573">
        <f>STDEV('5000 Sales Records'!I595:I624)</f>
        <v>2944.4367414053795</v>
      </c>
      <c r="B573">
        <f>STDEV('5000 Sales Records'!J595:J624)</f>
        <v>235.31775937420559</v>
      </c>
      <c r="C573">
        <f>STDEV('5000 Sales Records'!K595:K624)</f>
        <v>188.15563649038913</v>
      </c>
      <c r="D573">
        <f>STDEV('5000 Sales Records'!L595:L624)</f>
        <v>1549588.0523548408</v>
      </c>
      <c r="E573">
        <f>STDEV('5000 Sales Records'!M595:M624)</f>
        <v>1193865.4242216824</v>
      </c>
      <c r="F573">
        <f>'5000 Sales Records'!N595</f>
        <v>289206.71999999997</v>
      </c>
      <c r="G573">
        <f>STD!A573*Regression!$D$21+STD!B573*Regression!$D$22+STD!C573*Regression!$D$23+STD!D573*Regression!$D$24+STD!E573*Regression!$D$25</f>
        <v>-33257.337585521629</v>
      </c>
    </row>
    <row r="574" spans="1:7" x14ac:dyDescent="0.35">
      <c r="A574">
        <f>STDEV('5000 Sales Records'!I596:I625)</f>
        <v>3014.9207427488823</v>
      </c>
      <c r="B574">
        <f>STDEV('5000 Sales Records'!J596:J625)</f>
        <v>238.80921591315828</v>
      </c>
      <c r="C574">
        <f>STDEV('5000 Sales Records'!K596:K625)</f>
        <v>189.14433017380293</v>
      </c>
      <c r="D574">
        <f>STDEV('5000 Sales Records'!L596:L625)</f>
        <v>1558999.5578147622</v>
      </c>
      <c r="E574">
        <f>STDEV('5000 Sales Records'!M596:M625)</f>
        <v>1197010.277775167</v>
      </c>
      <c r="F574">
        <f>'5000 Sales Records'!N596</f>
        <v>870914.83</v>
      </c>
      <c r="G574">
        <f>STD!A574*Regression!$D$21+STD!B574*Regression!$D$22+STD!C574*Regression!$D$23+STD!D574*Regression!$D$24+STD!E574*Regression!$D$25</f>
        <v>-40491.2934778044</v>
      </c>
    </row>
    <row r="575" spans="1:7" x14ac:dyDescent="0.35">
      <c r="A575">
        <f>STDEV('5000 Sales Records'!I597:I626)</f>
        <v>3037.7668718675718</v>
      </c>
      <c r="B575">
        <f>STDEV('5000 Sales Records'!J597:J626)</f>
        <v>238.51720794352013</v>
      </c>
      <c r="C575">
        <f>STDEV('5000 Sales Records'!K597:K626)</f>
        <v>191.06359518059253</v>
      </c>
      <c r="D575">
        <f>STDEV('5000 Sales Records'!L597:L626)</f>
        <v>1550869.9507603834</v>
      </c>
      <c r="E575">
        <f>STDEV('5000 Sales Records'!M597:M626)</f>
        <v>1195021.456553645</v>
      </c>
      <c r="F575">
        <f>'5000 Sales Records'!N597</f>
        <v>4451.2700000000004</v>
      </c>
      <c r="G575">
        <f>STD!A575*Regression!$D$21+STD!B575*Regression!$D$22+STD!C575*Regression!$D$23+STD!D575*Regression!$D$24+STD!E575*Regression!$D$25</f>
        <v>-41784.024249743437</v>
      </c>
    </row>
    <row r="576" spans="1:7" x14ac:dyDescent="0.35">
      <c r="A576">
        <f>STDEV('5000 Sales Records'!I598:I627)</f>
        <v>3039.1313612666504</v>
      </c>
      <c r="B576">
        <f>STDEV('5000 Sales Records'!J598:J627)</f>
        <v>241.40872183317319</v>
      </c>
      <c r="C576">
        <f>STDEV('5000 Sales Records'!K598:K627)</f>
        <v>194.18313637288176</v>
      </c>
      <c r="D576">
        <f>STDEV('5000 Sales Records'!L598:L627)</f>
        <v>1535916.3206479535</v>
      </c>
      <c r="E576">
        <f>STDEV('5000 Sales Records'!M598:M627)</f>
        <v>1184896.6570185893</v>
      </c>
      <c r="F576">
        <f>'5000 Sales Records'!N598</f>
        <v>851615.67</v>
      </c>
      <c r="G576">
        <f>STD!A576*Regression!$D$21+STD!B576*Regression!$D$22+STD!C576*Regression!$D$23+STD!D576*Regression!$D$24+STD!E576*Regression!$D$25</f>
        <v>-45936.763878798345</v>
      </c>
    </row>
    <row r="577" spans="1:7" x14ac:dyDescent="0.35">
      <c r="A577">
        <f>STDEV('5000 Sales Records'!I599:I628)</f>
        <v>2842.1021206789555</v>
      </c>
      <c r="B577">
        <f>STDEV('5000 Sales Records'!J599:J628)</f>
        <v>241.12897263526412</v>
      </c>
      <c r="C577">
        <f>STDEV('5000 Sales Records'!K599:K628)</f>
        <v>194.57593181689711</v>
      </c>
      <c r="D577">
        <f>STDEV('5000 Sales Records'!L599:L628)</f>
        <v>1529134.7089504662</v>
      </c>
      <c r="E577">
        <f>STDEV('5000 Sales Records'!M599:M628)</f>
        <v>1183871.3595395321</v>
      </c>
      <c r="F577">
        <f>'5000 Sales Records'!N599</f>
        <v>44383.59</v>
      </c>
      <c r="G577">
        <f>STD!A577*Regression!$D$21+STD!B577*Regression!$D$22+STD!C577*Regression!$D$23+STD!D577*Regression!$D$24+STD!E577*Regression!$D$25</f>
        <v>-33061.50088302209</v>
      </c>
    </row>
    <row r="578" spans="1:7" x14ac:dyDescent="0.35">
      <c r="A578">
        <f>STDEV('5000 Sales Records'!I600:I629)</f>
        <v>2816.063517480165</v>
      </c>
      <c r="B578">
        <f>STDEV('5000 Sales Records'!J600:J629)</f>
        <v>240.4417436609389</v>
      </c>
      <c r="C578">
        <f>STDEV('5000 Sales Records'!K600:K629)</f>
        <v>193.8357795578041</v>
      </c>
      <c r="D578">
        <f>STDEV('5000 Sales Records'!L600:L629)</f>
        <v>1524210.3985256648</v>
      </c>
      <c r="E578">
        <f>STDEV('5000 Sales Records'!M600:M629)</f>
        <v>1180710.7366027306</v>
      </c>
      <c r="F578">
        <f>'5000 Sales Records'!N600</f>
        <v>21046.53</v>
      </c>
      <c r="G578">
        <f>STD!A578*Regression!$D$21+STD!B578*Regression!$D$22+STD!C578*Regression!$D$23+STD!D578*Regression!$D$24+STD!E578*Regression!$D$25</f>
        <v>-32788.882168391719</v>
      </c>
    </row>
    <row r="579" spans="1:7" x14ac:dyDescent="0.35">
      <c r="A579">
        <f>STDEV('5000 Sales Records'!I601:I630)</f>
        <v>2824.3689131328547</v>
      </c>
      <c r="B579">
        <f>STDEV('5000 Sales Records'!J601:J630)</f>
        <v>238.79410022362194</v>
      </c>
      <c r="C579">
        <f>STDEV('5000 Sales Records'!K601:K630)</f>
        <v>192.86641399189224</v>
      </c>
      <c r="D579">
        <f>STDEV('5000 Sales Records'!L601:L630)</f>
        <v>1517112.0804317568</v>
      </c>
      <c r="E579">
        <f>STDEV('5000 Sales Records'!M601:M630)</f>
        <v>1176221.2989303309</v>
      </c>
      <c r="F579">
        <f>'5000 Sales Records'!N601</f>
        <v>922287.45</v>
      </c>
      <c r="G579">
        <f>STD!A579*Regression!$D$21+STD!B579*Regression!$D$22+STD!C579*Regression!$D$23+STD!D579*Regression!$D$24+STD!E579*Regression!$D$25</f>
        <v>-34037.984855176881</v>
      </c>
    </row>
    <row r="580" spans="1:7" x14ac:dyDescent="0.35">
      <c r="A580">
        <f>STDEV('5000 Sales Records'!I602:I631)</f>
        <v>2809.4399206632079</v>
      </c>
      <c r="B580">
        <f>STDEV('5000 Sales Records'!J602:J631)</f>
        <v>230.96272821393285</v>
      </c>
      <c r="C580">
        <f>STDEV('5000 Sales Records'!K602:K631)</f>
        <v>187.41947548551187</v>
      </c>
      <c r="D580">
        <f>STDEV('5000 Sales Records'!L602:L631)</f>
        <v>1444067.0241135547</v>
      </c>
      <c r="E580">
        <f>STDEV('5000 Sales Records'!M602:M631)</f>
        <v>1122802.6342182728</v>
      </c>
      <c r="F580">
        <f>'5000 Sales Records'!N602</f>
        <v>540602.5</v>
      </c>
      <c r="G580">
        <f>STD!A580*Regression!$D$21+STD!B580*Regression!$D$22+STD!C580*Regression!$D$23+STD!D580*Regression!$D$24+STD!E580*Regression!$D$25</f>
        <v>-45118.346654743189</v>
      </c>
    </row>
    <row r="581" spans="1:7" x14ac:dyDescent="0.35">
      <c r="A581">
        <f>STDEV('5000 Sales Records'!I603:I632)</f>
        <v>2854.8249530651924</v>
      </c>
      <c r="B581">
        <f>STDEV('5000 Sales Records'!J603:J632)</f>
        <v>222.1716637590655</v>
      </c>
      <c r="C581">
        <f>STDEV('5000 Sales Records'!K603:K632)</f>
        <v>178.96960876659747</v>
      </c>
      <c r="D581">
        <f>STDEV('5000 Sales Records'!L603:L632)</f>
        <v>1416224.8596963775</v>
      </c>
      <c r="E581">
        <f>STDEV('5000 Sales Records'!M603:M632)</f>
        <v>1094615.9997335554</v>
      </c>
      <c r="F581">
        <f>'5000 Sales Records'!N603</f>
        <v>656626.25</v>
      </c>
      <c r="G581">
        <f>STD!A581*Regression!$D$21+STD!B581*Regression!$D$22+STD!C581*Regression!$D$23+STD!D581*Regression!$D$24+STD!E581*Regression!$D$25</f>
        <v>-47745.805569712305</v>
      </c>
    </row>
    <row r="582" spans="1:7" x14ac:dyDescent="0.35">
      <c r="A582">
        <f>STDEV('5000 Sales Records'!I604:I633)</f>
        <v>2890.8896337827641</v>
      </c>
      <c r="B582">
        <f>STDEV('5000 Sales Records'!J604:J633)</f>
        <v>222.17166375906558</v>
      </c>
      <c r="C582">
        <f>STDEV('5000 Sales Records'!K604:K633)</f>
        <v>178.96960876659747</v>
      </c>
      <c r="D582">
        <f>STDEV('5000 Sales Records'!L604:L633)</f>
        <v>1349774.2889424136</v>
      </c>
      <c r="E582">
        <f>STDEV('5000 Sales Records'!M604:M633)</f>
        <v>1031448.704457831</v>
      </c>
      <c r="F582">
        <f>'5000 Sales Records'!N604</f>
        <v>84966.25</v>
      </c>
      <c r="G582">
        <f>STD!A582*Regression!$D$21+STD!B582*Regression!$D$22+STD!C582*Regression!$D$23+STD!D582*Regression!$D$24+STD!E582*Regression!$D$25</f>
        <v>-54137.778480252833</v>
      </c>
    </row>
    <row r="583" spans="1:7" x14ac:dyDescent="0.35">
      <c r="A583">
        <f>STDEV('5000 Sales Records'!I605:I634)</f>
        <v>3055.3092595127532</v>
      </c>
      <c r="B583">
        <f>STDEV('5000 Sales Records'!J605:J634)</f>
        <v>223.11941589934389</v>
      </c>
      <c r="C583">
        <f>STDEV('5000 Sales Records'!K605:K634)</f>
        <v>177.66533081035823</v>
      </c>
      <c r="D583">
        <f>STDEV('5000 Sales Records'!L605:L634)</f>
        <v>1658437.8721310352</v>
      </c>
      <c r="E583">
        <f>STDEV('5000 Sales Records'!M605:M634)</f>
        <v>1264781.1083974708</v>
      </c>
      <c r="F583">
        <f>'5000 Sales Records'!N605</f>
        <v>183.16</v>
      </c>
      <c r="G583">
        <f>STD!A583*Regression!$D$21+STD!B583*Regression!$D$22+STD!C583*Regression!$D$23+STD!D583*Regression!$D$24+STD!E583*Regression!$D$25</f>
        <v>-146.67561194906011</v>
      </c>
    </row>
    <row r="584" spans="1:7" x14ac:dyDescent="0.35">
      <c r="A584">
        <f>STDEV('5000 Sales Records'!I606:I635)</f>
        <v>2988.5275621374435</v>
      </c>
      <c r="B584">
        <f>STDEV('5000 Sales Records'!J606:J635)</f>
        <v>223.11941589934389</v>
      </c>
      <c r="C584">
        <f>STDEV('5000 Sales Records'!K606:K635)</f>
        <v>177.66533081035826</v>
      </c>
      <c r="D584">
        <f>STDEV('5000 Sales Records'!L606:L635)</f>
        <v>1657792.9753660108</v>
      </c>
      <c r="E584">
        <f>STDEV('5000 Sales Records'!M606:M635)</f>
        <v>1264329.9228659554</v>
      </c>
      <c r="F584">
        <f>'5000 Sales Records'!N606</f>
        <v>275761.2</v>
      </c>
      <c r="G584">
        <f>STD!A584*Regression!$D$21+STD!B584*Regression!$D$22+STD!C584*Regression!$D$23+STD!D584*Regression!$D$24+STD!E584*Regression!$D$25</f>
        <v>5258.0166539100464</v>
      </c>
    </row>
    <row r="585" spans="1:7" x14ac:dyDescent="0.35">
      <c r="A585">
        <f>STDEV('5000 Sales Records'!I607:I636)</f>
        <v>3169.4969621540022</v>
      </c>
      <c r="B585">
        <f>STDEV('5000 Sales Records'!J607:J636)</f>
        <v>223.11941589934389</v>
      </c>
      <c r="C585">
        <f>STDEV('5000 Sales Records'!K607:K636)</f>
        <v>177.66533081035826</v>
      </c>
      <c r="D585">
        <f>STDEV('5000 Sales Records'!L607:L636)</f>
        <v>1733619.6820707642</v>
      </c>
      <c r="E585">
        <f>STDEV('5000 Sales Records'!M607:M636)</f>
        <v>1344841.9324529069</v>
      </c>
      <c r="F585">
        <f>'5000 Sales Records'!N607</f>
        <v>321322.71999999997</v>
      </c>
      <c r="G585">
        <f>STD!A585*Regression!$D$21+STD!B585*Regression!$D$22+STD!C585*Regression!$D$23+STD!D585*Regression!$D$24+STD!E585*Regression!$D$25</f>
        <v>-14325.615302927326</v>
      </c>
    </row>
    <row r="586" spans="1:7" x14ac:dyDescent="0.35">
      <c r="A586">
        <f>STDEV('5000 Sales Records'!I608:I637)</f>
        <v>3180.5032358627359</v>
      </c>
      <c r="B586">
        <f>STDEV('5000 Sales Records'!J608:J637)</f>
        <v>232.71465022838498</v>
      </c>
      <c r="C586">
        <f>STDEV('5000 Sales Records'!K608:K637)</f>
        <v>185.01968033251183</v>
      </c>
      <c r="D586">
        <f>STDEV('5000 Sales Records'!L608:L637)</f>
        <v>1734035.3619249954</v>
      </c>
      <c r="E586">
        <f>STDEV('5000 Sales Records'!M608:M637)</f>
        <v>1344773.1792054232</v>
      </c>
      <c r="F586">
        <f>'5000 Sales Records'!N608</f>
        <v>588676.26</v>
      </c>
      <c r="G586">
        <f>STD!A586*Regression!$D$21+STD!B586*Regression!$D$22+STD!C586*Regression!$D$23+STD!D586*Regression!$D$24+STD!E586*Regression!$D$25</f>
        <v>-21386.588232256472</v>
      </c>
    </row>
    <row r="587" spans="1:7" x14ac:dyDescent="0.35">
      <c r="A587">
        <f>STDEV('5000 Sales Records'!I609:I638)</f>
        <v>3248.2965650803262</v>
      </c>
      <c r="B587">
        <f>STDEV('5000 Sales Records'!J609:J638)</f>
        <v>237.598823368734</v>
      </c>
      <c r="C587">
        <f>STDEV('5000 Sales Records'!K609:K638)</f>
        <v>187.9987346927951</v>
      </c>
      <c r="D587">
        <f>STDEV('5000 Sales Records'!L609:L638)</f>
        <v>1737742.5922487476</v>
      </c>
      <c r="E587">
        <f>STDEV('5000 Sales Records'!M609:M638)</f>
        <v>1348725.169350757</v>
      </c>
      <c r="F587">
        <f>'5000 Sales Records'!N609</f>
        <v>120491.91</v>
      </c>
      <c r="G587">
        <f>STD!A587*Regression!$D$21+STD!B587*Regression!$D$22+STD!C587*Regression!$D$23+STD!D587*Regression!$D$24+STD!E587*Regression!$D$25</f>
        <v>-32969.332384057343</v>
      </c>
    </row>
    <row r="588" spans="1:7" x14ac:dyDescent="0.35">
      <c r="A588">
        <f>STDEV('5000 Sales Records'!I610:I639)</f>
        <v>3263.850786114921</v>
      </c>
      <c r="B588">
        <f>STDEV('5000 Sales Records'!J610:J639)</f>
        <v>244.71274940340706</v>
      </c>
      <c r="C588">
        <f>STDEV('5000 Sales Records'!K610:K639)</f>
        <v>195.98972424388845</v>
      </c>
      <c r="D588">
        <f>STDEV('5000 Sales Records'!L610:L639)</f>
        <v>1740263.5324239014</v>
      </c>
      <c r="E588">
        <f>STDEV('5000 Sales Records'!M610:M639)</f>
        <v>1349654.48365112</v>
      </c>
      <c r="F588">
        <f>'5000 Sales Records'!N610</f>
        <v>1084702.8500000001</v>
      </c>
      <c r="G588">
        <f>STD!A588*Regression!$D$21+STD!B588*Regression!$D$22+STD!C588*Regression!$D$23+STD!D588*Regression!$D$24+STD!E588*Regression!$D$25</f>
        <v>-29961.566260047257</v>
      </c>
    </row>
    <row r="589" spans="1:7" x14ac:dyDescent="0.35">
      <c r="A589">
        <f>STDEV('5000 Sales Records'!I611:I640)</f>
        <v>3223.043497946494</v>
      </c>
      <c r="B589">
        <f>STDEV('5000 Sales Records'!J611:J640)</f>
        <v>236.72604701948464</v>
      </c>
      <c r="C589">
        <f>STDEV('5000 Sales Records'!K611:K640)</f>
        <v>189.202454878548</v>
      </c>
      <c r="D589">
        <f>STDEV('5000 Sales Records'!L611:L640)</f>
        <v>1635881.511356113</v>
      </c>
      <c r="E589">
        <f>STDEV('5000 Sales Records'!M611:M640)</f>
        <v>1268618.5080668032</v>
      </c>
      <c r="F589">
        <f>'5000 Sales Records'!N611</f>
        <v>25307.040000000001</v>
      </c>
      <c r="G589">
        <f>STD!A589*Regression!$D$21+STD!B589*Regression!$D$22+STD!C589*Regression!$D$23+STD!D589*Regression!$D$24+STD!E589*Regression!$D$25</f>
        <v>-46163.933423163136</v>
      </c>
    </row>
    <row r="590" spans="1:7" x14ac:dyDescent="0.35">
      <c r="A590">
        <f>STDEV('5000 Sales Records'!I612:I641)</f>
        <v>3162.4541793963767</v>
      </c>
      <c r="B590">
        <f>STDEV('5000 Sales Records'!J612:J641)</f>
        <v>237.27631518945387</v>
      </c>
      <c r="C590">
        <f>STDEV('5000 Sales Records'!K612:K641)</f>
        <v>189.82989379665841</v>
      </c>
      <c r="D590">
        <f>STDEV('5000 Sales Records'!L612:L641)</f>
        <v>1627951.4612772395</v>
      </c>
      <c r="E590">
        <f>STDEV('5000 Sales Records'!M612:M641)</f>
        <v>1264029.456616861</v>
      </c>
      <c r="F590">
        <f>'5000 Sales Records'!N612</f>
        <v>78067.63</v>
      </c>
      <c r="G590">
        <f>STD!A590*Regression!$D$21+STD!B590*Regression!$D$22+STD!C590*Regression!$D$23+STD!D590*Regression!$D$24+STD!E590*Regression!$D$25</f>
        <v>-44139.144034094876</v>
      </c>
    </row>
    <row r="591" spans="1:7" x14ac:dyDescent="0.35">
      <c r="A591">
        <f>STDEV('5000 Sales Records'!I613:I642)</f>
        <v>3161.9883023404641</v>
      </c>
      <c r="B591">
        <f>STDEV('5000 Sales Records'!J613:J642)</f>
        <v>236.12805013722783</v>
      </c>
      <c r="C591">
        <f>STDEV('5000 Sales Records'!K613:K642)</f>
        <v>189.94227889745514</v>
      </c>
      <c r="D591">
        <f>STDEV('5000 Sales Records'!L613:L642)</f>
        <v>1629418.4580770987</v>
      </c>
      <c r="E591">
        <f>STDEV('5000 Sales Records'!M613:M642)</f>
        <v>1264829.9700937388</v>
      </c>
      <c r="F591">
        <f>'5000 Sales Records'!N613</f>
        <v>156098.79999999999</v>
      </c>
      <c r="G591">
        <f>STD!A591*Regression!$D$21+STD!B591*Regression!$D$22+STD!C591*Regression!$D$23+STD!D591*Regression!$D$24+STD!E591*Regression!$D$25</f>
        <v>-39661.223536957987</v>
      </c>
    </row>
    <row r="592" spans="1:7" x14ac:dyDescent="0.35">
      <c r="A592">
        <f>STDEV('5000 Sales Records'!I614:I643)</f>
        <v>3272.009955757273</v>
      </c>
      <c r="B592">
        <f>STDEV('5000 Sales Records'!J614:J643)</f>
        <v>237.4521412467019</v>
      </c>
      <c r="C592">
        <f>STDEV('5000 Sales Records'!K614:K643)</f>
        <v>190.52961013310048</v>
      </c>
      <c r="D592">
        <f>STDEV('5000 Sales Records'!L614:L643)</f>
        <v>1629399.8451131799</v>
      </c>
      <c r="E592">
        <f>STDEV('5000 Sales Records'!M614:M643)</f>
        <v>1266562.5492130751</v>
      </c>
      <c r="F592">
        <f>'5000 Sales Records'!N614</f>
        <v>456772.9</v>
      </c>
      <c r="G592">
        <f>STD!A592*Regression!$D$21+STD!B592*Regression!$D$22+STD!C592*Regression!$D$23+STD!D592*Regression!$D$24+STD!E592*Regression!$D$25</f>
        <v>-52798.13807370537</v>
      </c>
    </row>
    <row r="593" spans="1:7" x14ac:dyDescent="0.35">
      <c r="A593">
        <f>STDEV('5000 Sales Records'!I615:I644)</f>
        <v>3321.380782144679</v>
      </c>
      <c r="B593">
        <f>STDEV('5000 Sales Records'!J615:J644)</f>
        <v>237.87040960012936</v>
      </c>
      <c r="C593">
        <f>STDEV('5000 Sales Records'!K615:K644)</f>
        <v>191.03178950382704</v>
      </c>
      <c r="D593">
        <f>STDEV('5000 Sales Records'!L615:L644)</f>
        <v>1637104.5956854033</v>
      </c>
      <c r="E593">
        <f>STDEV('5000 Sales Records'!M615:M644)</f>
        <v>1272127.3251548698</v>
      </c>
      <c r="F593">
        <f>'5000 Sales Records'!N615</f>
        <v>31350.06</v>
      </c>
      <c r="G593">
        <f>STD!A593*Regression!$D$21+STD!B593*Regression!$D$22+STD!C593*Regression!$D$23+STD!D593*Regression!$D$24+STD!E593*Regression!$D$25</f>
        <v>-54561.22555248253</v>
      </c>
    </row>
    <row r="594" spans="1:7" x14ac:dyDescent="0.35">
      <c r="A594">
        <f>STDEV('5000 Sales Records'!I616:I645)</f>
        <v>3354.8255012262803</v>
      </c>
      <c r="B594">
        <f>STDEV('5000 Sales Records'!J616:J645)</f>
        <v>244.36431002952716</v>
      </c>
      <c r="C594">
        <f>STDEV('5000 Sales Records'!K616:K645)</f>
        <v>196.50250876582814</v>
      </c>
      <c r="D594">
        <f>STDEV('5000 Sales Records'!L616:L645)</f>
        <v>1787433.3209239645</v>
      </c>
      <c r="E594">
        <f>STDEV('5000 Sales Records'!M616:M645)</f>
        <v>1385578.501529085</v>
      </c>
      <c r="F594">
        <f>'5000 Sales Records'!N616</f>
        <v>21473.1</v>
      </c>
      <c r="G594">
        <f>STD!A594*Regression!$D$21+STD!B594*Regression!$D$22+STD!C594*Regression!$D$23+STD!D594*Regression!$D$24+STD!E594*Regression!$D$25</f>
        <v>-23864.351099667139</v>
      </c>
    </row>
    <row r="595" spans="1:7" x14ac:dyDescent="0.35">
      <c r="A595">
        <f>STDEV('5000 Sales Records'!I617:I646)</f>
        <v>3243.8790246303552</v>
      </c>
      <c r="B595">
        <f>STDEV('5000 Sales Records'!J617:J646)</f>
        <v>238.06534323125666</v>
      </c>
      <c r="C595">
        <f>STDEV('5000 Sales Records'!K617:K646)</f>
        <v>192.78881044817658</v>
      </c>
      <c r="D595">
        <f>STDEV('5000 Sales Records'!L617:L646)</f>
        <v>1780543.9367408911</v>
      </c>
      <c r="E595">
        <f>STDEV('5000 Sales Records'!M617:M646)</f>
        <v>1381634.5953239913</v>
      </c>
      <c r="F595">
        <f>'5000 Sales Records'!N617</f>
        <v>109792.8</v>
      </c>
      <c r="G595">
        <f>STD!A595*Regression!$D$21+STD!B595*Regression!$D$22+STD!C595*Regression!$D$23+STD!D595*Regression!$D$24+STD!E595*Regression!$D$25</f>
        <v>-9770.5779444160871</v>
      </c>
    </row>
    <row r="596" spans="1:7" x14ac:dyDescent="0.35">
      <c r="A596">
        <f>STDEV('5000 Sales Records'!I618:I647)</f>
        <v>3216.5461229274392</v>
      </c>
      <c r="B596">
        <f>STDEV('5000 Sales Records'!J618:J647)</f>
        <v>235.55341433465284</v>
      </c>
      <c r="C596">
        <f>STDEV('5000 Sales Records'!K618:K647)</f>
        <v>191.11173127858697</v>
      </c>
      <c r="D596">
        <f>STDEV('5000 Sales Records'!L618:L647)</f>
        <v>1770620.0948526277</v>
      </c>
      <c r="E596">
        <f>STDEV('5000 Sales Records'!M618:M647)</f>
        <v>1375096.5883173549</v>
      </c>
      <c r="F596">
        <f>'5000 Sales Records'!N618</f>
        <v>352144.8</v>
      </c>
      <c r="G596">
        <f>STD!A596*Regression!$D$21+STD!B596*Regression!$D$22+STD!C596*Regression!$D$23+STD!D596*Regression!$D$24+STD!E596*Regression!$D$25</f>
        <v>-8341.9631333302241</v>
      </c>
    </row>
    <row r="597" spans="1:7" x14ac:dyDescent="0.35">
      <c r="A597">
        <f>STDEV('5000 Sales Records'!I619:I648)</f>
        <v>3211.6697674889147</v>
      </c>
      <c r="B597">
        <f>STDEV('5000 Sales Records'!J619:J648)</f>
        <v>239.88987568197334</v>
      </c>
      <c r="C597">
        <f>STDEV('5000 Sales Records'!K619:K648)</f>
        <v>193.39505610679848</v>
      </c>
      <c r="D597">
        <f>STDEV('5000 Sales Records'!L619:L648)</f>
        <v>1778509.4986705775</v>
      </c>
      <c r="E597">
        <f>STDEV('5000 Sales Records'!M619:M648)</f>
        <v>1378515.3221168201</v>
      </c>
      <c r="F597">
        <f>'5000 Sales Records'!N619</f>
        <v>282538.75</v>
      </c>
      <c r="G597">
        <f>STD!A597*Regression!$D$21+STD!B597*Regression!$D$22+STD!C597*Regression!$D$23+STD!D597*Regression!$D$24+STD!E597*Regression!$D$25</f>
        <v>-9657.792400581995</v>
      </c>
    </row>
    <row r="598" spans="1:7" x14ac:dyDescent="0.35">
      <c r="A598">
        <f>STDEV('5000 Sales Records'!I620:I649)</f>
        <v>3216.0825675982255</v>
      </c>
      <c r="B598">
        <f>STDEV('5000 Sales Records'!J620:J649)</f>
        <v>241.72299112161755</v>
      </c>
      <c r="C598">
        <f>STDEV('5000 Sales Records'!K620:K649)</f>
        <v>195.35333261472201</v>
      </c>
      <c r="D598">
        <f>STDEV('5000 Sales Records'!L620:L649)</f>
        <v>1786156.2639410165</v>
      </c>
      <c r="E598">
        <f>STDEV('5000 Sales Records'!M620:M649)</f>
        <v>1383141.5852188787</v>
      </c>
      <c r="F598">
        <f>'5000 Sales Records'!N620</f>
        <v>16474.759999999998</v>
      </c>
      <c r="G598">
        <f>STD!A598*Regression!$D$21+STD!B598*Regression!$D$22+STD!C598*Regression!$D$23+STD!D598*Regression!$D$24+STD!E598*Regression!$D$25</f>
        <v>-6645.9861294347793</v>
      </c>
    </row>
    <row r="599" spans="1:7" x14ac:dyDescent="0.35">
      <c r="A599">
        <f>STDEV('5000 Sales Records'!I621:I650)</f>
        <v>3246.2814279103104</v>
      </c>
      <c r="B599">
        <f>STDEV('5000 Sales Records'!J621:J650)</f>
        <v>234.34766789130188</v>
      </c>
      <c r="C599">
        <f>STDEV('5000 Sales Records'!K621:K650)</f>
        <v>190.15576769265152</v>
      </c>
      <c r="D599">
        <f>STDEV('5000 Sales Records'!L621:L650)</f>
        <v>1810583.298418002</v>
      </c>
      <c r="E599">
        <f>STDEV('5000 Sales Records'!M621:M650)</f>
        <v>1386811.6479910098</v>
      </c>
      <c r="F599">
        <f>'5000 Sales Records'!N621</f>
        <v>36096.300000000003</v>
      </c>
      <c r="G599">
        <f>STD!A599*Regression!$D$21+STD!B599*Regression!$D$22+STD!C599*Regression!$D$23+STD!D599*Regression!$D$24+STD!E599*Regression!$D$25</f>
        <v>17680.547880781814</v>
      </c>
    </row>
    <row r="600" spans="1:7" x14ac:dyDescent="0.35">
      <c r="A600">
        <f>STDEV('5000 Sales Records'!I622:I651)</f>
        <v>3307.6997961392008</v>
      </c>
      <c r="B600">
        <f>STDEV('5000 Sales Records'!J622:J651)</f>
        <v>234.34766789130188</v>
      </c>
      <c r="C600">
        <f>STDEV('5000 Sales Records'!K622:K651)</f>
        <v>190.15576769265152</v>
      </c>
      <c r="D600">
        <f>STDEV('5000 Sales Records'!L622:L651)</f>
        <v>1813250.2085207305</v>
      </c>
      <c r="E600">
        <f>STDEV('5000 Sales Records'!M622:M651)</f>
        <v>1388499.2412953745</v>
      </c>
      <c r="F600">
        <f>'5000 Sales Records'!N622</f>
        <v>338351.02</v>
      </c>
      <c r="G600">
        <f>STD!A600*Regression!$D$21+STD!B600*Regression!$D$22+STD!C600*Regression!$D$23+STD!D600*Regression!$D$24+STD!E600*Regression!$D$25</f>
        <v>13499.915407976136</v>
      </c>
    </row>
    <row r="601" spans="1:7" x14ac:dyDescent="0.35">
      <c r="A601">
        <f>STDEV('5000 Sales Records'!I623:I652)</f>
        <v>3399.9103267417304</v>
      </c>
      <c r="B601">
        <f>STDEV('5000 Sales Records'!J623:J652)</f>
        <v>235.1664017808489</v>
      </c>
      <c r="C601">
        <f>STDEV('5000 Sales Records'!K623:K652)</f>
        <v>191.74144548077638</v>
      </c>
      <c r="D601">
        <f>STDEV('5000 Sales Records'!L623:L652)</f>
        <v>1811801.8854685044</v>
      </c>
      <c r="E601">
        <f>STDEV('5000 Sales Records'!M623:M652)</f>
        <v>1385597.7721132811</v>
      </c>
      <c r="F601">
        <f>'5000 Sales Records'!N623</f>
        <v>492048</v>
      </c>
      <c r="G601">
        <f>STD!A601*Regression!$D$21+STD!B601*Regression!$D$22+STD!C601*Regression!$D$23+STD!D601*Regression!$D$24+STD!E601*Regression!$D$25</f>
        <v>9516.9280399661511</v>
      </c>
    </row>
    <row r="602" spans="1:7" x14ac:dyDescent="0.35">
      <c r="A602">
        <f>STDEV('5000 Sales Records'!I624:I653)</f>
        <v>3533.4711579603891</v>
      </c>
      <c r="B602">
        <f>STDEV('5000 Sales Records'!J624:J653)</f>
        <v>235.1664017808489</v>
      </c>
      <c r="C602">
        <f>STDEV('5000 Sales Records'!K624:K653)</f>
        <v>191.74144548077629</v>
      </c>
      <c r="D602">
        <f>STDEV('5000 Sales Records'!L624:L653)</f>
        <v>1808518.6903167488</v>
      </c>
      <c r="E602">
        <f>STDEV('5000 Sales Records'!M624:M653)</f>
        <v>1383603.9622189808</v>
      </c>
      <c r="F602">
        <f>'5000 Sales Records'!N624</f>
        <v>1581064.2</v>
      </c>
      <c r="G602">
        <f>STD!A602*Regression!$D$21+STD!B602*Regression!$D$22+STD!C602*Regression!$D$23+STD!D602*Regression!$D$24+STD!E602*Regression!$D$25</f>
        <v>-2946.2206236063503</v>
      </c>
    </row>
    <row r="603" spans="1:7" x14ac:dyDescent="0.35">
      <c r="A603">
        <f>STDEV('5000 Sales Records'!I625:I654)</f>
        <v>3382.4117077788655</v>
      </c>
      <c r="B603">
        <f>STDEV('5000 Sales Records'!J625:J654)</f>
        <v>230.49531618548832</v>
      </c>
      <c r="C603">
        <f>STDEV('5000 Sales Records'!K625:K654)</f>
        <v>189.28039772605445</v>
      </c>
      <c r="D603">
        <f>STDEV('5000 Sales Records'!L625:L654)</f>
        <v>1555310.0276155982</v>
      </c>
      <c r="E603">
        <f>STDEV('5000 Sales Records'!M625:M654)</f>
        <v>1192681.0363039258</v>
      </c>
      <c r="F603">
        <f>'5000 Sales Records'!N625</f>
        <v>1137.52</v>
      </c>
      <c r="G603">
        <f>STD!A603*Regression!$D$21+STD!B603*Regression!$D$22+STD!C603*Regression!$D$23+STD!D603*Regression!$D$24+STD!E603*Regression!$D$25</f>
        <v>-45323.761956641451</v>
      </c>
    </row>
    <row r="604" spans="1:7" x14ac:dyDescent="0.35">
      <c r="A604">
        <f>STDEV('5000 Sales Records'!I626:I655)</f>
        <v>3321.7064180306793</v>
      </c>
      <c r="B604">
        <f>STDEV('5000 Sales Records'!J626:J655)</f>
        <v>223.97548685273458</v>
      </c>
      <c r="C604">
        <f>STDEV('5000 Sales Records'!K626:K655)</f>
        <v>185.79352514484242</v>
      </c>
      <c r="D604">
        <f>STDEV('5000 Sales Records'!L626:L655)</f>
        <v>1540594.193062763</v>
      </c>
      <c r="E604">
        <f>STDEV('5000 Sales Records'!M626:M655)</f>
        <v>1184297.1678101835</v>
      </c>
      <c r="F604">
        <f>'5000 Sales Records'!N626</f>
        <v>87573.2</v>
      </c>
      <c r="G604">
        <f>STD!A604*Regression!$D$21+STD!B604*Regression!$D$22+STD!C604*Regression!$D$23+STD!D604*Regression!$D$24+STD!E604*Regression!$D$25</f>
        <v>-37431.288022763561</v>
      </c>
    </row>
    <row r="605" spans="1:7" x14ac:dyDescent="0.35">
      <c r="A605">
        <f>STDEV('5000 Sales Records'!I627:I656)</f>
        <v>3346.9648085818076</v>
      </c>
      <c r="B605">
        <f>STDEV('5000 Sales Records'!J627:J656)</f>
        <v>231.03638890403394</v>
      </c>
      <c r="C605">
        <f>STDEV('5000 Sales Records'!K627:K656)</f>
        <v>191.82913990912829</v>
      </c>
      <c r="D605">
        <f>STDEV('5000 Sales Records'!L627:L656)</f>
        <v>1543789.7398547721</v>
      </c>
      <c r="E605">
        <f>STDEV('5000 Sales Records'!M627:M656)</f>
        <v>1186719.1454250622</v>
      </c>
      <c r="F605">
        <f>'5000 Sales Records'!N627</f>
        <v>295993.78000000003</v>
      </c>
      <c r="G605">
        <f>STD!A605*Regression!$D$21+STD!B605*Regression!$D$22+STD!C605*Regression!$D$23+STD!D605*Regression!$D$24+STD!E605*Regression!$D$25</f>
        <v>-41770.225966822356</v>
      </c>
    </row>
    <row r="606" spans="1:7" x14ac:dyDescent="0.35">
      <c r="A606">
        <f>STDEV('5000 Sales Records'!I628:I657)</f>
        <v>3405.5854664015583</v>
      </c>
      <c r="B606">
        <f>STDEV('5000 Sales Records'!J628:J657)</f>
        <v>226.83554903974144</v>
      </c>
      <c r="C606">
        <f>STDEV('5000 Sales Records'!K628:K657)</f>
        <v>188.12717059686423</v>
      </c>
      <c r="D606">
        <f>STDEV('5000 Sales Records'!L628:L657)</f>
        <v>1547246.5105094677</v>
      </c>
      <c r="E606">
        <f>STDEV('5000 Sales Records'!M628:M657)</f>
        <v>1188927.4718841566</v>
      </c>
      <c r="F606">
        <f>'5000 Sales Records'!N628</f>
        <v>133504.79999999999</v>
      </c>
      <c r="G606">
        <f>STD!A606*Regression!$D$21+STD!B606*Regression!$D$22+STD!C606*Regression!$D$23+STD!D606*Regression!$D$24+STD!E606*Regression!$D$25</f>
        <v>-44008.03359306464</v>
      </c>
    </row>
    <row r="607" spans="1:7" x14ac:dyDescent="0.35">
      <c r="A607">
        <f>STDEV('5000 Sales Records'!I629:I658)</f>
        <v>3392.0310526392541</v>
      </c>
      <c r="B607">
        <f>STDEV('5000 Sales Records'!J629:J658)</f>
        <v>226.23480891555468</v>
      </c>
      <c r="C607">
        <f>STDEV('5000 Sales Records'!K629:K658)</f>
        <v>186.65230423554058</v>
      </c>
      <c r="D607">
        <f>STDEV('5000 Sales Records'!L629:L658)</f>
        <v>1548104.2755268295</v>
      </c>
      <c r="E607">
        <f>STDEV('5000 Sales Records'!M629:M658)</f>
        <v>1190296.9959153512</v>
      </c>
      <c r="F607">
        <f>'5000 Sales Records'!N629</f>
        <v>125193.16</v>
      </c>
      <c r="G607">
        <f>STD!A607*Regression!$D$21+STD!B607*Regression!$D$22+STD!C607*Regression!$D$23+STD!D607*Regression!$D$24+STD!E607*Regression!$D$25</f>
        <v>-46014.590037407819</v>
      </c>
    </row>
    <row r="608" spans="1:7" x14ac:dyDescent="0.35">
      <c r="A608">
        <f>STDEV('5000 Sales Records'!I630:I659)</f>
        <v>3421.8561443190147</v>
      </c>
      <c r="B608">
        <f>STDEV('5000 Sales Records'!J630:J659)</f>
        <v>227.86068572452476</v>
      </c>
      <c r="C608">
        <f>STDEV('5000 Sales Records'!K630:K659)</f>
        <v>187.82877137643635</v>
      </c>
      <c r="D608">
        <f>STDEV('5000 Sales Records'!L630:L659)</f>
        <v>1554119.4848950193</v>
      </c>
      <c r="E608">
        <f>STDEV('5000 Sales Records'!M630:M659)</f>
        <v>1193792.1177985275</v>
      </c>
      <c r="F608">
        <f>'5000 Sales Records'!N630</f>
        <v>138794.57999999999</v>
      </c>
      <c r="G608">
        <f>STD!A608*Regression!$D$21+STD!B608*Regression!$D$22+STD!C608*Regression!$D$23+STD!D608*Regression!$D$24+STD!E608*Regression!$D$25</f>
        <v>-47360.819440623978</v>
      </c>
    </row>
    <row r="609" spans="1:7" x14ac:dyDescent="0.35">
      <c r="A609">
        <f>STDEV('5000 Sales Records'!I631:I660)</f>
        <v>3314.7929054085907</v>
      </c>
      <c r="B609">
        <f>STDEV('5000 Sales Records'!J631:J660)</f>
        <v>223.39096465665298</v>
      </c>
      <c r="C609">
        <f>STDEV('5000 Sales Records'!K631:K660)</f>
        <v>185.55511210184008</v>
      </c>
      <c r="D609">
        <f>STDEV('5000 Sales Records'!L631:L660)</f>
        <v>1547282.3204097631</v>
      </c>
      <c r="E609">
        <f>STDEV('5000 Sales Records'!M631:M660)</f>
        <v>1189932.0783253696</v>
      </c>
      <c r="F609">
        <f>'5000 Sales Records'!N631</f>
        <v>194632.23</v>
      </c>
      <c r="G609">
        <f>STD!A609*Regression!$D$21+STD!B609*Regression!$D$22+STD!C609*Regression!$D$23+STD!D609*Regression!$D$24+STD!E609*Regression!$D$25</f>
        <v>-34769.831543584587</v>
      </c>
    </row>
    <row r="610" spans="1:7" x14ac:dyDescent="0.35">
      <c r="A610">
        <f>STDEV('5000 Sales Records'!I632:I661)</f>
        <v>3329.3393160819755</v>
      </c>
      <c r="B610">
        <f>STDEV('5000 Sales Records'!J632:J661)</f>
        <v>226.58755780330145</v>
      </c>
      <c r="C610">
        <f>STDEV('5000 Sales Records'!K632:K661)</f>
        <v>187.03465573640833</v>
      </c>
      <c r="D610">
        <f>STDEV('5000 Sales Records'!L632:L661)</f>
        <v>1553992.0689389179</v>
      </c>
      <c r="E610">
        <f>STDEV('5000 Sales Records'!M632:M661)</f>
        <v>1193198.589753736</v>
      </c>
      <c r="F610">
        <f>'5000 Sales Records'!N632</f>
        <v>50901.66</v>
      </c>
      <c r="G610">
        <f>STD!A610*Regression!$D$21+STD!B610*Regression!$D$22+STD!C610*Regression!$D$23+STD!D610*Regression!$D$24+STD!E610*Regression!$D$25</f>
        <v>-37726.605839839904</v>
      </c>
    </row>
    <row r="611" spans="1:7" x14ac:dyDescent="0.35">
      <c r="A611">
        <f>STDEV('5000 Sales Records'!I633:I662)</f>
        <v>3263.8870383103908</v>
      </c>
      <c r="B611">
        <f>STDEV('5000 Sales Records'!J633:J662)</f>
        <v>227.1796355816</v>
      </c>
      <c r="C611">
        <f>STDEV('5000 Sales Records'!K633:K662)</f>
        <v>187.65116306012098</v>
      </c>
      <c r="D611">
        <f>STDEV('5000 Sales Records'!L633:L662)</f>
        <v>1542826.6362489825</v>
      </c>
      <c r="E611">
        <f>STDEV('5000 Sales Records'!M633:M662)</f>
        <v>1187056.3171926378</v>
      </c>
      <c r="F611">
        <f>'5000 Sales Records'!N633</f>
        <v>15402.5</v>
      </c>
      <c r="G611">
        <f>STD!A611*Regression!$D$21+STD!B611*Regression!$D$22+STD!C611*Regression!$D$23+STD!D611*Regression!$D$24+STD!E611*Regression!$D$25</f>
        <v>-37108.818526567193</v>
      </c>
    </row>
    <row r="612" spans="1:7" x14ac:dyDescent="0.35">
      <c r="A612">
        <f>STDEV('5000 Sales Records'!I634:I663)</f>
        <v>3175.7918424287168</v>
      </c>
      <c r="B612">
        <f>STDEV('5000 Sales Records'!J634:J663)</f>
        <v>222.44217572885887</v>
      </c>
      <c r="C612">
        <f>STDEV('5000 Sales Records'!K634:K663)</f>
        <v>181.20859296313236</v>
      </c>
      <c r="D612">
        <f>STDEV('5000 Sales Records'!L634:L663)</f>
        <v>1539372.1386426899</v>
      </c>
      <c r="E612">
        <f>STDEV('5000 Sales Records'!M634:M663)</f>
        <v>1185231.272318085</v>
      </c>
      <c r="F612">
        <f>'5000 Sales Records'!N634</f>
        <v>1533665.42</v>
      </c>
      <c r="G612">
        <f>STD!A612*Regression!$D$21+STD!B612*Regression!$D$22+STD!C612*Regression!$D$23+STD!D612*Regression!$D$24+STD!E612*Regression!$D$25</f>
        <v>-36538.151553345611</v>
      </c>
    </row>
    <row r="613" spans="1:7" x14ac:dyDescent="0.35">
      <c r="A613">
        <f>STDEV('5000 Sales Records'!I635:I664)</f>
        <v>3120.4470693545945</v>
      </c>
      <c r="B613">
        <f>STDEV('5000 Sales Records'!J635:J664)</f>
        <v>212.60795758860968</v>
      </c>
      <c r="C613">
        <f>STDEV('5000 Sales Records'!K635:K664)</f>
        <v>172.50381669107648</v>
      </c>
      <c r="D613">
        <f>STDEV('5000 Sales Records'!L635:L664)</f>
        <v>1304495.0088890842</v>
      </c>
      <c r="E613">
        <f>STDEV('5000 Sales Records'!M635:M664)</f>
        <v>978012.87605212175</v>
      </c>
      <c r="F613">
        <f>'5000 Sales Records'!N635</f>
        <v>7820.45</v>
      </c>
      <c r="G613">
        <f>STD!A613*Regression!$D$21+STD!B613*Regression!$D$22+STD!C613*Regression!$D$23+STD!D613*Regression!$D$24+STD!E613*Regression!$D$25</f>
        <v>-56285.014335513231</v>
      </c>
    </row>
    <row r="614" spans="1:7" x14ac:dyDescent="0.35">
      <c r="A614">
        <f>STDEV('5000 Sales Records'!I636:I665)</f>
        <v>3122.226450843184</v>
      </c>
      <c r="B614">
        <f>STDEV('5000 Sales Records'!J636:J665)</f>
        <v>211.0401006915157</v>
      </c>
      <c r="C614">
        <f>STDEV('5000 Sales Records'!K636:K665)</f>
        <v>171.63975451676319</v>
      </c>
      <c r="D614">
        <f>STDEV('5000 Sales Records'!L636:L665)</f>
        <v>1298378.883812868</v>
      </c>
      <c r="E614">
        <f>STDEV('5000 Sales Records'!M636:M665)</f>
        <v>974431.24882068753</v>
      </c>
      <c r="F614">
        <f>'5000 Sales Records'!N636</f>
        <v>540196.80000000005</v>
      </c>
      <c r="G614">
        <f>STD!A614*Regression!$D$21+STD!B614*Regression!$D$22+STD!C614*Regression!$D$23+STD!D614*Regression!$D$24+STD!E614*Regression!$D$25</f>
        <v>-56834.073310896987</v>
      </c>
    </row>
    <row r="615" spans="1:7" x14ac:dyDescent="0.35">
      <c r="A615">
        <f>STDEV('5000 Sales Records'!I637:I666)</f>
        <v>3062.6582181039298</v>
      </c>
      <c r="B615">
        <f>STDEV('5000 Sales Records'!J637:J666)</f>
        <v>214.99331803062196</v>
      </c>
      <c r="C615">
        <f>STDEV('5000 Sales Records'!K637:K666)</f>
        <v>171.7384008782162</v>
      </c>
      <c r="D615">
        <f>STDEV('5000 Sales Records'!L637:L666)</f>
        <v>1199228.9021762991</v>
      </c>
      <c r="E615">
        <f>STDEV('5000 Sales Records'!M637:M666)</f>
        <v>842673.44775245606</v>
      </c>
      <c r="F615">
        <f>'5000 Sales Records'!N637</f>
        <v>369743.63</v>
      </c>
      <c r="G615">
        <f>STD!A615*Regression!$D$21+STD!B615*Regression!$D$22+STD!C615*Regression!$D$23+STD!D615*Regression!$D$24+STD!E615*Regression!$D$25</f>
        <v>-31666.528992808657</v>
      </c>
    </row>
    <row r="616" spans="1:7" x14ac:dyDescent="0.35">
      <c r="A616">
        <f>STDEV('5000 Sales Records'!I638:I667)</f>
        <v>3066.029679471857</v>
      </c>
      <c r="B616">
        <f>STDEV('5000 Sales Records'!J638:J667)</f>
        <v>204.76486478790554</v>
      </c>
      <c r="C616">
        <f>STDEV('5000 Sales Records'!K638:K667)</f>
        <v>162.63132567852367</v>
      </c>
      <c r="D616">
        <f>STDEV('5000 Sales Records'!L638:L667)</f>
        <v>1207482.4366477637</v>
      </c>
      <c r="E616">
        <f>STDEV('5000 Sales Records'!M638:M667)</f>
        <v>844642.74274491263</v>
      </c>
      <c r="F616">
        <f>'5000 Sales Records'!N638</f>
        <v>125530.56</v>
      </c>
      <c r="G616">
        <f>STD!A616*Regression!$D$21+STD!B616*Regression!$D$22+STD!C616*Regression!$D$23+STD!D616*Regression!$D$24+STD!E616*Regression!$D$25</f>
        <v>-22538.798110992881</v>
      </c>
    </row>
    <row r="617" spans="1:7" x14ac:dyDescent="0.35">
      <c r="A617">
        <f>STDEV('5000 Sales Records'!I639:I668)</f>
        <v>2970.6751692030452</v>
      </c>
      <c r="B617">
        <f>STDEV('5000 Sales Records'!J639:J668)</f>
        <v>204.76486478790557</v>
      </c>
      <c r="C617">
        <f>STDEV('5000 Sales Records'!K639:K668)</f>
        <v>162.63132567852369</v>
      </c>
      <c r="D617">
        <f>STDEV('5000 Sales Records'!L639:L668)</f>
        <v>1211235.1087339614</v>
      </c>
      <c r="E617">
        <f>STDEV('5000 Sales Records'!M639:M668)</f>
        <v>846875.25620269938</v>
      </c>
      <c r="F617">
        <f>'5000 Sales Records'!N639</f>
        <v>30678.75</v>
      </c>
      <c r="G617">
        <f>STD!A617*Regression!$D$21+STD!B617*Regression!$D$22+STD!C617*Regression!$D$23+STD!D617*Regression!$D$24+STD!E617*Regression!$D$25</f>
        <v>-13049.916243501008</v>
      </c>
    </row>
    <row r="618" spans="1:7" x14ac:dyDescent="0.35">
      <c r="A618">
        <f>STDEV('5000 Sales Records'!I640:I669)</f>
        <v>2898.9331460138005</v>
      </c>
      <c r="B618">
        <f>STDEV('5000 Sales Records'!J640:J669)</f>
        <v>193.02461965686709</v>
      </c>
      <c r="C618">
        <f>STDEV('5000 Sales Records'!K640:K669)</f>
        <v>149.4359694659552</v>
      </c>
      <c r="D618">
        <f>STDEV('5000 Sales Records'!L640:L669)</f>
        <v>1209325.2209343645</v>
      </c>
      <c r="E618">
        <f>STDEV('5000 Sales Records'!M640:M669)</f>
        <v>846170.3876163594</v>
      </c>
      <c r="F618">
        <f>'5000 Sales Records'!N640</f>
        <v>762246.08</v>
      </c>
      <c r="G618">
        <f>STD!A618*Regression!$D$21+STD!B618*Regression!$D$22+STD!C618*Regression!$D$23+STD!D618*Regression!$D$24+STD!E618*Regression!$D$25</f>
        <v>-12777.526657192269</v>
      </c>
    </row>
    <row r="619" spans="1:7" x14ac:dyDescent="0.35">
      <c r="A619">
        <f>STDEV('5000 Sales Records'!I641:I670)</f>
        <v>2948.6905999143059</v>
      </c>
      <c r="B619">
        <f>STDEV('5000 Sales Records'!J641:J670)</f>
        <v>205.87926991042738</v>
      </c>
      <c r="C619">
        <f>STDEV('5000 Sales Records'!K641:K670)</f>
        <v>161.62681743171046</v>
      </c>
      <c r="D619">
        <f>STDEV('5000 Sales Records'!L641:L670)</f>
        <v>1376467.9592657604</v>
      </c>
      <c r="E619">
        <f>STDEV('5000 Sales Records'!M641:M670)</f>
        <v>994361.74092129199</v>
      </c>
      <c r="F619">
        <f>'5000 Sales Records'!N641</f>
        <v>260897.55</v>
      </c>
      <c r="G619">
        <f>STD!A619*Regression!$D$21+STD!B619*Regression!$D$22+STD!C619*Regression!$D$23+STD!D619*Regression!$D$24+STD!E619*Regression!$D$25</f>
        <v>194.891046611825</v>
      </c>
    </row>
    <row r="620" spans="1:7" x14ac:dyDescent="0.35">
      <c r="A620">
        <f>STDEV('5000 Sales Records'!I642:I671)</f>
        <v>3019.5255814087104</v>
      </c>
      <c r="B620">
        <f>STDEV('5000 Sales Records'!J642:J671)</f>
        <v>207.09839099815099</v>
      </c>
      <c r="C620">
        <f>STDEV('5000 Sales Records'!K642:K671)</f>
        <v>162.99475511659034</v>
      </c>
      <c r="D620">
        <f>STDEV('5000 Sales Records'!L642:L671)</f>
        <v>1374288.0899152546</v>
      </c>
      <c r="E620">
        <f>STDEV('5000 Sales Records'!M642:M671)</f>
        <v>995171.99104539515</v>
      </c>
      <c r="F620">
        <f>'5000 Sales Records'!N642</f>
        <v>44287.32</v>
      </c>
      <c r="G620">
        <f>STD!A620*Regression!$D$21+STD!B620*Regression!$D$22+STD!C620*Regression!$D$23+STD!D620*Regression!$D$24+STD!E620*Regression!$D$25</f>
        <v>-8210.5613056680886</v>
      </c>
    </row>
    <row r="621" spans="1:7" x14ac:dyDescent="0.35">
      <c r="A621">
        <f>STDEV('5000 Sales Records'!I643:I672)</f>
        <v>3021.6681318190081</v>
      </c>
      <c r="B621">
        <f>STDEV('5000 Sales Records'!J643:J672)</f>
        <v>208.83070967657753</v>
      </c>
      <c r="C621">
        <f>STDEV('5000 Sales Records'!K643:K672)</f>
        <v>163.96119903911671</v>
      </c>
      <c r="D621">
        <f>STDEV('5000 Sales Records'!L643:L672)</f>
        <v>1364509.9292829186</v>
      </c>
      <c r="E621">
        <f>STDEV('5000 Sales Records'!M643:M672)</f>
        <v>989197.06563564239</v>
      </c>
      <c r="F621">
        <f>'5000 Sales Records'!N643</f>
        <v>624460.31999999995</v>
      </c>
      <c r="G621">
        <f>STD!A621*Regression!$D$21+STD!B621*Regression!$D$22+STD!C621*Regression!$D$23+STD!D621*Regression!$D$24+STD!E621*Regression!$D$25</f>
        <v>-14423.120018147631</v>
      </c>
    </row>
    <row r="622" spans="1:7" x14ac:dyDescent="0.35">
      <c r="A622">
        <f>STDEV('5000 Sales Records'!I644:I673)</f>
        <v>2941.7256535390334</v>
      </c>
      <c r="B622">
        <f>STDEV('5000 Sales Records'!J644:J673)</f>
        <v>208.83070967657758</v>
      </c>
      <c r="C622">
        <f>STDEV('5000 Sales Records'!K644:K673)</f>
        <v>163.96119903911671</v>
      </c>
      <c r="D622">
        <f>STDEV('5000 Sales Records'!L644:L673)</f>
        <v>1366587.3181668008</v>
      </c>
      <c r="E622">
        <f>STDEV('5000 Sales Records'!M644:M673)</f>
        <v>990607.20670615532</v>
      </c>
      <c r="F622">
        <f>'5000 Sales Records'!N644</f>
        <v>58912.35</v>
      </c>
      <c r="G622">
        <f>STD!A622*Regression!$D$21+STD!B622*Regression!$D$22+STD!C622*Regression!$D$23+STD!D622*Regression!$D$24+STD!E622*Regression!$D$25</f>
        <v>-7065.5157909994014</v>
      </c>
    </row>
    <row r="623" spans="1:7" x14ac:dyDescent="0.35">
      <c r="A623">
        <f>STDEV('5000 Sales Records'!I645:I674)</f>
        <v>2965.4903368466803</v>
      </c>
      <c r="B623">
        <f>STDEV('5000 Sales Records'!J645:J674)</f>
        <v>210.46258214299965</v>
      </c>
      <c r="C623">
        <f>STDEV('5000 Sales Records'!K645:K674)</f>
        <v>164.76039367420248</v>
      </c>
      <c r="D623">
        <f>STDEV('5000 Sales Records'!L645:L674)</f>
        <v>1369728.0002941974</v>
      </c>
      <c r="E623">
        <f>STDEV('5000 Sales Records'!M645:M674)</f>
        <v>992187.60644882172</v>
      </c>
      <c r="F623">
        <f>'5000 Sales Records'!N645</f>
        <v>1256067.67</v>
      </c>
      <c r="G623">
        <f>STD!A623*Regression!$D$21+STD!B623*Regression!$D$22+STD!C623*Regression!$D$23+STD!D623*Regression!$D$24+STD!E623*Regression!$D$25</f>
        <v>-10006.07532870525</v>
      </c>
    </row>
    <row r="624" spans="1:7" x14ac:dyDescent="0.35">
      <c r="A624">
        <f>STDEV('5000 Sales Records'!I646:I675)</f>
        <v>2963.4654659395128</v>
      </c>
      <c r="B624">
        <f>STDEV('5000 Sales Records'!J646:J675)</f>
        <v>209.23375185849352</v>
      </c>
      <c r="C624">
        <f>STDEV('5000 Sales Records'!K646:K675)</f>
        <v>166.46179355228534</v>
      </c>
      <c r="D624">
        <f>STDEV('5000 Sales Records'!L646:L675)</f>
        <v>1353338.6299963044</v>
      </c>
      <c r="E624">
        <f>STDEV('5000 Sales Records'!M646:M675)</f>
        <v>1007566.874601067</v>
      </c>
      <c r="F624">
        <f>'5000 Sales Records'!N646</f>
        <v>182613.3</v>
      </c>
      <c r="G624">
        <f>STD!A624*Regression!$D$21+STD!B624*Regression!$D$22+STD!C624*Regression!$D$23+STD!D624*Regression!$D$24+STD!E624*Regression!$D$25</f>
        <v>-32199.894431703491</v>
      </c>
    </row>
    <row r="625" spans="1:7" x14ac:dyDescent="0.35">
      <c r="A625">
        <f>STDEV('5000 Sales Records'!I647:I676)</f>
        <v>2950.3002109078257</v>
      </c>
      <c r="B625">
        <f>STDEV('5000 Sales Records'!J647:J676)</f>
        <v>209.47972141727104</v>
      </c>
      <c r="C625">
        <f>STDEV('5000 Sales Records'!K647:K676)</f>
        <v>166.79261009602217</v>
      </c>
      <c r="D625">
        <f>STDEV('5000 Sales Records'!L647:L676)</f>
        <v>1348817.993940911</v>
      </c>
      <c r="E625">
        <f>STDEV('5000 Sales Records'!M647:M676)</f>
        <v>1004893.9291202482</v>
      </c>
      <c r="F625">
        <f>'5000 Sales Records'!N647</f>
        <v>190876.4</v>
      </c>
      <c r="G625">
        <f>STD!A625*Regression!$D$21+STD!B625*Regression!$D$22+STD!C625*Regression!$D$23+STD!D625*Regression!$D$24+STD!E625*Regression!$D$25</f>
        <v>-32658.834362240159</v>
      </c>
    </row>
    <row r="626" spans="1:7" x14ac:dyDescent="0.35">
      <c r="A626">
        <f>STDEV('5000 Sales Records'!I648:I677)</f>
        <v>2952.2655675953674</v>
      </c>
      <c r="B626">
        <f>STDEV('5000 Sales Records'!J648:J677)</f>
        <v>222.20285241245199</v>
      </c>
      <c r="C626">
        <f>STDEV('5000 Sales Records'!K648:K677)</f>
        <v>174.6974511337921</v>
      </c>
      <c r="D626">
        <f>STDEV('5000 Sales Records'!L648:L677)</f>
        <v>1361405.105898682</v>
      </c>
      <c r="E626">
        <f>STDEV('5000 Sales Records'!M648:M677)</f>
        <v>1014237.5954673443</v>
      </c>
      <c r="F626">
        <f>'5000 Sales Records'!N648</f>
        <v>596296.54</v>
      </c>
      <c r="G626">
        <f>STD!A626*Regression!$D$21+STD!B626*Regression!$D$22+STD!C626*Regression!$D$23+STD!D626*Regression!$D$24+STD!E626*Regression!$D$25</f>
        <v>-43951.79219913797</v>
      </c>
    </row>
    <row r="627" spans="1:7" x14ac:dyDescent="0.35">
      <c r="A627">
        <f>STDEV('5000 Sales Records'!I649:I678)</f>
        <v>2946.4626609960083</v>
      </c>
      <c r="B627">
        <f>STDEV('5000 Sales Records'!J649:J678)</f>
        <v>209.1569355479663</v>
      </c>
      <c r="C627">
        <f>STDEV('5000 Sales Records'!K649:K678)</f>
        <v>163.47599915373004</v>
      </c>
      <c r="D627">
        <f>STDEV('5000 Sales Records'!L649:L678)</f>
        <v>1352641.6931213636</v>
      </c>
      <c r="E627">
        <f>STDEV('5000 Sales Records'!M649:M678)</f>
        <v>1000925.8135191969</v>
      </c>
      <c r="F627">
        <f>'5000 Sales Records'!N649</f>
        <v>79567.02</v>
      </c>
      <c r="G627">
        <f>STD!A627*Regression!$D$21+STD!B627*Regression!$D$22+STD!C627*Regression!$D$23+STD!D627*Regression!$D$24+STD!E627*Regression!$D$25</f>
        <v>-33717.484335861867</v>
      </c>
    </row>
    <row r="628" spans="1:7" x14ac:dyDescent="0.35">
      <c r="A628">
        <f>STDEV('5000 Sales Records'!I650:I679)</f>
        <v>2896.3134199248502</v>
      </c>
      <c r="B628">
        <f>STDEV('5000 Sales Records'!J650:J679)</f>
        <v>211.98699274481095</v>
      </c>
      <c r="C628">
        <f>STDEV('5000 Sales Records'!K650:K679)</f>
        <v>165.02971272561453</v>
      </c>
      <c r="D628">
        <f>STDEV('5000 Sales Records'!L650:L679)</f>
        <v>1356349.5859741834</v>
      </c>
      <c r="E628">
        <f>STDEV('5000 Sales Records'!M650:M679)</f>
        <v>1002870.8271446383</v>
      </c>
      <c r="F628">
        <f>'5000 Sales Records'!N650</f>
        <v>1331496.46</v>
      </c>
      <c r="G628">
        <f>STD!A628*Regression!$D$21+STD!B628*Regression!$D$22+STD!C628*Regression!$D$23+STD!D628*Regression!$D$24+STD!E628*Regression!$D$25</f>
        <v>-31584.165494234767</v>
      </c>
    </row>
    <row r="629" spans="1:7" x14ac:dyDescent="0.35">
      <c r="A629">
        <f>STDEV('5000 Sales Records'!I651:I680)</f>
        <v>2847.7173064528833</v>
      </c>
      <c r="B629">
        <f>STDEV('5000 Sales Records'!J651:J680)</f>
        <v>223.55700455377698</v>
      </c>
      <c r="C629">
        <f>STDEV('5000 Sales Records'!K651:K680)</f>
        <v>178.54511100179604</v>
      </c>
      <c r="D629">
        <f>STDEV('5000 Sales Records'!L651:L680)</f>
        <v>1320790.3022041991</v>
      </c>
      <c r="E629">
        <f>STDEV('5000 Sales Records'!M651:M680)</f>
        <v>1008628.6967637857</v>
      </c>
      <c r="F629">
        <f>'5000 Sales Records'!N651</f>
        <v>923.94</v>
      </c>
      <c r="G629">
        <f>STD!A629*Regression!$D$21+STD!B629*Regression!$D$22+STD!C629*Regression!$D$23+STD!D629*Regression!$D$24+STD!E629*Regression!$D$25</f>
        <v>-62061.74752101826</v>
      </c>
    </row>
    <row r="630" spans="1:7" x14ac:dyDescent="0.35">
      <c r="A630">
        <f>STDEV('5000 Sales Records'!I652:I681)</f>
        <v>2754.1824305807236</v>
      </c>
      <c r="B630">
        <f>STDEV('5000 Sales Records'!J652:J681)</f>
        <v>222.32323950815916</v>
      </c>
      <c r="C630">
        <f>STDEV('5000 Sales Records'!K652:K681)</f>
        <v>178.46108138139277</v>
      </c>
      <c r="D630">
        <f>STDEV('5000 Sales Records'!L652:L681)</f>
        <v>1315301.9111529703</v>
      </c>
      <c r="E630">
        <f>STDEV('5000 Sales Records'!M652:M681)</f>
        <v>1006980.3178219654</v>
      </c>
      <c r="F630">
        <f>'5000 Sales Records'!N652</f>
        <v>752749.23</v>
      </c>
      <c r="G630">
        <f>STD!A630*Regression!$D$21+STD!B630*Regression!$D$22+STD!C630*Regression!$D$23+STD!D630*Regression!$D$24+STD!E630*Regression!$D$25</f>
        <v>-54553.441843773937</v>
      </c>
    </row>
    <row r="631" spans="1:7" x14ac:dyDescent="0.35">
      <c r="A631">
        <f>STDEV('5000 Sales Records'!I653:I682)</f>
        <v>2679.2449322330631</v>
      </c>
      <c r="B631">
        <f>STDEV('5000 Sales Records'!J653:J682)</f>
        <v>222.55693164676538</v>
      </c>
      <c r="C631">
        <f>STDEV('5000 Sales Records'!K653:K682)</f>
        <v>178.58905741954072</v>
      </c>
      <c r="D631">
        <f>STDEV('5000 Sales Records'!L653:L682)</f>
        <v>1308079.2223465927</v>
      </c>
      <c r="E631">
        <f>STDEV('5000 Sales Records'!M653:M682)</f>
        <v>1005208.9539070843</v>
      </c>
      <c r="F631">
        <f>'5000 Sales Records'!N653</f>
        <v>723457.44</v>
      </c>
      <c r="G631">
        <f>STD!A631*Regression!$D$21+STD!B631*Regression!$D$22+STD!C631*Regression!$D$23+STD!D631*Regression!$D$24+STD!E631*Regression!$D$25</f>
        <v>-53948.832165193278</v>
      </c>
    </row>
    <row r="632" spans="1:7" x14ac:dyDescent="0.35">
      <c r="A632">
        <f>STDEV('5000 Sales Records'!I654:I683)</f>
        <v>2642.6745856266984</v>
      </c>
      <c r="B632">
        <f>STDEV('5000 Sales Records'!J654:J683)</f>
        <v>225.14486517458656</v>
      </c>
      <c r="C632">
        <f>STDEV('5000 Sales Records'!K654:K683)</f>
        <v>181.99507658996853</v>
      </c>
      <c r="D632">
        <f>STDEV('5000 Sales Records'!L654:L683)</f>
        <v>1412715.6856321553</v>
      </c>
      <c r="E632">
        <f>STDEV('5000 Sales Records'!M654:M683)</f>
        <v>1118791.5872930451</v>
      </c>
      <c r="F632">
        <f>'5000 Sales Records'!N654</f>
        <v>222596.64</v>
      </c>
      <c r="G632">
        <f>STD!A632*Regression!$D$21+STD!B632*Regression!$D$22+STD!C632*Regression!$D$23+STD!D632*Regression!$D$24+STD!E632*Regression!$D$25</f>
        <v>-56911.581450033584</v>
      </c>
    </row>
    <row r="633" spans="1:7" x14ac:dyDescent="0.35">
      <c r="A633">
        <f>STDEV('5000 Sales Records'!I655:I684)</f>
        <v>2634.4254818727045</v>
      </c>
      <c r="B633">
        <f>STDEV('5000 Sales Records'!J655:J684)</f>
        <v>224.23970267981323</v>
      </c>
      <c r="C633">
        <f>STDEV('5000 Sales Records'!K655:K684)</f>
        <v>180.81370134389198</v>
      </c>
      <c r="D633">
        <f>STDEV('5000 Sales Records'!L655:L684)</f>
        <v>1405632.2896106467</v>
      </c>
      <c r="E633">
        <f>STDEV('5000 Sales Records'!M655:M684)</f>
        <v>1112055.2183987058</v>
      </c>
      <c r="F633">
        <f>'5000 Sales Records'!N655</f>
        <v>352676.79</v>
      </c>
      <c r="G633">
        <f>STD!A633*Regression!$D$21+STD!B633*Regression!$D$22+STD!C633*Regression!$D$23+STD!D633*Regression!$D$24+STD!E633*Regression!$D$25</f>
        <v>-57422.024295170559</v>
      </c>
    </row>
    <row r="634" spans="1:7" x14ac:dyDescent="0.35">
      <c r="A634">
        <f>STDEV('5000 Sales Records'!I656:I685)</f>
        <v>2702.6405106645343</v>
      </c>
      <c r="B634">
        <f>STDEV('5000 Sales Records'!J656:J685)</f>
        <v>224.55337023758395</v>
      </c>
      <c r="C634">
        <f>STDEV('5000 Sales Records'!K656:K685)</f>
        <v>181.06239588167887</v>
      </c>
      <c r="D634">
        <f>STDEV('5000 Sales Records'!L656:L685)</f>
        <v>1404718.8623918821</v>
      </c>
      <c r="E634">
        <f>STDEV('5000 Sales Records'!M656:M685)</f>
        <v>1110481.5208498454</v>
      </c>
      <c r="F634">
        <f>'5000 Sales Records'!N656</f>
        <v>85092.5</v>
      </c>
      <c r="G634">
        <f>STD!A634*Regression!$D$21+STD!B634*Regression!$D$22+STD!C634*Regression!$D$23+STD!D634*Regression!$D$24+STD!E634*Regression!$D$25</f>
        <v>-62684.353751482675</v>
      </c>
    </row>
    <row r="635" spans="1:7" x14ac:dyDescent="0.35">
      <c r="A635">
        <f>STDEV('5000 Sales Records'!I657:I686)</f>
        <v>2730.9065584590185</v>
      </c>
      <c r="B635">
        <f>STDEV('5000 Sales Records'!J657:J686)</f>
        <v>210.3374347877797</v>
      </c>
      <c r="C635">
        <f>STDEV('5000 Sales Records'!K657:K686)</f>
        <v>167.61422396503912</v>
      </c>
      <c r="D635">
        <f>STDEV('5000 Sales Records'!L657:L686)</f>
        <v>1400048.1017106192</v>
      </c>
      <c r="E635">
        <f>STDEV('5000 Sales Records'!M657:M686)</f>
        <v>1108302.8645672025</v>
      </c>
      <c r="F635">
        <f>'5000 Sales Records'!N657</f>
        <v>203361.9</v>
      </c>
      <c r="G635">
        <f>STD!A635*Regression!$D$21+STD!B635*Regression!$D$22+STD!C635*Regression!$D$23+STD!D635*Regression!$D$24+STD!E635*Regression!$D$25</f>
        <v>-65397.381921208464</v>
      </c>
    </row>
    <row r="636" spans="1:7" x14ac:dyDescent="0.35">
      <c r="A636">
        <f>STDEV('5000 Sales Records'!I658:I687)</f>
        <v>2732.2566766551117</v>
      </c>
      <c r="B636">
        <f>STDEV('5000 Sales Records'!J658:J687)</f>
        <v>212.1436286060954</v>
      </c>
      <c r="C636">
        <f>STDEV('5000 Sales Records'!K658:K687)</f>
        <v>168.68745157733329</v>
      </c>
      <c r="D636">
        <f>STDEV('5000 Sales Records'!L658:L687)</f>
        <v>1412550.64567852</v>
      </c>
      <c r="E636">
        <f>STDEV('5000 Sales Records'!M658:M687)</f>
        <v>1115970.8853794583</v>
      </c>
      <c r="F636">
        <f>'5000 Sales Records'!N658</f>
        <v>320076.53999999998</v>
      </c>
      <c r="G636">
        <f>STD!A636*Regression!$D$21+STD!B636*Regression!$D$22+STD!C636*Regression!$D$23+STD!D636*Regression!$D$24+STD!E636*Regression!$D$25</f>
        <v>-62926.063364423579</v>
      </c>
    </row>
    <row r="637" spans="1:7" x14ac:dyDescent="0.35">
      <c r="A637">
        <f>STDEV('5000 Sales Records'!I659:I688)</f>
        <v>2753.4808891467819</v>
      </c>
      <c r="B637">
        <f>STDEV('5000 Sales Records'!J659:J688)</f>
        <v>215.86602707719425</v>
      </c>
      <c r="C637">
        <f>STDEV('5000 Sales Records'!K659:K688)</f>
        <v>173.75053760935597</v>
      </c>
      <c r="D637">
        <f>STDEV('5000 Sales Records'!L659:L688)</f>
        <v>1461369.6008836532</v>
      </c>
      <c r="E637">
        <f>STDEV('5000 Sales Records'!M659:M688)</f>
        <v>1171785.5238759946</v>
      </c>
      <c r="F637">
        <f>'5000 Sales Records'!N659</f>
        <v>26198.95</v>
      </c>
      <c r="G637">
        <f>STD!A637*Regression!$D$21+STD!B637*Regression!$D$22+STD!C637*Regression!$D$23+STD!D637*Regression!$D$24+STD!E637*Regression!$D$25</f>
        <v>-67356.340051507344</v>
      </c>
    </row>
    <row r="638" spans="1:7" x14ac:dyDescent="0.35">
      <c r="A638">
        <f>STDEV('5000 Sales Records'!I660:I689)</f>
        <v>2614.8047455730352</v>
      </c>
      <c r="B638">
        <f>STDEV('5000 Sales Records'!J660:J689)</f>
        <v>231.70414367930695</v>
      </c>
      <c r="C638">
        <f>STDEV('5000 Sales Records'!K660:K689)</f>
        <v>185.36039327870657</v>
      </c>
      <c r="D638">
        <f>STDEV('5000 Sales Records'!L660:L689)</f>
        <v>1554405.9270519204</v>
      </c>
      <c r="E638">
        <f>STDEV('5000 Sales Records'!M660:M689)</f>
        <v>1241307.2754401341</v>
      </c>
      <c r="F638">
        <f>'5000 Sales Records'!N660</f>
        <v>482018.19</v>
      </c>
      <c r="G638">
        <f>STD!A638*Regression!$D$21+STD!B638*Regression!$D$22+STD!C638*Regression!$D$23+STD!D638*Regression!$D$24+STD!E638*Regression!$D$25</f>
        <v>-44988.660744940629</v>
      </c>
    </row>
    <row r="639" spans="1:7" x14ac:dyDescent="0.35">
      <c r="A639">
        <f>STDEV('5000 Sales Records'!I661:I690)</f>
        <v>2735.9118400547418</v>
      </c>
      <c r="B639">
        <f>STDEV('5000 Sales Records'!J661:J690)</f>
        <v>232.5742058656183</v>
      </c>
      <c r="C639">
        <f>STDEV('5000 Sales Records'!K661:K690)</f>
        <v>186.54935968306324</v>
      </c>
      <c r="D639">
        <f>STDEV('5000 Sales Records'!L661:L690)</f>
        <v>1570500.9114375482</v>
      </c>
      <c r="E639">
        <f>STDEV('5000 Sales Records'!M661:M690)</f>
        <v>1251697.6489608951</v>
      </c>
      <c r="F639">
        <f>'5000 Sales Records'!N661</f>
        <v>38767.82</v>
      </c>
      <c r="G639">
        <f>STD!A639*Regression!$D$21+STD!B639*Regression!$D$22+STD!C639*Regression!$D$23+STD!D639*Regression!$D$24+STD!E639*Regression!$D$25</f>
        <v>-48535.261710903607</v>
      </c>
    </row>
    <row r="640" spans="1:7" x14ac:dyDescent="0.35">
      <c r="A640">
        <f>STDEV('5000 Sales Records'!I662:I691)</f>
        <v>2772.9356277061856</v>
      </c>
      <c r="B640">
        <f>STDEV('5000 Sales Records'!J662:J691)</f>
        <v>233.3427856830908</v>
      </c>
      <c r="C640">
        <f>STDEV('5000 Sales Records'!K662:K691)</f>
        <v>187.05167048878144</v>
      </c>
      <c r="D640">
        <f>STDEV('5000 Sales Records'!L662:L691)</f>
        <v>1562878.171272665</v>
      </c>
      <c r="E640">
        <f>STDEV('5000 Sales Records'!M662:M691)</f>
        <v>1247041.3506321032</v>
      </c>
      <c r="F640">
        <f>'5000 Sales Records'!N662</f>
        <v>344880.87</v>
      </c>
      <c r="G640">
        <f>STD!A640*Regression!$D$21+STD!B640*Regression!$D$22+STD!C640*Regression!$D$23+STD!D640*Regression!$D$24+STD!E640*Regression!$D$25</f>
        <v>-55353.992426657584</v>
      </c>
    </row>
    <row r="641" spans="1:7" x14ac:dyDescent="0.35">
      <c r="A641">
        <f>STDEV('5000 Sales Records'!I663:I692)</f>
        <v>2765.5328525657924</v>
      </c>
      <c r="B641">
        <f>STDEV('5000 Sales Records'!J663:J692)</f>
        <v>235.35175501202741</v>
      </c>
      <c r="C641">
        <f>STDEV('5000 Sales Records'!K663:K692)</f>
        <v>188.26377705199965</v>
      </c>
      <c r="D641">
        <f>STDEV('5000 Sales Records'!L663:L692)</f>
        <v>1573458.7800388187</v>
      </c>
      <c r="E641">
        <f>STDEV('5000 Sales Records'!M663:M692)</f>
        <v>1252770.9934600475</v>
      </c>
      <c r="F641">
        <f>'5000 Sales Records'!N663</f>
        <v>73194.84</v>
      </c>
      <c r="G641">
        <f>STD!A641*Regression!$D$21+STD!B641*Regression!$D$22+STD!C641*Regression!$D$23+STD!D641*Regression!$D$24+STD!E641*Regression!$D$25</f>
        <v>-52327.114987453911</v>
      </c>
    </row>
    <row r="642" spans="1:7" x14ac:dyDescent="0.35">
      <c r="A642">
        <f>STDEV('5000 Sales Records'!I664:I693)</f>
        <v>2813.0309397189526</v>
      </c>
      <c r="B642">
        <f>STDEV('5000 Sales Records'!J664:J693)</f>
        <v>235.35175501202747</v>
      </c>
      <c r="C642">
        <f>STDEV('5000 Sales Records'!K664:K693)</f>
        <v>188.26377705199971</v>
      </c>
      <c r="D642">
        <f>STDEV('5000 Sales Records'!L664:L693)</f>
        <v>1575925.6532539148</v>
      </c>
      <c r="E642">
        <f>STDEV('5000 Sales Records'!M664:M693)</f>
        <v>1254294.6592833856</v>
      </c>
      <c r="F642">
        <f>'5000 Sales Records'!N664</f>
        <v>1410259.57</v>
      </c>
      <c r="G642">
        <f>STD!A642*Regression!$D$21+STD!B642*Regression!$D$22+STD!C642*Regression!$D$23+STD!D642*Regression!$D$24+STD!E642*Regression!$D$25</f>
        <v>-55377.134715833701</v>
      </c>
    </row>
    <row r="643" spans="1:7" x14ac:dyDescent="0.35">
      <c r="A643">
        <f>STDEV('5000 Sales Records'!I665:I694)</f>
        <v>2768.7119169950392</v>
      </c>
      <c r="B643">
        <f>STDEV('5000 Sales Records'!J665:J694)</f>
        <v>234.85866989984942</v>
      </c>
      <c r="C643">
        <f>STDEV('5000 Sales Records'!K665:K694)</f>
        <v>191.2473297717581</v>
      </c>
      <c r="D643">
        <f>STDEV('5000 Sales Records'!L665:L694)</f>
        <v>1524053.4669419108</v>
      </c>
      <c r="E643">
        <f>STDEV('5000 Sales Records'!M665:M694)</f>
        <v>1242797.6363411804</v>
      </c>
      <c r="F643">
        <f>'5000 Sales Records'!N665</f>
        <v>85503.6</v>
      </c>
      <c r="G643">
        <f>STD!A643*Regression!$D$21+STD!B643*Regression!$D$22+STD!C643*Regression!$D$23+STD!D643*Regression!$D$24+STD!E643*Regression!$D$25</f>
        <v>-80886.540902322624</v>
      </c>
    </row>
    <row r="644" spans="1:7" x14ac:dyDescent="0.35">
      <c r="A644">
        <f>STDEV('5000 Sales Records'!I666:I695)</f>
        <v>2810.1707488924999</v>
      </c>
      <c r="B644">
        <f>STDEV('5000 Sales Records'!J666:J695)</f>
        <v>235.88595111869722</v>
      </c>
      <c r="C644">
        <f>STDEV('5000 Sales Records'!K666:K695)</f>
        <v>193.57240727301831</v>
      </c>
      <c r="D644">
        <f>STDEV('5000 Sales Records'!L666:L695)</f>
        <v>1558951.4975139773</v>
      </c>
      <c r="E644">
        <f>STDEV('5000 Sales Records'!M666:M695)</f>
        <v>1284359.8702877129</v>
      </c>
      <c r="F644">
        <f>'5000 Sales Records'!N666</f>
        <v>16.87</v>
      </c>
      <c r="G644">
        <f>STD!A644*Regression!$D$21+STD!B644*Regression!$D$22+STD!C644*Regression!$D$23+STD!D644*Regression!$D$24+STD!E644*Regression!$D$25</f>
        <v>-86887.34203860769</v>
      </c>
    </row>
    <row r="645" spans="1:7" x14ac:dyDescent="0.35">
      <c r="A645">
        <f>STDEV('5000 Sales Records'!I667:I696)</f>
        <v>2725.0122344974743</v>
      </c>
      <c r="B645">
        <f>STDEV('5000 Sales Records'!J667:J696)</f>
        <v>233.9959513049883</v>
      </c>
      <c r="C645">
        <f>STDEV('5000 Sales Records'!K667:K696)</f>
        <v>192.38250968515464</v>
      </c>
      <c r="D645">
        <f>STDEV('5000 Sales Records'!L667:L696)</f>
        <v>1555514.8596652716</v>
      </c>
      <c r="E645">
        <f>STDEV('5000 Sales Records'!M667:M696)</f>
        <v>1282168.8671008269</v>
      </c>
      <c r="F645">
        <f>'5000 Sales Records'!N667</f>
        <v>32400.54</v>
      </c>
      <c r="G645">
        <f>STD!A645*Regression!$D$21+STD!B645*Regression!$D$22+STD!C645*Regression!$D$23+STD!D645*Regression!$D$24+STD!E645*Regression!$D$25</f>
        <v>-78897.719047340099</v>
      </c>
    </row>
    <row r="646" spans="1:7" x14ac:dyDescent="0.35">
      <c r="A646">
        <f>STDEV('5000 Sales Records'!I668:I697)</f>
        <v>2747.2260743244769</v>
      </c>
      <c r="B646">
        <f>STDEV('5000 Sales Records'!J668:J697)</f>
        <v>235.09201873152642</v>
      </c>
      <c r="C646">
        <f>STDEV('5000 Sales Records'!K668:K697)</f>
        <v>193.03537307786453</v>
      </c>
      <c r="D646">
        <f>STDEV('5000 Sales Records'!L668:L697)</f>
        <v>1557908.5627048775</v>
      </c>
      <c r="E646">
        <f>STDEV('5000 Sales Records'!M668:M697)</f>
        <v>1283616.3774513104</v>
      </c>
      <c r="F646">
        <f>'5000 Sales Records'!N668</f>
        <v>62577.36</v>
      </c>
      <c r="G646">
        <f>STD!A646*Regression!$D$21+STD!B646*Regression!$D$22+STD!C646*Regression!$D$23+STD!D646*Regression!$D$24+STD!E646*Regression!$D$25</f>
        <v>-81146.020126215648</v>
      </c>
    </row>
    <row r="647" spans="1:7" x14ac:dyDescent="0.35">
      <c r="A647">
        <f>STDEV('5000 Sales Records'!I669:I698)</f>
        <v>2741.2617499263356</v>
      </c>
      <c r="B647">
        <f>STDEV('5000 Sales Records'!J669:J698)</f>
        <v>232.77359057577877</v>
      </c>
      <c r="C647">
        <f>STDEV('5000 Sales Records'!K669:K698)</f>
        <v>191.61857470614322</v>
      </c>
      <c r="D647">
        <f>STDEV('5000 Sales Records'!L669:L698)</f>
        <v>1542433.8196442975</v>
      </c>
      <c r="E647">
        <f>STDEV('5000 Sales Records'!M669:M698)</f>
        <v>1273561.0694442897</v>
      </c>
      <c r="F647">
        <f>'5000 Sales Records'!N669</f>
        <v>80899.56</v>
      </c>
      <c r="G647">
        <f>STD!A647*Regression!$D$21+STD!B647*Regression!$D$22+STD!C647*Regression!$D$23+STD!D647*Regression!$D$24+STD!E647*Regression!$D$25</f>
        <v>-83309.91036917991</v>
      </c>
    </row>
    <row r="648" spans="1:7" x14ac:dyDescent="0.35">
      <c r="A648">
        <f>STDEV('5000 Sales Records'!I670:I699)</f>
        <v>2828.5423411824809</v>
      </c>
      <c r="B648">
        <f>STDEV('5000 Sales Records'!J670:J699)</f>
        <v>242.46960672884634</v>
      </c>
      <c r="C648">
        <f>STDEV('5000 Sales Records'!K670:K699)</f>
        <v>200.43826259663751</v>
      </c>
      <c r="D648">
        <f>STDEV('5000 Sales Records'!L670:L699)</f>
        <v>1528478.8695348299</v>
      </c>
      <c r="E648">
        <f>STDEV('5000 Sales Records'!M670:M699)</f>
        <v>1263242.8081759333</v>
      </c>
      <c r="F648">
        <f>'5000 Sales Records'!N670</f>
        <v>1158784.1599999999</v>
      </c>
      <c r="G648">
        <f>STD!A648*Regression!$D$21+STD!B648*Regression!$D$22+STD!C648*Regression!$D$23+STD!D648*Regression!$D$24+STD!E648*Regression!$D$25</f>
        <v>-96721.160466605797</v>
      </c>
    </row>
    <row r="649" spans="1:7" x14ac:dyDescent="0.35">
      <c r="A649">
        <f>STDEV('5000 Sales Records'!I671:I700)</f>
        <v>2818.0242642715107</v>
      </c>
      <c r="B649">
        <f>STDEV('5000 Sales Records'!J671:J700)</f>
        <v>230.84237236819146</v>
      </c>
      <c r="C649">
        <f>STDEV('5000 Sales Records'!K671:K700)</f>
        <v>192.44671196756374</v>
      </c>
      <c r="D649">
        <f>STDEV('5000 Sales Records'!L671:L700)</f>
        <v>1410062.3826830888</v>
      </c>
      <c r="E649">
        <f>STDEV('5000 Sales Records'!M671:M700)</f>
        <v>1183121.0166489845</v>
      </c>
      <c r="F649">
        <f>'5000 Sales Records'!N671</f>
        <v>581277.6</v>
      </c>
      <c r="G649">
        <f>STD!A649*Regression!$D$21+STD!B649*Regression!$D$22+STD!C649*Regression!$D$23+STD!D649*Regression!$D$24+STD!E649*Regression!$D$25</f>
        <v>-122856.80197872489</v>
      </c>
    </row>
    <row r="650" spans="1:7" x14ac:dyDescent="0.35">
      <c r="A650">
        <f>STDEV('5000 Sales Records'!I672:I701)</f>
        <v>2854.4350063974357</v>
      </c>
      <c r="B650">
        <f>STDEV('5000 Sales Records'!J672:J701)</f>
        <v>229.76402869155729</v>
      </c>
      <c r="C650">
        <f>STDEV('5000 Sales Records'!K672:K701)</f>
        <v>190.78999627863092</v>
      </c>
      <c r="D650">
        <f>STDEV('5000 Sales Records'!L672:L701)</f>
        <v>1419300.7599095304</v>
      </c>
      <c r="E650">
        <f>STDEV('5000 Sales Records'!M672:M701)</f>
        <v>1179007.2001664478</v>
      </c>
      <c r="F650">
        <f>'5000 Sales Records'!N672</f>
        <v>210729.54</v>
      </c>
      <c r="G650">
        <f>STD!A650*Regression!$D$21+STD!B650*Regression!$D$22+STD!C650*Regression!$D$23+STD!D650*Regression!$D$24+STD!E650*Regression!$D$25</f>
        <v>-114557.90808507497</v>
      </c>
    </row>
    <row r="651" spans="1:7" x14ac:dyDescent="0.35">
      <c r="A651">
        <f>STDEV('5000 Sales Records'!I673:I702)</f>
        <v>2865.2785925008548</v>
      </c>
      <c r="B651">
        <f>STDEV('5000 Sales Records'!J673:J702)</f>
        <v>241.03517686448177</v>
      </c>
      <c r="C651">
        <f>STDEV('5000 Sales Records'!K673:K702)</f>
        <v>198.52938010806352</v>
      </c>
      <c r="D651">
        <f>STDEV('5000 Sales Records'!L673:L702)</f>
        <v>1414617.4437647664</v>
      </c>
      <c r="E651">
        <f>STDEV('5000 Sales Records'!M673:M702)</f>
        <v>1175208.704812865</v>
      </c>
      <c r="F651">
        <f>'5000 Sales Records'!N673</f>
        <v>439097.76</v>
      </c>
      <c r="G651">
        <f>STD!A651*Regression!$D$21+STD!B651*Regression!$D$22+STD!C651*Regression!$D$23+STD!D651*Regression!$D$24+STD!E651*Regression!$D$25</f>
        <v>-126824.74630713835</v>
      </c>
    </row>
    <row r="652" spans="1:7" x14ac:dyDescent="0.35">
      <c r="A652">
        <f>STDEV('5000 Sales Records'!I674:I703)</f>
        <v>2870.2553052370408</v>
      </c>
      <c r="B652">
        <f>STDEV('5000 Sales Records'!J674:J703)</f>
        <v>241.03517686448183</v>
      </c>
      <c r="C652">
        <f>STDEV('5000 Sales Records'!K674:K703)</f>
        <v>198.52938010806352</v>
      </c>
      <c r="D652">
        <f>STDEV('5000 Sales Records'!L674:L703)</f>
        <v>1413931.5261704819</v>
      </c>
      <c r="E652">
        <f>STDEV('5000 Sales Records'!M674:M703)</f>
        <v>1174887.2702548257</v>
      </c>
      <c r="F652">
        <f>'5000 Sales Records'!N674</f>
        <v>4034.66</v>
      </c>
      <c r="G652">
        <f>STD!A652*Regression!$D$21+STD!B652*Regression!$D$22+STD!C652*Regression!$D$23+STD!D652*Regression!$D$24+STD!E652*Regression!$D$25</f>
        <v>-127600.59153048287</v>
      </c>
    </row>
    <row r="653" spans="1:7" x14ac:dyDescent="0.35">
      <c r="A653">
        <f>STDEV('5000 Sales Records'!I675:I704)</f>
        <v>2765.5650134607508</v>
      </c>
      <c r="B653">
        <f>STDEV('5000 Sales Records'!J675:J704)</f>
        <v>239.61435836796596</v>
      </c>
      <c r="C653">
        <f>STDEV('5000 Sales Records'!K675:K704)</f>
        <v>197.83897906584556</v>
      </c>
      <c r="D653">
        <f>STDEV('5000 Sales Records'!L675:L704)</f>
        <v>1391808.5669758886</v>
      </c>
      <c r="E653">
        <f>STDEV('5000 Sales Records'!M675:M704)</f>
        <v>1160914.2808199953</v>
      </c>
      <c r="F653">
        <f>'5000 Sales Records'!N675</f>
        <v>949778.75</v>
      </c>
      <c r="G653">
        <f>STD!A653*Regression!$D$21+STD!B653*Regression!$D$22+STD!C653*Regression!$D$23+STD!D653*Regression!$D$24+STD!E653*Regression!$D$25</f>
        <v>-124686.18871746538</v>
      </c>
    </row>
    <row r="654" spans="1:7" x14ac:dyDescent="0.35">
      <c r="A654">
        <f>STDEV('5000 Sales Records'!I676:I705)</f>
        <v>2855.7316241543781</v>
      </c>
      <c r="B654">
        <f>STDEV('5000 Sales Records'!J676:J705)</f>
        <v>231.63315620466201</v>
      </c>
      <c r="C654">
        <f>STDEV('5000 Sales Records'!K676:K705)</f>
        <v>190.06708054831833</v>
      </c>
      <c r="D654">
        <f>STDEV('5000 Sales Records'!L676:L705)</f>
        <v>1241138.974159224</v>
      </c>
      <c r="E654">
        <f>STDEV('5000 Sales Records'!M676:M705)</f>
        <v>1033889.9173368706</v>
      </c>
      <c r="F654">
        <f>'5000 Sales Records'!N676</f>
        <v>420572.06</v>
      </c>
      <c r="G654">
        <f>STD!A654*Regression!$D$21+STD!B654*Regression!$D$22+STD!C654*Regression!$D$23+STD!D654*Regression!$D$24+STD!E654*Regression!$D$25</f>
        <v>-155246.14982906473</v>
      </c>
    </row>
    <row r="655" spans="1:7" x14ac:dyDescent="0.35">
      <c r="A655">
        <f>STDEV('5000 Sales Records'!I677:I706)</f>
        <v>2846.9853352011801</v>
      </c>
      <c r="B655">
        <f>STDEV('5000 Sales Records'!J677:J706)</f>
        <v>233.57482487872375</v>
      </c>
      <c r="C655">
        <f>STDEV('5000 Sales Records'!K677:K706)</f>
        <v>192.55033396013866</v>
      </c>
      <c r="D655">
        <f>STDEV('5000 Sales Records'!L677:L706)</f>
        <v>1258390.358336038</v>
      </c>
      <c r="E655">
        <f>STDEV('5000 Sales Records'!M677:M706)</f>
        <v>1053310.9427662361</v>
      </c>
      <c r="F655">
        <f>'5000 Sales Records'!N677</f>
        <v>531993.30000000005</v>
      </c>
      <c r="G655">
        <f>STD!A655*Regression!$D$21+STD!B655*Regression!$D$22+STD!C655*Regression!$D$23+STD!D655*Regression!$D$24+STD!E655*Regression!$D$25</f>
        <v>-154940.47931007121</v>
      </c>
    </row>
    <row r="656" spans="1:7" x14ac:dyDescent="0.35">
      <c r="A656">
        <f>STDEV('5000 Sales Records'!I678:I707)</f>
        <v>2835.616601842301</v>
      </c>
      <c r="B656">
        <f>STDEV('5000 Sales Records'!J678:J707)</f>
        <v>219.8093683067269</v>
      </c>
      <c r="C656">
        <f>STDEV('5000 Sales Records'!K678:K707)</f>
        <v>183.28103757821518</v>
      </c>
      <c r="D656">
        <f>STDEV('5000 Sales Records'!L678:L707)</f>
        <v>1247509.8826962456</v>
      </c>
      <c r="E656">
        <f>STDEV('5000 Sales Records'!M678:M707)</f>
        <v>1046585.4457560796</v>
      </c>
      <c r="F656">
        <f>'5000 Sales Records'!N678</f>
        <v>11633.07</v>
      </c>
      <c r="G656">
        <f>STD!A656*Regression!$D$21+STD!B656*Regression!$D$22+STD!C656*Regression!$D$23+STD!D656*Regression!$D$24+STD!E656*Regression!$D$25</f>
        <v>-144734.80809794401</v>
      </c>
    </row>
    <row r="657" spans="1:7" x14ac:dyDescent="0.35">
      <c r="A657">
        <f>STDEV('5000 Sales Records'!I679:I708)</f>
        <v>2879.6839976700189</v>
      </c>
      <c r="B657">
        <f>STDEV('5000 Sales Records'!J679:J708)</f>
        <v>216.46293480732982</v>
      </c>
      <c r="C657">
        <f>STDEV('5000 Sales Records'!K679:K708)</f>
        <v>181.26247832590883</v>
      </c>
      <c r="D657">
        <f>STDEV('5000 Sales Records'!L679:L708)</f>
        <v>1227292.4212480998</v>
      </c>
      <c r="E657">
        <f>STDEV('5000 Sales Records'!M679:M708)</f>
        <v>1033347.5340390326</v>
      </c>
      <c r="F657">
        <f>'5000 Sales Records'!N679</f>
        <v>14954.05</v>
      </c>
      <c r="G657">
        <f>STD!A657*Regression!$D$21+STD!B657*Regression!$D$22+STD!C657*Regression!$D$23+STD!D657*Regression!$D$24+STD!E657*Regression!$D$25</f>
        <v>-151361.50953724503</v>
      </c>
    </row>
    <row r="658" spans="1:7" x14ac:dyDescent="0.35">
      <c r="A658">
        <f>STDEV('5000 Sales Records'!I680:I709)</f>
        <v>2967.3016690930326</v>
      </c>
      <c r="B658">
        <f>STDEV('5000 Sales Records'!J680:J709)</f>
        <v>225.32573066843565</v>
      </c>
      <c r="C658">
        <f>STDEV('5000 Sales Records'!K680:K709)</f>
        <v>189.52431236057058</v>
      </c>
      <c r="D658">
        <f>STDEV('5000 Sales Records'!L680:L709)</f>
        <v>1507242.636171689</v>
      </c>
      <c r="E658">
        <f>STDEV('5000 Sales Records'!M680:M709)</f>
        <v>1261646.1525951182</v>
      </c>
      <c r="F658">
        <f>'5000 Sales Records'!N680</f>
        <v>513711.25</v>
      </c>
      <c r="G658">
        <f>STD!A658*Regression!$D$21+STD!B658*Regression!$D$22+STD!C658*Regression!$D$23+STD!D658*Regression!$D$24+STD!E658*Regression!$D$25</f>
        <v>-109120.75398190925</v>
      </c>
    </row>
    <row r="659" spans="1:7" x14ac:dyDescent="0.35">
      <c r="A659">
        <f>STDEV('5000 Sales Records'!I681:I710)</f>
        <v>2979.7612532612038</v>
      </c>
      <c r="B659">
        <f>STDEV('5000 Sales Records'!J681:J710)</f>
        <v>212.95321596187694</v>
      </c>
      <c r="C659">
        <f>STDEV('5000 Sales Records'!K681:K710)</f>
        <v>179.16862693640283</v>
      </c>
      <c r="D659">
        <f>STDEV('5000 Sales Records'!L681:L710)</f>
        <v>1499910.1512823799</v>
      </c>
      <c r="E659">
        <f>STDEV('5000 Sales Records'!M681:M710)</f>
        <v>1253990.1697149815</v>
      </c>
      <c r="F659">
        <f>'5000 Sales Records'!N681</f>
        <v>159511.67999999999</v>
      </c>
      <c r="G659">
        <f>STD!A659*Regression!$D$21+STD!B659*Regression!$D$22+STD!C659*Regression!$D$23+STD!D659*Regression!$D$24+STD!E659*Regression!$D$25</f>
        <v>-103965.17358493526</v>
      </c>
    </row>
    <row r="660" spans="1:7" x14ac:dyDescent="0.35">
      <c r="A660">
        <f>STDEV('5000 Sales Records'!I682:I711)</f>
        <v>2989.1076160335683</v>
      </c>
      <c r="B660">
        <f>STDEV('5000 Sales Records'!J682:J711)</f>
        <v>212.95321596187688</v>
      </c>
      <c r="C660">
        <f>STDEV('5000 Sales Records'!K682:K711)</f>
        <v>179.16862693640283</v>
      </c>
      <c r="D660">
        <f>STDEV('5000 Sales Records'!L682:L711)</f>
        <v>1485084.4726171445</v>
      </c>
      <c r="E660">
        <f>STDEV('5000 Sales Records'!M682:M711)</f>
        <v>1247588.8432205871</v>
      </c>
      <c r="F660">
        <f>'5000 Sales Records'!N682</f>
        <v>347492.28</v>
      </c>
      <c r="G660">
        <f>STD!A660*Regression!$D$21+STD!B660*Regression!$D$22+STD!C660*Regression!$D$23+STD!D660*Regression!$D$24+STD!E660*Regression!$D$25</f>
        <v>-113039.40668784385</v>
      </c>
    </row>
    <row r="661" spans="1:7" x14ac:dyDescent="0.35">
      <c r="A661">
        <f>STDEV('5000 Sales Records'!I683:I712)</f>
        <v>3165.0792040351994</v>
      </c>
      <c r="B661">
        <f>STDEV('5000 Sales Records'!J683:J712)</f>
        <v>214.98655536926086</v>
      </c>
      <c r="C661">
        <f>STDEV('5000 Sales Records'!K683:K712)</f>
        <v>181.82518360404234</v>
      </c>
      <c r="D661">
        <f>STDEV('5000 Sales Records'!L683:L712)</f>
        <v>1501753.6284978634</v>
      </c>
      <c r="E661">
        <f>STDEV('5000 Sales Records'!M683:M712)</f>
        <v>1257035.3937029466</v>
      </c>
      <c r="F661">
        <f>'5000 Sales Records'!N683</f>
        <v>530530</v>
      </c>
      <c r="G661">
        <f>STD!A661*Regression!$D$21+STD!B661*Regression!$D$22+STD!C661*Regression!$D$23+STD!D661*Regression!$D$24+STD!E661*Regression!$D$25</f>
        <v>-118760.48654260091</v>
      </c>
    </row>
    <row r="662" spans="1:7" x14ac:dyDescent="0.35">
      <c r="A662">
        <f>STDEV('5000 Sales Records'!I684:I713)</f>
        <v>3119.9473177470868</v>
      </c>
      <c r="B662">
        <f>STDEV('5000 Sales Records'!J684:J713)</f>
        <v>214.98655536926083</v>
      </c>
      <c r="C662">
        <f>STDEV('5000 Sales Records'!K684:K713)</f>
        <v>181.82518360404228</v>
      </c>
      <c r="D662">
        <f>STDEV('5000 Sales Records'!L684:L713)</f>
        <v>1425901.597281496</v>
      </c>
      <c r="E662">
        <f>STDEV('5000 Sales Records'!M684:M713)</f>
        <v>1179095.5211058294</v>
      </c>
      <c r="F662">
        <f>'5000 Sales Records'!N684</f>
        <v>526224.6</v>
      </c>
      <c r="G662">
        <f>STD!A662*Regression!$D$21+STD!B662*Regression!$D$22+STD!C662*Regression!$D$23+STD!D662*Regression!$D$24+STD!E662*Regression!$D$25</f>
        <v>-113105.45820036356</v>
      </c>
    </row>
    <row r="663" spans="1:7" x14ac:dyDescent="0.35">
      <c r="A663">
        <f>STDEV('5000 Sales Records'!I685:I714)</f>
        <v>3245.8621269435394</v>
      </c>
      <c r="B663">
        <f>STDEV('5000 Sales Records'!J685:J714)</f>
        <v>215.53836666469098</v>
      </c>
      <c r="C663">
        <f>STDEV('5000 Sales Records'!K685:K714)</f>
        <v>182.1080411238176</v>
      </c>
      <c r="D663">
        <f>STDEV('5000 Sales Records'!L685:L714)</f>
        <v>1443109.0758238381</v>
      </c>
      <c r="E663">
        <f>STDEV('5000 Sales Records'!M685:M714)</f>
        <v>1189740.8900547079</v>
      </c>
      <c r="F663">
        <f>'5000 Sales Records'!N685</f>
        <v>516214.01</v>
      </c>
      <c r="G663">
        <f>STD!A663*Regression!$D$21+STD!B663*Regression!$D$22+STD!C663*Regression!$D$23+STD!D663*Regression!$D$24+STD!E663*Regression!$D$25</f>
        <v>-117987.91833547852</v>
      </c>
    </row>
    <row r="664" spans="1:7" x14ac:dyDescent="0.35">
      <c r="A664">
        <f>STDEV('5000 Sales Records'!I686:I715)</f>
        <v>3283.1830917256357</v>
      </c>
      <c r="B664">
        <f>STDEV('5000 Sales Records'!J686:J715)</f>
        <v>215.55961830712326</v>
      </c>
      <c r="C664">
        <f>STDEV('5000 Sales Records'!K686:K715)</f>
        <v>181.99860063375129</v>
      </c>
      <c r="D664">
        <f>STDEV('5000 Sales Records'!L686:L715)</f>
        <v>1443265.7016729848</v>
      </c>
      <c r="E664">
        <f>STDEV('5000 Sales Records'!M686:M715)</f>
        <v>1189104.8382768293</v>
      </c>
      <c r="F664">
        <f>'5000 Sales Records'!N686</f>
        <v>248043.88</v>
      </c>
      <c r="G664">
        <f>STD!A664*Regression!$D$21+STD!B664*Regression!$D$22+STD!C664*Regression!$D$23+STD!D664*Regression!$D$24+STD!E664*Regression!$D$25</f>
        <v>-120731.47423039516</v>
      </c>
    </row>
    <row r="665" spans="1:7" x14ac:dyDescent="0.35">
      <c r="A665">
        <f>STDEV('5000 Sales Records'!I687:I716)</f>
        <v>3251.9621422631358</v>
      </c>
      <c r="B665">
        <f>STDEV('5000 Sales Records'!J687:J716)</f>
        <v>225.6995668870203</v>
      </c>
      <c r="C665">
        <f>STDEV('5000 Sales Records'!K687:K716)</f>
        <v>190.6615678338207</v>
      </c>
      <c r="D665">
        <f>STDEV('5000 Sales Records'!L687:L716)</f>
        <v>1672221.4805023817</v>
      </c>
      <c r="E665">
        <f>STDEV('5000 Sales Records'!M687:M716)</f>
        <v>1377694.9456885958</v>
      </c>
      <c r="F665">
        <f>'5000 Sales Records'!N687</f>
        <v>4926.04</v>
      </c>
      <c r="G665">
        <f>STD!A665*Regression!$D$21+STD!B665*Regression!$D$22+STD!C665*Regression!$D$23+STD!D665*Regression!$D$24+STD!E665*Regression!$D$25</f>
        <v>-82332.358885859838</v>
      </c>
    </row>
    <row r="666" spans="1:7" x14ac:dyDescent="0.35">
      <c r="A666">
        <f>STDEV('5000 Sales Records'!I688:I717)</f>
        <v>3200.9349289762558</v>
      </c>
      <c r="B666">
        <f>STDEV('5000 Sales Records'!J688:J717)</f>
        <v>221.6478038462937</v>
      </c>
      <c r="C666">
        <f>STDEV('5000 Sales Records'!K688:K717)</f>
        <v>188.22323535857788</v>
      </c>
      <c r="D666">
        <f>STDEV('5000 Sales Records'!L688:L717)</f>
        <v>1651314.3380453889</v>
      </c>
      <c r="E666">
        <f>STDEV('5000 Sales Records'!M688:M717)</f>
        <v>1364491.1173306708</v>
      </c>
      <c r="F666">
        <f>'5000 Sales Records'!N688</f>
        <v>434090.8</v>
      </c>
      <c r="G666">
        <f>STD!A666*Regression!$D$21+STD!B666*Regression!$D$22+STD!C666*Regression!$D$23+STD!D666*Regression!$D$24+STD!E666*Regression!$D$25</f>
        <v>-80851.167866197648</v>
      </c>
    </row>
    <row r="667" spans="1:7" x14ac:dyDescent="0.35">
      <c r="A667">
        <f>STDEV('5000 Sales Records'!I689:I718)</f>
        <v>3228.5918349617391</v>
      </c>
      <c r="B667">
        <f>STDEV('5000 Sales Records'!J689:J718)</f>
        <v>221.45396869482767</v>
      </c>
      <c r="C667">
        <f>STDEV('5000 Sales Records'!K689:K718)</f>
        <v>187.97786506890137</v>
      </c>
      <c r="D667">
        <f>STDEV('5000 Sales Records'!L689:L718)</f>
        <v>1633950.7341202626</v>
      </c>
      <c r="E667">
        <f>STDEV('5000 Sales Records'!M689:M718)</f>
        <v>1340897.4540885778</v>
      </c>
      <c r="F667">
        <f>'5000 Sales Records'!N689</f>
        <v>1083708.47</v>
      </c>
      <c r="G667">
        <f>STD!A667*Regression!$D$21+STD!B667*Regression!$D$22+STD!C667*Regression!$D$23+STD!D667*Regression!$D$24+STD!E667*Regression!$D$25</f>
        <v>-77260.014860841911</v>
      </c>
    </row>
    <row r="668" spans="1:7" x14ac:dyDescent="0.35">
      <c r="A668">
        <f>STDEV('5000 Sales Records'!I690:I719)</f>
        <v>3328.8570626685314</v>
      </c>
      <c r="B668">
        <f>STDEV('5000 Sales Records'!J690:J719)</f>
        <v>211.65484075996577</v>
      </c>
      <c r="C668">
        <f>STDEV('5000 Sales Records'!K690:K719)</f>
        <v>181.28767977107989</v>
      </c>
      <c r="D668">
        <f>STDEV('5000 Sales Records'!L690:L719)</f>
        <v>1553412.3276145619</v>
      </c>
      <c r="E668">
        <f>STDEV('5000 Sales Records'!M690:M719)</f>
        <v>1283865.1185923342</v>
      </c>
      <c r="F668">
        <f>'5000 Sales Records'!N690</f>
        <v>68152.320000000007</v>
      </c>
      <c r="G668">
        <f>STD!A668*Regression!$D$21+STD!B668*Regression!$D$22+STD!C668*Regression!$D$23+STD!D668*Regression!$D$24+STD!E668*Regression!$D$25</f>
        <v>-99658.106104533421</v>
      </c>
    </row>
    <row r="669" spans="1:7" x14ac:dyDescent="0.35">
      <c r="A669">
        <f>STDEV('5000 Sales Records'!I691:I720)</f>
        <v>3359.8934659150805</v>
      </c>
      <c r="B669">
        <f>STDEV('5000 Sales Records'!J691:J720)</f>
        <v>213.21079821158924</v>
      </c>
      <c r="C669">
        <f>STDEV('5000 Sales Records'!K691:K720)</f>
        <v>181.39573617928014</v>
      </c>
      <c r="D669">
        <f>STDEV('5000 Sales Records'!L691:L720)</f>
        <v>1555758.2065848459</v>
      </c>
      <c r="E669">
        <f>STDEV('5000 Sales Records'!M691:M720)</f>
        <v>1284454.4417659789</v>
      </c>
      <c r="F669">
        <f>'5000 Sales Records'!N691</f>
        <v>153875.16</v>
      </c>
      <c r="G669">
        <f>STD!A669*Regression!$D$21+STD!B669*Regression!$D$22+STD!C669*Regression!$D$23+STD!D669*Regression!$D$24+STD!E669*Regression!$D$25</f>
        <v>-104872.43134726142</v>
      </c>
    </row>
    <row r="670" spans="1:7" x14ac:dyDescent="0.35">
      <c r="A670">
        <f>STDEV('5000 Sales Records'!I692:I721)</f>
        <v>3250.5275046706943</v>
      </c>
      <c r="B670">
        <f>STDEV('5000 Sales Records'!J692:J721)</f>
        <v>212.27541010157802</v>
      </c>
      <c r="C670">
        <f>STDEV('5000 Sales Records'!K692:K721)</f>
        <v>180.77868812604746</v>
      </c>
      <c r="D670">
        <f>STDEV('5000 Sales Records'!L692:L721)</f>
        <v>1555701.7808539679</v>
      </c>
      <c r="E670">
        <f>STDEV('5000 Sales Records'!M692:M721)</f>
        <v>1284239.1197124869</v>
      </c>
      <c r="F670">
        <f>'5000 Sales Records'!N692</f>
        <v>67792.14</v>
      </c>
      <c r="G670">
        <f>STD!A670*Regression!$D$21+STD!B670*Regression!$D$22+STD!C670*Regression!$D$23+STD!D670*Regression!$D$24+STD!E670*Regression!$D$25</f>
        <v>-94606.588944909396</v>
      </c>
    </row>
    <row r="671" spans="1:7" x14ac:dyDescent="0.35">
      <c r="A671">
        <f>STDEV('5000 Sales Records'!I693:I722)</f>
        <v>3250.7930422357372</v>
      </c>
      <c r="B671">
        <f>STDEV('5000 Sales Records'!J693:J722)</f>
        <v>209.95303198381168</v>
      </c>
      <c r="C671">
        <f>STDEV('5000 Sales Records'!K693:K722)</f>
        <v>179.37868084604975</v>
      </c>
      <c r="D671">
        <f>STDEV('5000 Sales Records'!L693:L722)</f>
        <v>1547321.2733430129</v>
      </c>
      <c r="E671">
        <f>STDEV('5000 Sales Records'!M693:M722)</f>
        <v>1279277.009186503</v>
      </c>
      <c r="F671">
        <f>'5000 Sales Records'!N693</f>
        <v>40230.54</v>
      </c>
      <c r="G671">
        <f>STD!A671*Regression!$D$21+STD!B671*Regression!$D$22+STD!C671*Regression!$D$23+STD!D671*Regression!$D$24+STD!E671*Regression!$D$25</f>
        <v>-95252.538391033188</v>
      </c>
    </row>
    <row r="672" spans="1:7" x14ac:dyDescent="0.35">
      <c r="A672">
        <f>STDEV('5000 Sales Records'!I694:I723)</f>
        <v>3352.4068871158238</v>
      </c>
      <c r="B672">
        <f>STDEV('5000 Sales Records'!J694:J723)</f>
        <v>209.8772806550829</v>
      </c>
      <c r="C672">
        <f>STDEV('5000 Sales Records'!K694:K723)</f>
        <v>177.88695830547115</v>
      </c>
      <c r="D672">
        <f>STDEV('5000 Sales Records'!L694:L723)</f>
        <v>1550401.176546233</v>
      </c>
      <c r="E672">
        <f>STDEV('5000 Sales Records'!M694:M723)</f>
        <v>1281136.5005364008</v>
      </c>
      <c r="F672">
        <f>'5000 Sales Records'!N694</f>
        <v>269126</v>
      </c>
      <c r="G672">
        <f>STD!A672*Regression!$D$21+STD!B672*Regression!$D$22+STD!C672*Regression!$D$23+STD!D672*Regression!$D$24+STD!E672*Regression!$D$25</f>
        <v>-106832.06978926575</v>
      </c>
    </row>
    <row r="673" spans="1:7" x14ac:dyDescent="0.35">
      <c r="A673">
        <f>STDEV('5000 Sales Records'!I695:I724)</f>
        <v>3427.3921415493182</v>
      </c>
      <c r="B673">
        <f>STDEV('5000 Sales Records'!J695:J724)</f>
        <v>207.46963428304463</v>
      </c>
      <c r="C673">
        <f>STDEV('5000 Sales Records'!K695:K724)</f>
        <v>174.97238067238189</v>
      </c>
      <c r="D673">
        <f>STDEV('5000 Sales Records'!L695:L724)</f>
        <v>1548464.6690727854</v>
      </c>
      <c r="E673">
        <f>STDEV('5000 Sales Records'!M695:M724)</f>
        <v>1272917.2862961798</v>
      </c>
      <c r="F673">
        <f>'5000 Sales Records'!N695</f>
        <v>453710.4</v>
      </c>
      <c r="G673">
        <f>STD!A673*Regression!$D$21+STD!B673*Regression!$D$22+STD!C673*Regression!$D$23+STD!D673*Regression!$D$24+STD!E673*Regression!$D$25</f>
        <v>-108524.15175977908</v>
      </c>
    </row>
    <row r="674" spans="1:7" x14ac:dyDescent="0.35">
      <c r="A674">
        <f>STDEV('5000 Sales Records'!I696:I725)</f>
        <v>3391.1906253514067</v>
      </c>
      <c r="B674">
        <f>STDEV('5000 Sales Records'!J696:J725)</f>
        <v>204.77153468890788</v>
      </c>
      <c r="C674">
        <f>STDEV('5000 Sales Records'!K696:K725)</f>
        <v>171.59833346054614</v>
      </c>
      <c r="D674">
        <f>STDEV('5000 Sales Records'!L696:L725)</f>
        <v>1498796.5722460416</v>
      </c>
      <c r="E674">
        <f>STDEV('5000 Sales Records'!M696:M725)</f>
        <v>1218348.4361539187</v>
      </c>
      <c r="F674">
        <f>'5000 Sales Records'!N696</f>
        <v>36888.32</v>
      </c>
      <c r="G674">
        <f>STD!A674*Regression!$D$21+STD!B674*Regression!$D$22+STD!C674*Regression!$D$23+STD!D674*Regression!$D$24+STD!E674*Regression!$D$25</f>
        <v>-102876.28111397196</v>
      </c>
    </row>
    <row r="675" spans="1:7" x14ac:dyDescent="0.35">
      <c r="A675">
        <f>STDEV('5000 Sales Records'!I697:I726)</f>
        <v>3397.6911810917964</v>
      </c>
      <c r="B675">
        <f>STDEV('5000 Sales Records'!J697:J726)</f>
        <v>207.06122839925138</v>
      </c>
      <c r="C675">
        <f>STDEV('5000 Sales Records'!K697:K726)</f>
        <v>172.94929205990695</v>
      </c>
      <c r="D675">
        <f>STDEV('5000 Sales Records'!L697:L726)</f>
        <v>1501574.9208961043</v>
      </c>
      <c r="E675">
        <f>STDEV('5000 Sales Records'!M697:M726)</f>
        <v>1220005.6974560679</v>
      </c>
      <c r="F675">
        <f>'5000 Sales Records'!N697</f>
        <v>3805.39</v>
      </c>
      <c r="G675">
        <f>STD!A675*Regression!$D$21+STD!B675*Regression!$D$22+STD!C675*Regression!$D$23+STD!D675*Regression!$D$24+STD!E675*Regression!$D$25</f>
        <v>-105111.60338959633</v>
      </c>
    </row>
    <row r="676" spans="1:7" x14ac:dyDescent="0.35">
      <c r="A676">
        <f>STDEV('5000 Sales Records'!I698:I727)</f>
        <v>3384.485074503983</v>
      </c>
      <c r="B676">
        <f>STDEV('5000 Sales Records'!J698:J727)</f>
        <v>205.75301078340709</v>
      </c>
      <c r="C676">
        <f>STDEV('5000 Sales Records'!K698:K727)</f>
        <v>172.21540028723322</v>
      </c>
      <c r="D676">
        <f>STDEV('5000 Sales Records'!L698:L727)</f>
        <v>1499530.9662465311</v>
      </c>
      <c r="E676">
        <f>STDEV('5000 Sales Records'!M698:M727)</f>
        <v>1218840.8494612772</v>
      </c>
      <c r="F676">
        <f>'5000 Sales Records'!N698</f>
        <v>579555.78</v>
      </c>
      <c r="G676">
        <f>STD!A676*Regression!$D$21+STD!B676*Regression!$D$22+STD!C676*Regression!$D$23+STD!D676*Regression!$D$24+STD!E676*Regression!$D$25</f>
        <v>-103159.49575784267</v>
      </c>
    </row>
    <row r="677" spans="1:7" x14ac:dyDescent="0.35">
      <c r="A677">
        <f>STDEV('5000 Sales Records'!I699:I728)</f>
        <v>3469.0577025581688</v>
      </c>
      <c r="B677">
        <f>STDEV('5000 Sales Records'!J699:J728)</f>
        <v>209.7832459065869</v>
      </c>
      <c r="C677">
        <f>STDEV('5000 Sales Records'!K699:K728)</f>
        <v>174.48636673318381</v>
      </c>
      <c r="D677">
        <f>STDEV('5000 Sales Records'!L699:L728)</f>
        <v>1514440.0472752799</v>
      </c>
      <c r="E677">
        <f>STDEV('5000 Sales Records'!M699:M728)</f>
        <v>1228203.8246278854</v>
      </c>
      <c r="F677">
        <f>'5000 Sales Records'!N699</f>
        <v>211468.75</v>
      </c>
      <c r="G677">
        <f>STD!A677*Regression!$D$21+STD!B677*Regression!$D$22+STD!C677*Regression!$D$23+STD!D677*Regression!$D$24+STD!E677*Regression!$D$25</f>
        <v>-110019.53090149979</v>
      </c>
    </row>
    <row r="678" spans="1:7" x14ac:dyDescent="0.35">
      <c r="A678">
        <f>STDEV('5000 Sales Records'!I700:I729)</f>
        <v>3473.5946639835756</v>
      </c>
      <c r="B678">
        <f>STDEV('5000 Sales Records'!J700:J729)</f>
        <v>209.78324590658684</v>
      </c>
      <c r="C678">
        <f>STDEV('5000 Sales Records'!K700:K729)</f>
        <v>174.48636673318387</v>
      </c>
      <c r="D678">
        <f>STDEV('5000 Sales Records'!L700:L729)</f>
        <v>1712658.4091895972</v>
      </c>
      <c r="E678">
        <f>STDEV('5000 Sales Records'!M700:M729)</f>
        <v>1396892.8022316068</v>
      </c>
      <c r="F678">
        <f>'5000 Sales Records'!N700</f>
        <v>108484.74</v>
      </c>
      <c r="G678">
        <f>STD!A678*Regression!$D$21+STD!B678*Regression!$D$22+STD!C678*Regression!$D$23+STD!D678*Regression!$D$24+STD!E678*Regression!$D$25</f>
        <v>-81003.550306243123</v>
      </c>
    </row>
    <row r="679" spans="1:7" x14ac:dyDescent="0.35">
      <c r="A679">
        <f>STDEV('5000 Sales Records'!I701:I730)</f>
        <v>3535.6879341672807</v>
      </c>
      <c r="B679">
        <f>STDEV('5000 Sales Records'!J701:J730)</f>
        <v>211.27592857649947</v>
      </c>
      <c r="C679">
        <f>STDEV('5000 Sales Records'!K701:K730)</f>
        <v>174.19080837522341</v>
      </c>
      <c r="D679">
        <f>STDEV('5000 Sales Records'!L701:L730)</f>
        <v>1766161.6456862865</v>
      </c>
      <c r="E679">
        <f>STDEV('5000 Sales Records'!M701:M730)</f>
        <v>1413609.0967770943</v>
      </c>
      <c r="F679">
        <f>'5000 Sales Records'!N701</f>
        <v>851620.24</v>
      </c>
      <c r="G679">
        <f>STD!A679*Regression!$D$21+STD!B679*Regression!$D$22+STD!C679*Regression!$D$23+STD!D679*Regression!$D$24+STD!E679*Regression!$D$25</f>
        <v>-55394.688398984028</v>
      </c>
    </row>
    <row r="680" spans="1:7" x14ac:dyDescent="0.35">
      <c r="A680">
        <f>STDEV('5000 Sales Records'!I702:I731)</f>
        <v>3514.8704428307251</v>
      </c>
      <c r="B680">
        <f>STDEV('5000 Sales Records'!J702:J731)</f>
        <v>225.31121935245926</v>
      </c>
      <c r="C680">
        <f>STDEV('5000 Sales Records'!K702:K731)</f>
        <v>184.39220001237118</v>
      </c>
      <c r="D680">
        <f>STDEV('5000 Sales Records'!L702:L731)</f>
        <v>1758619.6402801923</v>
      </c>
      <c r="E680">
        <f>STDEV('5000 Sales Records'!M702:M731)</f>
        <v>1411424.9866989406</v>
      </c>
      <c r="F680">
        <f>'5000 Sales Records'!N702</f>
        <v>289861.77</v>
      </c>
      <c r="G680">
        <f>STD!A680*Regression!$D$21+STD!B680*Regression!$D$22+STD!C680*Regression!$D$23+STD!D680*Regression!$D$24+STD!E680*Regression!$D$25</f>
        <v>-70269.945871884469</v>
      </c>
    </row>
    <row r="681" spans="1:7" x14ac:dyDescent="0.35">
      <c r="A681">
        <f>STDEV('5000 Sales Records'!I703:I732)</f>
        <v>3564.818611077576</v>
      </c>
      <c r="B681">
        <f>STDEV('5000 Sales Records'!J703:J732)</f>
        <v>213.20330825132697</v>
      </c>
      <c r="C681">
        <f>STDEV('5000 Sales Records'!K703:K732)</f>
        <v>175.42551619144368</v>
      </c>
      <c r="D681">
        <f>STDEV('5000 Sales Records'!L703:L732)</f>
        <v>1775274.1786765384</v>
      </c>
      <c r="E681">
        <f>STDEV('5000 Sales Records'!M703:M732)</f>
        <v>1422193.7231640844</v>
      </c>
      <c r="F681">
        <f>'5000 Sales Records'!N703</f>
        <v>467665.91999999998</v>
      </c>
      <c r="G681">
        <f>STD!A681*Regression!$D$21+STD!B681*Regression!$D$22+STD!C681*Regression!$D$23+STD!D681*Regression!$D$24+STD!E681*Regression!$D$25</f>
        <v>-59357.001330765663</v>
      </c>
    </row>
    <row r="682" spans="1:7" x14ac:dyDescent="0.35">
      <c r="A682">
        <f>STDEV('5000 Sales Records'!I704:I733)</f>
        <v>3567.1016260186402</v>
      </c>
      <c r="B682">
        <f>STDEV('5000 Sales Records'!J704:J733)</f>
        <v>212.47542399847882</v>
      </c>
      <c r="C682">
        <f>STDEV('5000 Sales Records'!K704:K733)</f>
        <v>174.19050242000372</v>
      </c>
      <c r="D682">
        <f>STDEV('5000 Sales Records'!L704:L733)</f>
        <v>1777816.7247279326</v>
      </c>
      <c r="E682">
        <f>STDEV('5000 Sales Records'!M704:M733)</f>
        <v>1420525.154121211</v>
      </c>
      <c r="F682">
        <f>'5000 Sales Records'!N704</f>
        <v>518612.95</v>
      </c>
      <c r="G682">
        <f>STD!A682*Regression!$D$21+STD!B682*Regression!$D$22+STD!C682*Regression!$D$23+STD!D682*Regression!$D$24+STD!E682*Regression!$D$25</f>
        <v>-56953.598985779332</v>
      </c>
    </row>
    <row r="683" spans="1:7" x14ac:dyDescent="0.35">
      <c r="A683">
        <f>STDEV('5000 Sales Records'!I705:I734)</f>
        <v>3541.4565475466334</v>
      </c>
      <c r="B683">
        <f>STDEV('5000 Sales Records'!J705:J734)</f>
        <v>214.76215569680858</v>
      </c>
      <c r="C683">
        <f>STDEV('5000 Sales Records'!K705:K734)</f>
        <v>175.43822526894542</v>
      </c>
      <c r="D683">
        <f>STDEV('5000 Sales Records'!L705:L734)</f>
        <v>1791784.8280997945</v>
      </c>
      <c r="E683">
        <f>STDEV('5000 Sales Records'!M705:M734)</f>
        <v>1429309.0866039183</v>
      </c>
      <c r="F683">
        <f>'5000 Sales Records'!N705</f>
        <v>23603.54</v>
      </c>
      <c r="G683">
        <f>STD!A683*Regression!$D$21+STD!B683*Regression!$D$22+STD!C683*Regression!$D$23+STD!D683*Regression!$D$24+STD!E683*Regression!$D$25</f>
        <v>-52789.437691067578</v>
      </c>
    </row>
    <row r="684" spans="1:7" x14ac:dyDescent="0.35">
      <c r="A684">
        <f>STDEV('5000 Sales Records'!I706:I735)</f>
        <v>3414.2351542484225</v>
      </c>
      <c r="B684">
        <f>STDEV('5000 Sales Records'!J706:J735)</f>
        <v>224.68566585240868</v>
      </c>
      <c r="C684">
        <f>STDEV('5000 Sales Records'!K706:K735)</f>
        <v>182.98511116996664</v>
      </c>
      <c r="D684">
        <f>STDEV('5000 Sales Records'!L706:L735)</f>
        <v>1831026.5311603611</v>
      </c>
      <c r="E684">
        <f>STDEV('5000 Sales Records'!M706:M735)</f>
        <v>1459421.2108702937</v>
      </c>
      <c r="F684">
        <f>'5000 Sales Records'!N706</f>
        <v>322665.2</v>
      </c>
      <c r="G684">
        <f>STD!A684*Regression!$D$21+STD!B684*Regression!$D$22+STD!C684*Regression!$D$23+STD!D684*Regression!$D$24+STD!E684*Regression!$D$25</f>
        <v>-40109.528780007269</v>
      </c>
    </row>
    <row r="685" spans="1:7" x14ac:dyDescent="0.35">
      <c r="A685">
        <f>STDEV('5000 Sales Records'!I707:I736)</f>
        <v>3410.7951841917666</v>
      </c>
      <c r="B685">
        <f>STDEV('5000 Sales Records'!J707:J736)</f>
        <v>223.09267864589887</v>
      </c>
      <c r="C685">
        <f>STDEV('5000 Sales Records'!K707:K736)</f>
        <v>180.46465944856087</v>
      </c>
      <c r="D685">
        <f>STDEV('5000 Sales Records'!L707:L736)</f>
        <v>1827702.3585954416</v>
      </c>
      <c r="E685">
        <f>STDEV('5000 Sales Records'!M707:M736)</f>
        <v>1451252.6747247104</v>
      </c>
      <c r="F685">
        <f>'5000 Sales Records'!N707</f>
        <v>403845.36</v>
      </c>
      <c r="G685">
        <f>STD!A685*Regression!$D$21+STD!B685*Regression!$D$22+STD!C685*Regression!$D$23+STD!D685*Regression!$D$24+STD!E685*Regression!$D$25</f>
        <v>-37898.362172945635</v>
      </c>
    </row>
    <row r="686" spans="1:7" x14ac:dyDescent="0.35">
      <c r="A686">
        <f>STDEV('5000 Sales Records'!I708:I737)</f>
        <v>3369.0068723211484</v>
      </c>
      <c r="B686">
        <f>STDEV('5000 Sales Records'!J708:J737)</f>
        <v>224.47434379778969</v>
      </c>
      <c r="C686">
        <f>STDEV('5000 Sales Records'!K708:K737)</f>
        <v>181.21868115780643</v>
      </c>
      <c r="D686">
        <f>STDEV('5000 Sales Records'!L708:L737)</f>
        <v>1836325.2610672447</v>
      </c>
      <c r="E686">
        <f>STDEV('5000 Sales Records'!M708:M737)</f>
        <v>1456572.9296970507</v>
      </c>
      <c r="F686">
        <f>'5000 Sales Records'!N708</f>
        <v>465436.74</v>
      </c>
      <c r="G686">
        <f>STD!A686*Regression!$D$21+STD!B686*Regression!$D$22+STD!C686*Regression!$D$23+STD!D686*Regression!$D$24+STD!E686*Regression!$D$25</f>
        <v>-33011.295094097964</v>
      </c>
    </row>
    <row r="687" spans="1:7" x14ac:dyDescent="0.35">
      <c r="A687">
        <f>STDEV('5000 Sales Records'!I709:I738)</f>
        <v>3316.7901130495111</v>
      </c>
      <c r="B687">
        <f>STDEV('5000 Sales Records'!J709:J738)</f>
        <v>236.75756134862334</v>
      </c>
      <c r="C687">
        <f>STDEV('5000 Sales Records'!K709:K738)</f>
        <v>190.2344085429294</v>
      </c>
      <c r="D687">
        <f>STDEV('5000 Sales Records'!L709:L738)</f>
        <v>1931580.5375652025</v>
      </c>
      <c r="E687">
        <f>STDEV('5000 Sales Records'!M709:M738)</f>
        <v>1526637.8374755178</v>
      </c>
      <c r="F687">
        <f>'5000 Sales Records'!N709</f>
        <v>1214903.75</v>
      </c>
      <c r="G687">
        <f>STD!A687*Regression!$D$21+STD!B687*Regression!$D$22+STD!C687*Regression!$D$23+STD!D687*Regression!$D$24+STD!E687*Regression!$D$25</f>
        <v>-13396.975043908926</v>
      </c>
    </row>
    <row r="688" spans="1:7" x14ac:dyDescent="0.35">
      <c r="A688">
        <f>STDEV('5000 Sales Records'!I710:I739)</f>
        <v>3236.627231313912</v>
      </c>
      <c r="B688">
        <f>STDEV('5000 Sales Records'!J710:J739)</f>
        <v>224.92154984226897</v>
      </c>
      <c r="C688">
        <f>STDEV('5000 Sales Records'!K710:K739)</f>
        <v>179.22059855346444</v>
      </c>
      <c r="D688">
        <f>STDEV('5000 Sales Records'!L710:L739)</f>
        <v>1708367.0181258069</v>
      </c>
      <c r="E688">
        <f>STDEV('5000 Sales Records'!M710:M739)</f>
        <v>1327374.8950138839</v>
      </c>
      <c r="F688">
        <f>'5000 Sales Records'!N710</f>
        <v>194589.06</v>
      </c>
      <c r="G688">
        <f>STD!A688*Regression!$D$21+STD!B688*Regression!$D$22+STD!C688*Regression!$D$23+STD!D688*Regression!$D$24+STD!E688*Regression!$D$25</f>
        <v>-28357.619424295379</v>
      </c>
    </row>
    <row r="689" spans="1:7" x14ac:dyDescent="0.35">
      <c r="A689">
        <f>STDEV('5000 Sales Records'!I711:I740)</f>
        <v>3247.7852018323779</v>
      </c>
      <c r="B689">
        <f>STDEV('5000 Sales Records'!J711:J740)</f>
        <v>236.88212390136789</v>
      </c>
      <c r="C689">
        <f>STDEV('5000 Sales Records'!K711:K740)</f>
        <v>188.23416778198026</v>
      </c>
      <c r="D689">
        <f>STDEV('5000 Sales Records'!L711:L740)</f>
        <v>1771529.3393227356</v>
      </c>
      <c r="E689">
        <f>STDEV('5000 Sales Records'!M711:M740)</f>
        <v>1376271.7933371181</v>
      </c>
      <c r="F689">
        <f>'5000 Sales Records'!N711</f>
        <v>723677.76</v>
      </c>
      <c r="G689">
        <f>STD!A689*Regression!$D$21+STD!B689*Regression!$D$22+STD!C689*Regression!$D$23+STD!D689*Regression!$D$24+STD!E689*Regression!$D$25</f>
        <v>-23874.205136397853</v>
      </c>
    </row>
    <row r="690" spans="1:7" x14ac:dyDescent="0.35">
      <c r="A690">
        <f>STDEV('5000 Sales Records'!I712:I741)</f>
        <v>3115.9647947784733</v>
      </c>
      <c r="B690">
        <f>STDEV('5000 Sales Records'!J712:J741)</f>
        <v>238.53531962769173</v>
      </c>
      <c r="C690">
        <f>STDEV('5000 Sales Records'!K712:K741)</f>
        <v>188.34861744837059</v>
      </c>
      <c r="D690">
        <f>STDEV('5000 Sales Records'!L712:L741)</f>
        <v>1781788.3805646088</v>
      </c>
      <c r="E690">
        <f>STDEV('5000 Sales Records'!M712:M741)</f>
        <v>1378730.7599011245</v>
      </c>
      <c r="F690">
        <f>'5000 Sales Records'!N712</f>
        <v>18304</v>
      </c>
      <c r="G690">
        <f>STD!A690*Regression!$D$21+STD!B690*Regression!$D$22+STD!C690*Regression!$D$23+STD!D690*Regression!$D$24+STD!E690*Regression!$D$25</f>
        <v>-9772.4782954114489</v>
      </c>
    </row>
    <row r="691" spans="1:7" x14ac:dyDescent="0.35">
      <c r="A691">
        <f>STDEV('5000 Sales Records'!I713:I742)</f>
        <v>3095.2722735046164</v>
      </c>
      <c r="B691">
        <f>STDEV('5000 Sales Records'!J713:J742)</f>
        <v>248.28460300191023</v>
      </c>
      <c r="C691">
        <f>STDEV('5000 Sales Records'!K713:K742)</f>
        <v>194.39102332196546</v>
      </c>
      <c r="D691">
        <f>STDEV('5000 Sales Records'!L713:L742)</f>
        <v>1905654.6919539706</v>
      </c>
      <c r="E691">
        <f>STDEV('5000 Sales Records'!M713:M742)</f>
        <v>1473673.0366434264</v>
      </c>
      <c r="F691">
        <f>'5000 Sales Records'!N713</f>
        <v>210610.4</v>
      </c>
      <c r="G691">
        <f>STD!A691*Regression!$D$21+STD!B691*Regression!$D$22+STD!C691*Regression!$D$23+STD!D691*Regression!$D$24+STD!E691*Regression!$D$25</f>
        <v>9564.6446854285896</v>
      </c>
    </row>
    <row r="692" spans="1:7" x14ac:dyDescent="0.35">
      <c r="A692">
        <f>STDEV('5000 Sales Records'!I714:I743)</f>
        <v>3091.4874612374715</v>
      </c>
      <c r="B692">
        <f>STDEV('5000 Sales Records'!J714:J743)</f>
        <v>246.85328827756851</v>
      </c>
      <c r="C692">
        <f>STDEV('5000 Sales Records'!K714:K743)</f>
        <v>192.07700757559562</v>
      </c>
      <c r="D692">
        <f>STDEV('5000 Sales Records'!L714:L743)</f>
        <v>1909720.4064714881</v>
      </c>
      <c r="E692">
        <f>STDEV('5000 Sales Records'!M714:M743)</f>
        <v>1477533.8176025143</v>
      </c>
      <c r="F692">
        <f>'5000 Sales Records'!N714</f>
        <v>40086.78</v>
      </c>
      <c r="G692">
        <f>STD!A692*Regression!$D$21+STD!B692*Regression!$D$22+STD!C692*Regression!$D$23+STD!D692*Regression!$D$24+STD!E692*Regression!$D$25</f>
        <v>7411.4358485019766</v>
      </c>
    </row>
    <row r="693" spans="1:7" x14ac:dyDescent="0.35">
      <c r="A693">
        <f>STDEV('5000 Sales Records'!I715:I744)</f>
        <v>3035.7753390518546</v>
      </c>
      <c r="B693">
        <f>STDEV('5000 Sales Records'!J715:J744)</f>
        <v>246.85328827756842</v>
      </c>
      <c r="C693">
        <f>STDEV('5000 Sales Records'!K715:K744)</f>
        <v>192.07700757559562</v>
      </c>
      <c r="D693">
        <f>STDEV('5000 Sales Records'!L715:L744)</f>
        <v>1903843.4250423061</v>
      </c>
      <c r="E693">
        <f>STDEV('5000 Sales Records'!M715:M744)</f>
        <v>1473990.073674209</v>
      </c>
      <c r="F693">
        <f>'5000 Sales Records'!N715</f>
        <v>511202.94</v>
      </c>
      <c r="G693">
        <f>STD!A693*Regression!$D$21+STD!B693*Regression!$D$22+STD!C693*Regression!$D$23+STD!D693*Regression!$D$24+STD!E693*Regression!$D$25</f>
        <v>9779.5221318774857</v>
      </c>
    </row>
    <row r="694" spans="1:7" x14ac:dyDescent="0.35">
      <c r="A694">
        <f>STDEV('5000 Sales Records'!I716:I745)</f>
        <v>2918.687663687384</v>
      </c>
      <c r="B694">
        <f>STDEV('5000 Sales Records'!J716:J745)</f>
        <v>245.98467285701918</v>
      </c>
      <c r="C694">
        <f>STDEV('5000 Sales Records'!K716:K745)</f>
        <v>191.44171037759472</v>
      </c>
      <c r="D694">
        <f>STDEV('5000 Sales Records'!L716:L745)</f>
        <v>1903681.274867621</v>
      </c>
      <c r="E694">
        <f>STDEV('5000 Sales Records'!M716:M745)</f>
        <v>1473780.3831478627</v>
      </c>
      <c r="F694">
        <f>'5000 Sales Records'!N716</f>
        <v>1156955</v>
      </c>
      <c r="G694">
        <f>STD!A694*Regression!$D$21+STD!B694*Regression!$D$22+STD!C694*Regression!$D$23+STD!D694*Regression!$D$24+STD!E694*Regression!$D$25</f>
        <v>20327.783878953895</v>
      </c>
    </row>
    <row r="695" spans="1:7" x14ac:dyDescent="0.35">
      <c r="A695">
        <f>STDEV('5000 Sales Records'!I717:I746)</f>
        <v>2851.3615801787641</v>
      </c>
      <c r="B695">
        <f>STDEV('5000 Sales Records'!J717:J746)</f>
        <v>235.14134074402276</v>
      </c>
      <c r="C695">
        <f>STDEV('5000 Sales Records'!K717:K746)</f>
        <v>180.75830389154225</v>
      </c>
      <c r="D695">
        <f>STDEV('5000 Sales Records'!L717:L746)</f>
        <v>1725503.2050601875</v>
      </c>
      <c r="E695">
        <f>STDEV('5000 Sales Records'!M717:M746)</f>
        <v>1307443.141483186</v>
      </c>
      <c r="F695">
        <f>'5000 Sales Records'!N717</f>
        <v>401694.9</v>
      </c>
      <c r="G695">
        <f>STD!A695*Regression!$D$21+STD!B695*Regression!$D$22+STD!C695*Regression!$D$23+STD!D695*Regression!$D$24+STD!E695*Regression!$D$25</f>
        <v>14282.390928267268</v>
      </c>
    </row>
    <row r="696" spans="1:7" x14ac:dyDescent="0.35">
      <c r="A696">
        <f>STDEV('5000 Sales Records'!I718:I747)</f>
        <v>2889.5539410367337</v>
      </c>
      <c r="B696">
        <f>STDEV('5000 Sales Records'!J718:J747)</f>
        <v>234.40200117913176</v>
      </c>
      <c r="C696">
        <f>STDEV('5000 Sales Records'!K718:K747)</f>
        <v>180.21985620506618</v>
      </c>
      <c r="D696">
        <f>STDEV('5000 Sales Records'!L718:L747)</f>
        <v>1742546.3054380571</v>
      </c>
      <c r="E696">
        <f>STDEV('5000 Sales Records'!M718:M747)</f>
        <v>1318217.8444431822</v>
      </c>
      <c r="F696">
        <f>'5000 Sales Records'!N718</f>
        <v>186978.24</v>
      </c>
      <c r="G696">
        <f>STD!A696*Regression!$D$21+STD!B696*Regression!$D$22+STD!C696*Regression!$D$23+STD!D696*Regression!$D$24+STD!E696*Regression!$D$25</f>
        <v>17859.6819435535</v>
      </c>
    </row>
    <row r="697" spans="1:7" x14ac:dyDescent="0.35">
      <c r="A697">
        <f>STDEV('5000 Sales Records'!I719:I748)</f>
        <v>2974.0759955969866</v>
      </c>
      <c r="B697">
        <f>STDEV('5000 Sales Records'!J719:J748)</f>
        <v>232.99677293803941</v>
      </c>
      <c r="C697">
        <f>STDEV('5000 Sales Records'!K719:K748)</f>
        <v>178.66100686984598</v>
      </c>
      <c r="D697">
        <f>STDEV('5000 Sales Records'!L719:L748)</f>
        <v>1732316.8033483031</v>
      </c>
      <c r="E697">
        <f>STDEV('5000 Sales Records'!M719:M748)</f>
        <v>1308631.5841695804</v>
      </c>
      <c r="F697">
        <f>'5000 Sales Records'!N719</f>
        <v>2140.08</v>
      </c>
      <c r="G697">
        <f>STD!A697*Regression!$D$21+STD!B697*Regression!$D$22+STD!C697*Regression!$D$23+STD!D697*Regression!$D$24+STD!E697*Regression!$D$25</f>
        <v>9640.0876124163624</v>
      </c>
    </row>
    <row r="698" spans="1:7" x14ac:dyDescent="0.35">
      <c r="A698">
        <f>STDEV('5000 Sales Records'!I720:I749)</f>
        <v>2956.021603361557</v>
      </c>
      <c r="B698">
        <f>STDEV('5000 Sales Records'!J720:J749)</f>
        <v>228.48842544819016</v>
      </c>
      <c r="C698">
        <f>STDEV('5000 Sales Records'!K720:K749)</f>
        <v>176.14511381114224</v>
      </c>
      <c r="D698">
        <f>STDEV('5000 Sales Records'!L720:L749)</f>
        <v>1713144.8165731765</v>
      </c>
      <c r="E698">
        <f>STDEV('5000 Sales Records'!M720:M749)</f>
        <v>1296465.023383748</v>
      </c>
      <c r="F698">
        <f>'5000 Sales Records'!N720</f>
        <v>4478.76</v>
      </c>
      <c r="G698">
        <f>STD!A698*Regression!$D$21+STD!B698*Regression!$D$22+STD!C698*Regression!$D$23+STD!D698*Regression!$D$24+STD!E698*Regression!$D$25</f>
        <v>10181.859506442212</v>
      </c>
    </row>
    <row r="699" spans="1:7" x14ac:dyDescent="0.35">
      <c r="A699">
        <f>STDEV('5000 Sales Records'!I721:I750)</f>
        <v>2925.6148560955344</v>
      </c>
      <c r="B699">
        <f>STDEV('5000 Sales Records'!J721:J750)</f>
        <v>226.80077838967171</v>
      </c>
      <c r="C699">
        <f>STDEV('5000 Sales Records'!K721:K750)</f>
        <v>174.43177399049546</v>
      </c>
      <c r="D699">
        <f>STDEV('5000 Sales Records'!L721:L750)</f>
        <v>1703096.0752617887</v>
      </c>
      <c r="E699">
        <f>STDEV('5000 Sales Records'!M721:M750)</f>
        <v>1290792.3592469639</v>
      </c>
      <c r="F699">
        <f>'5000 Sales Records'!N721</f>
        <v>143944.64000000001</v>
      </c>
      <c r="G699">
        <f>STD!A699*Regression!$D$21+STD!B699*Regression!$D$22+STD!C699*Regression!$D$23+STD!D699*Regression!$D$24+STD!E699*Regression!$D$25</f>
        <v>8315.9069590615109</v>
      </c>
    </row>
    <row r="700" spans="1:7" x14ac:dyDescent="0.35">
      <c r="A700">
        <f>STDEV('5000 Sales Records'!I722:I751)</f>
        <v>2998.0451387567514</v>
      </c>
      <c r="B700">
        <f>STDEV('5000 Sales Records'!J722:J751)</f>
        <v>223.83148248693459</v>
      </c>
      <c r="C700">
        <f>STDEV('5000 Sales Records'!K722:K751)</f>
        <v>172.7437382763213</v>
      </c>
      <c r="D700">
        <f>STDEV('5000 Sales Records'!L722:L751)</f>
        <v>1710796.5660678491</v>
      </c>
      <c r="E700">
        <f>STDEV('5000 Sales Records'!M722:M751)</f>
        <v>1295913.2809569989</v>
      </c>
      <c r="F700">
        <f>'5000 Sales Records'!N722</f>
        <v>237046.86</v>
      </c>
      <c r="G700">
        <f>STD!A700*Regression!$D$21+STD!B700*Regression!$D$22+STD!C700*Regression!$D$23+STD!D700*Regression!$D$24+STD!E700*Regression!$D$25</f>
        <v>8610.6750925895758</v>
      </c>
    </row>
    <row r="701" spans="1:7" x14ac:dyDescent="0.35">
      <c r="A701">
        <f>STDEV('5000 Sales Records'!I723:I752)</f>
        <v>3110.2478823487963</v>
      </c>
      <c r="B701">
        <f>STDEV('5000 Sales Records'!J723:J752)</f>
        <v>225.62369614486207</v>
      </c>
      <c r="C701">
        <f>STDEV('5000 Sales Records'!K723:K752)</f>
        <v>173.67491077879674</v>
      </c>
      <c r="D701">
        <f>STDEV('5000 Sales Records'!L723:L752)</f>
        <v>1709900.5281356119</v>
      </c>
      <c r="E701">
        <f>STDEV('5000 Sales Records'!M723:M752)</f>
        <v>1294812.538628414</v>
      </c>
      <c r="F701">
        <f>'5000 Sales Records'!N723</f>
        <v>2955.79</v>
      </c>
      <c r="G701">
        <f>STD!A701*Regression!$D$21+STD!B701*Regression!$D$22+STD!C701*Regression!$D$23+STD!D701*Regression!$D$24+STD!E701*Regression!$D$25</f>
        <v>-3161.6907197672408</v>
      </c>
    </row>
    <row r="702" spans="1:7" x14ac:dyDescent="0.35">
      <c r="A702">
        <f>STDEV('5000 Sales Records'!I724:I753)</f>
        <v>3007.086083344419</v>
      </c>
      <c r="B702">
        <f>STDEV('5000 Sales Records'!J724:J753)</f>
        <v>224.777460543258</v>
      </c>
      <c r="C702">
        <f>STDEV('5000 Sales Records'!K724:K753)</f>
        <v>174.05435386881209</v>
      </c>
      <c r="D702">
        <f>STDEV('5000 Sales Records'!L724:L753)</f>
        <v>1692276.331702692</v>
      </c>
      <c r="E702">
        <f>STDEV('5000 Sales Records'!M724:M753)</f>
        <v>1284637.1697239564</v>
      </c>
      <c r="F702">
        <f>'5000 Sales Records'!N724</f>
        <v>797132.82</v>
      </c>
      <c r="G702">
        <f>STD!A702*Regression!$D$21+STD!B702*Regression!$D$22+STD!C702*Regression!$D$23+STD!D702*Regression!$D$24+STD!E702*Regression!$D$25</f>
        <v>1822.8139035135973</v>
      </c>
    </row>
    <row r="703" spans="1:7" x14ac:dyDescent="0.35">
      <c r="A703">
        <f>STDEV('5000 Sales Records'!I725:I754)</f>
        <v>2893.876813660816</v>
      </c>
      <c r="B703">
        <f>STDEV('5000 Sales Records'!J725:J754)</f>
        <v>226.41225307608372</v>
      </c>
      <c r="C703">
        <f>STDEV('5000 Sales Records'!K725:K754)</f>
        <v>174.12470379507945</v>
      </c>
      <c r="D703">
        <f>STDEV('5000 Sales Records'!L725:L754)</f>
        <v>1690653.4887958192</v>
      </c>
      <c r="E703">
        <f>STDEV('5000 Sales Records'!M725:M754)</f>
        <v>1284732.0479028639</v>
      </c>
      <c r="F703">
        <f>'5000 Sales Records'!N725</f>
        <v>387315.48</v>
      </c>
      <c r="G703">
        <f>STD!A703*Regression!$D$21+STD!B703*Regression!$D$22+STD!C703*Regression!$D$23+STD!D703*Regression!$D$24+STD!E703*Regression!$D$25</f>
        <v>4931.23723748466</v>
      </c>
    </row>
    <row r="704" spans="1:7" x14ac:dyDescent="0.35">
      <c r="A704">
        <f>STDEV('5000 Sales Records'!I726:I755)</f>
        <v>2959.5604576184705</v>
      </c>
      <c r="B704">
        <f>STDEV('5000 Sales Records'!J726:J755)</f>
        <v>227.18458156967554</v>
      </c>
      <c r="C704">
        <f>STDEV('5000 Sales Records'!K726:K755)</f>
        <v>174.56882509403746</v>
      </c>
      <c r="D704">
        <f>STDEV('5000 Sales Records'!L726:L755)</f>
        <v>1704353.5270770134</v>
      </c>
      <c r="E704">
        <f>STDEV('5000 Sales Records'!M726:M755)</f>
        <v>1292581.707728344</v>
      </c>
      <c r="F704">
        <f>'5000 Sales Records'!N726</f>
        <v>3130.59</v>
      </c>
      <c r="G704">
        <f>STD!A704*Regression!$D$21+STD!B704*Regression!$D$22+STD!C704*Regression!$D$23+STD!D704*Regression!$D$24+STD!E704*Regression!$D$25</f>
        <v>4214.9053854416125</v>
      </c>
    </row>
    <row r="705" spans="1:7" x14ac:dyDescent="0.35">
      <c r="A705">
        <f>STDEV('5000 Sales Records'!I727:I756)</f>
        <v>3049.8310767240409</v>
      </c>
      <c r="B705">
        <f>STDEV('5000 Sales Records'!J727:J756)</f>
        <v>224.60881870692344</v>
      </c>
      <c r="C705">
        <f>STDEV('5000 Sales Records'!K727:K756)</f>
        <v>173.00530297798895</v>
      </c>
      <c r="D705">
        <f>STDEV('5000 Sales Records'!L727:L756)</f>
        <v>1688329.3123162154</v>
      </c>
      <c r="E705">
        <f>STDEV('5000 Sales Records'!M727:M756)</f>
        <v>1282348.6662300618</v>
      </c>
      <c r="F705">
        <f>'5000 Sales Records'!N727</f>
        <v>30865.86</v>
      </c>
      <c r="G705">
        <f>STD!A705*Regression!$D$21+STD!B705*Regression!$D$22+STD!C705*Regression!$D$23+STD!D705*Regression!$D$24+STD!E705*Regression!$D$25</f>
        <v>-6049.0887348009273</v>
      </c>
    </row>
    <row r="706" spans="1:7" x14ac:dyDescent="0.35">
      <c r="A706">
        <f>STDEV('5000 Sales Records'!I728:I757)</f>
        <v>3040.557534324952</v>
      </c>
      <c r="B706">
        <f>STDEV('5000 Sales Records'!J728:J757)</f>
        <v>220.36014218239134</v>
      </c>
      <c r="C706">
        <f>STDEV('5000 Sales Records'!K728:K757)</f>
        <v>170.5060636074171</v>
      </c>
      <c r="D706">
        <f>STDEV('5000 Sales Records'!L728:L757)</f>
        <v>1669836.3480694154</v>
      </c>
      <c r="E706">
        <f>STDEV('5000 Sales Records'!M728:M757)</f>
        <v>1269956.2295962025</v>
      </c>
      <c r="F706">
        <f>'5000 Sales Records'!N728</f>
        <v>1479.74</v>
      </c>
      <c r="G706">
        <f>STD!A706*Regression!$D$21+STD!B706*Regression!$D$22+STD!C706*Regression!$D$23+STD!D706*Regression!$D$24+STD!E706*Regression!$D$25</f>
        <v>-6083.1854601944797</v>
      </c>
    </row>
    <row r="707" spans="1:7" x14ac:dyDescent="0.35">
      <c r="A707">
        <f>STDEV('5000 Sales Records'!I729:I758)</f>
        <v>2948.3230076555828</v>
      </c>
      <c r="B707">
        <f>STDEV('5000 Sales Records'!J729:J758)</f>
        <v>220.36014218239134</v>
      </c>
      <c r="C707">
        <f>STDEV('5000 Sales Records'!K729:K758)</f>
        <v>170.5060636074171</v>
      </c>
      <c r="D707">
        <f>STDEV('5000 Sales Records'!L729:L758)</f>
        <v>1668964.7698276043</v>
      </c>
      <c r="E707">
        <f>STDEV('5000 Sales Records'!M729:M758)</f>
        <v>1269365.7437243192</v>
      </c>
      <c r="F707">
        <f>'5000 Sales Records'!N729</f>
        <v>1070600</v>
      </c>
      <c r="G707">
        <f>STD!A707*Regression!$D$21+STD!B707*Regression!$D$22+STD!C707*Regression!$D$23+STD!D707*Regression!$D$24+STD!E707*Regression!$D$25</f>
        <v>1368.184653526172</v>
      </c>
    </row>
    <row r="708" spans="1:7" x14ac:dyDescent="0.35">
      <c r="A708">
        <f>STDEV('5000 Sales Records'!I730:I759)</f>
        <v>2891.4836864826684</v>
      </c>
      <c r="B708">
        <f>STDEV('5000 Sales Records'!J730:J759)</f>
        <v>211.43739081024358</v>
      </c>
      <c r="C708">
        <f>STDEV('5000 Sales Records'!K730:K759)</f>
        <v>159.39012644430335</v>
      </c>
      <c r="D708">
        <f>STDEV('5000 Sales Records'!L730:L759)</f>
        <v>1514707.5556186205</v>
      </c>
      <c r="E708">
        <f>STDEV('5000 Sales Records'!M730:M759)</f>
        <v>1105222.7179617602</v>
      </c>
      <c r="F708">
        <f>'5000 Sales Records'!N730</f>
        <v>1539966.59</v>
      </c>
      <c r="G708">
        <f>STD!A708*Regression!$D$21+STD!B708*Regression!$D$22+STD!C708*Regression!$D$23+STD!D708*Regression!$D$24+STD!E708*Regression!$D$25</f>
        <v>8731.0436491710134</v>
      </c>
    </row>
    <row r="709" spans="1:7" x14ac:dyDescent="0.35">
      <c r="A709">
        <f>STDEV('5000 Sales Records'!I731:I760)</f>
        <v>2790.9198131526955</v>
      </c>
      <c r="B709">
        <f>STDEV('5000 Sales Records'!J731:J760)</f>
        <v>214.84304303989853</v>
      </c>
      <c r="C709">
        <f>STDEV('5000 Sales Records'!K731:K760)</f>
        <v>161.98444514509873</v>
      </c>
      <c r="D709">
        <f>STDEV('5000 Sales Records'!L731:L760)</f>
        <v>1460523.3262057661</v>
      </c>
      <c r="E709">
        <f>STDEV('5000 Sales Records'!M731:M760)</f>
        <v>1085723.2879962421</v>
      </c>
      <c r="F709">
        <f>'5000 Sales Records'!N731</f>
        <v>341735.26</v>
      </c>
      <c r="G709">
        <f>STD!A709*Regression!$D$21+STD!B709*Regression!$D$22+STD!C709*Regression!$D$23+STD!D709*Regression!$D$24+STD!E709*Regression!$D$25</f>
        <v>-19358.220509266714</v>
      </c>
    </row>
    <row r="710" spans="1:7" x14ac:dyDescent="0.35">
      <c r="A710">
        <f>STDEV('5000 Sales Records'!I732:I761)</f>
        <v>2760.243963272379</v>
      </c>
      <c r="B710">
        <f>STDEV('5000 Sales Records'!J732:J761)</f>
        <v>201.69775093885681</v>
      </c>
      <c r="C710">
        <f>STDEV('5000 Sales Records'!K732:K761)</f>
        <v>150.57789832974251</v>
      </c>
      <c r="D710">
        <f>STDEV('5000 Sales Records'!L732:L761)</f>
        <v>1461693.5763924739</v>
      </c>
      <c r="E710">
        <f>STDEV('5000 Sales Records'!M732:M761)</f>
        <v>1086793.4702761224</v>
      </c>
      <c r="F710">
        <f>'5000 Sales Records'!N732</f>
        <v>11126.64</v>
      </c>
      <c r="G710">
        <f>STD!A710*Regression!$D$21+STD!B710*Regression!$D$22+STD!C710*Regression!$D$23+STD!D710*Regression!$D$24+STD!E710*Regression!$D$25</f>
        <v>-11636.740082828328</v>
      </c>
    </row>
    <row r="711" spans="1:7" x14ac:dyDescent="0.35">
      <c r="A711">
        <f>STDEV('5000 Sales Records'!I733:I762)</f>
        <v>2661.5314969384453</v>
      </c>
      <c r="B711">
        <f>STDEV('5000 Sales Records'!J733:J762)</f>
        <v>201.69775093885673</v>
      </c>
      <c r="C711">
        <f>STDEV('5000 Sales Records'!K733:K762)</f>
        <v>150.57789832974251</v>
      </c>
      <c r="D711">
        <f>STDEV('5000 Sales Records'!L733:L762)</f>
        <v>1449356.6607390435</v>
      </c>
      <c r="E711">
        <f>STDEV('5000 Sales Records'!M733:M762)</f>
        <v>1079067.2730150609</v>
      </c>
      <c r="F711">
        <f>'5000 Sales Records'!N733</f>
        <v>186483.48</v>
      </c>
      <c r="G711">
        <f>STD!A711*Regression!$D$21+STD!B711*Regression!$D$22+STD!C711*Regression!$D$23+STD!D711*Regression!$D$24+STD!E711*Regression!$D$25</f>
        <v>-7912.4437149434816</v>
      </c>
    </row>
    <row r="712" spans="1:7" x14ac:dyDescent="0.35">
      <c r="A712">
        <f>STDEV('5000 Sales Records'!I734:I763)</f>
        <v>2664.8367580635099</v>
      </c>
      <c r="B712">
        <f>STDEV('5000 Sales Records'!J734:J763)</f>
        <v>202.55862430644501</v>
      </c>
      <c r="C712">
        <f>STDEV('5000 Sales Records'!K734:K763)</f>
        <v>151.93466405420574</v>
      </c>
      <c r="D712">
        <f>STDEV('5000 Sales Records'!L734:L763)</f>
        <v>1452658.3250275759</v>
      </c>
      <c r="E712">
        <f>STDEV('5000 Sales Records'!M734:M763)</f>
        <v>1083479.1654637302</v>
      </c>
      <c r="F712">
        <f>'5000 Sales Records'!N734</f>
        <v>35830.080000000002</v>
      </c>
      <c r="G712">
        <f>STD!A712*Regression!$D$21+STD!B712*Regression!$D$22+STD!C712*Regression!$D$23+STD!D712*Regression!$D$24+STD!E712*Regression!$D$25</f>
        <v>-7763.3646343336441</v>
      </c>
    </row>
    <row r="713" spans="1:7" x14ac:dyDescent="0.35">
      <c r="A713">
        <f>STDEV('5000 Sales Records'!I735:I764)</f>
        <v>2663.0318984109117</v>
      </c>
      <c r="B713">
        <f>STDEV('5000 Sales Records'!J735:J764)</f>
        <v>202.55862430644498</v>
      </c>
      <c r="C713">
        <f>STDEV('5000 Sales Records'!K735:K764)</f>
        <v>151.93466405420574</v>
      </c>
      <c r="D713">
        <f>STDEV('5000 Sales Records'!L735:L764)</f>
        <v>1452589.5193047037</v>
      </c>
      <c r="E713">
        <f>STDEV('5000 Sales Records'!M735:M764)</f>
        <v>1083437.4539800279</v>
      </c>
      <c r="F713">
        <f>'5000 Sales Records'!N735</f>
        <v>928585.19</v>
      </c>
      <c r="G713">
        <f>STD!A713*Regression!$D$21+STD!B713*Regression!$D$22+STD!C713*Regression!$D$23+STD!D713*Regression!$D$24+STD!E713*Regression!$D$25</f>
        <v>-7638.8385423878208</v>
      </c>
    </row>
    <row r="714" spans="1:7" x14ac:dyDescent="0.35">
      <c r="A714">
        <f>STDEV('5000 Sales Records'!I736:I765)</f>
        <v>2744.3860400427652</v>
      </c>
      <c r="B714">
        <f>STDEV('5000 Sales Records'!J736:J765)</f>
        <v>189.44935703242703</v>
      </c>
      <c r="C714">
        <f>STDEV('5000 Sales Records'!K736:K765)</f>
        <v>143.11616284377681</v>
      </c>
      <c r="D714">
        <f>STDEV('5000 Sales Records'!L736:L765)</f>
        <v>1447423.3422452754</v>
      </c>
      <c r="E714">
        <f>STDEV('5000 Sales Records'!M736:M765)</f>
        <v>1106301.7418084759</v>
      </c>
      <c r="F714">
        <f>'5000 Sales Records'!N736</f>
        <v>240020.26</v>
      </c>
      <c r="G714">
        <f>STD!A714*Regression!$D$21+STD!B714*Regression!$D$22+STD!C714*Regression!$D$23+STD!D714*Regression!$D$24+STD!E714*Regression!$D$25</f>
        <v>-29201.10629373393</v>
      </c>
    </row>
    <row r="715" spans="1:7" x14ac:dyDescent="0.35">
      <c r="A715">
        <f>STDEV('5000 Sales Records'!I737:I766)</f>
        <v>2805.6569038406969</v>
      </c>
      <c r="B715">
        <f>STDEV('5000 Sales Records'!J737:J766)</f>
        <v>191.62932117598237</v>
      </c>
      <c r="C715">
        <f>STDEV('5000 Sales Records'!K737:K766)</f>
        <v>147.38068444381187</v>
      </c>
      <c r="D715">
        <f>STDEV('5000 Sales Records'!L737:L766)</f>
        <v>1502680.9586935553</v>
      </c>
      <c r="E715">
        <f>STDEV('5000 Sales Records'!M737:M766)</f>
        <v>1175354.5314327783</v>
      </c>
      <c r="F715">
        <f>'5000 Sales Records'!N737</f>
        <v>110013.4</v>
      </c>
      <c r="G715">
        <f>STD!A715*Regression!$D$21+STD!B715*Regression!$D$22+STD!C715*Regression!$D$23+STD!D715*Regression!$D$24+STD!E715*Regression!$D$25</f>
        <v>-41417.638835958438</v>
      </c>
    </row>
    <row r="716" spans="1:7" x14ac:dyDescent="0.35">
      <c r="A716">
        <f>STDEV('5000 Sales Records'!I738:I767)</f>
        <v>2801.5092912919999</v>
      </c>
      <c r="B716">
        <f>STDEV('5000 Sales Records'!J738:J767)</f>
        <v>194.22679374954905</v>
      </c>
      <c r="C716">
        <f>STDEV('5000 Sales Records'!K738:K767)</f>
        <v>148.9338087201327</v>
      </c>
      <c r="D716">
        <f>STDEV('5000 Sales Records'!L738:L767)</f>
        <v>1510900.7056043993</v>
      </c>
      <c r="E716">
        <f>STDEV('5000 Sales Records'!M738:M767)</f>
        <v>1180415.5048460856</v>
      </c>
      <c r="F716">
        <f>'5000 Sales Records'!N738</f>
        <v>1143868.46</v>
      </c>
      <c r="G716">
        <f>STD!A716*Regression!$D$21+STD!B716*Regression!$D$22+STD!C716*Regression!$D$23+STD!D716*Regression!$D$24+STD!E716*Regression!$D$25</f>
        <v>-41064.828673965298</v>
      </c>
    </row>
    <row r="717" spans="1:7" x14ac:dyDescent="0.35">
      <c r="A717">
        <f>STDEV('5000 Sales Records'!I739:I768)</f>
        <v>2785.1412436582882</v>
      </c>
      <c r="B717">
        <f>STDEV('5000 Sales Records'!J739:J768)</f>
        <v>194.22679374954916</v>
      </c>
      <c r="C717">
        <f>STDEV('5000 Sales Records'!K739:K768)</f>
        <v>148.93380872013262</v>
      </c>
      <c r="D717">
        <f>STDEV('5000 Sales Records'!L739:L768)</f>
        <v>1438396.1460121698</v>
      </c>
      <c r="E717">
        <f>STDEV('5000 Sales Records'!M739:M768)</f>
        <v>1126209.575548579</v>
      </c>
      <c r="F717">
        <f>'5000 Sales Records'!N739</f>
        <v>757869.16</v>
      </c>
      <c r="G717">
        <f>STD!A717*Regression!$D$21+STD!B717*Regression!$D$22+STD!C717*Regression!$D$23+STD!D717*Regression!$D$24+STD!E717*Regression!$D$25</f>
        <v>-57794.379117317265</v>
      </c>
    </row>
    <row r="718" spans="1:7" x14ac:dyDescent="0.35">
      <c r="A718">
        <f>STDEV('5000 Sales Records'!I740:I769)</f>
        <v>2866.0790608004204</v>
      </c>
      <c r="B718">
        <f>STDEV('5000 Sales Records'!J740:J769)</f>
        <v>195.78452079427447</v>
      </c>
      <c r="C718">
        <f>STDEV('5000 Sales Records'!K740:K769)</f>
        <v>150.79370562986441</v>
      </c>
      <c r="D718">
        <f>STDEV('5000 Sales Records'!L740:L769)</f>
        <v>1433273.249915269</v>
      </c>
      <c r="E718">
        <f>STDEV('5000 Sales Records'!M740:M769)</f>
        <v>1129398.5445433445</v>
      </c>
      <c r="F718">
        <f>'5000 Sales Records'!N740</f>
        <v>994545.73</v>
      </c>
      <c r="G718">
        <f>STD!A718*Regression!$D$21+STD!B718*Regression!$D$22+STD!C718*Regression!$D$23+STD!D718*Regression!$D$24+STD!E718*Regression!$D$25</f>
        <v>-71802.287713770987</v>
      </c>
    </row>
    <row r="719" spans="1:7" x14ac:dyDescent="0.35">
      <c r="A719">
        <f>STDEV('5000 Sales Records'!I741:I770)</f>
        <v>2873.4024056956364</v>
      </c>
      <c r="B719">
        <f>STDEV('5000 Sales Records'!J741:J770)</f>
        <v>182.45391742675147</v>
      </c>
      <c r="C719">
        <f>STDEV('5000 Sales Records'!K741:K770)</f>
        <v>137.88150056538007</v>
      </c>
      <c r="D719">
        <f>STDEV('5000 Sales Records'!L741:L770)</f>
        <v>1342237.99940354</v>
      </c>
      <c r="E719">
        <f>STDEV('5000 Sales Records'!M741:M770)</f>
        <v>1057348.1762413108</v>
      </c>
      <c r="F719">
        <f>'5000 Sales Records'!N741</f>
        <v>106738.56</v>
      </c>
      <c r="G719">
        <f>STD!A719*Regression!$D$21+STD!B719*Regression!$D$22+STD!C719*Regression!$D$23+STD!D719*Regression!$D$24+STD!E719*Regression!$D$25</f>
        <v>-90163.187441810849</v>
      </c>
    </row>
    <row r="720" spans="1:7" x14ac:dyDescent="0.35">
      <c r="A720">
        <f>STDEV('5000 Sales Records'!I742:I771)</f>
        <v>2953.7638698532719</v>
      </c>
      <c r="B720">
        <f>STDEV('5000 Sales Records'!J742:J771)</f>
        <v>179.10090928262224</v>
      </c>
      <c r="C720">
        <f>STDEV('5000 Sales Records'!K742:K771)</f>
        <v>135.9681692081499</v>
      </c>
      <c r="D720">
        <f>STDEV('5000 Sales Records'!L742:L771)</f>
        <v>1346663.2079015877</v>
      </c>
      <c r="E720">
        <f>STDEV('5000 Sales Records'!M742:M771)</f>
        <v>1056834.605428441</v>
      </c>
      <c r="F720">
        <f>'5000 Sales Records'!N742</f>
        <v>1327994.49</v>
      </c>
      <c r="G720">
        <f>STD!A720*Regression!$D$21+STD!B720*Regression!$D$22+STD!C720*Regression!$D$23+STD!D720*Regression!$D$24+STD!E720*Regression!$D$25</f>
        <v>-87756.262350651436</v>
      </c>
    </row>
    <row r="721" spans="1:7" x14ac:dyDescent="0.35">
      <c r="A721">
        <f>STDEV('5000 Sales Records'!I743:I772)</f>
        <v>3005.1124935433904</v>
      </c>
      <c r="B721">
        <f>STDEV('5000 Sales Records'!J743:J772)</f>
        <v>160.2788426017207</v>
      </c>
      <c r="C721">
        <f>STDEV('5000 Sales Records'!K743:K772)</f>
        <v>119.62911531445653</v>
      </c>
      <c r="D721">
        <f>STDEV('5000 Sales Records'!L743:L772)</f>
        <v>1108086.8030330045</v>
      </c>
      <c r="E721">
        <f>STDEV('5000 Sales Records'!M743:M772)</f>
        <v>874332.33315369824</v>
      </c>
      <c r="F721">
        <f>'5000 Sales Records'!N743</f>
        <v>379519.56</v>
      </c>
      <c r="G721">
        <f>STD!A721*Regression!$D$21+STD!B721*Regression!$D$22+STD!C721*Regression!$D$23+STD!D721*Regression!$D$24+STD!E721*Regression!$D$25</f>
        <v>-140354.18052142859</v>
      </c>
    </row>
    <row r="722" spans="1:7" x14ac:dyDescent="0.35">
      <c r="A722">
        <f>STDEV('5000 Sales Records'!I744:I773)</f>
        <v>3000.2670235570163</v>
      </c>
      <c r="B722">
        <f>STDEV('5000 Sales Records'!J744:J773)</f>
        <v>164.91936603379409</v>
      </c>
      <c r="C722">
        <f>STDEV('5000 Sales Records'!K744:K773)</f>
        <v>122.14068469380405</v>
      </c>
      <c r="D722">
        <f>STDEV('5000 Sales Records'!L744:L773)</f>
        <v>1125819.6201302328</v>
      </c>
      <c r="E722">
        <f>STDEV('5000 Sales Records'!M744:M773)</f>
        <v>883553.37159569992</v>
      </c>
      <c r="F722">
        <f>'5000 Sales Records'!N744</f>
        <v>129744.42</v>
      </c>
      <c r="G722">
        <f>STD!A722*Regression!$D$21+STD!B722*Regression!$D$22+STD!C722*Regression!$D$23+STD!D722*Regression!$D$24+STD!E722*Regression!$D$25</f>
        <v>-137913.28444375843</v>
      </c>
    </row>
    <row r="723" spans="1:7" x14ac:dyDescent="0.35">
      <c r="A723">
        <f>STDEV('5000 Sales Records'!I745:I774)</f>
        <v>2989.2547604693218</v>
      </c>
      <c r="B723">
        <f>STDEV('5000 Sales Records'!J745:J774)</f>
        <v>164.91936603379401</v>
      </c>
      <c r="C723">
        <f>STDEV('5000 Sales Records'!K745:K774)</f>
        <v>122.14068469380405</v>
      </c>
      <c r="D723">
        <f>STDEV('5000 Sales Records'!L745:L774)</f>
        <v>1116373.9204968635</v>
      </c>
      <c r="E723">
        <f>STDEV('5000 Sales Records'!M745:M774)</f>
        <v>877835.8970810984</v>
      </c>
      <c r="F723">
        <f>'5000 Sales Records'!N745</f>
        <v>572667.64</v>
      </c>
      <c r="G723">
        <f>STD!A723*Regression!$D$21+STD!B723*Regression!$D$22+STD!C723*Regression!$D$23+STD!D723*Regression!$D$24+STD!E723*Regression!$D$25</f>
        <v>-140666.32050132519</v>
      </c>
    </row>
    <row r="724" spans="1:7" x14ac:dyDescent="0.35">
      <c r="A724">
        <f>STDEV('5000 Sales Records'!I746:I775)</f>
        <v>3073.372476313426</v>
      </c>
      <c r="B724">
        <f>STDEV('5000 Sales Records'!J746:J775)</f>
        <v>169.70111792620082</v>
      </c>
      <c r="C724">
        <f>STDEV('5000 Sales Records'!K746:K775)</f>
        <v>124.16451592475032</v>
      </c>
      <c r="D724">
        <f>STDEV('5000 Sales Records'!L746:L775)</f>
        <v>1241469.8321633246</v>
      </c>
      <c r="E724">
        <f>STDEV('5000 Sales Records'!M746:M775)</f>
        <v>932102.87340478634</v>
      </c>
      <c r="F724">
        <f>'5000 Sales Records'!N746</f>
        <v>82654.47</v>
      </c>
      <c r="G724">
        <f>STD!A724*Regression!$D$21+STD!B724*Regression!$D$22+STD!C724*Regression!$D$23+STD!D724*Regression!$D$24+STD!E724*Regression!$D$25</f>
        <v>-86247.661544617964</v>
      </c>
    </row>
    <row r="725" spans="1:7" x14ac:dyDescent="0.35">
      <c r="A725">
        <f>STDEV('5000 Sales Records'!I747:I776)</f>
        <v>3117.2130759573593</v>
      </c>
      <c r="B725">
        <f>STDEV('5000 Sales Records'!J747:J776)</f>
        <v>173.54333910860871</v>
      </c>
      <c r="C725">
        <f>STDEV('5000 Sales Records'!K747:K776)</f>
        <v>130.41711592989338</v>
      </c>
      <c r="D725">
        <f>STDEV('5000 Sales Records'!L747:L776)</f>
        <v>1245256.8650548209</v>
      </c>
      <c r="E725">
        <f>STDEV('5000 Sales Records'!M747:M776)</f>
        <v>933447.30261083064</v>
      </c>
      <c r="F725">
        <f>'5000 Sales Records'!N747</f>
        <v>4697.1400000000003</v>
      </c>
      <c r="G725">
        <f>STD!A725*Regression!$D$21+STD!B725*Regression!$D$22+STD!C725*Regression!$D$23+STD!D725*Regression!$D$24+STD!E725*Regression!$D$25</f>
        <v>-80199.854176064255</v>
      </c>
    </row>
    <row r="726" spans="1:7" x14ac:dyDescent="0.35">
      <c r="A726">
        <f>STDEV('5000 Sales Records'!I748:I777)</f>
        <v>2988.1526005824767</v>
      </c>
      <c r="B726">
        <f>STDEV('5000 Sales Records'!J748:J777)</f>
        <v>173.99702119923472</v>
      </c>
      <c r="C726">
        <f>STDEV('5000 Sales Records'!K748:K777)</f>
        <v>130.87777713243153</v>
      </c>
      <c r="D726">
        <f>STDEV('5000 Sales Records'!L748:L777)</f>
        <v>1223293.0641612741</v>
      </c>
      <c r="E726">
        <f>STDEV('5000 Sales Records'!M748:M777)</f>
        <v>920448.95621678361</v>
      </c>
      <c r="F726">
        <f>'5000 Sales Records'!N748</f>
        <v>723691.71</v>
      </c>
      <c r="G726">
        <f>STD!A726*Regression!$D$21+STD!B726*Regression!$D$22+STD!C726*Regression!$D$23+STD!D726*Regression!$D$24+STD!E726*Regression!$D$25</f>
        <v>-78195.267364540021</v>
      </c>
    </row>
    <row r="727" spans="1:7" x14ac:dyDescent="0.35">
      <c r="A727">
        <f>STDEV('5000 Sales Records'!I749:I778)</f>
        <v>2965.0430791001236</v>
      </c>
      <c r="B727">
        <f>STDEV('5000 Sales Records'!J749:J778)</f>
        <v>191.76404722812453</v>
      </c>
      <c r="C727">
        <f>STDEV('5000 Sales Records'!K749:K778)</f>
        <v>145.66899056288264</v>
      </c>
      <c r="D727">
        <f>STDEV('5000 Sales Records'!L749:L778)</f>
        <v>1365171.0499695365</v>
      </c>
      <c r="E727">
        <f>STDEV('5000 Sales Records'!M749:M778)</f>
        <v>1037480.4361696419</v>
      </c>
      <c r="F727">
        <f>'5000 Sales Records'!N749</f>
        <v>635544.66</v>
      </c>
      <c r="G727">
        <f>STD!A727*Regression!$D$21+STD!B727*Regression!$D$22+STD!C727*Regression!$D$23+STD!D727*Regression!$D$24+STD!E727*Regression!$D$25</f>
        <v>-60292.675276508322</v>
      </c>
    </row>
    <row r="728" spans="1:7" x14ac:dyDescent="0.35">
      <c r="A728">
        <f>STDEV('5000 Sales Records'!I750:I779)</f>
        <v>3056.9608378858593</v>
      </c>
      <c r="B728">
        <f>STDEV('5000 Sales Records'!J750:J779)</f>
        <v>194.91884312230553</v>
      </c>
      <c r="C728">
        <f>STDEV('5000 Sales Records'!K750:K779)</f>
        <v>147.40552103269243</v>
      </c>
      <c r="D728">
        <f>STDEV('5000 Sales Records'!L750:L779)</f>
        <v>1386013.5847234877</v>
      </c>
      <c r="E728">
        <f>STDEV('5000 Sales Records'!M750:M779)</f>
        <v>1050067.8808987709</v>
      </c>
      <c r="F728">
        <f>'5000 Sales Records'!N750</f>
        <v>169523.25</v>
      </c>
      <c r="G728">
        <f>STD!A728*Regression!$D$21+STD!B728*Regression!$D$22+STD!C728*Regression!$D$23+STD!D728*Regression!$D$24+STD!E728*Regression!$D$25</f>
        <v>-64084.457090247888</v>
      </c>
    </row>
    <row r="729" spans="1:7" x14ac:dyDescent="0.35">
      <c r="A729">
        <f>STDEV('5000 Sales Records'!I751:I780)</f>
        <v>2970.6551690381925</v>
      </c>
      <c r="B729">
        <f>STDEV('5000 Sales Records'!J751:J780)</f>
        <v>191.22926878848676</v>
      </c>
      <c r="C729">
        <f>STDEV('5000 Sales Records'!K751:K780)</f>
        <v>146.09714468482082</v>
      </c>
      <c r="D729">
        <f>STDEV('5000 Sales Records'!L751:L780)</f>
        <v>1379776.1134756505</v>
      </c>
      <c r="E729">
        <f>STDEV('5000 Sales Records'!M751:M780)</f>
        <v>1046151.5834592212</v>
      </c>
      <c r="F729">
        <f>'5000 Sales Records'!N751</f>
        <v>49272.04</v>
      </c>
      <c r="G729">
        <f>STD!A729*Regression!$D$21+STD!B729*Regression!$D$22+STD!C729*Regression!$D$23+STD!D729*Regression!$D$24+STD!E729*Regression!$D$25</f>
        <v>-52019.447190877399</v>
      </c>
    </row>
    <row r="730" spans="1:7" x14ac:dyDescent="0.35">
      <c r="A730">
        <f>STDEV('5000 Sales Records'!I752:I781)</f>
        <v>2817.8976448376566</v>
      </c>
      <c r="B730">
        <f>STDEV('5000 Sales Records'!J752:J781)</f>
        <v>191.21437061731191</v>
      </c>
      <c r="C730">
        <f>STDEV('5000 Sales Records'!K752:K781)</f>
        <v>146.26767555983844</v>
      </c>
      <c r="D730">
        <f>STDEV('5000 Sales Records'!L752:L781)</f>
        <v>1360748.874685664</v>
      </c>
      <c r="E730">
        <f>STDEV('5000 Sales Records'!M752:M781)</f>
        <v>1034052.2521615019</v>
      </c>
      <c r="F730">
        <f>'5000 Sales Records'!N752</f>
        <v>219625.84</v>
      </c>
      <c r="G730">
        <f>STD!A730*Regression!$D$21+STD!B730*Regression!$D$22+STD!C730*Regression!$D$23+STD!D730*Regression!$D$24+STD!E730*Regression!$D$25</f>
        <v>-45494.333517346065</v>
      </c>
    </row>
    <row r="731" spans="1:7" x14ac:dyDescent="0.35">
      <c r="A731">
        <f>STDEV('5000 Sales Records'!I753:I782)</f>
        <v>2774.4887983111453</v>
      </c>
      <c r="B731">
        <f>STDEV('5000 Sales Records'!J753:J782)</f>
        <v>192.2183713767044</v>
      </c>
      <c r="C731">
        <f>STDEV('5000 Sales Records'!K753:K782)</f>
        <v>146.91147198579995</v>
      </c>
      <c r="D731">
        <f>STDEV('5000 Sales Records'!L753:L782)</f>
        <v>1371647.0880320645</v>
      </c>
      <c r="E731">
        <f>STDEV('5000 Sales Records'!M753:M782)</f>
        <v>1040825.815260497</v>
      </c>
      <c r="F731">
        <f>'5000 Sales Records'!N753</f>
        <v>361798.03</v>
      </c>
      <c r="G731">
        <f>STD!A731*Regression!$D$21+STD!B731*Regression!$D$22+STD!C731*Regression!$D$23+STD!D731*Regression!$D$24+STD!E731*Regression!$D$25</f>
        <v>-38860.12853291072</v>
      </c>
    </row>
    <row r="732" spans="1:7" x14ac:dyDescent="0.35">
      <c r="A732">
        <f>STDEV('5000 Sales Records'!I754:I783)</f>
        <v>2921.6059528413753</v>
      </c>
      <c r="B732">
        <f>STDEV('5000 Sales Records'!J754:J783)</f>
        <v>193.61149191959998</v>
      </c>
      <c r="C732">
        <f>STDEV('5000 Sales Records'!K754:K783)</f>
        <v>147.54894890311417</v>
      </c>
      <c r="D732">
        <f>STDEV('5000 Sales Records'!L754:L783)</f>
        <v>1389782.1836319214</v>
      </c>
      <c r="E732">
        <f>STDEV('5000 Sales Records'!M754:M783)</f>
        <v>1050798.3501225749</v>
      </c>
      <c r="F732">
        <f>'5000 Sales Records'!N754</f>
        <v>600025.37</v>
      </c>
      <c r="G732">
        <f>STD!A732*Regression!$D$21+STD!B732*Regression!$D$22+STD!C732*Regression!$D$23+STD!D732*Regression!$D$24+STD!E732*Regression!$D$25</f>
        <v>-45402.910552722751</v>
      </c>
    </row>
    <row r="733" spans="1:7" x14ac:dyDescent="0.35">
      <c r="A733">
        <f>STDEV('5000 Sales Records'!I755:I784)</f>
        <v>2934.3425998174525</v>
      </c>
      <c r="B733">
        <f>STDEV('5000 Sales Records'!J755:J784)</f>
        <v>191.00161161503388</v>
      </c>
      <c r="C733">
        <f>STDEV('5000 Sales Records'!K755:K784)</f>
        <v>147.02789982677191</v>
      </c>
      <c r="D733">
        <f>STDEV('5000 Sales Records'!L755:L784)</f>
        <v>1404283.2818081642</v>
      </c>
      <c r="E733">
        <f>STDEV('5000 Sales Records'!M755:M784)</f>
        <v>1059747.9584434542</v>
      </c>
      <c r="F733">
        <f>'5000 Sales Records'!N755</f>
        <v>62498.7</v>
      </c>
      <c r="G733">
        <f>STD!A733*Regression!$D$21+STD!B733*Regression!$D$22+STD!C733*Regression!$D$23+STD!D733*Regression!$D$24+STD!E733*Regression!$D$25</f>
        <v>-34738.894073852221</v>
      </c>
    </row>
    <row r="734" spans="1:7" x14ac:dyDescent="0.35">
      <c r="A734">
        <f>STDEV('5000 Sales Records'!I756:I785)</f>
        <v>2794.8139945920934</v>
      </c>
      <c r="B734">
        <f>STDEV('5000 Sales Records'!J756:J785)</f>
        <v>191.01744220292329</v>
      </c>
      <c r="C734">
        <f>STDEV('5000 Sales Records'!K756:K785)</f>
        <v>146.94892784706633</v>
      </c>
      <c r="D734">
        <f>STDEV('5000 Sales Records'!L756:L785)</f>
        <v>1388442.9522789009</v>
      </c>
      <c r="E734">
        <f>STDEV('5000 Sales Records'!M756:M785)</f>
        <v>1050042.4388946895</v>
      </c>
      <c r="F734">
        <f>'5000 Sales Records'!N756</f>
        <v>236791.94</v>
      </c>
      <c r="G734">
        <f>STD!A734*Regression!$D$21+STD!B734*Regression!$D$22+STD!C734*Regression!$D$23+STD!D734*Regression!$D$24+STD!E734*Regression!$D$25</f>
        <v>-29381.670145102078</v>
      </c>
    </row>
    <row r="735" spans="1:7" x14ac:dyDescent="0.35">
      <c r="A735">
        <f>STDEV('5000 Sales Records'!I757:I786)</f>
        <v>2755.1927785776506</v>
      </c>
      <c r="B735">
        <f>STDEV('5000 Sales Records'!J757:J786)</f>
        <v>189.77828254353142</v>
      </c>
      <c r="C735">
        <f>STDEV('5000 Sales Records'!K757:K786)</f>
        <v>146.28128087949986</v>
      </c>
      <c r="D735">
        <f>STDEV('5000 Sales Records'!L757:L786)</f>
        <v>1384241.3383669348</v>
      </c>
      <c r="E735">
        <f>STDEV('5000 Sales Records'!M757:M786)</f>
        <v>1047768.6412658868</v>
      </c>
      <c r="F735">
        <f>'5000 Sales Records'!N757</f>
        <v>666802.16</v>
      </c>
      <c r="G735">
        <f>STD!A735*Regression!$D$21+STD!B735*Regression!$D$22+STD!C735*Regression!$D$23+STD!D735*Regression!$D$24+STD!E735*Regression!$D$25</f>
        <v>-26256.395116267027</v>
      </c>
    </row>
    <row r="736" spans="1:7" x14ac:dyDescent="0.35">
      <c r="A736">
        <f>STDEV('5000 Sales Records'!I758:I787)</f>
        <v>2806.5811909882809</v>
      </c>
      <c r="B736">
        <f>STDEV('5000 Sales Records'!J758:J787)</f>
        <v>193.9729038195978</v>
      </c>
      <c r="C736">
        <f>STDEV('5000 Sales Records'!K758:K787)</f>
        <v>147.79895288229704</v>
      </c>
      <c r="D736">
        <f>STDEV('5000 Sales Records'!L758:L787)</f>
        <v>1382374.3593423758</v>
      </c>
      <c r="E736">
        <f>STDEV('5000 Sales Records'!M758:M787)</f>
        <v>1047823.4490726438</v>
      </c>
      <c r="F736">
        <f>'5000 Sales Records'!N758</f>
        <v>8851.93</v>
      </c>
      <c r="G736">
        <f>STD!A736*Regression!$D$21+STD!B736*Regression!$D$22+STD!C736*Regression!$D$23+STD!D736*Regression!$D$24+STD!E736*Regression!$D$25</f>
        <v>-40456.694949369994</v>
      </c>
    </row>
    <row r="737" spans="1:7" x14ac:dyDescent="0.35">
      <c r="A737">
        <f>STDEV('5000 Sales Records'!I759:I788)</f>
        <v>2778.7889522918636</v>
      </c>
      <c r="B737">
        <f>STDEV('5000 Sales Records'!J759:J788)</f>
        <v>190.29252239885713</v>
      </c>
      <c r="C737">
        <f>STDEV('5000 Sales Records'!K759:K788)</f>
        <v>145.76016220521967</v>
      </c>
      <c r="D737">
        <f>STDEV('5000 Sales Records'!L759:L788)</f>
        <v>1363205.0591770581</v>
      </c>
      <c r="E737">
        <f>STDEV('5000 Sales Records'!M759:M788)</f>
        <v>1037248.4586226917</v>
      </c>
      <c r="F737">
        <f>'5000 Sales Records'!N759</f>
        <v>1180925.04</v>
      </c>
      <c r="G737">
        <f>STD!A737*Regression!$D$21+STD!B737*Regression!$D$22+STD!C737*Regression!$D$23+STD!D737*Regression!$D$24+STD!E737*Regression!$D$25</f>
        <v>-41701.641100456589</v>
      </c>
    </row>
    <row r="738" spans="1:7" x14ac:dyDescent="0.35">
      <c r="A738">
        <f>STDEV('5000 Sales Records'!I760:I789)</f>
        <v>2947.6100539055465</v>
      </c>
      <c r="B738">
        <f>STDEV('5000 Sales Records'!J760:J789)</f>
        <v>187.12208663999496</v>
      </c>
      <c r="C738">
        <f>STDEV('5000 Sales Records'!K760:K789)</f>
        <v>145.7736070509462</v>
      </c>
      <c r="D738">
        <f>STDEV('5000 Sales Records'!L760:L789)</f>
        <v>1350154.5598742785</v>
      </c>
      <c r="E738">
        <f>STDEV('5000 Sales Records'!M760:M789)</f>
        <v>1037276.7154854229</v>
      </c>
      <c r="F738">
        <f>'5000 Sales Records'!N760</f>
        <v>13344.17</v>
      </c>
      <c r="G738">
        <f>STD!A738*Regression!$D$21+STD!B738*Regression!$D$22+STD!C738*Regression!$D$23+STD!D738*Regression!$D$24+STD!E738*Regression!$D$25</f>
        <v>-59148.629683965351</v>
      </c>
    </row>
    <row r="739" spans="1:7" x14ac:dyDescent="0.35">
      <c r="A739">
        <f>STDEV('5000 Sales Records'!I761:I790)</f>
        <v>3027.6802743483599</v>
      </c>
      <c r="B739">
        <f>STDEV('5000 Sales Records'!J761:J790)</f>
        <v>186.65541257536088</v>
      </c>
      <c r="C739">
        <f>STDEV('5000 Sales Records'!K761:K790)</f>
        <v>148.60649357766394</v>
      </c>
      <c r="D739">
        <f>STDEV('5000 Sales Records'!L761:L790)</f>
        <v>1333897.4707584041</v>
      </c>
      <c r="E739">
        <f>STDEV('5000 Sales Records'!M761:M790)</f>
        <v>1026166.9897178613</v>
      </c>
      <c r="F739">
        <f>'5000 Sales Records'!N761</f>
        <v>389007.06</v>
      </c>
      <c r="G739">
        <f>STD!A739*Regression!$D$21+STD!B739*Regression!$D$22+STD!C739*Regression!$D$23+STD!D739*Regression!$D$24+STD!E739*Regression!$D$25</f>
        <v>-61004.459746957407</v>
      </c>
    </row>
    <row r="740" spans="1:7" x14ac:dyDescent="0.35">
      <c r="A740">
        <f>STDEV('5000 Sales Records'!I762:I791)</f>
        <v>3076.6923319934231</v>
      </c>
      <c r="B740">
        <f>STDEV('5000 Sales Records'!J762:J791)</f>
        <v>189.88590797222636</v>
      </c>
      <c r="C740">
        <f>STDEV('5000 Sales Records'!K762:K791)</f>
        <v>149.25664030011581</v>
      </c>
      <c r="D740">
        <f>STDEV('5000 Sales Records'!L762:L791)</f>
        <v>1333127.0776025197</v>
      </c>
      <c r="E740">
        <f>STDEV('5000 Sales Records'!M762:M791)</f>
        <v>1025465.5574695806</v>
      </c>
      <c r="F740">
        <f>'5000 Sales Records'!N762</f>
        <v>174267.24</v>
      </c>
      <c r="G740">
        <f>STD!A740*Regression!$D$21+STD!B740*Regression!$D$22+STD!C740*Regression!$D$23+STD!D740*Regression!$D$24+STD!E740*Regression!$D$25</f>
        <v>-72909.855070216465</v>
      </c>
    </row>
    <row r="741" spans="1:7" x14ac:dyDescent="0.35">
      <c r="A741">
        <f>STDEV('5000 Sales Records'!I763:I792)</f>
        <v>3066.7444907041681</v>
      </c>
      <c r="B741">
        <f>STDEV('5000 Sales Records'!J763:J792)</f>
        <v>189.88590797222636</v>
      </c>
      <c r="C741">
        <f>STDEV('5000 Sales Records'!K763:K792)</f>
        <v>149.25664030011581</v>
      </c>
      <c r="D741">
        <f>STDEV('5000 Sales Records'!L763:L792)</f>
        <v>1334280.412965087</v>
      </c>
      <c r="E741">
        <f>STDEV('5000 Sales Records'!M763:M792)</f>
        <v>1026171.3500368834</v>
      </c>
      <c r="F741">
        <f>'5000 Sales Records'!N763</f>
        <v>237284.64</v>
      </c>
      <c r="G741">
        <f>STD!A741*Regression!$D$21+STD!B741*Regression!$D$22+STD!C741*Regression!$D$23+STD!D741*Regression!$D$24+STD!E741*Regression!$D$25</f>
        <v>-71634.970475686714</v>
      </c>
    </row>
    <row r="742" spans="1:7" x14ac:dyDescent="0.35">
      <c r="A742">
        <f>STDEV('5000 Sales Records'!I764:I793)</f>
        <v>3044.1128024472073</v>
      </c>
      <c r="B742">
        <f>STDEV('5000 Sales Records'!J764:J793)</f>
        <v>188.3363047890906</v>
      </c>
      <c r="C742">
        <f>STDEV('5000 Sales Records'!K764:K793)</f>
        <v>147.298195666314</v>
      </c>
      <c r="D742">
        <f>STDEV('5000 Sales Records'!L764:L793)</f>
        <v>1322449.6570932255</v>
      </c>
      <c r="E742">
        <f>STDEV('5000 Sales Records'!M764:M793)</f>
        <v>1016166.8140895162</v>
      </c>
      <c r="F742">
        <f>'5000 Sales Records'!N764</f>
        <v>36644.400000000001</v>
      </c>
      <c r="G742">
        <f>STD!A742*Regression!$D$21+STD!B742*Regression!$D$22+STD!C742*Regression!$D$23+STD!D742*Regression!$D$24+STD!E742*Regression!$D$25</f>
        <v>-72809.833607212873</v>
      </c>
    </row>
    <row r="743" spans="1:7" x14ac:dyDescent="0.35">
      <c r="A743">
        <f>STDEV('5000 Sales Records'!I765:I794)</f>
        <v>3107.9314385032339</v>
      </c>
      <c r="B743">
        <f>STDEV('5000 Sales Records'!J765:J794)</f>
        <v>185.50534757140085</v>
      </c>
      <c r="C743">
        <f>STDEV('5000 Sales Records'!K765:K794)</f>
        <v>145.8028365573212</v>
      </c>
      <c r="D743">
        <f>STDEV('5000 Sales Records'!L765:L794)</f>
        <v>1321902.8762581616</v>
      </c>
      <c r="E743">
        <f>STDEV('5000 Sales Records'!M765:M794)</f>
        <v>1016128.2262762166</v>
      </c>
      <c r="F743">
        <f>'5000 Sales Records'!N765</f>
        <v>495466.4</v>
      </c>
      <c r="G743">
        <f>STD!A743*Regression!$D$21+STD!B743*Regression!$D$22+STD!C743*Regression!$D$23+STD!D743*Regression!$D$24+STD!E743*Regression!$D$25</f>
        <v>-74673.039971639519</v>
      </c>
    </row>
    <row r="744" spans="1:7" x14ac:dyDescent="0.35">
      <c r="A744">
        <f>STDEV('5000 Sales Records'!I766:I795)</f>
        <v>3043.9138653286877</v>
      </c>
      <c r="B744">
        <f>STDEV('5000 Sales Records'!J766:J795)</f>
        <v>184.80822467298799</v>
      </c>
      <c r="C744">
        <f>STDEV('5000 Sales Records'!K766:K795)</f>
        <v>142.41188318177419</v>
      </c>
      <c r="D744">
        <f>STDEV('5000 Sales Records'!L766:L795)</f>
        <v>1256141.2753967957</v>
      </c>
      <c r="E744">
        <f>STDEV('5000 Sales Records'!M766:M795)</f>
        <v>928704.5471626966</v>
      </c>
      <c r="F744">
        <f>'5000 Sales Records'!N766</f>
        <v>492320.4</v>
      </c>
      <c r="G744">
        <f>STD!A744*Regression!$D$21+STD!B744*Regression!$D$22+STD!C744*Regression!$D$23+STD!D744*Regression!$D$24+STD!E744*Regression!$D$25</f>
        <v>-56354.153081183205</v>
      </c>
    </row>
    <row r="745" spans="1:7" x14ac:dyDescent="0.35">
      <c r="A745">
        <f>STDEV('5000 Sales Records'!I767:I796)</f>
        <v>3117.7342622303554</v>
      </c>
      <c r="B745">
        <f>STDEV('5000 Sales Records'!J767:J796)</f>
        <v>184.80822467298796</v>
      </c>
      <c r="C745">
        <f>STDEV('5000 Sales Records'!K767:K796)</f>
        <v>142.41188318177424</v>
      </c>
      <c r="D745">
        <f>STDEV('5000 Sales Records'!L767:L796)</f>
        <v>1189154.5547126192</v>
      </c>
      <c r="E745">
        <f>STDEV('5000 Sales Records'!M767:M796)</f>
        <v>829588.38913142227</v>
      </c>
      <c r="F745">
        <f>'5000 Sales Records'!N767</f>
        <v>13541.79</v>
      </c>
      <c r="G745">
        <f>STD!A745*Regression!$D$21+STD!B745*Regression!$D$22+STD!C745*Regression!$D$23+STD!D745*Regression!$D$24+STD!E745*Regression!$D$25</f>
        <v>-31201.124119620421</v>
      </c>
    </row>
    <row r="746" spans="1:7" x14ac:dyDescent="0.35">
      <c r="A746">
        <f>STDEV('5000 Sales Records'!I768:I797)</f>
        <v>3115.2627351790734</v>
      </c>
      <c r="B746">
        <f>STDEV('5000 Sales Records'!J768:J797)</f>
        <v>183.3272501735814</v>
      </c>
      <c r="C746">
        <f>STDEV('5000 Sales Records'!K768:K797)</f>
        <v>141.56268506481015</v>
      </c>
      <c r="D746">
        <f>STDEV('5000 Sales Records'!L768:L797)</f>
        <v>1184325.6957108823</v>
      </c>
      <c r="E746">
        <f>STDEV('5000 Sales Records'!M768:M797)</f>
        <v>826711.38797191705</v>
      </c>
      <c r="F746">
        <f>'5000 Sales Records'!N768</f>
        <v>856989.83</v>
      </c>
      <c r="G746">
        <f>STD!A746*Regression!$D$21+STD!B746*Regression!$D$22+STD!C746*Regression!$D$23+STD!D746*Regression!$D$24+STD!E746*Regression!$D$25</f>
        <v>-31035.72281086049</v>
      </c>
    </row>
    <row r="747" spans="1:7" x14ac:dyDescent="0.35">
      <c r="A747">
        <f>STDEV('5000 Sales Records'!I769:I798)</f>
        <v>3207.4099121920144</v>
      </c>
      <c r="B747">
        <f>STDEV('5000 Sales Records'!J769:J798)</f>
        <v>181.962833986226</v>
      </c>
      <c r="C747">
        <f>STDEV('5000 Sales Records'!K769:K798)</f>
        <v>143.4775861321163</v>
      </c>
      <c r="D747">
        <f>STDEV('5000 Sales Records'!L769:L798)</f>
        <v>1103149.576391109</v>
      </c>
      <c r="E747">
        <f>STDEV('5000 Sales Records'!M769:M798)</f>
        <v>748221.29886169091</v>
      </c>
      <c r="F747">
        <f>'5000 Sales Records'!N769</f>
        <v>717288.48</v>
      </c>
      <c r="G747">
        <f>STD!A747*Regression!$D$21+STD!B747*Regression!$D$22+STD!C747*Regression!$D$23+STD!D747*Regression!$D$24+STD!E747*Regression!$D$25</f>
        <v>-31713.265793272294</v>
      </c>
    </row>
    <row r="748" spans="1:7" x14ac:dyDescent="0.35">
      <c r="A748">
        <f>STDEV('5000 Sales Records'!I770:I799)</f>
        <v>3082.9060890696924</v>
      </c>
      <c r="B748">
        <f>STDEV('5000 Sales Records'!J770:J799)</f>
        <v>181.96283398622609</v>
      </c>
      <c r="C748">
        <f>STDEV('5000 Sales Records'!K770:K799)</f>
        <v>143.47758613211633</v>
      </c>
      <c r="D748">
        <f>STDEV('5000 Sales Records'!L770:L799)</f>
        <v>1104509.5102167041</v>
      </c>
      <c r="E748">
        <f>STDEV('5000 Sales Records'!M770:M799)</f>
        <v>750161.73269142339</v>
      </c>
      <c r="F748">
        <f>'5000 Sales Records'!N770</f>
        <v>685917.15</v>
      </c>
      <c r="G748">
        <f>STD!A748*Regression!$D$21+STD!B748*Regression!$D$22+STD!C748*Regression!$D$23+STD!D748*Regression!$D$24+STD!E748*Regression!$D$25</f>
        <v>-21846.230322972871</v>
      </c>
    </row>
    <row r="749" spans="1:7" x14ac:dyDescent="0.35">
      <c r="A749">
        <f>STDEV('5000 Sales Records'!I771:I800)</f>
        <v>3109.7864590176691</v>
      </c>
      <c r="B749">
        <f>STDEV('5000 Sales Records'!J771:J800)</f>
        <v>182.40356879070711</v>
      </c>
      <c r="C749">
        <f>STDEV('5000 Sales Records'!K771:K800)</f>
        <v>144.80968966634921</v>
      </c>
      <c r="D749">
        <f>STDEV('5000 Sales Records'!L771:L800)</f>
        <v>1109576.5755806519</v>
      </c>
      <c r="E749">
        <f>STDEV('5000 Sales Records'!M771:M800)</f>
        <v>754598.86820631893</v>
      </c>
      <c r="F749">
        <f>'5000 Sales Records'!N771</f>
        <v>888622.2</v>
      </c>
      <c r="G749">
        <f>STD!A749*Regression!$D$21+STD!B749*Regression!$D$22+STD!C749*Regression!$D$23+STD!D749*Regression!$D$24+STD!E749*Regression!$D$25</f>
        <v>-20777.32163213531</v>
      </c>
    </row>
    <row r="750" spans="1:7" x14ac:dyDescent="0.35">
      <c r="A750">
        <f>STDEV('5000 Sales Records'!I772:I801)</f>
        <v>2994.1140412405844</v>
      </c>
      <c r="B750">
        <f>STDEV('5000 Sales Records'!J772:J801)</f>
        <v>199.79083953808635</v>
      </c>
      <c r="C750">
        <f>STDEV('5000 Sales Records'!K772:K801)</f>
        <v>158.29200262289882</v>
      </c>
      <c r="D750">
        <f>STDEV('5000 Sales Records'!L772:L801)</f>
        <v>1213495.6133712393</v>
      </c>
      <c r="E750">
        <f>STDEV('5000 Sales Records'!M772:M801)</f>
        <v>857170.8422923222</v>
      </c>
      <c r="F750">
        <f>'5000 Sales Records'!N772</f>
        <v>515117.88</v>
      </c>
      <c r="G750">
        <f>STD!A750*Regression!$D$21+STD!B750*Regression!$D$22+STD!C750*Regression!$D$23+STD!D750*Regression!$D$24+STD!E750*Regression!$D$25</f>
        <v>-21043.496195763117</v>
      </c>
    </row>
    <row r="751" spans="1:7" x14ac:dyDescent="0.35">
      <c r="A751">
        <f>STDEV('5000 Sales Records'!I773:I802)</f>
        <v>2884.8933158226428</v>
      </c>
      <c r="B751">
        <f>STDEV('5000 Sales Records'!J773:J802)</f>
        <v>199.20283699481195</v>
      </c>
      <c r="C751">
        <f>STDEV('5000 Sales Records'!K773:K802)</f>
        <v>157.7969422387045</v>
      </c>
      <c r="D751">
        <f>STDEV('5000 Sales Records'!L773:L802)</f>
        <v>1218451.7475693275</v>
      </c>
      <c r="E751">
        <f>STDEV('5000 Sales Records'!M773:M802)</f>
        <v>859452.70462901448</v>
      </c>
      <c r="F751">
        <f>'5000 Sales Records'!N773</f>
        <v>11546.31</v>
      </c>
      <c r="G751">
        <f>STD!A751*Regression!$D$21+STD!B751*Regression!$D$22+STD!C751*Regression!$D$23+STD!D751*Regression!$D$24+STD!E751*Regression!$D$25</f>
        <v>-8987.1189931879053</v>
      </c>
    </row>
    <row r="752" spans="1:7" x14ac:dyDescent="0.35">
      <c r="A752">
        <f>STDEV('5000 Sales Records'!I774:I803)</f>
        <v>2934.3324165872014</v>
      </c>
      <c r="B752">
        <f>STDEV('5000 Sales Records'!J774:J803)</f>
        <v>195.18996608844733</v>
      </c>
      <c r="C752">
        <f>STDEV('5000 Sales Records'!K774:K803)</f>
        <v>155.49745513717556</v>
      </c>
      <c r="D752">
        <f>STDEV('5000 Sales Records'!L774:L803)</f>
        <v>1214199.6151584175</v>
      </c>
      <c r="E752">
        <f>STDEV('5000 Sales Records'!M774:M803)</f>
        <v>857025.22518911387</v>
      </c>
      <c r="F752">
        <f>'5000 Sales Records'!N774</f>
        <v>456448.92</v>
      </c>
      <c r="G752">
        <f>STD!A752*Regression!$D$21+STD!B752*Regression!$D$22+STD!C752*Regression!$D$23+STD!D752*Regression!$D$24+STD!E752*Regression!$D$25</f>
        <v>-9822.7883726898581</v>
      </c>
    </row>
    <row r="753" spans="1:7" x14ac:dyDescent="0.35">
      <c r="A753">
        <f>STDEV('5000 Sales Records'!I775:I804)</f>
        <v>2943.2977807956813</v>
      </c>
      <c r="B753">
        <f>STDEV('5000 Sales Records'!J775:J804)</f>
        <v>197.51947723077151</v>
      </c>
      <c r="C753">
        <f>STDEV('5000 Sales Records'!K775:K804)</f>
        <v>155.81097838203769</v>
      </c>
      <c r="D753">
        <f>STDEV('5000 Sales Records'!L775:L804)</f>
        <v>1309601.3486958137</v>
      </c>
      <c r="E753">
        <f>STDEV('5000 Sales Records'!M775:M804)</f>
        <v>903278.97690517001</v>
      </c>
      <c r="F753">
        <f>'5000 Sales Records'!N775</f>
        <v>1650895.65</v>
      </c>
      <c r="G753">
        <f>STD!A753*Regression!$D$21+STD!B753*Regression!$D$22+STD!C753*Regression!$D$23+STD!D753*Regression!$D$24+STD!E753*Regression!$D$25</f>
        <v>31775.189476652187</v>
      </c>
    </row>
    <row r="754" spans="1:7" x14ac:dyDescent="0.35">
      <c r="A754">
        <f>STDEV('5000 Sales Records'!I776:I805)</f>
        <v>2776.0704254208954</v>
      </c>
      <c r="B754">
        <f>STDEV('5000 Sales Records'!J776:J805)</f>
        <v>207.98767173483665</v>
      </c>
      <c r="C754">
        <f>STDEV('5000 Sales Records'!K776:K805)</f>
        <v>167.80761177268022</v>
      </c>
      <c r="D754">
        <f>STDEV('5000 Sales Records'!L776:L805)</f>
        <v>1199771.6504284625</v>
      </c>
      <c r="E754">
        <f>STDEV('5000 Sales Records'!M776:M805)</f>
        <v>866485.26392145443</v>
      </c>
      <c r="F754">
        <f>'5000 Sales Records'!N776</f>
        <v>9495.2000000000007</v>
      </c>
      <c r="G754">
        <f>STD!A754*Regression!$D$21+STD!B754*Regression!$D$22+STD!C754*Regression!$D$23+STD!D754*Regression!$D$24+STD!E754*Regression!$D$25</f>
        <v>-21292.919449338107</v>
      </c>
    </row>
    <row r="755" spans="1:7" x14ac:dyDescent="0.35">
      <c r="A755">
        <f>STDEV('5000 Sales Records'!I777:I806)</f>
        <v>2675.3523648039463</v>
      </c>
      <c r="B755">
        <f>STDEV('5000 Sales Records'!J777:J806)</f>
        <v>206.5494588111342</v>
      </c>
      <c r="C755">
        <f>STDEV('5000 Sales Records'!K777:K806)</f>
        <v>165.0262146716411</v>
      </c>
      <c r="D755">
        <f>STDEV('5000 Sales Records'!L777:L806)</f>
        <v>1188219.8459499094</v>
      </c>
      <c r="E755">
        <f>STDEV('5000 Sales Records'!M777:M806)</f>
        <v>860253.97921572509</v>
      </c>
      <c r="F755">
        <f>'5000 Sales Records'!N777</f>
        <v>571073.98</v>
      </c>
      <c r="G755">
        <f>STD!A755*Regression!$D$21+STD!B755*Regression!$D$22+STD!C755*Regression!$D$23+STD!D755*Regression!$D$24+STD!E755*Regression!$D$25</f>
        <v>-22162.705348346033</v>
      </c>
    </row>
    <row r="756" spans="1:7" x14ac:dyDescent="0.35">
      <c r="A756">
        <f>STDEV('5000 Sales Records'!I778:I807)</f>
        <v>2529.3273686755206</v>
      </c>
      <c r="B756">
        <f>STDEV('5000 Sales Records'!J778:J807)</f>
        <v>205.92594570719427</v>
      </c>
      <c r="C756">
        <f>STDEV('5000 Sales Records'!K778:K807)</f>
        <v>164.6393836310553</v>
      </c>
      <c r="D756">
        <f>STDEV('5000 Sales Records'!L778:L807)</f>
        <v>1186554.1686694212</v>
      </c>
      <c r="E756">
        <f>STDEV('5000 Sales Records'!M778:M807)</f>
        <v>860007.40965940582</v>
      </c>
      <c r="F756">
        <f>'5000 Sales Records'!N778</f>
        <v>1147017.33</v>
      </c>
      <c r="G756">
        <f>STD!A756*Regression!$D$21+STD!B756*Regression!$D$22+STD!C756*Regression!$D$23+STD!D756*Regression!$D$24+STD!E756*Regression!$D$25</f>
        <v>-10616.927944396157</v>
      </c>
    </row>
    <row r="757" spans="1:7" x14ac:dyDescent="0.35">
      <c r="A757">
        <f>STDEV('5000 Sales Records'!I779:I808)</f>
        <v>2473.4220236135507</v>
      </c>
      <c r="B757">
        <f>STDEV('5000 Sales Records'!J779:J808)</f>
        <v>193.31844113353202</v>
      </c>
      <c r="C757">
        <f>STDEV('5000 Sales Records'!K779:K808)</f>
        <v>156.92828169537214</v>
      </c>
      <c r="D757">
        <f>STDEV('5000 Sales Records'!L779:L808)</f>
        <v>982070.52473324712</v>
      </c>
      <c r="E757">
        <f>STDEV('5000 Sales Records'!M779:M808)</f>
        <v>695192.38680383214</v>
      </c>
      <c r="F757">
        <f>'5000 Sales Records'!N779</f>
        <v>25181.279999999999</v>
      </c>
      <c r="G757">
        <f>STD!A757*Regression!$D$21+STD!B757*Regression!$D$22+STD!C757*Regression!$D$23+STD!D757*Regression!$D$24+STD!E757*Regression!$D$25</f>
        <v>-30707.647363501135</v>
      </c>
    </row>
    <row r="758" spans="1:7" x14ac:dyDescent="0.35">
      <c r="A758">
        <f>STDEV('5000 Sales Records'!I780:I809)</f>
        <v>2441.2842448940305</v>
      </c>
      <c r="B758">
        <f>STDEV('5000 Sales Records'!J780:J809)</f>
        <v>203.24344128027423</v>
      </c>
      <c r="C758">
        <f>STDEV('5000 Sales Records'!K780:K809)</f>
        <v>167.38044409214228</v>
      </c>
      <c r="D758">
        <f>STDEV('5000 Sales Records'!L780:L809)</f>
        <v>982914.61673226929</v>
      </c>
      <c r="E758">
        <f>STDEV('5000 Sales Records'!M780:M809)</f>
        <v>705119.5456079623</v>
      </c>
      <c r="F758">
        <f>'5000 Sales Records'!N780</f>
        <v>283362.15999999997</v>
      </c>
      <c r="G758">
        <f>STD!A758*Regression!$D$21+STD!B758*Regression!$D$22+STD!C758*Regression!$D$23+STD!D758*Regression!$D$24+STD!E758*Regression!$D$25</f>
        <v>-35184.094211785006</v>
      </c>
    </row>
    <row r="759" spans="1:7" x14ac:dyDescent="0.35">
      <c r="A759">
        <f>STDEV('5000 Sales Records'!I781:I810)</f>
        <v>2573.7000354380443</v>
      </c>
      <c r="B759">
        <f>STDEV('5000 Sales Records'!J781:J810)</f>
        <v>205.97728422043929</v>
      </c>
      <c r="C759">
        <f>STDEV('5000 Sales Records'!K781:K810)</f>
        <v>169.00615507257064</v>
      </c>
      <c r="D759">
        <f>STDEV('5000 Sales Records'!L781:L810)</f>
        <v>983328.89542084106</v>
      </c>
      <c r="E759">
        <f>STDEV('5000 Sales Records'!M781:M810)</f>
        <v>704919.50421932864</v>
      </c>
      <c r="F759">
        <f>'5000 Sales Records'!N781</f>
        <v>694988.55</v>
      </c>
      <c r="G759">
        <f>STD!A759*Regression!$D$21+STD!B759*Regression!$D$22+STD!C759*Regression!$D$23+STD!D759*Regression!$D$24+STD!E759*Regression!$D$25</f>
        <v>-48976.768591437256</v>
      </c>
    </row>
    <row r="760" spans="1:7" x14ac:dyDescent="0.35">
      <c r="A760">
        <f>STDEV('5000 Sales Records'!I782:I811)</f>
        <v>2482.1541478709782</v>
      </c>
      <c r="B760">
        <f>STDEV('5000 Sales Records'!J782:J811)</f>
        <v>218.76018173585308</v>
      </c>
      <c r="C760">
        <f>STDEV('5000 Sales Records'!K782:K811)</f>
        <v>178.18546336628435</v>
      </c>
      <c r="D760">
        <f>STDEV('5000 Sales Records'!L782:L811)</f>
        <v>1022471.8010173474</v>
      </c>
      <c r="E760">
        <f>STDEV('5000 Sales Records'!M782:M811)</f>
        <v>743403.25316488033</v>
      </c>
      <c r="F760">
        <f>'5000 Sales Records'!N782</f>
        <v>81197.100000000006</v>
      </c>
      <c r="G760">
        <f>STD!A760*Regression!$D$21+STD!B760*Regression!$D$22+STD!C760*Regression!$D$23+STD!D760*Regression!$D$24+STD!E760*Regression!$D$25</f>
        <v>-51245.015975147951</v>
      </c>
    </row>
    <row r="761" spans="1:7" x14ac:dyDescent="0.35">
      <c r="A761">
        <f>STDEV('5000 Sales Records'!I783:I812)</f>
        <v>2475.8516540058854</v>
      </c>
      <c r="B761">
        <f>STDEV('5000 Sales Records'!J783:J812)</f>
        <v>220.23025860461925</v>
      </c>
      <c r="C761">
        <f>STDEV('5000 Sales Records'!K783:K812)</f>
        <v>179.03332551912447</v>
      </c>
      <c r="D761">
        <f>STDEV('5000 Sales Records'!L783:L812)</f>
        <v>1028842.5143876181</v>
      </c>
      <c r="E761">
        <f>STDEV('5000 Sales Records'!M783:M812)</f>
        <v>747389.48753955122</v>
      </c>
      <c r="F761">
        <f>'5000 Sales Records'!N783</f>
        <v>23055.200000000001</v>
      </c>
      <c r="G761">
        <f>STD!A761*Regression!$D$21+STD!B761*Regression!$D$22+STD!C761*Regression!$D$23+STD!D761*Regression!$D$24+STD!E761*Regression!$D$25</f>
        <v>-50218.976233491558</v>
      </c>
    </row>
    <row r="762" spans="1:7" x14ac:dyDescent="0.35">
      <c r="A762">
        <f>STDEV('5000 Sales Records'!I784:I813)</f>
        <v>2580.3158812685001</v>
      </c>
      <c r="B762">
        <f>STDEV('5000 Sales Records'!J784:J813)</f>
        <v>221.34424091077636</v>
      </c>
      <c r="C762">
        <f>STDEV('5000 Sales Records'!K784:K813)</f>
        <v>179.7548912141261</v>
      </c>
      <c r="D762">
        <f>STDEV('5000 Sales Records'!L784:L813)</f>
        <v>1019320.3482445198</v>
      </c>
      <c r="E762">
        <f>STDEV('5000 Sales Records'!M784:M813)</f>
        <v>741345.85394141544</v>
      </c>
      <c r="F762">
        <f>'5000 Sales Records'!N784</f>
        <v>75756.38</v>
      </c>
      <c r="G762">
        <f>STD!A762*Regression!$D$21+STD!B762*Regression!$D$22+STD!C762*Regression!$D$23+STD!D762*Regression!$D$24+STD!E762*Regression!$D$25</f>
        <v>-63570.363135307678</v>
      </c>
    </row>
    <row r="763" spans="1:7" x14ac:dyDescent="0.35">
      <c r="A763">
        <f>STDEV('5000 Sales Records'!I785:I814)</f>
        <v>2572.5570598991158</v>
      </c>
      <c r="B763">
        <f>STDEV('5000 Sales Records'!J785:J814)</f>
        <v>218.44647723670533</v>
      </c>
      <c r="C763">
        <f>STDEV('5000 Sales Records'!K785:K814)</f>
        <v>178.00467296236019</v>
      </c>
      <c r="D763">
        <f>STDEV('5000 Sales Records'!L785:L814)</f>
        <v>1009433.0298922377</v>
      </c>
      <c r="E763">
        <f>STDEV('5000 Sales Records'!M785:M814)</f>
        <v>734423.25916251738</v>
      </c>
      <c r="F763">
        <f>'5000 Sales Records'!N785</f>
        <v>358354.86</v>
      </c>
      <c r="G763">
        <f>STD!A763*Regression!$D$21+STD!B763*Regression!$D$22+STD!C763*Regression!$D$23+STD!D763*Regression!$D$24+STD!E763*Regression!$D$25</f>
        <v>-62432.424928494031</v>
      </c>
    </row>
    <row r="764" spans="1:7" x14ac:dyDescent="0.35">
      <c r="A764">
        <f>STDEV('5000 Sales Records'!I786:I815)</f>
        <v>2574.2251238976255</v>
      </c>
      <c r="B764">
        <f>STDEV('5000 Sales Records'!J786:J815)</f>
        <v>221.3497148597796</v>
      </c>
      <c r="C764">
        <f>STDEV('5000 Sales Records'!K786:K815)</f>
        <v>179.68073510612061</v>
      </c>
      <c r="D764">
        <f>STDEV('5000 Sales Records'!L786:L815)</f>
        <v>1024915.7087330275</v>
      </c>
      <c r="E764">
        <f>STDEV('5000 Sales Records'!M786:M815)</f>
        <v>744356.47219339618</v>
      </c>
      <c r="F764">
        <f>'5000 Sales Records'!N786</f>
        <v>462293.76000000001</v>
      </c>
      <c r="G764">
        <f>STD!A764*Regression!$D$21+STD!B764*Regression!$D$22+STD!C764*Regression!$D$23+STD!D764*Regression!$D$24+STD!E764*Regression!$D$25</f>
        <v>-60753.626681581838</v>
      </c>
    </row>
    <row r="765" spans="1:7" x14ac:dyDescent="0.35">
      <c r="A765">
        <f>STDEV('5000 Sales Records'!I787:I816)</f>
        <v>2460.991212322067</v>
      </c>
      <c r="B765">
        <f>STDEV('5000 Sales Records'!J787:J816)</f>
        <v>221.34971485977965</v>
      </c>
      <c r="C765">
        <f>STDEV('5000 Sales Records'!K787:K816)</f>
        <v>179.68073510612061</v>
      </c>
      <c r="D765">
        <f>STDEV('5000 Sales Records'!L787:L816)</f>
        <v>1029175.527119066</v>
      </c>
      <c r="E765">
        <f>STDEV('5000 Sales Records'!M787:M816)</f>
        <v>747960.88305793097</v>
      </c>
      <c r="F765">
        <f>'5000 Sales Records'!N787</f>
        <v>477273.15</v>
      </c>
      <c r="G765">
        <f>STD!A765*Regression!$D$21+STD!B765*Regression!$D$22+STD!C765*Regression!$D$23+STD!D765*Regression!$D$24+STD!E765*Regression!$D$25</f>
        <v>-50612.957325720578</v>
      </c>
    </row>
    <row r="766" spans="1:7" x14ac:dyDescent="0.35">
      <c r="A766">
        <f>STDEV('5000 Sales Records'!I788:I817)</f>
        <v>2550.5179913378247</v>
      </c>
      <c r="B766">
        <f>STDEV('5000 Sales Records'!J788:J817)</f>
        <v>221.34971485977957</v>
      </c>
      <c r="C766">
        <f>STDEV('5000 Sales Records'!K788:K817)</f>
        <v>179.68073510612058</v>
      </c>
      <c r="D766">
        <f>STDEV('5000 Sales Records'!L788:L817)</f>
        <v>1125964.1454294543</v>
      </c>
      <c r="E766">
        <f>STDEV('5000 Sales Records'!M788:M817)</f>
        <v>791636.60863456153</v>
      </c>
      <c r="F766">
        <f>'5000 Sales Records'!N788</f>
        <v>358641.53</v>
      </c>
      <c r="G766">
        <f>STD!A766*Regression!$D$21+STD!B766*Regression!$D$22+STD!C766*Regression!$D$23+STD!D766*Regression!$D$24+STD!E766*Regression!$D$25</f>
        <v>-5834.9169601601316</v>
      </c>
    </row>
    <row r="767" spans="1:7" x14ac:dyDescent="0.35">
      <c r="A767">
        <f>STDEV('5000 Sales Records'!I789:I818)</f>
        <v>2688.8012326993448</v>
      </c>
      <c r="B767">
        <f>STDEV('5000 Sales Records'!J789:J818)</f>
        <v>222.33777522489066</v>
      </c>
      <c r="C767">
        <f>STDEV('5000 Sales Records'!K789:K818)</f>
        <v>181.06701896379914</v>
      </c>
      <c r="D767">
        <f>STDEV('5000 Sales Records'!L789:L818)</f>
        <v>1125378.3165626645</v>
      </c>
      <c r="E767">
        <f>STDEV('5000 Sales Records'!M789:M818)</f>
        <v>794300.88445714721</v>
      </c>
      <c r="F767">
        <f>'5000 Sales Records'!N789</f>
        <v>23647.68</v>
      </c>
      <c r="G767">
        <f>STD!A767*Regression!$D$21+STD!B767*Regression!$D$22+STD!C767*Regression!$D$23+STD!D767*Regression!$D$24+STD!E767*Regression!$D$25</f>
        <v>-19395.213847876061</v>
      </c>
    </row>
    <row r="768" spans="1:7" x14ac:dyDescent="0.35">
      <c r="A768">
        <f>STDEV('5000 Sales Records'!I790:I819)</f>
        <v>2581.5157393755471</v>
      </c>
      <c r="B768">
        <f>STDEV('5000 Sales Records'!J790:J819)</f>
        <v>224.18545152100785</v>
      </c>
      <c r="C768">
        <f>STDEV('5000 Sales Records'!K790:K819)</f>
        <v>181.19054763222169</v>
      </c>
      <c r="D768">
        <f>STDEV('5000 Sales Records'!L790:L819)</f>
        <v>1119038.324042283</v>
      </c>
      <c r="E768">
        <f>STDEV('5000 Sales Records'!M790:M819)</f>
        <v>789859.51883950678</v>
      </c>
      <c r="F768">
        <f>'5000 Sales Records'!N790</f>
        <v>104618.8</v>
      </c>
      <c r="G768">
        <f>STD!A768*Regression!$D$21+STD!B768*Regression!$D$22+STD!C768*Regression!$D$23+STD!D768*Regression!$D$24+STD!E768*Regression!$D$25</f>
        <v>-17449.454211027245</v>
      </c>
    </row>
    <row r="769" spans="1:7" x14ac:dyDescent="0.35">
      <c r="A769">
        <f>STDEV('5000 Sales Records'!I791:I820)</f>
        <v>2591.4057652613737</v>
      </c>
      <c r="B769">
        <f>STDEV('5000 Sales Records'!J791:J820)</f>
        <v>233.24087416798037</v>
      </c>
      <c r="C769">
        <f>STDEV('5000 Sales Records'!K791:K820)</f>
        <v>188.60890566881042</v>
      </c>
      <c r="D769">
        <f>STDEV('5000 Sales Records'!L791:L820)</f>
        <v>1324321.33334482</v>
      </c>
      <c r="E769">
        <f>STDEV('5000 Sales Records'!M791:M820)</f>
        <v>992354.58708259789</v>
      </c>
      <c r="F769">
        <f>'5000 Sales Records'!N791</f>
        <v>416244.78</v>
      </c>
      <c r="G769">
        <f>STD!A769*Regression!$D$21+STD!B769*Regression!$D$22+STD!C769*Regression!$D$23+STD!D769*Regression!$D$24+STD!E769*Regression!$D$25</f>
        <v>-19879.402180263074</v>
      </c>
    </row>
    <row r="770" spans="1:7" x14ac:dyDescent="0.35">
      <c r="A770">
        <f>STDEV('5000 Sales Records'!I792:I821)</f>
        <v>2554.2550966672407</v>
      </c>
      <c r="B770">
        <f>STDEV('5000 Sales Records'!J792:J821)</f>
        <v>236.26166934045872</v>
      </c>
      <c r="C770">
        <f>STDEV('5000 Sales Records'!K792:K821)</f>
        <v>191.39654496575326</v>
      </c>
      <c r="D770">
        <f>STDEV('5000 Sales Records'!L792:L821)</f>
        <v>1342124.5889364176</v>
      </c>
      <c r="E770">
        <f>STDEV('5000 Sales Records'!M792:M821)</f>
        <v>1003060.6058690384</v>
      </c>
      <c r="F770">
        <f>'5000 Sales Records'!N792</f>
        <v>156399.46</v>
      </c>
      <c r="G770">
        <f>STD!A770*Regression!$D$21+STD!B770*Regression!$D$22+STD!C770*Regression!$D$23+STD!D770*Regression!$D$24+STD!E770*Regression!$D$25</f>
        <v>-10428.352893724805</v>
      </c>
    </row>
    <row r="771" spans="1:7" x14ac:dyDescent="0.35">
      <c r="A771">
        <f>STDEV('5000 Sales Records'!I793:I822)</f>
        <v>2546.4874028951035</v>
      </c>
      <c r="B771">
        <f>STDEV('5000 Sales Records'!J793:J822)</f>
        <v>235.70812945884688</v>
      </c>
      <c r="C771">
        <f>STDEV('5000 Sales Records'!K793:K822)</f>
        <v>190.11891048051706</v>
      </c>
      <c r="D771">
        <f>STDEV('5000 Sales Records'!L793:L822)</f>
        <v>1355981.8815698528</v>
      </c>
      <c r="E771">
        <f>STDEV('5000 Sales Records'!M793:M822)</f>
        <v>1006227.3680553796</v>
      </c>
      <c r="F771">
        <f>'5000 Sales Records'!N793</f>
        <v>443448.36</v>
      </c>
      <c r="G771">
        <f>STD!A771*Regression!$D$21+STD!B771*Regression!$D$22+STD!C771*Regression!$D$23+STD!D771*Regression!$D$24+STD!E771*Regression!$D$25</f>
        <v>-1457.3437485011527</v>
      </c>
    </row>
    <row r="772" spans="1:7" x14ac:dyDescent="0.35">
      <c r="A772">
        <f>STDEV('5000 Sales Records'!I794:I823)</f>
        <v>2648.230609467299</v>
      </c>
      <c r="B772">
        <f>STDEV('5000 Sales Records'!J794:J823)</f>
        <v>239.36529669154194</v>
      </c>
      <c r="C772">
        <f>STDEV('5000 Sales Records'!K794:K823)</f>
        <v>192.41787037023383</v>
      </c>
      <c r="D772">
        <f>STDEV('5000 Sales Records'!L794:L823)</f>
        <v>1365048.6906675375</v>
      </c>
      <c r="E772">
        <f>STDEV('5000 Sales Records'!M794:M823)</f>
        <v>1011872.5772383002</v>
      </c>
      <c r="F772">
        <f>'5000 Sales Records'!N794</f>
        <v>52587.29</v>
      </c>
      <c r="G772">
        <f>STD!A772*Regression!$D$21+STD!B772*Regression!$D$22+STD!C772*Regression!$D$23+STD!D772*Regression!$D$24+STD!E772*Regression!$D$25</f>
        <v>-10648.720432571718</v>
      </c>
    </row>
    <row r="773" spans="1:7" x14ac:dyDescent="0.35">
      <c r="A773">
        <f>STDEV('5000 Sales Records'!I795:I824)</f>
        <v>2568.7097338063959</v>
      </c>
      <c r="B773">
        <f>STDEV('5000 Sales Records'!J795:J824)</f>
        <v>240.25253775735774</v>
      </c>
      <c r="C773">
        <f>STDEV('5000 Sales Records'!K795:K824)</f>
        <v>191.82581718571024</v>
      </c>
      <c r="D773">
        <f>STDEV('5000 Sales Records'!L795:L824)</f>
        <v>1348518.0446452871</v>
      </c>
      <c r="E773">
        <f>STDEV('5000 Sales Records'!M795:M824)</f>
        <v>1001427.0014556698</v>
      </c>
      <c r="F773">
        <f>'5000 Sales Records'!N795</f>
        <v>129810.8</v>
      </c>
      <c r="G773">
        <f>STD!A773*Regression!$D$21+STD!B773*Regression!$D$22+STD!C773*Regression!$D$23+STD!D773*Regression!$D$24+STD!E773*Regression!$D$25</f>
        <v>-14432.162231680704</v>
      </c>
    </row>
    <row r="774" spans="1:7" x14ac:dyDescent="0.35">
      <c r="A774">
        <f>STDEV('5000 Sales Records'!I796:I825)</f>
        <v>2576.4492397595322</v>
      </c>
      <c r="B774">
        <f>STDEV('5000 Sales Records'!J796:J825)</f>
        <v>238.66467039491343</v>
      </c>
      <c r="C774">
        <f>STDEV('5000 Sales Records'!K796:K825)</f>
        <v>192.18037376351694</v>
      </c>
      <c r="D774">
        <f>STDEV('5000 Sales Records'!L796:L825)</f>
        <v>1339784.8649843307</v>
      </c>
      <c r="E774">
        <f>STDEV('5000 Sales Records'!M796:M825)</f>
        <v>999557.60491743754</v>
      </c>
      <c r="F774">
        <f>'5000 Sales Records'!N796</f>
        <v>972.4</v>
      </c>
      <c r="G774">
        <f>STD!A774*Regression!$D$21+STD!B774*Regression!$D$22+STD!C774*Regression!$D$23+STD!D774*Regression!$D$24+STD!E774*Regression!$D$25</f>
        <v>-15997.848914108006</v>
      </c>
    </row>
    <row r="775" spans="1:7" x14ac:dyDescent="0.35">
      <c r="A775">
        <f>STDEV('5000 Sales Records'!I797:I826)</f>
        <v>2546.4115885223505</v>
      </c>
      <c r="B775">
        <f>STDEV('5000 Sales Records'!J797:J826)</f>
        <v>238.56622522583905</v>
      </c>
      <c r="C775">
        <f>STDEV('5000 Sales Records'!K797:K826)</f>
        <v>191.04882602767213</v>
      </c>
      <c r="D775">
        <f>STDEV('5000 Sales Records'!L797:L826)</f>
        <v>1337505.6240073077</v>
      </c>
      <c r="E775">
        <f>STDEV('5000 Sales Records'!M797:M826)</f>
        <v>998367.3087497002</v>
      </c>
      <c r="F775">
        <f>'5000 Sales Records'!N797</f>
        <v>73962.179999999993</v>
      </c>
      <c r="G775">
        <f>STD!A775*Regression!$D$21+STD!B775*Regression!$D$22+STD!C775*Regression!$D$23+STD!D775*Regression!$D$24+STD!E775*Regression!$D$25</f>
        <v>-17667.897549754358</v>
      </c>
    </row>
    <row r="776" spans="1:7" x14ac:dyDescent="0.35">
      <c r="A776">
        <f>STDEV('5000 Sales Records'!I798:I827)</f>
        <v>2602.1018623987134</v>
      </c>
      <c r="B776">
        <f>STDEV('5000 Sales Records'!J798:J827)</f>
        <v>239.9503938841786</v>
      </c>
      <c r="C776">
        <f>STDEV('5000 Sales Records'!K798:K827)</f>
        <v>191.85739193833354</v>
      </c>
      <c r="D776">
        <f>STDEV('5000 Sales Records'!L798:L827)</f>
        <v>1342072.1380622538</v>
      </c>
      <c r="E776">
        <f>STDEV('5000 Sales Records'!M798:M827)</f>
        <v>1001055.2544235449</v>
      </c>
      <c r="F776">
        <f>'5000 Sales Records'!N798</f>
        <v>89385</v>
      </c>
      <c r="G776">
        <f>STD!A776*Regression!$D$21+STD!B776*Regression!$D$22+STD!C776*Regression!$D$23+STD!D776*Regression!$D$24+STD!E776*Regression!$D$25</f>
        <v>-22197.367953831912</v>
      </c>
    </row>
    <row r="777" spans="1:7" x14ac:dyDescent="0.35">
      <c r="A777">
        <f>STDEV('5000 Sales Records'!I799:I828)</f>
        <v>2488.8774083957987</v>
      </c>
      <c r="B777">
        <f>STDEV('5000 Sales Records'!J799:J828)</f>
        <v>230.3845134242905</v>
      </c>
      <c r="C777">
        <f>STDEV('5000 Sales Records'!K799:K828)</f>
        <v>182.60650509021957</v>
      </c>
      <c r="D777">
        <f>STDEV('5000 Sales Records'!L799:L828)</f>
        <v>1340486.6716532076</v>
      </c>
      <c r="E777">
        <f>STDEV('5000 Sales Records'!M799:M828)</f>
        <v>1002153.75844845</v>
      </c>
      <c r="F777">
        <f>'5000 Sales Records'!N799</f>
        <v>471264.48</v>
      </c>
      <c r="G777">
        <f>STD!A777*Regression!$D$21+STD!B777*Regression!$D$22+STD!C777*Regression!$D$23+STD!D777*Regression!$D$24+STD!E777*Regression!$D$25</f>
        <v>-14532.49458382139</v>
      </c>
    </row>
    <row r="778" spans="1:7" x14ac:dyDescent="0.35">
      <c r="A778">
        <f>STDEV('5000 Sales Records'!I800:I829)</f>
        <v>2560.8675622265923</v>
      </c>
      <c r="B778">
        <f>STDEV('5000 Sales Records'!J800:J829)</f>
        <v>230.61259614489757</v>
      </c>
      <c r="C778">
        <f>STDEV('5000 Sales Records'!K800:K829)</f>
        <v>180.91518301800099</v>
      </c>
      <c r="D778">
        <f>STDEV('5000 Sales Records'!L800:L829)</f>
        <v>1340765.4756912291</v>
      </c>
      <c r="E778">
        <f>STDEV('5000 Sales Records'!M800:M829)</f>
        <v>998400.24236521497</v>
      </c>
      <c r="F778">
        <f>'5000 Sales Records'!N800</f>
        <v>5593.61</v>
      </c>
      <c r="G778">
        <f>STD!A778*Regression!$D$21+STD!B778*Regression!$D$22+STD!C778*Regression!$D$23+STD!D778*Regression!$D$24+STD!E778*Regression!$D$25</f>
        <v>-22392.627088634297</v>
      </c>
    </row>
    <row r="779" spans="1:7" x14ac:dyDescent="0.35">
      <c r="A779">
        <f>STDEV('5000 Sales Records'!I801:I830)</f>
        <v>2590.6630722699142</v>
      </c>
      <c r="B779">
        <f>STDEV('5000 Sales Records'!J801:J830)</f>
        <v>228.112013122007</v>
      </c>
      <c r="C779">
        <f>STDEV('5000 Sales Records'!K801:K830)</f>
        <v>179.37628045407851</v>
      </c>
      <c r="D779">
        <f>STDEV('5000 Sales Records'!L801:L830)</f>
        <v>1323532.9910251242</v>
      </c>
      <c r="E779">
        <f>STDEV('5000 Sales Records'!M801:M830)</f>
        <v>987309.1574276241</v>
      </c>
      <c r="F779">
        <f>'5000 Sales Records'!N801</f>
        <v>982115.98</v>
      </c>
      <c r="G779">
        <f>STD!A779*Regression!$D$21+STD!B779*Regression!$D$22+STD!C779*Regression!$D$23+STD!D779*Regression!$D$24+STD!E779*Regression!$D$25</f>
        <v>-28086.365828573238</v>
      </c>
    </row>
    <row r="780" spans="1:7" x14ac:dyDescent="0.35">
      <c r="A780">
        <f>STDEV('5000 Sales Records'!I802:I831)</f>
        <v>2637.6183058938241</v>
      </c>
      <c r="B780">
        <f>STDEV('5000 Sales Records'!J802:J831)</f>
        <v>215.78033952418463</v>
      </c>
      <c r="C780">
        <f>STDEV('5000 Sales Records'!K802:K831)</f>
        <v>169.71859119270576</v>
      </c>
      <c r="D780">
        <f>STDEV('5000 Sales Records'!L802:L831)</f>
        <v>1236626.2738888972</v>
      </c>
      <c r="E780">
        <f>STDEV('5000 Sales Records'!M802:M831)</f>
        <v>912027.40871134668</v>
      </c>
      <c r="F780">
        <f>'5000 Sales Records'!N802</f>
        <v>648780.48</v>
      </c>
      <c r="G780">
        <f>STD!A780*Regression!$D$21+STD!B780*Regression!$D$22+STD!C780*Regression!$D$23+STD!D780*Regression!$D$24+STD!E780*Regression!$D$25</f>
        <v>-35733.658492923598</v>
      </c>
    </row>
    <row r="781" spans="1:7" x14ac:dyDescent="0.35">
      <c r="A781">
        <f>STDEV('5000 Sales Records'!I803:I832)</f>
        <v>2622.4970659506071</v>
      </c>
      <c r="B781">
        <f>STDEV('5000 Sales Records'!J803:J832)</f>
        <v>220.68856890749186</v>
      </c>
      <c r="C781">
        <f>STDEV('5000 Sales Records'!K803:K832)</f>
        <v>172.70019657657079</v>
      </c>
      <c r="D781">
        <f>STDEV('5000 Sales Records'!L803:L832)</f>
        <v>1253883.6145107392</v>
      </c>
      <c r="E781">
        <f>STDEV('5000 Sales Records'!M803:M832)</f>
        <v>924003.66919464094</v>
      </c>
      <c r="F781">
        <f>'5000 Sales Records'!N803</f>
        <v>78023.100000000006</v>
      </c>
      <c r="G781">
        <f>STD!A781*Regression!$D$21+STD!B781*Regression!$D$22+STD!C781*Regression!$D$23+STD!D781*Regression!$D$24+STD!E781*Regression!$D$25</f>
        <v>-34985.821216555196</v>
      </c>
    </row>
    <row r="782" spans="1:7" x14ac:dyDescent="0.35">
      <c r="A782">
        <f>STDEV('5000 Sales Records'!I804:I833)</f>
        <v>2562.5205443527443</v>
      </c>
      <c r="B782">
        <f>STDEV('5000 Sales Records'!J804:J833)</f>
        <v>220.66516289274736</v>
      </c>
      <c r="C782">
        <f>STDEV('5000 Sales Records'!K804:K833)</f>
        <v>172.80858163556735</v>
      </c>
      <c r="D782">
        <f>STDEV('5000 Sales Records'!L804:L833)</f>
        <v>1248244.9450200733</v>
      </c>
      <c r="E782">
        <f>STDEV('5000 Sales Records'!M804:M833)</f>
        <v>921026.95079940103</v>
      </c>
      <c r="F782">
        <f>'5000 Sales Records'!N804</f>
        <v>1471809.55</v>
      </c>
      <c r="G782">
        <f>STD!A782*Regression!$D$21+STD!B782*Regression!$D$22+STD!C782*Regression!$D$23+STD!D782*Regression!$D$24+STD!E782*Regression!$D$25</f>
        <v>-32185.243830288877</v>
      </c>
    </row>
    <row r="783" spans="1:7" x14ac:dyDescent="0.35">
      <c r="A783">
        <f>STDEV('5000 Sales Records'!I805:I834)</f>
        <v>2490.8602991506887</v>
      </c>
      <c r="B783">
        <f>STDEV('5000 Sales Records'!J805:J834)</f>
        <v>218.09054217399503</v>
      </c>
      <c r="C783">
        <f>STDEV('5000 Sales Records'!K805:K834)</f>
        <v>172.36536609871726</v>
      </c>
      <c r="D783">
        <f>STDEV('5000 Sales Records'!L805:L834)</f>
        <v>1158454.2272901237</v>
      </c>
      <c r="E783">
        <f>STDEV('5000 Sales Records'!M805:M834)</f>
        <v>884005.54446054064</v>
      </c>
      <c r="F783">
        <f>'5000 Sales Records'!N805</f>
        <v>447935</v>
      </c>
      <c r="G783">
        <f>STD!A783*Regression!$D$21+STD!B783*Regression!$D$22+STD!C783*Regression!$D$23+STD!D783*Regression!$D$24+STD!E783*Regression!$D$25</f>
        <v>-71722.035528066452</v>
      </c>
    </row>
    <row r="784" spans="1:7" x14ac:dyDescent="0.35">
      <c r="A784">
        <f>STDEV('5000 Sales Records'!I806:I835)</f>
        <v>2477.232356537404</v>
      </c>
      <c r="B784">
        <f>STDEV('5000 Sales Records'!J806:J835)</f>
        <v>218.09054217399503</v>
      </c>
      <c r="C784">
        <f>STDEV('5000 Sales Records'!K806:K835)</f>
        <v>172.36536609871723</v>
      </c>
      <c r="D784">
        <f>STDEV('5000 Sales Records'!L806:L835)</f>
        <v>1179890.849347058</v>
      </c>
      <c r="E784">
        <f>STDEV('5000 Sales Records'!M806:M835)</f>
        <v>904344.55233231676</v>
      </c>
      <c r="F784">
        <f>'5000 Sales Records'!N806</f>
        <v>272974.12</v>
      </c>
      <c r="G784">
        <f>STD!A784*Regression!$D$21+STD!B784*Regression!$D$22+STD!C784*Regression!$D$23+STD!D784*Regression!$D$24+STD!E784*Regression!$D$25</f>
        <v>-69455.273714697454</v>
      </c>
    </row>
    <row r="785" spans="1:7" x14ac:dyDescent="0.35">
      <c r="A785">
        <f>STDEV('5000 Sales Records'!I807:I836)</f>
        <v>2494.9181879107409</v>
      </c>
      <c r="B785">
        <f>STDEV('5000 Sales Records'!J807:J836)</f>
        <v>220.50958785133992</v>
      </c>
      <c r="C785">
        <f>STDEV('5000 Sales Records'!K807:K836)</f>
        <v>173.66506263163751</v>
      </c>
      <c r="D785">
        <f>STDEV('5000 Sales Records'!L807:L836)</f>
        <v>1190914.4446282217</v>
      </c>
      <c r="E785">
        <f>STDEV('5000 Sales Records'!M807:M836)</f>
        <v>910388.12719420798</v>
      </c>
      <c r="F785">
        <f>'5000 Sales Records'!N807</f>
        <v>486181.92</v>
      </c>
      <c r="G785">
        <f>STD!A785*Regression!$D$21+STD!B785*Regression!$D$22+STD!C785*Regression!$D$23+STD!D785*Regression!$D$24+STD!E785*Regression!$D$25</f>
        <v>-69369.079921740107</v>
      </c>
    </row>
    <row r="786" spans="1:7" x14ac:dyDescent="0.35">
      <c r="A786">
        <f>STDEV('5000 Sales Records'!I808:I837)</f>
        <v>2522.5730560260304</v>
      </c>
      <c r="B786">
        <f>STDEV('5000 Sales Records'!J808:J837)</f>
        <v>221.01406670294696</v>
      </c>
      <c r="C786">
        <f>STDEV('5000 Sales Records'!K808:K837)</f>
        <v>174.00876683027528</v>
      </c>
      <c r="D786">
        <f>STDEV('5000 Sales Records'!L808:L837)</f>
        <v>1197331.4231391924</v>
      </c>
      <c r="E786">
        <f>STDEV('5000 Sales Records'!M808:M837)</f>
        <v>914952.22514516127</v>
      </c>
      <c r="F786">
        <f>'5000 Sales Records'!N808</f>
        <v>215186.4</v>
      </c>
      <c r="G786">
        <f>STD!A786*Regression!$D$21+STD!B786*Regression!$D$22+STD!C786*Regression!$D$23+STD!D786*Regression!$D$24+STD!E786*Regression!$D$25</f>
        <v>-70332.884903788334</v>
      </c>
    </row>
    <row r="787" spans="1:7" x14ac:dyDescent="0.35">
      <c r="A787">
        <f>STDEV('5000 Sales Records'!I809:I838)</f>
        <v>2517.1253527346053</v>
      </c>
      <c r="B787">
        <f>STDEV('5000 Sales Records'!J809:J838)</f>
        <v>218.44113979711341</v>
      </c>
      <c r="C787">
        <f>STDEV('5000 Sales Records'!K809:K838)</f>
        <v>170.27640417524265</v>
      </c>
      <c r="D787">
        <f>STDEV('5000 Sales Records'!L809:L838)</f>
        <v>1194544.2431484782</v>
      </c>
      <c r="E787">
        <f>STDEV('5000 Sales Records'!M809:M838)</f>
        <v>908348.87930214987</v>
      </c>
      <c r="F787">
        <f>'5000 Sales Records'!N809</f>
        <v>366125</v>
      </c>
      <c r="G787">
        <f>STD!A787*Regression!$D$21+STD!B787*Regression!$D$22+STD!C787*Regression!$D$23+STD!D787*Regression!$D$24+STD!E787*Regression!$D$25</f>
        <v>-69673.171404171153</v>
      </c>
    </row>
    <row r="788" spans="1:7" x14ac:dyDescent="0.35">
      <c r="A788">
        <f>STDEV('5000 Sales Records'!I810:I839)</f>
        <v>2539.5034504234573</v>
      </c>
      <c r="B788">
        <f>STDEV('5000 Sales Records'!J810:J839)</f>
        <v>204.75945175579412</v>
      </c>
      <c r="C788">
        <f>STDEV('5000 Sales Records'!K810:K839)</f>
        <v>157.19033180178104</v>
      </c>
      <c r="D788">
        <f>STDEV('5000 Sales Records'!L810:L839)</f>
        <v>1195739.6424369714</v>
      </c>
      <c r="E788">
        <f>STDEV('5000 Sales Records'!M810:M839)</f>
        <v>905150.20311652799</v>
      </c>
      <c r="F788">
        <f>'5000 Sales Records'!N810</f>
        <v>217771.4</v>
      </c>
      <c r="G788">
        <f>STD!A788*Regression!$D$21+STD!B788*Regression!$D$22+STD!C788*Regression!$D$23+STD!D788*Regression!$D$24+STD!E788*Regression!$D$25</f>
        <v>-65640.933983181603</v>
      </c>
    </row>
    <row r="789" spans="1:7" x14ac:dyDescent="0.35">
      <c r="A789">
        <f>STDEV('5000 Sales Records'!I811:I840)</f>
        <v>2473.4797341806338</v>
      </c>
      <c r="B789">
        <f>STDEV('5000 Sales Records'!J811:J840)</f>
        <v>218.97697029202843</v>
      </c>
      <c r="C789">
        <f>STDEV('5000 Sales Records'!K811:K840)</f>
        <v>169.15334317352884</v>
      </c>
      <c r="D789">
        <f>STDEV('5000 Sales Records'!L811:L840)</f>
        <v>1208262.9576133857</v>
      </c>
      <c r="E789">
        <f>STDEV('5000 Sales Records'!M811:M840)</f>
        <v>917350.84656821052</v>
      </c>
      <c r="F789">
        <f>'5000 Sales Records'!N811</f>
        <v>654302.04</v>
      </c>
      <c r="G789">
        <f>STD!A789*Regression!$D$21+STD!B789*Regression!$D$22+STD!C789*Regression!$D$23+STD!D789*Regression!$D$24+STD!E789*Regression!$D$25</f>
        <v>-66352.502760075382</v>
      </c>
    </row>
    <row r="790" spans="1:7" x14ac:dyDescent="0.35">
      <c r="A790">
        <f>STDEV('5000 Sales Records'!I812:I841)</f>
        <v>2509.4552023584083</v>
      </c>
      <c r="B790">
        <f>STDEV('5000 Sales Records'!J812:J841)</f>
        <v>203.54259996261283</v>
      </c>
      <c r="C790">
        <f>STDEV('5000 Sales Records'!K812:K841)</f>
        <v>156.64840737566831</v>
      </c>
      <c r="D790">
        <f>STDEV('5000 Sales Records'!L812:L841)</f>
        <v>1173513.9255309193</v>
      </c>
      <c r="E790">
        <f>STDEV('5000 Sales Records'!M812:M841)</f>
        <v>887535.7377894863</v>
      </c>
      <c r="F790">
        <f>'5000 Sales Records'!N812</f>
        <v>8492.84</v>
      </c>
      <c r="G790">
        <f>STD!A790*Regression!$D$21+STD!B790*Regression!$D$22+STD!C790*Regression!$D$23+STD!D790*Regression!$D$24+STD!E790*Regression!$D$25</f>
        <v>-65677.241057063104</v>
      </c>
    </row>
    <row r="791" spans="1:7" x14ac:dyDescent="0.35">
      <c r="A791">
        <f>STDEV('5000 Sales Records'!I813:I842)</f>
        <v>2500.4858849670677</v>
      </c>
      <c r="B791">
        <f>STDEV('5000 Sales Records'!J813:J842)</f>
        <v>200.79681927834133</v>
      </c>
      <c r="C791">
        <f>STDEV('5000 Sales Records'!K813:K842)</f>
        <v>155.84769819930926</v>
      </c>
      <c r="D791">
        <f>STDEV('5000 Sales Records'!L813:L842)</f>
        <v>1159775.9063825284</v>
      </c>
      <c r="E791">
        <f>STDEV('5000 Sales Records'!M813:M842)</f>
        <v>882944.6796836179</v>
      </c>
      <c r="F791">
        <f>'5000 Sales Records'!N813</f>
        <v>145575.35999999999</v>
      </c>
      <c r="G791">
        <f>STD!A791*Regression!$D$21+STD!B791*Regression!$D$22+STD!C791*Regression!$D$23+STD!D791*Regression!$D$24+STD!E791*Regression!$D$25</f>
        <v>-68100.79365729203</v>
      </c>
    </row>
    <row r="792" spans="1:7" x14ac:dyDescent="0.35">
      <c r="A792">
        <f>STDEV('5000 Sales Records'!I814:I843)</f>
        <v>2404.9431921505475</v>
      </c>
      <c r="B792">
        <f>STDEV('5000 Sales Records'!J814:J843)</f>
        <v>202.05636995110081</v>
      </c>
      <c r="C792">
        <f>STDEV('5000 Sales Records'!K814:K843)</f>
        <v>156.54798484552717</v>
      </c>
      <c r="D792">
        <f>STDEV('5000 Sales Records'!L814:L843)</f>
        <v>1168936.5636087544</v>
      </c>
      <c r="E792">
        <f>STDEV('5000 Sales Records'!M814:M843)</f>
        <v>888154.03064012702</v>
      </c>
      <c r="F792">
        <f>'5000 Sales Records'!N814</f>
        <v>496267.22</v>
      </c>
      <c r="G792">
        <f>STD!A792*Regression!$D$21+STD!B792*Regression!$D$22+STD!C792*Regression!$D$23+STD!D792*Regression!$D$24+STD!E792*Regression!$D$25</f>
        <v>-57868.020072857034</v>
      </c>
    </row>
    <row r="793" spans="1:7" x14ac:dyDescent="0.35">
      <c r="A793">
        <f>STDEV('5000 Sales Records'!I815:I844)</f>
        <v>2558.5244771156677</v>
      </c>
      <c r="B793">
        <f>STDEV('5000 Sales Records'!J815:J844)</f>
        <v>202.32123495490575</v>
      </c>
      <c r="C793">
        <f>STDEV('5000 Sales Records'!K815:K844)</f>
        <v>156.78024764934034</v>
      </c>
      <c r="D793">
        <f>STDEV('5000 Sales Records'!L815:L844)</f>
        <v>1170783.954063535</v>
      </c>
      <c r="E793">
        <f>STDEV('5000 Sales Records'!M815:M844)</f>
        <v>889112.97958745121</v>
      </c>
      <c r="F793">
        <f>'5000 Sales Records'!N815</f>
        <v>33011.279999999999</v>
      </c>
      <c r="G793">
        <f>STD!A793*Regression!$D$21+STD!B793*Regression!$D$22+STD!C793*Regression!$D$23+STD!D793*Regression!$D$24+STD!E793*Regression!$D$25</f>
        <v>-69956.900039362721</v>
      </c>
    </row>
    <row r="794" spans="1:7" x14ac:dyDescent="0.35">
      <c r="A794">
        <f>STDEV('5000 Sales Records'!I816:I845)</f>
        <v>2585.0852103610791</v>
      </c>
      <c r="B794">
        <f>STDEV('5000 Sales Records'!J816:J845)</f>
        <v>201.42345579862851</v>
      </c>
      <c r="C794">
        <f>STDEV('5000 Sales Records'!K816:K845)</f>
        <v>156.22873717026613</v>
      </c>
      <c r="D794">
        <f>STDEV('5000 Sales Records'!L816:L845)</f>
        <v>1170074.2007837093</v>
      </c>
      <c r="E794">
        <f>STDEV('5000 Sales Records'!M816:M845)</f>
        <v>888626.48407870997</v>
      </c>
      <c r="F794">
        <f>'5000 Sales Records'!N816</f>
        <v>168948.96</v>
      </c>
      <c r="G794">
        <f>STD!A794*Regression!$D$21+STD!B794*Regression!$D$22+STD!C794*Regression!$D$23+STD!D794*Regression!$D$24+STD!E794*Regression!$D$25</f>
        <v>-71372.519873995683</v>
      </c>
    </row>
    <row r="795" spans="1:7" x14ac:dyDescent="0.35">
      <c r="A795">
        <f>STDEV('5000 Sales Records'!I817:I846)</f>
        <v>2673.4713574023149</v>
      </c>
      <c r="B795">
        <f>STDEV('5000 Sales Records'!J817:J846)</f>
        <v>201.40693857998266</v>
      </c>
      <c r="C795">
        <f>STDEV('5000 Sales Records'!K817:K846)</f>
        <v>156.30194105471392</v>
      </c>
      <c r="D795">
        <f>STDEV('5000 Sales Records'!L817:L846)</f>
        <v>1177306.832416795</v>
      </c>
      <c r="E795">
        <f>STDEV('5000 Sales Records'!M817:M846)</f>
        <v>892896.12221950525</v>
      </c>
      <c r="F795">
        <f>'5000 Sales Records'!N817</f>
        <v>1399305.76</v>
      </c>
      <c r="G795">
        <f>STD!A795*Regression!$D$21+STD!B795*Regression!$D$22+STD!C795*Regression!$D$23+STD!D795*Regression!$D$24+STD!E795*Regression!$D$25</f>
        <v>-75588.074608643772</v>
      </c>
    </row>
    <row r="796" spans="1:7" x14ac:dyDescent="0.35">
      <c r="A796">
        <f>STDEV('5000 Sales Records'!I818:I847)</f>
        <v>2623.3738672035365</v>
      </c>
      <c r="B796">
        <f>STDEV('5000 Sales Records'!J818:J847)</f>
        <v>197.29284832597131</v>
      </c>
      <c r="C796">
        <f>STDEV('5000 Sales Records'!K818:K847)</f>
        <v>154.73356955503024</v>
      </c>
      <c r="D796">
        <f>STDEV('5000 Sales Records'!L818:L847)</f>
        <v>1082571.417850839</v>
      </c>
      <c r="E796">
        <f>STDEV('5000 Sales Records'!M818:M847)</f>
        <v>852229.90298549645</v>
      </c>
      <c r="F796">
        <f>'5000 Sales Records'!N818</f>
        <v>668157.12</v>
      </c>
      <c r="G796">
        <f>STD!A796*Regression!$D$21+STD!B796*Regression!$D$22+STD!C796*Regression!$D$23+STD!D796*Regression!$D$24+STD!E796*Regression!$D$25</f>
        <v>-116990.80575496901</v>
      </c>
    </row>
    <row r="797" spans="1:7" x14ac:dyDescent="0.35">
      <c r="A797">
        <f>STDEV('5000 Sales Records'!I819:I848)</f>
        <v>2612.241670888518</v>
      </c>
      <c r="B797">
        <f>STDEV('5000 Sales Records'!J819:J848)</f>
        <v>211.79580160817773</v>
      </c>
      <c r="C797">
        <f>STDEV('5000 Sales Records'!K819:K848)</f>
        <v>168.3761508779755</v>
      </c>
      <c r="D797">
        <f>STDEV('5000 Sales Records'!L819:L848)</f>
        <v>1392911.3455287018</v>
      </c>
      <c r="E797">
        <f>STDEV('5000 Sales Records'!M819:M848)</f>
        <v>1119725.5377883418</v>
      </c>
      <c r="F797">
        <f>'5000 Sales Records'!N819</f>
        <v>82684.800000000003</v>
      </c>
      <c r="G797">
        <f>STD!A797*Regression!$D$21+STD!B797*Regression!$D$22+STD!C797*Regression!$D$23+STD!D797*Regression!$D$24+STD!E797*Regression!$D$25</f>
        <v>-75738.830464084982</v>
      </c>
    </row>
    <row r="798" spans="1:7" x14ac:dyDescent="0.35">
      <c r="A798">
        <f>STDEV('5000 Sales Records'!I820:I849)</f>
        <v>2745.3008421288014</v>
      </c>
      <c r="B798">
        <f>STDEV('5000 Sales Records'!J820:J849)</f>
        <v>213.04275958045406</v>
      </c>
      <c r="C798">
        <f>STDEV('5000 Sales Records'!K820:K849)</f>
        <v>169.07809712755781</v>
      </c>
      <c r="D798">
        <f>STDEV('5000 Sales Records'!L820:L849)</f>
        <v>1399098.5949925885</v>
      </c>
      <c r="E798">
        <f>STDEV('5000 Sales Records'!M820:M849)</f>
        <v>1123364.9121925707</v>
      </c>
      <c r="F798">
        <f>'5000 Sales Records'!N820</f>
        <v>971367.5</v>
      </c>
      <c r="G798">
        <f>STD!A798*Regression!$D$21+STD!B798*Regression!$D$22+STD!C798*Regression!$D$23+STD!D798*Regression!$D$24+STD!E798*Regression!$D$25</f>
        <v>-86001.563767309301</v>
      </c>
    </row>
    <row r="799" spans="1:7" x14ac:dyDescent="0.35">
      <c r="A799">
        <f>STDEV('5000 Sales Records'!I821:I850)</f>
        <v>2696.8000927450826</v>
      </c>
      <c r="B799">
        <f>STDEV('5000 Sales Records'!J821:J850)</f>
        <v>197.71459527314369</v>
      </c>
      <c r="C799">
        <f>STDEV('5000 Sales Records'!K821:K850)</f>
        <v>154.16355246460085</v>
      </c>
      <c r="D799">
        <f>STDEV('5000 Sales Records'!L821:L850)</f>
        <v>1195111.6118114165</v>
      </c>
      <c r="E799">
        <f>STDEV('5000 Sales Records'!M821:M850)</f>
        <v>942781.82094731741</v>
      </c>
      <c r="F799">
        <f>'5000 Sales Records'!N821</f>
        <v>10770.29</v>
      </c>
      <c r="G799">
        <f>STD!A799*Regression!$D$21+STD!B799*Regression!$D$22+STD!C799*Regression!$D$23+STD!D799*Regression!$D$24+STD!E799*Regression!$D$25</f>
        <v>-104317.10333777347</v>
      </c>
    </row>
    <row r="800" spans="1:7" x14ac:dyDescent="0.35">
      <c r="A800">
        <f>STDEV('5000 Sales Records'!I822:I851)</f>
        <v>2783.9271162345017</v>
      </c>
      <c r="B800">
        <f>STDEV('5000 Sales Records'!J822:J851)</f>
        <v>208.98108943458109</v>
      </c>
      <c r="C800">
        <f>STDEV('5000 Sales Records'!K822:K851)</f>
        <v>166.68443203340513</v>
      </c>
      <c r="D800">
        <f>STDEV('5000 Sales Records'!L822:L851)</f>
        <v>1443450.33935832</v>
      </c>
      <c r="E800">
        <f>STDEV('5000 Sales Records'!M822:M851)</f>
        <v>1163416.5431325831</v>
      </c>
      <c r="F800">
        <f>'5000 Sales Records'!N822</f>
        <v>1002534.42</v>
      </c>
      <c r="G800">
        <f>STD!A800*Regression!$D$21+STD!B800*Regression!$D$22+STD!C800*Regression!$D$23+STD!D800*Regression!$D$24+STD!E800*Regression!$D$25</f>
        <v>-79954.364754443523</v>
      </c>
    </row>
    <row r="801" spans="1:7" x14ac:dyDescent="0.35">
      <c r="A801">
        <f>STDEV('5000 Sales Records'!I823:I852)</f>
        <v>2781.4909844455228</v>
      </c>
      <c r="B801">
        <f>STDEV('5000 Sales Records'!J823:J852)</f>
        <v>206.73735258790921</v>
      </c>
      <c r="C801">
        <f>STDEV('5000 Sales Records'!K823:K852)</f>
        <v>167.09584908861044</v>
      </c>
      <c r="D801">
        <f>STDEV('5000 Sales Records'!L823:L852)</f>
        <v>1425462.3421778982</v>
      </c>
      <c r="E801">
        <f>STDEV('5000 Sales Records'!M823:M852)</f>
        <v>1161998.5116070751</v>
      </c>
      <c r="F801">
        <f>'5000 Sales Records'!N823</f>
        <v>137447.82</v>
      </c>
      <c r="G801">
        <f>STD!A801*Regression!$D$21+STD!B801*Regression!$D$22+STD!C801*Regression!$D$23+STD!D801*Regression!$D$24+STD!E801*Regression!$D$25</f>
        <v>-88063.814895889722</v>
      </c>
    </row>
    <row r="802" spans="1:7" x14ac:dyDescent="0.35">
      <c r="A802">
        <f>STDEV('5000 Sales Records'!I824:I853)</f>
        <v>2813.2953402130338</v>
      </c>
      <c r="B802">
        <f>STDEV('5000 Sales Records'!J824:J853)</f>
        <v>205.80606049323998</v>
      </c>
      <c r="C802">
        <f>STDEV('5000 Sales Records'!K824:K853)</f>
        <v>166.52634524268242</v>
      </c>
      <c r="D802">
        <f>STDEV('5000 Sales Records'!L824:L853)</f>
        <v>1420756.7725056566</v>
      </c>
      <c r="E802">
        <f>STDEV('5000 Sales Records'!M824:M853)</f>
        <v>1159002.2451664924</v>
      </c>
      <c r="F802">
        <f>'5000 Sales Records'!N824</f>
        <v>474143.49</v>
      </c>
      <c r="G802">
        <f>STD!A802*Regression!$D$21+STD!B802*Regression!$D$22+STD!C802*Regression!$D$23+STD!D802*Regression!$D$24+STD!E802*Regression!$D$25</f>
        <v>-91338.228894642089</v>
      </c>
    </row>
    <row r="803" spans="1:7" x14ac:dyDescent="0.35">
      <c r="A803">
        <f>STDEV('5000 Sales Records'!I825:I854)</f>
        <v>2783.5246780535886</v>
      </c>
      <c r="B803">
        <f>STDEV('5000 Sales Records'!J825:J854)</f>
        <v>201.98347777570282</v>
      </c>
      <c r="C803">
        <f>STDEV('5000 Sales Records'!K825:K854)</f>
        <v>165.39369260131673</v>
      </c>
      <c r="D803">
        <f>STDEV('5000 Sales Records'!L825:L854)</f>
        <v>1420740.0931644135</v>
      </c>
      <c r="E803">
        <f>STDEV('5000 Sales Records'!M825:M854)</f>
        <v>1159287.395831563</v>
      </c>
      <c r="F803">
        <f>'5000 Sales Records'!N825</f>
        <v>221364</v>
      </c>
      <c r="G803">
        <f>STD!A803*Regression!$D$21+STD!B803*Regression!$D$22+STD!C803*Regression!$D$23+STD!D803*Regression!$D$24+STD!E803*Regression!$D$25</f>
        <v>-81088.730143013643</v>
      </c>
    </row>
    <row r="804" spans="1:7" x14ac:dyDescent="0.35">
      <c r="A804">
        <f>STDEV('5000 Sales Records'!I826:I855)</f>
        <v>2779.5098313009885</v>
      </c>
      <c r="B804">
        <f>STDEV('5000 Sales Records'!J826:J855)</f>
        <v>199.79250724879211</v>
      </c>
      <c r="C804">
        <f>STDEV('5000 Sales Records'!K826:K855)</f>
        <v>161.14486185188892</v>
      </c>
      <c r="D804">
        <f>STDEV('5000 Sales Records'!L826:L855)</f>
        <v>1422689.8329616119</v>
      </c>
      <c r="E804">
        <f>STDEV('5000 Sales Records'!M826:M855)</f>
        <v>1156512.4495361198</v>
      </c>
      <c r="F804">
        <f>'5000 Sales Records'!N826</f>
        <v>31059.96</v>
      </c>
      <c r="G804">
        <f>STD!A804*Regression!$D$21+STD!B804*Regression!$D$22+STD!C804*Regression!$D$23+STD!D804*Regression!$D$24+STD!E804*Regression!$D$25</f>
        <v>-82349.559250483522</v>
      </c>
    </row>
    <row r="805" spans="1:7" x14ac:dyDescent="0.35">
      <c r="A805">
        <f>STDEV('5000 Sales Records'!I827:I856)</f>
        <v>2640.3699890943972</v>
      </c>
      <c r="B805">
        <f>STDEV('5000 Sales Records'!J827:J856)</f>
        <v>199.52853789635583</v>
      </c>
      <c r="C805">
        <f>STDEV('5000 Sales Records'!K827:K856)</f>
        <v>160.93940813452016</v>
      </c>
      <c r="D805">
        <f>STDEV('5000 Sales Records'!L827:L856)</f>
        <v>1409379.5794512446</v>
      </c>
      <c r="E805">
        <f>STDEV('5000 Sales Records'!M827:M856)</f>
        <v>1149021.8838616456</v>
      </c>
      <c r="F805">
        <f>'5000 Sales Records'!N827</f>
        <v>19065.509999999998</v>
      </c>
      <c r="G805">
        <f>STD!A805*Regression!$D$21+STD!B805*Regression!$D$22+STD!C805*Regression!$D$23+STD!D805*Regression!$D$24+STD!E805*Regression!$D$25</f>
        <v>-76252.288270695368</v>
      </c>
    </row>
    <row r="806" spans="1:7" x14ac:dyDescent="0.35">
      <c r="A806">
        <f>STDEV('5000 Sales Records'!I828:I857)</f>
        <v>2602.1557234714842</v>
      </c>
      <c r="B806">
        <f>STDEV('5000 Sales Records'!J828:J857)</f>
        <v>196.23922257836472</v>
      </c>
      <c r="C806">
        <f>STDEV('5000 Sales Records'!K828:K857)</f>
        <v>159.17576779456257</v>
      </c>
      <c r="D806">
        <f>STDEV('5000 Sales Records'!L828:L857)</f>
        <v>1398941.3133078364</v>
      </c>
      <c r="E806">
        <f>STDEV('5000 Sales Records'!M828:M857)</f>
        <v>1143395.5435094014</v>
      </c>
      <c r="F806">
        <f>'5000 Sales Records'!N828</f>
        <v>219376.75</v>
      </c>
      <c r="G806">
        <f>STD!A806*Regression!$D$21+STD!B806*Regression!$D$22+STD!C806*Regression!$D$23+STD!D806*Regression!$D$24+STD!E806*Regression!$D$25</f>
        <v>-73240.307430351619</v>
      </c>
    </row>
    <row r="807" spans="1:7" x14ac:dyDescent="0.35">
      <c r="A807">
        <f>STDEV('5000 Sales Records'!I829:I858)</f>
        <v>2587.4555068638379</v>
      </c>
      <c r="B807">
        <f>STDEV('5000 Sales Records'!J829:J858)</f>
        <v>212.50516148674086</v>
      </c>
      <c r="C807">
        <f>STDEV('5000 Sales Records'!K829:K858)</f>
        <v>171.68089415788401</v>
      </c>
      <c r="D807">
        <f>STDEV('5000 Sales Records'!L829:L858)</f>
        <v>1483756.0171346506</v>
      </c>
      <c r="E807">
        <f>STDEV('5000 Sales Records'!M829:M858)</f>
        <v>1206457.936991581</v>
      </c>
      <c r="F807">
        <f>'5000 Sales Records'!N829</f>
        <v>272106.55</v>
      </c>
      <c r="G807">
        <f>STD!A807*Regression!$D$21+STD!B807*Regression!$D$22+STD!C807*Regression!$D$23+STD!D807*Regression!$D$24+STD!E807*Regression!$D$25</f>
        <v>-61592.620964776957</v>
      </c>
    </row>
    <row r="808" spans="1:7" x14ac:dyDescent="0.35">
      <c r="A808">
        <f>STDEV('5000 Sales Records'!I830:I859)</f>
        <v>2594.445431850625</v>
      </c>
      <c r="B808">
        <f>STDEV('5000 Sales Records'!J830:J859)</f>
        <v>224.06297847118643</v>
      </c>
      <c r="C808">
        <f>STDEV('5000 Sales Records'!K830:K859)</f>
        <v>181.99430548278403</v>
      </c>
      <c r="D808">
        <f>STDEV('5000 Sales Records'!L830:L859)</f>
        <v>1480899.385435622</v>
      </c>
      <c r="E808">
        <f>STDEV('5000 Sales Records'!M830:M859)</f>
        <v>1203609.2559494234</v>
      </c>
      <c r="F808">
        <f>'5000 Sales Records'!N830</f>
        <v>215290.46</v>
      </c>
      <c r="G808">
        <f>STD!A808*Regression!$D$21+STD!B808*Regression!$D$22+STD!C808*Regression!$D$23+STD!D808*Regression!$D$24+STD!E808*Regression!$D$25</f>
        <v>-65776.108736884547</v>
      </c>
    </row>
    <row r="809" spans="1:7" x14ac:dyDescent="0.35">
      <c r="A809">
        <f>STDEV('5000 Sales Records'!I831:I860)</f>
        <v>2550.2826834524135</v>
      </c>
      <c r="B809">
        <f>STDEV('5000 Sales Records'!J831:J860)</f>
        <v>224.06297847118643</v>
      </c>
      <c r="C809">
        <f>STDEV('5000 Sales Records'!K831:K860)</f>
        <v>181.99430548278403</v>
      </c>
      <c r="D809">
        <f>STDEV('5000 Sales Records'!L831:L860)</f>
        <v>1489956.2935807791</v>
      </c>
      <c r="E809">
        <f>STDEV('5000 Sales Records'!M831:M860)</f>
        <v>1209047.231596079</v>
      </c>
      <c r="F809">
        <f>'5000 Sales Records'!N831</f>
        <v>766400.7</v>
      </c>
      <c r="G809">
        <f>STD!A809*Regression!$D$21+STD!B809*Regression!$D$22+STD!C809*Regression!$D$23+STD!D809*Regression!$D$24+STD!E809*Regression!$D$25</f>
        <v>-58507.644716121024</v>
      </c>
    </row>
    <row r="810" spans="1:7" x14ac:dyDescent="0.35">
      <c r="A810">
        <f>STDEV('5000 Sales Records'!I832:I861)</f>
        <v>2607.3473781939206</v>
      </c>
      <c r="B810">
        <f>STDEV('5000 Sales Records'!J832:J861)</f>
        <v>226.93531958657763</v>
      </c>
      <c r="C810">
        <f>STDEV('5000 Sales Records'!K832:K861)</f>
        <v>182.85509304100466</v>
      </c>
      <c r="D810">
        <f>STDEV('5000 Sales Records'!L832:L861)</f>
        <v>1567061.2558309461</v>
      </c>
      <c r="E810">
        <f>STDEV('5000 Sales Records'!M832:M861)</f>
        <v>1239419.8865424856</v>
      </c>
      <c r="F810">
        <f>'5000 Sales Records'!N832</f>
        <v>12657.32</v>
      </c>
      <c r="G810">
        <f>STD!A810*Regression!$D$21+STD!B810*Regression!$D$22+STD!C810*Regression!$D$23+STD!D810*Regression!$D$24+STD!E810*Regression!$D$25</f>
        <v>-23328.545424899785</v>
      </c>
    </row>
    <row r="811" spans="1:7" x14ac:dyDescent="0.35">
      <c r="A811">
        <f>STDEV('5000 Sales Records'!I833:I862)</f>
        <v>2655.714887627777</v>
      </c>
      <c r="B811">
        <f>STDEV('5000 Sales Records'!J833:J862)</f>
        <v>222.66471723482465</v>
      </c>
      <c r="C811">
        <f>STDEV('5000 Sales Records'!K833:K862)</f>
        <v>180.57373478672798</v>
      </c>
      <c r="D811">
        <f>STDEV('5000 Sales Records'!L833:L862)</f>
        <v>1557149.6690684068</v>
      </c>
      <c r="E811">
        <f>STDEV('5000 Sales Records'!M833:M862)</f>
        <v>1234483.6821454489</v>
      </c>
      <c r="F811">
        <f>'5000 Sales Records'!N833</f>
        <v>180930.58</v>
      </c>
      <c r="G811">
        <f>STD!A811*Regression!$D$21+STD!B811*Regression!$D$22+STD!C811*Regression!$D$23+STD!D811*Regression!$D$24+STD!E811*Regression!$D$25</f>
        <v>-26347.995797059499</v>
      </c>
    </row>
    <row r="812" spans="1:7" x14ac:dyDescent="0.35">
      <c r="A812">
        <f>STDEV('5000 Sales Records'!I834:I863)</f>
        <v>2760.643624770953</v>
      </c>
      <c r="B812">
        <f>STDEV('5000 Sales Records'!J834:J863)</f>
        <v>221.886130916262</v>
      </c>
      <c r="C812">
        <f>STDEV('5000 Sales Records'!K834:K863)</f>
        <v>179.93275277169519</v>
      </c>
      <c r="D812">
        <f>STDEV('5000 Sales Records'!L834:L863)</f>
        <v>1565474.6384383899</v>
      </c>
      <c r="E812">
        <f>STDEV('5000 Sales Records'!M834:M863)</f>
        <v>1238863.0588129591</v>
      </c>
      <c r="F812">
        <f>'5000 Sales Records'!N834</f>
        <v>475994.07</v>
      </c>
      <c r="G812">
        <f>STD!A812*Regression!$D$21+STD!B812*Regression!$D$22+STD!C812*Regression!$D$23+STD!D812*Regression!$D$24+STD!E812*Regression!$D$25</f>
        <v>-30850.838463366497</v>
      </c>
    </row>
    <row r="813" spans="1:7" x14ac:dyDescent="0.35">
      <c r="A813">
        <f>STDEV('5000 Sales Records'!I835:I864)</f>
        <v>2763.432631564483</v>
      </c>
      <c r="B813">
        <f>STDEV('5000 Sales Records'!J835:J864)</f>
        <v>233.03609591649115</v>
      </c>
      <c r="C813">
        <f>STDEV('5000 Sales Records'!K835:K864)</f>
        <v>190.48757423770587</v>
      </c>
      <c r="D813">
        <f>STDEV('5000 Sales Records'!L835:L864)</f>
        <v>1581143.7952864447</v>
      </c>
      <c r="E813">
        <f>STDEV('5000 Sales Records'!M835:M864)</f>
        <v>1255154.5069765914</v>
      </c>
      <c r="F813">
        <f>'5000 Sales Records'!N835</f>
        <v>548051.25</v>
      </c>
      <c r="G813">
        <f>STD!A813*Regression!$D$21+STD!B813*Regression!$D$22+STD!C813*Regression!$D$23+STD!D813*Regression!$D$24+STD!E813*Regression!$D$25</f>
        <v>-33291.547485836782</v>
      </c>
    </row>
    <row r="814" spans="1:7" x14ac:dyDescent="0.35">
      <c r="A814">
        <f>STDEV('5000 Sales Records'!I836:I865)</f>
        <v>2868.1121591512533</v>
      </c>
      <c r="B814">
        <f>STDEV('5000 Sales Records'!J836:J865)</f>
        <v>222.51193973931316</v>
      </c>
      <c r="C814">
        <f>STDEV('5000 Sales Records'!K836:K865)</f>
        <v>180.18753042858992</v>
      </c>
      <c r="D814">
        <f>STDEV('5000 Sales Records'!L836:L865)</f>
        <v>1573948.7950710775</v>
      </c>
      <c r="E814">
        <f>STDEV('5000 Sales Records'!M836:M865)</f>
        <v>1240938.0232184783</v>
      </c>
      <c r="F814">
        <f>'5000 Sales Records'!N836</f>
        <v>52742.879999999997</v>
      </c>
      <c r="G814">
        <f>STD!A814*Regression!$D$21+STD!B814*Regression!$D$22+STD!C814*Regression!$D$23+STD!D814*Regression!$D$24+STD!E814*Regression!$D$25</f>
        <v>-34673.739835151006</v>
      </c>
    </row>
    <row r="815" spans="1:7" x14ac:dyDescent="0.35">
      <c r="A815">
        <f>STDEV('5000 Sales Records'!I837:I866)</f>
        <v>3001.6626396547049</v>
      </c>
      <c r="B815">
        <f>STDEV('5000 Sales Records'!J837:J866)</f>
        <v>221.0132945678769</v>
      </c>
      <c r="C815">
        <f>STDEV('5000 Sales Records'!K837:K866)</f>
        <v>181.33756212350642</v>
      </c>
      <c r="D815">
        <f>STDEV('5000 Sales Records'!L837:L866)</f>
        <v>1640198.3730365406</v>
      </c>
      <c r="E815">
        <f>STDEV('5000 Sales Records'!M837:M866)</f>
        <v>1322308.2042903958</v>
      </c>
      <c r="F815">
        <f>'5000 Sales Records'!N837</f>
        <v>194756.05</v>
      </c>
      <c r="G815">
        <f>STD!A815*Regression!$D$21+STD!B815*Regression!$D$22+STD!C815*Regression!$D$23+STD!D815*Regression!$D$24+STD!E815*Regression!$D$25</f>
        <v>-52574.095258306246</v>
      </c>
    </row>
    <row r="816" spans="1:7" x14ac:dyDescent="0.35">
      <c r="A816">
        <f>STDEV('5000 Sales Records'!I838:I867)</f>
        <v>3035.2453442843794</v>
      </c>
      <c r="B816">
        <f>STDEV('5000 Sales Records'!J838:J867)</f>
        <v>221.0394565862191</v>
      </c>
      <c r="C816">
        <f>STDEV('5000 Sales Records'!K838:K867)</f>
        <v>181.22412938983442</v>
      </c>
      <c r="D816">
        <f>STDEV('5000 Sales Records'!L838:L867)</f>
        <v>1630911.7598535849</v>
      </c>
      <c r="E816">
        <f>STDEV('5000 Sales Records'!M838:M867)</f>
        <v>1315849.8972909865</v>
      </c>
      <c r="F816">
        <f>'5000 Sales Records'!N838</f>
        <v>545005.68000000005</v>
      </c>
      <c r="G816">
        <f>STD!A816*Regression!$D$21+STD!B816*Regression!$D$22+STD!C816*Regression!$D$23+STD!D816*Regression!$D$24+STD!E816*Regression!$D$25</f>
        <v>-58601.85615442181</v>
      </c>
    </row>
    <row r="817" spans="1:7" x14ac:dyDescent="0.35">
      <c r="A817">
        <f>STDEV('5000 Sales Records'!I839:I868)</f>
        <v>3033.3231228829036</v>
      </c>
      <c r="B817">
        <f>STDEV('5000 Sales Records'!J839:J868)</f>
        <v>224.40559492072418</v>
      </c>
      <c r="C817">
        <f>STDEV('5000 Sales Records'!K839:K868)</f>
        <v>183.00158869481871</v>
      </c>
      <c r="D817">
        <f>STDEV('5000 Sales Records'!L839:L868)</f>
        <v>1646776.2711874372</v>
      </c>
      <c r="E817">
        <f>STDEV('5000 Sales Records'!M839:M868)</f>
        <v>1325069.1955867305</v>
      </c>
      <c r="F817">
        <f>'5000 Sales Records'!N839</f>
        <v>166121.28</v>
      </c>
      <c r="G817">
        <f>STD!A817*Regression!$D$21+STD!B817*Regression!$D$22+STD!C817*Regression!$D$23+STD!D817*Regression!$D$24+STD!E817*Regression!$D$25</f>
        <v>-56630.010057125939</v>
      </c>
    </row>
    <row r="818" spans="1:7" x14ac:dyDescent="0.35">
      <c r="A818">
        <f>STDEV('5000 Sales Records'!I840:I869)</f>
        <v>3004.9807504116943</v>
      </c>
      <c r="B818">
        <f>STDEV('5000 Sales Records'!J840:J869)</f>
        <v>222.83785908453561</v>
      </c>
      <c r="C818">
        <f>STDEV('5000 Sales Records'!K840:K869)</f>
        <v>181.34123639207633</v>
      </c>
      <c r="D818">
        <f>STDEV('5000 Sales Records'!L840:L869)</f>
        <v>1637764.2678256978</v>
      </c>
      <c r="E818">
        <f>STDEV('5000 Sales Records'!M840:M869)</f>
        <v>1318632.5002183532</v>
      </c>
      <c r="F818">
        <f>'5000 Sales Records'!N840</f>
        <v>520060.74</v>
      </c>
      <c r="G818">
        <f>STD!A818*Regression!$D$21+STD!B818*Regression!$D$22+STD!C818*Regression!$D$23+STD!D818*Regression!$D$24+STD!E818*Regression!$D$25</f>
        <v>-57101.484583237441</v>
      </c>
    </row>
    <row r="819" spans="1:7" x14ac:dyDescent="0.35">
      <c r="A819">
        <f>STDEV('5000 Sales Records'!I841:I870)</f>
        <v>2993.6217217016042</v>
      </c>
      <c r="B819">
        <f>STDEV('5000 Sales Records'!J841:J870)</f>
        <v>212.13840767670823</v>
      </c>
      <c r="C819">
        <f>STDEV('5000 Sales Records'!K841:K870)</f>
        <v>171.9477978708762</v>
      </c>
      <c r="D819">
        <f>STDEV('5000 Sales Records'!L841:L870)</f>
        <v>1633473.825627059</v>
      </c>
      <c r="E819">
        <f>STDEV('5000 Sales Records'!M841:M870)</f>
        <v>1314463.6852458348</v>
      </c>
      <c r="F819">
        <f>'5000 Sales Records'!N841</f>
        <v>475684.55</v>
      </c>
      <c r="G819">
        <f>STD!A819*Regression!$D$21+STD!B819*Regression!$D$22+STD!C819*Regression!$D$23+STD!D819*Regression!$D$24+STD!E819*Regression!$D$25</f>
        <v>-52497.210339681013</v>
      </c>
    </row>
    <row r="820" spans="1:7" x14ac:dyDescent="0.35">
      <c r="A820">
        <f>STDEV('5000 Sales Records'!I842:I871)</f>
        <v>3086.6015245354179</v>
      </c>
      <c r="B820">
        <f>STDEV('5000 Sales Records'!J842:J871)</f>
        <v>216.16380976142781</v>
      </c>
      <c r="C820">
        <f>STDEV('5000 Sales Records'!K842:K871)</f>
        <v>174.08197670875526</v>
      </c>
      <c r="D820">
        <f>STDEV('5000 Sales Records'!L842:L871)</f>
        <v>1650753.0109942853</v>
      </c>
      <c r="E820">
        <f>STDEV('5000 Sales Records'!M842:M871)</f>
        <v>1324395.9168164446</v>
      </c>
      <c r="F820">
        <f>'5000 Sales Records'!N842</f>
        <v>458265.59999999998</v>
      </c>
      <c r="G820">
        <f>STD!A820*Regression!$D$21+STD!B820*Regression!$D$22+STD!C820*Regression!$D$23+STD!D820*Regression!$D$24+STD!E820*Regression!$D$25</f>
        <v>-58688.903643596219</v>
      </c>
    </row>
    <row r="821" spans="1:7" x14ac:dyDescent="0.35">
      <c r="A821">
        <f>STDEV('5000 Sales Records'!I843:I872)</f>
        <v>3134.7347298354898</v>
      </c>
      <c r="B821">
        <f>STDEV('5000 Sales Records'!J843:J872)</f>
        <v>219.18865930082239</v>
      </c>
      <c r="C821">
        <f>STDEV('5000 Sales Records'!K843:K872)</f>
        <v>174.95696552935922</v>
      </c>
      <c r="D821">
        <f>STDEV('5000 Sales Records'!L843:L872)</f>
        <v>1663185.1774810716</v>
      </c>
      <c r="E821">
        <f>STDEV('5000 Sales Records'!M843:M872)</f>
        <v>1328020.9317639072</v>
      </c>
      <c r="F821">
        <f>'5000 Sales Records'!N843</f>
        <v>17038.7</v>
      </c>
      <c r="G821">
        <f>STD!A821*Regression!$D$21+STD!B821*Regression!$D$22+STD!C821*Regression!$D$23+STD!D821*Regression!$D$24+STD!E821*Regression!$D$25</f>
        <v>-60496.261195361614</v>
      </c>
    </row>
    <row r="822" spans="1:7" x14ac:dyDescent="0.35">
      <c r="A822">
        <f>STDEV('5000 Sales Records'!I844:I873)</f>
        <v>3139.7468199049822</v>
      </c>
      <c r="B822">
        <f>STDEV('5000 Sales Records'!J844:J873)</f>
        <v>214.47645318872145</v>
      </c>
      <c r="C822">
        <f>STDEV('5000 Sales Records'!K844:K873)</f>
        <v>172.12694598571088</v>
      </c>
      <c r="D822">
        <f>STDEV('5000 Sales Records'!L844:L873)</f>
        <v>1649449.415035913</v>
      </c>
      <c r="E822">
        <f>STDEV('5000 Sales Records'!M844:M873)</f>
        <v>1320073.1179836469</v>
      </c>
      <c r="F822">
        <f>'5000 Sales Records'!N844</f>
        <v>544397.22</v>
      </c>
      <c r="G822">
        <f>STD!A822*Regression!$D$21+STD!B822*Regression!$D$22+STD!C822*Regression!$D$23+STD!D822*Regression!$D$24+STD!E822*Regression!$D$25</f>
        <v>-61016.844208665425</v>
      </c>
    </row>
    <row r="823" spans="1:7" x14ac:dyDescent="0.35">
      <c r="A823">
        <f>STDEV('5000 Sales Records'!I845:I874)</f>
        <v>3124.2560155298911</v>
      </c>
      <c r="B823">
        <f>STDEV('5000 Sales Records'!J845:J874)</f>
        <v>215.99336258852694</v>
      </c>
      <c r="C823">
        <f>STDEV('5000 Sales Records'!K845:K874)</f>
        <v>172.07754868883575</v>
      </c>
      <c r="D823">
        <f>STDEV('5000 Sales Records'!L845:L874)</f>
        <v>1727147.5191940444</v>
      </c>
      <c r="E823">
        <f>STDEV('5000 Sales Records'!M845:M874)</f>
        <v>1349260.3776176258</v>
      </c>
      <c r="F823">
        <f>'5000 Sales Records'!N845</f>
        <v>38316.74</v>
      </c>
      <c r="G823">
        <f>STD!A823*Regression!$D$21+STD!B823*Regression!$D$22+STD!C823*Regression!$D$23+STD!D823*Regression!$D$24+STD!E823*Regression!$D$25</f>
        <v>-16691.113837599754</v>
      </c>
    </row>
    <row r="824" spans="1:7" x14ac:dyDescent="0.35">
      <c r="A824">
        <f>STDEV('5000 Sales Records'!I846:I875)</f>
        <v>3147.428460472629</v>
      </c>
      <c r="B824">
        <f>STDEV('5000 Sales Records'!J846:J875)</f>
        <v>215.99336258852702</v>
      </c>
      <c r="C824">
        <f>STDEV('5000 Sales Records'!K846:K875)</f>
        <v>172.07754868883575</v>
      </c>
      <c r="D824">
        <f>STDEV('5000 Sales Records'!L846:L875)</f>
        <v>1728389.566586067</v>
      </c>
      <c r="E824">
        <f>STDEV('5000 Sales Records'!M846:M875)</f>
        <v>1350043.5100772979</v>
      </c>
      <c r="F824">
        <f>'5000 Sales Records'!N846</f>
        <v>59973.5</v>
      </c>
      <c r="G824">
        <f>STD!A824*Regression!$D$21+STD!B824*Regression!$D$22+STD!C824*Regression!$D$23+STD!D824*Regression!$D$24+STD!E824*Regression!$D$25</f>
        <v>-18180.224405761575</v>
      </c>
    </row>
    <row r="825" spans="1:7" x14ac:dyDescent="0.35">
      <c r="A825">
        <f>STDEV('5000 Sales Records'!I847:I876)</f>
        <v>3106.0220884264659</v>
      </c>
      <c r="B825">
        <f>STDEV('5000 Sales Records'!J847:J876)</f>
        <v>226.90115828769777</v>
      </c>
      <c r="C825">
        <f>STDEV('5000 Sales Records'!K847:K876)</f>
        <v>180.54940220841522</v>
      </c>
      <c r="D825">
        <f>STDEV('5000 Sales Records'!L847:L876)</f>
        <v>1710555.8838865494</v>
      </c>
      <c r="E825">
        <f>STDEV('5000 Sales Records'!M847:M876)</f>
        <v>1337996.8904716342</v>
      </c>
      <c r="F825">
        <f>'5000 Sales Records'!N847</f>
        <v>390821.22</v>
      </c>
      <c r="G825">
        <f>STD!A825*Regression!$D$21+STD!B825*Regression!$D$22+STD!C825*Regression!$D$23+STD!D825*Regression!$D$24+STD!E825*Regression!$D$25</f>
        <v>-27606.844278654549</v>
      </c>
    </row>
    <row r="826" spans="1:7" x14ac:dyDescent="0.35">
      <c r="A826">
        <f>STDEV('5000 Sales Records'!I848:I877)</f>
        <v>3102.1013871393625</v>
      </c>
      <c r="B826">
        <f>STDEV('5000 Sales Records'!J848:J877)</f>
        <v>226.90115828769768</v>
      </c>
      <c r="C826">
        <f>STDEV('5000 Sales Records'!K848:K877)</f>
        <v>180.54940220841519</v>
      </c>
      <c r="D826">
        <f>STDEV('5000 Sales Records'!L848:L877)</f>
        <v>1709572.470731427</v>
      </c>
      <c r="E826">
        <f>STDEV('5000 Sales Records'!M848:M877)</f>
        <v>1337257.24796413</v>
      </c>
      <c r="F826">
        <f>'5000 Sales Records'!N848</f>
        <v>1121731.25</v>
      </c>
      <c r="G826">
        <f>STD!A826*Regression!$D$21+STD!B826*Regression!$D$22+STD!C826*Regression!$D$23+STD!D826*Regression!$D$24+STD!E826*Regression!$D$25</f>
        <v>-27519.485131349415</v>
      </c>
    </row>
    <row r="827" spans="1:7" x14ac:dyDescent="0.35">
      <c r="A827">
        <f>STDEV('5000 Sales Records'!I849:I878)</f>
        <v>3050.1914092943957</v>
      </c>
      <c r="B827">
        <f>STDEV('5000 Sales Records'!J849:J878)</f>
        <v>219.8280894273168</v>
      </c>
      <c r="C827">
        <f>STDEV('5000 Sales Records'!K849:K878)</f>
        <v>172.03765417696394</v>
      </c>
      <c r="D827">
        <f>STDEV('5000 Sales Records'!L849:L878)</f>
        <v>1524083.7027481382</v>
      </c>
      <c r="E827">
        <f>STDEV('5000 Sales Records'!M849:M878)</f>
        <v>1163565.4695962744</v>
      </c>
      <c r="F827">
        <f>'5000 Sales Records'!N849</f>
        <v>913.39</v>
      </c>
      <c r="G827">
        <f>STD!A827*Regression!$D$21+STD!B827*Regression!$D$22+STD!C827*Regression!$D$23+STD!D827*Regression!$D$24+STD!E827*Regression!$D$25</f>
        <v>-39593.317634099629</v>
      </c>
    </row>
    <row r="828" spans="1:7" x14ac:dyDescent="0.35">
      <c r="A828">
        <f>STDEV('5000 Sales Records'!I850:I879)</f>
        <v>2948.8882721085438</v>
      </c>
      <c r="B828">
        <f>STDEV('5000 Sales Records'!J850:J879)</f>
        <v>214.54956486962899</v>
      </c>
      <c r="C828">
        <f>STDEV('5000 Sales Records'!K850:K879)</f>
        <v>168.91321319732111</v>
      </c>
      <c r="D828">
        <f>STDEV('5000 Sales Records'!L850:L879)</f>
        <v>1505113.9248934023</v>
      </c>
      <c r="E828">
        <f>STDEV('5000 Sales Records'!M850:M879)</f>
        <v>1150807.9852077956</v>
      </c>
      <c r="F828">
        <f>'5000 Sales Records'!N850</f>
        <v>536144.98</v>
      </c>
      <c r="G828">
        <f>STD!A828*Regression!$D$21+STD!B828*Regression!$D$22+STD!C828*Regression!$D$23+STD!D828*Regression!$D$24+STD!E828*Regression!$D$25</f>
        <v>-30821.826880211011</v>
      </c>
    </row>
    <row r="829" spans="1:7" x14ac:dyDescent="0.35">
      <c r="A829">
        <f>STDEV('5000 Sales Records'!I851:I880)</f>
        <v>3063.1872479644389</v>
      </c>
      <c r="B829">
        <f>STDEV('5000 Sales Records'!J851:J880)</f>
        <v>219.82808942731674</v>
      </c>
      <c r="C829">
        <f>STDEV('5000 Sales Records'!K851:K880)</f>
        <v>172.03765417696394</v>
      </c>
      <c r="D829">
        <f>STDEV('5000 Sales Records'!L851:L880)</f>
        <v>1525884.2909954633</v>
      </c>
      <c r="E829">
        <f>STDEV('5000 Sales Records'!M851:M880)</f>
        <v>1163924.3850461955</v>
      </c>
      <c r="F829">
        <f>'5000 Sales Records'!N851</f>
        <v>1085371.25</v>
      </c>
      <c r="G829">
        <f>STD!A829*Regression!$D$21+STD!B829*Regression!$D$22+STD!C829*Regression!$D$23+STD!D829*Regression!$D$24+STD!E829*Regression!$D$25</f>
        <v>-39265.1380508726</v>
      </c>
    </row>
    <row r="830" spans="1:7" x14ac:dyDescent="0.35">
      <c r="A830">
        <f>STDEV('5000 Sales Records'!I852:I881)</f>
        <v>2992.1457990476702</v>
      </c>
      <c r="B830">
        <f>STDEV('5000 Sales Records'!J852:J881)</f>
        <v>210.06426638520418</v>
      </c>
      <c r="C830">
        <f>STDEV('5000 Sales Records'!K852:K881)</f>
        <v>160.27774977300763</v>
      </c>
      <c r="D830">
        <f>STDEV('5000 Sales Records'!L852:L881)</f>
        <v>1297456.589820548</v>
      </c>
      <c r="E830">
        <f>STDEV('5000 Sales Records'!M852:M881)</f>
        <v>946970.71060758305</v>
      </c>
      <c r="F830">
        <f>'5000 Sales Records'!N852</f>
        <v>403038.71999999997</v>
      </c>
      <c r="G830">
        <f>STD!A830*Regression!$D$21+STD!B830*Regression!$D$22+STD!C830*Regression!$D$23+STD!D830*Regression!$D$24+STD!E830*Regression!$D$25</f>
        <v>-51235.75395263033</v>
      </c>
    </row>
    <row r="831" spans="1:7" x14ac:dyDescent="0.35">
      <c r="A831">
        <f>STDEV('5000 Sales Records'!I853:I882)</f>
        <v>3043.9182734055812</v>
      </c>
      <c r="B831">
        <f>STDEV('5000 Sales Records'!J853:J882)</f>
        <v>210.78789472347327</v>
      </c>
      <c r="C831">
        <f>STDEV('5000 Sales Records'!K853:K882)</f>
        <v>159.70629467294307</v>
      </c>
      <c r="D831">
        <f>STDEV('5000 Sales Records'!L853:L882)</f>
        <v>1296789.1618914509</v>
      </c>
      <c r="E831">
        <f>STDEV('5000 Sales Records'!M853:M882)</f>
        <v>942499.85210604023</v>
      </c>
      <c r="F831">
        <f>'5000 Sales Records'!N853</f>
        <v>235488.82</v>
      </c>
      <c r="G831">
        <f>STD!A831*Regression!$D$21+STD!B831*Regression!$D$22+STD!C831*Regression!$D$23+STD!D831*Regression!$D$24+STD!E831*Regression!$D$25</f>
        <v>-55739.789904473699</v>
      </c>
    </row>
    <row r="832" spans="1:7" x14ac:dyDescent="0.35">
      <c r="A832">
        <f>STDEV('5000 Sales Records'!I854:I883)</f>
        <v>2940.3197691454557</v>
      </c>
      <c r="B832">
        <f>STDEV('5000 Sales Records'!J854:J883)</f>
        <v>221.08112209187451</v>
      </c>
      <c r="C832">
        <f>STDEV('5000 Sales Records'!K854:K883)</f>
        <v>168.90314988896384</v>
      </c>
      <c r="D832">
        <f>STDEV('5000 Sales Records'!L854:L883)</f>
        <v>1298648.822655648</v>
      </c>
      <c r="E832">
        <f>STDEV('5000 Sales Records'!M854:M883)</f>
        <v>945888.82504364068</v>
      </c>
      <c r="F832">
        <f>'5000 Sales Records'!N854</f>
        <v>485827.56</v>
      </c>
      <c r="G832">
        <f>STD!A832*Regression!$D$21+STD!B832*Regression!$D$22+STD!C832*Regression!$D$23+STD!D832*Regression!$D$24+STD!E832*Regression!$D$25</f>
        <v>-51708.948670401471</v>
      </c>
    </row>
    <row r="833" spans="1:7" x14ac:dyDescent="0.35">
      <c r="A833">
        <f>STDEV('5000 Sales Records'!I855:I884)</f>
        <v>3048.3894937732489</v>
      </c>
      <c r="B833">
        <f>STDEV('5000 Sales Records'!J855:J884)</f>
        <v>231.01350559713134</v>
      </c>
      <c r="C833">
        <f>STDEV('5000 Sales Records'!K855:K884)</f>
        <v>179.04706122635216</v>
      </c>
      <c r="D833">
        <f>STDEV('5000 Sales Records'!L855:L884)</f>
        <v>1552894.2076207998</v>
      </c>
      <c r="E833">
        <f>STDEV('5000 Sales Records'!M855:M884)</f>
        <v>1184097.1143300012</v>
      </c>
      <c r="F833">
        <f>'5000 Sales Records'!N855</f>
        <v>148906.51999999999</v>
      </c>
      <c r="G833">
        <f>STD!A833*Regression!$D$21+STD!B833*Regression!$D$22+STD!C833*Regression!$D$23+STD!D833*Regression!$D$24+STD!E833*Regression!$D$25</f>
        <v>-43684.754256447777</v>
      </c>
    </row>
    <row r="834" spans="1:7" x14ac:dyDescent="0.35">
      <c r="A834">
        <f>STDEV('5000 Sales Records'!I856:I885)</f>
        <v>3040.5720506842622</v>
      </c>
      <c r="B834">
        <f>STDEV('5000 Sales Records'!J856:J885)</f>
        <v>230.21150286553714</v>
      </c>
      <c r="C834">
        <f>STDEV('5000 Sales Records'!K856:K885)</f>
        <v>179.67077413757474</v>
      </c>
      <c r="D834">
        <f>STDEV('5000 Sales Records'!L856:L885)</f>
        <v>1551491.944476587</v>
      </c>
      <c r="E834">
        <f>STDEV('5000 Sales Records'!M856:M885)</f>
        <v>1187311.6543584897</v>
      </c>
      <c r="F834">
        <f>'5000 Sales Records'!N856</f>
        <v>442418.46</v>
      </c>
      <c r="G834">
        <f>STD!A834*Regression!$D$21+STD!B834*Regression!$D$22+STD!C834*Regression!$D$23+STD!D834*Regression!$D$24+STD!E834*Regression!$D$25</f>
        <v>-43273.41472021048</v>
      </c>
    </row>
    <row r="835" spans="1:7" x14ac:dyDescent="0.35">
      <c r="A835">
        <f>STDEV('5000 Sales Records'!I857:I886)</f>
        <v>3113.7960388028578</v>
      </c>
      <c r="B835">
        <f>STDEV('5000 Sales Records'!J857:J886)</f>
        <v>235.44249929446244</v>
      </c>
      <c r="C835">
        <f>STDEV('5000 Sales Records'!K857:K886)</f>
        <v>182.56173889915996</v>
      </c>
      <c r="D835">
        <f>STDEV('5000 Sales Records'!L857:L886)</f>
        <v>1570838.860656111</v>
      </c>
      <c r="E835">
        <f>STDEV('5000 Sales Records'!M857:M886)</f>
        <v>1198520.724395362</v>
      </c>
      <c r="F835">
        <f>'5000 Sales Records'!N857</f>
        <v>214825.44</v>
      </c>
      <c r="G835">
        <f>STD!A835*Regression!$D$21+STD!B835*Regression!$D$22+STD!C835*Regression!$D$23+STD!D835*Regression!$D$24+STD!E835*Regression!$D$25</f>
        <v>-48364.798320037778</v>
      </c>
    </row>
    <row r="836" spans="1:7" x14ac:dyDescent="0.35">
      <c r="A836">
        <f>STDEV('5000 Sales Records'!I858:I887)</f>
        <v>3113.8617307390064</v>
      </c>
      <c r="B836">
        <f>STDEV('5000 Sales Records'!J858:J887)</f>
        <v>238.23345739845814</v>
      </c>
      <c r="C836">
        <f>STDEV('5000 Sales Records'!K858:K887)</f>
        <v>184.19462296400127</v>
      </c>
      <c r="D836">
        <f>STDEV('5000 Sales Records'!L858:L887)</f>
        <v>1579503.301797248</v>
      </c>
      <c r="E836">
        <f>STDEV('5000 Sales Records'!M858:M887)</f>
        <v>1203675.1561187143</v>
      </c>
      <c r="F836">
        <f>'5000 Sales Records'!N858</f>
        <v>983276.09</v>
      </c>
      <c r="G836">
        <f>STD!A836*Regression!$D$21+STD!B836*Regression!$D$22+STD!C836*Regression!$D$23+STD!D836*Regression!$D$24+STD!E836*Regression!$D$25</f>
        <v>-48359.675897449488</v>
      </c>
    </row>
    <row r="837" spans="1:7" x14ac:dyDescent="0.35">
      <c r="A837">
        <f>STDEV('5000 Sales Records'!I859:I888)</f>
        <v>3114.3349802109469</v>
      </c>
      <c r="B837">
        <f>STDEV('5000 Sales Records'!J859:J888)</f>
        <v>231.54106303996747</v>
      </c>
      <c r="C837">
        <f>STDEV('5000 Sales Records'!K859:K888)</f>
        <v>177.85045725384654</v>
      </c>
      <c r="D837">
        <f>STDEV('5000 Sales Records'!L859:L888)</f>
        <v>1516876.0740541427</v>
      </c>
      <c r="E837">
        <f>STDEV('5000 Sales Records'!M859:M888)</f>
        <v>1151472.241419164</v>
      </c>
      <c r="F837">
        <f>'5000 Sales Records'!N859</f>
        <v>235833.79</v>
      </c>
      <c r="G837">
        <f>STD!A837*Regression!$D$21+STD!B837*Regression!$D$22+STD!C837*Regression!$D$23+STD!D837*Regression!$D$24+STD!E837*Regression!$D$25</f>
        <v>-57806.851239121519</v>
      </c>
    </row>
    <row r="838" spans="1:7" x14ac:dyDescent="0.35">
      <c r="A838">
        <f>STDEV('5000 Sales Records'!I860:I889)</f>
        <v>3061.3787707764814</v>
      </c>
      <c r="B838">
        <f>STDEV('5000 Sales Records'!J860:J889)</f>
        <v>221.17854404395183</v>
      </c>
      <c r="C838">
        <f>STDEV('5000 Sales Records'!K860:K889)</f>
        <v>168.88624449406868</v>
      </c>
      <c r="D838">
        <f>STDEV('5000 Sales Records'!L860:L889)</f>
        <v>1527058.6719599955</v>
      </c>
      <c r="E838">
        <f>STDEV('5000 Sales Records'!M860:M889)</f>
        <v>1158363.4934094388</v>
      </c>
      <c r="F838">
        <f>'5000 Sales Records'!N860</f>
        <v>68037.899999999994</v>
      </c>
      <c r="G838">
        <f>STD!A838*Regression!$D$21+STD!B838*Regression!$D$22+STD!C838*Regression!$D$23+STD!D838*Regression!$D$24+STD!E838*Regression!$D$25</f>
        <v>-46055.63338190387</v>
      </c>
    </row>
    <row r="839" spans="1:7" x14ac:dyDescent="0.35">
      <c r="A839">
        <f>STDEV('5000 Sales Records'!I861:I890)</f>
        <v>3076.2244624991463</v>
      </c>
      <c r="B839">
        <f>STDEV('5000 Sales Records'!J861:J890)</f>
        <v>219.80698143870552</v>
      </c>
      <c r="C839">
        <f>STDEV('5000 Sales Records'!K861:K890)</f>
        <v>168.25304150348191</v>
      </c>
      <c r="D839">
        <f>STDEV('5000 Sales Records'!L861:L890)</f>
        <v>1516184.595232517</v>
      </c>
      <c r="E839">
        <f>STDEV('5000 Sales Records'!M861:M890)</f>
        <v>1151883.2791281471</v>
      </c>
      <c r="F839">
        <f>'5000 Sales Records'!N861</f>
        <v>1597517.56</v>
      </c>
      <c r="G839">
        <f>STD!A839*Regression!$D$21+STD!B839*Regression!$D$22+STD!C839*Regression!$D$23+STD!D839*Regression!$D$24+STD!E839*Regression!$D$25</f>
        <v>-49425.948200168321</v>
      </c>
    </row>
    <row r="840" spans="1:7" x14ac:dyDescent="0.35">
      <c r="A840">
        <f>STDEV('5000 Sales Records'!I862:I891)</f>
        <v>2965.3253113779697</v>
      </c>
      <c r="B840">
        <f>STDEV('5000 Sales Records'!J862:J891)</f>
        <v>219.28860118417091</v>
      </c>
      <c r="C840">
        <f>STDEV('5000 Sales Records'!K862:K891)</f>
        <v>168.88313103731087</v>
      </c>
      <c r="D840">
        <f>STDEV('5000 Sales Records'!L862:L891)</f>
        <v>1429834.0926038628</v>
      </c>
      <c r="E840">
        <f>STDEV('5000 Sales Records'!M862:M891)</f>
        <v>1118550.1211919715</v>
      </c>
      <c r="F840">
        <f>'5000 Sales Records'!N862</f>
        <v>199681.86</v>
      </c>
      <c r="G840">
        <f>STD!A840*Regression!$D$21+STD!B840*Regression!$D$22+STD!C840*Regression!$D$23+STD!D840*Regression!$D$24+STD!E840*Regression!$D$25</f>
        <v>-88842.276653931709</v>
      </c>
    </row>
    <row r="841" spans="1:7" x14ac:dyDescent="0.35">
      <c r="A841">
        <f>STDEV('5000 Sales Records'!I863:I892)</f>
        <v>2984.8888818148007</v>
      </c>
      <c r="B841">
        <f>STDEV('5000 Sales Records'!J863:J892)</f>
        <v>219.30655289175553</v>
      </c>
      <c r="C841">
        <f>STDEV('5000 Sales Records'!K863:K892)</f>
        <v>168.71507108616348</v>
      </c>
      <c r="D841">
        <f>STDEV('5000 Sales Records'!L863:L892)</f>
        <v>1433369.3284457996</v>
      </c>
      <c r="E841">
        <f>STDEV('5000 Sales Records'!M863:M892)</f>
        <v>1117340.5685423396</v>
      </c>
      <c r="F841">
        <f>'5000 Sales Records'!N863</f>
        <v>34030.300000000003</v>
      </c>
      <c r="G841">
        <f>STD!A841*Regression!$D$21+STD!B841*Regression!$D$22+STD!C841*Regression!$D$23+STD!D841*Regression!$D$24+STD!E841*Regression!$D$25</f>
        <v>-86383.177337024477</v>
      </c>
    </row>
    <row r="842" spans="1:7" x14ac:dyDescent="0.35">
      <c r="A842">
        <f>STDEV('5000 Sales Records'!I864:I893)</f>
        <v>2906.5060187072741</v>
      </c>
      <c r="B842">
        <f>STDEV('5000 Sales Records'!J864:J893)</f>
        <v>219.30655289175556</v>
      </c>
      <c r="C842">
        <f>STDEV('5000 Sales Records'!K864:K893)</f>
        <v>168.71507108616348</v>
      </c>
      <c r="D842">
        <f>STDEV('5000 Sales Records'!L864:L893)</f>
        <v>1426077.5581873613</v>
      </c>
      <c r="E842">
        <f>STDEV('5000 Sales Records'!M864:M893)</f>
        <v>1110520.7595402256</v>
      </c>
      <c r="F842">
        <f>'5000 Sales Records'!N864</f>
        <v>500455</v>
      </c>
      <c r="G842">
        <f>STD!A842*Regression!$D$21+STD!B842*Regression!$D$22+STD!C842*Regression!$D$23+STD!D842*Regression!$D$24+STD!E842*Regression!$D$25</f>
        <v>-80294.26530710666</v>
      </c>
    </row>
    <row r="843" spans="1:7" x14ac:dyDescent="0.35">
      <c r="A843">
        <f>STDEV('5000 Sales Records'!I865:I894)</f>
        <v>2963.7303460955782</v>
      </c>
      <c r="B843">
        <f>STDEV('5000 Sales Records'!J865:J894)</f>
        <v>204.6081361838861</v>
      </c>
      <c r="C843">
        <f>STDEV('5000 Sales Records'!K865:K894)</f>
        <v>154.11014642430121</v>
      </c>
      <c r="D843">
        <f>STDEV('5000 Sales Records'!L865:L894)</f>
        <v>1411963.6772268505</v>
      </c>
      <c r="E843">
        <f>STDEV('5000 Sales Records'!M865:M894)</f>
        <v>1091838.6609763859</v>
      </c>
      <c r="F843">
        <f>'5000 Sales Records'!N865</f>
        <v>32367.18</v>
      </c>
      <c r="G843">
        <f>STD!A843*Regression!$D$21+STD!B843*Regression!$D$22+STD!C843*Regression!$D$23+STD!D843*Regression!$D$24+STD!E843*Regression!$D$25</f>
        <v>-80574.003556232201</v>
      </c>
    </row>
    <row r="844" spans="1:7" x14ac:dyDescent="0.35">
      <c r="A844">
        <f>STDEV('5000 Sales Records'!I866:I895)</f>
        <v>2862.1010536630793</v>
      </c>
      <c r="B844">
        <f>STDEV('5000 Sales Records'!J866:J895)</f>
        <v>206.55885944293897</v>
      </c>
      <c r="C844">
        <f>STDEV('5000 Sales Records'!K866:K895)</f>
        <v>155.25832262068445</v>
      </c>
      <c r="D844">
        <f>STDEV('5000 Sales Records'!L866:L895)</f>
        <v>1410089.1381330446</v>
      </c>
      <c r="E844">
        <f>STDEV('5000 Sales Records'!M866:M895)</f>
        <v>1090651.3481185499</v>
      </c>
      <c r="F844">
        <f>'5000 Sales Records'!N866</f>
        <v>558214.80000000005</v>
      </c>
      <c r="G844">
        <f>STD!A844*Regression!$D$21+STD!B844*Regression!$D$22+STD!C844*Regression!$D$23+STD!D844*Regression!$D$24+STD!E844*Regression!$D$25</f>
        <v>-75126.040938849794</v>
      </c>
    </row>
    <row r="845" spans="1:7" x14ac:dyDescent="0.35">
      <c r="A845">
        <f>STDEV('5000 Sales Records'!I867:I896)</f>
        <v>2797.2740188943962</v>
      </c>
      <c r="B845">
        <f>STDEV('5000 Sales Records'!J867:J896)</f>
        <v>204.54739144233073</v>
      </c>
      <c r="C845">
        <f>STDEV('5000 Sales Records'!K867:K896)</f>
        <v>150.61874226768353</v>
      </c>
      <c r="D845">
        <f>STDEV('5000 Sales Records'!L867:L896)</f>
        <v>1297735.4981136832</v>
      </c>
      <c r="E845">
        <f>STDEV('5000 Sales Records'!M867:M896)</f>
        <v>959245.96332195541</v>
      </c>
      <c r="F845">
        <f>'5000 Sales Records'!N867</f>
        <v>443766.72</v>
      </c>
      <c r="G845">
        <f>STD!A845*Regression!$D$21+STD!B845*Regression!$D$22+STD!C845*Regression!$D$23+STD!D845*Regression!$D$24+STD!E845*Regression!$D$25</f>
        <v>-59225.169727944885</v>
      </c>
    </row>
    <row r="846" spans="1:7" x14ac:dyDescent="0.35">
      <c r="A846">
        <f>STDEV('5000 Sales Records'!I868:I897)</f>
        <v>2842.5069160542234</v>
      </c>
      <c r="B846">
        <f>STDEV('5000 Sales Records'!J868:J897)</f>
        <v>208.99674994475697</v>
      </c>
      <c r="C846">
        <f>STDEV('5000 Sales Records'!K868:K897)</f>
        <v>152.38359661661787</v>
      </c>
      <c r="D846">
        <f>STDEV('5000 Sales Records'!L868:L897)</f>
        <v>1405938.1261832723</v>
      </c>
      <c r="E846">
        <f>STDEV('5000 Sales Records'!M868:M897)</f>
        <v>1009418.5556736074</v>
      </c>
      <c r="F846">
        <f>'5000 Sales Records'!N868</f>
        <v>63469.98</v>
      </c>
      <c r="G846">
        <f>STD!A846*Regression!$D$21+STD!B846*Regression!$D$22+STD!C846*Regression!$D$23+STD!D846*Regression!$D$24+STD!E846*Regression!$D$25</f>
        <v>-13915.186903925729</v>
      </c>
    </row>
    <row r="847" spans="1:7" x14ac:dyDescent="0.35">
      <c r="A847">
        <f>STDEV('5000 Sales Records'!I869:I898)</f>
        <v>2972.0636663405458</v>
      </c>
      <c r="B847">
        <f>STDEV('5000 Sales Records'!J869:J898)</f>
        <v>210.91294214144045</v>
      </c>
      <c r="C847">
        <f>STDEV('5000 Sales Records'!K869:K898)</f>
        <v>152.76521800108677</v>
      </c>
      <c r="D847">
        <f>STDEV('5000 Sales Records'!L869:L898)</f>
        <v>1513273.0253990942</v>
      </c>
      <c r="E847">
        <f>STDEV('5000 Sales Records'!M869:M898)</f>
        <v>1059491.2087795946</v>
      </c>
      <c r="F847">
        <f>'5000 Sales Records'!N869</f>
        <v>301560.36</v>
      </c>
      <c r="G847">
        <f>STD!A847*Regression!$D$21+STD!B847*Regression!$D$22+STD!C847*Regression!$D$23+STD!D847*Regression!$D$24+STD!E847*Regression!$D$25</f>
        <v>27002.968946935143</v>
      </c>
    </row>
    <row r="848" spans="1:7" x14ac:dyDescent="0.35">
      <c r="A848">
        <f>STDEV('5000 Sales Records'!I870:I899)</f>
        <v>2994.5452557117496</v>
      </c>
      <c r="B848">
        <f>STDEV('5000 Sales Records'!J870:J899)</f>
        <v>211.00028755877335</v>
      </c>
      <c r="C848">
        <f>STDEV('5000 Sales Records'!K870:K899)</f>
        <v>152.70249256898734</v>
      </c>
      <c r="D848">
        <f>STDEV('5000 Sales Records'!L870:L899)</f>
        <v>1513949.7227312664</v>
      </c>
      <c r="E848">
        <f>STDEV('5000 Sales Records'!M870:M899)</f>
        <v>1059414.2946069369</v>
      </c>
      <c r="F848">
        <f>'5000 Sales Records'!N870</f>
        <v>653925.06999999995</v>
      </c>
      <c r="G848">
        <f>STD!A848*Regression!$D$21+STD!B848*Regression!$D$22+STD!C848*Regression!$D$23+STD!D848*Regression!$D$24+STD!E848*Regression!$D$25</f>
        <v>25408.345234340522</v>
      </c>
    </row>
    <row r="849" spans="1:7" x14ac:dyDescent="0.35">
      <c r="A849">
        <f>STDEV('5000 Sales Records'!I871:I900)</f>
        <v>3104.6661611860613</v>
      </c>
      <c r="B849">
        <f>STDEV('5000 Sales Records'!J871:J900)</f>
        <v>210.3098749953856</v>
      </c>
      <c r="C849">
        <f>STDEV('5000 Sales Records'!K871:K900)</f>
        <v>153.05748981850002</v>
      </c>
      <c r="D849">
        <f>STDEV('5000 Sales Records'!L871:L900)</f>
        <v>1528306.8221888591</v>
      </c>
      <c r="E849">
        <f>STDEV('5000 Sales Records'!M871:M900)</f>
        <v>1068854.0610545964</v>
      </c>
      <c r="F849">
        <f>'5000 Sales Records'!N871</f>
        <v>23658.97</v>
      </c>
      <c r="G849">
        <f>STD!A849*Regression!$D$21+STD!B849*Regression!$D$22+STD!C849*Regression!$D$23+STD!D849*Regression!$D$24+STD!E849*Regression!$D$25</f>
        <v>24173.479523694026</v>
      </c>
    </row>
    <row r="850" spans="1:7" x14ac:dyDescent="0.35">
      <c r="A850">
        <f>STDEV('5000 Sales Records'!I872:I901)</f>
        <v>2974.6191775963753</v>
      </c>
      <c r="B850">
        <f>STDEV('5000 Sales Records'!J872:J901)</f>
        <v>208.37849082334796</v>
      </c>
      <c r="C850">
        <f>STDEV('5000 Sales Records'!K872:K901)</f>
        <v>151.86449144345531</v>
      </c>
      <c r="D850">
        <f>STDEV('5000 Sales Records'!L872:L901)</f>
        <v>1522316.1113190169</v>
      </c>
      <c r="E850">
        <f>STDEV('5000 Sales Records'!M872:M901)</f>
        <v>1065117.3530606285</v>
      </c>
      <c r="F850">
        <f>'5000 Sales Records'!N872</f>
        <v>19993.36</v>
      </c>
      <c r="G850">
        <f>STD!A850*Regression!$D$21+STD!B850*Regression!$D$22+STD!C850*Regression!$D$23+STD!D850*Regression!$D$24+STD!E850*Regression!$D$25</f>
        <v>35045.146709666587</v>
      </c>
    </row>
    <row r="851" spans="1:7" x14ac:dyDescent="0.35">
      <c r="A851">
        <f>STDEV('5000 Sales Records'!I873:I902)</f>
        <v>2936.8388439617006</v>
      </c>
      <c r="B851">
        <f>STDEV('5000 Sales Records'!J873:J902)</f>
        <v>208.38151748214358</v>
      </c>
      <c r="C851">
        <f>STDEV('5000 Sales Records'!K873:K902)</f>
        <v>155.17486944341729</v>
      </c>
      <c r="D851">
        <f>STDEV('5000 Sales Records'!L873:L902)</f>
        <v>1542516.9599897035</v>
      </c>
      <c r="E851">
        <f>STDEV('5000 Sales Records'!M873:M902)</f>
        <v>1106280.1000985198</v>
      </c>
      <c r="F851">
        <f>'5000 Sales Records'!N873</f>
        <v>282978.71999999997</v>
      </c>
      <c r="G851">
        <f>STD!A851*Regression!$D$21+STD!B851*Regression!$D$22+STD!C851*Regression!$D$23+STD!D851*Regression!$D$24+STD!E851*Regression!$D$25</f>
        <v>27677.50195536064</v>
      </c>
    </row>
    <row r="852" spans="1:7" x14ac:dyDescent="0.35">
      <c r="A852">
        <f>STDEV('5000 Sales Records'!I874:I903)</f>
        <v>2972.6311084452695</v>
      </c>
      <c r="B852">
        <f>STDEV('5000 Sales Records'!J874:J903)</f>
        <v>209.84232818678549</v>
      </c>
      <c r="C852">
        <f>STDEV('5000 Sales Records'!K874:K903)</f>
        <v>156.10404193519702</v>
      </c>
      <c r="D852">
        <f>STDEV('5000 Sales Records'!L874:L903)</f>
        <v>1543646.4281530573</v>
      </c>
      <c r="E852">
        <f>STDEV('5000 Sales Records'!M874:M903)</f>
        <v>1106387.1851524373</v>
      </c>
      <c r="F852">
        <f>'5000 Sales Records'!N874</f>
        <v>1664283.64</v>
      </c>
      <c r="G852">
        <f>STD!A852*Regression!$D$21+STD!B852*Regression!$D$22+STD!C852*Regression!$D$23+STD!D852*Regression!$D$24+STD!E852*Regression!$D$25</f>
        <v>24101.942193239462</v>
      </c>
    </row>
    <row r="853" spans="1:7" x14ac:dyDescent="0.35">
      <c r="A853">
        <f>STDEV('5000 Sales Records'!I875:I904)</f>
        <v>2955.4902817886455</v>
      </c>
      <c r="B853">
        <f>STDEV('5000 Sales Records'!J875:J904)</f>
        <v>205.66750506917546</v>
      </c>
      <c r="C853">
        <f>STDEV('5000 Sales Records'!K875:K904)</f>
        <v>154.62716319638315</v>
      </c>
      <c r="D853">
        <f>STDEV('5000 Sales Records'!L875:L904)</f>
        <v>1449252.5931975818</v>
      </c>
      <c r="E853">
        <f>STDEV('5000 Sales Records'!M875:M904)</f>
        <v>1062535.2589331088</v>
      </c>
      <c r="F853">
        <f>'5000 Sales Records'!N875</f>
        <v>24358.32</v>
      </c>
      <c r="G853">
        <f>STD!A853*Regression!$D$21+STD!B853*Regression!$D$22+STD!C853*Regression!$D$23+STD!D853*Regression!$D$24+STD!E853*Regression!$D$25</f>
        <v>-16146.511428566999</v>
      </c>
    </row>
    <row r="854" spans="1:7" x14ac:dyDescent="0.35">
      <c r="A854">
        <f>STDEV('5000 Sales Records'!I876:I905)</f>
        <v>2944.5925471897663</v>
      </c>
      <c r="B854">
        <f>STDEV('5000 Sales Records'!J876:J905)</f>
        <v>207.77830643680571</v>
      </c>
      <c r="C854">
        <f>STDEV('5000 Sales Records'!K876:K905)</f>
        <v>158.9138897034795</v>
      </c>
      <c r="D854">
        <f>STDEV('5000 Sales Records'!L876:L905)</f>
        <v>1510472.3640830938</v>
      </c>
      <c r="E854">
        <f>STDEV('5000 Sales Records'!M876:M905)</f>
        <v>1146773.5925346334</v>
      </c>
      <c r="F854">
        <f>'5000 Sales Records'!N876</f>
        <v>331957.19</v>
      </c>
      <c r="G854">
        <f>STD!A854*Regression!$D$21+STD!B854*Regression!$D$22+STD!C854*Regression!$D$23+STD!D854*Regression!$D$24+STD!E854*Regression!$D$25</f>
        <v>-31068.02965105162</v>
      </c>
    </row>
    <row r="855" spans="1:7" x14ac:dyDescent="0.35">
      <c r="A855">
        <f>STDEV('5000 Sales Records'!I877:I906)</f>
        <v>2938.4326780527531</v>
      </c>
      <c r="B855">
        <f>STDEV('5000 Sales Records'!J877:J906)</f>
        <v>189.99332245404429</v>
      </c>
      <c r="C855">
        <f>STDEV('5000 Sales Records'!K877:K906)</f>
        <v>144.55394351026129</v>
      </c>
      <c r="D855">
        <f>STDEV('5000 Sales Records'!L877:L906)</f>
        <v>1518977.541142083</v>
      </c>
      <c r="E855">
        <f>STDEV('5000 Sales Records'!M877:M906)</f>
        <v>1149735.5824444101</v>
      </c>
      <c r="F855">
        <f>'5000 Sales Records'!N877</f>
        <v>435491.98</v>
      </c>
      <c r="G855">
        <f>STD!A855*Regression!$D$21+STD!B855*Regression!$D$22+STD!C855*Regression!$D$23+STD!D855*Regression!$D$24+STD!E855*Regression!$D$25</f>
        <v>-15034.404888484627</v>
      </c>
    </row>
    <row r="856" spans="1:7" x14ac:dyDescent="0.35">
      <c r="A856">
        <f>STDEV('5000 Sales Records'!I878:I907)</f>
        <v>2932.5158975963241</v>
      </c>
      <c r="B856">
        <f>STDEV('5000 Sales Records'!J878:J907)</f>
        <v>190.5700814829988</v>
      </c>
      <c r="C856">
        <f>STDEV('5000 Sales Records'!K878:K907)</f>
        <v>145.76972467780706</v>
      </c>
      <c r="D856">
        <f>STDEV('5000 Sales Records'!L878:L907)</f>
        <v>1524733.8289841027</v>
      </c>
      <c r="E856">
        <f>STDEV('5000 Sales Records'!M878:M907)</f>
        <v>1157041.5283569735</v>
      </c>
      <c r="F856">
        <f>'5000 Sales Records'!N878</f>
        <v>39212.639999999999</v>
      </c>
      <c r="G856">
        <f>STD!A856*Regression!$D$21+STD!B856*Regression!$D$22+STD!C856*Regression!$D$23+STD!D856*Regression!$D$24+STD!E856*Regression!$D$25</f>
        <v>-14110.447766478872</v>
      </c>
    </row>
    <row r="857" spans="1:7" x14ac:dyDescent="0.35">
      <c r="A857">
        <f>STDEV('5000 Sales Records'!I879:I908)</f>
        <v>2977.0423485109491</v>
      </c>
      <c r="B857">
        <f>STDEV('5000 Sales Records'!J879:J908)</f>
        <v>189.17419484539198</v>
      </c>
      <c r="C857">
        <f>STDEV('5000 Sales Records'!K879:K908)</f>
        <v>145.67078374820423</v>
      </c>
      <c r="D857">
        <f>STDEV('5000 Sales Records'!L879:L908)</f>
        <v>1507977.9915993575</v>
      </c>
      <c r="E857">
        <f>STDEV('5000 Sales Records'!M879:M908)</f>
        <v>1151188.6670631263</v>
      </c>
      <c r="F857">
        <f>'5000 Sales Records'!N879</f>
        <v>654532.07999999996</v>
      </c>
      <c r="G857">
        <f>STD!A857*Regression!$D$21+STD!B857*Regression!$D$22+STD!C857*Regression!$D$23+STD!D857*Regression!$D$24+STD!E857*Regression!$D$25</f>
        <v>-24678.396137673408</v>
      </c>
    </row>
    <row r="858" spans="1:7" x14ac:dyDescent="0.35">
      <c r="A858">
        <f>STDEV('5000 Sales Records'!I880:I909)</f>
        <v>3007.3252972829796</v>
      </c>
      <c r="B858">
        <f>STDEV('5000 Sales Records'!J880:J909)</f>
        <v>193.74490596076885</v>
      </c>
      <c r="C858">
        <f>STDEV('5000 Sales Records'!K880:K909)</f>
        <v>147.44385665807471</v>
      </c>
      <c r="D858">
        <f>STDEV('5000 Sales Records'!L880:L909)</f>
        <v>1562727.1911686724</v>
      </c>
      <c r="E858">
        <f>STDEV('5000 Sales Records'!M880:M909)</f>
        <v>1173883.5661447628</v>
      </c>
      <c r="F858">
        <f>'5000 Sales Records'!N880</f>
        <v>1176.08</v>
      </c>
      <c r="G858">
        <f>STD!A858*Regression!$D$21+STD!B858*Regression!$D$22+STD!C858*Regression!$D$23+STD!D858*Regression!$D$24+STD!E858*Regression!$D$25</f>
        <v>-4037.2127627048176</v>
      </c>
    </row>
    <row r="859" spans="1:7" x14ac:dyDescent="0.35">
      <c r="A859">
        <f>STDEV('5000 Sales Records'!I881:I910)</f>
        <v>2913.6251798242251</v>
      </c>
      <c r="B859">
        <f>STDEV('5000 Sales Records'!J881:J910)</f>
        <v>190.37040679691535</v>
      </c>
      <c r="C859">
        <f>STDEV('5000 Sales Records'!K881:K910)</f>
        <v>145.52796223153939</v>
      </c>
      <c r="D859">
        <f>STDEV('5000 Sales Records'!L881:L910)</f>
        <v>1538881.7608143587</v>
      </c>
      <c r="E859">
        <f>STDEV('5000 Sales Records'!M881:M910)</f>
        <v>1159644.5007206134</v>
      </c>
      <c r="F859">
        <f>'5000 Sales Records'!N881</f>
        <v>606806.30000000005</v>
      </c>
      <c r="G859">
        <f>STD!A859*Regression!$D$21+STD!B859*Regression!$D$22+STD!C859*Regression!$D$23+STD!D859*Regression!$D$24+STD!E859*Regression!$D$25</f>
        <v>-1309.00229600491</v>
      </c>
    </row>
    <row r="860" spans="1:7" x14ac:dyDescent="0.35">
      <c r="A860">
        <f>STDEV('5000 Sales Records'!I882:I911)</f>
        <v>3065.4133538374649</v>
      </c>
      <c r="B860">
        <f>STDEV('5000 Sales Records'!J882:J911)</f>
        <v>186.52053468812727</v>
      </c>
      <c r="C860">
        <f>STDEV('5000 Sales Records'!K882:K911)</f>
        <v>145.00008806378614</v>
      </c>
      <c r="D860">
        <f>STDEV('5000 Sales Records'!L882:L911)</f>
        <v>1561600.7031145352</v>
      </c>
      <c r="E860">
        <f>STDEV('5000 Sales Records'!M882:M911)</f>
        <v>1173578.7192461735</v>
      </c>
      <c r="F860">
        <f>'5000 Sales Records'!N882</f>
        <v>197222.2</v>
      </c>
      <c r="G860">
        <f>STD!A860*Regression!$D$21+STD!B860*Regression!$D$22+STD!C860*Regression!$D$23+STD!D860*Regression!$D$24+STD!E860*Regression!$D$25</f>
        <v>4589.0460408711806</v>
      </c>
    </row>
    <row r="861" spans="1:7" x14ac:dyDescent="0.35">
      <c r="A861">
        <f>STDEV('5000 Sales Records'!I883:I912)</f>
        <v>3065.4537531405822</v>
      </c>
      <c r="B861">
        <f>STDEV('5000 Sales Records'!J883:J912)</f>
        <v>202.02274263716882</v>
      </c>
      <c r="C861">
        <f>STDEV('5000 Sales Records'!K883:K912)</f>
        <v>160.53738976669405</v>
      </c>
      <c r="D861">
        <f>STDEV('5000 Sales Records'!L883:L912)</f>
        <v>1691361.0926956446</v>
      </c>
      <c r="E861">
        <f>STDEV('5000 Sales Records'!M883:M912)</f>
        <v>1302610.9708253557</v>
      </c>
      <c r="F861">
        <f>'5000 Sales Records'!N883</f>
        <v>446642.35</v>
      </c>
      <c r="G861">
        <f>STD!A861*Regression!$D$21+STD!B861*Regression!$D$22+STD!C861*Regression!$D$23+STD!D861*Regression!$D$24+STD!E861*Regression!$D$25</f>
        <v>5924.6849273371045</v>
      </c>
    </row>
    <row r="862" spans="1:7" x14ac:dyDescent="0.35">
      <c r="A862">
        <f>STDEV('5000 Sales Records'!I884:I913)</f>
        <v>3006.1084661643249</v>
      </c>
      <c r="B862">
        <f>STDEV('5000 Sales Records'!J884:J913)</f>
        <v>183.92245118808771</v>
      </c>
      <c r="C862">
        <f>STDEV('5000 Sales Records'!K884:K913)</f>
        <v>146.41959770216678</v>
      </c>
      <c r="D862">
        <f>STDEV('5000 Sales Records'!L884:L913)</f>
        <v>1693000.2951096864</v>
      </c>
      <c r="E862">
        <f>STDEV('5000 Sales Records'!M884:M913)</f>
        <v>1303392.4991897158</v>
      </c>
      <c r="F862">
        <f>'5000 Sales Records'!N884</f>
        <v>1144330</v>
      </c>
      <c r="G862">
        <f>STD!A862*Regression!$D$21+STD!B862*Regression!$D$22+STD!C862*Regression!$D$23+STD!D862*Regression!$D$24+STD!E862*Regression!$D$25</f>
        <v>23482.109937746311</v>
      </c>
    </row>
    <row r="863" spans="1:7" x14ac:dyDescent="0.35">
      <c r="A863">
        <f>STDEV('5000 Sales Records'!I885:I914)</f>
        <v>2958.3652397826099</v>
      </c>
      <c r="B863">
        <f>STDEV('5000 Sales Records'!J885:J914)</f>
        <v>183.92245118808768</v>
      </c>
      <c r="C863">
        <f>STDEV('5000 Sales Records'!K885:K914)</f>
        <v>146.41959770216678</v>
      </c>
      <c r="D863">
        <f>STDEV('5000 Sales Records'!L885:L914)</f>
        <v>1547680.1452053573</v>
      </c>
      <c r="E863">
        <f>STDEV('5000 Sales Records'!M885:M914)</f>
        <v>1170787.0220116156</v>
      </c>
      <c r="F863">
        <f>'5000 Sales Records'!N885</f>
        <v>374984.64</v>
      </c>
      <c r="G863">
        <f>STD!A863*Regression!$D$21+STD!B863*Regression!$D$22+STD!C863*Regression!$D$23+STD!D863*Regression!$D$24+STD!E863*Regression!$D$25</f>
        <v>14688.508528844221</v>
      </c>
    </row>
    <row r="864" spans="1:7" x14ac:dyDescent="0.35">
      <c r="A864">
        <f>STDEV('5000 Sales Records'!I886:I915)</f>
        <v>2963.3032981423976</v>
      </c>
      <c r="B864">
        <f>STDEV('5000 Sales Records'!J886:J915)</f>
        <v>183.92245118808768</v>
      </c>
      <c r="C864">
        <f>STDEV('5000 Sales Records'!K886:K915)</f>
        <v>146.41959770216678</v>
      </c>
      <c r="D864">
        <f>STDEV('5000 Sales Records'!L886:L915)</f>
        <v>1542772.8766310057</v>
      </c>
      <c r="E864">
        <f>STDEV('5000 Sales Records'!M886:M915)</f>
        <v>1168721.4481603485</v>
      </c>
      <c r="F864">
        <f>'5000 Sales Records'!N886</f>
        <v>2369.0300000000002</v>
      </c>
      <c r="G864">
        <f>STD!A864*Regression!$D$21+STD!B864*Regression!$D$22+STD!C864*Regression!$D$23+STD!D864*Regression!$D$24+STD!E864*Regression!$D$25</f>
        <v>11478.205449118512</v>
      </c>
    </row>
    <row r="865" spans="1:7" x14ac:dyDescent="0.35">
      <c r="A865">
        <f>STDEV('5000 Sales Records'!I887:I916)</f>
        <v>2818.5751344439523</v>
      </c>
      <c r="B865">
        <f>STDEV('5000 Sales Records'!J887:J916)</f>
        <v>180.46762845993743</v>
      </c>
      <c r="C865">
        <f>STDEV('5000 Sales Records'!K887:K916)</f>
        <v>144.61598079646708</v>
      </c>
      <c r="D865">
        <f>STDEV('5000 Sales Records'!L887:L916)</f>
        <v>1517198.147361676</v>
      </c>
      <c r="E865">
        <f>STDEV('5000 Sales Records'!M887:M916)</f>
        <v>1154137.2223648205</v>
      </c>
      <c r="F865">
        <f>'5000 Sales Records'!N887</f>
        <v>60870.42</v>
      </c>
      <c r="G865">
        <f>STD!A865*Regression!$D$21+STD!B865*Regression!$D$22+STD!C865*Regression!$D$23+STD!D865*Regression!$D$24+STD!E865*Regression!$D$25</f>
        <v>17700.95682527055</v>
      </c>
    </row>
    <row r="866" spans="1:7" x14ac:dyDescent="0.35">
      <c r="A866">
        <f>STDEV('5000 Sales Records'!I888:I917)</f>
        <v>2919.7763605115879</v>
      </c>
      <c r="B866">
        <f>STDEV('5000 Sales Records'!J888:J917)</f>
        <v>196.0771795349163</v>
      </c>
      <c r="C866">
        <f>STDEV('5000 Sales Records'!K888:K917)</f>
        <v>157.34519300226347</v>
      </c>
      <c r="D866">
        <f>STDEV('5000 Sales Records'!L888:L917)</f>
        <v>1498127.8919753337</v>
      </c>
      <c r="E866">
        <f>STDEV('5000 Sales Records'!M888:M917)</f>
        <v>1142014.7604406979</v>
      </c>
      <c r="F866">
        <f>'5000 Sales Records'!N888</f>
        <v>7331.22</v>
      </c>
      <c r="G866">
        <f>STD!A866*Regression!$D$21+STD!B866*Regression!$D$22+STD!C866*Regression!$D$23+STD!D866*Regression!$D$24+STD!E866*Regression!$D$25</f>
        <v>-6087.5520546340849</v>
      </c>
    </row>
    <row r="867" spans="1:7" x14ac:dyDescent="0.35">
      <c r="A867">
        <f>STDEV('5000 Sales Records'!I889:I918)</f>
        <v>2953.7131161326065</v>
      </c>
      <c r="B867">
        <f>STDEV('5000 Sales Records'!J889:J918)</f>
        <v>193.00718631252013</v>
      </c>
      <c r="C867">
        <f>STDEV('5000 Sales Records'!K889:K918)</f>
        <v>156.48265469447367</v>
      </c>
      <c r="D867">
        <f>STDEV('5000 Sales Records'!L889:L918)</f>
        <v>1490795.8572034226</v>
      </c>
      <c r="E867">
        <f>STDEV('5000 Sales Records'!M889:M918)</f>
        <v>1140164.8850340575</v>
      </c>
      <c r="F867">
        <f>'5000 Sales Records'!N889</f>
        <v>73648.98</v>
      </c>
      <c r="G867">
        <f>STD!A867*Regression!$D$21+STD!B867*Regression!$D$22+STD!C867*Regression!$D$23+STD!D867*Regression!$D$24+STD!E867*Regression!$D$25</f>
        <v>-7713.7565591153689</v>
      </c>
    </row>
    <row r="868" spans="1:7" x14ac:dyDescent="0.35">
      <c r="A868">
        <f>STDEV('5000 Sales Records'!I890:I919)</f>
        <v>3017.9276228534063</v>
      </c>
      <c r="B868">
        <f>STDEV('5000 Sales Records'!J890:J919)</f>
        <v>193.11656025497311</v>
      </c>
      <c r="C868">
        <f>STDEV('5000 Sales Records'!K890:K919)</f>
        <v>155.7728695056459</v>
      </c>
      <c r="D868">
        <f>STDEV('5000 Sales Records'!L890:L919)</f>
        <v>1470994.0202765297</v>
      </c>
      <c r="E868">
        <f>STDEV('5000 Sales Records'!M890:M919)</f>
        <v>1129343.9014264888</v>
      </c>
      <c r="F868">
        <f>'5000 Sales Records'!N890</f>
        <v>451695.15</v>
      </c>
      <c r="G868">
        <f>STD!A868*Regression!$D$21+STD!B868*Regression!$D$22+STD!C868*Regression!$D$23+STD!D868*Regression!$D$24+STD!E868*Regression!$D$25</f>
        <v>-24409.394658426987</v>
      </c>
    </row>
    <row r="869" spans="1:7" x14ac:dyDescent="0.35">
      <c r="A869">
        <f>STDEV('5000 Sales Records'!I891:I920)</f>
        <v>3015.5569844452912</v>
      </c>
      <c r="B869">
        <f>STDEV('5000 Sales Records'!J891:J920)</f>
        <v>194.03258194490658</v>
      </c>
      <c r="C869">
        <f>STDEV('5000 Sales Records'!K891:K920)</f>
        <v>156.9996819167288</v>
      </c>
      <c r="D869">
        <f>STDEV('5000 Sales Records'!L891:L920)</f>
        <v>1476669.9448570504</v>
      </c>
      <c r="E869">
        <f>STDEV('5000 Sales Records'!M891:M920)</f>
        <v>1137138.5743787887</v>
      </c>
      <c r="F869">
        <f>'5000 Sales Records'!N891</f>
        <v>89528.22</v>
      </c>
      <c r="G869">
        <f>STD!A869*Regression!$D$21+STD!B869*Regression!$D$22+STD!C869*Regression!$D$23+STD!D869*Regression!$D$24+STD!E869*Regression!$D$25</f>
        <v>-25324.768973828992</v>
      </c>
    </row>
    <row r="870" spans="1:7" x14ac:dyDescent="0.35">
      <c r="A870">
        <f>STDEV('5000 Sales Records'!I892:I921)</f>
        <v>3013.7087465771137</v>
      </c>
      <c r="B870">
        <f>STDEV('5000 Sales Records'!J892:J921)</f>
        <v>191.25705029571097</v>
      </c>
      <c r="C870">
        <f>STDEV('5000 Sales Records'!K892:K921)</f>
        <v>155.55194105204049</v>
      </c>
      <c r="D870">
        <f>STDEV('5000 Sales Records'!L892:L921)</f>
        <v>1460384.2901448184</v>
      </c>
      <c r="E870">
        <f>STDEV('5000 Sales Records'!M892:M921)</f>
        <v>1128143.5986025936</v>
      </c>
      <c r="F870">
        <f>'5000 Sales Records'!N892</f>
        <v>741572.96</v>
      </c>
      <c r="G870">
        <f>STD!A870*Regression!$D$21+STD!B870*Regression!$D$22+STD!C870*Regression!$D$23+STD!D870*Regression!$D$24+STD!E870*Regression!$D$25</f>
        <v>-28391.934837736422</v>
      </c>
    </row>
    <row r="871" spans="1:7" x14ac:dyDescent="0.35">
      <c r="A871">
        <f>STDEV('5000 Sales Records'!I893:I922)</f>
        <v>3025.4709873674715</v>
      </c>
      <c r="B871">
        <f>STDEV('5000 Sales Records'!J893:J922)</f>
        <v>196.19773273936937</v>
      </c>
      <c r="C871">
        <f>STDEV('5000 Sales Records'!K893:K922)</f>
        <v>158.23129944381472</v>
      </c>
      <c r="D871">
        <f>STDEV('5000 Sales Records'!L893:L922)</f>
        <v>1487342.3413397709</v>
      </c>
      <c r="E871">
        <f>STDEV('5000 Sales Records'!M893:M922)</f>
        <v>1144176.0454403094</v>
      </c>
      <c r="F871">
        <f>'5000 Sales Records'!N893</f>
        <v>727864.98</v>
      </c>
      <c r="G871">
        <f>STD!A871*Regression!$D$21+STD!B871*Regression!$D$22+STD!C871*Regression!$D$23+STD!D871*Regression!$D$24+STD!E871*Regression!$D$25</f>
        <v>-25350.257092163898</v>
      </c>
    </row>
    <row r="872" spans="1:7" x14ac:dyDescent="0.35">
      <c r="A872">
        <f>STDEV('5000 Sales Records'!I894:I923)</f>
        <v>3167.1623038014159</v>
      </c>
      <c r="B872">
        <f>STDEV('5000 Sales Records'!J894:J923)</f>
        <v>196.19773273936923</v>
      </c>
      <c r="C872">
        <f>STDEV('5000 Sales Records'!K894:K923)</f>
        <v>158.23129944381475</v>
      </c>
      <c r="D872">
        <f>STDEV('5000 Sales Records'!L894:L923)</f>
        <v>1506169.7312766626</v>
      </c>
      <c r="E872">
        <f>STDEV('5000 Sales Records'!M894:M923)</f>
        <v>1155983.1855350877</v>
      </c>
      <c r="F872">
        <f>'5000 Sales Records'!N894</f>
        <v>93682.86</v>
      </c>
      <c r="G872">
        <f>STD!A872*Regression!$D$21+STD!B872*Regression!$D$22+STD!C872*Regression!$D$23+STD!D872*Regression!$D$24+STD!E872*Regression!$D$25</f>
        <v>-30299.462462885538</v>
      </c>
    </row>
    <row r="873" spans="1:7" x14ac:dyDescent="0.35">
      <c r="A873">
        <f>STDEV('5000 Sales Records'!I895:I924)</f>
        <v>3096.0296257752698</v>
      </c>
      <c r="B873">
        <f>STDEV('5000 Sales Records'!J895:J924)</f>
        <v>196.19773273936929</v>
      </c>
      <c r="C873">
        <f>STDEV('5000 Sales Records'!K895:K924)</f>
        <v>158.23129944381475</v>
      </c>
      <c r="D873">
        <f>STDEV('5000 Sales Records'!L895:L924)</f>
        <v>1488186.8120966586</v>
      </c>
      <c r="E873">
        <f>STDEV('5000 Sales Records'!M895:M924)</f>
        <v>1145484.8700653948</v>
      </c>
      <c r="F873">
        <f>'5000 Sales Records'!N895</f>
        <v>54747.360000000001</v>
      </c>
      <c r="G873">
        <f>STD!A873*Regression!$D$21+STD!B873*Regression!$D$22+STD!C873*Regression!$D$23+STD!D873*Regression!$D$24+STD!E873*Regression!$D$25</f>
        <v>-31715.992489823839</v>
      </c>
    </row>
    <row r="874" spans="1:7" x14ac:dyDescent="0.35">
      <c r="A874">
        <f>STDEV('5000 Sales Records'!I896:I925)</f>
        <v>3055.7549972876222</v>
      </c>
      <c r="B874">
        <f>STDEV('5000 Sales Records'!J896:J925)</f>
        <v>195.12814535110243</v>
      </c>
      <c r="C874">
        <f>STDEV('5000 Sales Records'!K896:K925)</f>
        <v>157.59699805326974</v>
      </c>
      <c r="D874">
        <f>STDEV('5000 Sales Records'!L896:L925)</f>
        <v>1477416.8248743596</v>
      </c>
      <c r="E874">
        <f>STDEV('5000 Sales Records'!M896:M925)</f>
        <v>1138952.8239576432</v>
      </c>
      <c r="F874">
        <f>'5000 Sales Records'!N896</f>
        <v>132452.28</v>
      </c>
      <c r="G874">
        <f>STD!A874*Regression!$D$21+STD!B874*Regression!$D$22+STD!C874*Regression!$D$23+STD!D874*Regression!$D$24+STD!E874*Regression!$D$25</f>
        <v>-31223.310550676193</v>
      </c>
    </row>
    <row r="875" spans="1:7" x14ac:dyDescent="0.35">
      <c r="A875">
        <f>STDEV('5000 Sales Records'!I897:I926)</f>
        <v>3030.9066197972902</v>
      </c>
      <c r="B875">
        <f>STDEV('5000 Sales Records'!J897:J926)</f>
        <v>195.12814535110235</v>
      </c>
      <c r="C875">
        <f>STDEV('5000 Sales Records'!K897:K926)</f>
        <v>157.59699805326974</v>
      </c>
      <c r="D875">
        <f>STDEV('5000 Sales Records'!L897:L926)</f>
        <v>1479441.5118290505</v>
      </c>
      <c r="E875">
        <f>STDEV('5000 Sales Records'!M897:M926)</f>
        <v>1140131.6402660934</v>
      </c>
      <c r="F875">
        <f>'5000 Sales Records'!N897</f>
        <v>1580304.43</v>
      </c>
      <c r="G875">
        <f>STD!A875*Regression!$D$21+STD!B875*Regression!$D$22+STD!C875*Regression!$D$23+STD!D875*Regression!$D$24+STD!E875*Regression!$D$25</f>
        <v>-28307.408237730851</v>
      </c>
    </row>
    <row r="876" spans="1:7" x14ac:dyDescent="0.35">
      <c r="A876">
        <f>STDEV('5000 Sales Records'!I898:I927)</f>
        <v>2991.7581516444529</v>
      </c>
      <c r="B876">
        <f>STDEV('5000 Sales Records'!J898:J927)</f>
        <v>194.61993523599884</v>
      </c>
      <c r="C876">
        <f>STDEV('5000 Sales Records'!K898:K927)</f>
        <v>160.90936765198268</v>
      </c>
      <c r="D876">
        <f>STDEV('5000 Sales Records'!L898:L927)</f>
        <v>1439380.234758547</v>
      </c>
      <c r="E876">
        <f>STDEV('5000 Sales Records'!M898:M927)</f>
        <v>1154203.2782511467</v>
      </c>
      <c r="F876">
        <f>'5000 Sales Records'!N898</f>
        <v>1726007.49</v>
      </c>
      <c r="G876">
        <f>STD!A876*Regression!$D$21+STD!B876*Regression!$D$22+STD!C876*Regression!$D$23+STD!D876*Regression!$D$24+STD!E876*Regression!$D$25</f>
        <v>-66671.652117060265</v>
      </c>
    </row>
    <row r="877" spans="1:7" x14ac:dyDescent="0.35">
      <c r="A877">
        <f>STDEV('5000 Sales Records'!I899:I928)</f>
        <v>2947.7768681445036</v>
      </c>
      <c r="B877">
        <f>STDEV('5000 Sales Records'!J899:J928)</f>
        <v>192.4576100345993</v>
      </c>
      <c r="C877">
        <f>STDEV('5000 Sales Records'!K899:K928)</f>
        <v>161.46411521221791</v>
      </c>
      <c r="D877">
        <f>STDEV('5000 Sales Records'!L899:L928)</f>
        <v>1340723.0024937827</v>
      </c>
      <c r="E877">
        <f>STDEV('5000 Sales Records'!M899:M928)</f>
        <v>1122952.7797786342</v>
      </c>
      <c r="F877">
        <f>'5000 Sales Records'!N899</f>
        <v>243196.82</v>
      </c>
      <c r="G877">
        <f>STD!A877*Regression!$D$21+STD!B877*Regression!$D$22+STD!C877*Regression!$D$23+STD!D877*Regression!$D$24+STD!E877*Regression!$D$25</f>
        <v>-121124.27384297934</v>
      </c>
    </row>
    <row r="878" spans="1:7" x14ac:dyDescent="0.35">
      <c r="A878">
        <f>STDEV('5000 Sales Records'!I900:I929)</f>
        <v>2893.8889548078073</v>
      </c>
      <c r="B878">
        <f>STDEV('5000 Sales Records'!J900:J929)</f>
        <v>196.57182140085743</v>
      </c>
      <c r="C878">
        <f>STDEV('5000 Sales Records'!K900:K929)</f>
        <v>163.77557793075167</v>
      </c>
      <c r="D878">
        <f>STDEV('5000 Sales Records'!L900:L929)</f>
        <v>1355925.6219049536</v>
      </c>
      <c r="E878">
        <f>STDEV('5000 Sales Records'!M900:M929)</f>
        <v>1130796.8592260994</v>
      </c>
      <c r="F878">
        <f>'5000 Sales Records'!N900</f>
        <v>1253.2</v>
      </c>
      <c r="G878">
        <f>STD!A878*Regression!$D$21+STD!B878*Regression!$D$22+STD!C878*Regression!$D$23+STD!D878*Regression!$D$24+STD!E878*Regression!$D$25</f>
        <v>-114734.55565758608</v>
      </c>
    </row>
    <row r="879" spans="1:7" x14ac:dyDescent="0.35">
      <c r="A879">
        <f>STDEV('5000 Sales Records'!I901:I930)</f>
        <v>2680.1385624241716</v>
      </c>
      <c r="B879">
        <f>STDEV('5000 Sales Records'!J901:J930)</f>
        <v>196.08842134192372</v>
      </c>
      <c r="C879">
        <f>STDEV('5000 Sales Records'!K901:K930)</f>
        <v>162.62390360837972</v>
      </c>
      <c r="D879">
        <f>STDEV('5000 Sales Records'!L901:L930)</f>
        <v>1345902.140804409</v>
      </c>
      <c r="E879">
        <f>STDEV('5000 Sales Records'!M901:M930)</f>
        <v>1120603.6032172479</v>
      </c>
      <c r="F879">
        <f>'5000 Sales Records'!N901</f>
        <v>112870.24</v>
      </c>
      <c r="G879">
        <f>STD!A879*Regression!$D$21+STD!B879*Regression!$D$22+STD!C879*Regression!$D$23+STD!D879*Regression!$D$24+STD!E879*Regression!$D$25</f>
        <v>-98700.355129869306</v>
      </c>
    </row>
    <row r="880" spans="1:7" x14ac:dyDescent="0.35">
      <c r="A880">
        <f>STDEV('5000 Sales Records'!I902:I931)</f>
        <v>2662.5531822436642</v>
      </c>
      <c r="B880">
        <f>STDEV('5000 Sales Records'!J902:J931)</f>
        <v>193.90277239189845</v>
      </c>
      <c r="C880">
        <f>STDEV('5000 Sales Records'!K902:K931)</f>
        <v>161.4360135300756</v>
      </c>
      <c r="D880">
        <f>STDEV('5000 Sales Records'!L902:L931)</f>
        <v>1332129.6491690252</v>
      </c>
      <c r="E880">
        <f>STDEV('5000 Sales Records'!M902:M931)</f>
        <v>1111947.7980767745</v>
      </c>
      <c r="F880">
        <f>'5000 Sales Records'!N902</f>
        <v>409037.2</v>
      </c>
      <c r="G880">
        <f>STD!A880*Regression!$D$21+STD!B880*Regression!$D$22+STD!C880*Regression!$D$23+STD!D880*Regression!$D$24+STD!E880*Regression!$D$25</f>
        <v>-99298.23515108577</v>
      </c>
    </row>
    <row r="881" spans="1:7" x14ac:dyDescent="0.35">
      <c r="A881">
        <f>STDEV('5000 Sales Records'!I903:I932)</f>
        <v>2751.399627942782</v>
      </c>
      <c r="B881">
        <f>STDEV('5000 Sales Records'!J903:J932)</f>
        <v>191.53632325602578</v>
      </c>
      <c r="C881">
        <f>STDEV('5000 Sales Records'!K903:K932)</f>
        <v>157.30514025696797</v>
      </c>
      <c r="D881">
        <f>STDEV('5000 Sales Records'!L903:L932)</f>
        <v>1316859.5192086275</v>
      </c>
      <c r="E881">
        <f>STDEV('5000 Sales Records'!M903:M932)</f>
        <v>1080459.1737409341</v>
      </c>
      <c r="F881">
        <f>'5000 Sales Records'!N903</f>
        <v>204314.18</v>
      </c>
      <c r="G881">
        <f>STD!A881*Regression!$D$21+STD!B881*Regression!$D$22+STD!C881*Regression!$D$23+STD!D881*Regression!$D$24+STD!E881*Regression!$D$25</f>
        <v>-96232.355068865116</v>
      </c>
    </row>
    <row r="882" spans="1:7" x14ac:dyDescent="0.35">
      <c r="A882">
        <f>STDEV('5000 Sales Records'!I904:I933)</f>
        <v>2733.1339840396845</v>
      </c>
      <c r="B882">
        <f>STDEV('5000 Sales Records'!J904:J933)</f>
        <v>192.57326411631968</v>
      </c>
      <c r="C882">
        <f>STDEV('5000 Sales Records'!K904:K933)</f>
        <v>157.90680148119966</v>
      </c>
      <c r="D882">
        <f>STDEV('5000 Sales Records'!L904:L933)</f>
        <v>1325958.5001666995</v>
      </c>
      <c r="E882">
        <f>STDEV('5000 Sales Records'!M904:M933)</f>
        <v>1085695.2788265415</v>
      </c>
      <c r="F882">
        <f>'5000 Sales Records'!N904</f>
        <v>818040.06</v>
      </c>
      <c r="G882">
        <f>STD!A882*Regression!$D$21+STD!B882*Regression!$D$22+STD!C882*Regression!$D$23+STD!D882*Regression!$D$24+STD!E882*Regression!$D$25</f>
        <v>-92191.492265492678</v>
      </c>
    </row>
    <row r="883" spans="1:7" x14ac:dyDescent="0.35">
      <c r="A883">
        <f>STDEV('5000 Sales Records'!I905:I934)</f>
        <v>2680.8833687390452</v>
      </c>
      <c r="B883">
        <f>STDEV('5000 Sales Records'!J905:J934)</f>
        <v>196.06909577182643</v>
      </c>
      <c r="C883">
        <f>STDEV('5000 Sales Records'!K905:K934)</f>
        <v>158.97096642172579</v>
      </c>
      <c r="D883">
        <f>STDEV('5000 Sales Records'!L905:L934)</f>
        <v>1345579.246518031</v>
      </c>
      <c r="E883">
        <f>STDEV('5000 Sales Records'!M905:M934)</f>
        <v>1093087.3280739929</v>
      </c>
      <c r="F883">
        <f>'5000 Sales Records'!N905</f>
        <v>523322.8</v>
      </c>
      <c r="G883">
        <f>STD!A883*Regression!$D$21+STD!B883*Regression!$D$22+STD!C883*Regression!$D$23+STD!D883*Regression!$D$24+STD!E883*Regression!$D$25</f>
        <v>-83059.432403172483</v>
      </c>
    </row>
    <row r="884" spans="1:7" x14ac:dyDescent="0.35">
      <c r="A884">
        <f>STDEV('5000 Sales Records'!I906:I935)</f>
        <v>2634.0854977003687</v>
      </c>
      <c r="B884">
        <f>STDEV('5000 Sales Records'!J906:J935)</f>
        <v>208.69492625283968</v>
      </c>
      <c r="C884">
        <f>STDEV('5000 Sales Records'!K906:K935)</f>
        <v>166.90894613909813</v>
      </c>
      <c r="D884">
        <f>STDEV('5000 Sales Records'!L906:L935)</f>
        <v>1417300.2968143653</v>
      </c>
      <c r="E884">
        <f>STDEV('5000 Sales Records'!M906:M935)</f>
        <v>1117913.6751623508</v>
      </c>
      <c r="F884">
        <f>'5000 Sales Records'!N906</f>
        <v>832448.24</v>
      </c>
      <c r="G884">
        <f>STD!A884*Regression!$D$21+STD!B884*Regression!$D$22+STD!C884*Regression!$D$23+STD!D884*Regression!$D$24+STD!E884*Regression!$D$25</f>
        <v>-46954.441834642552</v>
      </c>
    </row>
    <row r="885" spans="1:7" x14ac:dyDescent="0.35">
      <c r="A885">
        <f>STDEV('5000 Sales Records'!I907:I936)</f>
        <v>2594.2492892381488</v>
      </c>
      <c r="B885">
        <f>STDEV('5000 Sales Records'!J907:J936)</f>
        <v>213.19861414685118</v>
      </c>
      <c r="C885">
        <f>STDEV('5000 Sales Records'!K907:K936)</f>
        <v>169.35170464002641</v>
      </c>
      <c r="D885">
        <f>STDEV('5000 Sales Records'!L907:L936)</f>
        <v>1434447.2173558674</v>
      </c>
      <c r="E885">
        <f>STDEV('5000 Sales Records'!M907:M936)</f>
        <v>1128547.8698937385</v>
      </c>
      <c r="F885">
        <f>'5000 Sales Records'!N907</f>
        <v>415376.64000000001</v>
      </c>
      <c r="G885">
        <f>STD!A885*Regression!$D$21+STD!B885*Regression!$D$22+STD!C885*Regression!$D$23+STD!D885*Regression!$D$24+STD!E885*Regression!$D$25</f>
        <v>-43339.174804774811</v>
      </c>
    </row>
    <row r="886" spans="1:7" x14ac:dyDescent="0.35">
      <c r="A886">
        <f>STDEV('5000 Sales Records'!I908:I937)</f>
        <v>2592.4723521287019</v>
      </c>
      <c r="B886">
        <f>STDEV('5000 Sales Records'!J908:J937)</f>
        <v>212.42673218171552</v>
      </c>
      <c r="C886">
        <f>STDEV('5000 Sales Records'!K908:K937)</f>
        <v>168.17972180201244</v>
      </c>
      <c r="D886">
        <f>STDEV('5000 Sales Records'!L908:L937)</f>
        <v>1429433.3150767672</v>
      </c>
      <c r="E886">
        <f>STDEV('5000 Sales Records'!M908:M937)</f>
        <v>1121840.0942075832</v>
      </c>
      <c r="F886">
        <f>'5000 Sales Records'!N908</f>
        <v>728084.16</v>
      </c>
      <c r="G886">
        <f>STD!A886*Regression!$D$21+STD!B886*Regression!$D$22+STD!C886*Regression!$D$23+STD!D886*Regression!$D$24+STD!E886*Regression!$D$25</f>
        <v>-42758.231758397771</v>
      </c>
    </row>
    <row r="887" spans="1:7" x14ac:dyDescent="0.35">
      <c r="A887">
        <f>STDEV('5000 Sales Records'!I909:I938)</f>
        <v>2535.499507340543</v>
      </c>
      <c r="B887">
        <f>STDEV('5000 Sales Records'!J909:J938)</f>
        <v>210.95647967179687</v>
      </c>
      <c r="C887">
        <f>STDEV('5000 Sales Records'!K909:K938)</f>
        <v>166.51916613480225</v>
      </c>
      <c r="D887">
        <f>STDEV('5000 Sales Records'!L909:L938)</f>
        <v>1431226.7626130513</v>
      </c>
      <c r="E887">
        <f>STDEV('5000 Sales Records'!M909:M938)</f>
        <v>1118515.1594133277</v>
      </c>
      <c r="F887">
        <f>'5000 Sales Records'!N909</f>
        <v>1449728.06</v>
      </c>
      <c r="G887">
        <f>STD!A887*Regression!$D$21+STD!B887*Regression!$D$22+STD!C887*Regression!$D$23+STD!D887*Regression!$D$24+STD!E887*Regression!$D$25</f>
        <v>-33557.851826922037</v>
      </c>
    </row>
    <row r="888" spans="1:7" x14ac:dyDescent="0.35">
      <c r="A888">
        <f>STDEV('5000 Sales Records'!I910:I939)</f>
        <v>2643.2734660061101</v>
      </c>
      <c r="B888">
        <f>STDEV('5000 Sales Records'!J910:J939)</f>
        <v>222.08292509832881</v>
      </c>
      <c r="C888">
        <f>STDEV('5000 Sales Records'!K910:K939)</f>
        <v>176.80443848254046</v>
      </c>
      <c r="D888">
        <f>STDEV('5000 Sales Records'!L910:L939)</f>
        <v>1373359.288125267</v>
      </c>
      <c r="E888">
        <f>STDEV('5000 Sales Records'!M910:M939)</f>
        <v>1096242.7380142852</v>
      </c>
      <c r="F888">
        <f>'5000 Sales Records'!N910</f>
        <v>542522.46</v>
      </c>
      <c r="G888">
        <f>STD!A888*Regression!$D$21+STD!B888*Regression!$D$22+STD!C888*Regression!$D$23+STD!D888*Regression!$D$24+STD!E888*Regression!$D$25</f>
        <v>-79984.327922714176</v>
      </c>
    </row>
    <row r="889" spans="1:7" x14ac:dyDescent="0.35">
      <c r="A889">
        <f>STDEV('5000 Sales Records'!I911:I940)</f>
        <v>2552.6482899048242</v>
      </c>
      <c r="B889">
        <f>STDEV('5000 Sales Records'!J911:J940)</f>
        <v>223.66421739515806</v>
      </c>
      <c r="C889">
        <f>STDEV('5000 Sales Records'!K911:K940)</f>
        <v>176.95788660796842</v>
      </c>
      <c r="D889">
        <f>STDEV('5000 Sales Records'!L911:L940)</f>
        <v>1373741.9443474764</v>
      </c>
      <c r="E889">
        <f>STDEV('5000 Sales Records'!M911:M940)</f>
        <v>1096231.5099259568</v>
      </c>
      <c r="F889">
        <f>'5000 Sales Records'!N911</f>
        <v>26364.959999999999</v>
      </c>
      <c r="G889">
        <f>STD!A889*Regression!$D$21+STD!B889*Regression!$D$22+STD!C889*Regression!$D$23+STD!D889*Regression!$D$24+STD!E889*Regression!$D$25</f>
        <v>-76283.223238535109</v>
      </c>
    </row>
    <row r="890" spans="1:7" x14ac:dyDescent="0.35">
      <c r="A890">
        <f>STDEV('5000 Sales Records'!I912:I941)</f>
        <v>2413.172585298611</v>
      </c>
      <c r="B890">
        <f>STDEV('5000 Sales Records'!J912:J941)</f>
        <v>226.76702866750648</v>
      </c>
      <c r="C890">
        <f>STDEV('5000 Sales Records'!K912:K941)</f>
        <v>177.83789232680806</v>
      </c>
      <c r="D890">
        <f>STDEV('5000 Sales Records'!L912:L941)</f>
        <v>1374136.3260930479</v>
      </c>
      <c r="E890">
        <f>STDEV('5000 Sales Records'!M912:M941)</f>
        <v>1096025.2449518233</v>
      </c>
      <c r="F890">
        <f>'5000 Sales Records'!N912</f>
        <v>993840</v>
      </c>
      <c r="G890">
        <f>STD!A890*Regression!$D$21+STD!B890*Regression!$D$22+STD!C890*Regression!$D$23+STD!D890*Regression!$D$24+STD!E890*Regression!$D$25</f>
        <v>-70659.564282231033</v>
      </c>
    </row>
    <row r="891" spans="1:7" x14ac:dyDescent="0.35">
      <c r="A891">
        <f>STDEV('5000 Sales Records'!I913:I942)</f>
        <v>2421.0834384820268</v>
      </c>
      <c r="B891">
        <f>STDEV('5000 Sales Records'!J913:J942)</f>
        <v>214.54946364711424</v>
      </c>
      <c r="C891">
        <f>STDEV('5000 Sales Records'!K913:K942)</f>
        <v>165.51787234678582</v>
      </c>
      <c r="D891">
        <f>STDEV('5000 Sales Records'!L913:L942)</f>
        <v>1178351.7216460509</v>
      </c>
      <c r="E891">
        <f>STDEV('5000 Sales Records'!M913:M942)</f>
        <v>915839.37713172089</v>
      </c>
      <c r="F891">
        <f>'5000 Sales Records'!N913</f>
        <v>407098.62</v>
      </c>
      <c r="G891">
        <f>STD!A891*Regression!$D$21+STD!B891*Regression!$D$22+STD!C891*Regression!$D$23+STD!D891*Regression!$D$24+STD!E891*Regression!$D$25</f>
        <v>-87543.4934536363</v>
      </c>
    </row>
    <row r="892" spans="1:7" x14ac:dyDescent="0.35">
      <c r="A892">
        <f>STDEV('5000 Sales Records'!I914:I943)</f>
        <v>2396.7196223746869</v>
      </c>
      <c r="B892">
        <f>STDEV('5000 Sales Records'!J914:J943)</f>
        <v>218.25191439194111</v>
      </c>
      <c r="C892">
        <f>STDEV('5000 Sales Records'!K914:K943)</f>
        <v>167.58237290510522</v>
      </c>
      <c r="D892">
        <f>STDEV('5000 Sales Records'!L914:L943)</f>
        <v>1196747.8004931004</v>
      </c>
      <c r="E892">
        <f>STDEV('5000 Sales Records'!M914:M943)</f>
        <v>926145.82370826206</v>
      </c>
      <c r="F892">
        <f>'5000 Sales Records'!N914</f>
        <v>748410</v>
      </c>
      <c r="G892">
        <f>STD!A892*Regression!$D$21+STD!B892*Regression!$D$22+STD!C892*Regression!$D$23+STD!D892*Regression!$D$24+STD!E892*Regression!$D$25</f>
        <v>-82413.224494627328</v>
      </c>
    </row>
    <row r="893" spans="1:7" x14ac:dyDescent="0.35">
      <c r="A893">
        <f>STDEV('5000 Sales Records'!I915:I944)</f>
        <v>2519.5092810389447</v>
      </c>
      <c r="B893">
        <f>STDEV('5000 Sales Records'!J915:J944)</f>
        <v>206.62651513403793</v>
      </c>
      <c r="C893">
        <f>STDEV('5000 Sales Records'!K915:K944)</f>
        <v>154.29302926313744</v>
      </c>
      <c r="D893">
        <f>STDEV('5000 Sales Records'!L915:L944)</f>
        <v>1097502.086852653</v>
      </c>
      <c r="E893">
        <f>STDEV('5000 Sales Records'!M915:M944)</f>
        <v>821827.34948632389</v>
      </c>
      <c r="F893">
        <f>'5000 Sales Records'!N915</f>
        <v>556234.56000000006</v>
      </c>
      <c r="G893">
        <f>STD!A893*Regression!$D$21+STD!B893*Regression!$D$22+STD!C893*Regression!$D$23+STD!D893*Regression!$D$24+STD!E893*Regression!$D$25</f>
        <v>-93138.544768030406</v>
      </c>
    </row>
    <row r="894" spans="1:7" x14ac:dyDescent="0.35">
      <c r="A894">
        <f>STDEV('5000 Sales Records'!I916:I945)</f>
        <v>2540.8265758421508</v>
      </c>
      <c r="B894">
        <f>STDEV('5000 Sales Records'!J916:J945)</f>
        <v>205.95494838384712</v>
      </c>
      <c r="C894">
        <f>STDEV('5000 Sales Records'!K916:K945)</f>
        <v>153.28107714598846</v>
      </c>
      <c r="D894">
        <f>STDEV('5000 Sales Records'!L916:L945)</f>
        <v>1104604.3231971771</v>
      </c>
      <c r="E894">
        <f>STDEV('5000 Sales Records'!M916:M945)</f>
        <v>823353.34368689475</v>
      </c>
      <c r="F894">
        <f>'5000 Sales Records'!N916</f>
        <v>531617.73</v>
      </c>
      <c r="G894">
        <f>STD!A894*Regression!$D$21+STD!B894*Regression!$D$22+STD!C894*Regression!$D$23+STD!D894*Regression!$D$24+STD!E894*Regression!$D$25</f>
        <v>-90478.411522960872</v>
      </c>
    </row>
    <row r="895" spans="1:7" x14ac:dyDescent="0.35">
      <c r="A895">
        <f>STDEV('5000 Sales Records'!I917:I946)</f>
        <v>2614.0093363155434</v>
      </c>
      <c r="B895">
        <f>STDEV('5000 Sales Records'!J917:J946)</f>
        <v>208.68905590546112</v>
      </c>
      <c r="C895">
        <f>STDEV('5000 Sales Records'!K917:K946)</f>
        <v>157.95332027016019</v>
      </c>
      <c r="D895">
        <f>STDEV('5000 Sales Records'!L917:L946)</f>
        <v>1241847.6575102308</v>
      </c>
      <c r="E895">
        <f>STDEV('5000 Sales Records'!M917:M946)</f>
        <v>979284.10314512416</v>
      </c>
      <c r="F895">
        <f>'5000 Sales Records'!N917</f>
        <v>264670.81</v>
      </c>
      <c r="G895">
        <f>STD!A895*Regression!$D$21+STD!B895*Regression!$D$22+STD!C895*Regression!$D$23+STD!D895*Regression!$D$24+STD!E895*Regression!$D$25</f>
        <v>-108734.26964751678</v>
      </c>
    </row>
    <row r="896" spans="1:7" x14ac:dyDescent="0.35">
      <c r="A896">
        <f>STDEV('5000 Sales Records'!I918:I947)</f>
        <v>2555.8026656057082</v>
      </c>
      <c r="B896">
        <f>STDEV('5000 Sales Records'!J918:J947)</f>
        <v>208.68905590546103</v>
      </c>
      <c r="C896">
        <f>STDEV('5000 Sales Records'!K918:K947)</f>
        <v>157.95332027016022</v>
      </c>
      <c r="D896">
        <f>STDEV('5000 Sales Records'!L918:L947)</f>
        <v>1256779.4249217587</v>
      </c>
      <c r="E896">
        <f>STDEV('5000 Sales Records'!M918:M947)</f>
        <v>992172.87139321491</v>
      </c>
      <c r="F896">
        <f>'5000 Sales Records'!N918</f>
        <v>166268.16</v>
      </c>
      <c r="G896">
        <f>STD!A896*Regression!$D$21+STD!B896*Regression!$D$22+STD!C896*Regression!$D$23+STD!D896*Regression!$D$24+STD!E896*Regression!$D$25</f>
        <v>-101820.22530338157</v>
      </c>
    </row>
    <row r="897" spans="1:7" x14ac:dyDescent="0.35">
      <c r="A897">
        <f>STDEV('5000 Sales Records'!I919:I948)</f>
        <v>2516.76575339686</v>
      </c>
      <c r="B897">
        <f>STDEV('5000 Sales Records'!J919:J948)</f>
        <v>209.30315144477078</v>
      </c>
      <c r="C897">
        <f>STDEV('5000 Sales Records'!K919:K948)</f>
        <v>157.45485110261649</v>
      </c>
      <c r="D897">
        <f>STDEV('5000 Sales Records'!L919:L948)</f>
        <v>1255741.2314119502</v>
      </c>
      <c r="E897">
        <f>STDEV('5000 Sales Records'!M919:M948)</f>
        <v>989484.30406160792</v>
      </c>
      <c r="F897">
        <f>'5000 Sales Records'!N919</f>
        <v>454496.18</v>
      </c>
      <c r="G897">
        <f>STD!A897*Regression!$D$21+STD!B897*Regression!$D$22+STD!C897*Regression!$D$23+STD!D897*Regression!$D$24+STD!E897*Regression!$D$25</f>
        <v>-100277.56669943186</v>
      </c>
    </row>
    <row r="898" spans="1:7" x14ac:dyDescent="0.35">
      <c r="A898">
        <f>STDEV('5000 Sales Records'!I920:I949)</f>
        <v>2558.1603530572556</v>
      </c>
      <c r="B898">
        <f>STDEV('5000 Sales Records'!J920:J949)</f>
        <v>206.00225712662555</v>
      </c>
      <c r="C898">
        <f>STDEV('5000 Sales Records'!K920:K949)</f>
        <v>156.54769797203923</v>
      </c>
      <c r="D898">
        <f>STDEV('5000 Sales Records'!L920:L949)</f>
        <v>1256421.4529471803</v>
      </c>
      <c r="E898">
        <f>STDEV('5000 Sales Records'!M920:M949)</f>
        <v>989324.38015524531</v>
      </c>
      <c r="F898">
        <f>'5000 Sales Records'!N920</f>
        <v>504679.67999999999</v>
      </c>
      <c r="G898">
        <f>STD!A898*Regression!$D$21+STD!B898*Regression!$D$22+STD!C898*Regression!$D$23+STD!D898*Regression!$D$24+STD!E898*Regression!$D$25</f>
        <v>-95755.534354410251</v>
      </c>
    </row>
    <row r="899" spans="1:7" x14ac:dyDescent="0.35">
      <c r="A899">
        <f>STDEV('5000 Sales Records'!I921:I950)</f>
        <v>2645.9446873481211</v>
      </c>
      <c r="B899">
        <f>STDEV('5000 Sales Records'!J921:J950)</f>
        <v>206.57671712448879</v>
      </c>
      <c r="C899">
        <f>STDEV('5000 Sales Records'!K921:K950)</f>
        <v>156.06799297064421</v>
      </c>
      <c r="D899">
        <f>STDEV('5000 Sales Records'!L921:L950)</f>
        <v>1256300.7904965873</v>
      </c>
      <c r="E899">
        <f>STDEV('5000 Sales Records'!M921:M950)</f>
        <v>985327.38146765216</v>
      </c>
      <c r="F899">
        <f>'5000 Sales Records'!N921</f>
        <v>346885.74</v>
      </c>
      <c r="G899">
        <f>STD!A899*Regression!$D$21+STD!B899*Regression!$D$22+STD!C899*Regression!$D$23+STD!D899*Regression!$D$24+STD!E899*Regression!$D$25</f>
        <v>-102480.67998285056</v>
      </c>
    </row>
    <row r="900" spans="1:7" x14ac:dyDescent="0.35">
      <c r="A900">
        <f>STDEV('5000 Sales Records'!I922:I951)</f>
        <v>2708.439001793613</v>
      </c>
      <c r="B900">
        <f>STDEV('5000 Sales Records'!J922:J951)</f>
        <v>206.2081105086321</v>
      </c>
      <c r="C900">
        <f>STDEV('5000 Sales Records'!K922:K951)</f>
        <v>155.87644955717883</v>
      </c>
      <c r="D900">
        <f>STDEV('5000 Sales Records'!L922:L951)</f>
        <v>1262615.3667965394</v>
      </c>
      <c r="E900">
        <f>STDEV('5000 Sales Records'!M922:M951)</f>
        <v>989916.75522595551</v>
      </c>
      <c r="F900">
        <f>'5000 Sales Records'!N922</f>
        <v>10023.19</v>
      </c>
      <c r="G900">
        <f>STD!A900*Regression!$D$21+STD!B900*Regression!$D$22+STD!C900*Regression!$D$23+STD!D900*Regression!$D$24+STD!E900*Regression!$D$25</f>
        <v>-105483.80633714283</v>
      </c>
    </row>
    <row r="901" spans="1:7" x14ac:dyDescent="0.35">
      <c r="A901">
        <f>STDEV('5000 Sales Records'!I923:I952)</f>
        <v>2707.8659156689018</v>
      </c>
      <c r="B901">
        <f>STDEV('5000 Sales Records'!J923:J952)</f>
        <v>205.32143608688699</v>
      </c>
      <c r="C901">
        <f>STDEV('5000 Sales Records'!K923:K952)</f>
        <v>158.09206143198995</v>
      </c>
      <c r="D901">
        <f>STDEV('5000 Sales Records'!L923:L952)</f>
        <v>1278103.1916095826</v>
      </c>
      <c r="E901">
        <f>STDEV('5000 Sales Records'!M923:M952)</f>
        <v>1019741.8288797913</v>
      </c>
      <c r="F901">
        <f>'5000 Sales Records'!N923</f>
        <v>75825.259999999995</v>
      </c>
      <c r="G901">
        <f>STD!A901*Regression!$D$21+STD!B901*Regression!$D$22+STD!C901*Regression!$D$23+STD!D901*Regression!$D$24+STD!E901*Regression!$D$25</f>
        <v>-110117.58459441538</v>
      </c>
    </row>
    <row r="902" spans="1:7" x14ac:dyDescent="0.35">
      <c r="A902">
        <f>STDEV('5000 Sales Records'!I924:I953)</f>
        <v>2628.092525576013</v>
      </c>
      <c r="B902">
        <f>STDEV('5000 Sales Records'!J924:J953)</f>
        <v>208.11449504081148</v>
      </c>
      <c r="C902">
        <f>STDEV('5000 Sales Records'!K924:K953)</f>
        <v>162.29235933212078</v>
      </c>
      <c r="D902">
        <f>STDEV('5000 Sales Records'!L924:L953)</f>
        <v>1337284.2045089055</v>
      </c>
      <c r="E902">
        <f>STDEV('5000 Sales Records'!M924:M953)</f>
        <v>1091889.5074382713</v>
      </c>
      <c r="F902">
        <f>'5000 Sales Records'!N924</f>
        <v>470785.32</v>
      </c>
      <c r="G902">
        <f>STD!A902*Regression!$D$21+STD!B902*Regression!$D$22+STD!C902*Regression!$D$23+STD!D902*Regression!$D$24+STD!E902*Regression!$D$25</f>
        <v>-111726.34265262075</v>
      </c>
    </row>
    <row r="903" spans="1:7" x14ac:dyDescent="0.35">
      <c r="A903">
        <f>STDEV('5000 Sales Records'!I925:I954)</f>
        <v>2583.2245010816437</v>
      </c>
      <c r="B903">
        <f>STDEV('5000 Sales Records'!J925:J954)</f>
        <v>220.37111032784318</v>
      </c>
      <c r="C903">
        <f>STDEV('5000 Sales Records'!K925:K954)</f>
        <v>174.01031859383062</v>
      </c>
      <c r="D903">
        <f>STDEV('5000 Sales Records'!L925:L954)</f>
        <v>1458219.9400770443</v>
      </c>
      <c r="E903">
        <f>STDEV('5000 Sales Records'!M925:M954)</f>
        <v>1195936.0463638934</v>
      </c>
      <c r="F903">
        <f>'5000 Sales Records'!N925</f>
        <v>169881.74</v>
      </c>
      <c r="G903">
        <f>STD!A903*Regression!$D$21+STD!B903*Regression!$D$22+STD!C903*Regression!$D$23+STD!D903*Regression!$D$24+STD!E903*Regression!$D$25</f>
        <v>-92583.002826745156</v>
      </c>
    </row>
    <row r="904" spans="1:7" x14ac:dyDescent="0.35">
      <c r="A904">
        <f>STDEV('5000 Sales Records'!I926:I955)</f>
        <v>2581.2380447525879</v>
      </c>
      <c r="B904">
        <f>STDEV('5000 Sales Records'!J926:J955)</f>
        <v>218.79664857721352</v>
      </c>
      <c r="C904">
        <f>STDEV('5000 Sales Records'!K926:K955)</f>
        <v>173.13319519422302</v>
      </c>
      <c r="D904">
        <f>STDEV('5000 Sales Records'!L926:L955)</f>
        <v>1450952.8975418869</v>
      </c>
      <c r="E904">
        <f>STDEV('5000 Sales Records'!M926:M955)</f>
        <v>1191775.3740162607</v>
      </c>
      <c r="F904">
        <f>'5000 Sales Records'!N926</f>
        <v>108445.5</v>
      </c>
      <c r="G904">
        <f>STD!A904*Regression!$D$21+STD!B904*Regression!$D$22+STD!C904*Regression!$D$23+STD!D904*Regression!$D$24+STD!E904*Regression!$D$25</f>
        <v>-93399.20371785434</v>
      </c>
    </row>
    <row r="905" spans="1:7" x14ac:dyDescent="0.35">
      <c r="A905">
        <f>STDEV('5000 Sales Records'!I927:I956)</f>
        <v>2569.9002219103204</v>
      </c>
      <c r="B905">
        <f>STDEV('5000 Sales Records'!J927:J956)</f>
        <v>218.7966485772136</v>
      </c>
      <c r="C905">
        <f>STDEV('5000 Sales Records'!K927:K956)</f>
        <v>173.13319519422305</v>
      </c>
      <c r="D905">
        <f>STDEV('5000 Sales Records'!L927:L956)</f>
        <v>1453331.2912943142</v>
      </c>
      <c r="E905">
        <f>STDEV('5000 Sales Records'!M927:M956)</f>
        <v>1193224.8068798592</v>
      </c>
      <c r="F905">
        <f>'5000 Sales Records'!N927</f>
        <v>424309.6</v>
      </c>
      <c r="G905">
        <f>STD!A905*Regression!$D$21+STD!B905*Regression!$D$22+STD!C905*Regression!$D$23+STD!D905*Regression!$D$24+STD!E905*Regression!$D$25</f>
        <v>-91533.181191577576</v>
      </c>
    </row>
    <row r="906" spans="1:7" x14ac:dyDescent="0.35">
      <c r="A906">
        <f>STDEV('5000 Sales Records'!I928:I957)</f>
        <v>2555.7096926946406</v>
      </c>
      <c r="B906">
        <f>STDEV('5000 Sales Records'!J928:J957)</f>
        <v>216.64565512619333</v>
      </c>
      <c r="C906">
        <f>STDEV('5000 Sales Records'!K928:K957)</f>
        <v>169.85397352418349</v>
      </c>
      <c r="D906">
        <f>STDEV('5000 Sales Records'!L928:L957)</f>
        <v>1419743.033864653</v>
      </c>
      <c r="E906">
        <f>STDEV('5000 Sales Records'!M928:M957)</f>
        <v>1152374.0832531238</v>
      </c>
      <c r="F906">
        <f>'5000 Sales Records'!N928</f>
        <v>641278.07999999996</v>
      </c>
      <c r="G906">
        <f>STD!A906*Regression!$D$21+STD!B906*Regression!$D$22+STD!C906*Regression!$D$23+STD!D906*Regression!$D$24+STD!E906*Regression!$D$25</f>
        <v>-86733.177351335413</v>
      </c>
    </row>
    <row r="907" spans="1:7" x14ac:dyDescent="0.35">
      <c r="A907">
        <f>STDEV('5000 Sales Records'!I929:I958)</f>
        <v>2524.8254449736132</v>
      </c>
      <c r="B907">
        <f>STDEV('5000 Sales Records'!J929:J958)</f>
        <v>215.76454834235236</v>
      </c>
      <c r="C907">
        <f>STDEV('5000 Sales Records'!K929:K958)</f>
        <v>168.54354427500812</v>
      </c>
      <c r="D907">
        <f>STDEV('5000 Sales Records'!L929:L958)</f>
        <v>1417630.683057009</v>
      </c>
      <c r="E907">
        <f>STDEV('5000 Sales Records'!M929:M958)</f>
        <v>1146243.7828630444</v>
      </c>
      <c r="F907">
        <f>'5000 Sales Records'!N929</f>
        <v>20178.93</v>
      </c>
      <c r="G907">
        <f>STD!A907*Regression!$D$21+STD!B907*Regression!$D$22+STD!C907*Regression!$D$23+STD!D907*Regression!$D$24+STD!E907*Regression!$D$25</f>
        <v>-81518.203420943231</v>
      </c>
    </row>
    <row r="908" spans="1:7" x14ac:dyDescent="0.35">
      <c r="A908">
        <f>STDEV('5000 Sales Records'!I930:I959)</f>
        <v>2535.3059848431722</v>
      </c>
      <c r="B908">
        <f>STDEV('5000 Sales Records'!J930:J959)</f>
        <v>210.6900964348992</v>
      </c>
      <c r="C908">
        <f>STDEV('5000 Sales Records'!K930:K959)</f>
        <v>165.38160694128828</v>
      </c>
      <c r="D908">
        <f>STDEV('5000 Sales Records'!L930:L959)</f>
        <v>1405001.9025139757</v>
      </c>
      <c r="E908">
        <f>STDEV('5000 Sales Records'!M930:M959)</f>
        <v>1139214.6929636064</v>
      </c>
      <c r="F908">
        <f>'5000 Sales Records'!N930</f>
        <v>1021486.25</v>
      </c>
      <c r="G908">
        <f>STD!A908*Regression!$D$21+STD!B908*Regression!$D$22+STD!C908*Regression!$D$23+STD!D908*Regression!$D$24+STD!E908*Regression!$D$25</f>
        <v>-82223.795574719785</v>
      </c>
    </row>
    <row r="909" spans="1:7" x14ac:dyDescent="0.35">
      <c r="A909">
        <f>STDEV('5000 Sales Records'!I931:I960)</f>
        <v>2534.0683894281251</v>
      </c>
      <c r="B909">
        <f>STDEV('5000 Sales Records'!J931:J960)</f>
        <v>209.02286286680342</v>
      </c>
      <c r="C909">
        <f>STDEV('5000 Sales Records'!K931:K960)</f>
        <v>165.48375635845883</v>
      </c>
      <c r="D909">
        <f>STDEV('5000 Sales Records'!L931:L960)</f>
        <v>1393785.7268857162</v>
      </c>
      <c r="E909">
        <f>STDEV('5000 Sales Records'!M931:M960)</f>
        <v>1139503.0120681636</v>
      </c>
      <c r="F909">
        <f>'5000 Sales Records'!N931</f>
        <v>748379.02</v>
      </c>
      <c r="G909">
        <f>STD!A909*Regression!$D$21+STD!B909*Regression!$D$22+STD!C909*Regression!$D$23+STD!D909*Regression!$D$24+STD!E909*Regression!$D$25</f>
        <v>-88114.112192063942</v>
      </c>
    </row>
    <row r="910" spans="1:7" x14ac:dyDescent="0.35">
      <c r="A910">
        <f>STDEV('5000 Sales Records'!I932:I961)</f>
        <v>2558.6935659370811</v>
      </c>
      <c r="B910">
        <f>STDEV('5000 Sales Records'!J932:J961)</f>
        <v>209.21237796642879</v>
      </c>
      <c r="C910">
        <f>STDEV('5000 Sales Records'!K932:K961)</f>
        <v>165.85014834960569</v>
      </c>
      <c r="D910">
        <f>STDEV('5000 Sales Records'!L932:L961)</f>
        <v>1390616.8122222852</v>
      </c>
      <c r="E910">
        <f>STDEV('5000 Sales Records'!M932:M961)</f>
        <v>1138548.2346961657</v>
      </c>
      <c r="F910">
        <f>'5000 Sales Records'!N932</f>
        <v>152572.38</v>
      </c>
      <c r="G910">
        <f>STD!A910*Regression!$D$21+STD!B910*Regression!$D$22+STD!C910*Regression!$D$23+STD!D910*Regression!$D$24+STD!E910*Regression!$D$25</f>
        <v>-91819.315769501496</v>
      </c>
    </row>
    <row r="911" spans="1:7" x14ac:dyDescent="0.35">
      <c r="A911">
        <f>STDEV('5000 Sales Records'!I933:I962)</f>
        <v>2549.1696373976147</v>
      </c>
      <c r="B911">
        <f>STDEV('5000 Sales Records'!J933:J962)</f>
        <v>210.53549612641439</v>
      </c>
      <c r="C911">
        <f>STDEV('5000 Sales Records'!K933:K962)</f>
        <v>168.46591919094672</v>
      </c>
      <c r="D911">
        <f>STDEV('5000 Sales Records'!L933:L962)</f>
        <v>1418399.9455876299</v>
      </c>
      <c r="E911">
        <f>STDEV('5000 Sales Records'!M933:M962)</f>
        <v>1175170.2793051605</v>
      </c>
      <c r="F911">
        <f>'5000 Sales Records'!N933</f>
        <v>99989.1</v>
      </c>
      <c r="G911">
        <f>STD!A911*Regression!$D$21+STD!B911*Regression!$D$22+STD!C911*Regression!$D$23+STD!D911*Regression!$D$24+STD!E911*Regression!$D$25</f>
        <v>-95707.015411591856</v>
      </c>
    </row>
    <row r="912" spans="1:7" x14ac:dyDescent="0.35">
      <c r="A912">
        <f>STDEV('5000 Sales Records'!I934:I963)</f>
        <v>2557.660763140871</v>
      </c>
      <c r="B912">
        <f>STDEV('5000 Sales Records'!J934:J963)</f>
        <v>207.70011941429573</v>
      </c>
      <c r="C912">
        <f>STDEV('5000 Sales Records'!K934:K963)</f>
        <v>166.78383697289829</v>
      </c>
      <c r="D912">
        <f>STDEV('5000 Sales Records'!L934:L963)</f>
        <v>1411335.8040546309</v>
      </c>
      <c r="E912">
        <f>STDEV('5000 Sales Records'!M934:M963)</f>
        <v>1171174.7586585011</v>
      </c>
      <c r="F912">
        <f>'5000 Sales Records'!N934</f>
        <v>1099206.1399999999</v>
      </c>
      <c r="G912">
        <f>STD!A912*Regression!$D$21+STD!B912*Regression!$D$22+STD!C912*Regression!$D$23+STD!D912*Regression!$D$24+STD!E912*Regression!$D$25</f>
        <v>-96007.921172914561</v>
      </c>
    </row>
    <row r="913" spans="1:7" x14ac:dyDescent="0.35">
      <c r="A913">
        <f>STDEV('5000 Sales Records'!I935:I964)</f>
        <v>2679.6972165552202</v>
      </c>
      <c r="B913">
        <f>STDEV('5000 Sales Records'!J935:J964)</f>
        <v>206.9704233367824</v>
      </c>
      <c r="C913">
        <f>STDEV('5000 Sales Records'!K935:K964)</f>
        <v>168.5097109794205</v>
      </c>
      <c r="D913">
        <f>STDEV('5000 Sales Records'!L935:L964)</f>
        <v>1411012.0551244535</v>
      </c>
      <c r="E913">
        <f>STDEV('5000 Sales Records'!M935:M964)</f>
        <v>1180981.7952876503</v>
      </c>
      <c r="F913">
        <f>'5000 Sales Records'!N935</f>
        <v>1205022.83</v>
      </c>
      <c r="G913">
        <f>STD!A913*Regression!$D$21+STD!B913*Regression!$D$22+STD!C913*Regression!$D$23+STD!D913*Regression!$D$24+STD!E913*Regression!$D$25</f>
        <v>-108775.53401772585</v>
      </c>
    </row>
    <row r="914" spans="1:7" x14ac:dyDescent="0.35">
      <c r="A914">
        <f>STDEV('5000 Sales Records'!I936:I965)</f>
        <v>2747.1261934953964</v>
      </c>
      <c r="B914">
        <f>STDEV('5000 Sales Records'!J936:J965)</f>
        <v>191.66141459990538</v>
      </c>
      <c r="C914">
        <f>STDEV('5000 Sales Records'!K936:K965)</f>
        <v>157.32404370429614</v>
      </c>
      <c r="D914">
        <f>STDEV('5000 Sales Records'!L936:L965)</f>
        <v>1263019.9167747356</v>
      </c>
      <c r="E914">
        <f>STDEV('5000 Sales Records'!M936:M965)</f>
        <v>1075451.1458514105</v>
      </c>
      <c r="F914">
        <f>'5000 Sales Records'!N936</f>
        <v>14349.14</v>
      </c>
      <c r="G914">
        <f>STD!A914*Regression!$D$21+STD!B914*Regression!$D$22+STD!C914*Regression!$D$23+STD!D914*Regression!$D$24+STD!E914*Regression!$D$25</f>
        <v>-144177.99903595715</v>
      </c>
    </row>
    <row r="915" spans="1:7" x14ac:dyDescent="0.35">
      <c r="A915">
        <f>STDEV('5000 Sales Records'!I937:I966)</f>
        <v>2834.4674490175803</v>
      </c>
      <c r="B915">
        <f>STDEV('5000 Sales Records'!J937:J966)</f>
        <v>186.78074953756919</v>
      </c>
      <c r="C915">
        <f>STDEV('5000 Sales Records'!K937:K966)</f>
        <v>154.61843806126672</v>
      </c>
      <c r="D915">
        <f>STDEV('5000 Sales Records'!L937:L966)</f>
        <v>1256595.2229374389</v>
      </c>
      <c r="E915">
        <f>STDEV('5000 Sales Records'!M937:M966)</f>
        <v>1072477.5400555828</v>
      </c>
      <c r="F915">
        <f>'5000 Sales Records'!N937</f>
        <v>337897.92</v>
      </c>
      <c r="G915">
        <f>STD!A915*Regression!$D$21+STD!B915*Regression!$D$22+STD!C915*Regression!$D$23+STD!D915*Regression!$D$24+STD!E915*Regression!$D$25</f>
        <v>-148410.1317641139</v>
      </c>
    </row>
    <row r="916" spans="1:7" x14ac:dyDescent="0.35">
      <c r="A916">
        <f>STDEV('5000 Sales Records'!I938:I967)</f>
        <v>2854.4809661665108</v>
      </c>
      <c r="B916">
        <f>STDEV('5000 Sales Records'!J938:J967)</f>
        <v>188.54106695676526</v>
      </c>
      <c r="C916">
        <f>STDEV('5000 Sales Records'!K938:K967)</f>
        <v>157.66959058004241</v>
      </c>
      <c r="D916">
        <f>STDEV('5000 Sales Records'!L938:L967)</f>
        <v>1293186.5903972695</v>
      </c>
      <c r="E916">
        <f>STDEV('5000 Sales Records'!M938:M967)</f>
        <v>1111888.3312107809</v>
      </c>
      <c r="F916">
        <f>'5000 Sales Records'!N938</f>
        <v>342987.08</v>
      </c>
      <c r="G916">
        <f>STD!A916*Regression!$D$21+STD!B916*Regression!$D$22+STD!C916*Regression!$D$23+STD!D916*Regression!$D$24+STD!E916*Regression!$D$25</f>
        <v>-148851.97210829752</v>
      </c>
    </row>
    <row r="917" spans="1:7" x14ac:dyDescent="0.35">
      <c r="A917">
        <f>STDEV('5000 Sales Records'!I939:I968)</f>
        <v>2904.3515698653482</v>
      </c>
      <c r="B917">
        <f>STDEV('5000 Sales Records'!J939:J968)</f>
        <v>202.9982131853304</v>
      </c>
      <c r="C917">
        <f>STDEV('5000 Sales Records'!K939:K968)</f>
        <v>167.94835524648647</v>
      </c>
      <c r="D917">
        <f>STDEV('5000 Sales Records'!L939:L968)</f>
        <v>1507346.6935185723</v>
      </c>
      <c r="E917">
        <f>STDEV('5000 Sales Records'!M939:M968)</f>
        <v>1254259.5333130064</v>
      </c>
      <c r="F917">
        <f>'5000 Sales Records'!N939</f>
        <v>185949.06</v>
      </c>
      <c r="G917">
        <f>STD!A917*Regression!$D$21+STD!B917*Regression!$D$22+STD!C917*Regression!$D$23+STD!D917*Regression!$D$24+STD!E917*Regression!$D$25</f>
        <v>-94560.267972615547</v>
      </c>
    </row>
    <row r="918" spans="1:7" x14ac:dyDescent="0.35">
      <c r="A918">
        <f>STDEV('5000 Sales Records'!I940:I969)</f>
        <v>2811.3807553805541</v>
      </c>
      <c r="B918">
        <f>STDEV('5000 Sales Records'!J940:J969)</f>
        <v>192.35384010550291</v>
      </c>
      <c r="C918">
        <f>STDEV('5000 Sales Records'!K940:K969)</f>
        <v>160.05457041235988</v>
      </c>
      <c r="D918">
        <f>STDEV('5000 Sales Records'!L940:L969)</f>
        <v>1520850.3308593896</v>
      </c>
      <c r="E918">
        <f>STDEV('5000 Sales Records'!M940:M969)</f>
        <v>1263815.4308098126</v>
      </c>
      <c r="F918">
        <f>'5000 Sales Records'!N940</f>
        <v>627149.09</v>
      </c>
      <c r="G918">
        <f>STD!A918*Regression!$D$21+STD!B918*Regression!$D$22+STD!C918*Regression!$D$23+STD!D918*Regression!$D$24+STD!E918*Regression!$D$25</f>
        <v>-74734.167170363944</v>
      </c>
    </row>
    <row r="919" spans="1:7" x14ac:dyDescent="0.35">
      <c r="A919">
        <f>STDEV('5000 Sales Records'!I941:I970)</f>
        <v>2800.1261958425512</v>
      </c>
      <c r="B919">
        <f>STDEV('5000 Sales Records'!J941:J970)</f>
        <v>203.22666372259354</v>
      </c>
      <c r="C919">
        <f>STDEV('5000 Sales Records'!K941:K970)</f>
        <v>171.49492145055879</v>
      </c>
      <c r="D919">
        <f>STDEV('5000 Sales Records'!L941:L970)</f>
        <v>1538241.830232644</v>
      </c>
      <c r="E919">
        <f>STDEV('5000 Sales Records'!M941:M970)</f>
        <v>1279156.4915665055</v>
      </c>
      <c r="F919">
        <f>'5000 Sales Records'!N941</f>
        <v>7025.15</v>
      </c>
      <c r="G919">
        <f>STD!A919*Regression!$D$21+STD!B919*Regression!$D$22+STD!C919*Regression!$D$23+STD!D919*Regression!$D$24+STD!E919*Regression!$D$25</f>
        <v>-69874.887071721721</v>
      </c>
    </row>
    <row r="920" spans="1:7" x14ac:dyDescent="0.35">
      <c r="A920">
        <f>STDEV('5000 Sales Records'!I942:I971)</f>
        <v>2784.1200142994894</v>
      </c>
      <c r="B920">
        <f>STDEV('5000 Sales Records'!J942:J971)</f>
        <v>209.99866083864202</v>
      </c>
      <c r="C920">
        <f>STDEV('5000 Sales Records'!K942:K971)</f>
        <v>178.53933773982337</v>
      </c>
      <c r="D920">
        <f>STDEV('5000 Sales Records'!L942:L971)</f>
        <v>1620207.7204722385</v>
      </c>
      <c r="E920">
        <f>STDEV('5000 Sales Records'!M942:M971)</f>
        <v>1350622.7728215109</v>
      </c>
      <c r="F920">
        <f>'5000 Sales Records'!N942</f>
        <v>261872.04</v>
      </c>
      <c r="G920">
        <f>STD!A920*Regression!$D$21+STD!B920*Regression!$D$22+STD!C920*Regression!$D$23+STD!D920*Regression!$D$24+STD!E920*Regression!$D$25</f>
        <v>-57136.75521507347</v>
      </c>
    </row>
    <row r="921" spans="1:7" x14ac:dyDescent="0.35">
      <c r="A921">
        <f>STDEV('5000 Sales Records'!I943:I972)</f>
        <v>2780.2618077332627</v>
      </c>
      <c r="B921">
        <f>STDEV('5000 Sales Records'!J943:J972)</f>
        <v>213.82371588866562</v>
      </c>
      <c r="C921">
        <f>STDEV('5000 Sales Records'!K943:K972)</f>
        <v>180.66370865617228</v>
      </c>
      <c r="D921">
        <f>STDEV('5000 Sales Records'!L943:L972)</f>
        <v>1633136.5370968597</v>
      </c>
      <c r="E921">
        <f>STDEV('5000 Sales Records'!M943:M972)</f>
        <v>1357410.5689206428</v>
      </c>
      <c r="F921">
        <f>'5000 Sales Records'!N943</f>
        <v>11259.52</v>
      </c>
      <c r="G921">
        <f>STD!A921*Regression!$D$21+STD!B921*Regression!$D$22+STD!C921*Regression!$D$23+STD!D921*Regression!$D$24+STD!E921*Regression!$D$25</f>
        <v>-55834.479647090426</v>
      </c>
    </row>
    <row r="922" spans="1:7" x14ac:dyDescent="0.35">
      <c r="A922">
        <f>STDEV('5000 Sales Records'!I944:I973)</f>
        <v>2820.2395286306046</v>
      </c>
      <c r="B922">
        <f>STDEV('5000 Sales Records'!J944:J973)</f>
        <v>208.02264631911882</v>
      </c>
      <c r="C922">
        <f>STDEV('5000 Sales Records'!K944:K973)</f>
        <v>177.07452874100937</v>
      </c>
      <c r="D922">
        <f>STDEV('5000 Sales Records'!L944:L973)</f>
        <v>1604646.6558920466</v>
      </c>
      <c r="E922">
        <f>STDEV('5000 Sales Records'!M944:M973)</f>
        <v>1336413.4532692151</v>
      </c>
      <c r="F922">
        <f>'5000 Sales Records'!N944</f>
        <v>16255.08</v>
      </c>
      <c r="G922">
        <f>STD!A922*Regression!$D$21+STD!B922*Regression!$D$22+STD!C922*Regression!$D$23+STD!D922*Regression!$D$24+STD!E922*Regression!$D$25</f>
        <v>-60011.885902066017</v>
      </c>
    </row>
    <row r="923" spans="1:7" x14ac:dyDescent="0.35">
      <c r="A923">
        <f>STDEV('5000 Sales Records'!I945:I974)</f>
        <v>2778.0340243110568</v>
      </c>
      <c r="B923">
        <f>STDEV('5000 Sales Records'!J945:J974)</f>
        <v>206.7878429350892</v>
      </c>
      <c r="C923">
        <f>STDEV('5000 Sales Records'!K945:K974)</f>
        <v>176.27824906898633</v>
      </c>
      <c r="D923">
        <f>STDEV('5000 Sales Records'!L945:L974)</f>
        <v>1600993.6591624171</v>
      </c>
      <c r="E923">
        <f>STDEV('5000 Sales Records'!M945:M974)</f>
        <v>1334055.8955347331</v>
      </c>
      <c r="F923">
        <f>'5000 Sales Records'!N945</f>
        <v>129921.54</v>
      </c>
      <c r="G923">
        <f>STD!A923*Regression!$D$21+STD!B923*Regression!$D$22+STD!C923*Regression!$D$23+STD!D923*Regression!$D$24+STD!E923*Regression!$D$25</f>
        <v>-56449.658697528997</v>
      </c>
    </row>
    <row r="924" spans="1:7" x14ac:dyDescent="0.35">
      <c r="A924">
        <f>STDEV('5000 Sales Records'!I946:I975)</f>
        <v>2790.0029087860257</v>
      </c>
      <c r="B924">
        <f>STDEV('5000 Sales Records'!J946:J975)</f>
        <v>208.74122356249563</v>
      </c>
      <c r="C924">
        <f>STDEV('5000 Sales Records'!K946:K975)</f>
        <v>177.17570626553083</v>
      </c>
      <c r="D924">
        <f>STDEV('5000 Sales Records'!L946:L975)</f>
        <v>1588377.1333276532</v>
      </c>
      <c r="E924">
        <f>STDEV('5000 Sales Records'!M946:M975)</f>
        <v>1324813.5727715725</v>
      </c>
      <c r="F924">
        <f>'5000 Sales Records'!N946</f>
        <v>558672.4</v>
      </c>
      <c r="G924">
        <f>STD!A924*Regression!$D$21+STD!B924*Regression!$D$22+STD!C924*Regression!$D$23+STD!D924*Regression!$D$24+STD!E924*Regression!$D$25</f>
        <v>-63942.429539884906</v>
      </c>
    </row>
    <row r="925" spans="1:7" x14ac:dyDescent="0.35">
      <c r="A925">
        <f>STDEV('5000 Sales Records'!I947:I976)</f>
        <v>2800.6448701157647</v>
      </c>
      <c r="B925">
        <f>STDEV('5000 Sales Records'!J947:J976)</f>
        <v>219.12860242883363</v>
      </c>
      <c r="C925">
        <f>STDEV('5000 Sales Records'!K947:K976)</f>
        <v>183.08250142189053</v>
      </c>
      <c r="D925">
        <f>STDEV('5000 Sales Records'!L947:L976)</f>
        <v>1775469.8056235004</v>
      </c>
      <c r="E925">
        <f>STDEV('5000 Sales Records'!M947:M976)</f>
        <v>1431074.0815963878</v>
      </c>
      <c r="F925">
        <f>'5000 Sales Records'!N947</f>
        <v>536136.55000000005</v>
      </c>
      <c r="G925">
        <f>STD!A925*Regression!$D$21+STD!B925*Regression!$D$22+STD!C925*Regression!$D$23+STD!D925*Regression!$D$24+STD!E925*Regression!$D$25</f>
        <v>1469.2184315274935</v>
      </c>
    </row>
    <row r="926" spans="1:7" x14ac:dyDescent="0.35">
      <c r="A926">
        <f>STDEV('5000 Sales Records'!I948:I977)</f>
        <v>2767.8129730931946</v>
      </c>
      <c r="B926">
        <f>STDEV('5000 Sales Records'!J948:J977)</f>
        <v>209.96984933775505</v>
      </c>
      <c r="C926">
        <f>STDEV('5000 Sales Records'!K948:K977)</f>
        <v>176.67559126698922</v>
      </c>
      <c r="D926">
        <f>STDEV('5000 Sales Records'!L948:L977)</f>
        <v>1788936.6567017441</v>
      </c>
      <c r="E926">
        <f>STDEV('5000 Sales Records'!M948:M977)</f>
        <v>1441214.021187966</v>
      </c>
      <c r="F926">
        <f>'5000 Sales Records'!N948</f>
        <v>89188.54</v>
      </c>
      <c r="G926">
        <f>STD!A926*Regression!$D$21+STD!B926*Regression!$D$22+STD!C926*Regression!$D$23+STD!D926*Regression!$D$24+STD!E926*Regression!$D$25</f>
        <v>15672.50261794473</v>
      </c>
    </row>
    <row r="927" spans="1:7" x14ac:dyDescent="0.35">
      <c r="A927">
        <f>STDEV('5000 Sales Records'!I949:I978)</f>
        <v>2790.3341652968707</v>
      </c>
      <c r="B927">
        <f>STDEV('5000 Sales Records'!J949:J978)</f>
        <v>207.02905915859245</v>
      </c>
      <c r="C927">
        <f>STDEV('5000 Sales Records'!K949:K978)</f>
        <v>174.84349466630565</v>
      </c>
      <c r="D927">
        <f>STDEV('5000 Sales Records'!L949:L978)</f>
        <v>1768394.6863470376</v>
      </c>
      <c r="E927">
        <f>STDEV('5000 Sales Records'!M949:M978)</f>
        <v>1424695.2300152162</v>
      </c>
      <c r="F927">
        <f>'5000 Sales Records'!N949</f>
        <v>559899.97</v>
      </c>
      <c r="G927">
        <f>STD!A927*Regression!$D$21+STD!B927*Regression!$D$22+STD!C927*Regression!$D$23+STD!D927*Regression!$D$24+STD!E927*Regression!$D$25</f>
        <v>13093.61731737433</v>
      </c>
    </row>
    <row r="928" spans="1:7" x14ac:dyDescent="0.35">
      <c r="A928">
        <f>STDEV('5000 Sales Records'!I950:I979)</f>
        <v>2820.1333350723339</v>
      </c>
      <c r="B928">
        <f>STDEV('5000 Sales Records'!J950:J979)</f>
        <v>207.02905915859245</v>
      </c>
      <c r="C928">
        <f>STDEV('5000 Sales Records'!K950:K979)</f>
        <v>174.84349466630562</v>
      </c>
      <c r="D928">
        <f>STDEV('5000 Sales Records'!L950:L979)</f>
        <v>1767288.7211069651</v>
      </c>
      <c r="E928">
        <f>STDEV('5000 Sales Records'!M950:M979)</f>
        <v>1423701.052764233</v>
      </c>
      <c r="F928">
        <f>'5000 Sales Records'!N950</f>
        <v>233709.56</v>
      </c>
      <c r="G928">
        <f>STD!A928*Regression!$D$21+STD!B928*Regression!$D$22+STD!C928*Regression!$D$23+STD!D928*Regression!$D$24+STD!E928*Regression!$D$25</f>
        <v>10484.473198678577</v>
      </c>
    </row>
    <row r="929" spans="1:7" x14ac:dyDescent="0.35">
      <c r="A929">
        <f>STDEV('5000 Sales Records'!I951:I980)</f>
        <v>2778.533321860592</v>
      </c>
      <c r="B929">
        <f>STDEV('5000 Sales Records'!J951:J980)</f>
        <v>205.82280252152833</v>
      </c>
      <c r="C929">
        <f>STDEV('5000 Sales Records'!K951:K980)</f>
        <v>173.03736580593645</v>
      </c>
      <c r="D929">
        <f>STDEV('5000 Sales Records'!L951:L980)</f>
        <v>1754503.44702927</v>
      </c>
      <c r="E929">
        <f>STDEV('5000 Sales Records'!M951:M980)</f>
        <v>1414843.3599312783</v>
      </c>
      <c r="F929">
        <f>'5000 Sales Records'!N951</f>
        <v>188076.57</v>
      </c>
      <c r="G929">
        <f>STD!A929*Regression!$D$21+STD!B929*Regression!$D$22+STD!C929*Regression!$D$23+STD!D929*Regression!$D$24+STD!E929*Regression!$D$25</f>
        <v>8266.5318882004358</v>
      </c>
    </row>
    <row r="930" spans="1:7" x14ac:dyDescent="0.35">
      <c r="A930">
        <f>STDEV('5000 Sales Records'!I952:I981)</f>
        <v>2676.4782532704953</v>
      </c>
      <c r="B930">
        <f>STDEV('5000 Sales Records'!J952:J981)</f>
        <v>206.76114999163187</v>
      </c>
      <c r="C930">
        <f>STDEV('5000 Sales Records'!K952:K981)</f>
        <v>173.42861768151059</v>
      </c>
      <c r="D930">
        <f>STDEV('5000 Sales Records'!L952:L981)</f>
        <v>1739956.2730136642</v>
      </c>
      <c r="E930">
        <f>STDEV('5000 Sales Records'!M952:M981)</f>
        <v>1404734.1417619954</v>
      </c>
      <c r="F930">
        <f>'5000 Sales Records'!N952</f>
        <v>370827.6</v>
      </c>
      <c r="G930">
        <f>STD!A930*Regression!$D$21+STD!B930*Regression!$D$22+STD!C930*Regression!$D$23+STD!D930*Regression!$D$24+STD!E930*Regression!$D$25</f>
        <v>10800.119335268158</v>
      </c>
    </row>
    <row r="931" spans="1:7" x14ac:dyDescent="0.35">
      <c r="A931">
        <f>STDEV('5000 Sales Records'!I953:I982)</f>
        <v>2779.3617436920381</v>
      </c>
      <c r="B931">
        <f>STDEV('5000 Sales Records'!J953:J982)</f>
        <v>217.06620475350834</v>
      </c>
      <c r="C931">
        <f>STDEV('5000 Sales Records'!K953:K982)</f>
        <v>179.4749278759904</v>
      </c>
      <c r="D931">
        <f>STDEV('5000 Sales Records'!L953:L982)</f>
        <v>1735694.650545805</v>
      </c>
      <c r="E931">
        <f>STDEV('5000 Sales Records'!M953:M982)</f>
        <v>1395028.4728828985</v>
      </c>
      <c r="F931">
        <f>'5000 Sales Records'!N953</f>
        <v>495409.2</v>
      </c>
      <c r="G931">
        <f>STD!A931*Regression!$D$21+STD!B931*Regression!$D$22+STD!C931*Regression!$D$23+STD!D931*Regression!$D$24+STD!E931*Regression!$D$25</f>
        <v>-5179.6131661848631</v>
      </c>
    </row>
    <row r="932" spans="1:7" x14ac:dyDescent="0.35">
      <c r="A932">
        <f>STDEV('5000 Sales Records'!I954:I983)</f>
        <v>2817.8688294932904</v>
      </c>
      <c r="B932">
        <f>STDEV('5000 Sales Records'!J954:J983)</f>
        <v>220.09271141613428</v>
      </c>
      <c r="C932">
        <f>STDEV('5000 Sales Records'!K954:K983)</f>
        <v>179.96549557029559</v>
      </c>
      <c r="D932">
        <f>STDEV('5000 Sales Records'!L954:L983)</f>
        <v>1732921.8912600982</v>
      </c>
      <c r="E932">
        <f>STDEV('5000 Sales Records'!M954:M983)</f>
        <v>1374128.8005697101</v>
      </c>
      <c r="F932">
        <f>'5000 Sales Records'!N954</f>
        <v>876553.75</v>
      </c>
      <c r="G932">
        <f>STD!A932*Regression!$D$21+STD!B932*Regression!$D$22+STD!C932*Regression!$D$23+STD!D932*Regression!$D$24+STD!E932*Regression!$D$25</f>
        <v>1756.3815793786198</v>
      </c>
    </row>
    <row r="933" spans="1:7" x14ac:dyDescent="0.35">
      <c r="A933">
        <f>STDEV('5000 Sales Records'!I955:I984)</f>
        <v>2905.7425988161294</v>
      </c>
      <c r="B933">
        <f>STDEV('5000 Sales Records'!J955:J984)</f>
        <v>211.32625665614503</v>
      </c>
      <c r="C933">
        <f>STDEV('5000 Sales Records'!K955:K984)</f>
        <v>170.92273436250085</v>
      </c>
      <c r="D933">
        <f>STDEV('5000 Sales Records'!L955:L984)</f>
        <v>1677783.4288581375</v>
      </c>
      <c r="E933">
        <f>STDEV('5000 Sales Records'!M955:M984)</f>
        <v>1316022.9359651764</v>
      </c>
      <c r="F933">
        <f>'5000 Sales Records'!N955</f>
        <v>366515.58</v>
      </c>
      <c r="G933">
        <f>STD!A933*Regression!$D$21+STD!B933*Regression!$D$22+STD!C933*Regression!$D$23+STD!D933*Regression!$D$24+STD!E933*Regression!$D$25</f>
        <v>-3783.3362771219108</v>
      </c>
    </row>
    <row r="934" spans="1:7" x14ac:dyDescent="0.35">
      <c r="A934">
        <f>STDEV('5000 Sales Records'!I956:I985)</f>
        <v>2988.0180530005955</v>
      </c>
      <c r="B934">
        <f>STDEV('5000 Sales Records'!J956:J985)</f>
        <v>210.34425372264863</v>
      </c>
      <c r="C934">
        <f>STDEV('5000 Sales Records'!K956:K985)</f>
        <v>170.20391885523134</v>
      </c>
      <c r="D934">
        <f>STDEV('5000 Sales Records'!L956:L985)</f>
        <v>1687879.4765670986</v>
      </c>
      <c r="E934">
        <f>STDEV('5000 Sales Records'!M956:M985)</f>
        <v>1322607.9172685449</v>
      </c>
      <c r="F934">
        <f>'5000 Sales Records'!N956</f>
        <v>80210.52</v>
      </c>
      <c r="G934">
        <f>STD!A934*Regression!$D$21+STD!B934*Regression!$D$22+STD!C934*Regression!$D$23+STD!D934*Regression!$D$24+STD!E934*Regression!$D$25</f>
        <v>-6434.285542400321</v>
      </c>
    </row>
    <row r="935" spans="1:7" x14ac:dyDescent="0.35">
      <c r="A935">
        <f>STDEV('5000 Sales Records'!I957:I986)</f>
        <v>2986.7079291458999</v>
      </c>
      <c r="B935">
        <f>STDEV('5000 Sales Records'!J957:J986)</f>
        <v>210.34425372264863</v>
      </c>
      <c r="C935">
        <f>STDEV('5000 Sales Records'!K957:K986)</f>
        <v>170.20391885523136</v>
      </c>
      <c r="D935">
        <f>STDEV('5000 Sales Records'!L957:L986)</f>
        <v>1687365.4719874584</v>
      </c>
      <c r="E935">
        <f>STDEV('5000 Sales Records'!M957:M986)</f>
        <v>1322288.6387769969</v>
      </c>
      <c r="F935">
        <f>'5000 Sales Records'!N957</f>
        <v>646671.56000000006</v>
      </c>
      <c r="G935">
        <f>STD!A935*Regression!$D$21+STD!B935*Regression!$D$22+STD!C935*Regression!$D$23+STD!D935*Regression!$D$24+STD!E935*Regression!$D$25</f>
        <v>-6516.5385876488872</v>
      </c>
    </row>
    <row r="936" spans="1:7" x14ac:dyDescent="0.35">
      <c r="A936">
        <f>STDEV('5000 Sales Records'!I958:I987)</f>
        <v>3008.3149376964866</v>
      </c>
      <c r="B936">
        <f>STDEV('5000 Sales Records'!J958:J987)</f>
        <v>221.87628545614371</v>
      </c>
      <c r="C936">
        <f>STDEV('5000 Sales Records'!K958:K987)</f>
        <v>180.92098389857273</v>
      </c>
      <c r="D936">
        <f>STDEV('5000 Sales Records'!L958:L987)</f>
        <v>1689924.9303102454</v>
      </c>
      <c r="E936">
        <f>STDEV('5000 Sales Records'!M958:M987)</f>
        <v>1326078.9027105113</v>
      </c>
      <c r="F936">
        <f>'5000 Sales Records'!N958</f>
        <v>500747.16</v>
      </c>
      <c r="G936">
        <f>STD!A936*Regression!$D$21+STD!B936*Regression!$D$22+STD!C936*Regression!$D$23+STD!D936*Regression!$D$24+STD!E936*Regression!$D$25</f>
        <v>-11817.409102060366</v>
      </c>
    </row>
    <row r="937" spans="1:7" x14ac:dyDescent="0.35">
      <c r="A937">
        <f>STDEV('5000 Sales Records'!I959:I988)</f>
        <v>2996.9616623752677</v>
      </c>
      <c r="B937">
        <f>STDEV('5000 Sales Records'!J959:J988)</f>
        <v>226.18011321592328</v>
      </c>
      <c r="C937">
        <f>STDEV('5000 Sales Records'!K959:K988)</f>
        <v>183.28630324757205</v>
      </c>
      <c r="D937">
        <f>STDEV('5000 Sales Records'!L959:L988)</f>
        <v>1712605.2427465713</v>
      </c>
      <c r="E937">
        <f>STDEV('5000 Sales Records'!M959:M988)</f>
        <v>1339733.0989993657</v>
      </c>
      <c r="F937">
        <f>'5000 Sales Records'!N959</f>
        <v>203414.92</v>
      </c>
      <c r="G937">
        <f>STD!A937*Regression!$D$21+STD!B937*Regression!$D$22+STD!C937*Regression!$D$23+STD!D937*Regression!$D$24+STD!E937*Regression!$D$25</f>
        <v>-7746.7185351515654</v>
      </c>
    </row>
    <row r="938" spans="1:7" x14ac:dyDescent="0.35">
      <c r="A938">
        <f>STDEV('5000 Sales Records'!I960:I989)</f>
        <v>2949.2253913859149</v>
      </c>
      <c r="B938">
        <f>STDEV('5000 Sales Records'!J960:J989)</f>
        <v>231.22617285634672</v>
      </c>
      <c r="C938">
        <f>STDEV('5000 Sales Records'!K960:K989)</f>
        <v>186.42970430651903</v>
      </c>
      <c r="D938">
        <f>STDEV('5000 Sales Records'!L960:L989)</f>
        <v>1724761.1420617541</v>
      </c>
      <c r="E938">
        <f>STDEV('5000 Sales Records'!M960:M989)</f>
        <v>1346820.4577736591</v>
      </c>
      <c r="F938">
        <f>'5000 Sales Records'!N960</f>
        <v>264065.46000000002</v>
      </c>
      <c r="G938">
        <f>STD!A938*Regression!$D$21+STD!B938*Regression!$D$22+STD!C938*Regression!$D$23+STD!D938*Regression!$D$24+STD!E938*Regression!$D$25</f>
        <v>-4411.6481408192776</v>
      </c>
    </row>
    <row r="939" spans="1:7" x14ac:dyDescent="0.35">
      <c r="A939">
        <f>STDEV('5000 Sales Records'!I961:I990)</f>
        <v>2949.9471696029191</v>
      </c>
      <c r="B939">
        <f>STDEV('5000 Sales Records'!J961:J990)</f>
        <v>230.27369630332382</v>
      </c>
      <c r="C939">
        <f>STDEV('5000 Sales Records'!K961:K990)</f>
        <v>185.69763565488955</v>
      </c>
      <c r="D939">
        <f>STDEV('5000 Sales Records'!L961:L990)</f>
        <v>1718849.2295461379</v>
      </c>
      <c r="E939">
        <f>STDEV('5000 Sales Records'!M961:M990)</f>
        <v>1342792.0561609659</v>
      </c>
      <c r="F939">
        <f>'5000 Sales Records'!N961</f>
        <v>747522.42</v>
      </c>
      <c r="G939">
        <f>STD!A939*Regression!$D$21+STD!B939*Regression!$D$22+STD!C939*Regression!$D$23+STD!D939*Regression!$D$24+STD!E939*Regression!$D$25</f>
        <v>-5681.3120693739038</v>
      </c>
    </row>
    <row r="940" spans="1:7" x14ac:dyDescent="0.35">
      <c r="A940">
        <f>STDEV('5000 Sales Records'!I962:I991)</f>
        <v>2926.7671577018727</v>
      </c>
      <c r="B940">
        <f>STDEV('5000 Sales Records'!J962:J991)</f>
        <v>231.99669880231579</v>
      </c>
      <c r="C940">
        <f>STDEV('5000 Sales Records'!K962:K991)</f>
        <v>185.55062158870294</v>
      </c>
      <c r="D940">
        <f>STDEV('5000 Sales Records'!L962:L991)</f>
        <v>1747504.0258463011</v>
      </c>
      <c r="E940">
        <f>STDEV('5000 Sales Records'!M962:M991)</f>
        <v>1350971.8868107237</v>
      </c>
      <c r="F940">
        <f>'5000 Sales Records'!N962</f>
        <v>435006</v>
      </c>
      <c r="G940">
        <f>STD!A940*Regression!$D$21+STD!B940*Regression!$D$22+STD!C940*Regression!$D$23+STD!D940*Regression!$D$24+STD!E940*Regression!$D$25</f>
        <v>10784.952813656069</v>
      </c>
    </row>
    <row r="941" spans="1:7" x14ac:dyDescent="0.35">
      <c r="A941">
        <f>STDEV('5000 Sales Records'!I963:I992)</f>
        <v>2909.4401604306004</v>
      </c>
      <c r="B941">
        <f>STDEV('5000 Sales Records'!J963:J992)</f>
        <v>235.22025492481845</v>
      </c>
      <c r="C941">
        <f>STDEV('5000 Sales Records'!K963:K992)</f>
        <v>185.96912399426796</v>
      </c>
      <c r="D941">
        <f>STDEV('5000 Sales Records'!L963:L992)</f>
        <v>1745230.1965046849</v>
      </c>
      <c r="E941">
        <f>STDEV('5000 Sales Records'!M963:M992)</f>
        <v>1332920.8241962311</v>
      </c>
      <c r="F941">
        <f>'5000 Sales Records'!N963</f>
        <v>212730.12</v>
      </c>
      <c r="G941">
        <f>STD!A941*Regression!$D$21+STD!B941*Regression!$D$22+STD!C941*Regression!$D$23+STD!D941*Regression!$D$24+STD!E941*Regression!$D$25</f>
        <v>19289.595268985257</v>
      </c>
    </row>
    <row r="942" spans="1:7" x14ac:dyDescent="0.35">
      <c r="A942">
        <f>STDEV('5000 Sales Records'!I964:I993)</f>
        <v>2965.4375399674623</v>
      </c>
      <c r="B942">
        <f>STDEV('5000 Sales Records'!J964:J993)</f>
        <v>235.22025492481842</v>
      </c>
      <c r="C942">
        <f>STDEV('5000 Sales Records'!K964:K993)</f>
        <v>185.96912399426796</v>
      </c>
      <c r="D942">
        <f>STDEV('5000 Sales Records'!L964:L993)</f>
        <v>1736090.0029299753</v>
      </c>
      <c r="E942">
        <f>STDEV('5000 Sales Records'!M964:M993)</f>
        <v>1326405.393765955</v>
      </c>
      <c r="F942">
        <f>'5000 Sales Records'!N964</f>
        <v>58458.239999999998</v>
      </c>
      <c r="G942">
        <f>STD!A942*Regression!$D$21+STD!B942*Regression!$D$22+STD!C942*Regression!$D$23+STD!D942*Regression!$D$24+STD!E942*Regression!$D$25</f>
        <v>12003.688985948218</v>
      </c>
    </row>
    <row r="943" spans="1:7" x14ac:dyDescent="0.35">
      <c r="A943">
        <f>STDEV('5000 Sales Records'!I965:I994)</f>
        <v>2816.0835012845223</v>
      </c>
      <c r="B943">
        <f>STDEV('5000 Sales Records'!J965:J994)</f>
        <v>233.72020570434802</v>
      </c>
      <c r="C943">
        <f>STDEV('5000 Sales Records'!K965:K994)</f>
        <v>184.28849495276157</v>
      </c>
      <c r="D943">
        <f>STDEV('5000 Sales Records'!L965:L994)</f>
        <v>1716418.2292726962</v>
      </c>
      <c r="E943">
        <f>STDEV('5000 Sales Records'!M965:M994)</f>
        <v>1314185.7605654891</v>
      </c>
      <c r="F943">
        <f>'5000 Sales Records'!N965</f>
        <v>867341.28</v>
      </c>
      <c r="G943">
        <f>STD!A943*Regression!$D$21+STD!B943*Regression!$D$22+STD!C943*Regression!$D$23+STD!D943*Regression!$D$24+STD!E943*Regression!$D$25</f>
        <v>16603.998020067811</v>
      </c>
    </row>
    <row r="944" spans="1:7" x14ac:dyDescent="0.35">
      <c r="A944">
        <f>STDEV('5000 Sales Records'!I966:I995)</f>
        <v>2908.4587449823607</v>
      </c>
      <c r="B944">
        <f>STDEV('5000 Sales Records'!J966:J995)</f>
        <v>244.1071468459381</v>
      </c>
      <c r="C944">
        <f>STDEV('5000 Sales Records'!K966:K995)</f>
        <v>194.09854468237546</v>
      </c>
      <c r="D944">
        <f>STDEV('5000 Sales Records'!L966:L995)</f>
        <v>1723688.8316989685</v>
      </c>
      <c r="E944">
        <f>STDEV('5000 Sales Records'!M966:M995)</f>
        <v>1320480.1109996878</v>
      </c>
      <c r="F944">
        <f>'5000 Sales Records'!N966</f>
        <v>112952.25</v>
      </c>
      <c r="G944">
        <f>STD!A944*Regression!$D$21+STD!B944*Regression!$D$22+STD!C944*Regression!$D$23+STD!D944*Regression!$D$24+STD!E944*Regression!$D$25</f>
        <v>8247.9835337733384</v>
      </c>
    </row>
    <row r="945" spans="1:7" x14ac:dyDescent="0.35">
      <c r="A945">
        <f>STDEV('5000 Sales Records'!I967:I996)</f>
        <v>2797.2239647899851</v>
      </c>
      <c r="B945">
        <f>STDEV('5000 Sales Records'!J967:J996)</f>
        <v>247.41262012710862</v>
      </c>
      <c r="C945">
        <f>STDEV('5000 Sales Records'!K967:K996)</f>
        <v>195.98656875748745</v>
      </c>
      <c r="D945">
        <f>STDEV('5000 Sales Records'!L967:L996)</f>
        <v>1724827.688581479</v>
      </c>
      <c r="E945">
        <f>STDEV('5000 Sales Records'!M967:M996)</f>
        <v>1320552.5259548097</v>
      </c>
      <c r="F945">
        <f>'5000 Sales Records'!N967</f>
        <v>410124</v>
      </c>
      <c r="G945">
        <f>STD!A945*Regression!$D$21+STD!B945*Regression!$D$22+STD!C945*Regression!$D$23+STD!D945*Regression!$D$24+STD!E945*Regression!$D$25</f>
        <v>14393.176600176608</v>
      </c>
    </row>
    <row r="946" spans="1:7" x14ac:dyDescent="0.35">
      <c r="A946">
        <f>STDEV('5000 Sales Records'!I968:I997)</f>
        <v>2845.8460156564311</v>
      </c>
      <c r="B946">
        <f>STDEV('5000 Sales Records'!J968:J997)</f>
        <v>249.07151113178577</v>
      </c>
      <c r="C946">
        <f>STDEV('5000 Sales Records'!K968:K997)</f>
        <v>195.65858440297151</v>
      </c>
      <c r="D946">
        <f>STDEV('5000 Sales Records'!L968:L997)</f>
        <v>1720312.9598993224</v>
      </c>
      <c r="E946">
        <f>STDEV('5000 Sales Records'!M968:M997)</f>
        <v>1301743.2041665304</v>
      </c>
      <c r="F946">
        <f>'5000 Sales Records'!N968</f>
        <v>1401412.88</v>
      </c>
      <c r="G946">
        <f>STD!A946*Regression!$D$21+STD!B946*Regression!$D$22+STD!C946*Regression!$D$23+STD!D946*Regression!$D$24+STD!E946*Regression!$D$25</f>
        <v>18356.167600023095</v>
      </c>
    </row>
    <row r="947" spans="1:7" x14ac:dyDescent="0.35">
      <c r="A947">
        <f>STDEV('5000 Sales Records'!I969:I998)</f>
        <v>2866.346307413497</v>
      </c>
      <c r="B947">
        <f>STDEV('5000 Sales Records'!J969:J998)</f>
        <v>237.4519620695724</v>
      </c>
      <c r="C947">
        <f>STDEV('5000 Sales Records'!K969:K998)</f>
        <v>187.01671257575802</v>
      </c>
      <c r="D947">
        <f>STDEV('5000 Sales Records'!L969:L998)</f>
        <v>1536674.6496364917</v>
      </c>
      <c r="E947">
        <f>STDEV('5000 Sales Records'!M969:M998)</f>
        <v>1157938.5181313881</v>
      </c>
      <c r="F947">
        <f>'5000 Sales Records'!N969</f>
        <v>60886.080000000002</v>
      </c>
      <c r="G947">
        <f>STD!A947*Regression!$D$21+STD!B947*Regression!$D$22+STD!C947*Regression!$D$23+STD!D947*Regression!$D$24+STD!E947*Regression!$D$25</f>
        <v>-14018.754248661222</v>
      </c>
    </row>
    <row r="948" spans="1:7" x14ac:dyDescent="0.35">
      <c r="A948">
        <f>STDEV('5000 Sales Records'!I970:I999)</f>
        <v>2886.0636948228835</v>
      </c>
      <c r="B948">
        <f>STDEV('5000 Sales Records'!J970:J999)</f>
        <v>238.63454781654983</v>
      </c>
      <c r="C948">
        <f>STDEV('5000 Sales Records'!K970:K999)</f>
        <v>187.71977249545972</v>
      </c>
      <c r="D948">
        <f>STDEV('5000 Sales Records'!L970:L999)</f>
        <v>1539509.784621221</v>
      </c>
      <c r="E948">
        <f>STDEV('5000 Sales Records'!M970:M999)</f>
        <v>1159581.6264357986</v>
      </c>
      <c r="F948">
        <f>'5000 Sales Records'!N970</f>
        <v>536941.25</v>
      </c>
      <c r="G948">
        <f>STD!A948*Regression!$D$21+STD!B948*Regression!$D$22+STD!C948*Regression!$D$23+STD!D948*Regression!$D$24+STD!E948*Regression!$D$25</f>
        <v>-15924.104121859418</v>
      </c>
    </row>
    <row r="949" spans="1:7" x14ac:dyDescent="0.35">
      <c r="A949">
        <f>STDEV('5000 Sales Records'!I971:I1000)</f>
        <v>2884.1078903169532</v>
      </c>
      <c r="B949">
        <f>STDEV('5000 Sales Records'!J971:J1000)</f>
        <v>238.6345478165498</v>
      </c>
      <c r="C949">
        <f>STDEV('5000 Sales Records'!K971:K1000)</f>
        <v>187.71977249545964</v>
      </c>
      <c r="D949">
        <f>STDEV('5000 Sales Records'!L971:L1000)</f>
        <v>1620320.072285238</v>
      </c>
      <c r="E949">
        <f>STDEV('5000 Sales Records'!M971:M1000)</f>
        <v>1233943.6401717477</v>
      </c>
      <c r="F949">
        <f>'5000 Sales Records'!N971</f>
        <v>930210</v>
      </c>
      <c r="G949">
        <f>STD!A949*Regression!$D$21+STD!B949*Regression!$D$22+STD!C949*Regression!$D$23+STD!D949*Regression!$D$24+STD!E949*Regression!$D$25</f>
        <v>-9255.323088562116</v>
      </c>
    </row>
    <row r="950" spans="1:7" x14ac:dyDescent="0.35">
      <c r="A950">
        <f>STDEV('5000 Sales Records'!I972:I1001)</f>
        <v>2920.5684151918254</v>
      </c>
      <c r="B950">
        <f>STDEV('5000 Sales Records'!J972:J1001)</f>
        <v>226.18385347008024</v>
      </c>
      <c r="C950">
        <f>STDEV('5000 Sales Records'!K972:K1001)</f>
        <v>175.8993300909267</v>
      </c>
      <c r="D950">
        <f>STDEV('5000 Sales Records'!L972:L1001)</f>
        <v>1488668.5018221596</v>
      </c>
      <c r="E950">
        <f>STDEV('5000 Sales Records'!M972:M1001)</f>
        <v>1107238.4618341082</v>
      </c>
      <c r="F950">
        <f>'5000 Sales Records'!N972</f>
        <v>48248.46</v>
      </c>
      <c r="G950">
        <f>STD!A950*Regression!$D$21+STD!B950*Regression!$D$22+STD!C950*Regression!$D$23+STD!D950*Regression!$D$24+STD!E950*Regression!$D$25</f>
        <v>-15739.588875611546</v>
      </c>
    </row>
    <row r="951" spans="1:7" x14ac:dyDescent="0.35">
      <c r="A951">
        <f>STDEV('5000 Sales Records'!I973:I1002)</f>
        <v>3017.0424743370822</v>
      </c>
      <c r="B951">
        <f>STDEV('5000 Sales Records'!J973:J1002)</f>
        <v>223.7252350615222</v>
      </c>
      <c r="C951">
        <f>STDEV('5000 Sales Records'!K973:K1002)</f>
        <v>174.46730848664666</v>
      </c>
      <c r="D951">
        <f>STDEV('5000 Sales Records'!L973:L1002)</f>
        <v>1488671.975599655</v>
      </c>
      <c r="E951">
        <f>STDEV('5000 Sales Records'!M973:M1002)</f>
        <v>1107568.5774887509</v>
      </c>
      <c r="F951">
        <f>'5000 Sales Records'!N973</f>
        <v>793049.78</v>
      </c>
      <c r="G951">
        <f>STD!A951*Regression!$D$21+STD!B951*Regression!$D$22+STD!C951*Regression!$D$23+STD!D951*Regression!$D$24+STD!E951*Regression!$D$25</f>
        <v>-21085.754981249571</v>
      </c>
    </row>
    <row r="952" spans="1:7" x14ac:dyDescent="0.35">
      <c r="A952">
        <f>STDEV('5000 Sales Records'!I974:I1003)</f>
        <v>2970.6018355742735</v>
      </c>
      <c r="B952">
        <f>STDEV('5000 Sales Records'!J974:J1003)</f>
        <v>226.13830773610019</v>
      </c>
      <c r="C952">
        <f>STDEV('5000 Sales Records'!K974:K1003)</f>
        <v>176.05955731108358</v>
      </c>
      <c r="D952">
        <f>STDEV('5000 Sales Records'!L974:L1003)</f>
        <v>1487708.6173676141</v>
      </c>
      <c r="E952">
        <f>STDEV('5000 Sales Records'!M974:M1003)</f>
        <v>1109688.6190669192</v>
      </c>
      <c r="F952">
        <f>'5000 Sales Records'!N974</f>
        <v>46461.24</v>
      </c>
      <c r="G952">
        <f>STD!A952*Regression!$D$21+STD!B952*Regression!$D$22+STD!C952*Regression!$D$23+STD!D952*Regression!$D$24+STD!E952*Regression!$D$25</f>
        <v>-22657.337012877222</v>
      </c>
    </row>
    <row r="953" spans="1:7" x14ac:dyDescent="0.35">
      <c r="A953">
        <f>STDEV('5000 Sales Records'!I975:I1004)</f>
        <v>2952.299956725732</v>
      </c>
      <c r="B953">
        <f>STDEV('5000 Sales Records'!J975:J1004)</f>
        <v>226.96518786080316</v>
      </c>
      <c r="C953">
        <f>STDEV('5000 Sales Records'!K975:K1004)</f>
        <v>176.60565941941255</v>
      </c>
      <c r="D953">
        <f>STDEV('5000 Sales Records'!L975:L1004)</f>
        <v>1482964.9919513538</v>
      </c>
      <c r="E953">
        <f>STDEV('5000 Sales Records'!M975:M1004)</f>
        <v>1106776.4255290774</v>
      </c>
      <c r="F953">
        <f>'5000 Sales Records'!N975</f>
        <v>244735.96</v>
      </c>
      <c r="G953">
        <f>STD!A953*Regression!$D$21+STD!B953*Regression!$D$22+STD!C953*Regression!$D$23+STD!D953*Regression!$D$24+STD!E953*Regression!$D$25</f>
        <v>-23763.821743864799</v>
      </c>
    </row>
    <row r="954" spans="1:7" x14ac:dyDescent="0.35">
      <c r="A954">
        <f>STDEV('5000 Sales Records'!I976:I1005)</f>
        <v>2841.9118229099586</v>
      </c>
      <c r="B954">
        <f>STDEV('5000 Sales Records'!J976:J1005)</f>
        <v>239.3464126199159</v>
      </c>
      <c r="C954">
        <f>STDEV('5000 Sales Records'!K976:K1005)</f>
        <v>186.44063806927443</v>
      </c>
      <c r="D954">
        <f>STDEV('5000 Sales Records'!L976:L1005)</f>
        <v>1518665.3384124942</v>
      </c>
      <c r="E954">
        <f>STDEV('5000 Sales Records'!M976:M1005)</f>
        <v>1136685.8479869985</v>
      </c>
      <c r="F954">
        <f>'5000 Sales Records'!N976</f>
        <v>1654814.05</v>
      </c>
      <c r="G954">
        <f>STD!A954*Regression!$D$21+STD!B954*Regression!$D$22+STD!C954*Regression!$D$23+STD!D954*Regression!$D$24+STD!E954*Regression!$D$25</f>
        <v>-16250.710560681298</v>
      </c>
    </row>
    <row r="955" spans="1:7" x14ac:dyDescent="0.35">
      <c r="A955">
        <f>STDEV('5000 Sales Records'!I977:I1006)</f>
        <v>2711.1972509084126</v>
      </c>
      <c r="B955">
        <f>STDEV('5000 Sales Records'!J977:J1006)</f>
        <v>238.31687660344798</v>
      </c>
      <c r="C955">
        <f>STDEV('5000 Sales Records'!K977:K1006)</f>
        <v>187.85531905924458</v>
      </c>
      <c r="D955">
        <f>STDEV('5000 Sales Records'!L977:L1006)</f>
        <v>1259483.673699439</v>
      </c>
      <c r="E955">
        <f>STDEV('5000 Sales Records'!M977:M1006)</f>
        <v>957718.39809378062</v>
      </c>
      <c r="F955">
        <f>'5000 Sales Records'!N977</f>
        <v>188275.78</v>
      </c>
      <c r="G955">
        <f>STD!A955*Regression!$D$21+STD!B955*Regression!$D$22+STD!C955*Regression!$D$23+STD!D955*Regression!$D$24+STD!E955*Regression!$D$25</f>
        <v>-77161.325673370622</v>
      </c>
    </row>
    <row r="956" spans="1:7" x14ac:dyDescent="0.35">
      <c r="A956">
        <f>STDEV('5000 Sales Records'!I978:I1007)</f>
        <v>2676.3199302335884</v>
      </c>
      <c r="B956">
        <f>STDEV('5000 Sales Records'!J978:J1007)</f>
        <v>237.73243634533696</v>
      </c>
      <c r="C956">
        <f>STDEV('5000 Sales Records'!K978:K1007)</f>
        <v>188.33290345012477</v>
      </c>
      <c r="D956">
        <f>STDEV('5000 Sales Records'!L978:L1007)</f>
        <v>1259449.818627601</v>
      </c>
      <c r="E956">
        <f>STDEV('5000 Sales Records'!M978:M1007)</f>
        <v>961394.61564911075</v>
      </c>
      <c r="F956">
        <f>'5000 Sales Records'!N978</f>
        <v>899933.68</v>
      </c>
      <c r="G956">
        <f>STD!A956*Regression!$D$21+STD!B956*Regression!$D$22+STD!C956*Regression!$D$23+STD!D956*Regression!$D$24+STD!E956*Regression!$D$25</f>
        <v>-74683.419201685116</v>
      </c>
    </row>
    <row r="957" spans="1:7" x14ac:dyDescent="0.35">
      <c r="A957">
        <f>STDEV('5000 Sales Records'!I979:I1008)</f>
        <v>2550.5925299865107</v>
      </c>
      <c r="B957">
        <f>STDEV('5000 Sales Records'!J979:J1008)</f>
        <v>238.95088646260427</v>
      </c>
      <c r="C957">
        <f>STDEV('5000 Sales Records'!K979:K1008)</f>
        <v>189.93895725678053</v>
      </c>
      <c r="D957">
        <f>STDEV('5000 Sales Records'!L979:L1008)</f>
        <v>1239659.275669022</v>
      </c>
      <c r="E957">
        <f>STDEV('5000 Sales Records'!M979:M1008)</f>
        <v>957241.3947321095</v>
      </c>
      <c r="F957">
        <f>'5000 Sales Records'!N979</f>
        <v>610909.01</v>
      </c>
      <c r="G957">
        <f>STD!A957*Regression!$D$21+STD!B957*Regression!$D$22+STD!C957*Regression!$D$23+STD!D957*Regression!$D$24+STD!E957*Regression!$D$25</f>
        <v>-78334.66665825271</v>
      </c>
    </row>
    <row r="958" spans="1:7" x14ac:dyDescent="0.35">
      <c r="A958">
        <f>STDEV('5000 Sales Records'!I980:I1009)</f>
        <v>2395.381624384052</v>
      </c>
      <c r="B958">
        <f>STDEV('5000 Sales Records'!J980:J1009)</f>
        <v>250.90071474909996</v>
      </c>
      <c r="C958">
        <f>STDEV('5000 Sales Records'!K980:K1009)</f>
        <v>198.91962080254899</v>
      </c>
      <c r="D958">
        <f>STDEV('5000 Sales Records'!L980:L1009)</f>
        <v>1265876.707169801</v>
      </c>
      <c r="E958">
        <f>STDEV('5000 Sales Records'!M980:M1009)</f>
        <v>980194.87382408627</v>
      </c>
      <c r="F958">
        <f>'5000 Sales Records'!N980</f>
        <v>778589.86</v>
      </c>
      <c r="G958">
        <f>STD!A958*Regression!$D$21+STD!B958*Regression!$D$22+STD!C958*Regression!$D$23+STD!D958*Regression!$D$24+STD!E958*Regression!$D$25</f>
        <v>-70844.699989835499</v>
      </c>
    </row>
    <row r="959" spans="1:7" x14ac:dyDescent="0.35">
      <c r="A959">
        <f>STDEV('5000 Sales Records'!I981:I1010)</f>
        <v>2394.8971028696274</v>
      </c>
      <c r="B959">
        <f>STDEV('5000 Sales Records'!J981:J1010)</f>
        <v>260.07635245151141</v>
      </c>
      <c r="C959">
        <f>STDEV('5000 Sales Records'!K981:K1010)</f>
        <v>206.98225298153062</v>
      </c>
      <c r="D959">
        <f>STDEV('5000 Sales Records'!L981:L1010)</f>
        <v>1315094.9752905895</v>
      </c>
      <c r="E959">
        <f>STDEV('5000 Sales Records'!M981:M1010)</f>
        <v>1023128.9276902784</v>
      </c>
      <c r="F959">
        <f>'5000 Sales Records'!N981</f>
        <v>381679.08</v>
      </c>
      <c r="G959">
        <f>STD!A959*Regression!$D$21+STD!B959*Regression!$D$22+STD!C959*Regression!$D$23+STD!D959*Regression!$D$24+STD!E959*Regression!$D$25</f>
        <v>-67753.953487623367</v>
      </c>
    </row>
    <row r="960" spans="1:7" x14ac:dyDescent="0.35">
      <c r="A960">
        <f>STDEV('5000 Sales Records'!I982:I1011)</f>
        <v>2394.2114292217575</v>
      </c>
      <c r="B960">
        <f>STDEV('5000 Sales Records'!J982:J1011)</f>
        <v>260.07635245151153</v>
      </c>
      <c r="C960">
        <f>STDEV('5000 Sales Records'!K982:K1011)</f>
        <v>206.98225298153062</v>
      </c>
      <c r="D960">
        <f>STDEV('5000 Sales Records'!L982:L1011)</f>
        <v>1315100.6083775833</v>
      </c>
      <c r="E960">
        <f>STDEV('5000 Sales Records'!M982:M1011)</f>
        <v>1023137.9285039378</v>
      </c>
      <c r="F960">
        <f>'5000 Sales Records'!N982</f>
        <v>359468.37</v>
      </c>
      <c r="G960">
        <f>STD!A960*Regression!$D$21+STD!B960*Regression!$D$22+STD!C960*Regression!$D$23+STD!D960*Regression!$D$24+STD!E960*Regression!$D$25</f>
        <v>-67699.784878732404</v>
      </c>
    </row>
    <row r="961" spans="1:7" x14ac:dyDescent="0.35">
      <c r="A961">
        <f>STDEV('5000 Sales Records'!I983:I1012)</f>
        <v>2437.393694705167</v>
      </c>
      <c r="B961">
        <f>STDEV('5000 Sales Records'!J983:J1012)</f>
        <v>248.52420558351974</v>
      </c>
      <c r="C961">
        <f>STDEV('5000 Sales Records'!K983:K1012)</f>
        <v>198.33273493843856</v>
      </c>
      <c r="D961">
        <f>STDEV('5000 Sales Records'!L983:L1012)</f>
        <v>1321830.7316953104</v>
      </c>
      <c r="E961">
        <f>STDEV('5000 Sales Records'!M983:M1012)</f>
        <v>1027504.5378142904</v>
      </c>
      <c r="F961">
        <f>'5000 Sales Records'!N983</f>
        <v>37771.919999999998</v>
      </c>
      <c r="G961">
        <f>STD!A961*Regression!$D$21+STD!B961*Regression!$D$22+STD!C961*Regression!$D$23+STD!D961*Regression!$D$24+STD!E961*Regression!$D$25</f>
        <v>-60405.93028149649</v>
      </c>
    </row>
    <row r="962" spans="1:7" x14ac:dyDescent="0.35">
      <c r="A962">
        <f>STDEV('5000 Sales Records'!I984:I1013)</f>
        <v>2404.7655760722432</v>
      </c>
      <c r="B962">
        <f>STDEV('5000 Sales Records'!J984:J1013)</f>
        <v>247.83226257488863</v>
      </c>
      <c r="C962">
        <f>STDEV('5000 Sales Records'!K984:K1013)</f>
        <v>196.98323518168667</v>
      </c>
      <c r="D962">
        <f>STDEV('5000 Sales Records'!L984:L1013)</f>
        <v>1334013.363348033</v>
      </c>
      <c r="E962">
        <f>STDEV('5000 Sales Records'!M984:M1013)</f>
        <v>1027713.8018493603</v>
      </c>
      <c r="F962">
        <f>'5000 Sales Records'!N984</f>
        <v>46987.5</v>
      </c>
      <c r="G962">
        <f>STD!A962*Regression!$D$21+STD!B962*Regression!$D$22+STD!C962*Regression!$D$23+STD!D962*Regression!$D$24+STD!E962*Regression!$D$25</f>
        <v>-47899.652769136708</v>
      </c>
    </row>
    <row r="963" spans="1:7" x14ac:dyDescent="0.35">
      <c r="A963">
        <f>STDEV('5000 Sales Records'!I985:I1014)</f>
        <v>2458.0556786900152</v>
      </c>
      <c r="B963">
        <f>STDEV('5000 Sales Records'!J985:J1014)</f>
        <v>245.75455948951407</v>
      </c>
      <c r="C963">
        <f>STDEV('5000 Sales Records'!K985:K1014)</f>
        <v>195.93357263999266</v>
      </c>
      <c r="D963">
        <f>STDEV('5000 Sales Records'!L985:L1014)</f>
        <v>1333757.4862721085</v>
      </c>
      <c r="E963">
        <f>STDEV('5000 Sales Records'!M985:M1014)</f>
        <v>1028035.413897589</v>
      </c>
      <c r="F963">
        <f>'5000 Sales Records'!N985</f>
        <v>173602.46</v>
      </c>
      <c r="G963">
        <f>STD!A963*Regression!$D$21+STD!B963*Regression!$D$22+STD!C963*Regression!$D$23+STD!D963*Regression!$D$24+STD!E963*Regression!$D$25</f>
        <v>-49863.807176070055</v>
      </c>
    </row>
    <row r="964" spans="1:7" x14ac:dyDescent="0.35">
      <c r="A964">
        <f>STDEV('5000 Sales Records'!I986:I1015)</f>
        <v>2406.628429027277</v>
      </c>
      <c r="B964">
        <f>STDEV('5000 Sales Records'!J986:J1015)</f>
        <v>247.38738478253143</v>
      </c>
      <c r="C964">
        <f>STDEV('5000 Sales Records'!K986:K1015)</f>
        <v>198.51016339365279</v>
      </c>
      <c r="D964">
        <f>STDEV('5000 Sales Records'!L986:L1015)</f>
        <v>1328240.3566735927</v>
      </c>
      <c r="E964">
        <f>STDEV('5000 Sales Records'!M986:M1015)</f>
        <v>1026312.0544632744</v>
      </c>
      <c r="F964">
        <f>'5000 Sales Records'!N986</f>
        <v>86270.94</v>
      </c>
      <c r="G964">
        <f>STD!A964*Regression!$D$21+STD!B964*Regression!$D$22+STD!C964*Regression!$D$23+STD!D964*Regression!$D$24+STD!E964*Regression!$D$25</f>
        <v>-46418.079260454746</v>
      </c>
    </row>
    <row r="965" spans="1:7" x14ac:dyDescent="0.35">
      <c r="A965">
        <f>STDEV('5000 Sales Records'!I987:I1016)</f>
        <v>2425.0684694682736</v>
      </c>
      <c r="B965">
        <f>STDEV('5000 Sales Records'!J987:J1016)</f>
        <v>243.78690378675196</v>
      </c>
      <c r="C965">
        <f>STDEV('5000 Sales Records'!K987:K1016)</f>
        <v>196.27597283610299</v>
      </c>
      <c r="D965">
        <f>STDEV('5000 Sales Records'!L987:L1016)</f>
        <v>1319047.1591112246</v>
      </c>
      <c r="E965">
        <f>STDEV('5000 Sales Records'!M987:M1016)</f>
        <v>1020838.6554646128</v>
      </c>
      <c r="F965">
        <f>'5000 Sales Records'!N987</f>
        <v>414605</v>
      </c>
      <c r="G965">
        <f>STD!A965*Regression!$D$21+STD!B965*Regression!$D$22+STD!C965*Regression!$D$23+STD!D965*Regression!$D$24+STD!E965*Regression!$D$25</f>
        <v>-47564.962644025916</v>
      </c>
    </row>
    <row r="966" spans="1:7" x14ac:dyDescent="0.35">
      <c r="A966">
        <f>STDEV('5000 Sales Records'!I988:I1017)</f>
        <v>2414.923025593203</v>
      </c>
      <c r="B966">
        <f>STDEV('5000 Sales Records'!J988:J1017)</f>
        <v>234.26901617854716</v>
      </c>
      <c r="C966">
        <f>STDEV('5000 Sales Records'!K988:K1017)</f>
        <v>187.12270159799783</v>
      </c>
      <c r="D966">
        <f>STDEV('5000 Sales Records'!L988:L1017)</f>
        <v>1308474.5047895017</v>
      </c>
      <c r="E966">
        <f>STDEV('5000 Sales Records'!M988:M1017)</f>
        <v>1009217.0788543015</v>
      </c>
      <c r="F966">
        <f>'5000 Sales Records'!N988</f>
        <v>18041.259999999998</v>
      </c>
      <c r="G966">
        <f>STD!A966*Regression!$D$21+STD!B966*Regression!$D$22+STD!C966*Regression!$D$23+STD!D966*Regression!$D$24+STD!E966*Regression!$D$25</f>
        <v>-44749.173265549587</v>
      </c>
    </row>
    <row r="967" spans="1:7" x14ac:dyDescent="0.35">
      <c r="A967">
        <f>STDEV('5000 Sales Records'!I989:I1018)</f>
        <v>2539.8509280628282</v>
      </c>
      <c r="B967">
        <f>STDEV('5000 Sales Records'!J989:J1018)</f>
        <v>231.24828820093362</v>
      </c>
      <c r="C967">
        <f>STDEV('5000 Sales Records'!K989:K1018)</f>
        <v>186.25427711327467</v>
      </c>
      <c r="D967">
        <f>STDEV('5000 Sales Records'!L989:L1018)</f>
        <v>1292104.0671558885</v>
      </c>
      <c r="E967">
        <f>STDEV('5000 Sales Records'!M989:M1018)</f>
        <v>1002801.4696683533</v>
      </c>
      <c r="F967">
        <f>'5000 Sales Records'!N989</f>
        <v>18062.95</v>
      </c>
      <c r="G967">
        <f>STD!A967*Regression!$D$21+STD!B967*Regression!$D$22+STD!C967*Regression!$D$23+STD!D967*Regression!$D$24+STD!E967*Regression!$D$25</f>
        <v>-58570.105222133803</v>
      </c>
    </row>
    <row r="968" spans="1:7" x14ac:dyDescent="0.35">
      <c r="A968">
        <f>STDEV('5000 Sales Records'!I990:I1019)</f>
        <v>2604.6101896886385</v>
      </c>
      <c r="B968">
        <f>STDEV('5000 Sales Records'!J990:J1019)</f>
        <v>227.23165028377906</v>
      </c>
      <c r="C968">
        <f>STDEV('5000 Sales Records'!K990:K1019)</f>
        <v>183.99891135235171</v>
      </c>
      <c r="D968">
        <f>STDEV('5000 Sales Records'!L990:L1019)</f>
        <v>1290992.4798147129</v>
      </c>
      <c r="E968">
        <f>STDEV('5000 Sales Records'!M990:M1019)</f>
        <v>1002361.7394940536</v>
      </c>
      <c r="F968">
        <f>'5000 Sales Records'!N990</f>
        <v>452555.06</v>
      </c>
      <c r="G968">
        <f>STD!A968*Regression!$D$21+STD!B968*Regression!$D$22+STD!C968*Regression!$D$23+STD!D968*Regression!$D$24+STD!E968*Regression!$D$25</f>
        <v>-59408.196705803392</v>
      </c>
    </row>
    <row r="969" spans="1:7" x14ac:dyDescent="0.35">
      <c r="A969">
        <f>STDEV('5000 Sales Records'!I991:I1020)</f>
        <v>2610.2038313854555</v>
      </c>
      <c r="B969">
        <f>STDEV('5000 Sales Records'!J991:J1020)</f>
        <v>230.82754788284959</v>
      </c>
      <c r="C969">
        <f>STDEV('5000 Sales Records'!K991:K1020)</f>
        <v>186.13254795298769</v>
      </c>
      <c r="D969">
        <f>STDEV('5000 Sales Records'!L991:L1020)</f>
        <v>1302280.0297397629</v>
      </c>
      <c r="E969">
        <f>STDEV('5000 Sales Records'!M991:M1020)</f>
        <v>1009315.6286891738</v>
      </c>
      <c r="F969">
        <f>'5000 Sales Records'!N991</f>
        <v>1322455.22</v>
      </c>
      <c r="G969">
        <f>STD!A969*Regression!$D$21+STD!B969*Regression!$D$22+STD!C969*Regression!$D$23+STD!D969*Regression!$D$24+STD!E969*Regression!$D$25</f>
        <v>-59958.033658768283</v>
      </c>
    </row>
    <row r="970" spans="1:7" x14ac:dyDescent="0.35">
      <c r="A970">
        <f>STDEV('5000 Sales Records'!I992:I1021)</f>
        <v>2676.1344140941146</v>
      </c>
      <c r="B970">
        <f>STDEV('5000 Sales Records'!J992:J1021)</f>
        <v>232.89076539856848</v>
      </c>
      <c r="C970">
        <f>STDEV('5000 Sales Records'!K992:K1021)</f>
        <v>188.20164052077934</v>
      </c>
      <c r="D970">
        <f>STDEV('5000 Sales Records'!L992:L1021)</f>
        <v>1251005.9011117311</v>
      </c>
      <c r="E970">
        <f>STDEV('5000 Sales Records'!M992:M1021)</f>
        <v>992260.05346503202</v>
      </c>
      <c r="F970">
        <f>'5000 Sales Records'!N992</f>
        <v>15968.66</v>
      </c>
      <c r="G970">
        <f>STD!A970*Regression!$D$21+STD!B970*Regression!$D$22+STD!C970*Regression!$D$23+STD!D970*Regression!$D$24+STD!E970*Regression!$D$25</f>
        <v>-99091.986335464055</v>
      </c>
    </row>
    <row r="971" spans="1:7" x14ac:dyDescent="0.35">
      <c r="A971">
        <f>STDEV('5000 Sales Records'!I993:I1022)</f>
        <v>2694.6558656872598</v>
      </c>
      <c r="B971">
        <f>STDEV('5000 Sales Records'!J993:J1022)</f>
        <v>231.64115974384018</v>
      </c>
      <c r="C971">
        <f>STDEV('5000 Sales Records'!K993:K1022)</f>
        <v>187.49076395612286</v>
      </c>
      <c r="D971">
        <f>STDEV('5000 Sales Records'!L993:L1022)</f>
        <v>1244206.6174763062</v>
      </c>
      <c r="E971">
        <f>STDEV('5000 Sales Records'!M993:M1022)</f>
        <v>988314.51336451608</v>
      </c>
      <c r="F971">
        <f>'5000 Sales Records'!N993</f>
        <v>511919.76</v>
      </c>
      <c r="G971">
        <f>STD!A971*Regression!$D$21+STD!B971*Regression!$D$22+STD!C971*Regression!$D$23+STD!D971*Regression!$D$24+STD!E971*Regression!$D$25</f>
        <v>-101851.25496760593</v>
      </c>
    </row>
    <row r="972" spans="1:7" x14ac:dyDescent="0.35">
      <c r="A972">
        <f>STDEV('5000 Sales Records'!I994:I1023)</f>
        <v>2561.7740566336802</v>
      </c>
      <c r="B972">
        <f>STDEV('5000 Sales Records'!J994:J1023)</f>
        <v>235.16459239601016</v>
      </c>
      <c r="C972">
        <f>STDEV('5000 Sales Records'!K994:K1023)</f>
        <v>189.50752635677054</v>
      </c>
      <c r="D972">
        <f>STDEV('5000 Sales Records'!L994:L1023)</f>
        <v>1256585.9489683036</v>
      </c>
      <c r="E972">
        <f>STDEV('5000 Sales Records'!M994:M1023)</f>
        <v>996582.66589403525</v>
      </c>
      <c r="F972">
        <f>'5000 Sales Records'!N994</f>
        <v>453226.44</v>
      </c>
      <c r="G972">
        <f>STD!A972*Regression!$D$21+STD!B972*Regression!$D$22+STD!C972*Regression!$D$23+STD!D972*Regression!$D$24+STD!E972*Regression!$D$25</f>
        <v>-91147.854794261628</v>
      </c>
    </row>
    <row r="973" spans="1:7" x14ac:dyDescent="0.35">
      <c r="A973">
        <f>STDEV('5000 Sales Records'!I995:I1024)</f>
        <v>2560.8567980716698</v>
      </c>
      <c r="B973">
        <f>STDEV('5000 Sales Records'!J995:J1024)</f>
        <v>235.05268717860906</v>
      </c>
      <c r="C973">
        <f>STDEV('5000 Sales Records'!K995:K1024)</f>
        <v>189.23862584748309</v>
      </c>
      <c r="D973">
        <f>STDEV('5000 Sales Records'!L995:L1024)</f>
        <v>1256619.0489276019</v>
      </c>
      <c r="E973">
        <f>STDEV('5000 Sales Records'!M995:M1024)</f>
        <v>996353.26718309103</v>
      </c>
      <c r="F973">
        <f>'5000 Sales Records'!N995</f>
        <v>87238.75</v>
      </c>
      <c r="G973">
        <f>STD!A973*Regression!$D$21+STD!B973*Regression!$D$22+STD!C973*Regression!$D$23+STD!D973*Regression!$D$24+STD!E973*Regression!$D$25</f>
        <v>-91288.323162300745</v>
      </c>
    </row>
    <row r="974" spans="1:7" x14ac:dyDescent="0.35">
      <c r="A974">
        <f>STDEV('5000 Sales Records'!I996:I1025)</f>
        <v>2549.6046932718846</v>
      </c>
      <c r="B974">
        <f>STDEV('5000 Sales Records'!J996:J1025)</f>
        <v>222.75421239847373</v>
      </c>
      <c r="C974">
        <f>STDEV('5000 Sales Records'!K996:K1025)</f>
        <v>177.71197304439943</v>
      </c>
      <c r="D974">
        <f>STDEV('5000 Sales Records'!L996:L1025)</f>
        <v>1262799.8616070189</v>
      </c>
      <c r="E974">
        <f>STDEV('5000 Sales Records'!M996:M1025)</f>
        <v>1001159.1086720529</v>
      </c>
      <c r="F974">
        <f>'5000 Sales Records'!N996</f>
        <v>72129.960000000006</v>
      </c>
      <c r="G974">
        <f>STD!A974*Regression!$D$21+STD!B974*Regression!$D$22+STD!C974*Regression!$D$23+STD!D974*Regression!$D$24+STD!E974*Regression!$D$25</f>
        <v>-86834.929535156465</v>
      </c>
    </row>
    <row r="975" spans="1:7" x14ac:dyDescent="0.35">
      <c r="A975">
        <f>STDEV('5000 Sales Records'!I997:I1026)</f>
        <v>2643.0191420149554</v>
      </c>
      <c r="B975">
        <f>STDEV('5000 Sales Records'!J997:J1026)</f>
        <v>222.75421239847375</v>
      </c>
      <c r="C975">
        <f>STDEV('5000 Sales Records'!K997:K1026)</f>
        <v>177.71197304439943</v>
      </c>
      <c r="D975">
        <f>STDEV('5000 Sales Records'!L997:L1026)</f>
        <v>1259279.3693061601</v>
      </c>
      <c r="E975">
        <f>STDEV('5000 Sales Records'!M997:M1026)</f>
        <v>999030.86246250058</v>
      </c>
      <c r="F975">
        <f>'5000 Sales Records'!N997</f>
        <v>39009.06</v>
      </c>
      <c r="G975">
        <f>STD!A975*Regression!$D$21+STD!B975*Regression!$D$22+STD!C975*Regression!$D$23+STD!D975*Regression!$D$24+STD!E975*Regression!$D$25</f>
        <v>-96035.337581074331</v>
      </c>
    </row>
    <row r="976" spans="1:7" x14ac:dyDescent="0.35">
      <c r="A976">
        <f>STDEV('5000 Sales Records'!I998:I1027)</f>
        <v>2686.5857116807001</v>
      </c>
      <c r="B976">
        <f>STDEV('5000 Sales Records'!J998:J1027)</f>
        <v>221.28687809911045</v>
      </c>
      <c r="C976">
        <f>STDEV('5000 Sales Records'!K998:K1027)</f>
        <v>177.61319696878181</v>
      </c>
      <c r="D976">
        <f>STDEV('5000 Sales Records'!L998:L1027)</f>
        <v>1247868.8788939337</v>
      </c>
      <c r="E976">
        <f>STDEV('5000 Sales Records'!M998:M1027)</f>
        <v>994991.58029587823</v>
      </c>
      <c r="F976">
        <f>'5000 Sales Records'!N998</f>
        <v>126765.04</v>
      </c>
      <c r="G976">
        <f>STD!A976*Regression!$D$21+STD!B976*Regression!$D$22+STD!C976*Regression!$D$23+STD!D976*Regression!$D$24+STD!E976*Regression!$D$25</f>
        <v>-102834.19122282078</v>
      </c>
    </row>
    <row r="977" spans="1:7" x14ac:dyDescent="0.35">
      <c r="A977">
        <f>STDEV('5000 Sales Records'!I999:I1028)</f>
        <v>2634.1184232710743</v>
      </c>
      <c r="B977">
        <f>STDEV('5000 Sales Records'!J999:J1028)</f>
        <v>233.51133838650631</v>
      </c>
      <c r="C977">
        <f>STDEV('5000 Sales Records'!K999:K1028)</f>
        <v>189.13518688445072</v>
      </c>
      <c r="D977">
        <f>STDEV('5000 Sales Records'!L999:L1028)</f>
        <v>1276297.6161607546</v>
      </c>
      <c r="E977">
        <f>STDEV('5000 Sales Records'!M999:M1028)</f>
        <v>1024832.9005483048</v>
      </c>
      <c r="F977">
        <f>'5000 Sales Records'!N999</f>
        <v>18918.5</v>
      </c>
      <c r="G977">
        <f>STD!A977*Regression!$D$21+STD!B977*Regression!$D$22+STD!C977*Regression!$D$23+STD!D977*Regression!$D$24+STD!E977*Regression!$D$25</f>
        <v>-101698.05979024607</v>
      </c>
    </row>
    <row r="978" spans="1:7" x14ac:dyDescent="0.35">
      <c r="A978">
        <f>STDEV('5000 Sales Records'!I1000:I1029)</f>
        <v>2599.5441839614532</v>
      </c>
      <c r="B978">
        <f>STDEV('5000 Sales Records'!J1000:J1029)</f>
        <v>241.08082638544622</v>
      </c>
      <c r="C978">
        <f>STDEV('5000 Sales Records'!K1000:K1029)</f>
        <v>195.57325293731446</v>
      </c>
      <c r="D978">
        <f>STDEV('5000 Sales Records'!L1000:L1029)</f>
        <v>1398630.1035756485</v>
      </c>
      <c r="E978">
        <f>STDEV('5000 Sales Records'!M1000:M1029)</f>
        <v>1117336.9082275254</v>
      </c>
      <c r="F978">
        <f>'5000 Sales Records'!N1000</f>
        <v>850672.5</v>
      </c>
      <c r="G978">
        <f>STD!A978*Regression!$D$21+STD!B978*Regression!$D$22+STD!C978*Regression!$D$23+STD!D978*Regression!$D$24+STD!E978*Regression!$D$25</f>
        <v>-72585.294214114547</v>
      </c>
    </row>
    <row r="979" spans="1:7" x14ac:dyDescent="0.35">
      <c r="A979">
        <f>STDEV('5000 Sales Records'!I1001:I1030)</f>
        <v>2661.6054573029469</v>
      </c>
      <c r="B979">
        <f>STDEV('5000 Sales Records'!J1001:J1030)</f>
        <v>230.91920073689312</v>
      </c>
      <c r="C979">
        <f>STDEV('5000 Sales Records'!K1001:K1030)</f>
        <v>185.69042125376933</v>
      </c>
      <c r="D979">
        <f>STDEV('5000 Sales Records'!L1001:L1030)</f>
        <v>1269669.4002751827</v>
      </c>
      <c r="E979">
        <f>STDEV('5000 Sales Records'!M1001:M1030)</f>
        <v>1000630.1125816709</v>
      </c>
      <c r="F979">
        <f>'5000 Sales Records'!N1001</f>
        <v>133990.20000000001</v>
      </c>
      <c r="G979">
        <f>STD!A979*Regression!$D$21+STD!B979*Regression!$D$22+STD!C979*Regression!$D$23+STD!D979*Regression!$D$24+STD!E979*Regression!$D$25</f>
        <v>-89397.275162680191</v>
      </c>
    </row>
    <row r="980" spans="1:7" x14ac:dyDescent="0.35">
      <c r="A980">
        <f>STDEV('5000 Sales Records'!I1002:I1031)</f>
        <v>2727.2916328428673</v>
      </c>
      <c r="B980">
        <f>STDEV('5000 Sales Records'!J1002:J1031)</f>
        <v>242.02751812029823</v>
      </c>
      <c r="C980">
        <f>STDEV('5000 Sales Records'!K1002:K1031)</f>
        <v>194.28986839049387</v>
      </c>
      <c r="D980">
        <f>STDEV('5000 Sales Records'!L1002:L1031)</f>
        <v>1558267.8767382589</v>
      </c>
      <c r="E980">
        <f>STDEV('5000 Sales Records'!M1002:M1031)</f>
        <v>1217402.8614919526</v>
      </c>
      <c r="F980">
        <f>'5000 Sales Records'!N1002</f>
        <v>62898.9</v>
      </c>
      <c r="G980">
        <f>STD!A980*Regression!$D$21+STD!B980*Regression!$D$22+STD!C980*Regression!$D$23+STD!D980*Regression!$D$24+STD!E980*Regression!$D$25</f>
        <v>-31242.094941345043</v>
      </c>
    </row>
    <row r="981" spans="1:7" x14ac:dyDescent="0.35">
      <c r="A981">
        <f>STDEV('5000 Sales Records'!I1003:I1032)</f>
        <v>2722.0698682833417</v>
      </c>
      <c r="B981">
        <f>STDEV('5000 Sales Records'!J1003:J1032)</f>
        <v>251.35185116238682</v>
      </c>
      <c r="C981">
        <f>STDEV('5000 Sales Records'!K1003:K1032)</f>
        <v>203.09897867845109</v>
      </c>
      <c r="D981">
        <f>STDEV('5000 Sales Records'!L1003:L1032)</f>
        <v>1549553.7704934087</v>
      </c>
      <c r="E981">
        <f>STDEV('5000 Sales Records'!M1003:M1032)</f>
        <v>1210529.5318636501</v>
      </c>
      <c r="F981">
        <f>'5000 Sales Records'!N1003</f>
        <v>68841.36</v>
      </c>
      <c r="G981">
        <f>STD!A981*Regression!$D$21+STD!B981*Regression!$D$22+STD!C981*Regression!$D$23+STD!D981*Regression!$D$24+STD!E981*Regression!$D$25</f>
        <v>-34046.988104489166</v>
      </c>
    </row>
    <row r="982" spans="1:7" x14ac:dyDescent="0.35">
      <c r="A982">
        <f>STDEV('5000 Sales Records'!I1004:I1033)</f>
        <v>2792.3132716256159</v>
      </c>
      <c r="B982">
        <f>STDEV('5000 Sales Records'!J1004:J1033)</f>
        <v>248.36909315098711</v>
      </c>
      <c r="C982">
        <f>STDEV('5000 Sales Records'!K1004:K1033)</f>
        <v>202.49415368884345</v>
      </c>
      <c r="D982">
        <f>STDEV('5000 Sales Records'!L1004:L1033)</f>
        <v>1538663.1726280244</v>
      </c>
      <c r="E982">
        <f>STDEV('5000 Sales Records'!M1004:M1033)</f>
        <v>1202069.5093118704</v>
      </c>
      <c r="F982">
        <f>'5000 Sales Records'!N1004</f>
        <v>130557.42</v>
      </c>
      <c r="G982">
        <f>STD!A982*Regression!$D$21+STD!B982*Regression!$D$22+STD!C982*Regression!$D$23+STD!D982*Regression!$D$24+STD!E982*Regression!$D$25</f>
        <v>-35217.669126397232</v>
      </c>
    </row>
    <row r="983" spans="1:7" x14ac:dyDescent="0.35">
      <c r="A983">
        <f>STDEV('5000 Sales Records'!I1005:I1034)</f>
        <v>2753.5710191442795</v>
      </c>
      <c r="B983">
        <f>STDEV('5000 Sales Records'!J1005:J1034)</f>
        <v>243.98109631902742</v>
      </c>
      <c r="C983">
        <f>STDEV('5000 Sales Records'!K1005:K1034)</f>
        <v>199.84712042619907</v>
      </c>
      <c r="D983">
        <f>STDEV('5000 Sales Records'!L1005:L1034)</f>
        <v>1531978.5831700214</v>
      </c>
      <c r="E983">
        <f>STDEV('5000 Sales Records'!M1005:M1034)</f>
        <v>1198381.0544491175</v>
      </c>
      <c r="F983">
        <f>'5000 Sales Records'!N1005</f>
        <v>731200.76</v>
      </c>
      <c r="G983">
        <f>STD!A983*Regression!$D$21+STD!B983*Regression!$D$22+STD!C983*Regression!$D$23+STD!D983*Regression!$D$24+STD!E983*Regression!$D$25</f>
        <v>-29740.186769624706</v>
      </c>
    </row>
    <row r="984" spans="1:7" x14ac:dyDescent="0.35">
      <c r="A984">
        <f>STDEV('5000 Sales Records'!I1006:I1035)</f>
        <v>2798.2390028804507</v>
      </c>
      <c r="B984">
        <f>STDEV('5000 Sales Records'!J1006:J1035)</f>
        <v>239.82719633366099</v>
      </c>
      <c r="C984">
        <f>STDEV('5000 Sales Records'!K1006:K1035)</f>
        <v>196.02536333342178</v>
      </c>
      <c r="D984">
        <f>STDEV('5000 Sales Records'!L1006:L1035)</f>
        <v>1524082.1733828213</v>
      </c>
      <c r="E984">
        <f>STDEV('5000 Sales Records'!M1006:M1035)</f>
        <v>1188483.520676635</v>
      </c>
      <c r="F984">
        <f>'5000 Sales Records'!N1006</f>
        <v>824791.25</v>
      </c>
      <c r="G984">
        <f>STD!A984*Regression!$D$21+STD!B984*Regression!$D$22+STD!C984*Regression!$D$23+STD!D984*Regression!$D$24+STD!E984*Regression!$D$25</f>
        <v>-30598.741160359932</v>
      </c>
    </row>
    <row r="985" spans="1:7" x14ac:dyDescent="0.35">
      <c r="A985">
        <f>STDEV('5000 Sales Records'!I1007:I1036)</f>
        <v>2901.4895738441724</v>
      </c>
      <c r="B985">
        <f>STDEV('5000 Sales Records'!J1007:J1036)</f>
        <v>234.47236589008085</v>
      </c>
      <c r="C985">
        <f>STDEV('5000 Sales Records'!K1007:K1036)</f>
        <v>189.31585973510346</v>
      </c>
      <c r="D985">
        <f>STDEV('5000 Sales Records'!L1007:L1036)</f>
        <v>1434309.9412945269</v>
      </c>
      <c r="E985">
        <f>STDEV('5000 Sales Records'!M1007:M1036)</f>
        <v>1099294.029247307</v>
      </c>
      <c r="F985">
        <f>'5000 Sales Records'!N1007</f>
        <v>414348.48</v>
      </c>
      <c r="G985">
        <f>STD!A985*Regression!$D$21+STD!B985*Regression!$D$22+STD!C985*Regression!$D$23+STD!D985*Regression!$D$24+STD!E985*Regression!$D$25</f>
        <v>-44186.17017795227</v>
      </c>
    </row>
    <row r="986" spans="1:7" x14ac:dyDescent="0.35">
      <c r="A986">
        <f>STDEV('5000 Sales Records'!I1008:I1037)</f>
        <v>2974.1768725086808</v>
      </c>
      <c r="B986">
        <f>STDEV('5000 Sales Records'!J1008:J1037)</f>
        <v>232.95993230571878</v>
      </c>
      <c r="C986">
        <f>STDEV('5000 Sales Records'!K1008:K1037)</f>
        <v>187.68319314463275</v>
      </c>
      <c r="D986">
        <f>STDEV('5000 Sales Records'!L1008:L1037)</f>
        <v>1440279.1268052044</v>
      </c>
      <c r="E986">
        <f>STDEV('5000 Sales Records'!M1008:M1037)</f>
        <v>1100209.8309601445</v>
      </c>
      <c r="F986">
        <f>'5000 Sales Records'!N1008</f>
        <v>346049.28000000003</v>
      </c>
      <c r="G986">
        <f>STD!A986*Regression!$D$21+STD!B986*Regression!$D$22+STD!C986*Regression!$D$23+STD!D986*Regression!$D$24+STD!E986*Regression!$D$25</f>
        <v>-45694.410040528397</v>
      </c>
    </row>
    <row r="987" spans="1:7" x14ac:dyDescent="0.35">
      <c r="A987">
        <f>STDEV('5000 Sales Records'!I1009:I1038)</f>
        <v>2999.5227377072824</v>
      </c>
      <c r="B987">
        <f>STDEV('5000 Sales Records'!J1009:J1038)</f>
        <v>233.64991242573095</v>
      </c>
      <c r="C987">
        <f>STDEV('5000 Sales Records'!K1009:K1038)</f>
        <v>187.13995807459435</v>
      </c>
      <c r="D987">
        <f>STDEV('5000 Sales Records'!L1009:L1038)</f>
        <v>1439433.7135410476</v>
      </c>
      <c r="E987">
        <f>STDEV('5000 Sales Records'!M1009:M1038)</f>
        <v>1096415.1276301607</v>
      </c>
      <c r="F987">
        <f>'5000 Sales Records'!N1009</f>
        <v>621487.5</v>
      </c>
      <c r="G987">
        <f>STD!A987*Regression!$D$21+STD!B987*Regression!$D$22+STD!C987*Regression!$D$23+STD!D987*Regression!$D$24+STD!E987*Regression!$D$25</f>
        <v>-48635.654848182923</v>
      </c>
    </row>
    <row r="988" spans="1:7" x14ac:dyDescent="0.35">
      <c r="A988">
        <f>STDEV('5000 Sales Records'!I1010:I1039)</f>
        <v>3030.7390641083975</v>
      </c>
      <c r="B988">
        <f>STDEV('5000 Sales Records'!J1010:J1039)</f>
        <v>233.64991242573095</v>
      </c>
      <c r="C988">
        <f>STDEV('5000 Sales Records'!K1010:K1039)</f>
        <v>187.13995807459432</v>
      </c>
      <c r="D988">
        <f>STDEV('5000 Sales Records'!L1010:L1039)</f>
        <v>1419083.7362237994</v>
      </c>
      <c r="E988">
        <f>STDEV('5000 Sales Records'!M1010:M1039)</f>
        <v>1079905.4004039392</v>
      </c>
      <c r="F988">
        <f>'5000 Sales Records'!N1010</f>
        <v>793846.7</v>
      </c>
      <c r="G988">
        <f>STD!A988*Regression!$D$21+STD!B988*Regression!$D$22+STD!C988*Regression!$D$23+STD!D988*Regression!$D$24+STD!E988*Regression!$D$25</f>
        <v>-55061.981609716779</v>
      </c>
    </row>
    <row r="989" spans="1:7" x14ac:dyDescent="0.35">
      <c r="A989">
        <f>STDEV('5000 Sales Records'!I1011:I1040)</f>
        <v>3031.3247301370125</v>
      </c>
      <c r="B989">
        <f>STDEV('5000 Sales Records'!J1011:J1040)</f>
        <v>221.00596615054974</v>
      </c>
      <c r="C989">
        <f>STDEV('5000 Sales Records'!K1011:K1040)</f>
        <v>177.82416234978388</v>
      </c>
      <c r="D989">
        <f>STDEV('5000 Sales Records'!L1011:L1040)</f>
        <v>1364404.6408872339</v>
      </c>
      <c r="E989">
        <f>STDEV('5000 Sales Records'!M1011:M1040)</f>
        <v>1036264.5777738547</v>
      </c>
      <c r="F989">
        <f>'5000 Sales Records'!N1011</f>
        <v>380466</v>
      </c>
      <c r="G989">
        <f>STD!A989*Regression!$D$21+STD!B989*Regression!$D$22+STD!C989*Regression!$D$23+STD!D989*Regression!$D$24+STD!E989*Regression!$D$25</f>
        <v>-56208.282169742975</v>
      </c>
    </row>
    <row r="990" spans="1:7" x14ac:dyDescent="0.35">
      <c r="A990">
        <f>STDEV('5000 Sales Records'!I1012:I1041)</f>
        <v>3097.4173166257942</v>
      </c>
      <c r="B990">
        <f>STDEV('5000 Sales Records'!J1012:J1041)</f>
        <v>222.4465232183997</v>
      </c>
      <c r="C990">
        <f>STDEV('5000 Sales Records'!K1012:K1041)</f>
        <v>178.59537322043684</v>
      </c>
      <c r="D990">
        <f>STDEV('5000 Sales Records'!L1012:L1041)</f>
        <v>1376616.0651266419</v>
      </c>
      <c r="E990">
        <f>STDEV('5000 Sales Records'!M1012:M1041)</f>
        <v>1043879.5268702301</v>
      </c>
      <c r="F990">
        <f>'5000 Sales Records'!N1012</f>
        <v>113018.94</v>
      </c>
      <c r="G990">
        <f>STD!A990*Regression!$D$21+STD!B990*Regression!$D$22+STD!C990*Regression!$D$23+STD!D990*Regression!$D$24+STD!E990*Regression!$D$25</f>
        <v>-59209.660244113533</v>
      </c>
    </row>
    <row r="991" spans="1:7" x14ac:dyDescent="0.35">
      <c r="A991">
        <f>STDEV('5000 Sales Records'!I1013:I1042)</f>
        <v>3033.049162071105</v>
      </c>
      <c r="B991">
        <f>STDEV('5000 Sales Records'!J1013:J1042)</f>
        <v>223.84532953363808</v>
      </c>
      <c r="C991">
        <f>STDEV('5000 Sales Records'!K1013:K1042)</f>
        <v>180.36294692653198</v>
      </c>
      <c r="D991">
        <f>STDEV('5000 Sales Records'!L1013:L1042)</f>
        <v>1371668.3794799957</v>
      </c>
      <c r="E991">
        <f>STDEV('5000 Sales Records'!M1013:M1042)</f>
        <v>1043437.6146254509</v>
      </c>
      <c r="F991">
        <f>'5000 Sales Records'!N1013</f>
        <v>1000795.72</v>
      </c>
      <c r="G991">
        <f>STD!A991*Regression!$D$21+STD!B991*Regression!$D$22+STD!C991*Regression!$D$23+STD!D991*Regression!$D$24+STD!E991*Regression!$D$25</f>
        <v>-57112.163310984499</v>
      </c>
    </row>
    <row r="992" spans="1:7" x14ac:dyDescent="0.35">
      <c r="A992">
        <f>STDEV('5000 Sales Records'!I1014:I1043)</f>
        <v>3028.2528647131962</v>
      </c>
      <c r="B992">
        <f>STDEV('5000 Sales Records'!J1014:J1043)</f>
        <v>223.84532953363802</v>
      </c>
      <c r="C992">
        <f>STDEV('5000 Sales Records'!K1014:K1043)</f>
        <v>180.36294692653198</v>
      </c>
      <c r="D992">
        <f>STDEV('5000 Sales Records'!L1014:L1043)</f>
        <v>1359504.1568887602</v>
      </c>
      <c r="E992">
        <f>STDEV('5000 Sales Records'!M1014:M1043)</f>
        <v>1038281.4768759973</v>
      </c>
      <c r="F992">
        <f>'5000 Sales Records'!N1014</f>
        <v>70251.87</v>
      </c>
      <c r="G992">
        <f>STD!A992*Regression!$D$21+STD!B992*Regression!$D$22+STD!C992*Regression!$D$23+STD!D992*Regression!$D$24+STD!E992*Regression!$D$25</f>
        <v>-63607.056911324966</v>
      </c>
    </row>
    <row r="993" spans="1:7" x14ac:dyDescent="0.35">
      <c r="A993">
        <f>STDEV('5000 Sales Records'!I1015:I1044)</f>
        <v>2940.7106282071645</v>
      </c>
      <c r="B993">
        <f>STDEV('5000 Sales Records'!J1015:J1044)</f>
        <v>226.53043869968397</v>
      </c>
      <c r="C993">
        <f>STDEV('5000 Sales Records'!K1015:K1044)</f>
        <v>180.85893436948132</v>
      </c>
      <c r="D993">
        <f>STDEV('5000 Sales Records'!L1015:L1044)</f>
        <v>1353184.6438293222</v>
      </c>
      <c r="E993">
        <f>STDEV('5000 Sales Records'!M1015:M1044)</f>
        <v>1032706.5692192666</v>
      </c>
      <c r="F993">
        <f>'5000 Sales Records'!N1015</f>
        <v>199227.6</v>
      </c>
      <c r="G993">
        <f>STD!A993*Regression!$D$21+STD!B993*Regression!$D$22+STD!C993*Regression!$D$23+STD!D993*Regression!$D$24+STD!E993*Regression!$D$25</f>
        <v>-63573.614584551309</v>
      </c>
    </row>
    <row r="994" spans="1:7" x14ac:dyDescent="0.35">
      <c r="A994">
        <f>STDEV('5000 Sales Records'!I1016:I1045)</f>
        <v>2929.1560582859192</v>
      </c>
      <c r="B994">
        <f>STDEV('5000 Sales Records'!J1016:J1045)</f>
        <v>228.22457174871653</v>
      </c>
      <c r="C994">
        <f>STDEV('5000 Sales Records'!K1016:K1045)</f>
        <v>179.70398492565741</v>
      </c>
      <c r="D994">
        <f>STDEV('5000 Sales Records'!L1016:L1045)</f>
        <v>1363823.211971703</v>
      </c>
      <c r="E994">
        <f>STDEV('5000 Sales Records'!M1016:M1045)</f>
        <v>1035210.8616704947</v>
      </c>
      <c r="F994">
        <f>'5000 Sales Records'!N1016</f>
        <v>292181.28000000003</v>
      </c>
      <c r="G994">
        <f>STD!A994*Regression!$D$21+STD!B994*Regression!$D$22+STD!C994*Regression!$D$23+STD!D994*Regression!$D$24+STD!E994*Regression!$D$25</f>
        <v>-63169.175914076506</v>
      </c>
    </row>
    <row r="995" spans="1:7" x14ac:dyDescent="0.35">
      <c r="A995">
        <f>STDEV('5000 Sales Records'!I1017:I1046)</f>
        <v>2906.4822457444297</v>
      </c>
      <c r="B995">
        <f>STDEV('5000 Sales Records'!J1017:J1046)</f>
        <v>229.34898986018027</v>
      </c>
      <c r="C995">
        <f>STDEV('5000 Sales Records'!K1017:K1046)</f>
        <v>181.1982332968096</v>
      </c>
      <c r="D995">
        <f>STDEV('5000 Sales Records'!L1017:L1046)</f>
        <v>1365705.3176196115</v>
      </c>
      <c r="E995">
        <f>STDEV('5000 Sales Records'!M1017:M1046)</f>
        <v>1038726.7484599922</v>
      </c>
      <c r="F995">
        <f>'5000 Sales Records'!N1017</f>
        <v>362618.72</v>
      </c>
      <c r="G995">
        <f>STD!A995*Regression!$D$21+STD!B995*Regression!$D$22+STD!C995*Regression!$D$23+STD!D995*Regression!$D$24+STD!E995*Regression!$D$25</f>
        <v>-61735.640376343857</v>
      </c>
    </row>
    <row r="996" spans="1:7" x14ac:dyDescent="0.35">
      <c r="A996">
        <f>STDEV('5000 Sales Records'!I1018:I1047)</f>
        <v>2904.0792277277042</v>
      </c>
      <c r="B996">
        <f>STDEV('5000 Sales Records'!J1018:J1047)</f>
        <v>229.36625667610573</v>
      </c>
      <c r="C996">
        <f>STDEV('5000 Sales Records'!K1018:K1047)</f>
        <v>181.11797474885375</v>
      </c>
      <c r="D996">
        <f>STDEV('5000 Sales Records'!L1018:L1047)</f>
        <v>1366016.3989020707</v>
      </c>
      <c r="E996">
        <f>STDEV('5000 Sales Records'!M1018:M1047)</f>
        <v>1038740.0525716243</v>
      </c>
      <c r="F996">
        <f>'5000 Sales Records'!N1018</f>
        <v>723824.64000000001</v>
      </c>
      <c r="G996">
        <f>STD!A996*Regression!$D$21+STD!B996*Regression!$D$22+STD!C996*Regression!$D$23+STD!D996*Regression!$D$24+STD!E996*Regression!$D$25</f>
        <v>-61535.330021905713</v>
      </c>
    </row>
    <row r="997" spans="1:7" x14ac:dyDescent="0.35">
      <c r="A997">
        <f>STDEV('5000 Sales Records'!I1019:I1048)</f>
        <v>2897.57033058555</v>
      </c>
      <c r="B997">
        <f>STDEV('5000 Sales Records'!J1019:J1048)</f>
        <v>241.52876322012608</v>
      </c>
      <c r="C997">
        <f>STDEV('5000 Sales Records'!K1019:K1048)</f>
        <v>189.99462517533811</v>
      </c>
      <c r="D997">
        <f>STDEV('5000 Sales Records'!L1019:L1048)</f>
        <v>1378583.8300350816</v>
      </c>
      <c r="E997">
        <f>STDEV('5000 Sales Records'!M1019:M1048)</f>
        <v>1044581.6178958046</v>
      </c>
      <c r="F997">
        <f>'5000 Sales Records'!N1019</f>
        <v>38763.42</v>
      </c>
      <c r="G997">
        <f>STD!A997*Regression!$D$21+STD!B997*Regression!$D$22+STD!C997*Regression!$D$23+STD!D997*Regression!$D$24+STD!E997*Regression!$D$25</f>
        <v>-64095.189008375863</v>
      </c>
    </row>
    <row r="998" spans="1:7" x14ac:dyDescent="0.35">
      <c r="A998">
        <f>STDEV('5000 Sales Records'!I1020:I1049)</f>
        <v>2909.6216722904146</v>
      </c>
      <c r="B998">
        <f>STDEV('5000 Sales Records'!J1020:J1049)</f>
        <v>251.57501199763308</v>
      </c>
      <c r="C998">
        <f>STDEV('5000 Sales Records'!K1020:K1049)</f>
        <v>199.78700239873274</v>
      </c>
      <c r="D998">
        <f>STDEV('5000 Sales Records'!L1020:L1049)</f>
        <v>1374832.0913562719</v>
      </c>
      <c r="E998">
        <f>STDEV('5000 Sales Records'!M1020:M1049)</f>
        <v>1041630.1084845868</v>
      </c>
      <c r="F998">
        <f>'5000 Sales Records'!N1020</f>
        <v>88197.119999999995</v>
      </c>
      <c r="G998">
        <f>STD!A998*Regression!$D$21+STD!B998*Regression!$D$22+STD!C998*Regression!$D$23+STD!D998*Regression!$D$24+STD!E998*Regression!$D$25</f>
        <v>-66518.321741723688</v>
      </c>
    </row>
    <row r="999" spans="1:7" x14ac:dyDescent="0.35">
      <c r="A999">
        <f>STDEV('5000 Sales Records'!I1021:I1050)</f>
        <v>3062.1327245873108</v>
      </c>
      <c r="B999">
        <f>STDEV('5000 Sales Records'!J1021:J1050)</f>
        <v>249.14403794735429</v>
      </c>
      <c r="C999">
        <f>STDEV('5000 Sales Records'!K1021:K1050)</f>
        <v>198.36158569294778</v>
      </c>
      <c r="D999">
        <f>STDEV('5000 Sales Records'!L1021:L1050)</f>
        <v>1371103.5208328874</v>
      </c>
      <c r="E999">
        <f>STDEV('5000 Sales Records'!M1021:M1050)</f>
        <v>1038597.4682252636</v>
      </c>
      <c r="F999">
        <f>'5000 Sales Records'!N1021</f>
        <v>21747.84</v>
      </c>
      <c r="G999">
        <f>STD!A999*Regression!$D$21+STD!B999*Regression!$D$22+STD!C999*Regression!$D$23+STD!D999*Regression!$D$24+STD!E999*Regression!$D$25</f>
        <v>-76993.644498376176</v>
      </c>
    </row>
    <row r="1000" spans="1:7" x14ac:dyDescent="0.35">
      <c r="A1000">
        <f>STDEV('5000 Sales Records'!I1022:I1051)</f>
        <v>3056.4686632869593</v>
      </c>
      <c r="B1000">
        <f>STDEV('5000 Sales Records'!J1022:J1051)</f>
        <v>244.60708008380806</v>
      </c>
      <c r="C1000">
        <f>STDEV('5000 Sales Records'!K1022:K1051)</f>
        <v>195.83851699894183</v>
      </c>
      <c r="D1000">
        <f>STDEV('5000 Sales Records'!L1022:L1051)</f>
        <v>1366444.2408196523</v>
      </c>
      <c r="E1000">
        <f>STDEV('5000 Sales Records'!M1022:M1051)</f>
        <v>1033107.7995264156</v>
      </c>
      <c r="F1000">
        <f>'5000 Sales Records'!N1022</f>
        <v>114161.4</v>
      </c>
      <c r="G1000">
        <f>STD!A1000*Regression!$D$21+STD!B1000*Regression!$D$22+STD!C1000*Regression!$D$23+STD!D1000*Regression!$D$24+STD!E1000*Regression!$D$25</f>
        <v>-69712.480182280298</v>
      </c>
    </row>
    <row r="1001" spans="1:7" x14ac:dyDescent="0.35">
      <c r="A1001">
        <f>STDEV('5000 Sales Records'!I1023:I1052)</f>
        <v>3145.8993175389378</v>
      </c>
      <c r="B1001">
        <f>STDEV('5000 Sales Records'!J1023:J1052)</f>
        <v>244.60708008380803</v>
      </c>
      <c r="C1001">
        <f>STDEV('5000 Sales Records'!K1023:K1052)</f>
        <v>195.83851699894183</v>
      </c>
      <c r="D1001">
        <f>STDEV('5000 Sales Records'!L1023:L1052)</f>
        <v>1364555.4622782522</v>
      </c>
      <c r="E1001">
        <f>STDEV('5000 Sales Records'!M1023:M1052)</f>
        <v>1031974.4976176285</v>
      </c>
      <c r="F1001">
        <f>'5000 Sales Records'!N1023</f>
        <v>9331.52</v>
      </c>
      <c r="G1001">
        <f>STD!A1001*Regression!$D$21+STD!B1001*Regression!$D$22+STD!C1001*Regression!$D$23+STD!D1001*Regression!$D$24+STD!E1001*Regression!$D$25</f>
        <v>-77951.201928324765</v>
      </c>
    </row>
    <row r="1002" spans="1:7" x14ac:dyDescent="0.35">
      <c r="A1002">
        <f>STDEV('5000 Sales Records'!I1024:I1053)</f>
        <v>3208.4541334475675</v>
      </c>
      <c r="B1002">
        <f>STDEV('5000 Sales Records'!J1024:J1053)</f>
        <v>239.79960222206813</v>
      </c>
      <c r="C1002">
        <f>STDEV('5000 Sales Records'!K1024:K1053)</f>
        <v>193.21029614172329</v>
      </c>
      <c r="D1002">
        <f>STDEV('5000 Sales Records'!L1024:L1053)</f>
        <v>1358849.3453617208</v>
      </c>
      <c r="E1002">
        <f>STDEV('5000 Sales Records'!M1024:M1053)</f>
        <v>1029156.6532171576</v>
      </c>
      <c r="F1002">
        <f>'5000 Sales Records'!N1024</f>
        <v>406829.84</v>
      </c>
      <c r="G1002">
        <f>STD!A1002*Regression!$D$21+STD!B1002*Regression!$D$22+STD!C1002*Regression!$D$23+STD!D1002*Regression!$D$24+STD!E1002*Regression!$D$25</f>
        <v>-79539.34137728205</v>
      </c>
    </row>
    <row r="1003" spans="1:7" x14ac:dyDescent="0.35">
      <c r="A1003">
        <f>STDEV('5000 Sales Records'!I1025:I1054)</f>
        <v>3209.7473472741331</v>
      </c>
      <c r="B1003">
        <f>STDEV('5000 Sales Records'!J1025:J1054)</f>
        <v>244.9205841356202</v>
      </c>
      <c r="C1003">
        <f>STDEV('5000 Sales Records'!K1025:K1054)</f>
        <v>196.25348660963147</v>
      </c>
      <c r="D1003">
        <f>STDEV('5000 Sales Records'!L1025:L1054)</f>
        <v>1372357.709881606</v>
      </c>
      <c r="E1003">
        <f>STDEV('5000 Sales Records'!M1025:M1054)</f>
        <v>1037144.0039403781</v>
      </c>
      <c r="F1003">
        <f>'5000 Sales Records'!N1025</f>
        <v>57511.43</v>
      </c>
      <c r="G1003">
        <f>STD!A1003*Regression!$D$21+STD!B1003*Regression!$D$22+STD!C1003*Regression!$D$23+STD!D1003*Regression!$D$24+STD!E1003*Regression!$D$25</f>
        <v>-80392.818677384639</v>
      </c>
    </row>
    <row r="1004" spans="1:7" x14ac:dyDescent="0.35">
      <c r="A1004">
        <f>STDEV('5000 Sales Records'!I1026:I1055)</f>
        <v>3209.3640247996427</v>
      </c>
      <c r="B1004">
        <f>STDEV('5000 Sales Records'!J1026:J1055)</f>
        <v>244.22506723272215</v>
      </c>
      <c r="C1004">
        <f>STDEV('5000 Sales Records'!K1026:K1055)</f>
        <v>195.84026477143857</v>
      </c>
      <c r="D1004">
        <f>STDEV('5000 Sales Records'!L1026:L1055)</f>
        <v>1371244.3523774233</v>
      </c>
      <c r="E1004">
        <f>STDEV('5000 Sales Records'!M1026:M1055)</f>
        <v>1036624.1587814105</v>
      </c>
      <c r="F1004">
        <f>'5000 Sales Records'!N1026</f>
        <v>131684.94</v>
      </c>
      <c r="G1004">
        <f>STD!A1004*Regression!$D$21+STD!B1004*Regression!$D$22+STD!C1004*Regression!$D$23+STD!D1004*Regression!$D$24+STD!E1004*Regression!$D$25</f>
        <v>-80104.330327517935</v>
      </c>
    </row>
    <row r="1005" spans="1:7" x14ac:dyDescent="0.35">
      <c r="A1005">
        <f>STDEV('5000 Sales Records'!I1027:I1056)</f>
        <v>3183.2901617702069</v>
      </c>
      <c r="B1005">
        <f>STDEV('5000 Sales Records'!J1027:J1056)</f>
        <v>240.42875943475102</v>
      </c>
      <c r="C1005">
        <f>STDEV('5000 Sales Records'!K1027:K1056)</f>
        <v>193.56369630912354</v>
      </c>
      <c r="D1005">
        <f>STDEV('5000 Sales Records'!L1027:L1056)</f>
        <v>1374280.0264362548</v>
      </c>
      <c r="E1005">
        <f>STDEV('5000 Sales Records'!M1027:M1056)</f>
        <v>1036742.2479565819</v>
      </c>
      <c r="F1005">
        <f>'5000 Sales Records'!N1027</f>
        <v>609845.76000000001</v>
      </c>
      <c r="G1005">
        <f>STD!A1005*Regression!$D$21+STD!B1005*Regression!$D$22+STD!C1005*Regression!$D$23+STD!D1005*Regression!$D$24+STD!E1005*Regression!$D$25</f>
        <v>-70527.946224304382</v>
      </c>
    </row>
    <row r="1006" spans="1:7" x14ac:dyDescent="0.35">
      <c r="A1006">
        <f>STDEV('5000 Sales Records'!I1028:I1057)</f>
        <v>3126.6028623124953</v>
      </c>
      <c r="B1006">
        <f>STDEV('5000 Sales Records'!J1028:J1057)</f>
        <v>241.16742776198751</v>
      </c>
      <c r="C1006">
        <f>STDEV('5000 Sales Records'!K1028:K1057)</f>
        <v>192.99682165330057</v>
      </c>
      <c r="D1006">
        <f>STDEV('5000 Sales Records'!L1028:L1057)</f>
        <v>1382605.7124183241</v>
      </c>
      <c r="E1006">
        <f>STDEV('5000 Sales Records'!M1028:M1057)</f>
        <v>1038598.9289787994</v>
      </c>
      <c r="F1006">
        <f>'5000 Sales Records'!N1028</f>
        <v>529871.25</v>
      </c>
      <c r="G1006">
        <f>STD!A1006*Regression!$D$21+STD!B1006*Regression!$D$22+STD!C1006*Regression!$D$23+STD!D1006*Regression!$D$24+STD!E1006*Regression!$D$25</f>
        <v>-63341.578711440437</v>
      </c>
    </row>
    <row r="1007" spans="1:7" x14ac:dyDescent="0.35">
      <c r="A1007">
        <f>STDEV('5000 Sales Records'!I1029:I1058)</f>
        <v>3166.0777148629377</v>
      </c>
      <c r="B1007">
        <f>STDEV('5000 Sales Records'!J1029:J1058)</f>
        <v>231.17592357858956</v>
      </c>
      <c r="C1007">
        <f>STDEV('5000 Sales Records'!K1029:K1058)</f>
        <v>183.37944278330994</v>
      </c>
      <c r="D1007">
        <f>STDEV('5000 Sales Records'!L1029:L1058)</f>
        <v>1350852.4385109232</v>
      </c>
      <c r="E1007">
        <f>STDEV('5000 Sales Records'!M1029:M1058)</f>
        <v>1002256.6631541596</v>
      </c>
      <c r="F1007">
        <f>'5000 Sales Records'!N1029</f>
        <v>1113042.68</v>
      </c>
      <c r="G1007">
        <f>STD!A1007*Regression!$D$21+STD!B1007*Regression!$D$22+STD!C1007*Regression!$D$23+STD!D1007*Regression!$D$24+STD!E1007*Regression!$D$25</f>
        <v>-61240.487511764863</v>
      </c>
    </row>
    <row r="1008" spans="1:7" x14ac:dyDescent="0.35">
      <c r="A1008">
        <f>STDEV('5000 Sales Records'!I1030:I1059)</f>
        <v>3165.7240571071775</v>
      </c>
      <c r="B1008">
        <f>STDEV('5000 Sales Records'!J1030:J1059)</f>
        <v>221.64700441592208</v>
      </c>
      <c r="C1008">
        <f>STDEV('5000 Sales Records'!K1030:K1059)</f>
        <v>175.2812893949438</v>
      </c>
      <c r="D1008">
        <f>STDEV('5000 Sales Records'!L1030:L1059)</f>
        <v>1191301.8221341623</v>
      </c>
      <c r="E1008">
        <f>STDEV('5000 Sales Records'!M1030:M1059)</f>
        <v>869493.74935013638</v>
      </c>
      <c r="F1008">
        <f>'5000 Sales Records'!N1030</f>
        <v>470013.36</v>
      </c>
      <c r="G1008">
        <f>STD!A1008*Regression!$D$21+STD!B1008*Regression!$D$22+STD!C1008*Regression!$D$23+STD!D1008*Regression!$D$24+STD!E1008*Regression!$D$25</f>
        <v>-83657.18760253943</v>
      </c>
    </row>
    <row r="1009" spans="1:7" x14ac:dyDescent="0.35">
      <c r="A1009">
        <f>STDEV('5000 Sales Records'!I1031:I1060)</f>
        <v>3213.5329245973603</v>
      </c>
      <c r="B1009">
        <f>STDEV('5000 Sales Records'!J1031:J1060)</f>
        <v>223.56107306402944</v>
      </c>
      <c r="C1009">
        <f>STDEV('5000 Sales Records'!K1031:K1060)</f>
        <v>175.53451358734222</v>
      </c>
      <c r="D1009">
        <f>STDEV('5000 Sales Records'!L1031:L1060)</f>
        <v>1330897.581426926</v>
      </c>
      <c r="E1009">
        <f>STDEV('5000 Sales Records'!M1031:M1060)</f>
        <v>936903.34200936393</v>
      </c>
      <c r="F1009">
        <f>'5000 Sales Records'!N1031</f>
        <v>1543112.03</v>
      </c>
      <c r="G1009">
        <f>STD!A1009*Regression!$D$21+STD!B1009*Regression!$D$22+STD!C1009*Regression!$D$23+STD!D1009*Regression!$D$24+STD!E1009*Regression!$D$25</f>
        <v>-21567.970775897149</v>
      </c>
    </row>
    <row r="1010" spans="1:7" x14ac:dyDescent="0.35">
      <c r="A1010">
        <f>STDEV('5000 Sales Records'!I1032:I1061)</f>
        <v>3146.7729253440202</v>
      </c>
      <c r="B1010">
        <f>STDEV('5000 Sales Records'!J1032:J1061)</f>
        <v>212.58637044578006</v>
      </c>
      <c r="C1010">
        <f>STDEV('5000 Sales Records'!K1032:K1061)</f>
        <v>165.29546654469954</v>
      </c>
      <c r="D1010">
        <f>STDEV('5000 Sales Records'!L1032:L1061)</f>
        <v>897702.5150139262</v>
      </c>
      <c r="E1010">
        <f>STDEV('5000 Sales Records'!M1032:M1061)</f>
        <v>548782.33578714367</v>
      </c>
      <c r="F1010">
        <f>'5000 Sales Records'!N1032</f>
        <v>101252.5</v>
      </c>
      <c r="G1010">
        <f>STD!A1010*Regression!$D$21+STD!B1010*Regression!$D$22+STD!C1010*Regression!$D$23+STD!D1010*Regression!$D$24+STD!E1010*Regression!$D$25</f>
        <v>-59084.043927814055</v>
      </c>
    </row>
    <row r="1011" spans="1:7" x14ac:dyDescent="0.35">
      <c r="A1011">
        <f>STDEV('5000 Sales Records'!I1033:I1062)</f>
        <v>3146.0295275959743</v>
      </c>
      <c r="B1011">
        <f>STDEV('5000 Sales Records'!J1033:J1062)</f>
        <v>213.72050514524872</v>
      </c>
      <c r="C1011">
        <f>STDEV('5000 Sales Records'!K1033:K1062)</f>
        <v>163.66582495838995</v>
      </c>
      <c r="D1011">
        <f>STDEV('5000 Sales Records'!L1033:L1062)</f>
        <v>897403.91406929411</v>
      </c>
      <c r="E1011">
        <f>STDEV('5000 Sales Records'!M1033:M1062)</f>
        <v>548838.79147613526</v>
      </c>
      <c r="F1011">
        <f>'5000 Sales Records'!N1033</f>
        <v>100214.39999999999</v>
      </c>
      <c r="G1011">
        <f>STD!A1011*Regression!$D$21+STD!B1011*Regression!$D$22+STD!C1011*Regression!$D$23+STD!D1011*Regression!$D$24+STD!E1011*Regression!$D$25</f>
        <v>-67682.396317871928</v>
      </c>
    </row>
    <row r="1012" spans="1:7" x14ac:dyDescent="0.35">
      <c r="A1012">
        <f>STDEV('5000 Sales Records'!I1034:I1063)</f>
        <v>3152.36764586757</v>
      </c>
      <c r="B1012">
        <f>STDEV('5000 Sales Records'!J1034:J1063)</f>
        <v>211.2254265838213</v>
      </c>
      <c r="C1012">
        <f>STDEV('5000 Sales Records'!K1034:K1063)</f>
        <v>159.33506428567298</v>
      </c>
      <c r="D1012">
        <f>STDEV('5000 Sales Records'!L1034:L1063)</f>
        <v>900873.8604169403</v>
      </c>
      <c r="E1012">
        <f>STDEV('5000 Sales Records'!M1034:M1063)</f>
        <v>550485.6380883177</v>
      </c>
      <c r="F1012">
        <f>'5000 Sales Records'!N1034</f>
        <v>282595.28000000003</v>
      </c>
      <c r="G1012">
        <f>STD!A1012*Regression!$D$21+STD!B1012*Regression!$D$22+STD!C1012*Regression!$D$23+STD!D1012*Regression!$D$24+STD!E1012*Regression!$D$25</f>
        <v>-71986.171582495328</v>
      </c>
    </row>
    <row r="1013" spans="1:7" x14ac:dyDescent="0.35">
      <c r="A1013">
        <f>STDEV('5000 Sales Records'!I1035:I1064)</f>
        <v>3220.5279571816336</v>
      </c>
      <c r="B1013">
        <f>STDEV('5000 Sales Records'!J1035:J1064)</f>
        <v>212.62275050172676</v>
      </c>
      <c r="C1013">
        <f>STDEV('5000 Sales Records'!K1035:K1064)</f>
        <v>160.93524546319506</v>
      </c>
      <c r="D1013">
        <f>STDEV('5000 Sales Records'!L1035:L1064)</f>
        <v>911342.53776938247</v>
      </c>
      <c r="E1013">
        <f>STDEV('5000 Sales Records'!M1035:M1064)</f>
        <v>557435.53714278108</v>
      </c>
      <c r="F1013">
        <f>'5000 Sales Records'!N1035</f>
        <v>5314.05</v>
      </c>
      <c r="G1013">
        <f>STD!A1013*Regression!$D$21+STD!B1013*Regression!$D$22+STD!C1013*Regression!$D$23+STD!D1013*Regression!$D$24+STD!E1013*Regression!$D$25</f>
        <v>-73593.458739332971</v>
      </c>
    </row>
    <row r="1014" spans="1:7" x14ac:dyDescent="0.35">
      <c r="A1014">
        <f>STDEV('5000 Sales Records'!I1036:I1065)</f>
        <v>3229.7078484294666</v>
      </c>
      <c r="B1014">
        <f>STDEV('5000 Sales Records'!J1036:J1065)</f>
        <v>208.17011171624526</v>
      </c>
      <c r="C1014">
        <f>STDEV('5000 Sales Records'!K1036:K1065)</f>
        <v>158.46318769035443</v>
      </c>
      <c r="D1014">
        <f>STDEV('5000 Sales Records'!L1036:L1065)</f>
        <v>901617.41381646111</v>
      </c>
      <c r="E1014">
        <f>STDEV('5000 Sales Records'!M1036:M1065)</f>
        <v>551534.49055993196</v>
      </c>
      <c r="F1014">
        <f>'5000 Sales Records'!N1036</f>
        <v>22588.93</v>
      </c>
      <c r="G1014">
        <f>STD!A1014*Regression!$D$21+STD!B1014*Regression!$D$22+STD!C1014*Regression!$D$23+STD!D1014*Regression!$D$24+STD!E1014*Regression!$D$25</f>
        <v>-72228.988423078496</v>
      </c>
    </row>
    <row r="1015" spans="1:7" x14ac:dyDescent="0.35">
      <c r="A1015">
        <f>STDEV('5000 Sales Records'!I1037:I1066)</f>
        <v>3154.8042365992169</v>
      </c>
      <c r="B1015">
        <f>STDEV('5000 Sales Records'!J1037:J1066)</f>
        <v>208.17011171624526</v>
      </c>
      <c r="C1015">
        <f>STDEV('5000 Sales Records'!K1037:K1066)</f>
        <v>158.46318769035443</v>
      </c>
      <c r="D1015">
        <f>STDEV('5000 Sales Records'!L1037:L1066)</f>
        <v>903922.19144350104</v>
      </c>
      <c r="E1015">
        <f>STDEV('5000 Sales Records'!M1037:M1066)</f>
        <v>553211.05878797348</v>
      </c>
      <c r="F1015">
        <f>'5000 Sales Records'!N1037</f>
        <v>118001.88</v>
      </c>
      <c r="G1015">
        <f>STD!A1015*Regression!$D$21+STD!B1015*Regression!$D$22+STD!C1015*Regression!$D$23+STD!D1015*Regression!$D$24+STD!E1015*Regression!$D$25</f>
        <v>-65331.364942909393</v>
      </c>
    </row>
    <row r="1016" spans="1:7" x14ac:dyDescent="0.35">
      <c r="A1016">
        <f>STDEV('5000 Sales Records'!I1038:I1067)</f>
        <v>3173.135057313827</v>
      </c>
      <c r="B1016">
        <f>STDEV('5000 Sales Records'!J1038:J1067)</f>
        <v>220.64902023192931</v>
      </c>
      <c r="C1016">
        <f>STDEV('5000 Sales Records'!K1038:K1067)</f>
        <v>171.54244816860393</v>
      </c>
      <c r="D1016">
        <f>STDEV('5000 Sales Records'!L1038:L1067)</f>
        <v>899967.64726420597</v>
      </c>
      <c r="E1016">
        <f>STDEV('5000 Sales Records'!M1038:M1067)</f>
        <v>549711.62197104481</v>
      </c>
      <c r="F1016">
        <f>'5000 Sales Records'!N1038</f>
        <v>175244.58</v>
      </c>
      <c r="G1016">
        <f>STD!A1016*Regression!$D$21+STD!B1016*Regression!$D$22+STD!C1016*Regression!$D$23+STD!D1016*Regression!$D$24+STD!E1016*Regression!$D$25</f>
        <v>-65333.763813032303</v>
      </c>
    </row>
    <row r="1017" spans="1:7" x14ac:dyDescent="0.35">
      <c r="A1017">
        <f>STDEV('5000 Sales Records'!I1039:I1068)</f>
        <v>3151.9846067072631</v>
      </c>
      <c r="B1017">
        <f>STDEV('5000 Sales Records'!J1039:J1068)</f>
        <v>219.02938219418834</v>
      </c>
      <c r="C1017">
        <f>STDEV('5000 Sales Records'!K1039:K1068)</f>
        <v>170.7373656553232</v>
      </c>
      <c r="D1017">
        <f>STDEV('5000 Sales Records'!L1039:L1068)</f>
        <v>898931.23212335422</v>
      </c>
      <c r="E1017">
        <f>STDEV('5000 Sales Records'!M1039:M1068)</f>
        <v>549596.93568461784</v>
      </c>
      <c r="F1017">
        <f>'5000 Sales Records'!N1039</f>
        <v>380847.54</v>
      </c>
      <c r="G1017">
        <f>STD!A1017*Regression!$D$21+STD!B1017*Regression!$D$22+STD!C1017*Regression!$D$23+STD!D1017*Regression!$D$24+STD!E1017*Regression!$D$25</f>
        <v>-62036.010683907254</v>
      </c>
    </row>
    <row r="1018" spans="1:7" x14ac:dyDescent="0.35">
      <c r="A1018">
        <f>STDEV('5000 Sales Records'!I1040:I1069)</f>
        <v>3253.0753378953568</v>
      </c>
      <c r="B1018">
        <f>STDEV('5000 Sales Records'!J1040:J1069)</f>
        <v>209.95011342434796</v>
      </c>
      <c r="C1018">
        <f>STDEV('5000 Sales Records'!K1040:K1069)</f>
        <v>161.76822948706371</v>
      </c>
      <c r="D1018">
        <f>STDEV('5000 Sales Records'!L1040:L1069)</f>
        <v>899075.03199618217</v>
      </c>
      <c r="E1018">
        <f>STDEV('5000 Sales Records'!M1040:M1069)</f>
        <v>541670.1934882428</v>
      </c>
      <c r="F1018">
        <f>'5000 Sales Records'!N1040</f>
        <v>462616.98</v>
      </c>
      <c r="G1018">
        <f>STD!A1018*Regression!$D$21+STD!B1018*Regression!$D$22+STD!C1018*Regression!$D$23+STD!D1018*Regression!$D$24+STD!E1018*Regression!$D$25</f>
        <v>-62395.132279430865</v>
      </c>
    </row>
    <row r="1019" spans="1:7" x14ac:dyDescent="0.35">
      <c r="A1019">
        <f>STDEV('5000 Sales Records'!I1041:I1070)</f>
        <v>3255.6618129390968</v>
      </c>
      <c r="B1019">
        <f>STDEV('5000 Sales Records'!J1041:J1070)</f>
        <v>212.86430398584761</v>
      </c>
      <c r="C1019">
        <f>STDEV('5000 Sales Records'!K1041:K1070)</f>
        <v>163.27702016976318</v>
      </c>
      <c r="D1019">
        <f>STDEV('5000 Sales Records'!L1041:L1070)</f>
        <v>904679.09648821224</v>
      </c>
      <c r="E1019">
        <f>STDEV('5000 Sales Records'!M1041:M1070)</f>
        <v>545219.90182423242</v>
      </c>
      <c r="F1019">
        <f>'5000 Sales Records'!N1041</f>
        <v>19246.080000000002</v>
      </c>
      <c r="G1019">
        <f>STD!A1019*Regression!$D$21+STD!B1019*Regression!$D$22+STD!C1019*Regression!$D$23+STD!D1019*Regression!$D$24+STD!E1019*Regression!$D$25</f>
        <v>-64778.509337040596</v>
      </c>
    </row>
    <row r="1020" spans="1:7" x14ac:dyDescent="0.35">
      <c r="A1020">
        <f>STDEV('5000 Sales Records'!I1042:I1071)</f>
        <v>3329.3257377156851</v>
      </c>
      <c r="B1020">
        <f>STDEV('5000 Sales Records'!J1042:J1071)</f>
        <v>223.67322979621693</v>
      </c>
      <c r="C1020">
        <f>STDEV('5000 Sales Records'!K1042:K1071)</f>
        <v>175.35443305278707</v>
      </c>
      <c r="D1020">
        <f>STDEV('5000 Sales Records'!L1042:L1071)</f>
        <v>1353190.8341139988</v>
      </c>
      <c r="E1020">
        <f>STDEV('5000 Sales Records'!M1042:M1071)</f>
        <v>1004068.4347448674</v>
      </c>
      <c r="F1020">
        <f>'5000 Sales Records'!N1042</f>
        <v>438657.12</v>
      </c>
      <c r="G1020">
        <f>STD!A1020*Regression!$D$21+STD!B1020*Regression!$D$22+STD!C1020*Regression!$D$23+STD!D1020*Regression!$D$24+STD!E1020*Regression!$D$25</f>
        <v>-76080.445203069248</v>
      </c>
    </row>
    <row r="1021" spans="1:7" x14ac:dyDescent="0.35">
      <c r="A1021">
        <f>STDEV('5000 Sales Records'!I1043:I1072)</f>
        <v>3366.1003297413845</v>
      </c>
      <c r="B1021">
        <f>STDEV('5000 Sales Records'!J1043:J1072)</f>
        <v>223.67322979621696</v>
      </c>
      <c r="C1021">
        <f>STDEV('5000 Sales Records'!K1043:K1072)</f>
        <v>175.35443305278707</v>
      </c>
      <c r="D1021">
        <f>STDEV('5000 Sales Records'!L1043:L1072)</f>
        <v>1360004.0753991921</v>
      </c>
      <c r="E1021">
        <f>STDEV('5000 Sales Records'!M1043:M1072)</f>
        <v>1006759.7732928582</v>
      </c>
      <c r="F1021">
        <f>'5000 Sales Records'!N1043</f>
        <v>852658.48</v>
      </c>
      <c r="G1021">
        <f>STD!A1021*Regression!$D$21+STD!B1021*Regression!$D$22+STD!C1021*Regression!$D$23+STD!D1021*Regression!$D$24+STD!E1021*Regression!$D$25</f>
        <v>-75106.333734407206</v>
      </c>
    </row>
    <row r="1022" spans="1:7" x14ac:dyDescent="0.35">
      <c r="A1022">
        <f>STDEV('5000 Sales Records'!I1044:I1073)</f>
        <v>3447.8846356743929</v>
      </c>
      <c r="B1022">
        <f>STDEV('5000 Sales Records'!J1044:J1073)</f>
        <v>225.34399787624832</v>
      </c>
      <c r="C1022">
        <f>STDEV('5000 Sales Records'!K1044:K1073)</f>
        <v>176.98986689644977</v>
      </c>
      <c r="D1022">
        <f>STDEV('5000 Sales Records'!L1044:L1073)</f>
        <v>1349723.5804333226</v>
      </c>
      <c r="E1022">
        <f>STDEV('5000 Sales Records'!M1044:M1073)</f>
        <v>1003649.5245963219</v>
      </c>
      <c r="F1022">
        <f>'5000 Sales Records'!N1044</f>
        <v>636538.06999999995</v>
      </c>
      <c r="G1022">
        <f>STD!A1022*Regression!$D$21+STD!B1022*Regression!$D$22+STD!C1022*Regression!$D$23+STD!D1022*Regression!$D$24+STD!E1022*Regression!$D$25</f>
        <v>-89093.387125781504</v>
      </c>
    </row>
    <row r="1023" spans="1:7" x14ac:dyDescent="0.35">
      <c r="A1023">
        <f>STDEV('5000 Sales Records'!I1045:I1074)</f>
        <v>3457.1368528798844</v>
      </c>
      <c r="B1023">
        <f>STDEV('5000 Sales Records'!J1045:J1074)</f>
        <v>222.35734605442624</v>
      </c>
      <c r="C1023">
        <f>STDEV('5000 Sales Records'!K1045:K1074)</f>
        <v>176.15550288434588</v>
      </c>
      <c r="D1023">
        <f>STDEV('5000 Sales Records'!L1045:L1074)</f>
        <v>1343674.3953914689</v>
      </c>
      <c r="E1023">
        <f>STDEV('5000 Sales Records'!M1045:M1074)</f>
        <v>1001876.8282863802</v>
      </c>
      <c r="F1023">
        <f>'5000 Sales Records'!N1045</f>
        <v>12946.52</v>
      </c>
      <c r="G1023">
        <f>STD!A1023*Regression!$D$21+STD!B1023*Regression!$D$22+STD!C1023*Regression!$D$23+STD!D1023*Regression!$D$24+STD!E1023*Regression!$D$25</f>
        <v>-87631.491426708177</v>
      </c>
    </row>
    <row r="1024" spans="1:7" x14ac:dyDescent="0.35">
      <c r="A1024">
        <f>STDEV('5000 Sales Records'!I1046:I1075)</f>
        <v>3457.2609996267611</v>
      </c>
      <c r="B1024">
        <f>STDEV('5000 Sales Records'!J1046:J1075)</f>
        <v>221.17931915467182</v>
      </c>
      <c r="C1024">
        <f>STDEV('5000 Sales Records'!K1046:K1075)</f>
        <v>174.75901845276746</v>
      </c>
      <c r="D1024">
        <f>STDEV('5000 Sales Records'!L1046:L1075)</f>
        <v>1341947.2500684913</v>
      </c>
      <c r="E1024">
        <f>STDEV('5000 Sales Records'!M1046:M1075)</f>
        <v>999568.68217067583</v>
      </c>
      <c r="F1024">
        <f>'5000 Sales Records'!N1046</f>
        <v>381814.56</v>
      </c>
      <c r="G1024">
        <f>STD!A1024*Regression!$D$21+STD!B1024*Regression!$D$22+STD!C1024*Regression!$D$23+STD!D1024*Regression!$D$24+STD!E1024*Regression!$D$25</f>
        <v>-87751.622672871687</v>
      </c>
    </row>
    <row r="1025" spans="1:7" x14ac:dyDescent="0.35">
      <c r="A1025">
        <f>STDEV('5000 Sales Records'!I1047:I1076)</f>
        <v>3486.3502841005916</v>
      </c>
      <c r="B1025">
        <f>STDEV('5000 Sales Records'!J1047:J1076)</f>
        <v>221.83181693584334</v>
      </c>
      <c r="C1025">
        <f>STDEV('5000 Sales Records'!K1047:K1076)</f>
        <v>174.26015147296101</v>
      </c>
      <c r="D1025">
        <f>STDEV('5000 Sales Records'!L1047:L1076)</f>
        <v>1347544.5291500585</v>
      </c>
      <c r="E1025">
        <f>STDEV('5000 Sales Records'!M1047:M1076)</f>
        <v>1000748.5424009094</v>
      </c>
      <c r="F1025">
        <f>'5000 Sales Records'!N1047</f>
        <v>294171.90000000002</v>
      </c>
      <c r="G1025">
        <f>STD!A1025*Regression!$D$21+STD!B1025*Regression!$D$22+STD!C1025*Regression!$D$23+STD!D1025*Regression!$D$24+STD!E1025*Regression!$D$25</f>
        <v>-89306.733239734313</v>
      </c>
    </row>
    <row r="1026" spans="1:7" x14ac:dyDescent="0.35">
      <c r="A1026">
        <f>STDEV('5000 Sales Records'!I1048:I1077)</f>
        <v>3491.2557105977799</v>
      </c>
      <c r="B1026">
        <f>STDEV('5000 Sales Records'!J1048:J1077)</f>
        <v>223.72449145907277</v>
      </c>
      <c r="C1026">
        <f>STDEV('5000 Sales Records'!K1048:K1077)</f>
        <v>174.58205138881385</v>
      </c>
      <c r="D1026">
        <f>STDEV('5000 Sales Records'!L1048:L1077)</f>
        <v>1380048.196324206</v>
      </c>
      <c r="E1026">
        <f>STDEV('5000 Sales Records'!M1048:M1077)</f>
        <v>1014894.6944416373</v>
      </c>
      <c r="F1026">
        <f>'5000 Sales Records'!N1048</f>
        <v>331.46</v>
      </c>
      <c r="G1026">
        <f>STD!A1026*Regression!$D$21+STD!B1026*Regression!$D$22+STD!C1026*Regression!$D$23+STD!D1026*Regression!$D$24+STD!E1026*Regression!$D$25</f>
        <v>-76356.384930262808</v>
      </c>
    </row>
    <row r="1027" spans="1:7" x14ac:dyDescent="0.35">
      <c r="A1027">
        <f>STDEV('5000 Sales Records'!I1049:I1078)</f>
        <v>3393.5637430525626</v>
      </c>
      <c r="B1027">
        <f>STDEV('5000 Sales Records'!J1049:J1078)</f>
        <v>211.18896765121571</v>
      </c>
      <c r="C1027">
        <f>STDEV('5000 Sales Records'!K1049:K1078)</f>
        <v>164.75229294411906</v>
      </c>
      <c r="D1027">
        <f>STDEV('5000 Sales Records'!L1049:L1078)</f>
        <v>1370346.6705638324</v>
      </c>
      <c r="E1027">
        <f>STDEV('5000 Sales Records'!M1049:M1078)</f>
        <v>1011439.9608648561</v>
      </c>
      <c r="F1027">
        <f>'5000 Sales Records'!N1049</f>
        <v>57696.25</v>
      </c>
      <c r="G1027">
        <f>STD!A1027*Regression!$D$21+STD!B1027*Regression!$D$22+STD!C1027*Regression!$D$23+STD!D1027*Regression!$D$24+STD!E1027*Regression!$D$25</f>
        <v>-66342.206784652779</v>
      </c>
    </row>
    <row r="1028" spans="1:7" x14ac:dyDescent="0.35">
      <c r="A1028">
        <f>STDEV('5000 Sales Records'!I1050:I1079)</f>
        <v>3354.5828123371148</v>
      </c>
      <c r="B1028">
        <f>STDEV('5000 Sales Records'!J1050:J1079)</f>
        <v>196.32698326206116</v>
      </c>
      <c r="C1028">
        <f>STDEV('5000 Sales Records'!K1050:K1079)</f>
        <v>149.46828920597471</v>
      </c>
      <c r="D1028">
        <f>STDEV('5000 Sales Records'!L1050:L1079)</f>
        <v>1377898.4940575627</v>
      </c>
      <c r="E1028">
        <f>STDEV('5000 Sales Records'!M1050:M1079)</f>
        <v>1015264.8142218742</v>
      </c>
      <c r="F1028">
        <f>'5000 Sales Records'!N1050</f>
        <v>550517.76000000001</v>
      </c>
      <c r="G1028">
        <f>STD!A1028*Regression!$D$21+STD!B1028*Regression!$D$22+STD!C1028*Regression!$D$23+STD!D1028*Regression!$D$24+STD!E1028*Regression!$D$25</f>
        <v>-60891.18923974561</v>
      </c>
    </row>
    <row r="1029" spans="1:7" x14ac:dyDescent="0.35">
      <c r="A1029">
        <f>STDEV('5000 Sales Records'!I1051:I1080)</f>
        <v>3230.4092458080754</v>
      </c>
      <c r="B1029">
        <f>STDEV('5000 Sales Records'!J1051:J1080)</f>
        <v>211.75188712019903</v>
      </c>
      <c r="C1029">
        <f>STDEV('5000 Sales Records'!K1051:K1080)</f>
        <v>162.68271360457175</v>
      </c>
      <c r="D1029">
        <f>STDEV('5000 Sales Records'!L1051:L1080)</f>
        <v>1382872.7393655924</v>
      </c>
      <c r="E1029">
        <f>STDEV('5000 Sales Records'!M1051:M1080)</f>
        <v>1022149.0222867455</v>
      </c>
      <c r="F1029">
        <f>'5000 Sales Records'!N1051</f>
        <v>788628.18</v>
      </c>
      <c r="G1029">
        <f>STD!A1029*Regression!$D$21+STD!B1029*Regression!$D$22+STD!C1029*Regression!$D$23+STD!D1029*Regression!$D$24+STD!E1029*Regression!$D$25</f>
        <v>-58785.556497044745</v>
      </c>
    </row>
    <row r="1030" spans="1:7" x14ac:dyDescent="0.35">
      <c r="A1030">
        <f>STDEV('5000 Sales Records'!I1052:I1081)</f>
        <v>3138.6462115662721</v>
      </c>
      <c r="B1030">
        <f>STDEV('5000 Sales Records'!J1052:J1081)</f>
        <v>215.90798092184346</v>
      </c>
      <c r="C1030">
        <f>STDEV('5000 Sales Records'!K1052:K1081)</f>
        <v>164.89227661140453</v>
      </c>
      <c r="D1030">
        <f>STDEV('5000 Sales Records'!L1052:L1081)</f>
        <v>1385471.9859295667</v>
      </c>
      <c r="E1030">
        <f>STDEV('5000 Sales Records'!M1052:M1081)</f>
        <v>1026129.5875146021</v>
      </c>
      <c r="F1030">
        <f>'5000 Sales Records'!N1052</f>
        <v>149693.94</v>
      </c>
      <c r="G1030">
        <f>STD!A1030*Regression!$D$21+STD!B1030*Regression!$D$22+STD!C1030*Regression!$D$23+STD!D1030*Regression!$D$24+STD!E1030*Regression!$D$25</f>
        <v>-58249.940314327832</v>
      </c>
    </row>
    <row r="1031" spans="1:7" x14ac:dyDescent="0.35">
      <c r="A1031">
        <f>STDEV('5000 Sales Records'!I1053:I1082)</f>
        <v>3003.5895959534055</v>
      </c>
      <c r="B1031">
        <f>STDEV('5000 Sales Records'!J1053:J1082)</f>
        <v>217.16130513154678</v>
      </c>
      <c r="C1031">
        <f>STDEV('5000 Sales Records'!K1053:K1082)</f>
        <v>165.59629576344605</v>
      </c>
      <c r="D1031">
        <f>STDEV('5000 Sales Records'!L1053:L1082)</f>
        <v>1392513.0941191737</v>
      </c>
      <c r="E1031">
        <f>STDEV('5000 Sales Records'!M1053:M1082)</f>
        <v>1030245.79666039</v>
      </c>
      <c r="F1031">
        <f>'5000 Sales Records'!N1053</f>
        <v>118267.65</v>
      </c>
      <c r="G1031">
        <f>STD!A1031*Regression!$D$21+STD!B1031*Regression!$D$22+STD!C1031*Regression!$D$23+STD!D1031*Regression!$D$24+STD!E1031*Regression!$D$25</f>
        <v>-45687.022392107523</v>
      </c>
    </row>
    <row r="1032" spans="1:7" x14ac:dyDescent="0.35">
      <c r="A1032">
        <f>STDEV('5000 Sales Records'!I1054:I1083)</f>
        <v>3012.3296878455817</v>
      </c>
      <c r="B1032">
        <f>STDEV('5000 Sales Records'!J1054:J1083)</f>
        <v>220.2048804578846</v>
      </c>
      <c r="C1032">
        <f>STDEV('5000 Sales Records'!K1054:K1083)</f>
        <v>166.60374816194616</v>
      </c>
      <c r="D1032">
        <f>STDEV('5000 Sales Records'!L1054:L1083)</f>
        <v>1457631.4208241783</v>
      </c>
      <c r="E1032">
        <f>STDEV('5000 Sales Records'!M1054:M1083)</f>
        <v>1058739.4198468174</v>
      </c>
      <c r="F1032">
        <f>'5000 Sales Records'!N1054</f>
        <v>13594.81</v>
      </c>
      <c r="G1032">
        <f>STD!A1032*Regression!$D$21+STD!B1032*Regression!$D$22+STD!C1032*Regression!$D$23+STD!D1032*Regression!$D$24+STD!E1032*Regression!$D$25</f>
        <v>-16464.502256718813</v>
      </c>
    </row>
    <row r="1033" spans="1:7" x14ac:dyDescent="0.35">
      <c r="A1033">
        <f>STDEV('5000 Sales Records'!I1055:I1084)</f>
        <v>3126.1162486382364</v>
      </c>
      <c r="B1033">
        <f>STDEV('5000 Sales Records'!J1055:J1084)</f>
        <v>218.46956225277594</v>
      </c>
      <c r="C1033">
        <f>STDEV('5000 Sales Records'!K1055:K1084)</f>
        <v>165.07803825784171</v>
      </c>
      <c r="D1033">
        <f>STDEV('5000 Sales Records'!L1055:L1084)</f>
        <v>1542282.2634122041</v>
      </c>
      <c r="E1033">
        <f>STDEV('5000 Sales Records'!M1055:M1084)</f>
        <v>1097250.8878690205</v>
      </c>
      <c r="F1033">
        <f>'5000 Sales Records'!N1055</f>
        <v>81502.8</v>
      </c>
      <c r="G1033">
        <f>STD!A1033*Regression!$D$21+STD!B1033*Regression!$D$22+STD!C1033*Regression!$D$23+STD!D1033*Regression!$D$24+STD!E1033*Regression!$D$25</f>
        <v>20024.447257642634</v>
      </c>
    </row>
    <row r="1034" spans="1:7" x14ac:dyDescent="0.35">
      <c r="A1034">
        <f>STDEV('5000 Sales Records'!I1056:I1085)</f>
        <v>3043.4957526751577</v>
      </c>
      <c r="B1034">
        <f>STDEV('5000 Sales Records'!J1056:J1085)</f>
        <v>230.76069606372755</v>
      </c>
      <c r="C1034">
        <f>STDEV('5000 Sales Records'!K1056:K1085)</f>
        <v>175.64023469489598</v>
      </c>
      <c r="D1034">
        <f>STDEV('5000 Sales Records'!L1056:L1085)</f>
        <v>1562545.6975466418</v>
      </c>
      <c r="E1034">
        <f>STDEV('5000 Sales Records'!M1056:M1085)</f>
        <v>1120455.5085124345</v>
      </c>
      <c r="F1034">
        <f>'5000 Sales Records'!N1056</f>
        <v>732753.84</v>
      </c>
      <c r="G1034">
        <f>STD!A1034*Regression!$D$21+STD!B1034*Regression!$D$22+STD!C1034*Regression!$D$23+STD!D1034*Regression!$D$24+STD!E1034*Regression!$D$25</f>
        <v>19078.207610956626</v>
      </c>
    </row>
    <row r="1035" spans="1:7" x14ac:dyDescent="0.35">
      <c r="A1035">
        <f>STDEV('5000 Sales Records'!I1057:I1086)</f>
        <v>3134.602430197855</v>
      </c>
      <c r="B1035">
        <f>STDEV('5000 Sales Records'!J1057:J1086)</f>
        <v>232.64884534125821</v>
      </c>
      <c r="C1035">
        <f>STDEV('5000 Sales Records'!K1057:K1086)</f>
        <v>177.59874890053274</v>
      </c>
      <c r="D1035">
        <f>STDEV('5000 Sales Records'!L1057:L1086)</f>
        <v>1557980.4279740599</v>
      </c>
      <c r="E1035">
        <f>STDEV('5000 Sales Records'!M1057:M1086)</f>
        <v>1121794.805981732</v>
      </c>
      <c r="F1035">
        <f>'5000 Sales Records'!N1057</f>
        <v>83199.199999999997</v>
      </c>
      <c r="G1035">
        <f>STD!A1035*Regression!$D$21+STD!B1035*Regression!$D$22+STD!C1035*Regression!$D$23+STD!D1035*Regression!$D$24+STD!E1035*Regression!$D$25</f>
        <v>5885.2359676791821</v>
      </c>
    </row>
    <row r="1036" spans="1:7" x14ac:dyDescent="0.35">
      <c r="A1036">
        <f>STDEV('5000 Sales Records'!I1058:I1087)</f>
        <v>3195.6932829388825</v>
      </c>
      <c r="B1036">
        <f>STDEV('5000 Sales Records'!J1058:J1087)</f>
        <v>241.05815832718037</v>
      </c>
      <c r="C1036">
        <f>STDEV('5000 Sales Records'!K1058:K1087)</f>
        <v>185.67646614257663</v>
      </c>
      <c r="D1036">
        <f>STDEV('5000 Sales Records'!L1058:L1087)</f>
        <v>1755755.7542959636</v>
      </c>
      <c r="E1036">
        <f>STDEV('5000 Sales Records'!M1058:M1087)</f>
        <v>1290458.4669028807</v>
      </c>
      <c r="F1036">
        <f>'5000 Sales Records'!N1058</f>
        <v>662830.38</v>
      </c>
      <c r="G1036">
        <f>STD!A1036*Regression!$D$21+STD!B1036*Regression!$D$22+STD!C1036*Regression!$D$23+STD!D1036*Regression!$D$24+STD!E1036*Regression!$D$25</f>
        <v>28873.648984211963</v>
      </c>
    </row>
    <row r="1037" spans="1:7" x14ac:dyDescent="0.35">
      <c r="A1037">
        <f>STDEV('5000 Sales Records'!I1059:I1088)</f>
        <v>3180.962896400375</v>
      </c>
      <c r="B1037">
        <f>STDEV('5000 Sales Records'!J1059:J1088)</f>
        <v>245.93885112000893</v>
      </c>
      <c r="C1037">
        <f>STDEV('5000 Sales Records'!K1059:K1088)</f>
        <v>188.27267116006803</v>
      </c>
      <c r="D1037">
        <f>STDEV('5000 Sales Records'!L1059:L1088)</f>
        <v>1773658.1289511712</v>
      </c>
      <c r="E1037">
        <f>STDEV('5000 Sales Records'!M1059:M1088)</f>
        <v>1301154.1292625039</v>
      </c>
      <c r="F1037">
        <f>'5000 Sales Records'!N1059</f>
        <v>104906.34</v>
      </c>
      <c r="G1037">
        <f>STD!A1037*Regression!$D$21+STD!B1037*Regression!$D$22+STD!C1037*Regression!$D$23+STD!D1037*Regression!$D$24+STD!E1037*Regression!$D$25</f>
        <v>30398.855814659735</v>
      </c>
    </row>
    <row r="1038" spans="1:7" x14ac:dyDescent="0.35">
      <c r="A1038">
        <f>STDEV('5000 Sales Records'!I1060:I1089)</f>
        <v>3177.8099311665396</v>
      </c>
      <c r="B1038">
        <f>STDEV('5000 Sales Records'!J1060:J1089)</f>
        <v>251.76801158980666</v>
      </c>
      <c r="C1038">
        <f>STDEV('5000 Sales Records'!K1060:K1089)</f>
        <v>194.33007154998086</v>
      </c>
      <c r="D1038">
        <f>STDEV('5000 Sales Records'!L1060:L1089)</f>
        <v>1840540.9905869083</v>
      </c>
      <c r="E1038">
        <f>STDEV('5000 Sales Records'!M1060:M1089)</f>
        <v>1361250.4330346771</v>
      </c>
      <c r="F1038">
        <f>'5000 Sales Records'!N1060</f>
        <v>1663762.03</v>
      </c>
      <c r="G1038">
        <f>STD!A1038*Regression!$D$21+STD!B1038*Regression!$D$22+STD!C1038*Regression!$D$23+STD!D1038*Regression!$D$24+STD!E1038*Regression!$D$25</f>
        <v>38239.415496599395</v>
      </c>
    </row>
    <row r="1039" spans="1:7" x14ac:dyDescent="0.35">
      <c r="A1039">
        <f>STDEV('5000 Sales Records'!I1061:I1090)</f>
        <v>3097.5092411243227</v>
      </c>
      <c r="B1039">
        <f>STDEV('5000 Sales Records'!J1061:J1090)</f>
        <v>253.46901118260007</v>
      </c>
      <c r="C1039">
        <f>STDEV('5000 Sales Records'!K1061:K1090)</f>
        <v>195.79797801927575</v>
      </c>
      <c r="D1039">
        <f>STDEV('5000 Sales Records'!L1061:L1090)</f>
        <v>1785744.8877464274</v>
      </c>
      <c r="E1039">
        <f>STDEV('5000 Sales Records'!M1061:M1090)</f>
        <v>1341070.4260076436</v>
      </c>
      <c r="F1039">
        <f>'5000 Sales Records'!N1061</f>
        <v>299578.01</v>
      </c>
      <c r="G1039">
        <f>STD!A1039*Regression!$D$21+STD!B1039*Regression!$D$22+STD!C1039*Regression!$D$23+STD!D1039*Regression!$D$24+STD!E1039*Regression!$D$25</f>
        <v>10236.031054866966</v>
      </c>
    </row>
    <row r="1040" spans="1:7" x14ac:dyDescent="0.35">
      <c r="A1040">
        <f>STDEV('5000 Sales Records'!I1062:I1091)</f>
        <v>3046.6013029030523</v>
      </c>
      <c r="B1040">
        <f>STDEV('5000 Sales Records'!J1062:J1091)</f>
        <v>255.56933814187454</v>
      </c>
      <c r="C1040">
        <f>STDEV('5000 Sales Records'!K1062:K1091)</f>
        <v>197.63726338025623</v>
      </c>
      <c r="D1040">
        <f>STDEV('5000 Sales Records'!L1062:L1091)</f>
        <v>1793746.059728411</v>
      </c>
      <c r="E1040">
        <f>STDEV('5000 Sales Records'!M1062:M1091)</f>
        <v>1345390.7767336234</v>
      </c>
      <c r="F1040">
        <f>'5000 Sales Records'!N1062</f>
        <v>135898.6</v>
      </c>
      <c r="G1040">
        <f>STD!A1040*Regression!$D$21+STD!B1040*Regression!$D$22+STD!C1040*Regression!$D$23+STD!D1040*Regression!$D$24+STD!E1040*Regression!$D$25</f>
        <v>17371.589597528568</v>
      </c>
    </row>
    <row r="1041" spans="1:7" x14ac:dyDescent="0.35">
      <c r="A1041">
        <f>STDEV('5000 Sales Records'!I1063:I1092)</f>
        <v>3051.1951547571962</v>
      </c>
      <c r="B1041">
        <f>STDEV('5000 Sales Records'!J1063:J1092)</f>
        <v>248.88704592830771</v>
      </c>
      <c r="C1041">
        <f>STDEV('5000 Sales Records'!K1063:K1092)</f>
        <v>191.13365454902066</v>
      </c>
      <c r="D1041">
        <f>STDEV('5000 Sales Records'!L1063:L1092)</f>
        <v>1805122.7250127895</v>
      </c>
      <c r="E1041">
        <f>STDEV('5000 Sales Records'!M1063:M1092)</f>
        <v>1352995.1103537313</v>
      </c>
      <c r="F1041">
        <f>'5000 Sales Records'!N1063</f>
        <v>148966.44</v>
      </c>
      <c r="G1041">
        <f>STD!A1041*Regression!$D$21+STD!B1041*Regression!$D$22+STD!C1041*Regression!$D$23+STD!D1041*Regression!$D$24+STD!E1041*Regression!$D$25</f>
        <v>21152.329843128333</v>
      </c>
    </row>
    <row r="1042" spans="1:7" x14ac:dyDescent="0.35">
      <c r="A1042">
        <f>STDEV('5000 Sales Records'!I1064:I1093)</f>
        <v>3015.679291959611</v>
      </c>
      <c r="B1042">
        <f>STDEV('5000 Sales Records'!J1064:J1093)</f>
        <v>259.25833784217946</v>
      </c>
      <c r="C1042">
        <f>STDEV('5000 Sales Records'!K1064:K1093)</f>
        <v>201.63425673102094</v>
      </c>
      <c r="D1042">
        <f>STDEV('5000 Sales Records'!L1064:L1093)</f>
        <v>1905640.4263333888</v>
      </c>
      <c r="E1042">
        <f>STDEV('5000 Sales Records'!M1064:M1093)</f>
        <v>1452964.0047414431</v>
      </c>
      <c r="F1042">
        <f>'5000 Sales Records'!N1064</f>
        <v>47515.68</v>
      </c>
      <c r="G1042">
        <f>STD!A1042*Regression!$D$21+STD!B1042*Regression!$D$22+STD!C1042*Regression!$D$23+STD!D1042*Regression!$D$24+STD!E1042*Regression!$D$25</f>
        <v>25434.906426810659</v>
      </c>
    </row>
    <row r="1043" spans="1:7" x14ac:dyDescent="0.35">
      <c r="A1043">
        <f>STDEV('5000 Sales Records'!I1065:I1094)</f>
        <v>2966.0918566859741</v>
      </c>
      <c r="B1043">
        <f>STDEV('5000 Sales Records'!J1065:J1094)</f>
        <v>258.47027157453931</v>
      </c>
      <c r="C1043">
        <f>STDEV('5000 Sales Records'!K1065:K1094)</f>
        <v>200.37598540955594</v>
      </c>
      <c r="D1043">
        <f>STDEV('5000 Sales Records'!L1065:L1094)</f>
        <v>1886394.5383430012</v>
      </c>
      <c r="E1043">
        <f>STDEV('5000 Sales Records'!M1065:M1094)</f>
        <v>1440398.3100340108</v>
      </c>
      <c r="F1043">
        <f>'5000 Sales Records'!N1065</f>
        <v>177916.16</v>
      </c>
      <c r="G1043">
        <f>STD!A1043*Regression!$D$21+STD!B1043*Regression!$D$22+STD!C1043*Regression!$D$23+STD!D1043*Regression!$D$24+STD!E1043*Regression!$D$25</f>
        <v>21570.287843748927</v>
      </c>
    </row>
    <row r="1044" spans="1:7" x14ac:dyDescent="0.35">
      <c r="A1044">
        <f>STDEV('5000 Sales Records'!I1066:I1095)</f>
        <v>2893.727636938489</v>
      </c>
      <c r="B1044">
        <f>STDEV('5000 Sales Records'!J1066:J1095)</f>
        <v>258.71466153798218</v>
      </c>
      <c r="C1044">
        <f>STDEV('5000 Sales Records'!K1066:K1095)</f>
        <v>200.72347138209369</v>
      </c>
      <c r="D1044">
        <f>STDEV('5000 Sales Records'!L1066:L1095)</f>
        <v>1879044.3726505211</v>
      </c>
      <c r="E1044">
        <f>STDEV('5000 Sales Records'!M1066:M1095)</f>
        <v>1436530.1148407878</v>
      </c>
      <c r="F1044">
        <f>'5000 Sales Records'!N1066</f>
        <v>2328.06</v>
      </c>
      <c r="G1044">
        <f>STD!A1044*Regression!$D$21+STD!B1044*Regression!$D$22+STD!C1044*Regression!$D$23+STD!D1044*Regression!$D$24+STD!E1044*Regression!$D$25</f>
        <v>24518.633999281563</v>
      </c>
    </row>
    <row r="1045" spans="1:7" x14ac:dyDescent="0.35">
      <c r="A1045">
        <f>STDEV('5000 Sales Records'!I1067:I1096)</f>
        <v>2764.9922957220515</v>
      </c>
      <c r="B1045">
        <f>STDEV('5000 Sales Records'!J1067:J1096)</f>
        <v>255.07509927470383</v>
      </c>
      <c r="C1045">
        <f>STDEV('5000 Sales Records'!K1067:K1096)</f>
        <v>198.7247452561619</v>
      </c>
      <c r="D1045">
        <f>STDEV('5000 Sales Records'!L1067:L1096)</f>
        <v>1859584.5079004697</v>
      </c>
      <c r="E1045">
        <f>STDEV('5000 Sales Records'!M1067:M1096)</f>
        <v>1425488.1497187915</v>
      </c>
      <c r="F1045">
        <f>'5000 Sales Records'!N1067</f>
        <v>100368.75</v>
      </c>
      <c r="G1045">
        <f>STD!A1045*Regression!$D$21+STD!B1045*Regression!$D$22+STD!C1045*Regression!$D$23+STD!D1045*Regression!$D$24+STD!E1045*Regression!$D$25</f>
        <v>31902.865821644431</v>
      </c>
    </row>
    <row r="1046" spans="1:7" x14ac:dyDescent="0.35">
      <c r="A1046">
        <f>STDEV('5000 Sales Records'!I1068:I1097)</f>
        <v>2667.0443343913871</v>
      </c>
      <c r="B1046">
        <f>STDEV('5000 Sales Records'!J1068:J1097)</f>
        <v>248.96996809821781</v>
      </c>
      <c r="C1046">
        <f>STDEV('5000 Sales Records'!K1068:K1097)</f>
        <v>190.79568578732977</v>
      </c>
      <c r="D1046">
        <f>STDEV('5000 Sales Records'!L1068:L1097)</f>
        <v>1871642.2274265292</v>
      </c>
      <c r="E1046">
        <f>STDEV('5000 Sales Records'!M1068:M1097)</f>
        <v>1434000.1056373043</v>
      </c>
      <c r="F1046">
        <f>'5000 Sales Records'!N1068</f>
        <v>341371.74</v>
      </c>
      <c r="G1046">
        <f>STD!A1046*Regression!$D$21+STD!B1046*Regression!$D$22+STD!C1046*Regression!$D$23+STD!D1046*Regression!$D$24+STD!E1046*Regression!$D$25</f>
        <v>38029.371926022926</v>
      </c>
    </row>
    <row r="1047" spans="1:7" x14ac:dyDescent="0.35">
      <c r="A1047">
        <f>STDEV('5000 Sales Records'!I1069:I1098)</f>
        <v>2671.8385940048465</v>
      </c>
      <c r="B1047">
        <f>STDEV('5000 Sales Records'!J1069:J1098)</f>
        <v>248.96996809821783</v>
      </c>
      <c r="C1047">
        <f>STDEV('5000 Sales Records'!K1069:K1098)</f>
        <v>190.79568578732977</v>
      </c>
      <c r="D1047">
        <f>STDEV('5000 Sales Records'!L1069:L1098)</f>
        <v>1874639.7543213146</v>
      </c>
      <c r="E1047">
        <f>STDEV('5000 Sales Records'!M1069:M1098)</f>
        <v>1435871.5857063953</v>
      </c>
      <c r="F1047">
        <f>'5000 Sales Records'!N1069</f>
        <v>21771.94</v>
      </c>
      <c r="G1047">
        <f>STD!A1047*Regression!$D$21+STD!B1047*Regression!$D$22+STD!C1047*Regression!$D$23+STD!D1047*Regression!$D$24+STD!E1047*Regression!$D$25</f>
        <v>38738.181247307453</v>
      </c>
    </row>
    <row r="1048" spans="1:7" x14ac:dyDescent="0.35">
      <c r="A1048">
        <f>STDEV('5000 Sales Records'!I1070:I1099)</f>
        <v>2780.3661174612303</v>
      </c>
      <c r="B1048">
        <f>STDEV('5000 Sales Records'!J1070:J1099)</f>
        <v>245.52287730661578</v>
      </c>
      <c r="C1048">
        <f>STDEV('5000 Sales Records'!K1070:K1099)</f>
        <v>188.91381314203068</v>
      </c>
      <c r="D1048">
        <f>STDEV('5000 Sales Records'!L1070:L1099)</f>
        <v>1876282.5604047766</v>
      </c>
      <c r="E1048">
        <f>STDEV('5000 Sales Records'!M1070:M1099)</f>
        <v>1437068.1814839949</v>
      </c>
      <c r="F1048">
        <f>'5000 Sales Records'!N1070</f>
        <v>50660.1</v>
      </c>
      <c r="G1048">
        <f>STD!A1048*Regression!$D$21+STD!B1048*Regression!$D$22+STD!C1048*Regression!$D$23+STD!D1048*Regression!$D$24+STD!E1048*Regression!$D$25</f>
        <v>34752.078143587336</v>
      </c>
    </row>
    <row r="1049" spans="1:7" x14ac:dyDescent="0.35">
      <c r="A1049">
        <f>STDEV('5000 Sales Records'!I1071:I1100)</f>
        <v>2814.5741853480404</v>
      </c>
      <c r="B1049">
        <f>STDEV('5000 Sales Records'!J1071:J1100)</f>
        <v>243.97622649423826</v>
      </c>
      <c r="C1049">
        <f>STDEV('5000 Sales Records'!K1071:K1100)</f>
        <v>188.81035550483475</v>
      </c>
      <c r="D1049">
        <f>STDEV('5000 Sales Records'!L1071:L1100)</f>
        <v>1860848.9428861646</v>
      </c>
      <c r="E1049">
        <f>STDEV('5000 Sales Records'!M1071:M1100)</f>
        <v>1432550.6810343761</v>
      </c>
      <c r="F1049">
        <f>'5000 Sales Records'!N1071</f>
        <v>1229170</v>
      </c>
      <c r="G1049">
        <f>STD!A1049*Regression!$D$21+STD!B1049*Regression!$D$22+STD!C1049*Regression!$D$23+STD!D1049*Regression!$D$24+STD!E1049*Regression!$D$25</f>
        <v>25477.434885520721</v>
      </c>
    </row>
    <row r="1050" spans="1:7" x14ac:dyDescent="0.35">
      <c r="A1050">
        <f>STDEV('5000 Sales Records'!I1072:I1101)</f>
        <v>2730.1741605850784</v>
      </c>
      <c r="B1050">
        <f>STDEV('5000 Sales Records'!J1072:J1101)</f>
        <v>236.23036564254218</v>
      </c>
      <c r="C1050">
        <f>STDEV('5000 Sales Records'!K1072:K1101)</f>
        <v>179.02166903613309</v>
      </c>
      <c r="D1050">
        <f>STDEV('5000 Sales Records'!L1072:L1101)</f>
        <v>1651176.8328349069</v>
      </c>
      <c r="E1050">
        <f>STDEV('5000 Sales Records'!M1072:M1101)</f>
        <v>1226908.2818354357</v>
      </c>
      <c r="F1050">
        <f>'5000 Sales Records'!N1072</f>
        <v>111041.28</v>
      </c>
      <c r="G1050">
        <f>STD!A1050*Regression!$D$21+STD!B1050*Regression!$D$22+STD!C1050*Regression!$D$23+STD!D1050*Regression!$D$24+STD!E1050*Regression!$D$25</f>
        <v>21853.843667383539</v>
      </c>
    </row>
    <row r="1051" spans="1:7" x14ac:dyDescent="0.35">
      <c r="A1051">
        <f>STDEV('5000 Sales Records'!I1073:I1102)</f>
        <v>2623.5807276473806</v>
      </c>
      <c r="B1051">
        <f>STDEV('5000 Sales Records'!J1073:J1102)</f>
        <v>247.69486985253519</v>
      </c>
      <c r="C1051">
        <f>STDEV('5000 Sales Records'!K1073:K1102)</f>
        <v>188.21440417381913</v>
      </c>
      <c r="D1051">
        <f>STDEV('5000 Sales Records'!L1073:L1102)</f>
        <v>1677949.7501018737</v>
      </c>
      <c r="E1051">
        <f>STDEV('5000 Sales Records'!M1073:M1102)</f>
        <v>1253921.4947874842</v>
      </c>
      <c r="F1051">
        <f>'5000 Sales Records'!N1073</f>
        <v>20646.47</v>
      </c>
      <c r="G1051">
        <f>STD!A1051*Regression!$D$21+STD!B1051*Regression!$D$22+STD!C1051*Regression!$D$23+STD!D1051*Regression!$D$24+STD!E1051*Regression!$D$25</f>
        <v>23930.94643130945</v>
      </c>
    </row>
    <row r="1052" spans="1:7" x14ac:dyDescent="0.35">
      <c r="A1052">
        <f>STDEV('5000 Sales Records'!I1074:I1103)</f>
        <v>2602.4629183485613</v>
      </c>
      <c r="B1052">
        <f>STDEV('5000 Sales Records'!J1074:J1103)</f>
        <v>246.4903363427151</v>
      </c>
      <c r="C1052">
        <f>STDEV('5000 Sales Records'!K1074:K1103)</f>
        <v>187.51532853082441</v>
      </c>
      <c r="D1052">
        <f>STDEV('5000 Sales Records'!L1074:L1103)</f>
        <v>1670070.3922304385</v>
      </c>
      <c r="E1052">
        <f>STDEV('5000 Sales Records'!M1074:M1103)</f>
        <v>1249317.7642095916</v>
      </c>
      <c r="F1052">
        <f>'5000 Sales Records'!N1074</f>
        <v>260188.83</v>
      </c>
      <c r="G1052">
        <f>STD!A1052*Regression!$D$21+STD!B1052*Regression!$D$22+STD!C1052*Regression!$D$23+STD!D1052*Regression!$D$24+STD!E1052*Regression!$D$25</f>
        <v>23977.696794533636</v>
      </c>
    </row>
    <row r="1053" spans="1:7" x14ac:dyDescent="0.35">
      <c r="A1053">
        <f>STDEV('5000 Sales Records'!I1075:I1104)</f>
        <v>2581.9247923464645</v>
      </c>
      <c r="B1053">
        <f>STDEV('5000 Sales Records'!J1075:J1104)</f>
        <v>257.493221502344</v>
      </c>
      <c r="C1053">
        <f>STDEV('5000 Sales Records'!K1075:K1104)</f>
        <v>196.5467270419926</v>
      </c>
      <c r="D1053">
        <f>STDEV('5000 Sales Records'!L1075:L1104)</f>
        <v>1668238.7592118927</v>
      </c>
      <c r="E1053">
        <f>STDEV('5000 Sales Records'!M1075:M1104)</f>
        <v>1250356.0763584911</v>
      </c>
      <c r="F1053">
        <f>'5000 Sales Records'!N1075</f>
        <v>641580.30000000005</v>
      </c>
      <c r="G1053">
        <f>STD!A1053*Regression!$D$21+STD!B1053*Regression!$D$22+STD!C1053*Regression!$D$23+STD!D1053*Regression!$D$24+STD!E1053*Regression!$D$25</f>
        <v>17099.130885377061</v>
      </c>
    </row>
    <row r="1054" spans="1:7" x14ac:dyDescent="0.35">
      <c r="A1054">
        <f>STDEV('5000 Sales Records'!I1076:I1105)</f>
        <v>2568.1904591526613</v>
      </c>
      <c r="B1054">
        <f>STDEV('5000 Sales Records'!J1076:J1105)</f>
        <v>257.14886562112213</v>
      </c>
      <c r="C1054">
        <f>STDEV('5000 Sales Records'!K1076:K1105)</f>
        <v>197.83491445513673</v>
      </c>
      <c r="D1054">
        <f>STDEV('5000 Sales Records'!L1076:L1105)</f>
        <v>1674556.4600248565</v>
      </c>
      <c r="E1054">
        <f>STDEV('5000 Sales Records'!M1076:M1105)</f>
        <v>1259109.6122846103</v>
      </c>
      <c r="F1054">
        <f>'5000 Sales Records'!N1076</f>
        <v>48215.44</v>
      </c>
      <c r="G1054">
        <f>STD!A1054*Regression!$D$21+STD!B1054*Regression!$D$22+STD!C1054*Regression!$D$23+STD!D1054*Regression!$D$24+STD!E1054*Regression!$D$25</f>
        <v>20791.4421103145</v>
      </c>
    </row>
    <row r="1055" spans="1:7" x14ac:dyDescent="0.35">
      <c r="A1055">
        <f>STDEV('5000 Sales Records'!I1077:I1106)</f>
        <v>2463.5009059858503</v>
      </c>
      <c r="B1055">
        <f>STDEV('5000 Sales Records'!J1077:J1106)</f>
        <v>265.3007099628299</v>
      </c>
      <c r="C1055">
        <f>STDEV('5000 Sales Records'!K1077:K1106)</f>
        <v>205.00993839127753</v>
      </c>
      <c r="D1055">
        <f>STDEV('5000 Sales Records'!L1077:L1106)</f>
        <v>1701744.5810487643</v>
      </c>
      <c r="E1055">
        <f>STDEV('5000 Sales Records'!M1077:M1106)</f>
        <v>1288082.7529205815</v>
      </c>
      <c r="F1055">
        <f>'5000 Sales Records'!N1077</f>
        <v>1003056.03</v>
      </c>
      <c r="G1055">
        <f>STD!A1055*Regression!$D$21+STD!B1055*Regression!$D$22+STD!C1055*Regression!$D$23+STD!D1055*Regression!$D$24+STD!E1055*Regression!$D$25</f>
        <v>25050.348558560712</v>
      </c>
    </row>
    <row r="1056" spans="1:7" x14ac:dyDescent="0.35">
      <c r="A1056">
        <f>STDEV('5000 Sales Records'!I1078:I1107)</f>
        <v>2510.2868977858693</v>
      </c>
      <c r="B1056">
        <f>STDEV('5000 Sales Records'!J1078:J1107)</f>
        <v>263.91844951450054</v>
      </c>
      <c r="C1056">
        <f>STDEV('5000 Sales Records'!K1078:K1107)</f>
        <v>205.01930039478682</v>
      </c>
      <c r="D1056">
        <f>STDEV('5000 Sales Records'!L1078:L1107)</f>
        <v>1703455.8555143669</v>
      </c>
      <c r="E1056">
        <f>STDEV('5000 Sales Records'!M1078:M1107)</f>
        <v>1293233.4117229928</v>
      </c>
      <c r="F1056">
        <f>'5000 Sales Records'!N1078</f>
        <v>395547.84</v>
      </c>
      <c r="G1056">
        <f>STD!A1056*Regression!$D$21+STD!B1056*Regression!$D$22+STD!C1056*Regression!$D$23+STD!D1056*Regression!$D$24+STD!E1056*Regression!$D$25</f>
        <v>21936.220103777479</v>
      </c>
    </row>
    <row r="1057" spans="1:7" x14ac:dyDescent="0.35">
      <c r="A1057">
        <f>STDEV('5000 Sales Records'!I1079:I1108)</f>
        <v>2509.1108699041706</v>
      </c>
      <c r="B1057">
        <f>STDEV('5000 Sales Records'!J1079:J1108)</f>
        <v>263.09307554136825</v>
      </c>
      <c r="C1057">
        <f>STDEV('5000 Sales Records'!K1079:K1108)</f>
        <v>203.85129937082183</v>
      </c>
      <c r="D1057">
        <f>STDEV('5000 Sales Records'!L1079:L1108)</f>
        <v>1697670.6782570176</v>
      </c>
      <c r="E1057">
        <f>STDEV('5000 Sales Records'!M1079:M1108)</f>
        <v>1286327.8420772541</v>
      </c>
      <c r="F1057">
        <f>'5000 Sales Records'!N1079</f>
        <v>763812.48</v>
      </c>
      <c r="G1057">
        <f>STD!A1057*Regression!$D$21+STD!B1057*Regression!$D$22+STD!C1057*Regression!$D$23+STD!D1057*Regression!$D$24+STD!E1057*Regression!$D$25</f>
        <v>22075.366377434228</v>
      </c>
    </row>
    <row r="1058" spans="1:7" x14ac:dyDescent="0.35">
      <c r="A1058">
        <f>STDEV('5000 Sales Records'!I1080:I1109)</f>
        <v>2485.9818837708335</v>
      </c>
      <c r="B1058">
        <f>STDEV('5000 Sales Records'!J1080:J1109)</f>
        <v>266.2997066879139</v>
      </c>
      <c r="C1058">
        <f>STDEV('5000 Sales Records'!K1080:K1109)</f>
        <v>205.83367092745362</v>
      </c>
      <c r="D1058">
        <f>STDEV('5000 Sales Records'!L1080:L1109)</f>
        <v>1711861.057942027</v>
      </c>
      <c r="E1058">
        <f>STDEV('5000 Sales Records'!M1080:M1109)</f>
        <v>1296119.4461388702</v>
      </c>
      <c r="F1058">
        <f>'5000 Sales Records'!N1080</f>
        <v>453768.74</v>
      </c>
      <c r="G1058">
        <f>STD!A1058*Regression!$D$21+STD!B1058*Regression!$D$22+STD!C1058*Regression!$D$23+STD!D1058*Regression!$D$24+STD!E1058*Regression!$D$25</f>
        <v>24714.402653154451</v>
      </c>
    </row>
    <row r="1059" spans="1:7" x14ac:dyDescent="0.35">
      <c r="A1059">
        <f>STDEV('5000 Sales Records'!I1081:I1110)</f>
        <v>2556.5976663499887</v>
      </c>
      <c r="B1059">
        <f>STDEV('5000 Sales Records'!J1081:J1110)</f>
        <v>255.25092916961944</v>
      </c>
      <c r="C1059">
        <f>STDEV('5000 Sales Records'!K1081:K1110)</f>
        <v>196.9655593749452</v>
      </c>
      <c r="D1059">
        <f>STDEV('5000 Sales Records'!L1081:L1110)</f>
        <v>1725338.952381335</v>
      </c>
      <c r="E1059">
        <f>STDEV('5000 Sales Records'!M1081:M1110)</f>
        <v>1304187.157938035</v>
      </c>
      <c r="F1059">
        <f>'5000 Sales Records'!N1081</f>
        <v>14341.91</v>
      </c>
      <c r="G1059">
        <f>STD!A1059*Regression!$D$21+STD!B1059*Regression!$D$22+STD!C1059*Regression!$D$23+STD!D1059*Regression!$D$24+STD!E1059*Regression!$D$25</f>
        <v>30542.771179924486</v>
      </c>
    </row>
    <row r="1060" spans="1:7" x14ac:dyDescent="0.35">
      <c r="A1060">
        <f>STDEV('5000 Sales Records'!I1082:I1111)</f>
        <v>2677.657354273797</v>
      </c>
      <c r="B1060">
        <f>STDEV('5000 Sales Records'!J1082:J1111)</f>
        <v>251.08471677901869</v>
      </c>
      <c r="C1060">
        <f>STDEV('5000 Sales Records'!K1082:K1111)</f>
        <v>194.44839008711611</v>
      </c>
      <c r="D1060">
        <f>STDEV('5000 Sales Records'!L1082:L1111)</f>
        <v>1717500.1260590202</v>
      </c>
      <c r="E1060">
        <f>STDEV('5000 Sales Records'!M1082:M1111)</f>
        <v>1299865.0643049332</v>
      </c>
      <c r="F1060">
        <f>'5000 Sales Records'!N1082</f>
        <v>14204.54</v>
      </c>
      <c r="G1060">
        <f>STD!A1060*Regression!$D$21+STD!B1060*Regression!$D$22+STD!C1060*Regression!$D$23+STD!D1060*Regression!$D$24+STD!E1060*Regression!$D$25</f>
        <v>21842.804718218045</v>
      </c>
    </row>
    <row r="1061" spans="1:7" x14ac:dyDescent="0.35">
      <c r="A1061">
        <f>STDEV('5000 Sales Records'!I1083:I1112)</f>
        <v>2791.6928782437335</v>
      </c>
      <c r="B1061">
        <f>STDEV('5000 Sales Records'!J1083:J1112)</f>
        <v>249.861853278323</v>
      </c>
      <c r="C1061">
        <f>STDEV('5000 Sales Records'!K1083:K1112)</f>
        <v>193.73945130675807</v>
      </c>
      <c r="D1061">
        <f>STDEV('5000 Sales Records'!L1083:L1112)</f>
        <v>1717365.7324703143</v>
      </c>
      <c r="E1061">
        <f>STDEV('5000 Sales Records'!M1083:M1112)</f>
        <v>1299888.7784965732</v>
      </c>
      <c r="F1061">
        <f>'5000 Sales Records'!N1083</f>
        <v>1370617.21</v>
      </c>
      <c r="G1061">
        <f>STD!A1061*Regression!$D$21+STD!B1061*Regression!$D$22+STD!C1061*Regression!$D$23+STD!D1061*Regression!$D$24+STD!E1061*Regression!$D$25</f>
        <v>13662.856393643422</v>
      </c>
    </row>
    <row r="1062" spans="1:7" x14ac:dyDescent="0.35">
      <c r="A1062">
        <f>STDEV('5000 Sales Records'!I1084:I1113)</f>
        <v>2812.3932222898011</v>
      </c>
      <c r="B1062">
        <f>STDEV('5000 Sales Records'!J1084:J1113)</f>
        <v>250.57191727436606</v>
      </c>
      <c r="C1062">
        <f>STDEV('5000 Sales Records'!K1084:K1113)</f>
        <v>194.92277432681996</v>
      </c>
      <c r="D1062">
        <f>STDEV('5000 Sales Records'!L1084:L1113)</f>
        <v>1696708.5777544575</v>
      </c>
      <c r="E1062">
        <f>STDEV('5000 Sales Records'!M1084:M1113)</f>
        <v>1296586.3434639783</v>
      </c>
      <c r="F1062">
        <f>'5000 Sales Records'!N1084</f>
        <v>1611427.16</v>
      </c>
      <c r="G1062">
        <f>STD!A1062*Regression!$D$21+STD!B1062*Regression!$D$22+STD!C1062*Regression!$D$23+STD!D1062*Regression!$D$24+STD!E1062*Regression!$D$25</f>
        <v>-3692.9424284233246</v>
      </c>
    </row>
    <row r="1063" spans="1:7" x14ac:dyDescent="0.35">
      <c r="A1063">
        <f>STDEV('5000 Sales Records'!I1085:I1114)</f>
        <v>2745.6421582062621</v>
      </c>
      <c r="B1063">
        <f>STDEV('5000 Sales Records'!J1085:J1114)</f>
        <v>250.58415490448596</v>
      </c>
      <c r="C1063">
        <f>STDEV('5000 Sales Records'!K1085:K1114)</f>
        <v>195.78446760859666</v>
      </c>
      <c r="D1063">
        <f>STDEV('5000 Sales Records'!L1085:L1114)</f>
        <v>1631433.5831793314</v>
      </c>
      <c r="E1063">
        <f>STDEV('5000 Sales Records'!M1085:M1114)</f>
        <v>1272997.4006609041</v>
      </c>
      <c r="F1063">
        <f>'5000 Sales Records'!N1085</f>
        <v>733686.71</v>
      </c>
      <c r="G1063">
        <f>STD!A1063*Regression!$D$21+STD!B1063*Regression!$D$22+STD!C1063*Regression!$D$23+STD!D1063*Regression!$D$24+STD!E1063*Regression!$D$25</f>
        <v>-36547.52210229449</v>
      </c>
    </row>
    <row r="1064" spans="1:7" x14ac:dyDescent="0.35">
      <c r="A1064">
        <f>STDEV('5000 Sales Records'!I1086:I1115)</f>
        <v>2777.0003681720291</v>
      </c>
      <c r="B1064">
        <f>STDEV('5000 Sales Records'!J1086:J1115)</f>
        <v>239.02804840946345</v>
      </c>
      <c r="C1064">
        <f>STDEV('5000 Sales Records'!K1086:K1115)</f>
        <v>186.42158738304374</v>
      </c>
      <c r="D1064">
        <f>STDEV('5000 Sales Records'!L1086:L1115)</f>
        <v>1608635.2138934419</v>
      </c>
      <c r="E1064">
        <f>STDEV('5000 Sales Records'!M1086:M1115)</f>
        <v>1253395.6479459731</v>
      </c>
      <c r="F1064">
        <f>'5000 Sales Records'!N1086</f>
        <v>717729.12</v>
      </c>
      <c r="G1064">
        <f>STD!A1064*Regression!$D$21+STD!B1064*Regression!$D$22+STD!C1064*Regression!$D$23+STD!D1064*Regression!$D$24+STD!E1064*Regression!$D$25</f>
        <v>-35917.852808510885</v>
      </c>
    </row>
    <row r="1065" spans="1:7" x14ac:dyDescent="0.35">
      <c r="A1065">
        <f>STDEV('5000 Sales Records'!I1087:I1116)</f>
        <v>2646.9366985643796</v>
      </c>
      <c r="B1065">
        <f>STDEV('5000 Sales Records'!J1087:J1116)</f>
        <v>251.91356921582744</v>
      </c>
      <c r="C1065">
        <f>STDEV('5000 Sales Records'!K1087:K1116)</f>
        <v>195.87781928051982</v>
      </c>
      <c r="D1065">
        <f>STDEV('5000 Sales Records'!L1087:L1116)</f>
        <v>1648134.1272842428</v>
      </c>
      <c r="E1065">
        <f>STDEV('5000 Sales Records'!M1087:M1116)</f>
        <v>1281039.2035476053</v>
      </c>
      <c r="F1065">
        <f>'5000 Sales Records'!N1087</f>
        <v>1449806.04</v>
      </c>
      <c r="G1065">
        <f>STD!A1065*Regression!$D$21+STD!B1065*Regression!$D$22+STD!C1065*Regression!$D$23+STD!D1065*Regression!$D$24+STD!E1065*Regression!$D$25</f>
        <v>-23456.916351121385</v>
      </c>
    </row>
    <row r="1066" spans="1:7" x14ac:dyDescent="0.35">
      <c r="A1066">
        <f>STDEV('5000 Sales Records'!I1088:I1117)</f>
        <v>2627.1225691054933</v>
      </c>
      <c r="B1066">
        <f>STDEV('5000 Sales Records'!J1088:J1117)</f>
        <v>238.19925318990801</v>
      </c>
      <c r="C1066">
        <f>STDEV('5000 Sales Records'!K1088:K1117)</f>
        <v>185.30624688281051</v>
      </c>
      <c r="D1066">
        <f>STDEV('5000 Sales Records'!L1088:L1117)</f>
        <v>1408060.0859212012</v>
      </c>
      <c r="E1066">
        <f>STDEV('5000 Sales Records'!M1088:M1117)</f>
        <v>1099001.1985035944</v>
      </c>
      <c r="F1066">
        <f>'5000 Sales Records'!N1088</f>
        <v>16448.25</v>
      </c>
      <c r="G1066">
        <f>STD!A1066*Regression!$D$21+STD!B1066*Regression!$D$22+STD!C1066*Regression!$D$23+STD!D1066*Regression!$D$24+STD!E1066*Regression!$D$25</f>
        <v>-69956.524474891601</v>
      </c>
    </row>
    <row r="1067" spans="1:7" x14ac:dyDescent="0.35">
      <c r="A1067">
        <f>STDEV('5000 Sales Records'!I1089:I1118)</f>
        <v>2740.4230305204519</v>
      </c>
      <c r="B1067">
        <f>STDEV('5000 Sales Records'!J1089:J1118)</f>
        <v>248.4013224519187</v>
      </c>
      <c r="C1067">
        <f>STDEV('5000 Sales Records'!K1089:K1118)</f>
        <v>193.84068527661</v>
      </c>
      <c r="D1067">
        <f>STDEV('5000 Sales Records'!L1089:L1118)</f>
        <v>1696365.741618278</v>
      </c>
      <c r="E1067">
        <f>STDEV('5000 Sales Records'!M1089:M1118)</f>
        <v>1317099.8242543819</v>
      </c>
      <c r="F1067">
        <f>'5000 Sales Records'!N1089</f>
        <v>1078902.3</v>
      </c>
      <c r="G1067">
        <f>STD!A1067*Regression!$D$21+STD!B1067*Regression!$D$22+STD!C1067*Regression!$D$23+STD!D1067*Regression!$D$24+STD!E1067*Regression!$D$25</f>
        <v>-14856.554371137172</v>
      </c>
    </row>
    <row r="1068" spans="1:7" x14ac:dyDescent="0.35">
      <c r="A1068">
        <f>STDEV('5000 Sales Records'!I1090:I1119)</f>
        <v>2758.4740750981341</v>
      </c>
      <c r="B1068">
        <f>STDEV('5000 Sales Records'!J1090:J1119)</f>
        <v>234.92652182375437</v>
      </c>
      <c r="C1068">
        <f>STDEV('5000 Sales Records'!K1090:K1119)</f>
        <v>183.41791003719842</v>
      </c>
      <c r="D1068">
        <f>STDEV('5000 Sales Records'!L1090:L1119)</f>
        <v>1599700.821007252</v>
      </c>
      <c r="E1068">
        <f>STDEV('5000 Sales Records'!M1090:M1119)</f>
        <v>1242180.6284913607</v>
      </c>
      <c r="F1068">
        <f>'5000 Sales Records'!N1090</f>
        <v>58565.22</v>
      </c>
      <c r="G1068">
        <f>STD!A1068*Regression!$D$21+STD!B1068*Regression!$D$22+STD!C1068*Regression!$D$23+STD!D1068*Regression!$D$24+STD!E1068*Regression!$D$25</f>
        <v>-28901.289128234377</v>
      </c>
    </row>
    <row r="1069" spans="1:7" x14ac:dyDescent="0.35">
      <c r="A1069">
        <f>STDEV('5000 Sales Records'!I1091:I1120)</f>
        <v>2780.2069965522642</v>
      </c>
      <c r="B1069">
        <f>STDEV('5000 Sales Records'!J1091:J1120)</f>
        <v>235.73001951360607</v>
      </c>
      <c r="C1069">
        <f>STDEV('5000 Sales Records'!K1091:K1120)</f>
        <v>183.93558461448208</v>
      </c>
      <c r="D1069">
        <f>STDEV('5000 Sales Records'!L1091:L1120)</f>
        <v>1602253.8188686816</v>
      </c>
      <c r="E1069">
        <f>STDEV('5000 Sales Records'!M1091:M1120)</f>
        <v>1243809.8503830936</v>
      </c>
      <c r="F1069">
        <f>'5000 Sales Records'!N1091</f>
        <v>92002.5</v>
      </c>
      <c r="G1069">
        <f>STD!A1069*Regression!$D$21+STD!B1069*Regression!$D$22+STD!C1069*Regression!$D$23+STD!D1069*Regression!$D$24+STD!E1069*Regression!$D$25</f>
        <v>-30660.864708241774</v>
      </c>
    </row>
    <row r="1070" spans="1:7" x14ac:dyDescent="0.35">
      <c r="A1070">
        <f>STDEV('5000 Sales Records'!I1092:I1121)</f>
        <v>2908.6778686678526</v>
      </c>
      <c r="B1070">
        <f>STDEV('5000 Sales Records'!J1092:J1121)</f>
        <v>234.9265218237544</v>
      </c>
      <c r="C1070">
        <f>STDEV('5000 Sales Records'!K1092:K1121)</f>
        <v>183.41791003719842</v>
      </c>
      <c r="D1070">
        <f>STDEV('5000 Sales Records'!L1092:L1121)</f>
        <v>1607859.368703106</v>
      </c>
      <c r="E1070">
        <f>STDEV('5000 Sales Records'!M1092:M1121)</f>
        <v>1247168.6303892985</v>
      </c>
      <c r="F1070">
        <f>'5000 Sales Records'!N1092</f>
        <v>1742.43</v>
      </c>
      <c r="G1070">
        <f>STD!A1070*Regression!$D$21+STD!B1070*Regression!$D$22+STD!C1070*Regression!$D$23+STD!D1070*Regression!$D$24+STD!E1070*Regression!$D$25</f>
        <v>-38361.485856847838</v>
      </c>
    </row>
    <row r="1071" spans="1:7" x14ac:dyDescent="0.35">
      <c r="A1071">
        <f>STDEV('5000 Sales Records'!I1093:I1122)</f>
        <v>2820.868057681992</v>
      </c>
      <c r="B1071">
        <f>STDEV('5000 Sales Records'!J1093:J1122)</f>
        <v>231.80764576265176</v>
      </c>
      <c r="C1071">
        <f>STDEV('5000 Sales Records'!K1093:K1122)</f>
        <v>181.70494982598686</v>
      </c>
      <c r="D1071">
        <f>STDEV('5000 Sales Records'!L1093:L1122)</f>
        <v>1597958.8611844019</v>
      </c>
      <c r="E1071">
        <f>STDEV('5000 Sales Records'!M1093:M1122)</f>
        <v>1241789.3913213618</v>
      </c>
      <c r="F1071">
        <f>'5000 Sales Records'!N1093</f>
        <v>948137.5</v>
      </c>
      <c r="G1071">
        <f>STD!A1071*Regression!$D$21+STD!B1071*Regression!$D$22+STD!C1071*Regression!$D$23+STD!D1071*Regression!$D$24+STD!E1071*Regression!$D$25</f>
        <v>-31265.90822717431</v>
      </c>
    </row>
    <row r="1072" spans="1:7" x14ac:dyDescent="0.35">
      <c r="A1072">
        <f>STDEV('5000 Sales Records'!I1094:I1123)</f>
        <v>2788.4625319257966</v>
      </c>
      <c r="B1072">
        <f>STDEV('5000 Sales Records'!J1094:J1123)</f>
        <v>232.89509098333943</v>
      </c>
      <c r="C1072">
        <f>STDEV('5000 Sales Records'!K1094:K1123)</f>
        <v>180.18455439947658</v>
      </c>
      <c r="D1072">
        <f>STDEV('5000 Sales Records'!L1094:L1123)</f>
        <v>1528976.3977972104</v>
      </c>
      <c r="E1072">
        <f>STDEV('5000 Sales Records'!M1094:M1123)</f>
        <v>1167103.6280214728</v>
      </c>
      <c r="F1072">
        <f>'5000 Sales Records'!N1094</f>
        <v>490580.58</v>
      </c>
      <c r="G1072">
        <f>STD!A1072*Regression!$D$21+STD!B1072*Regression!$D$22+STD!C1072*Regression!$D$23+STD!D1072*Regression!$D$24+STD!E1072*Regression!$D$25</f>
        <v>-30960.624439583393</v>
      </c>
    </row>
    <row r="1073" spans="1:7" x14ac:dyDescent="0.35">
      <c r="A1073">
        <f>STDEV('5000 Sales Records'!I1095:I1124)</f>
        <v>2738.5841129456221</v>
      </c>
      <c r="B1073">
        <f>STDEV('5000 Sales Records'!J1095:J1124)</f>
        <v>245.62752737572526</v>
      </c>
      <c r="C1073">
        <f>STDEV('5000 Sales Records'!K1095:K1124)</f>
        <v>190.41517685697031</v>
      </c>
      <c r="D1073">
        <f>STDEV('5000 Sales Records'!L1095:L1124)</f>
        <v>1686115.3610163655</v>
      </c>
      <c r="E1073">
        <f>STDEV('5000 Sales Records'!M1095:M1124)</f>
        <v>1289950.2081293107</v>
      </c>
      <c r="F1073">
        <f>'5000 Sales Records'!N1095</f>
        <v>405476.43</v>
      </c>
      <c r="G1073">
        <f>STD!A1073*Regression!$D$21+STD!B1073*Regression!$D$22+STD!C1073*Regression!$D$23+STD!D1073*Regression!$D$24+STD!E1073*Regression!$D$25</f>
        <v>-165.7691761222668</v>
      </c>
    </row>
    <row r="1074" spans="1:7" x14ac:dyDescent="0.35">
      <c r="A1074">
        <f>STDEV('5000 Sales Records'!I1096:I1125)</f>
        <v>2742.934088279133</v>
      </c>
      <c r="B1074">
        <f>STDEV('5000 Sales Records'!J1096:J1125)</f>
        <v>247.39503134326148</v>
      </c>
      <c r="C1074">
        <f>STDEV('5000 Sales Records'!K1096:K1125)</f>
        <v>191.32293386572482</v>
      </c>
      <c r="D1074">
        <f>STDEV('5000 Sales Records'!L1096:L1125)</f>
        <v>1694853.0839192935</v>
      </c>
      <c r="E1074">
        <f>STDEV('5000 Sales Records'!M1096:M1125)</f>
        <v>1294430.9166187034</v>
      </c>
      <c r="F1074">
        <f>'5000 Sales Records'!N1096</f>
        <v>396077.62</v>
      </c>
      <c r="G1074">
        <f>STD!A1074*Regression!$D$21+STD!B1074*Regression!$D$22+STD!C1074*Regression!$D$23+STD!D1074*Regression!$D$24+STD!E1074*Regression!$D$25</f>
        <v>1096.9311690954491</v>
      </c>
    </row>
    <row r="1075" spans="1:7" x14ac:dyDescent="0.35">
      <c r="A1075">
        <f>STDEV('5000 Sales Records'!I1097:I1126)</f>
        <v>2762.3398396387024</v>
      </c>
      <c r="B1075">
        <f>STDEV('5000 Sales Records'!J1097:J1126)</f>
        <v>250.59128841601819</v>
      </c>
      <c r="C1075">
        <f>STDEV('5000 Sales Records'!K1097:K1126)</f>
        <v>193.11172677268058</v>
      </c>
      <c r="D1075">
        <f>STDEV('5000 Sales Records'!L1097:L1126)</f>
        <v>1710475.4970608472</v>
      </c>
      <c r="E1075">
        <f>STDEV('5000 Sales Records'!M1097:M1126)</f>
        <v>1303584.0565890311</v>
      </c>
      <c r="F1075">
        <f>'5000 Sales Records'!N1097</f>
        <v>6608.22</v>
      </c>
      <c r="G1075">
        <f>STD!A1075*Regression!$D$21+STD!B1075*Regression!$D$22+STD!C1075*Regression!$D$23+STD!D1075*Regression!$D$24+STD!E1075*Regression!$D$25</f>
        <v>1652.2005516011268</v>
      </c>
    </row>
    <row r="1076" spans="1:7" x14ac:dyDescent="0.35">
      <c r="A1076">
        <f>STDEV('5000 Sales Records'!I1098:I1127)</f>
        <v>2802.3141906268302</v>
      </c>
      <c r="B1076">
        <f>STDEV('5000 Sales Records'!J1098:J1127)</f>
        <v>249.48205747775401</v>
      </c>
      <c r="C1076">
        <f>STDEV('5000 Sales Records'!K1098:K1127)</f>
        <v>192.45658100094869</v>
      </c>
      <c r="D1076">
        <f>STDEV('5000 Sales Records'!L1098:L1127)</f>
        <v>1702240.5892852768</v>
      </c>
      <c r="E1076">
        <f>STDEV('5000 Sales Records'!M1098:M1127)</f>
        <v>1298517.636684906</v>
      </c>
      <c r="F1076">
        <f>'5000 Sales Records'!N1098</f>
        <v>262852.38</v>
      </c>
      <c r="G1076">
        <f>STD!A1076*Regression!$D$21+STD!B1076*Regression!$D$22+STD!C1076*Regression!$D$23+STD!D1076*Regression!$D$24+STD!E1076*Regression!$D$25</f>
        <v>-3469.5532560036518</v>
      </c>
    </row>
    <row r="1077" spans="1:7" x14ac:dyDescent="0.35">
      <c r="A1077">
        <f>STDEV('5000 Sales Records'!I1099:I1128)</f>
        <v>2841.15432749502</v>
      </c>
      <c r="B1077">
        <f>STDEV('5000 Sales Records'!J1099:J1128)</f>
        <v>249.4643163667798</v>
      </c>
      <c r="C1077">
        <f>STDEV('5000 Sales Records'!K1099:K1128)</f>
        <v>192.54142056985421</v>
      </c>
      <c r="D1077">
        <f>STDEV('5000 Sales Records'!L1099:L1128)</f>
        <v>1698865.662758355</v>
      </c>
      <c r="E1077">
        <f>STDEV('5000 Sales Records'!M1099:M1128)</f>
        <v>1296393.8605120645</v>
      </c>
      <c r="F1077">
        <f>'5000 Sales Records'!N1099</f>
        <v>10542.71</v>
      </c>
      <c r="G1077">
        <f>STD!A1077*Regression!$D$21+STD!B1077*Regression!$D$22+STD!C1077*Regression!$D$23+STD!D1077*Regression!$D$24+STD!E1077*Regression!$D$25</f>
        <v>-7649.371050441172</v>
      </c>
    </row>
    <row r="1078" spans="1:7" x14ac:dyDescent="0.35">
      <c r="A1078">
        <f>STDEV('5000 Sales Records'!I1100:I1129)</f>
        <v>2684.2004226948857</v>
      </c>
      <c r="B1078">
        <f>STDEV('5000 Sales Records'!J1100:J1129)</f>
        <v>249.4643163667798</v>
      </c>
      <c r="C1078">
        <f>STDEV('5000 Sales Records'!K1100:K1129)</f>
        <v>192.54142056985421</v>
      </c>
      <c r="D1078">
        <f>STDEV('5000 Sales Records'!L1100:L1129)</f>
        <v>1685733.1647528016</v>
      </c>
      <c r="E1078">
        <f>STDEV('5000 Sales Records'!M1100:M1129)</f>
        <v>1288931.8666791383</v>
      </c>
      <c r="F1078">
        <f>'5000 Sales Records'!N1100</f>
        <v>645537.6</v>
      </c>
      <c r="G1078">
        <f>STD!A1078*Regression!$D$21+STD!B1078*Regression!$D$22+STD!C1078*Regression!$D$23+STD!D1078*Regression!$D$24+STD!E1078*Regression!$D$25</f>
        <v>-85.253888340201229</v>
      </c>
    </row>
    <row r="1079" spans="1:7" x14ac:dyDescent="0.35">
      <c r="A1079">
        <f>STDEV('5000 Sales Records'!I1101:I1130)</f>
        <v>2607.7994565815688</v>
      </c>
      <c r="B1079">
        <f>STDEV('5000 Sales Records'!J1101:J1130)</f>
        <v>260.01164312657096</v>
      </c>
      <c r="C1079">
        <f>STDEV('5000 Sales Records'!K1101:K1130)</f>
        <v>200.29098175077596</v>
      </c>
      <c r="D1079">
        <f>STDEV('5000 Sales Records'!L1101:L1130)</f>
        <v>1707513.803763323</v>
      </c>
      <c r="E1079">
        <f>STDEV('5000 Sales Records'!M1101:M1130)</f>
        <v>1302818.3266274433</v>
      </c>
      <c r="F1079">
        <f>'5000 Sales Records'!N1101</f>
        <v>18115.97</v>
      </c>
      <c r="G1079">
        <f>STD!A1079*Regression!$D$21+STD!B1079*Regression!$D$22+STD!C1079*Regression!$D$23+STD!D1079*Regression!$D$24+STD!E1079*Regression!$D$25</f>
        <v>5825.2713395592291</v>
      </c>
    </row>
    <row r="1080" spans="1:7" x14ac:dyDescent="0.35">
      <c r="A1080">
        <f>STDEV('5000 Sales Records'!I1102:I1131)</f>
        <v>2713.8791003403908</v>
      </c>
      <c r="B1080">
        <f>STDEV('5000 Sales Records'!J1102:J1131)</f>
        <v>255.71970902267913</v>
      </c>
      <c r="C1080">
        <f>STDEV('5000 Sales Records'!K1102:K1131)</f>
        <v>197.6013105862466</v>
      </c>
      <c r="D1080">
        <f>STDEV('5000 Sales Records'!L1102:L1131)</f>
        <v>1707208.2044555261</v>
      </c>
      <c r="E1080">
        <f>STDEV('5000 Sales Records'!M1102:M1131)</f>
        <v>1302847.581730115</v>
      </c>
      <c r="F1080">
        <f>'5000 Sales Records'!N1102</f>
        <v>871408.34</v>
      </c>
      <c r="G1080">
        <f>STD!A1080*Regression!$D$21+STD!B1080*Regression!$D$22+STD!C1080*Regression!$D$23+STD!D1080*Regression!$D$24+STD!E1080*Regression!$D$25</f>
        <v>1373.7400204644073</v>
      </c>
    </row>
    <row r="1081" spans="1:7" x14ac:dyDescent="0.35">
      <c r="A1081">
        <f>STDEV('5000 Sales Records'!I1103:I1132)</f>
        <v>2744.0041153499519</v>
      </c>
      <c r="B1081">
        <f>STDEV('5000 Sales Records'!J1103:J1132)</f>
        <v>244.22548814427688</v>
      </c>
      <c r="C1081">
        <f>STDEV('5000 Sales Records'!K1103:K1132)</f>
        <v>188.45416862298197</v>
      </c>
      <c r="D1081">
        <f>STDEV('5000 Sales Records'!L1103:L1132)</f>
        <v>1662935.5412313263</v>
      </c>
      <c r="E1081">
        <f>STDEV('5000 Sales Records'!M1103:M1132)</f>
        <v>1265993.3746425714</v>
      </c>
      <c r="F1081">
        <f>'5000 Sales Records'!N1103</f>
        <v>124575.3</v>
      </c>
      <c r="G1081">
        <f>STD!A1081*Regression!$D$21+STD!B1081*Regression!$D$22+STD!C1081*Regression!$D$23+STD!D1081*Regression!$D$24+STD!E1081*Regression!$D$25</f>
        <v>-1615.8598354244605</v>
      </c>
    </row>
    <row r="1082" spans="1:7" x14ac:dyDescent="0.35">
      <c r="A1082">
        <f>STDEV('5000 Sales Records'!I1104:I1133)</f>
        <v>2708.5354623070216</v>
      </c>
      <c r="B1082">
        <f>STDEV('5000 Sales Records'!J1104:J1133)</f>
        <v>241.32149756832831</v>
      </c>
      <c r="C1082">
        <f>STDEV('5000 Sales Records'!K1104:K1133)</f>
        <v>186.83920844423682</v>
      </c>
      <c r="D1082">
        <f>STDEV('5000 Sales Records'!L1104:L1133)</f>
        <v>1652573.8434968358</v>
      </c>
      <c r="E1082">
        <f>STDEV('5000 Sales Records'!M1104:M1133)</f>
        <v>1259525.2250135154</v>
      </c>
      <c r="F1082">
        <f>'5000 Sales Records'!N1104</f>
        <v>593976.31999999995</v>
      </c>
      <c r="G1082">
        <f>STD!A1082*Regression!$D$21+STD!B1082*Regression!$D$22+STD!C1082*Regression!$D$23+STD!D1082*Regression!$D$24+STD!E1082*Regression!$D$25</f>
        <v>1358.8288232421037</v>
      </c>
    </row>
    <row r="1083" spans="1:7" x14ac:dyDescent="0.35">
      <c r="A1083">
        <f>STDEV('5000 Sales Records'!I1105:I1134)</f>
        <v>2719.3339534846973</v>
      </c>
      <c r="B1083">
        <f>STDEV('5000 Sales Records'!J1105:J1134)</f>
        <v>241.32149756832825</v>
      </c>
      <c r="C1083">
        <f>STDEV('5000 Sales Records'!K1105:K1134)</f>
        <v>186.83920844423687</v>
      </c>
      <c r="D1083">
        <f>STDEV('5000 Sales Records'!L1105:L1134)</f>
        <v>1646494.0079019419</v>
      </c>
      <c r="E1083">
        <f>STDEV('5000 Sales Records'!M1105:M1134)</f>
        <v>1254457.941238102</v>
      </c>
      <c r="F1083">
        <f>'5000 Sales Records'!N1105</f>
        <v>524875.68000000005</v>
      </c>
      <c r="G1083">
        <f>STD!A1083*Regression!$D$21+STD!B1083*Regression!$D$22+STD!C1083*Regression!$D$23+STD!D1083*Regression!$D$24+STD!E1083*Regression!$D$25</f>
        <v>-552.38640458113514</v>
      </c>
    </row>
    <row r="1084" spans="1:7" x14ac:dyDescent="0.35">
      <c r="A1084">
        <f>STDEV('5000 Sales Records'!I1106:I1135)</f>
        <v>2714.2132781968758</v>
      </c>
      <c r="B1084">
        <f>STDEV('5000 Sales Records'!J1106:J1135)</f>
        <v>244.12502308467262</v>
      </c>
      <c r="C1084">
        <f>STDEV('5000 Sales Records'!K1106:K1135)</f>
        <v>187.67538339763237</v>
      </c>
      <c r="D1084">
        <f>STDEV('5000 Sales Records'!L1106:L1135)</f>
        <v>1660624.5946751889</v>
      </c>
      <c r="E1084">
        <f>STDEV('5000 Sales Records'!M1106:M1135)</f>
        <v>1259057.0523130111</v>
      </c>
      <c r="F1084">
        <f>'5000 Sales Records'!N1106</f>
        <v>941843.59</v>
      </c>
      <c r="G1084">
        <f>STD!A1084*Regression!$D$21+STD!B1084*Regression!$D$22+STD!C1084*Regression!$D$23+STD!D1084*Regression!$D$24+STD!E1084*Regression!$D$25</f>
        <v>3363.327400268754</v>
      </c>
    </row>
    <row r="1085" spans="1:7" x14ac:dyDescent="0.35">
      <c r="A1085">
        <f>STDEV('5000 Sales Records'!I1107:I1136)</f>
        <v>2783.7351827744128</v>
      </c>
      <c r="B1085">
        <f>STDEV('5000 Sales Records'!J1107:J1136)</f>
        <v>233.99436042914292</v>
      </c>
      <c r="C1085">
        <f>STDEV('5000 Sales Records'!K1107:K1136)</f>
        <v>179.08001904240993</v>
      </c>
      <c r="D1085">
        <f>STDEV('5000 Sales Records'!L1107:L1136)</f>
        <v>1610464.9250592054</v>
      </c>
      <c r="E1085">
        <f>STDEV('5000 Sales Records'!M1107:M1136)</f>
        <v>1216533.7944375344</v>
      </c>
      <c r="F1085">
        <f>'5000 Sales Records'!N1107</f>
        <v>288537.63</v>
      </c>
      <c r="G1085">
        <f>STD!A1085*Regression!$D$21+STD!B1085*Regression!$D$22+STD!C1085*Regression!$D$23+STD!D1085*Regression!$D$24+STD!E1085*Regression!$D$25</f>
        <v>-5581.2102658723015</v>
      </c>
    </row>
    <row r="1086" spans="1:7" x14ac:dyDescent="0.35">
      <c r="A1086">
        <f>STDEV('5000 Sales Records'!I1108:I1137)</f>
        <v>2785.1152137789541</v>
      </c>
      <c r="B1086">
        <f>STDEV('5000 Sales Records'!J1108:J1137)</f>
        <v>233.95987413996059</v>
      </c>
      <c r="C1086">
        <f>STDEV('5000 Sales Records'!K1108:K1137)</f>
        <v>178.8790051959287</v>
      </c>
      <c r="D1086">
        <f>STDEV('5000 Sales Records'!L1108:L1137)</f>
        <v>1608687.6619501198</v>
      </c>
      <c r="E1086">
        <f>STDEV('5000 Sales Records'!M1108:M1137)</f>
        <v>1213512.9078986023</v>
      </c>
      <c r="F1086">
        <f>'5000 Sales Records'!N1108</f>
        <v>376759.84</v>
      </c>
      <c r="G1086">
        <f>STD!A1086*Regression!$D$21+STD!B1086*Regression!$D$22+STD!C1086*Regression!$D$23+STD!D1086*Regression!$D$24+STD!E1086*Regression!$D$25</f>
        <v>-4984.2707894463092</v>
      </c>
    </row>
    <row r="1087" spans="1:7" x14ac:dyDescent="0.35">
      <c r="A1087">
        <f>STDEV('5000 Sales Records'!I1109:I1138)</f>
        <v>2780.4314742065876</v>
      </c>
      <c r="B1087">
        <f>STDEV('5000 Sales Records'!J1109:J1138)</f>
        <v>235.20316587932055</v>
      </c>
      <c r="C1087">
        <f>STDEV('5000 Sales Records'!K1109:K1138)</f>
        <v>179.46753239520234</v>
      </c>
      <c r="D1087">
        <f>STDEV('5000 Sales Records'!L1109:L1138)</f>
        <v>1616374.2836385907</v>
      </c>
      <c r="E1087">
        <f>STDEV('5000 Sales Records'!M1109:M1138)</f>
        <v>1217714.7012479492</v>
      </c>
      <c r="F1087">
        <f>'5000 Sales Records'!N1109</f>
        <v>108790.02</v>
      </c>
      <c r="G1087">
        <f>STD!A1087*Regression!$D$21+STD!B1087*Regression!$D$22+STD!C1087*Regression!$D$23+STD!D1087*Regression!$D$24+STD!E1087*Regression!$D$25</f>
        <v>-3113.7058534452226</v>
      </c>
    </row>
    <row r="1088" spans="1:7" x14ac:dyDescent="0.35">
      <c r="A1088">
        <f>STDEV('5000 Sales Records'!I1110:I1139)</f>
        <v>2760.1561343893027</v>
      </c>
      <c r="B1088">
        <f>STDEV('5000 Sales Records'!J1110:J1139)</f>
        <v>233.78213146077874</v>
      </c>
      <c r="C1088">
        <f>STDEV('5000 Sales Records'!K1110:K1139)</f>
        <v>179.36732345574592</v>
      </c>
      <c r="D1088">
        <f>STDEV('5000 Sales Records'!L1110:L1139)</f>
        <v>1615158.0039957892</v>
      </c>
      <c r="E1088">
        <f>STDEV('5000 Sales Records'!M1110:M1139)</f>
        <v>1219519.5274447156</v>
      </c>
      <c r="F1088">
        <f>'5000 Sales Records'!N1110</f>
        <v>129794.44</v>
      </c>
      <c r="G1088">
        <f>STD!A1088*Regression!$D$21+STD!B1088*Regression!$D$22+STD!C1088*Regression!$D$23+STD!D1088*Regression!$D$24+STD!E1088*Regression!$D$25</f>
        <v>-418.9736386325676</v>
      </c>
    </row>
    <row r="1089" spans="1:7" x14ac:dyDescent="0.35">
      <c r="A1089">
        <f>STDEV('5000 Sales Records'!I1111:I1140)</f>
        <v>2690.8993670236496</v>
      </c>
      <c r="B1089">
        <f>STDEV('5000 Sales Records'!J1111:J1140)</f>
        <v>234.21960130877468</v>
      </c>
      <c r="C1089">
        <f>STDEV('5000 Sales Records'!K1111:K1140)</f>
        <v>179.84473032041555</v>
      </c>
      <c r="D1089">
        <f>STDEV('5000 Sales Records'!L1111:L1140)</f>
        <v>1607679.6477385452</v>
      </c>
      <c r="E1089">
        <f>STDEV('5000 Sales Records'!M1111:M1140)</f>
        <v>1215085.4552791137</v>
      </c>
      <c r="F1089">
        <f>'5000 Sales Records'!N1111</f>
        <v>132478.51999999999</v>
      </c>
      <c r="G1089">
        <f>STD!A1089*Regression!$D$21+STD!B1089*Regression!$D$22+STD!C1089*Regression!$D$23+STD!D1089*Regression!$D$24+STD!E1089*Regression!$D$25</f>
        <v>2510.1476819450036</v>
      </c>
    </row>
    <row r="1090" spans="1:7" x14ac:dyDescent="0.35">
      <c r="A1090">
        <f>STDEV('5000 Sales Records'!I1112:I1141)</f>
        <v>2704.1433872153834</v>
      </c>
      <c r="B1090">
        <f>STDEV('5000 Sales Records'!J1112:J1141)</f>
        <v>246.3966860990113</v>
      </c>
      <c r="C1090">
        <f>STDEV('5000 Sales Records'!K1112:K1141)</f>
        <v>191.76789511755115</v>
      </c>
      <c r="D1090">
        <f>STDEV('5000 Sales Records'!L1112:L1141)</f>
        <v>1797248.4160535617</v>
      </c>
      <c r="E1090">
        <f>STDEV('5000 Sales Records'!M1112:M1141)</f>
        <v>1391170.6869334462</v>
      </c>
      <c r="F1090">
        <f>'5000 Sales Records'!N1112</f>
        <v>19653.3</v>
      </c>
      <c r="G1090">
        <f>STD!A1090*Regression!$D$21+STD!B1090*Regression!$D$22+STD!C1090*Regression!$D$23+STD!D1090*Regression!$D$24+STD!E1090*Regression!$D$25</f>
        <v>14459.488158632535</v>
      </c>
    </row>
    <row r="1091" spans="1:7" x14ac:dyDescent="0.35">
      <c r="A1091">
        <f>STDEV('5000 Sales Records'!I1113:I1142)</f>
        <v>2632.8701833358305</v>
      </c>
      <c r="B1091">
        <f>STDEV('5000 Sales Records'!J1113:J1142)</f>
        <v>245.52445328995927</v>
      </c>
      <c r="C1091">
        <f>STDEV('5000 Sales Records'!K1113:K1142)</f>
        <v>191.19120980521467</v>
      </c>
      <c r="D1091">
        <f>STDEV('5000 Sales Records'!L1113:L1142)</f>
        <v>1792416.9331541879</v>
      </c>
      <c r="E1091">
        <f>STDEV('5000 Sales Records'!M1113:M1142)</f>
        <v>1388056.5187325384</v>
      </c>
      <c r="F1091">
        <f>'5000 Sales Records'!N1113</f>
        <v>34874.82</v>
      </c>
      <c r="G1091">
        <f>STD!A1091*Regression!$D$21+STD!B1091*Regression!$D$22+STD!C1091*Regression!$D$23+STD!D1091*Regression!$D$24+STD!E1091*Regression!$D$25</f>
        <v>19615.653572210344</v>
      </c>
    </row>
    <row r="1092" spans="1:7" x14ac:dyDescent="0.35">
      <c r="A1092">
        <f>STDEV('5000 Sales Records'!I1114:I1143)</f>
        <v>2573.0880747129286</v>
      </c>
      <c r="B1092">
        <f>STDEV('5000 Sales Records'!J1114:J1143)</f>
        <v>244.04971331230061</v>
      </c>
      <c r="C1092">
        <f>STDEV('5000 Sales Records'!K1114:K1143)</f>
        <v>191.08920759747238</v>
      </c>
      <c r="D1092">
        <f>STDEV('5000 Sales Records'!L1114:L1143)</f>
        <v>1781663.2971877705</v>
      </c>
      <c r="E1092">
        <f>STDEV('5000 Sales Records'!M1114:M1143)</f>
        <v>1385167.6385110666</v>
      </c>
      <c r="F1092">
        <f>'5000 Sales Records'!N1114</f>
        <v>118781.1</v>
      </c>
      <c r="G1092">
        <f>STD!A1092*Regression!$D$21+STD!B1092*Regression!$D$22+STD!C1092*Regression!$D$23+STD!D1092*Regression!$D$24+STD!E1092*Regression!$D$25</f>
        <v>21007.230042562122</v>
      </c>
    </row>
    <row r="1093" spans="1:7" x14ac:dyDescent="0.35">
      <c r="A1093">
        <f>STDEV('5000 Sales Records'!I1115:I1144)</f>
        <v>2537.5000614914206</v>
      </c>
      <c r="B1093">
        <f>STDEV('5000 Sales Records'!J1115:J1144)</f>
        <v>242.97419563194057</v>
      </c>
      <c r="C1093">
        <f>STDEV('5000 Sales Records'!K1115:K1144)</f>
        <v>192.2393291013401</v>
      </c>
      <c r="D1093">
        <f>STDEV('5000 Sales Records'!L1115:L1144)</f>
        <v>1775754.3641041205</v>
      </c>
      <c r="E1093">
        <f>STDEV('5000 Sales Records'!M1115:M1144)</f>
        <v>1388104.4037449851</v>
      </c>
      <c r="F1093">
        <f>'5000 Sales Records'!N1115</f>
        <v>119720.7</v>
      </c>
      <c r="G1093">
        <f>STD!A1093*Regression!$D$21+STD!B1093*Regression!$D$22+STD!C1093*Regression!$D$23+STD!D1093*Regression!$D$24+STD!E1093*Regression!$D$25</f>
        <v>21996.885045025963</v>
      </c>
    </row>
    <row r="1094" spans="1:7" x14ac:dyDescent="0.35">
      <c r="A1094">
        <f>STDEV('5000 Sales Records'!I1116:I1145)</f>
        <v>2607.7967174494697</v>
      </c>
      <c r="B1094">
        <f>STDEV('5000 Sales Records'!J1116:J1145)</f>
        <v>249.57423323843304</v>
      </c>
      <c r="C1094">
        <f>STDEV('5000 Sales Records'!K1116:K1145)</f>
        <v>199.66559181901326</v>
      </c>
      <c r="D1094">
        <f>STDEV('5000 Sales Records'!L1116:L1145)</f>
        <v>1941448.9035596293</v>
      </c>
      <c r="E1094">
        <f>STDEV('5000 Sales Records'!M1116:M1145)</f>
        <v>1539155.1194808772</v>
      </c>
      <c r="F1094">
        <f>'5000 Sales Records'!N1116</f>
        <v>788377.61</v>
      </c>
      <c r="G1094">
        <f>STD!A1094*Regression!$D$21+STD!B1094*Regression!$D$22+STD!C1094*Regression!$D$23+STD!D1094*Regression!$D$24+STD!E1094*Regression!$D$25</f>
        <v>33422.759193291655</v>
      </c>
    </row>
    <row r="1095" spans="1:7" x14ac:dyDescent="0.35">
      <c r="A1095">
        <f>STDEV('5000 Sales Records'!I1117:I1146)</f>
        <v>2606.2494380495</v>
      </c>
      <c r="B1095">
        <f>STDEV('5000 Sales Records'!J1117:J1146)</f>
        <v>242.00664455967839</v>
      </c>
      <c r="C1095">
        <f>STDEV('5000 Sales Records'!K1117:K1146)</f>
        <v>193.55706798011141</v>
      </c>
      <c r="D1095">
        <f>STDEV('5000 Sales Records'!L1117:L1146)</f>
        <v>1939834.7843313548</v>
      </c>
      <c r="E1095">
        <f>STDEV('5000 Sales Records'!M1117:M1146)</f>
        <v>1536063.8422240668</v>
      </c>
      <c r="F1095">
        <f>'5000 Sales Records'!N1117</f>
        <v>735385.59</v>
      </c>
      <c r="G1095">
        <f>STD!A1095*Regression!$D$21+STD!B1095*Regression!$D$22+STD!C1095*Regression!$D$23+STD!D1095*Regression!$D$24+STD!E1095*Regression!$D$25</f>
        <v>39284.317335427972</v>
      </c>
    </row>
    <row r="1096" spans="1:7" x14ac:dyDescent="0.35">
      <c r="A1096">
        <f>STDEV('5000 Sales Records'!I1118:I1147)</f>
        <v>2601.8818309194912</v>
      </c>
      <c r="B1096">
        <f>STDEV('5000 Sales Records'!J1118:J1147)</f>
        <v>244.02684224152028</v>
      </c>
      <c r="C1096">
        <f>STDEV('5000 Sales Records'!K1118:K1147)</f>
        <v>194.60338104232281</v>
      </c>
      <c r="D1096">
        <f>STDEV('5000 Sales Records'!L1118:L1147)</f>
        <v>1947641.7111118508</v>
      </c>
      <c r="E1096">
        <f>STDEV('5000 Sales Records'!M1118:M1147)</f>
        <v>1541189.0877411617</v>
      </c>
      <c r="F1096">
        <f>'5000 Sales Records'!N1118</f>
        <v>1605426.51</v>
      </c>
      <c r="G1096">
        <f>STD!A1096*Regression!$D$21+STD!B1096*Regression!$D$22+STD!C1096*Regression!$D$23+STD!D1096*Regression!$D$24+STD!E1096*Regression!$D$25</f>
        <v>39391.015611418989</v>
      </c>
    </row>
    <row r="1097" spans="1:7" x14ac:dyDescent="0.35">
      <c r="A1097">
        <f>STDEV('5000 Sales Records'!I1119:I1148)</f>
        <v>2471.5529765902156</v>
      </c>
      <c r="B1097">
        <f>STDEV('5000 Sales Records'!J1119:J1148)</f>
        <v>233.15222522817706</v>
      </c>
      <c r="C1097">
        <f>STDEV('5000 Sales Records'!K1119:K1148)</f>
        <v>186.22883249644377</v>
      </c>
      <c r="D1097">
        <f>STDEV('5000 Sales Records'!L1119:L1148)</f>
        <v>1724350.3866209514</v>
      </c>
      <c r="E1097">
        <f>STDEV('5000 Sales Records'!M1119:M1148)</f>
        <v>1378619.8978894106</v>
      </c>
      <c r="F1097">
        <f>'5000 Sales Records'!N1119</f>
        <v>651845.22</v>
      </c>
      <c r="G1097">
        <f>STD!A1097*Regression!$D$21+STD!B1097*Regression!$D$22+STD!C1097*Regression!$D$23+STD!D1097*Regression!$D$24+STD!E1097*Regression!$D$25</f>
        <v>-2338.1073584079277</v>
      </c>
    </row>
    <row r="1098" spans="1:7" x14ac:dyDescent="0.35">
      <c r="A1098">
        <f>STDEV('5000 Sales Records'!I1120:I1149)</f>
        <v>2468.2260801552643</v>
      </c>
      <c r="B1098">
        <f>STDEV('5000 Sales Records'!J1120:J1149)</f>
        <v>236.78775321216341</v>
      </c>
      <c r="C1098">
        <f>STDEV('5000 Sales Records'!K1120:K1149)</f>
        <v>188.35099569381256</v>
      </c>
      <c r="D1098">
        <f>STDEV('5000 Sales Records'!L1120:L1149)</f>
        <v>1742096.4230813312</v>
      </c>
      <c r="E1098">
        <f>STDEV('5000 Sales Records'!M1120:M1149)</f>
        <v>1390223.3693319107</v>
      </c>
      <c r="F1098">
        <f>'5000 Sales Records'!N1120</f>
        <v>28000.080000000002</v>
      </c>
      <c r="G1098">
        <f>STD!A1098*Regression!$D$21+STD!B1098*Regression!$D$22+STD!C1098*Regression!$D$23+STD!D1098*Regression!$D$24+STD!E1098*Regression!$D$25</f>
        <v>-506.10299413604662</v>
      </c>
    </row>
    <row r="1099" spans="1:7" x14ac:dyDescent="0.35">
      <c r="A1099">
        <f>STDEV('5000 Sales Records'!I1121:I1150)</f>
        <v>2391.4966623867354</v>
      </c>
      <c r="B1099">
        <f>STDEV('5000 Sales Records'!J1121:J1150)</f>
        <v>235.40552644442047</v>
      </c>
      <c r="C1099">
        <f>STDEV('5000 Sales Records'!K1121:K1150)</f>
        <v>188.25381297935078</v>
      </c>
      <c r="D1099">
        <f>STDEV('5000 Sales Records'!L1121:L1150)</f>
        <v>1731925.4946847947</v>
      </c>
      <c r="E1099">
        <f>STDEV('5000 Sales Records'!M1121:M1150)</f>
        <v>1387324.1877832962</v>
      </c>
      <c r="F1099">
        <f>'5000 Sales Records'!N1121</f>
        <v>12053.86</v>
      </c>
      <c r="G1099">
        <f>STD!A1099*Regression!$D$21+STD!B1099*Regression!$D$22+STD!C1099*Regression!$D$23+STD!D1099*Regression!$D$24+STD!E1099*Regression!$D$25</f>
        <v>2625.2393454536796</v>
      </c>
    </row>
    <row r="1100" spans="1:7" x14ac:dyDescent="0.35">
      <c r="A1100">
        <f>STDEV('5000 Sales Records'!I1122:I1151)</f>
        <v>2238.494362879585</v>
      </c>
      <c r="B1100">
        <f>STDEV('5000 Sales Records'!J1122:J1151)</f>
        <v>234.17574240129017</v>
      </c>
      <c r="C1100">
        <f>STDEV('5000 Sales Records'!K1122:K1151)</f>
        <v>187.67754237968424</v>
      </c>
      <c r="D1100">
        <f>STDEV('5000 Sales Records'!L1122:L1151)</f>
        <v>1715112.4260940142</v>
      </c>
      <c r="E1100">
        <f>STDEV('5000 Sales Records'!M1122:M1151)</f>
        <v>1377455.1158747375</v>
      </c>
      <c r="F1100">
        <f>'5000 Sales Records'!N1122</f>
        <v>187685.49</v>
      </c>
      <c r="G1100">
        <f>STD!A1100*Regression!$D$21+STD!B1100*Regression!$D$22+STD!C1100*Regression!$D$23+STD!D1100*Regression!$D$24+STD!E1100*Regression!$D$25</f>
        <v>10553.171121104388</v>
      </c>
    </row>
    <row r="1101" spans="1:7" x14ac:dyDescent="0.35">
      <c r="A1101">
        <f>STDEV('5000 Sales Records'!I1123:I1152)</f>
        <v>2256.1200406740409</v>
      </c>
      <c r="B1101">
        <f>STDEV('5000 Sales Records'!J1123:J1152)</f>
        <v>234.85033403689548</v>
      </c>
      <c r="C1101">
        <f>STDEV('5000 Sales Records'!K1123:K1152)</f>
        <v>188.7047016817059</v>
      </c>
      <c r="D1101">
        <f>STDEV('5000 Sales Records'!L1123:L1152)</f>
        <v>1718850.4350482058</v>
      </c>
      <c r="E1101">
        <f>STDEV('5000 Sales Records'!M1123:M1152)</f>
        <v>1381143.70805456</v>
      </c>
      <c r="F1101">
        <f>'5000 Sales Records'!N1123</f>
        <v>966703.09</v>
      </c>
      <c r="G1101">
        <f>STD!A1101*Regression!$D$21+STD!B1101*Regression!$D$22+STD!C1101*Regression!$D$23+STD!D1101*Regression!$D$24+STD!E1101*Regression!$D$25</f>
        <v>10205.315568083432</v>
      </c>
    </row>
    <row r="1102" spans="1:7" x14ac:dyDescent="0.35">
      <c r="A1102">
        <f>STDEV('5000 Sales Records'!I1124:I1153)</f>
        <v>2254.2897918229683</v>
      </c>
      <c r="B1102">
        <f>STDEV('5000 Sales Records'!J1124:J1153)</f>
        <v>223.30403921379343</v>
      </c>
      <c r="C1102">
        <f>STDEV('5000 Sales Records'!K1124:K1153)</f>
        <v>179.53701641056978</v>
      </c>
      <c r="D1102">
        <f>STDEV('5000 Sales Records'!L1124:L1153)</f>
        <v>1668106.0848958993</v>
      </c>
      <c r="E1102">
        <f>STDEV('5000 Sales Records'!M1124:M1153)</f>
        <v>1342058.1491462584</v>
      </c>
      <c r="F1102">
        <f>'5000 Sales Records'!N1124</f>
        <v>1269160.3400000001</v>
      </c>
      <c r="G1102">
        <f>STD!A1102*Regression!$D$21+STD!B1102*Regression!$D$22+STD!C1102*Regression!$D$23+STD!D1102*Regression!$D$24+STD!E1102*Regression!$D$25</f>
        <v>5816.7258871851955</v>
      </c>
    </row>
    <row r="1103" spans="1:7" x14ac:dyDescent="0.35">
      <c r="A1103">
        <f>STDEV('5000 Sales Records'!I1125:I1154)</f>
        <v>2336.8665128437642</v>
      </c>
      <c r="B1103">
        <f>STDEV('5000 Sales Records'!J1125:J1154)</f>
        <v>222.11906161015244</v>
      </c>
      <c r="C1103">
        <f>STDEV('5000 Sales Records'!K1125:K1154)</f>
        <v>181.10479675286504</v>
      </c>
      <c r="D1103">
        <f>STDEV('5000 Sales Records'!L1125:L1154)</f>
        <v>1755314.5387927066</v>
      </c>
      <c r="E1103">
        <f>STDEV('5000 Sales Records'!M1125:M1154)</f>
        <v>1435209.7165375284</v>
      </c>
      <c r="F1103">
        <f>'5000 Sales Records'!N1125</f>
        <v>102219.74</v>
      </c>
      <c r="G1103">
        <f>STD!A1103*Regression!$D$21+STD!B1103*Regression!$D$22+STD!C1103*Regression!$D$23+STD!D1103*Regression!$D$24+STD!E1103*Regression!$D$25</f>
        <v>1549.1610790928826</v>
      </c>
    </row>
    <row r="1104" spans="1:7" x14ac:dyDescent="0.35">
      <c r="A1104">
        <f>STDEV('5000 Sales Records'!I1126:I1155)</f>
        <v>2333.2838112150357</v>
      </c>
      <c r="B1104">
        <f>STDEV('5000 Sales Records'!J1126:J1155)</f>
        <v>223.95596836221503</v>
      </c>
      <c r="C1104">
        <f>STDEV('5000 Sales Records'!K1126:K1155)</f>
        <v>182.19865486621319</v>
      </c>
      <c r="D1104">
        <f>STDEV('5000 Sales Records'!L1126:L1155)</f>
        <v>1761147.6040074085</v>
      </c>
      <c r="E1104">
        <f>STDEV('5000 Sales Records'!M1126:M1155)</f>
        <v>1438761.1375102911</v>
      </c>
      <c r="F1104">
        <f>'5000 Sales Records'!N1126</f>
        <v>6641.96</v>
      </c>
      <c r="G1104">
        <f>STD!A1104*Regression!$D$21+STD!B1104*Regression!$D$22+STD!C1104*Regression!$D$23+STD!D1104*Regression!$D$24+STD!E1104*Regression!$D$25</f>
        <v>1886.4355142931454</v>
      </c>
    </row>
    <row r="1105" spans="1:7" x14ac:dyDescent="0.35">
      <c r="A1105">
        <f>STDEV('5000 Sales Records'!I1127:I1156)</f>
        <v>2465.4134364531396</v>
      </c>
      <c r="B1105">
        <f>STDEV('5000 Sales Records'!J1127:J1156)</f>
        <v>221.05930326940327</v>
      </c>
      <c r="C1105">
        <f>STDEV('5000 Sales Records'!K1127:K1156)</f>
        <v>180.61345005477762</v>
      </c>
      <c r="D1105">
        <f>STDEV('5000 Sales Records'!L1127:L1156)</f>
        <v>1760369.7590821341</v>
      </c>
      <c r="E1105">
        <f>STDEV('5000 Sales Records'!M1127:M1156)</f>
        <v>1438436.7760418847</v>
      </c>
      <c r="F1105">
        <f>'5000 Sales Records'!N1127</f>
        <v>131277.78</v>
      </c>
      <c r="G1105">
        <f>STD!A1105*Regression!$D$21+STD!B1105*Regression!$D$22+STD!C1105*Regression!$D$23+STD!D1105*Regression!$D$24+STD!E1105*Regression!$D$25</f>
        <v>-5721.5379345207475</v>
      </c>
    </row>
    <row r="1106" spans="1:7" x14ac:dyDescent="0.35">
      <c r="A1106">
        <f>STDEV('5000 Sales Records'!I1128:I1157)</f>
        <v>2500.4769901282671</v>
      </c>
      <c r="B1106">
        <f>STDEV('5000 Sales Records'!J1128:J1157)</f>
        <v>232.62469952694181</v>
      </c>
      <c r="C1106">
        <f>STDEV('5000 Sales Records'!K1128:K1157)</f>
        <v>191.62930580627039</v>
      </c>
      <c r="D1106">
        <f>STDEV('5000 Sales Records'!L1128:L1157)</f>
        <v>1753763.4359225237</v>
      </c>
      <c r="E1106">
        <f>STDEV('5000 Sales Records'!M1128:M1157)</f>
        <v>1433413.1548843924</v>
      </c>
      <c r="F1106">
        <f>'5000 Sales Records'!N1128</f>
        <v>484901.53</v>
      </c>
      <c r="G1106">
        <f>STD!A1106*Regression!$D$21+STD!B1106*Regression!$D$22+STD!C1106*Regression!$D$23+STD!D1106*Regression!$D$24+STD!E1106*Regression!$D$25</f>
        <v>-11715.552571472246</v>
      </c>
    </row>
    <row r="1107" spans="1:7" x14ac:dyDescent="0.35">
      <c r="A1107">
        <f>STDEV('5000 Sales Records'!I1129:I1158)</f>
        <v>2502.4137037723372</v>
      </c>
      <c r="B1107">
        <f>STDEV('5000 Sales Records'!J1129:J1158)</f>
        <v>232.1681842700273</v>
      </c>
      <c r="C1107">
        <f>STDEV('5000 Sales Records'!K1129:K1158)</f>
        <v>191.1110091669959</v>
      </c>
      <c r="D1107">
        <f>STDEV('5000 Sales Records'!L1129:L1158)</f>
        <v>1758229.5913820108</v>
      </c>
      <c r="E1107">
        <f>STDEV('5000 Sales Records'!M1129:M1158)</f>
        <v>1436481.1376929844</v>
      </c>
      <c r="F1107">
        <f>'5000 Sales Records'!N1129</f>
        <v>278277.03999999998</v>
      </c>
      <c r="G1107">
        <f>STD!A1107*Regression!$D$21+STD!B1107*Regression!$D$22+STD!C1107*Regression!$D$23+STD!D1107*Regression!$D$24+STD!E1107*Regression!$D$25</f>
        <v>-10689.955520042218</v>
      </c>
    </row>
    <row r="1108" spans="1:7" x14ac:dyDescent="0.35">
      <c r="A1108">
        <f>STDEV('5000 Sales Records'!I1130:I1159)</f>
        <v>2527.363591371156</v>
      </c>
      <c r="B1108">
        <f>STDEV('5000 Sales Records'!J1130:J1159)</f>
        <v>233.42868057096891</v>
      </c>
      <c r="C1108">
        <f>STDEV('5000 Sales Records'!K1130:K1159)</f>
        <v>191.69085126299333</v>
      </c>
      <c r="D1108">
        <f>STDEV('5000 Sales Records'!L1130:L1159)</f>
        <v>1765214.4026462834</v>
      </c>
      <c r="E1108">
        <f>STDEV('5000 Sales Records'!M1130:M1159)</f>
        <v>1440105.0289157259</v>
      </c>
      <c r="F1108">
        <f>'5000 Sales Records'!N1130</f>
        <v>720594.04</v>
      </c>
      <c r="G1108">
        <f>STD!A1108*Regression!$D$21+STD!B1108*Regression!$D$22+STD!C1108*Regression!$D$23+STD!D1108*Regression!$D$24+STD!E1108*Regression!$D$25</f>
        <v>-11503.387041353388</v>
      </c>
    </row>
    <row r="1109" spans="1:7" x14ac:dyDescent="0.35">
      <c r="A1109">
        <f>STDEV('5000 Sales Records'!I1131:I1160)</f>
        <v>2525.0212519874967</v>
      </c>
      <c r="B1109">
        <f>STDEV('5000 Sales Records'!J1131:J1160)</f>
        <v>221.67363590357934</v>
      </c>
      <c r="C1109">
        <f>STDEV('5000 Sales Records'!K1131:K1160)</f>
        <v>184.90671790168258</v>
      </c>
      <c r="D1109">
        <f>STDEV('5000 Sales Records'!L1131:L1160)</f>
        <v>1744763.10326417</v>
      </c>
      <c r="E1109">
        <f>STDEV('5000 Sales Records'!M1131:M1160)</f>
        <v>1429718.2861452121</v>
      </c>
      <c r="F1109">
        <f>'5000 Sales Records'!N1131</f>
        <v>30579.34</v>
      </c>
      <c r="G1109">
        <f>STD!A1109*Regression!$D$21+STD!B1109*Regression!$D$22+STD!C1109*Regression!$D$23+STD!D1109*Regression!$D$24+STD!E1109*Regression!$D$25</f>
        <v>-6408.7146631390788</v>
      </c>
    </row>
    <row r="1110" spans="1:7" x14ac:dyDescent="0.35">
      <c r="A1110">
        <f>STDEV('5000 Sales Records'!I1132:I1161)</f>
        <v>2390.3911861844922</v>
      </c>
      <c r="B1110">
        <f>STDEV('5000 Sales Records'!J1132:J1161)</f>
        <v>224.96242804051761</v>
      </c>
      <c r="C1110">
        <f>STDEV('5000 Sales Records'!K1132:K1161)</f>
        <v>185.81652298257367</v>
      </c>
      <c r="D1110">
        <f>STDEV('5000 Sales Records'!L1132:L1161)</f>
        <v>1758995.0577929388</v>
      </c>
      <c r="E1110">
        <f>STDEV('5000 Sales Records'!M1132:M1161)</f>
        <v>1428952.6831493222</v>
      </c>
      <c r="F1110">
        <f>'5000 Sales Records'!N1132</f>
        <v>687316.2</v>
      </c>
      <c r="G1110">
        <f>STD!A1110*Regression!$D$21+STD!B1110*Regression!$D$22+STD!C1110*Regression!$D$23+STD!D1110*Regression!$D$24+STD!E1110*Regression!$D$25</f>
        <v>12483.776153623359</v>
      </c>
    </row>
    <row r="1111" spans="1:7" x14ac:dyDescent="0.35">
      <c r="A1111">
        <f>STDEV('5000 Sales Records'!I1133:I1162)</f>
        <v>2506.126197160062</v>
      </c>
      <c r="B1111">
        <f>STDEV('5000 Sales Records'!J1133:J1162)</f>
        <v>226.0224955898056</v>
      </c>
      <c r="C1111">
        <f>STDEV('5000 Sales Records'!K1133:K1162)</f>
        <v>187.33198811354859</v>
      </c>
      <c r="D1111">
        <f>STDEV('5000 Sales Records'!L1133:L1162)</f>
        <v>1757207.0227300008</v>
      </c>
      <c r="E1111">
        <f>STDEV('5000 Sales Records'!M1133:M1162)</f>
        <v>1433103.1816179371</v>
      </c>
      <c r="F1111">
        <f>'5000 Sales Records'!N1133</f>
        <v>600728.79</v>
      </c>
      <c r="G1111">
        <f>STD!A1111*Regression!$D$21+STD!B1111*Regression!$D$22+STD!C1111*Regression!$D$23+STD!D1111*Regression!$D$24+STD!E1111*Regression!$D$25</f>
        <v>-1651.5748406434432</v>
      </c>
    </row>
    <row r="1112" spans="1:7" x14ac:dyDescent="0.35">
      <c r="A1112">
        <f>STDEV('5000 Sales Records'!I1134:I1163)</f>
        <v>2591.3790854230142</v>
      </c>
      <c r="B1112">
        <f>STDEV('5000 Sales Records'!J1134:J1163)</f>
        <v>227.55956235347648</v>
      </c>
      <c r="C1112">
        <f>STDEV('5000 Sales Records'!K1134:K1163)</f>
        <v>188.15373029251506</v>
      </c>
      <c r="D1112">
        <f>STDEV('5000 Sales Records'!L1134:L1163)</f>
        <v>1770957.2999542255</v>
      </c>
      <c r="E1112">
        <f>STDEV('5000 Sales Records'!M1134:M1163)</f>
        <v>1441851.5660206687</v>
      </c>
      <c r="F1112">
        <f>'5000 Sales Records'!N1134</f>
        <v>507465.26</v>
      </c>
      <c r="G1112">
        <f>STD!A1112*Regression!$D$21+STD!B1112*Regression!$D$22+STD!C1112*Regression!$D$23+STD!D1112*Regression!$D$24+STD!E1112*Regression!$D$25</f>
        <v>-5994.7804439638276</v>
      </c>
    </row>
    <row r="1113" spans="1:7" x14ac:dyDescent="0.35">
      <c r="A1113">
        <f>STDEV('5000 Sales Records'!I1135:I1164)</f>
        <v>2655.9291555518466</v>
      </c>
      <c r="B1113">
        <f>STDEV('5000 Sales Records'!J1135:J1164)</f>
        <v>215.04461928477389</v>
      </c>
      <c r="C1113">
        <f>STDEV('5000 Sales Records'!K1135:K1164)</f>
        <v>181.04658880469435</v>
      </c>
      <c r="D1113">
        <f>STDEV('5000 Sales Records'!L1135:L1164)</f>
        <v>1769295.3958095596</v>
      </c>
      <c r="E1113">
        <f>STDEV('5000 Sales Records'!M1135:M1164)</f>
        <v>1439205.5376978484</v>
      </c>
      <c r="F1113">
        <f>'5000 Sales Records'!N1135</f>
        <v>16763.96</v>
      </c>
      <c r="G1113">
        <f>STD!A1113*Regression!$D$21+STD!B1113*Regression!$D$22+STD!C1113*Regression!$D$23+STD!D1113*Regression!$D$24+STD!E1113*Regression!$D$25</f>
        <v>5672.5055955615826</v>
      </c>
    </row>
    <row r="1114" spans="1:7" x14ac:dyDescent="0.35">
      <c r="A1114">
        <f>STDEV('5000 Sales Records'!I1136:I1165)</f>
        <v>2652.743884375564</v>
      </c>
      <c r="B1114">
        <f>STDEV('5000 Sales Records'!J1136:J1165)</f>
        <v>226.65375141594177</v>
      </c>
      <c r="C1114">
        <f>STDEV('5000 Sales Records'!K1136:K1165)</f>
        <v>189.45635546321029</v>
      </c>
      <c r="D1114">
        <f>STDEV('5000 Sales Records'!L1136:L1165)</f>
        <v>1856237.5392083665</v>
      </c>
      <c r="E1114">
        <f>STDEV('5000 Sales Records'!M1136:M1165)</f>
        <v>1502102.4392084205</v>
      </c>
      <c r="F1114">
        <f>'5000 Sales Records'!N1136</f>
        <v>22503.42</v>
      </c>
      <c r="G1114">
        <f>STD!A1114*Regression!$D$21+STD!B1114*Regression!$D$22+STD!C1114*Regression!$D$23+STD!D1114*Regression!$D$24+STD!E1114*Regression!$D$25</f>
        <v>20232.376021624776</v>
      </c>
    </row>
    <row r="1115" spans="1:7" x14ac:dyDescent="0.35">
      <c r="A1115">
        <f>STDEV('5000 Sales Records'!I1137:I1166)</f>
        <v>2580.8209156875987</v>
      </c>
      <c r="B1115">
        <f>STDEV('5000 Sales Records'!J1137:J1166)</f>
        <v>223.82052954435895</v>
      </c>
      <c r="C1115">
        <f>STDEV('5000 Sales Records'!K1137:K1166)</f>
        <v>187.62736717399108</v>
      </c>
      <c r="D1115">
        <f>STDEV('5000 Sales Records'!L1137:L1166)</f>
        <v>1840547.3489553358</v>
      </c>
      <c r="E1115">
        <f>STDEV('5000 Sales Records'!M1137:M1166)</f>
        <v>1491199.0069069196</v>
      </c>
      <c r="F1115">
        <f>'5000 Sales Records'!N1137</f>
        <v>623952.74</v>
      </c>
      <c r="G1115">
        <f>STD!A1115*Regression!$D$21+STD!B1115*Regression!$D$22+STD!C1115*Regression!$D$23+STD!D1115*Regression!$D$24+STD!E1115*Regression!$D$25</f>
        <v>24516.951503362972</v>
      </c>
    </row>
    <row r="1116" spans="1:7" x14ac:dyDescent="0.35">
      <c r="A1116">
        <f>STDEV('5000 Sales Records'!I1138:I1167)</f>
        <v>2585.2123434873861</v>
      </c>
      <c r="B1116">
        <f>STDEV('5000 Sales Records'!J1138:J1167)</f>
        <v>224.40482164897963</v>
      </c>
      <c r="C1116">
        <f>STDEV('5000 Sales Records'!K1138:K1167)</f>
        <v>188.2527973778204</v>
      </c>
      <c r="D1116">
        <f>STDEV('5000 Sales Records'!L1138:L1167)</f>
        <v>1841317.3616464657</v>
      </c>
      <c r="E1116">
        <f>STDEV('5000 Sales Records'!M1138:M1167)</f>
        <v>1493203.5713674403</v>
      </c>
      <c r="F1116">
        <f>'5000 Sales Records'!N1138</f>
        <v>105477.54</v>
      </c>
      <c r="G1116">
        <f>STD!A1116*Regression!$D$21+STD!B1116*Regression!$D$22+STD!C1116*Regression!$D$23+STD!D1116*Regression!$D$24+STD!E1116*Regression!$D$25</f>
        <v>23073.049789250828</v>
      </c>
    </row>
    <row r="1117" spans="1:7" x14ac:dyDescent="0.35">
      <c r="A1117">
        <f>STDEV('5000 Sales Records'!I1139:I1168)</f>
        <v>2578.7840048515427</v>
      </c>
      <c r="B1117">
        <f>STDEV('5000 Sales Records'!J1139:J1168)</f>
        <v>234.37611517613627</v>
      </c>
      <c r="C1117">
        <f>STDEV('5000 Sales Records'!K1139:K1168)</f>
        <v>197.39816053248617</v>
      </c>
      <c r="D1117">
        <f>STDEV('5000 Sales Records'!L1139:L1168)</f>
        <v>1861624.0523363242</v>
      </c>
      <c r="E1117">
        <f>STDEV('5000 Sales Records'!M1139:M1168)</f>
        <v>1514751.5001373659</v>
      </c>
      <c r="F1117">
        <f>'5000 Sales Records'!N1139</f>
        <v>264751.2</v>
      </c>
      <c r="G1117">
        <f>STD!A1117*Regression!$D$21+STD!B1117*Regression!$D$22+STD!C1117*Regression!$D$23+STD!D1117*Regression!$D$24+STD!E1117*Regression!$D$25</f>
        <v>20096.227097196504</v>
      </c>
    </row>
    <row r="1118" spans="1:7" x14ac:dyDescent="0.35">
      <c r="A1118">
        <f>STDEV('5000 Sales Records'!I1140:I1169)</f>
        <v>2573.2756976453093</v>
      </c>
      <c r="B1118">
        <f>STDEV('5000 Sales Records'!J1140:J1169)</f>
        <v>232.90182761358301</v>
      </c>
      <c r="C1118">
        <f>STDEV('5000 Sales Records'!K1140:K1169)</f>
        <v>195.76884878968048</v>
      </c>
      <c r="D1118">
        <f>STDEV('5000 Sales Records'!L1140:L1169)</f>
        <v>1850055.6288888515</v>
      </c>
      <c r="E1118">
        <f>STDEV('5000 Sales Records'!M1140:M1169)</f>
        <v>1504962.2153066611</v>
      </c>
      <c r="F1118">
        <f>'5000 Sales Records'!N1140</f>
        <v>365775.22</v>
      </c>
      <c r="G1118">
        <f>STD!A1118*Regression!$D$21+STD!B1118*Regression!$D$22+STD!C1118*Regression!$D$23+STD!D1118*Regression!$D$24+STD!E1118*Regression!$D$25</f>
        <v>18299.170982682146</v>
      </c>
    </row>
    <row r="1119" spans="1:7" x14ac:dyDescent="0.35">
      <c r="A1119">
        <f>STDEV('5000 Sales Records'!I1141:I1170)</f>
        <v>2637.9885407975735</v>
      </c>
      <c r="B1119">
        <f>STDEV('5000 Sales Records'!J1141:J1170)</f>
        <v>232.92578807694176</v>
      </c>
      <c r="C1119">
        <f>STDEV('5000 Sales Records'!K1141:K1170)</f>
        <v>195.65639002639531</v>
      </c>
      <c r="D1119">
        <f>STDEV('5000 Sales Records'!L1141:L1170)</f>
        <v>1846661.8829929559</v>
      </c>
      <c r="E1119">
        <f>STDEV('5000 Sales Records'!M1141:M1170)</f>
        <v>1501825.6772437051</v>
      </c>
      <c r="F1119">
        <f>'5000 Sales Records'!N1141</f>
        <v>1124382.5</v>
      </c>
      <c r="G1119">
        <f>STD!A1119*Regression!$D$21+STD!B1119*Regression!$D$22+STD!C1119*Regression!$D$23+STD!D1119*Regression!$D$24+STD!E1119*Regression!$D$25</f>
        <v>12205.907776982756</v>
      </c>
    </row>
    <row r="1120" spans="1:7" x14ac:dyDescent="0.35">
      <c r="A1120">
        <f>STDEV('5000 Sales Records'!I1142:I1171)</f>
        <v>2555.7535562393114</v>
      </c>
      <c r="B1120">
        <f>STDEV('5000 Sales Records'!J1142:J1171)</f>
        <v>225.36050205796073</v>
      </c>
      <c r="C1120">
        <f>STDEV('5000 Sales Records'!K1142:K1171)</f>
        <v>187.99849342267453</v>
      </c>
      <c r="D1120">
        <f>STDEV('5000 Sales Records'!L1142:L1171)</f>
        <v>1681515.855448063</v>
      </c>
      <c r="E1120">
        <f>STDEV('5000 Sales Records'!M1142:M1171)</f>
        <v>1356575.8463795716</v>
      </c>
      <c r="F1120">
        <f>'5000 Sales Records'!N1142</f>
        <v>77786.240000000005</v>
      </c>
      <c r="G1120">
        <f>STD!A1120*Regression!$D$21+STD!B1120*Regression!$D$22+STD!C1120*Regression!$D$23+STD!D1120*Regression!$D$24+STD!E1120*Regression!$D$25</f>
        <v>-1169.7234012547415</v>
      </c>
    </row>
    <row r="1121" spans="1:7" x14ac:dyDescent="0.35">
      <c r="A1121">
        <f>STDEV('5000 Sales Records'!I1143:I1172)</f>
        <v>2623.497595450267</v>
      </c>
      <c r="B1121">
        <f>STDEV('5000 Sales Records'!J1143:J1172)</f>
        <v>236.22487588259443</v>
      </c>
      <c r="C1121">
        <f>STDEV('5000 Sales Records'!K1143:K1172)</f>
        <v>195.77870650449884</v>
      </c>
      <c r="D1121">
        <f>STDEV('5000 Sales Records'!L1143:L1172)</f>
        <v>1670646.2662163607</v>
      </c>
      <c r="E1121">
        <f>STDEV('5000 Sales Records'!M1143:M1172)</f>
        <v>1349192.6435530065</v>
      </c>
      <c r="F1121">
        <f>'5000 Sales Records'!N1143</f>
        <v>409648.32</v>
      </c>
      <c r="G1121">
        <f>STD!A1121*Regression!$D$21+STD!B1121*Regression!$D$22+STD!C1121*Regression!$D$23+STD!D1121*Regression!$D$24+STD!E1121*Regression!$D$25</f>
        <v>-19425.718904558802</v>
      </c>
    </row>
    <row r="1122" spans="1:7" x14ac:dyDescent="0.35">
      <c r="A1122">
        <f>STDEV('5000 Sales Records'!I1144:I1173)</f>
        <v>2701.4547473026705</v>
      </c>
      <c r="B1122">
        <f>STDEV('5000 Sales Records'!J1144:J1173)</f>
        <v>245.71629394112418</v>
      </c>
      <c r="C1122">
        <f>STDEV('5000 Sales Records'!K1144:K1173)</f>
        <v>201.5686176395682</v>
      </c>
      <c r="D1122">
        <f>STDEV('5000 Sales Records'!L1144:L1173)</f>
        <v>1665225.9878282265</v>
      </c>
      <c r="E1122">
        <f>STDEV('5000 Sales Records'!M1144:M1173)</f>
        <v>1341240.5421978724</v>
      </c>
      <c r="F1122">
        <f>'5000 Sales Records'!N1144</f>
        <v>317631.59999999998</v>
      </c>
      <c r="G1122">
        <f>STD!A1122*Regression!$D$21+STD!B1122*Regression!$D$22+STD!C1122*Regression!$D$23+STD!D1122*Regression!$D$24+STD!E1122*Regression!$D$25</f>
        <v>-34506.358910426265</v>
      </c>
    </row>
    <row r="1123" spans="1:7" x14ac:dyDescent="0.35">
      <c r="A1123">
        <f>STDEV('5000 Sales Records'!I1145:I1174)</f>
        <v>2818.3928005444732</v>
      </c>
      <c r="B1123">
        <f>STDEV('5000 Sales Records'!J1145:J1174)</f>
        <v>245.71629394112418</v>
      </c>
      <c r="C1123">
        <f>STDEV('5000 Sales Records'!K1145:K1174)</f>
        <v>201.56861763956823</v>
      </c>
      <c r="D1123">
        <f>STDEV('5000 Sales Records'!L1145:L1174)</f>
        <v>1667693.8465795631</v>
      </c>
      <c r="E1123">
        <f>STDEV('5000 Sales Records'!M1145:M1174)</f>
        <v>1334784.7755090655</v>
      </c>
      <c r="F1123">
        <f>'5000 Sales Records'!N1145</f>
        <v>1172105</v>
      </c>
      <c r="G1123">
        <f>STD!A1123*Regression!$D$21+STD!B1123*Regression!$D$22+STD!C1123*Regression!$D$23+STD!D1123*Regression!$D$24+STD!E1123*Regression!$D$25</f>
        <v>-35553.102336127777</v>
      </c>
    </row>
    <row r="1124" spans="1:7" x14ac:dyDescent="0.35">
      <c r="A1124">
        <f>STDEV('5000 Sales Records'!I1146:I1175)</f>
        <v>2802.2466840306761</v>
      </c>
      <c r="B1124">
        <f>STDEV('5000 Sales Records'!J1146:J1175)</f>
        <v>236.36490746301573</v>
      </c>
      <c r="C1124">
        <f>STDEV('5000 Sales Records'!K1146:K1175)</f>
        <v>193.25265948891945</v>
      </c>
      <c r="D1124">
        <f>STDEV('5000 Sales Records'!L1146:L1175)</f>
        <v>1423406.7714237366</v>
      </c>
      <c r="E1124">
        <f>STDEV('5000 Sales Records'!M1146:M1175)</f>
        <v>1120178.2137691351</v>
      </c>
      <c r="F1124">
        <f>'5000 Sales Records'!N1146</f>
        <v>79192.62</v>
      </c>
      <c r="G1124">
        <f>STD!A1124*Regression!$D$21+STD!B1124*Regression!$D$22+STD!C1124*Regression!$D$23+STD!D1124*Regression!$D$24+STD!E1124*Regression!$D$25</f>
        <v>-60864.151178924367</v>
      </c>
    </row>
    <row r="1125" spans="1:7" x14ac:dyDescent="0.35">
      <c r="A1125">
        <f>STDEV('5000 Sales Records'!I1147:I1176)</f>
        <v>2807.2896824017898</v>
      </c>
      <c r="B1125">
        <f>STDEV('5000 Sales Records'!J1147:J1176)</f>
        <v>233.80208086863925</v>
      </c>
      <c r="C1125">
        <f>STDEV('5000 Sales Records'!K1147:K1176)</f>
        <v>191.86903190493751</v>
      </c>
      <c r="D1125">
        <f>STDEV('5000 Sales Records'!L1147:L1176)</f>
        <v>1414466.9840673378</v>
      </c>
      <c r="E1125">
        <f>STDEV('5000 Sales Records'!M1147:M1176)</f>
        <v>1115111.9653689386</v>
      </c>
      <c r="F1125">
        <f>'5000 Sales Records'!N1147</f>
        <v>205216.34</v>
      </c>
      <c r="G1125">
        <f>STD!A1125*Regression!$D$21+STD!B1125*Regression!$D$22+STD!C1125*Regression!$D$23+STD!D1125*Regression!$D$24+STD!E1125*Regression!$D$25</f>
        <v>-61587.363593393238</v>
      </c>
    </row>
    <row r="1126" spans="1:7" x14ac:dyDescent="0.35">
      <c r="A1126">
        <f>STDEV('5000 Sales Records'!I1148:I1177)</f>
        <v>2767.2818899817003</v>
      </c>
      <c r="B1126">
        <f>STDEV('5000 Sales Records'!J1148:J1177)</f>
        <v>242.19877146460817</v>
      </c>
      <c r="C1126">
        <f>STDEV('5000 Sales Records'!K1148:K1177)</f>
        <v>198.11228628166177</v>
      </c>
      <c r="D1126">
        <f>STDEV('5000 Sales Records'!L1148:L1177)</f>
        <v>1556498.3830106361</v>
      </c>
      <c r="E1126">
        <f>STDEV('5000 Sales Records'!M1148:M1177)</f>
        <v>1221759.4172248507</v>
      </c>
      <c r="F1126">
        <f>'5000 Sales Records'!N1148</f>
        <v>151061.68</v>
      </c>
      <c r="G1126">
        <f>STD!A1126*Regression!$D$21+STD!B1126*Regression!$D$22+STD!C1126*Regression!$D$23+STD!D1126*Regression!$D$24+STD!E1126*Regression!$D$25</f>
        <v>-29596.865330631612</v>
      </c>
    </row>
    <row r="1127" spans="1:7" x14ac:dyDescent="0.35">
      <c r="A1127">
        <f>STDEV('5000 Sales Records'!I1149:I1178)</f>
        <v>2838.1481515039095</v>
      </c>
      <c r="B1127">
        <f>STDEV('5000 Sales Records'!J1149:J1178)</f>
        <v>244.65231796872735</v>
      </c>
      <c r="C1127">
        <f>STDEV('5000 Sales Records'!K1149:K1178)</f>
        <v>199.62391034660396</v>
      </c>
      <c r="D1127">
        <f>STDEV('5000 Sales Records'!L1149:L1178)</f>
        <v>1565618.6544544767</v>
      </c>
      <c r="E1127">
        <f>STDEV('5000 Sales Records'!M1149:M1178)</f>
        <v>1227432.2350790068</v>
      </c>
      <c r="F1127">
        <f>'5000 Sales Records'!N1149</f>
        <v>7123.96</v>
      </c>
      <c r="G1127">
        <f>STD!A1127*Regression!$D$21+STD!B1127*Regression!$D$22+STD!C1127*Regression!$D$23+STD!D1127*Regression!$D$24+STD!E1127*Regression!$D$25</f>
        <v>-34938.327097270638</v>
      </c>
    </row>
    <row r="1128" spans="1:7" x14ac:dyDescent="0.35">
      <c r="A1128">
        <f>STDEV('5000 Sales Records'!I1150:I1179)</f>
        <v>2950.8101135852139</v>
      </c>
      <c r="B1128">
        <f>STDEV('5000 Sales Records'!J1150:J1179)</f>
        <v>239.20640062650835</v>
      </c>
      <c r="C1128">
        <f>STDEV('5000 Sales Records'!K1150:K1179)</f>
        <v>196.28820414843094</v>
      </c>
      <c r="D1128">
        <f>STDEV('5000 Sales Records'!L1150:L1179)</f>
        <v>1561131.4433683956</v>
      </c>
      <c r="E1128">
        <f>STDEV('5000 Sales Records'!M1150:M1179)</f>
        <v>1220673.5355926147</v>
      </c>
      <c r="F1128">
        <f>'5000 Sales Records'!N1150</f>
        <v>395254.08</v>
      </c>
      <c r="G1128">
        <f>STD!A1128*Regression!$D$21+STD!B1128*Regression!$D$22+STD!C1128*Regression!$D$23+STD!D1128*Regression!$D$24+STD!E1128*Regression!$D$25</f>
        <v>-35882.335988960462</v>
      </c>
    </row>
    <row r="1129" spans="1:7" x14ac:dyDescent="0.35">
      <c r="A1129">
        <f>STDEV('5000 Sales Records'!I1151:I1180)</f>
        <v>2967.7672136612664</v>
      </c>
      <c r="B1129">
        <f>STDEV('5000 Sales Records'!J1151:J1180)</f>
        <v>246.17230003492003</v>
      </c>
      <c r="C1129">
        <f>STDEV('5000 Sales Records'!K1151:K1180)</f>
        <v>200.35609391350158</v>
      </c>
      <c r="D1129">
        <f>STDEV('5000 Sales Records'!L1151:L1180)</f>
        <v>1559374.5611787098</v>
      </c>
      <c r="E1129">
        <f>STDEV('5000 Sales Records'!M1151:M1180)</f>
        <v>1216608.4135970105</v>
      </c>
      <c r="F1129">
        <f>'5000 Sales Records'!N1151</f>
        <v>426064.37</v>
      </c>
      <c r="G1129">
        <f>STD!A1129*Regression!$D$21+STD!B1129*Regression!$D$22+STD!C1129*Regression!$D$23+STD!D1129*Regression!$D$24+STD!E1129*Regression!$D$25</f>
        <v>-43677.328625317896</v>
      </c>
    </row>
    <row r="1130" spans="1:7" x14ac:dyDescent="0.35">
      <c r="A1130">
        <f>STDEV('5000 Sales Records'!I1152:I1181)</f>
        <v>3019.2144066517258</v>
      </c>
      <c r="B1130">
        <f>STDEV('5000 Sales Records'!J1152:J1181)</f>
        <v>250.71774199538467</v>
      </c>
      <c r="C1130">
        <f>STDEV('5000 Sales Records'!K1152:K1181)</f>
        <v>202.89219601727572</v>
      </c>
      <c r="D1130">
        <f>STDEV('5000 Sales Records'!L1152:L1181)</f>
        <v>1576853.6593405579</v>
      </c>
      <c r="E1130">
        <f>STDEV('5000 Sales Records'!M1152:M1181)</f>
        <v>1226861.6909474139</v>
      </c>
      <c r="F1130">
        <f>'5000 Sales Records'!N1152</f>
        <v>185876.64</v>
      </c>
      <c r="G1130">
        <f>STD!A1130*Regression!$D$21+STD!B1130*Regression!$D$22+STD!C1130*Regression!$D$23+STD!D1130*Regression!$D$24+STD!E1130*Regression!$D$25</f>
        <v>-46855.473560340237</v>
      </c>
    </row>
    <row r="1131" spans="1:7" x14ac:dyDescent="0.35">
      <c r="A1131">
        <f>STDEV('5000 Sales Records'!I1153:I1182)</f>
        <v>3006.4777696351493</v>
      </c>
      <c r="B1131">
        <f>STDEV('5000 Sales Records'!J1153:J1182)</f>
        <v>254.05783389030614</v>
      </c>
      <c r="C1131">
        <f>STDEV('5000 Sales Records'!K1153:K1182)</f>
        <v>203.88349390299342</v>
      </c>
      <c r="D1131">
        <f>STDEV('5000 Sales Records'!L1153:L1182)</f>
        <v>1582403.9045423903</v>
      </c>
      <c r="E1131">
        <f>STDEV('5000 Sales Records'!M1153:M1182)</f>
        <v>1227968.269483825</v>
      </c>
      <c r="F1131">
        <f>'5000 Sales Records'!N1153</f>
        <v>12611.53</v>
      </c>
      <c r="G1131">
        <f>STD!A1131*Regression!$D$21+STD!B1131*Regression!$D$22+STD!C1131*Regression!$D$23+STD!D1131*Regression!$D$24+STD!E1131*Regression!$D$25</f>
        <v>-48449.725331398426</v>
      </c>
    </row>
    <row r="1132" spans="1:7" x14ac:dyDescent="0.35">
      <c r="A1132">
        <f>STDEV('5000 Sales Records'!I1154:I1183)</f>
        <v>3026.258494934119</v>
      </c>
      <c r="B1132">
        <f>STDEV('5000 Sales Records'!J1154:J1183)</f>
        <v>249.63984606426197</v>
      </c>
      <c r="C1132">
        <f>STDEV('5000 Sales Records'!K1154:K1183)</f>
        <v>201.37374572224374</v>
      </c>
      <c r="D1132">
        <f>STDEV('5000 Sales Records'!L1154:L1183)</f>
        <v>1564071.5454211752</v>
      </c>
      <c r="E1132">
        <f>STDEV('5000 Sales Records'!M1154:M1183)</f>
        <v>1216991.2634987929</v>
      </c>
      <c r="F1132">
        <f>'5000 Sales Records'!N1154</f>
        <v>1185613.75</v>
      </c>
      <c r="G1132">
        <f>STD!A1132*Regression!$D$21+STD!B1132*Regression!$D$22+STD!C1132*Regression!$D$23+STD!D1132*Regression!$D$24+STD!E1132*Regression!$D$25</f>
        <v>-51671.916201592423</v>
      </c>
    </row>
    <row r="1133" spans="1:7" x14ac:dyDescent="0.35">
      <c r="A1133">
        <f>STDEV('5000 Sales Records'!I1155:I1184)</f>
        <v>3010.3793591849681</v>
      </c>
      <c r="B1133">
        <f>STDEV('5000 Sales Records'!J1155:J1184)</f>
        <v>241.13913768186609</v>
      </c>
      <c r="C1133">
        <f>STDEV('5000 Sales Records'!K1155:K1184)</f>
        <v>193.56010330810338</v>
      </c>
      <c r="D1133">
        <f>STDEV('5000 Sales Records'!L1155:L1184)</f>
        <v>1300267.8323024341</v>
      </c>
      <c r="E1133">
        <f>STDEV('5000 Sales Records'!M1155:M1184)</f>
        <v>970070.94707095681</v>
      </c>
      <c r="F1133">
        <f>'5000 Sales Records'!N1155</f>
        <v>15838.52</v>
      </c>
      <c r="G1133">
        <f>STD!A1133*Regression!$D$21+STD!B1133*Regression!$D$22+STD!C1133*Regression!$D$23+STD!D1133*Regression!$D$24+STD!E1133*Regression!$D$25</f>
        <v>-65544.23345396365</v>
      </c>
    </row>
    <row r="1134" spans="1:7" x14ac:dyDescent="0.35">
      <c r="A1134">
        <f>STDEV('5000 Sales Records'!I1156:I1185)</f>
        <v>3095.7863420885606</v>
      </c>
      <c r="B1134">
        <f>STDEV('5000 Sales Records'!J1156:J1185)</f>
        <v>244.3181668359762</v>
      </c>
      <c r="C1134">
        <f>STDEV('5000 Sales Records'!K1156:K1185)</f>
        <v>196.43311328058581</v>
      </c>
      <c r="D1134">
        <f>STDEV('5000 Sales Records'!L1156:L1185)</f>
        <v>1288361.8307671149</v>
      </c>
      <c r="E1134">
        <f>STDEV('5000 Sales Records'!M1156:M1185)</f>
        <v>961906.253467898</v>
      </c>
      <c r="F1134">
        <f>'5000 Sales Records'!N1156</f>
        <v>23610.62</v>
      </c>
      <c r="G1134">
        <f>STD!A1134*Regression!$D$21+STD!B1134*Regression!$D$22+STD!C1134*Regression!$D$23+STD!D1134*Regression!$D$24+STD!E1134*Regression!$D$25</f>
        <v>-77271.626617248636</v>
      </c>
    </row>
    <row r="1135" spans="1:7" x14ac:dyDescent="0.35">
      <c r="A1135">
        <f>STDEV('5000 Sales Records'!I1157:I1186)</f>
        <v>3042.3534147103951</v>
      </c>
      <c r="B1135">
        <f>STDEV('5000 Sales Records'!J1157:J1186)</f>
        <v>245.47459128971065</v>
      </c>
      <c r="C1135">
        <f>STDEV('5000 Sales Records'!K1157:K1186)</f>
        <v>198.03105701193525</v>
      </c>
      <c r="D1135">
        <f>STDEV('5000 Sales Records'!L1157:L1186)</f>
        <v>1284719.8380210476</v>
      </c>
      <c r="E1135">
        <f>STDEV('5000 Sales Records'!M1157:M1186)</f>
        <v>961207.91472875886</v>
      </c>
      <c r="F1135">
        <f>'5000 Sales Records'!N1157</f>
        <v>180411.25</v>
      </c>
      <c r="G1135">
        <f>STD!A1135*Regression!$D$21+STD!B1135*Regression!$D$22+STD!C1135*Regression!$D$23+STD!D1135*Regression!$D$24+STD!E1135*Regression!$D$25</f>
        <v>-74340.614625195507</v>
      </c>
    </row>
    <row r="1136" spans="1:7" x14ac:dyDescent="0.35">
      <c r="A1136">
        <f>STDEV('5000 Sales Records'!I1158:I1187)</f>
        <v>3022.1641138486311</v>
      </c>
      <c r="B1136">
        <f>STDEV('5000 Sales Records'!J1158:J1187)</f>
        <v>240.4937070672857</v>
      </c>
      <c r="C1136">
        <f>STDEV('5000 Sales Records'!K1158:K1187)</f>
        <v>192.21768657364527</v>
      </c>
      <c r="D1136">
        <f>STDEV('5000 Sales Records'!L1158:L1187)</f>
        <v>1288242.9477398396</v>
      </c>
      <c r="E1136">
        <f>STDEV('5000 Sales Records'!M1158:M1187)</f>
        <v>964189.18909414951</v>
      </c>
      <c r="F1136">
        <f>'5000 Sales Records'!N1158</f>
        <v>229680.56</v>
      </c>
      <c r="G1136">
        <f>STD!A1136*Regression!$D$21+STD!B1136*Regression!$D$22+STD!C1136*Regression!$D$23+STD!D1136*Regression!$D$24+STD!E1136*Regression!$D$25</f>
        <v>-74690.009199086344</v>
      </c>
    </row>
    <row r="1137" spans="1:7" x14ac:dyDescent="0.35">
      <c r="A1137">
        <f>STDEV('5000 Sales Records'!I1159:I1188)</f>
        <v>3050.7039406231038</v>
      </c>
      <c r="B1137">
        <f>STDEV('5000 Sales Records'!J1159:J1188)</f>
        <v>241.78179152156852</v>
      </c>
      <c r="C1137">
        <f>STDEV('5000 Sales Records'!K1159:K1188)</f>
        <v>193.27692393700727</v>
      </c>
      <c r="D1137">
        <f>STDEV('5000 Sales Records'!L1159:L1188)</f>
        <v>1282102.3455010201</v>
      </c>
      <c r="E1137">
        <f>STDEV('5000 Sales Records'!M1159:M1188)</f>
        <v>959656.54419151845</v>
      </c>
      <c r="F1137">
        <f>'5000 Sales Records'!N1159</f>
        <v>74403.14</v>
      </c>
      <c r="G1137">
        <f>STD!A1137*Regression!$D$21+STD!B1137*Regression!$D$22+STD!C1137*Regression!$D$23+STD!D1137*Regression!$D$24+STD!E1137*Regression!$D$25</f>
        <v>-79342.659977394156</v>
      </c>
    </row>
    <row r="1138" spans="1:7" x14ac:dyDescent="0.35">
      <c r="A1138">
        <f>STDEV('5000 Sales Records'!I1160:I1189)</f>
        <v>3109.7896999895215</v>
      </c>
      <c r="B1138">
        <f>STDEV('5000 Sales Records'!J1160:J1189)</f>
        <v>239.82546851322135</v>
      </c>
      <c r="C1138">
        <f>STDEV('5000 Sales Records'!K1160:K1189)</f>
        <v>191.27833950020067</v>
      </c>
      <c r="D1138">
        <f>STDEV('5000 Sales Records'!L1160:L1189)</f>
        <v>1368223.4576360986</v>
      </c>
      <c r="E1138">
        <f>STDEV('5000 Sales Records'!M1160:M1189)</f>
        <v>993221.18068132864</v>
      </c>
      <c r="F1138">
        <f>'5000 Sales Records'!N1160</f>
        <v>278564</v>
      </c>
      <c r="G1138">
        <f>STD!A1138*Regression!$D$21+STD!B1138*Regression!$D$22+STD!C1138*Regression!$D$23+STD!D1138*Regression!$D$24+STD!E1138*Regression!$D$25</f>
        <v>-32739.044894297142</v>
      </c>
    </row>
    <row r="1139" spans="1:7" x14ac:dyDescent="0.35">
      <c r="A1139">
        <f>STDEV('5000 Sales Records'!I1161:I1190)</f>
        <v>3133.2793890563057</v>
      </c>
      <c r="B1139">
        <f>STDEV('5000 Sales Records'!J1161:J1190)</f>
        <v>238.924485387781</v>
      </c>
      <c r="C1139">
        <f>STDEV('5000 Sales Records'!K1161:K1190)</f>
        <v>189.48979129873129</v>
      </c>
      <c r="D1139">
        <f>STDEV('5000 Sales Records'!L1161:L1190)</f>
        <v>1367348.3859698575</v>
      </c>
      <c r="E1139">
        <f>STDEV('5000 Sales Records'!M1161:M1190)</f>
        <v>983191.98729318567</v>
      </c>
      <c r="F1139">
        <f>'5000 Sales Records'!N1161</f>
        <v>1192052.72</v>
      </c>
      <c r="G1139">
        <f>STD!A1139*Regression!$D$21+STD!B1139*Regression!$D$22+STD!C1139*Regression!$D$23+STD!D1139*Regression!$D$24+STD!E1139*Regression!$D$25</f>
        <v>-28424.446562542813</v>
      </c>
    </row>
    <row r="1140" spans="1:7" x14ac:dyDescent="0.35">
      <c r="A1140">
        <f>STDEV('5000 Sales Records'!I1162:I1191)</f>
        <v>3164.0669603984452</v>
      </c>
      <c r="B1140">
        <f>STDEV('5000 Sales Records'!J1162:J1191)</f>
        <v>238.01933142417039</v>
      </c>
      <c r="C1140">
        <f>STDEV('5000 Sales Records'!K1162:K1191)</f>
        <v>189.96470175441459</v>
      </c>
      <c r="D1140">
        <f>STDEV('5000 Sales Records'!L1162:L1191)</f>
        <v>1336485.2988183855</v>
      </c>
      <c r="E1140">
        <f>STDEV('5000 Sales Records'!M1162:M1191)</f>
        <v>970168.59734700585</v>
      </c>
      <c r="F1140">
        <f>'5000 Sales Records'!N1162</f>
        <v>713175.84</v>
      </c>
      <c r="G1140">
        <f>STD!A1140*Regression!$D$21+STD!B1140*Regression!$D$22+STD!C1140*Regression!$D$23+STD!D1140*Regression!$D$24+STD!E1140*Regression!$D$25</f>
        <v>-44414.893958541448</v>
      </c>
    </row>
    <row r="1141" spans="1:7" x14ac:dyDescent="0.35">
      <c r="A1141">
        <f>STDEV('5000 Sales Records'!I1163:I1192)</f>
        <v>3100.5131321699992</v>
      </c>
      <c r="B1141">
        <f>STDEV('5000 Sales Records'!J1163:J1192)</f>
        <v>235.66611403428982</v>
      </c>
      <c r="C1141">
        <f>STDEV('5000 Sales Records'!K1163:K1192)</f>
        <v>187.47900435889429</v>
      </c>
      <c r="D1141">
        <f>STDEV('5000 Sales Records'!L1163:L1192)</f>
        <v>1339495.7427312965</v>
      </c>
      <c r="E1141">
        <f>STDEV('5000 Sales Records'!M1163:M1192)</f>
        <v>965406.61610480712</v>
      </c>
      <c r="F1141">
        <f>'5000 Sales Records'!N1163</f>
        <v>31400.18</v>
      </c>
      <c r="G1141">
        <f>STD!A1141*Regression!$D$21+STD!B1141*Regression!$D$22+STD!C1141*Regression!$D$23+STD!D1141*Regression!$D$24+STD!E1141*Regression!$D$25</f>
        <v>-31897.368132117786</v>
      </c>
    </row>
    <row r="1142" spans="1:7" x14ac:dyDescent="0.35">
      <c r="A1142">
        <f>STDEV('5000 Sales Records'!I1164:I1193)</f>
        <v>3164.4194731891744</v>
      </c>
      <c r="B1142">
        <f>STDEV('5000 Sales Records'!J1164:J1193)</f>
        <v>233.79845161871845</v>
      </c>
      <c r="C1142">
        <f>STDEV('5000 Sales Records'!K1164:K1193)</f>
        <v>186.47600661198757</v>
      </c>
      <c r="D1142">
        <f>STDEV('5000 Sales Records'!L1164:L1193)</f>
        <v>1342631.5471639924</v>
      </c>
      <c r="E1142">
        <f>STDEV('5000 Sales Records'!M1164:M1193)</f>
        <v>967468.95130225166</v>
      </c>
      <c r="F1142">
        <f>'5000 Sales Records'!N1164</f>
        <v>76190.399999999994</v>
      </c>
      <c r="G1142">
        <f>STD!A1142*Regression!$D$21+STD!B1142*Regression!$D$22+STD!C1142*Regression!$D$23+STD!D1142*Regression!$D$24+STD!E1142*Regression!$D$25</f>
        <v>-33614.463317143032</v>
      </c>
    </row>
    <row r="1143" spans="1:7" x14ac:dyDescent="0.35">
      <c r="A1143">
        <f>STDEV('5000 Sales Records'!I1165:I1194)</f>
        <v>3187.8191494946914</v>
      </c>
      <c r="B1143">
        <f>STDEV('5000 Sales Records'!J1165:J1194)</f>
        <v>238.33592264584925</v>
      </c>
      <c r="C1143">
        <f>STDEV('5000 Sales Records'!K1165:K1194)</f>
        <v>187.75271039138255</v>
      </c>
      <c r="D1143">
        <f>STDEV('5000 Sales Records'!L1165:L1194)</f>
        <v>1358551.3537247863</v>
      </c>
      <c r="E1143">
        <f>STDEV('5000 Sales Records'!M1165:M1194)</f>
        <v>979473.40038517502</v>
      </c>
      <c r="F1143">
        <f>'5000 Sales Records'!N1165</f>
        <v>1131272.98</v>
      </c>
      <c r="G1143">
        <f>STD!A1143*Regression!$D$21+STD!B1143*Regression!$D$22+STD!C1143*Regression!$D$23+STD!D1143*Regression!$D$24+STD!E1143*Regression!$D$25</f>
        <v>-41461.804395486834</v>
      </c>
    </row>
    <row r="1144" spans="1:7" x14ac:dyDescent="0.35">
      <c r="A1144">
        <f>STDEV('5000 Sales Records'!I1166:I1195)</f>
        <v>3214.5002250041489</v>
      </c>
      <c r="B1144">
        <f>STDEV('5000 Sales Records'!J1166:J1195)</f>
        <v>228.0417741235195</v>
      </c>
      <c r="C1144">
        <f>STDEV('5000 Sales Records'!K1166:K1195)</f>
        <v>179.57381830386606</v>
      </c>
      <c r="D1144">
        <f>STDEV('5000 Sales Records'!L1166:L1195)</f>
        <v>1229985.6715905885</v>
      </c>
      <c r="E1144">
        <f>STDEV('5000 Sales Records'!M1166:M1195)</f>
        <v>865829.14439066267</v>
      </c>
      <c r="F1144">
        <f>'5000 Sales Records'!N1166</f>
        <v>637181.42000000004</v>
      </c>
      <c r="G1144">
        <f>STD!A1144*Regression!$D$21+STD!B1144*Regression!$D$22+STD!C1144*Regression!$D$23+STD!D1144*Regression!$D$24+STD!E1144*Regression!$D$25</f>
        <v>-52390.718945831177</v>
      </c>
    </row>
    <row r="1145" spans="1:7" x14ac:dyDescent="0.35">
      <c r="A1145">
        <f>STDEV('5000 Sales Records'!I1167:I1196)</f>
        <v>3295.6300758051898</v>
      </c>
      <c r="B1145">
        <f>STDEV('5000 Sales Records'!J1167:J1196)</f>
        <v>232.84218706210015</v>
      </c>
      <c r="C1145">
        <f>STDEV('5000 Sales Records'!K1167:K1196)</f>
        <v>182.47845270877465</v>
      </c>
      <c r="D1145">
        <f>STDEV('5000 Sales Records'!L1167:L1196)</f>
        <v>1247894.7098121531</v>
      </c>
      <c r="E1145">
        <f>STDEV('5000 Sales Records'!M1167:M1196)</f>
        <v>877784.60377539613</v>
      </c>
      <c r="F1145">
        <f>'5000 Sales Records'!N1167</f>
        <v>425306.81</v>
      </c>
      <c r="G1145">
        <f>STD!A1145*Regression!$D$21+STD!B1145*Regression!$D$22+STD!C1145*Regression!$D$23+STD!D1145*Regression!$D$24+STD!E1145*Regression!$D$25</f>
        <v>-58956.289699707064</v>
      </c>
    </row>
    <row r="1146" spans="1:7" x14ac:dyDescent="0.35">
      <c r="A1146">
        <f>STDEV('5000 Sales Records'!I1168:I1197)</f>
        <v>3313.6080387521329</v>
      </c>
      <c r="B1146">
        <f>STDEV('5000 Sales Records'!J1168:J1197)</f>
        <v>232.23247981477419</v>
      </c>
      <c r="C1146">
        <f>STDEV('5000 Sales Records'!K1168:K1197)</f>
        <v>182.09694252957874</v>
      </c>
      <c r="D1146">
        <f>STDEV('5000 Sales Records'!L1168:L1197)</f>
        <v>1249210.3680305036</v>
      </c>
      <c r="E1146">
        <f>STDEV('5000 Sales Records'!M1168:M1197)</f>
        <v>877174.82307233056</v>
      </c>
      <c r="F1146">
        <f>'5000 Sales Records'!N1168</f>
        <v>640213.75</v>
      </c>
      <c r="G1146">
        <f>STD!A1146*Regression!$D$21+STD!B1146*Regression!$D$22+STD!C1146*Regression!$D$23+STD!D1146*Regression!$D$24+STD!E1146*Regression!$D$25</f>
        <v>-57893.669167325017</v>
      </c>
    </row>
    <row r="1147" spans="1:7" x14ac:dyDescent="0.35">
      <c r="A1147">
        <f>STDEV('5000 Sales Records'!I1169:I1198)</f>
        <v>3315.5699430303739</v>
      </c>
      <c r="B1147">
        <f>STDEV('5000 Sales Records'!J1169:J1198)</f>
        <v>222.24264773895894</v>
      </c>
      <c r="C1147">
        <f>STDEV('5000 Sales Records'!K1169:K1198)</f>
        <v>171.39589297544612</v>
      </c>
      <c r="D1147">
        <f>STDEV('5000 Sales Records'!L1169:L1198)</f>
        <v>1192225.2083339756</v>
      </c>
      <c r="E1147">
        <f>STDEV('5000 Sales Records'!M1169:M1198)</f>
        <v>808184.38199463708</v>
      </c>
      <c r="F1147">
        <f>'5000 Sales Records'!N1169</f>
        <v>589300.68000000005</v>
      </c>
      <c r="G1147">
        <f>STD!A1147*Regression!$D$21+STD!B1147*Regression!$D$22+STD!C1147*Regression!$D$23+STD!D1147*Regression!$D$24+STD!E1147*Regression!$D$25</f>
        <v>-48708.169378805906</v>
      </c>
    </row>
    <row r="1148" spans="1:7" x14ac:dyDescent="0.35">
      <c r="A1148">
        <f>STDEV('5000 Sales Records'!I1170:I1199)</f>
        <v>3326.3822440202707</v>
      </c>
      <c r="B1148">
        <f>STDEV('5000 Sales Records'!J1170:J1199)</f>
        <v>226.18654824708528</v>
      </c>
      <c r="C1148">
        <f>STDEV('5000 Sales Records'!K1170:K1199)</f>
        <v>173.64307097057446</v>
      </c>
      <c r="D1148">
        <f>STDEV('5000 Sales Records'!L1170:L1199)</f>
        <v>1206893.9009052289</v>
      </c>
      <c r="E1148">
        <f>STDEV('5000 Sales Records'!M1170:M1199)</f>
        <v>817748.90068473597</v>
      </c>
      <c r="F1148">
        <f>'5000 Sales Records'!N1170</f>
        <v>469627.38</v>
      </c>
      <c r="G1148">
        <f>STD!A1148*Regression!$D$21+STD!B1148*Regression!$D$22+STD!C1148*Regression!$D$23+STD!D1148*Regression!$D$24+STD!E1148*Regression!$D$25</f>
        <v>-49633.871236241888</v>
      </c>
    </row>
    <row r="1149" spans="1:7" x14ac:dyDescent="0.35">
      <c r="A1149">
        <f>STDEV('5000 Sales Records'!I1171:I1200)</f>
        <v>3276.3269881581318</v>
      </c>
      <c r="B1149">
        <f>STDEV('5000 Sales Records'!J1171:J1200)</f>
        <v>229.47107937978626</v>
      </c>
      <c r="C1149">
        <f>STDEV('5000 Sales Records'!K1171:K1200)</f>
        <v>175.58298443598764</v>
      </c>
      <c r="D1149">
        <f>STDEV('5000 Sales Records'!L1171:L1200)</f>
        <v>1221088.7836986906</v>
      </c>
      <c r="E1149">
        <f>STDEV('5000 Sales Records'!M1171:M1200)</f>
        <v>826739.82582362206</v>
      </c>
      <c r="F1149">
        <f>'5000 Sales Records'!N1171</f>
        <v>11408.94</v>
      </c>
      <c r="G1149">
        <f>STD!A1149*Regression!$D$21+STD!B1149*Regression!$D$22+STD!C1149*Regression!$D$23+STD!D1149*Regression!$D$24+STD!E1149*Regression!$D$25</f>
        <v>-44310.871094151167</v>
      </c>
    </row>
    <row r="1150" spans="1:7" x14ac:dyDescent="0.35">
      <c r="A1150">
        <f>STDEV('5000 Sales Records'!I1172:I1201)</f>
        <v>3302.0150211651066</v>
      </c>
      <c r="B1150">
        <f>STDEV('5000 Sales Records'!J1172:J1201)</f>
        <v>225.67532606919343</v>
      </c>
      <c r="C1150">
        <f>STDEV('5000 Sales Records'!K1172:K1201)</f>
        <v>173.21406229712204</v>
      </c>
      <c r="D1150">
        <f>STDEV('5000 Sales Records'!L1172:L1201)</f>
        <v>1216303.234616823</v>
      </c>
      <c r="E1150">
        <f>STDEV('5000 Sales Records'!M1172:M1201)</f>
        <v>822571.03164940793</v>
      </c>
      <c r="F1150">
        <f>'5000 Sales Records'!N1172</f>
        <v>232022</v>
      </c>
      <c r="G1150">
        <f>STD!A1150*Regression!$D$21+STD!B1150*Regression!$D$22+STD!C1150*Regression!$D$23+STD!D1150*Regression!$D$24+STD!E1150*Regression!$D$25</f>
        <v>-42833.950737858191</v>
      </c>
    </row>
    <row r="1151" spans="1:7" x14ac:dyDescent="0.35">
      <c r="A1151">
        <f>STDEV('5000 Sales Records'!I1173:I1202)</f>
        <v>3267.453069956448</v>
      </c>
      <c r="B1151">
        <f>STDEV('5000 Sales Records'!J1173:J1202)</f>
        <v>210.93509128443375</v>
      </c>
      <c r="C1151">
        <f>STDEV('5000 Sales Records'!K1173:K1202)</f>
        <v>161.39471391911962</v>
      </c>
      <c r="D1151">
        <f>STDEV('5000 Sales Records'!L1173:L1202)</f>
        <v>1216460.4157175038</v>
      </c>
      <c r="E1151">
        <f>STDEV('5000 Sales Records'!M1173:M1202)</f>
        <v>822627.66170785553</v>
      </c>
      <c r="F1151">
        <f>'5000 Sales Records'!N1173</f>
        <v>272957.31</v>
      </c>
      <c r="G1151">
        <f>STD!A1151*Regression!$D$21+STD!B1151*Regression!$D$22+STD!C1151*Regression!$D$23+STD!D1151*Regression!$D$24+STD!E1151*Regression!$D$25</f>
        <v>-31249.406253798399</v>
      </c>
    </row>
    <row r="1152" spans="1:7" x14ac:dyDescent="0.35">
      <c r="A1152">
        <f>STDEV('5000 Sales Records'!I1174:I1203)</f>
        <v>3186.383638179052</v>
      </c>
      <c r="B1152">
        <f>STDEV('5000 Sales Records'!J1174:J1203)</f>
        <v>197.27932515429322</v>
      </c>
      <c r="C1152">
        <f>STDEV('5000 Sales Records'!K1174:K1203)</f>
        <v>152.75925323290841</v>
      </c>
      <c r="D1152">
        <f>STDEV('5000 Sales Records'!L1174:L1203)</f>
        <v>1254490.0152864312</v>
      </c>
      <c r="E1152">
        <f>STDEV('5000 Sales Records'!M1174:M1203)</f>
        <v>878972.06942036492</v>
      </c>
      <c r="F1152">
        <f>'5000 Sales Records'!N1174</f>
        <v>36264.800000000003</v>
      </c>
      <c r="G1152">
        <f>STD!A1152*Regression!$D$21+STD!B1152*Regression!$D$22+STD!C1152*Regression!$D$23+STD!D1152*Regression!$D$24+STD!E1152*Regression!$D$25</f>
        <v>-27389.214587917202</v>
      </c>
    </row>
    <row r="1153" spans="1:7" x14ac:dyDescent="0.35">
      <c r="A1153">
        <f>STDEV('5000 Sales Records'!I1175:I1204)</f>
        <v>3089.9747469488498</v>
      </c>
      <c r="B1153">
        <f>STDEV('5000 Sales Records'!J1175:J1204)</f>
        <v>193.52010017109308</v>
      </c>
      <c r="C1153">
        <f>STDEV('5000 Sales Records'!K1175:K1204)</f>
        <v>147.32249760850914</v>
      </c>
      <c r="D1153">
        <f>STDEV('5000 Sales Records'!L1175:L1204)</f>
        <v>1250766.3935727819</v>
      </c>
      <c r="E1153">
        <f>STDEV('5000 Sales Records'!M1175:M1204)</f>
        <v>878498.95440547483</v>
      </c>
      <c r="F1153">
        <f>'5000 Sales Records'!N1175</f>
        <v>35037.15</v>
      </c>
      <c r="G1153">
        <f>STD!A1153*Regression!$D$21+STD!B1153*Regression!$D$22+STD!C1153*Regression!$D$23+STD!D1153*Regression!$D$24+STD!E1153*Regression!$D$25</f>
        <v>-27614.202845144202</v>
      </c>
    </row>
    <row r="1154" spans="1:7" x14ac:dyDescent="0.35">
      <c r="A1154">
        <f>STDEV('5000 Sales Records'!I1176:I1205)</f>
        <v>2929.6056164296406</v>
      </c>
      <c r="B1154">
        <f>STDEV('5000 Sales Records'!J1176:J1205)</f>
        <v>193.53345195087851</v>
      </c>
      <c r="C1154">
        <f>STDEV('5000 Sales Records'!K1176:K1205)</f>
        <v>147.25733040903393</v>
      </c>
      <c r="D1154">
        <f>STDEV('5000 Sales Records'!L1176:L1205)</f>
        <v>1235947.5811935354</v>
      </c>
      <c r="E1154">
        <f>STDEV('5000 Sales Records'!M1176:M1205)</f>
        <v>869347.94461943861</v>
      </c>
      <c r="F1154">
        <f>'5000 Sales Records'!N1176</f>
        <v>355611.29</v>
      </c>
      <c r="G1154">
        <f>STD!A1154*Regression!$D$21+STD!B1154*Regression!$D$22+STD!C1154*Regression!$D$23+STD!D1154*Regression!$D$24+STD!E1154*Regression!$D$25</f>
        <v>-20001.521975830896</v>
      </c>
    </row>
    <row r="1155" spans="1:7" x14ac:dyDescent="0.35">
      <c r="A1155">
        <f>STDEV('5000 Sales Records'!I1177:I1206)</f>
        <v>2952.4514022687354</v>
      </c>
      <c r="B1155">
        <f>STDEV('5000 Sales Records'!J1177:J1206)</f>
        <v>210.95148751563116</v>
      </c>
      <c r="C1155">
        <f>STDEV('5000 Sales Records'!K1177:K1206)</f>
        <v>161.31613924858522</v>
      </c>
      <c r="D1155">
        <f>STDEV('5000 Sales Records'!L1177:L1206)</f>
        <v>1261074.7134432008</v>
      </c>
      <c r="E1155">
        <f>STDEV('5000 Sales Records'!M1177:M1206)</f>
        <v>893897.43816859752</v>
      </c>
      <c r="F1155">
        <f>'5000 Sales Records'!N1177</f>
        <v>1180329.06</v>
      </c>
      <c r="G1155">
        <f>STD!A1155*Regression!$D$21+STD!B1155*Regression!$D$22+STD!C1155*Regression!$D$23+STD!D1155*Regression!$D$24+STD!E1155*Regression!$D$25</f>
        <v>-31164.143215759424</v>
      </c>
    </row>
    <row r="1156" spans="1:7" x14ac:dyDescent="0.35">
      <c r="A1156">
        <f>STDEV('5000 Sales Records'!I1178:I1207)</f>
        <v>2944.7446664481308</v>
      </c>
      <c r="B1156">
        <f>STDEV('5000 Sales Records'!J1178:J1207)</f>
        <v>194.10316749326773</v>
      </c>
      <c r="C1156">
        <f>STDEV('5000 Sales Records'!K1178:K1207)</f>
        <v>148.19283210673882</v>
      </c>
      <c r="D1156">
        <f>STDEV('5000 Sales Records'!L1178:L1207)</f>
        <v>1078126.5835692002</v>
      </c>
      <c r="E1156">
        <f>STDEV('5000 Sales Records'!M1178:M1207)</f>
        <v>735972.28945239552</v>
      </c>
      <c r="F1156">
        <f>'5000 Sales Records'!N1178</f>
        <v>20027.099999999999</v>
      </c>
      <c r="G1156">
        <f>STD!A1156*Regression!$D$21+STD!B1156*Regression!$D$22+STD!C1156*Regression!$D$23+STD!D1156*Regression!$D$24+STD!E1156*Regression!$D$25</f>
        <v>-44480.3930738169</v>
      </c>
    </row>
    <row r="1157" spans="1:7" x14ac:dyDescent="0.35">
      <c r="A1157">
        <f>STDEV('5000 Sales Records'!I1179:I1208)</f>
        <v>3013.6826444748949</v>
      </c>
      <c r="B1157">
        <f>STDEV('5000 Sales Records'!J1179:J1208)</f>
        <v>194.56438348771346</v>
      </c>
      <c r="C1157">
        <f>STDEV('5000 Sales Records'!K1179:K1208)</f>
        <v>151.8625323782822</v>
      </c>
      <c r="D1157">
        <f>STDEV('5000 Sales Records'!L1179:L1208)</f>
        <v>1064116.228233106</v>
      </c>
      <c r="E1157">
        <f>STDEV('5000 Sales Records'!M1179:M1208)</f>
        <v>725842.73143681011</v>
      </c>
      <c r="F1157">
        <f>'5000 Sales Records'!N1179</f>
        <v>911916.18</v>
      </c>
      <c r="G1157">
        <f>STD!A1157*Regression!$D$21+STD!B1157*Regression!$D$22+STD!C1157*Regression!$D$23+STD!D1157*Regression!$D$24+STD!E1157*Regression!$D$25</f>
        <v>-44417.908949388191</v>
      </c>
    </row>
    <row r="1158" spans="1:7" x14ac:dyDescent="0.35">
      <c r="A1158">
        <f>STDEV('5000 Sales Records'!I1180:I1209)</f>
        <v>2924.8645914231515</v>
      </c>
      <c r="B1158">
        <f>STDEV('5000 Sales Records'!J1180:J1209)</f>
        <v>195.37705382422595</v>
      </c>
      <c r="C1158">
        <f>STDEV('5000 Sales Records'!K1180:K1209)</f>
        <v>153.18826652382583</v>
      </c>
      <c r="D1158">
        <f>STDEV('5000 Sales Records'!L1180:L1209)</f>
        <v>1040058.0828715684</v>
      </c>
      <c r="E1158">
        <f>STDEV('5000 Sales Records'!M1180:M1209)</f>
        <v>717503.2475076369</v>
      </c>
      <c r="F1158">
        <f>'5000 Sales Records'!N1180</f>
        <v>510448.4</v>
      </c>
      <c r="G1158">
        <f>STD!A1158*Regression!$D$21+STD!B1158*Regression!$D$22+STD!C1158*Regression!$D$23+STD!D1158*Regression!$D$24+STD!E1158*Regression!$D$25</f>
        <v>-50879.265882836422</v>
      </c>
    </row>
    <row r="1159" spans="1:7" x14ac:dyDescent="0.35">
      <c r="A1159">
        <f>STDEV('5000 Sales Records'!I1181:I1210)</f>
        <v>2904.929272686401</v>
      </c>
      <c r="B1159">
        <f>STDEV('5000 Sales Records'!J1181:J1210)</f>
        <v>175.45754139968733</v>
      </c>
      <c r="C1159">
        <f>STDEV('5000 Sales Records'!K1181:K1210)</f>
        <v>137.45052539590088</v>
      </c>
      <c r="D1159">
        <f>STDEV('5000 Sales Records'!L1181:L1210)</f>
        <v>1023933.2707732179</v>
      </c>
      <c r="E1159">
        <f>STDEV('5000 Sales Records'!M1181:M1210)</f>
        <v>699708.31804909837</v>
      </c>
      <c r="F1159">
        <f>'5000 Sales Records'!N1181</f>
        <v>20224.72</v>
      </c>
      <c r="G1159">
        <f>STD!A1159*Regression!$D$21+STD!B1159*Regression!$D$22+STD!C1159*Regression!$D$23+STD!D1159*Regression!$D$24+STD!E1159*Regression!$D$25</f>
        <v>-35294.200544940773</v>
      </c>
    </row>
    <row r="1160" spans="1:7" x14ac:dyDescent="0.35">
      <c r="A1160">
        <f>STDEV('5000 Sales Records'!I1182:I1211)</f>
        <v>2949.6338631153499</v>
      </c>
      <c r="B1160">
        <f>STDEV('5000 Sales Records'!J1182:J1211)</f>
        <v>177.29823374819586</v>
      </c>
      <c r="C1160">
        <f>STDEV('5000 Sales Records'!K1182:K1211)</f>
        <v>137.53625673037016</v>
      </c>
      <c r="D1160">
        <f>STDEV('5000 Sales Records'!L1182:L1211)</f>
        <v>1009487.6217873021</v>
      </c>
      <c r="E1160">
        <f>STDEV('5000 Sales Records'!M1182:M1211)</f>
        <v>691633.30151105521</v>
      </c>
      <c r="F1160">
        <f>'5000 Sales Records'!N1182</f>
        <v>16527.78</v>
      </c>
      <c r="G1160">
        <f>STD!A1160*Regression!$D$21+STD!B1160*Regression!$D$22+STD!C1160*Regression!$D$23+STD!D1160*Regression!$D$24+STD!E1160*Regression!$D$25</f>
        <v>-50579.318854418816</v>
      </c>
    </row>
    <row r="1161" spans="1:7" x14ac:dyDescent="0.35">
      <c r="A1161">
        <f>STDEV('5000 Sales Records'!I1183:I1212)</f>
        <v>2939.1443950089702</v>
      </c>
      <c r="B1161">
        <f>STDEV('5000 Sales Records'!J1183:J1212)</f>
        <v>177.94134336910017</v>
      </c>
      <c r="C1161">
        <f>STDEV('5000 Sales Records'!K1183:K1212)</f>
        <v>137.07172015693681</v>
      </c>
      <c r="D1161">
        <f>STDEV('5000 Sales Records'!L1183:L1212)</f>
        <v>1026793.3684898647</v>
      </c>
      <c r="E1161">
        <f>STDEV('5000 Sales Records'!M1183:M1212)</f>
        <v>698115.55867573398</v>
      </c>
      <c r="F1161">
        <f>'5000 Sales Records'!N1183</f>
        <v>436922.73</v>
      </c>
      <c r="G1161">
        <f>STD!A1161*Regression!$D$21+STD!B1161*Regression!$D$22+STD!C1161*Regression!$D$23+STD!D1161*Regression!$D$24+STD!E1161*Regression!$D$25</f>
        <v>-42380.592466421309</v>
      </c>
    </row>
    <row r="1162" spans="1:7" x14ac:dyDescent="0.35">
      <c r="A1162">
        <f>STDEV('5000 Sales Records'!I1184:I1213)</f>
        <v>2928.7625208350842</v>
      </c>
      <c r="B1162">
        <f>STDEV('5000 Sales Records'!J1184:J1213)</f>
        <v>177.50414665837971</v>
      </c>
      <c r="C1162">
        <f>STDEV('5000 Sales Records'!K1184:K1213)</f>
        <v>136.78803846550829</v>
      </c>
      <c r="D1162">
        <f>STDEV('5000 Sales Records'!L1184:L1213)</f>
        <v>1027408.5560739752</v>
      </c>
      <c r="E1162">
        <f>STDEV('5000 Sales Records'!M1184:M1213)</f>
        <v>698800.99265464966</v>
      </c>
      <c r="F1162">
        <f>'5000 Sales Records'!N1184</f>
        <v>868108.16</v>
      </c>
      <c r="G1162">
        <f>STD!A1162*Regression!$D$21+STD!B1162*Regression!$D$22+STD!C1162*Regression!$D$23+STD!D1162*Regression!$D$24+STD!E1162*Regression!$D$25</f>
        <v>-41121.7785021686</v>
      </c>
    </row>
    <row r="1163" spans="1:7" x14ac:dyDescent="0.35">
      <c r="A1163">
        <f>STDEV('5000 Sales Records'!I1185:I1214)</f>
        <v>2850.7319949263119</v>
      </c>
      <c r="B1163">
        <f>STDEV('5000 Sales Records'!J1185:J1214)</f>
        <v>177.50414665837971</v>
      </c>
      <c r="C1163">
        <f>STDEV('5000 Sales Records'!K1185:K1214)</f>
        <v>136.78803846550829</v>
      </c>
      <c r="D1163">
        <f>STDEV('5000 Sales Records'!L1185:L1214)</f>
        <v>1004204.6390859794</v>
      </c>
      <c r="E1163">
        <f>STDEV('5000 Sales Records'!M1185:M1214)</f>
        <v>686055.01749197242</v>
      </c>
      <c r="F1163">
        <f>'5000 Sales Records'!N1185</f>
        <v>127114.91</v>
      </c>
      <c r="G1163">
        <f>STD!A1163*Regression!$D$21+STD!B1163*Regression!$D$22+STD!C1163*Regression!$D$23+STD!D1163*Regression!$D$24+STD!E1163*Regression!$D$25</f>
        <v>-44886.558870042209</v>
      </c>
    </row>
    <row r="1164" spans="1:7" x14ac:dyDescent="0.35">
      <c r="A1164">
        <f>STDEV('5000 Sales Records'!I1186:I1215)</f>
        <v>2765.4401219003266</v>
      </c>
      <c r="B1164">
        <f>STDEV('5000 Sales Records'!J1186:J1215)</f>
        <v>161.90631878683263</v>
      </c>
      <c r="C1164">
        <f>STDEV('5000 Sales Records'!K1186:K1215)</f>
        <v>121.49452758311243</v>
      </c>
      <c r="D1164">
        <f>STDEV('5000 Sales Records'!L1186:L1215)</f>
        <v>1082713.875676797</v>
      </c>
      <c r="E1164">
        <f>STDEV('5000 Sales Records'!M1186:M1215)</f>
        <v>726417.35263427964</v>
      </c>
      <c r="F1164">
        <f>'5000 Sales Records'!N1186</f>
        <v>116696.16</v>
      </c>
      <c r="G1164">
        <f>STD!A1164*Regression!$D$21+STD!B1164*Regression!$D$22+STD!C1164*Regression!$D$23+STD!D1164*Regression!$D$24+STD!E1164*Regression!$D$25</f>
        <v>522.2416720117908</v>
      </c>
    </row>
    <row r="1165" spans="1:7" x14ac:dyDescent="0.35">
      <c r="A1165">
        <f>STDEV('5000 Sales Records'!I1187:I1216)</f>
        <v>2776.5624359843846</v>
      </c>
      <c r="B1165">
        <f>STDEV('5000 Sales Records'!J1187:J1216)</f>
        <v>178.85609410791756</v>
      </c>
      <c r="C1165">
        <f>STDEV('5000 Sales Records'!K1187:K1216)</f>
        <v>138.70273392460911</v>
      </c>
      <c r="D1165">
        <f>STDEV('5000 Sales Records'!L1187:L1216)</f>
        <v>1066751.3704335052</v>
      </c>
      <c r="E1165">
        <f>STDEV('5000 Sales Records'!M1187:M1216)</f>
        <v>714033.25978253502</v>
      </c>
      <c r="F1165">
        <f>'5000 Sales Records'!N1187</f>
        <v>202785.52</v>
      </c>
      <c r="G1165">
        <f>STD!A1165*Regression!$D$21+STD!B1165*Regression!$D$22+STD!C1165*Regression!$D$23+STD!D1165*Regression!$D$24+STD!E1165*Regression!$D$25</f>
        <v>-2930.8302899793489</v>
      </c>
    </row>
    <row r="1166" spans="1:7" x14ac:dyDescent="0.35">
      <c r="A1166">
        <f>STDEV('5000 Sales Records'!I1188:I1217)</f>
        <v>2748.8733050336164</v>
      </c>
      <c r="B1166">
        <f>STDEV('5000 Sales Records'!J1188:J1217)</f>
        <v>179.97334095174588</v>
      </c>
      <c r="C1166">
        <f>STDEV('5000 Sales Records'!K1188:K1217)</f>
        <v>139.38867216626986</v>
      </c>
      <c r="D1166">
        <f>STDEV('5000 Sales Records'!L1188:L1217)</f>
        <v>1074459.7062207428</v>
      </c>
      <c r="E1166">
        <f>STDEV('5000 Sales Records'!M1188:M1217)</f>
        <v>719025.05935844895</v>
      </c>
      <c r="F1166">
        <f>'5000 Sales Records'!N1188</f>
        <v>560089.36</v>
      </c>
      <c r="G1166">
        <f>STD!A1166*Regression!$D$21+STD!B1166*Regression!$D$22+STD!C1166*Regression!$D$23+STD!D1166*Regression!$D$24+STD!E1166*Regression!$D$25</f>
        <v>786.03599337500054</v>
      </c>
    </row>
    <row r="1167" spans="1:7" x14ac:dyDescent="0.35">
      <c r="A1167">
        <f>STDEV('5000 Sales Records'!I1189:I1218)</f>
        <v>2782.1893586861065</v>
      </c>
      <c r="B1167">
        <f>STDEV('5000 Sales Records'!J1189:J1218)</f>
        <v>194.6845281471671</v>
      </c>
      <c r="C1167">
        <f>STDEV('5000 Sales Records'!K1189:K1218)</f>
        <v>154.24398988980556</v>
      </c>
      <c r="D1167">
        <f>STDEV('5000 Sales Records'!L1189:L1218)</f>
        <v>1410524.1396338895</v>
      </c>
      <c r="E1167">
        <f>STDEV('5000 Sales Records'!M1189:M1218)</f>
        <v>1056778.9410080458</v>
      </c>
      <c r="F1167">
        <f>'5000 Sales Records'!N1189</f>
        <v>1662197.2</v>
      </c>
      <c r="G1167">
        <f>STD!A1167*Regression!$D$21+STD!B1167*Regression!$D$22+STD!C1167*Regression!$D$23+STD!D1167*Regression!$D$24+STD!E1167*Regression!$D$25</f>
        <v>-2247.9131238815608</v>
      </c>
    </row>
    <row r="1168" spans="1:7" x14ac:dyDescent="0.35">
      <c r="A1168">
        <f>STDEV('5000 Sales Records'!I1190:I1219)</f>
        <v>2812.6218163146636</v>
      </c>
      <c r="B1168">
        <f>STDEV('5000 Sales Records'!J1190:J1219)</f>
        <v>193.01982047025083</v>
      </c>
      <c r="C1168">
        <f>STDEV('5000 Sales Records'!K1190:K1219)</f>
        <v>155.05948062138839</v>
      </c>
      <c r="D1168">
        <f>STDEV('5000 Sales Records'!L1190:L1219)</f>
        <v>1328310.4170422943</v>
      </c>
      <c r="E1168">
        <f>STDEV('5000 Sales Records'!M1190:M1219)</f>
        <v>1024873.5642586743</v>
      </c>
      <c r="F1168">
        <f>'5000 Sales Records'!N1190</f>
        <v>749433.48</v>
      </c>
      <c r="G1168">
        <f>STD!A1168*Regression!$D$21+STD!B1168*Regression!$D$22+STD!C1168*Regression!$D$23+STD!D1168*Regression!$D$24+STD!E1168*Regression!$D$25</f>
        <v>-46846.072832867503</v>
      </c>
    </row>
    <row r="1169" spans="1:7" x14ac:dyDescent="0.35">
      <c r="A1169">
        <f>STDEV('5000 Sales Records'!I1191:I1220)</f>
        <v>2785.6431404160739</v>
      </c>
      <c r="B1169">
        <f>STDEV('5000 Sales Records'!J1191:J1220)</f>
        <v>195.11177250989769</v>
      </c>
      <c r="C1169">
        <f>STDEV('5000 Sales Records'!K1191:K1220)</f>
        <v>156.24572701872265</v>
      </c>
      <c r="D1169">
        <f>STDEV('5000 Sales Records'!L1191:L1220)</f>
        <v>1332700.5039969978</v>
      </c>
      <c r="E1169">
        <f>STDEV('5000 Sales Records'!M1191:M1220)</f>
        <v>1028785.2298196282</v>
      </c>
      <c r="F1169">
        <f>'5000 Sales Records'!N1191</f>
        <v>738486.24</v>
      </c>
      <c r="G1169">
        <f>STD!A1169*Regression!$D$21+STD!B1169*Regression!$D$22+STD!C1169*Regression!$D$23+STD!D1169*Regression!$D$24+STD!E1169*Regression!$D$25</f>
        <v>-46805.521714702714</v>
      </c>
    </row>
    <row r="1170" spans="1:7" x14ac:dyDescent="0.35">
      <c r="A1170">
        <f>STDEV('5000 Sales Records'!I1192:I1221)</f>
        <v>2791.5127833381366</v>
      </c>
      <c r="B1170">
        <f>STDEV('5000 Sales Records'!J1192:J1221)</f>
        <v>210.51291185698273</v>
      </c>
      <c r="C1170">
        <f>STDEV('5000 Sales Records'!K1192:K1221)</f>
        <v>168.12449060214249</v>
      </c>
      <c r="D1170">
        <f>STDEV('5000 Sales Records'!L1192:L1221)</f>
        <v>1561082.4834471932</v>
      </c>
      <c r="E1170">
        <f>STDEV('5000 Sales Records'!M1192:M1221)</f>
        <v>1206831.4453867504</v>
      </c>
      <c r="F1170">
        <f>'5000 Sales Records'!N1192</f>
        <v>751542.4</v>
      </c>
      <c r="G1170">
        <f>STD!A1170*Regression!$D$21+STD!B1170*Regression!$D$22+STD!C1170*Regression!$D$23+STD!D1170*Regression!$D$24+STD!E1170*Regression!$D$25</f>
        <v>-7831.2851993076038</v>
      </c>
    </row>
    <row r="1171" spans="1:7" x14ac:dyDescent="0.35">
      <c r="A1171">
        <f>STDEV('5000 Sales Records'!I1193:I1222)</f>
        <v>2841.6177578290144</v>
      </c>
      <c r="B1171">
        <f>STDEV('5000 Sales Records'!J1193:J1222)</f>
        <v>211.21660396597511</v>
      </c>
      <c r="C1171">
        <f>STDEV('5000 Sales Records'!K1193:K1222)</f>
        <v>168.75511869597307</v>
      </c>
      <c r="D1171">
        <f>STDEV('5000 Sales Records'!L1193:L1222)</f>
        <v>1555952.6242548134</v>
      </c>
      <c r="E1171">
        <f>STDEV('5000 Sales Records'!M1193:M1222)</f>
        <v>1205246.2002118886</v>
      </c>
      <c r="F1171">
        <f>'5000 Sales Records'!N1193</f>
        <v>4686.8999999999996</v>
      </c>
      <c r="G1171">
        <f>STD!A1171*Regression!$D$21+STD!B1171*Regression!$D$22+STD!C1171*Regression!$D$23+STD!D1171*Regression!$D$24+STD!E1171*Regression!$D$25</f>
        <v>-15725.907105267048</v>
      </c>
    </row>
    <row r="1172" spans="1:7" x14ac:dyDescent="0.35">
      <c r="A1172">
        <f>STDEV('5000 Sales Records'!I1194:I1223)</f>
        <v>2689.6711308176737</v>
      </c>
      <c r="B1172">
        <f>STDEV('5000 Sales Records'!J1194:J1223)</f>
        <v>211.19432520377035</v>
      </c>
      <c r="C1172">
        <f>STDEV('5000 Sales Records'!K1194:K1223)</f>
        <v>168.85447985711278</v>
      </c>
      <c r="D1172">
        <f>STDEV('5000 Sales Records'!L1194:L1223)</f>
        <v>1541374.8028884328</v>
      </c>
      <c r="E1172">
        <f>STDEV('5000 Sales Records'!M1194:M1223)</f>
        <v>1197247.3633625405</v>
      </c>
      <c r="F1172">
        <f>'5000 Sales Records'!N1194</f>
        <v>2060.5500000000002</v>
      </c>
      <c r="G1172">
        <f>STD!A1172*Regression!$D$21+STD!B1172*Regression!$D$22+STD!C1172*Regression!$D$23+STD!D1172*Regression!$D$24+STD!E1172*Regression!$D$25</f>
        <v>-9108.908006364014</v>
      </c>
    </row>
    <row r="1173" spans="1:7" x14ac:dyDescent="0.35">
      <c r="A1173">
        <f>STDEV('5000 Sales Records'!I1195:I1224)</f>
        <v>2576.9727753815077</v>
      </c>
      <c r="B1173">
        <f>STDEV('5000 Sales Records'!J1195:J1224)</f>
        <v>207.2520698453273</v>
      </c>
      <c r="C1173">
        <f>STDEV('5000 Sales Records'!K1195:K1224)</f>
        <v>166.65661773245913</v>
      </c>
      <c r="D1173">
        <f>STDEV('5000 Sales Records'!L1195:L1224)</f>
        <v>1522538.3248984669</v>
      </c>
      <c r="E1173">
        <f>STDEV('5000 Sales Records'!M1195:M1224)</f>
        <v>1186224.0759776479</v>
      </c>
      <c r="F1173">
        <f>'5000 Sales Records'!N1195</f>
        <v>163710.66</v>
      </c>
      <c r="G1173">
        <f>STD!A1173*Regression!$D$21+STD!B1173*Regression!$D$22+STD!C1173*Regression!$D$23+STD!D1173*Regression!$D$24+STD!E1173*Regression!$D$25</f>
        <v>-2166.6788746025413</v>
      </c>
    </row>
    <row r="1174" spans="1:7" x14ac:dyDescent="0.35">
      <c r="A1174">
        <f>STDEV('5000 Sales Records'!I1196:I1225)</f>
        <v>2549.6158250160775</v>
      </c>
      <c r="B1174">
        <f>STDEV('5000 Sales Records'!J1196:J1225)</f>
        <v>207.22817677095966</v>
      </c>
      <c r="C1174">
        <f>STDEV('5000 Sales Records'!K1196:K1225)</f>
        <v>166.76099894414932</v>
      </c>
      <c r="D1174">
        <f>STDEV('5000 Sales Records'!L1196:L1225)</f>
        <v>1519218.5479529635</v>
      </c>
      <c r="E1174">
        <f>STDEV('5000 Sales Records'!M1196:M1225)</f>
        <v>1184765.0654873422</v>
      </c>
      <c r="F1174">
        <f>'5000 Sales Records'!N1196</f>
        <v>3070.34</v>
      </c>
      <c r="G1174">
        <f>STD!A1174*Regression!$D$21+STD!B1174*Regression!$D$22+STD!C1174*Regression!$D$23+STD!D1174*Regression!$D$24+STD!E1174*Regression!$D$25</f>
        <v>-1319.5094715720043</v>
      </c>
    </row>
    <row r="1175" spans="1:7" x14ac:dyDescent="0.35">
      <c r="A1175">
        <f>STDEV('5000 Sales Records'!I1197:I1226)</f>
        <v>2465.6774453216331</v>
      </c>
      <c r="B1175">
        <f>STDEV('5000 Sales Records'!J1197:J1226)</f>
        <v>205.81125082346023</v>
      </c>
      <c r="C1175">
        <f>STDEV('5000 Sales Records'!K1197:K1226)</f>
        <v>165.97410722310198</v>
      </c>
      <c r="D1175">
        <f>STDEV('5000 Sales Records'!L1197:L1226)</f>
        <v>1509590.3011163166</v>
      </c>
      <c r="E1175">
        <f>STDEV('5000 Sales Records'!M1197:M1226)</f>
        <v>1179114.6306678322</v>
      </c>
      <c r="F1175">
        <f>'5000 Sales Records'!N1197</f>
        <v>677890.68</v>
      </c>
      <c r="G1175">
        <f>STD!A1175*Regression!$D$21+STD!B1175*Regression!$D$22+STD!C1175*Regression!$D$23+STD!D1175*Regression!$D$24+STD!E1175*Regression!$D$25</f>
        <v>3671.4384477795102</v>
      </c>
    </row>
    <row r="1176" spans="1:7" x14ac:dyDescent="0.35">
      <c r="A1176">
        <f>STDEV('5000 Sales Records'!I1198:I1227)</f>
        <v>2434.2406545713216</v>
      </c>
      <c r="B1176">
        <f>STDEV('5000 Sales Records'!J1198:J1227)</f>
        <v>205.6286144037575</v>
      </c>
      <c r="C1176">
        <f>STDEV('5000 Sales Records'!K1198:K1227)</f>
        <v>165.66736831727732</v>
      </c>
      <c r="D1176">
        <f>STDEV('5000 Sales Records'!L1198:L1227)</f>
        <v>1509150.8321106709</v>
      </c>
      <c r="E1176">
        <f>STDEV('5000 Sales Records'!M1198:M1227)</f>
        <v>1179158.2962210639</v>
      </c>
      <c r="F1176">
        <f>'5000 Sales Records'!N1198</f>
        <v>150710.84</v>
      </c>
      <c r="G1176">
        <f>STD!A1176*Regression!$D$21+STD!B1176*Regression!$D$22+STD!C1176*Regression!$D$23+STD!D1176*Regression!$D$24+STD!E1176*Regression!$D$25</f>
        <v>5454.5649891803041</v>
      </c>
    </row>
    <row r="1177" spans="1:7" x14ac:dyDescent="0.35">
      <c r="A1177">
        <f>STDEV('5000 Sales Records'!I1199:I1228)</f>
        <v>2448.0058964319342</v>
      </c>
      <c r="B1177">
        <f>STDEV('5000 Sales Records'!J1199:J1228)</f>
        <v>203.96497930439838</v>
      </c>
      <c r="C1177">
        <f>STDEV('5000 Sales Records'!K1199:K1228)</f>
        <v>164.94839786095699</v>
      </c>
      <c r="D1177">
        <f>STDEV('5000 Sales Records'!L1199:L1228)</f>
        <v>1501099.59541334</v>
      </c>
      <c r="E1177">
        <f>STDEV('5000 Sales Records'!M1199:M1228)</f>
        <v>1175178.9744709474</v>
      </c>
      <c r="F1177">
        <f>'5000 Sales Records'!N1199</f>
        <v>17593</v>
      </c>
      <c r="G1177">
        <f>STD!A1177*Regression!$D$21+STD!B1177*Regression!$D$22+STD!C1177*Regression!$D$23+STD!D1177*Regression!$D$24+STD!E1177*Regression!$D$25</f>
        <v>3114.262090704171</v>
      </c>
    </row>
    <row r="1178" spans="1:7" x14ac:dyDescent="0.35">
      <c r="A1178">
        <f>STDEV('5000 Sales Records'!I1200:I1229)</f>
        <v>2521.815765281633</v>
      </c>
      <c r="B1178">
        <f>STDEV('5000 Sales Records'!J1200:J1229)</f>
        <v>203.96497930439838</v>
      </c>
      <c r="C1178">
        <f>STDEV('5000 Sales Records'!K1200:K1229)</f>
        <v>164.94839786095696</v>
      </c>
      <c r="D1178">
        <f>STDEV('5000 Sales Records'!L1200:L1229)</f>
        <v>1500546.3888035342</v>
      </c>
      <c r="E1178">
        <f>STDEV('5000 Sales Records'!M1200:M1229)</f>
        <v>1174822.3225616233</v>
      </c>
      <c r="F1178">
        <f>'5000 Sales Records'!N1200</f>
        <v>10811.26</v>
      </c>
      <c r="G1178">
        <f>STD!A1178*Regression!$D$21+STD!B1178*Regression!$D$22+STD!C1178*Regression!$D$23+STD!D1178*Regression!$D$24+STD!E1178*Regression!$D$25</f>
        <v>-3264.6203684457578</v>
      </c>
    </row>
    <row r="1179" spans="1:7" x14ac:dyDescent="0.35">
      <c r="A1179">
        <f>STDEV('5000 Sales Records'!I1201:I1230)</f>
        <v>2642.5336944752062</v>
      </c>
      <c r="B1179">
        <f>STDEV('5000 Sales Records'!J1201:J1230)</f>
        <v>200.66218475567214</v>
      </c>
      <c r="C1179">
        <f>STDEV('5000 Sales Records'!K1201:K1230)</f>
        <v>165.31202442723242</v>
      </c>
      <c r="D1179">
        <f>STDEV('5000 Sales Records'!L1201:L1230)</f>
        <v>1488798.7520416561</v>
      </c>
      <c r="E1179">
        <f>STDEV('5000 Sales Records'!M1201:M1230)</f>
        <v>1166346.0168971007</v>
      </c>
      <c r="F1179">
        <f>'5000 Sales Records'!N1201</f>
        <v>726235.36</v>
      </c>
      <c r="G1179">
        <f>STD!A1179*Regression!$D$21+STD!B1179*Regression!$D$22+STD!C1179*Regression!$D$23+STD!D1179*Regression!$D$24+STD!E1179*Regression!$D$25</f>
        <v>-5612.8052524947561</v>
      </c>
    </row>
    <row r="1180" spans="1:7" x14ac:dyDescent="0.35">
      <c r="A1180">
        <f>STDEV('5000 Sales Records'!I1202:I1231)</f>
        <v>2678.6195194325487</v>
      </c>
      <c r="B1180">
        <f>STDEV('5000 Sales Records'!J1202:J1231)</f>
        <v>200.6621847556722</v>
      </c>
      <c r="C1180">
        <f>STDEV('5000 Sales Records'!K1202:K1231)</f>
        <v>165.31202442723242</v>
      </c>
      <c r="D1180">
        <f>STDEV('5000 Sales Records'!L1202:L1231)</f>
        <v>1492943.9075329173</v>
      </c>
      <c r="E1180">
        <f>STDEV('5000 Sales Records'!M1202:M1231)</f>
        <v>1167974.8082492875</v>
      </c>
      <c r="F1180">
        <f>'5000 Sales Records'!N1202</f>
        <v>543359.91</v>
      </c>
      <c r="G1180">
        <f>STD!A1180*Regression!$D$21+STD!B1180*Regression!$D$22+STD!C1180*Regression!$D$23+STD!D1180*Regression!$D$24+STD!E1180*Regression!$D$25</f>
        <v>-6160.7510739413556</v>
      </c>
    </row>
    <row r="1181" spans="1:7" x14ac:dyDescent="0.35">
      <c r="A1181">
        <f>STDEV('5000 Sales Records'!I1203:I1232)</f>
        <v>2728.0748230629392</v>
      </c>
      <c r="B1181">
        <f>STDEV('5000 Sales Records'!J1203:J1232)</f>
        <v>211.06263708187197</v>
      </c>
      <c r="C1181">
        <f>STDEV('5000 Sales Records'!K1203:K1232)</f>
        <v>175.31333916798772</v>
      </c>
      <c r="D1181">
        <f>STDEV('5000 Sales Records'!L1203:L1232)</f>
        <v>1738896.9874333991</v>
      </c>
      <c r="E1181">
        <f>STDEV('5000 Sales Records'!M1203:M1232)</f>
        <v>1387227.167807152</v>
      </c>
      <c r="F1181">
        <f>'5000 Sales Records'!N1203</f>
        <v>380036.8</v>
      </c>
      <c r="G1181">
        <f>STD!A1181*Regression!$D$21+STD!B1181*Regression!$D$22+STD!C1181*Regression!$D$23+STD!D1181*Regression!$D$24+STD!E1181*Regression!$D$25</f>
        <v>15374.750694510061</v>
      </c>
    </row>
    <row r="1182" spans="1:7" x14ac:dyDescent="0.35">
      <c r="A1182">
        <f>STDEV('5000 Sales Records'!I1204:I1233)</f>
        <v>2805.6443685878126</v>
      </c>
      <c r="B1182">
        <f>STDEV('5000 Sales Records'!J1204:J1233)</f>
        <v>221.08689363671252</v>
      </c>
      <c r="C1182">
        <f>STDEV('5000 Sales Records'!K1204:K1233)</f>
        <v>181.44109190005744</v>
      </c>
      <c r="D1182">
        <f>STDEV('5000 Sales Records'!L1204:L1233)</f>
        <v>1922194.1340184456</v>
      </c>
      <c r="E1182">
        <f>STDEV('5000 Sales Records'!M1204:M1233)</f>
        <v>1514592.4437187281</v>
      </c>
      <c r="F1182">
        <f>'5000 Sales Records'!N1204</f>
        <v>176069.57</v>
      </c>
      <c r="G1182">
        <f>STD!A1182*Regression!$D$21+STD!B1182*Regression!$D$22+STD!C1182*Regression!$D$23+STD!D1182*Regression!$D$24+STD!E1182*Regression!$D$25</f>
        <v>52518.109189843293</v>
      </c>
    </row>
    <row r="1183" spans="1:7" x14ac:dyDescent="0.35">
      <c r="A1183">
        <f>STDEV('5000 Sales Records'!I1205:I1234)</f>
        <v>2762.9408006354552</v>
      </c>
      <c r="B1183">
        <f>STDEV('5000 Sales Records'!J1205:J1234)</f>
        <v>220.15692139821593</v>
      </c>
      <c r="C1183">
        <f>STDEV('5000 Sales Records'!K1205:K1234)</f>
        <v>180.93098567285745</v>
      </c>
      <c r="D1183">
        <f>STDEV('5000 Sales Records'!L1205:L1234)</f>
        <v>1913091.3970692146</v>
      </c>
      <c r="E1183">
        <f>STDEV('5000 Sales Records'!M1205:M1234)</f>
        <v>1509617.2379672104</v>
      </c>
      <c r="F1183">
        <f>'5000 Sales Records'!N1205</f>
        <v>285018.65999999997</v>
      </c>
      <c r="G1183">
        <f>STD!A1183*Regression!$D$21+STD!B1183*Regression!$D$22+STD!C1183*Regression!$D$23+STD!D1183*Regression!$D$24+STD!E1183*Regression!$D$25</f>
        <v>53281.897468634183</v>
      </c>
    </row>
    <row r="1184" spans="1:7" x14ac:dyDescent="0.35">
      <c r="A1184">
        <f>STDEV('5000 Sales Records'!I1206:I1235)</f>
        <v>2838.826893865375</v>
      </c>
      <c r="B1184">
        <f>STDEV('5000 Sales Records'!J1206:J1235)</f>
        <v>219.59879228490419</v>
      </c>
      <c r="C1184">
        <f>STDEV('5000 Sales Records'!K1206:K1235)</f>
        <v>181.93540670141488</v>
      </c>
      <c r="D1184">
        <f>STDEV('5000 Sales Records'!L1206:L1235)</f>
        <v>1946707.9754251558</v>
      </c>
      <c r="E1184">
        <f>STDEV('5000 Sales Records'!M1206:M1235)</f>
        <v>1555726.709728102</v>
      </c>
      <c r="F1184">
        <f>'5000 Sales Records'!N1206</f>
        <v>653970.57999999996</v>
      </c>
      <c r="G1184">
        <f>STD!A1184*Regression!$D$21+STD!B1184*Regression!$D$22+STD!C1184*Regression!$D$23+STD!D1184*Regression!$D$24+STD!E1184*Regression!$D$25</f>
        <v>39455.251950444886</v>
      </c>
    </row>
    <row r="1185" spans="1:7" x14ac:dyDescent="0.35">
      <c r="A1185">
        <f>STDEV('5000 Sales Records'!I1207:I1236)</f>
        <v>2911.5834266897996</v>
      </c>
      <c r="B1185">
        <f>STDEV('5000 Sales Records'!J1207:J1236)</f>
        <v>214.90866118332494</v>
      </c>
      <c r="C1185">
        <f>STDEV('5000 Sales Records'!K1207:K1236)</f>
        <v>177.44179707205669</v>
      </c>
      <c r="D1185">
        <f>STDEV('5000 Sales Records'!L1207:L1236)</f>
        <v>1965169.4872614527</v>
      </c>
      <c r="E1185">
        <f>STDEV('5000 Sales Records'!M1207:M1236)</f>
        <v>1565801.995892663</v>
      </c>
      <c r="F1185">
        <f>'5000 Sales Records'!N1207</f>
        <v>463626.72</v>
      </c>
      <c r="G1185">
        <f>STD!A1185*Regression!$D$21+STD!B1185*Regression!$D$22+STD!C1185*Regression!$D$23+STD!D1185*Regression!$D$24+STD!E1185*Regression!$D$25</f>
        <v>42145.195677314652</v>
      </c>
    </row>
    <row r="1186" spans="1:7" x14ac:dyDescent="0.35">
      <c r="A1186">
        <f>STDEV('5000 Sales Records'!I1208:I1237)</f>
        <v>2978.0454094790994</v>
      </c>
      <c r="B1186">
        <f>STDEV('5000 Sales Records'!J1208:J1237)</f>
        <v>223.39499275611738</v>
      </c>
      <c r="C1186">
        <f>STDEV('5000 Sales Records'!K1208:K1237)</f>
        <v>182.99504688008287</v>
      </c>
      <c r="D1186">
        <f>STDEV('5000 Sales Records'!L1208:L1237)</f>
        <v>2125091.4556937614</v>
      </c>
      <c r="E1186">
        <f>STDEV('5000 Sales Records'!M1208:M1237)</f>
        <v>1679983.9365535683</v>
      </c>
      <c r="F1186">
        <f>'5000 Sales Records'!N1208</f>
        <v>85456.8</v>
      </c>
      <c r="G1186">
        <f>STD!A1186*Regression!$D$21+STD!B1186*Regression!$D$22+STD!C1186*Regression!$D$23+STD!D1186*Regression!$D$24+STD!E1186*Regression!$D$25</f>
        <v>73057.335541366832</v>
      </c>
    </row>
    <row r="1187" spans="1:7" x14ac:dyDescent="0.35">
      <c r="A1187">
        <f>STDEV('5000 Sales Records'!I1209:I1238)</f>
        <v>2907.2984133672644</v>
      </c>
      <c r="B1187">
        <f>STDEV('5000 Sales Records'!J1209:J1238)</f>
        <v>222.86739772530777</v>
      </c>
      <c r="C1187">
        <f>STDEV('5000 Sales Records'!K1209:K1238)</f>
        <v>181.57850196850524</v>
      </c>
      <c r="D1187">
        <f>STDEV('5000 Sales Records'!L1209:L1238)</f>
        <v>2125200.2766900621</v>
      </c>
      <c r="E1187">
        <f>STDEV('5000 Sales Records'!M1209:M1238)</f>
        <v>1683586.5759132188</v>
      </c>
      <c r="F1187">
        <f>'5000 Sales Records'!N1209</f>
        <v>421692.48</v>
      </c>
      <c r="G1187">
        <f>STD!A1187*Regression!$D$21+STD!B1187*Regression!$D$22+STD!C1187*Regression!$D$23+STD!D1187*Regression!$D$24+STD!E1187*Regression!$D$25</f>
        <v>72875.071660437621</v>
      </c>
    </row>
    <row r="1188" spans="1:7" x14ac:dyDescent="0.35">
      <c r="A1188">
        <f>STDEV('5000 Sales Records'!I1210:I1239)</f>
        <v>2970.1572405065249</v>
      </c>
      <c r="B1188">
        <f>STDEV('5000 Sales Records'!J1210:J1239)</f>
        <v>221.76466284350153</v>
      </c>
      <c r="C1188">
        <f>STDEV('5000 Sales Records'!K1210:K1239)</f>
        <v>179.9225094761824</v>
      </c>
      <c r="D1188">
        <f>STDEV('5000 Sales Records'!L1210:L1239)</f>
        <v>2129521.984533146</v>
      </c>
      <c r="E1188">
        <f>STDEV('5000 Sales Records'!M1210:M1239)</f>
        <v>1681905.109909643</v>
      </c>
      <c r="F1188">
        <f>'5000 Sales Records'!N1210</f>
        <v>405003.3</v>
      </c>
      <c r="G1188">
        <f>STD!A1188*Regression!$D$21+STD!B1188*Regression!$D$22+STD!C1188*Regression!$D$23+STD!D1188*Regression!$D$24+STD!E1188*Regression!$D$25</f>
        <v>71818.632682900876</v>
      </c>
    </row>
    <row r="1189" spans="1:7" x14ac:dyDescent="0.35">
      <c r="A1189">
        <f>STDEV('5000 Sales Records'!I1211:I1240)</f>
        <v>3008.6571679111244</v>
      </c>
      <c r="B1189">
        <f>STDEV('5000 Sales Records'!J1211:J1240)</f>
        <v>220.26447750218435</v>
      </c>
      <c r="C1189">
        <f>STDEV('5000 Sales Records'!K1211:K1240)</f>
        <v>178.95555260435782</v>
      </c>
      <c r="D1189">
        <f>STDEV('5000 Sales Records'!L1211:L1240)</f>
        <v>2134439.098476931</v>
      </c>
      <c r="E1189">
        <f>STDEV('5000 Sales Records'!M1211:M1240)</f>
        <v>1685299.4827543136</v>
      </c>
      <c r="F1189">
        <f>'5000 Sales Records'!N1211</f>
        <v>281495.53000000003</v>
      </c>
      <c r="G1189">
        <f>STD!A1189*Regression!$D$21+STD!B1189*Regression!$D$22+STD!C1189*Regression!$D$23+STD!D1189*Regression!$D$24+STD!E1189*Regression!$D$25</f>
        <v>71681.467079278547</v>
      </c>
    </row>
    <row r="1190" spans="1:7" x14ac:dyDescent="0.35">
      <c r="A1190">
        <f>STDEV('5000 Sales Records'!I1212:I1241)</f>
        <v>2900.0254624328072</v>
      </c>
      <c r="B1190">
        <f>STDEV('5000 Sales Records'!J1212:J1241)</f>
        <v>222.1417403433191</v>
      </c>
      <c r="C1190">
        <f>STDEV('5000 Sales Records'!K1212:K1241)</f>
        <v>180.82544551418181</v>
      </c>
      <c r="D1190">
        <f>STDEV('5000 Sales Records'!L1212:L1241)</f>
        <v>2140635.347091821</v>
      </c>
      <c r="E1190">
        <f>STDEV('5000 Sales Records'!M1212:M1241)</f>
        <v>1688087.8352724633</v>
      </c>
      <c r="F1190">
        <f>'5000 Sales Records'!N1212</f>
        <v>1028267.18</v>
      </c>
      <c r="G1190">
        <f>STD!A1190*Regression!$D$21+STD!B1190*Regression!$D$22+STD!C1190*Regression!$D$23+STD!D1190*Regression!$D$24+STD!E1190*Regression!$D$25</f>
        <v>84143.603895986686</v>
      </c>
    </row>
    <row r="1191" spans="1:7" x14ac:dyDescent="0.35">
      <c r="A1191">
        <f>STDEV('5000 Sales Records'!I1213:I1242)</f>
        <v>2987.1090412199433</v>
      </c>
      <c r="B1191">
        <f>STDEV('5000 Sales Records'!J1213:J1242)</f>
        <v>231.33014558960048</v>
      </c>
      <c r="C1191">
        <f>STDEV('5000 Sales Records'!K1213:K1242)</f>
        <v>188.6477954101332</v>
      </c>
      <c r="D1191">
        <f>STDEV('5000 Sales Records'!L1213:L1242)</f>
        <v>2138086.0067131142</v>
      </c>
      <c r="E1191">
        <f>STDEV('5000 Sales Records'!M1213:M1242)</f>
        <v>1688456.9428672993</v>
      </c>
      <c r="F1191">
        <f>'5000 Sales Records'!N1213</f>
        <v>408311.31</v>
      </c>
      <c r="G1191">
        <f>STD!A1191*Regression!$D$21+STD!B1191*Regression!$D$22+STD!C1191*Regression!$D$23+STD!D1191*Regression!$D$24+STD!E1191*Regression!$D$25</f>
        <v>69995.864129370311</v>
      </c>
    </row>
    <row r="1192" spans="1:7" x14ac:dyDescent="0.35">
      <c r="A1192">
        <f>STDEV('5000 Sales Records'!I1214:I1243)</f>
        <v>2988.7690227356761</v>
      </c>
      <c r="B1192">
        <f>STDEV('5000 Sales Records'!J1214:J1243)</f>
        <v>232.10429276141329</v>
      </c>
      <c r="C1192">
        <f>STDEV('5000 Sales Records'!K1214:K1243)</f>
        <v>188.00661077151813</v>
      </c>
      <c r="D1192">
        <f>STDEV('5000 Sales Records'!L1214:L1243)</f>
        <v>2131230.6689734724</v>
      </c>
      <c r="E1192">
        <f>STDEV('5000 Sales Records'!M1214:M1243)</f>
        <v>1681842.3774507802</v>
      </c>
      <c r="F1192">
        <f>'5000 Sales Records'!N1214</f>
        <v>394463.9</v>
      </c>
      <c r="G1192">
        <f>STD!A1192*Regression!$D$21+STD!B1192*Regression!$D$22+STD!C1192*Regression!$D$23+STD!D1192*Regression!$D$24+STD!E1192*Regression!$D$25</f>
        <v>65351.338893269887</v>
      </c>
    </row>
    <row r="1193" spans="1:7" x14ac:dyDescent="0.35">
      <c r="A1193">
        <f>STDEV('5000 Sales Records'!I1215:I1244)</f>
        <v>2980.9388353721524</v>
      </c>
      <c r="B1193">
        <f>STDEV('5000 Sales Records'!J1215:J1244)</f>
        <v>236.63013139137388</v>
      </c>
      <c r="C1193">
        <f>STDEV('5000 Sales Records'!K1215:K1244)</f>
        <v>190.76902624112893</v>
      </c>
      <c r="D1193">
        <f>STDEV('5000 Sales Records'!L1215:L1244)</f>
        <v>2147992.7458986668</v>
      </c>
      <c r="E1193">
        <f>STDEV('5000 Sales Records'!M1215:M1244)</f>
        <v>1691944.7195714239</v>
      </c>
      <c r="F1193">
        <f>'5000 Sales Records'!N1215</f>
        <v>1369226.25</v>
      </c>
      <c r="G1193">
        <f>STD!A1193*Regression!$D$21+STD!B1193*Regression!$D$22+STD!C1193*Regression!$D$23+STD!D1193*Regression!$D$24+STD!E1193*Regression!$D$25</f>
        <v>67324.660838525742</v>
      </c>
    </row>
    <row r="1194" spans="1:7" x14ac:dyDescent="0.35">
      <c r="A1194">
        <f>STDEV('5000 Sales Records'!I1216:I1245)</f>
        <v>3061.1116724589401</v>
      </c>
      <c r="B1194">
        <f>STDEV('5000 Sales Records'!J1216:J1245)</f>
        <v>245.0003792267766</v>
      </c>
      <c r="C1194">
        <f>STDEV('5000 Sales Records'!K1216:K1245)</f>
        <v>197.84136080819087</v>
      </c>
      <c r="D1194">
        <f>STDEV('5000 Sales Records'!L1216:L1245)</f>
        <v>2131407.053919326</v>
      </c>
      <c r="E1194">
        <f>STDEV('5000 Sales Records'!M1216:M1245)</f>
        <v>1689230.0310467712</v>
      </c>
      <c r="F1194">
        <f>'5000 Sales Records'!N1216</f>
        <v>171952.5</v>
      </c>
      <c r="G1194">
        <f>STD!A1194*Regression!$D$21+STD!B1194*Regression!$D$22+STD!C1194*Regression!$D$23+STD!D1194*Regression!$D$24+STD!E1194*Regression!$D$25</f>
        <v>43182.291963123484</v>
      </c>
    </row>
    <row r="1195" spans="1:7" x14ac:dyDescent="0.35">
      <c r="A1195">
        <f>STDEV('5000 Sales Records'!I1217:I1246)</f>
        <v>2955.1540374500732</v>
      </c>
      <c r="B1195">
        <f>STDEV('5000 Sales Records'!J1217:J1246)</f>
        <v>236.13383006399073</v>
      </c>
      <c r="C1195">
        <f>STDEV('5000 Sales Records'!K1217:K1246)</f>
        <v>189.51372562308043</v>
      </c>
      <c r="D1195">
        <f>STDEV('5000 Sales Records'!L1217:L1246)</f>
        <v>2124655.5049965167</v>
      </c>
      <c r="E1195">
        <f>STDEV('5000 Sales Records'!M1217:M1246)</f>
        <v>1685806.8806305849</v>
      </c>
      <c r="F1195">
        <f>'5000 Sales Records'!N1217</f>
        <v>110888.46</v>
      </c>
      <c r="G1195">
        <f>STD!A1195*Regression!$D$21+STD!B1195*Regression!$D$22+STD!C1195*Regression!$D$23+STD!D1195*Regression!$D$24+STD!E1195*Regression!$D$25</f>
        <v>50279.619937157258</v>
      </c>
    </row>
    <row r="1196" spans="1:7" x14ac:dyDescent="0.35">
      <c r="A1196">
        <f>STDEV('5000 Sales Records'!I1218:I1247)</f>
        <v>3023.7994338401409</v>
      </c>
      <c r="B1196">
        <f>STDEV('5000 Sales Records'!J1218:J1247)</f>
        <v>234.20201818603906</v>
      </c>
      <c r="C1196">
        <f>STDEV('5000 Sales Records'!K1218:K1247)</f>
        <v>189.38516938773998</v>
      </c>
      <c r="D1196">
        <f>STDEV('5000 Sales Records'!L1218:L1247)</f>
        <v>2111462.7668634462</v>
      </c>
      <c r="E1196">
        <f>STDEV('5000 Sales Records'!M1218:M1247)</f>
        <v>1683252.4695389236</v>
      </c>
      <c r="F1196">
        <f>'5000 Sales Records'!N1218</f>
        <v>1208086.25</v>
      </c>
      <c r="G1196">
        <f>STD!A1196*Regression!$D$21+STD!B1196*Regression!$D$22+STD!C1196*Regression!$D$23+STD!D1196*Regression!$D$24+STD!E1196*Regression!$D$25</f>
        <v>39476.121713507455</v>
      </c>
    </row>
    <row r="1197" spans="1:7" x14ac:dyDescent="0.35">
      <c r="A1197">
        <f>STDEV('5000 Sales Records'!I1219:I1248)</f>
        <v>3019.0382087259391</v>
      </c>
      <c r="B1197">
        <f>STDEV('5000 Sales Records'!J1219:J1248)</f>
        <v>229.57333744248868</v>
      </c>
      <c r="C1197">
        <f>STDEV('5000 Sales Records'!K1219:K1248)</f>
        <v>183.0248854322036</v>
      </c>
      <c r="D1197">
        <f>STDEV('5000 Sales Records'!L1219:L1248)</f>
        <v>1963562.6280440181</v>
      </c>
      <c r="E1197">
        <f>STDEV('5000 Sales Records'!M1219:M1248)</f>
        <v>1546203.2004162185</v>
      </c>
      <c r="F1197">
        <f>'5000 Sales Records'!N1219</f>
        <v>28861.919999999998</v>
      </c>
      <c r="G1197">
        <f>STD!A1197*Regression!$D$21+STD!B1197*Regression!$D$22+STD!C1197*Regression!$D$23+STD!D1197*Regression!$D$24+STD!E1197*Regression!$D$25</f>
        <v>23617.123180855764</v>
      </c>
    </row>
    <row r="1198" spans="1:7" x14ac:dyDescent="0.35">
      <c r="A1198">
        <f>STDEV('5000 Sales Records'!I1220:I1249)</f>
        <v>2849.6595136398596</v>
      </c>
      <c r="B1198">
        <f>STDEV('5000 Sales Records'!J1220:J1249)</f>
        <v>227.56384169303342</v>
      </c>
      <c r="C1198">
        <f>STDEV('5000 Sales Records'!K1220:K1249)</f>
        <v>180.78915711974807</v>
      </c>
      <c r="D1198">
        <f>STDEV('5000 Sales Records'!L1220:L1249)</f>
        <v>1943739.9660618037</v>
      </c>
      <c r="E1198">
        <f>STDEV('5000 Sales Records'!M1220:M1249)</f>
        <v>1533968.5600983722</v>
      </c>
      <c r="F1198">
        <f>'5000 Sales Records'!N1220</f>
        <v>78964.06</v>
      </c>
      <c r="G1198">
        <f>STD!A1198*Regression!$D$21+STD!B1198*Regression!$D$22+STD!C1198*Regression!$D$23+STD!D1198*Regression!$D$24+STD!E1198*Regression!$D$25</f>
        <v>29616.983094100142</v>
      </c>
    </row>
    <row r="1199" spans="1:7" x14ac:dyDescent="0.35">
      <c r="A1199">
        <f>STDEV('5000 Sales Records'!I1221:I1250)</f>
        <v>2843.3296241772846</v>
      </c>
      <c r="B1199">
        <f>STDEV('5000 Sales Records'!J1221:J1250)</f>
        <v>234.45219386363459</v>
      </c>
      <c r="C1199">
        <f>STDEV('5000 Sales Records'!K1221:K1250)</f>
        <v>188.47541473868557</v>
      </c>
      <c r="D1199">
        <f>STDEV('5000 Sales Records'!L1221:L1250)</f>
        <v>1927131.7731323144</v>
      </c>
      <c r="E1199">
        <f>STDEV('5000 Sales Records'!M1221:M1250)</f>
        <v>1525055.9394914031</v>
      </c>
      <c r="F1199">
        <f>'5000 Sales Records'!N1221</f>
        <v>1404230.29</v>
      </c>
      <c r="G1199">
        <f>STD!A1199*Regression!$D$21+STD!B1199*Regression!$D$22+STD!C1199*Regression!$D$23+STD!D1199*Regression!$D$24+STD!E1199*Regression!$D$25</f>
        <v>25070.167853258085</v>
      </c>
    </row>
    <row r="1200" spans="1:7" x14ac:dyDescent="0.35">
      <c r="A1200">
        <f>STDEV('5000 Sales Records'!I1222:I1251)</f>
        <v>2849.705102710418</v>
      </c>
      <c r="B1200">
        <f>STDEV('5000 Sales Records'!J1222:J1251)</f>
        <v>225.81139123603583</v>
      </c>
      <c r="C1200">
        <f>STDEV('5000 Sales Records'!K1222:K1251)</f>
        <v>182.73268956178239</v>
      </c>
      <c r="D1200">
        <f>STDEV('5000 Sales Records'!L1222:L1251)</f>
        <v>1792320.4686177247</v>
      </c>
      <c r="E1200">
        <f>STDEV('5000 Sales Records'!M1222:M1251)</f>
        <v>1426663.5680408271</v>
      </c>
      <c r="F1200">
        <f>'5000 Sales Records'!N1222</f>
        <v>569432.6</v>
      </c>
      <c r="G1200">
        <f>STD!A1200*Regression!$D$21+STD!B1200*Regression!$D$22+STD!C1200*Regression!$D$23+STD!D1200*Regression!$D$24+STD!E1200*Regression!$D$25</f>
        <v>-2859.6721853816416</v>
      </c>
    </row>
    <row r="1201" spans="1:7" x14ac:dyDescent="0.35">
      <c r="A1201">
        <f>STDEV('5000 Sales Records'!I1223:I1252)</f>
        <v>2834.4906047658274</v>
      </c>
      <c r="B1201">
        <f>STDEV('5000 Sales Records'!J1223:J1252)</f>
        <v>226.44244969304785</v>
      </c>
      <c r="C1201">
        <f>STDEV('5000 Sales Records'!K1223:K1252)</f>
        <v>182.05071989995517</v>
      </c>
      <c r="D1201">
        <f>STDEV('5000 Sales Records'!L1223:L1252)</f>
        <v>1792277.9349471275</v>
      </c>
      <c r="E1201">
        <f>STDEV('5000 Sales Records'!M1223:M1252)</f>
        <v>1426498.9814876101</v>
      </c>
      <c r="F1201">
        <f>'5000 Sales Records'!N1223</f>
        <v>283138.05</v>
      </c>
      <c r="G1201">
        <f>STD!A1201*Regression!$D$21+STD!B1201*Regression!$D$22+STD!C1201*Regression!$D$23+STD!D1201*Regression!$D$24+STD!E1201*Regression!$D$25</f>
        <v>-5412.7801806346979</v>
      </c>
    </row>
    <row r="1202" spans="1:7" x14ac:dyDescent="0.35">
      <c r="A1202">
        <f>STDEV('5000 Sales Records'!I1224:I1253)</f>
        <v>2855.0962721051119</v>
      </c>
      <c r="B1202">
        <f>STDEV('5000 Sales Records'!J1224:J1253)</f>
        <v>229.39737631129466</v>
      </c>
      <c r="C1202">
        <f>STDEV('5000 Sales Records'!K1224:K1253)</f>
        <v>183.5965248850998</v>
      </c>
      <c r="D1202">
        <f>STDEV('5000 Sales Records'!L1224:L1253)</f>
        <v>1798181.7047435076</v>
      </c>
      <c r="E1202">
        <f>STDEV('5000 Sales Records'!M1224:M1253)</f>
        <v>1429248.9781161293</v>
      </c>
      <c r="F1202">
        <f>'5000 Sales Records'!N1224</f>
        <v>363482.88</v>
      </c>
      <c r="G1202">
        <f>STD!A1202*Regression!$D$21+STD!B1202*Regression!$D$22+STD!C1202*Regression!$D$23+STD!D1202*Regression!$D$24+STD!E1202*Regression!$D$25</f>
        <v>-8238.4349308719393</v>
      </c>
    </row>
    <row r="1203" spans="1:7" x14ac:dyDescent="0.35">
      <c r="A1203">
        <f>STDEV('5000 Sales Records'!I1225:I1254)</f>
        <v>2852.3767063122368</v>
      </c>
      <c r="B1203">
        <f>STDEV('5000 Sales Records'!J1225:J1254)</f>
        <v>228.1596139449689</v>
      </c>
      <c r="C1203">
        <f>STDEV('5000 Sales Records'!K1225:K1254)</f>
        <v>182.76161820200673</v>
      </c>
      <c r="D1203">
        <f>STDEV('5000 Sales Records'!L1225:L1254)</f>
        <v>1795284.9467790916</v>
      </c>
      <c r="E1203">
        <f>STDEV('5000 Sales Records'!M1225:M1254)</f>
        <v>1426930.4224787001</v>
      </c>
      <c r="F1203">
        <f>'5000 Sales Records'!N1225</f>
        <v>258517.35</v>
      </c>
      <c r="G1203">
        <f>STD!A1203*Regression!$D$21+STD!B1203*Regression!$D$22+STD!C1203*Regression!$D$23+STD!D1203*Regression!$D$24+STD!E1203*Regression!$D$25</f>
        <v>-7387.7596859838814</v>
      </c>
    </row>
    <row r="1204" spans="1:7" x14ac:dyDescent="0.35">
      <c r="A1204">
        <f>STDEV('5000 Sales Records'!I1226:I1255)</f>
        <v>2951.2851829388642</v>
      </c>
      <c r="B1204">
        <f>STDEV('5000 Sales Records'!J1226:J1255)</f>
        <v>236.18912550127598</v>
      </c>
      <c r="C1204">
        <f>STDEV('5000 Sales Records'!K1226:K1255)</f>
        <v>190.75071476071628</v>
      </c>
      <c r="D1204">
        <f>STDEV('5000 Sales Records'!L1226:L1255)</f>
        <v>1790852.4425751062</v>
      </c>
      <c r="E1204">
        <f>STDEV('5000 Sales Records'!M1226:M1255)</f>
        <v>1421921.0955804177</v>
      </c>
      <c r="F1204">
        <f>'5000 Sales Records'!N1226</f>
        <v>121834.8</v>
      </c>
      <c r="G1204">
        <f>STD!A1204*Regression!$D$21+STD!B1204*Regression!$D$22+STD!C1204*Regression!$D$23+STD!D1204*Regression!$D$24+STD!E1204*Regression!$D$25</f>
        <v>-15126.806627073325</v>
      </c>
    </row>
    <row r="1205" spans="1:7" x14ac:dyDescent="0.35">
      <c r="A1205">
        <f>STDEV('5000 Sales Records'!I1227:I1256)</f>
        <v>3047.1841007195744</v>
      </c>
      <c r="B1205">
        <f>STDEV('5000 Sales Records'!J1227:J1256)</f>
        <v>236.18912550127598</v>
      </c>
      <c r="C1205">
        <f>STDEV('5000 Sales Records'!K1227:K1256)</f>
        <v>190.75071476071628</v>
      </c>
      <c r="D1205">
        <f>STDEV('5000 Sales Records'!L1227:L1256)</f>
        <v>1799089.8392733305</v>
      </c>
      <c r="E1205">
        <f>STDEV('5000 Sales Records'!M1227:M1256)</f>
        <v>1426927.0077067728</v>
      </c>
      <c r="F1205">
        <f>'5000 Sales Records'!N1227</f>
        <v>523874.9</v>
      </c>
      <c r="G1205">
        <f>STD!A1205*Regression!$D$21+STD!B1205*Regression!$D$22+STD!C1205*Regression!$D$23+STD!D1205*Regression!$D$24+STD!E1205*Regression!$D$25</f>
        <v>-19976.567674221238</v>
      </c>
    </row>
    <row r="1206" spans="1:7" x14ac:dyDescent="0.35">
      <c r="A1206">
        <f>STDEV('5000 Sales Records'!I1228:I1257)</f>
        <v>3105.6317912766972</v>
      </c>
      <c r="B1206">
        <f>STDEV('5000 Sales Records'!J1228:J1257)</f>
        <v>239.47979122116621</v>
      </c>
      <c r="C1206">
        <f>STDEV('5000 Sales Records'!K1228:K1257)</f>
        <v>192.70461973239492</v>
      </c>
      <c r="D1206">
        <f>STDEV('5000 Sales Records'!L1228:L1257)</f>
        <v>1805383.9959665756</v>
      </c>
      <c r="E1206">
        <f>STDEV('5000 Sales Records'!M1228:M1257)</f>
        <v>1430669.2595606106</v>
      </c>
      <c r="F1206">
        <f>'5000 Sales Records'!N1228</f>
        <v>441846.87</v>
      </c>
      <c r="G1206">
        <f>STD!A1206*Regression!$D$21+STD!B1206*Regression!$D$22+STD!C1206*Regression!$D$23+STD!D1206*Regression!$D$24+STD!E1206*Regression!$D$25</f>
        <v>-26339.378153976519</v>
      </c>
    </row>
    <row r="1207" spans="1:7" x14ac:dyDescent="0.35">
      <c r="A1207">
        <f>STDEV('5000 Sales Records'!I1229:I1258)</f>
        <v>3237.1529645804435</v>
      </c>
      <c r="B1207">
        <f>STDEV('5000 Sales Records'!J1229:J1258)</f>
        <v>238.11452591475648</v>
      </c>
      <c r="C1207">
        <f>STDEV('5000 Sales Records'!K1229:K1258)</f>
        <v>191.62270990871261</v>
      </c>
      <c r="D1207">
        <f>STDEV('5000 Sales Records'!L1229:L1258)</f>
        <v>1822151.5624428298</v>
      </c>
      <c r="E1207">
        <f>STDEV('5000 Sales Records'!M1229:M1258)</f>
        <v>1440560.5875844962</v>
      </c>
      <c r="F1207">
        <f>'5000 Sales Records'!N1229</f>
        <v>22316.6</v>
      </c>
      <c r="G1207">
        <f>STD!A1207*Regression!$D$21+STD!B1207*Regression!$D$22+STD!C1207*Regression!$D$23+STD!D1207*Regression!$D$24+STD!E1207*Regression!$D$25</f>
        <v>-29748.027984281071</v>
      </c>
    </row>
    <row r="1208" spans="1:7" x14ac:dyDescent="0.35">
      <c r="A1208">
        <f>STDEV('5000 Sales Records'!I1230:I1259)</f>
        <v>3217.7151127976567</v>
      </c>
      <c r="B1208">
        <f>STDEV('5000 Sales Records'!J1230:J1259)</f>
        <v>236.60816801249672</v>
      </c>
      <c r="C1208">
        <f>STDEV('5000 Sales Records'!K1230:K1259)</f>
        <v>190.74618505879158</v>
      </c>
      <c r="D1208">
        <f>STDEV('5000 Sales Records'!L1230:L1259)</f>
        <v>1814275.2022303538</v>
      </c>
      <c r="E1208">
        <f>STDEV('5000 Sales Records'!M1230:M1259)</f>
        <v>1435858.8939201359</v>
      </c>
      <c r="F1208">
        <f>'5000 Sales Records'!N1230</f>
        <v>66466.399999999994</v>
      </c>
      <c r="G1208">
        <f>STD!A1208*Regression!$D$21+STD!B1208*Regression!$D$22+STD!C1208*Regression!$D$23+STD!D1208*Regression!$D$24+STD!E1208*Regression!$D$25</f>
        <v>-29372.644201870309</v>
      </c>
    </row>
    <row r="1209" spans="1:7" x14ac:dyDescent="0.35">
      <c r="A1209">
        <f>STDEV('5000 Sales Records'!I1231:I1260)</f>
        <v>3157.0868756228238</v>
      </c>
      <c r="B1209">
        <f>STDEV('5000 Sales Records'!J1231:J1260)</f>
        <v>237.98184962085969</v>
      </c>
      <c r="C1209">
        <f>STDEV('5000 Sales Records'!K1231:K1260)</f>
        <v>191.30597688237432</v>
      </c>
      <c r="D1209">
        <f>STDEV('5000 Sales Records'!L1231:L1260)</f>
        <v>1807435.437007373</v>
      </c>
      <c r="E1209">
        <f>STDEV('5000 Sales Records'!M1231:M1260)</f>
        <v>1437929.8362965924</v>
      </c>
      <c r="F1209">
        <f>'5000 Sales Records'!N1231</f>
        <v>828709.7</v>
      </c>
      <c r="G1209">
        <f>STD!A1209*Regression!$D$21+STD!B1209*Regression!$D$22+STD!C1209*Regression!$D$23+STD!D1209*Regression!$D$24+STD!E1209*Regression!$D$25</f>
        <v>-35474.529792893678</v>
      </c>
    </row>
    <row r="1210" spans="1:7" x14ac:dyDescent="0.35">
      <c r="A1210">
        <f>STDEV('5000 Sales Records'!I1232:I1261)</f>
        <v>3191.6703089322277</v>
      </c>
      <c r="B1210">
        <f>STDEV('5000 Sales Records'!J1232:J1261)</f>
        <v>243.41544440960686</v>
      </c>
      <c r="C1210">
        <f>STDEV('5000 Sales Records'!K1232:K1261)</f>
        <v>194.53610960524745</v>
      </c>
      <c r="D1210">
        <f>STDEV('5000 Sales Records'!L1232:L1261)</f>
        <v>1823563.9567756446</v>
      </c>
      <c r="E1210">
        <f>STDEV('5000 Sales Records'!M1232:M1261)</f>
        <v>1450005.5776635201</v>
      </c>
      <c r="F1210">
        <f>'5000 Sales Records'!N1232</f>
        <v>1222478.75</v>
      </c>
      <c r="G1210">
        <f>STD!A1210*Regression!$D$21+STD!B1210*Regression!$D$22+STD!C1210*Regression!$D$23+STD!D1210*Regression!$D$24+STD!E1210*Regression!$D$25</f>
        <v>-40924.89804527699</v>
      </c>
    </row>
    <row r="1211" spans="1:7" x14ac:dyDescent="0.35">
      <c r="A1211">
        <f>STDEV('5000 Sales Records'!I1233:I1262)</f>
        <v>3148.0582805804338</v>
      </c>
      <c r="B1211">
        <f>STDEV('5000 Sales Records'!J1233:J1262)</f>
        <v>244.32495909995652</v>
      </c>
      <c r="C1211">
        <f>STDEV('5000 Sales Records'!K1233:K1262)</f>
        <v>193.28024758567966</v>
      </c>
      <c r="D1211">
        <f>STDEV('5000 Sales Records'!L1233:L1262)</f>
        <v>1577613.8824191666</v>
      </c>
      <c r="E1211">
        <f>STDEV('5000 Sales Records'!M1233:M1262)</f>
        <v>1233159.6263942216</v>
      </c>
      <c r="F1211">
        <f>'5000 Sales Records'!N1233</f>
        <v>1538305.86</v>
      </c>
      <c r="G1211">
        <f>STD!A1211*Regression!$D$21+STD!B1211*Regression!$D$22+STD!C1211*Regression!$D$23+STD!D1211*Regression!$D$24+STD!E1211*Regression!$D$25</f>
        <v>-72870.734743906418</v>
      </c>
    </row>
    <row r="1212" spans="1:7" x14ac:dyDescent="0.35">
      <c r="A1212">
        <f>STDEV('5000 Sales Records'!I1234:I1263)</f>
        <v>3154.0694713155981</v>
      </c>
      <c r="B1212">
        <f>STDEV('5000 Sales Records'!J1234:J1263)</f>
        <v>234.88604618033389</v>
      </c>
      <c r="C1212">
        <f>STDEV('5000 Sales Records'!K1234:K1263)</f>
        <v>187.34751682429606</v>
      </c>
      <c r="D1212">
        <f>STDEV('5000 Sales Records'!L1234:L1263)</f>
        <v>1285465.0536953884</v>
      </c>
      <c r="E1212">
        <f>STDEV('5000 Sales Records'!M1234:M1263)</f>
        <v>1012627.9703206902</v>
      </c>
      <c r="F1212">
        <f>'5000 Sales Records'!N1234</f>
        <v>396617.43</v>
      </c>
      <c r="G1212">
        <f>STD!A1212*Regression!$D$21+STD!B1212*Regression!$D$22+STD!C1212*Regression!$D$23+STD!D1212*Regression!$D$24+STD!E1212*Regression!$D$25</f>
        <v>-133808.24615303171</v>
      </c>
    </row>
    <row r="1213" spans="1:7" x14ac:dyDescent="0.35">
      <c r="A1213">
        <f>STDEV('5000 Sales Records'!I1235:I1264)</f>
        <v>3249.2582361298205</v>
      </c>
      <c r="B1213">
        <f>STDEV('5000 Sales Records'!J1235:J1264)</f>
        <v>235.62375300831656</v>
      </c>
      <c r="C1213">
        <f>STDEV('5000 Sales Records'!K1235:K1264)</f>
        <v>187.65928594406012</v>
      </c>
      <c r="D1213">
        <f>STDEV('5000 Sales Records'!L1235:L1264)</f>
        <v>1298117.6287589634</v>
      </c>
      <c r="E1213">
        <f>STDEV('5000 Sales Records'!M1235:M1264)</f>
        <v>1019797.6539448241</v>
      </c>
      <c r="F1213">
        <f>'5000 Sales Records'!N1235</f>
        <v>534019.19999999995</v>
      </c>
      <c r="G1213">
        <f>STD!A1213*Regression!$D$21+STD!B1213*Regression!$D$22+STD!C1213*Regression!$D$23+STD!D1213*Regression!$D$24+STD!E1213*Regression!$D$25</f>
        <v>-137654.57023242326</v>
      </c>
    </row>
    <row r="1214" spans="1:7" x14ac:dyDescent="0.35">
      <c r="A1214">
        <f>STDEV('5000 Sales Records'!I1236:I1265)</f>
        <v>3179.680017335656</v>
      </c>
      <c r="B1214">
        <f>STDEV('5000 Sales Records'!J1236:J1265)</f>
        <v>234.21487257664057</v>
      </c>
      <c r="C1214">
        <f>STDEV('5000 Sales Records'!K1236:K1265)</f>
        <v>185.28344711751004</v>
      </c>
      <c r="D1214">
        <f>STDEV('5000 Sales Records'!L1236:L1265)</f>
        <v>1185373.9020861988</v>
      </c>
      <c r="E1214">
        <f>STDEV('5000 Sales Records'!M1236:M1265)</f>
        <v>891357.55265898537</v>
      </c>
      <c r="F1214">
        <f>'5000 Sales Records'!N1236</f>
        <v>23998.78</v>
      </c>
      <c r="G1214">
        <f>STD!A1214*Regression!$D$21+STD!B1214*Regression!$D$22+STD!C1214*Regression!$D$23+STD!D1214*Regression!$D$24+STD!E1214*Regression!$D$25</f>
        <v>-119630.89921415504</v>
      </c>
    </row>
    <row r="1215" spans="1:7" x14ac:dyDescent="0.35">
      <c r="A1215">
        <f>STDEV('5000 Sales Records'!I1237:I1266)</f>
        <v>3029.202371400193</v>
      </c>
      <c r="B1215">
        <f>STDEV('5000 Sales Records'!J1237:J1266)</f>
        <v>234.21487257664057</v>
      </c>
      <c r="C1215">
        <f>STDEV('5000 Sales Records'!K1237:K1266)</f>
        <v>185.28344711751004</v>
      </c>
      <c r="D1215">
        <f>STDEV('5000 Sales Records'!L1237:L1266)</f>
        <v>1186288.4991774068</v>
      </c>
      <c r="E1215">
        <f>STDEV('5000 Sales Records'!M1237:M1266)</f>
        <v>891955.39984695276</v>
      </c>
      <c r="F1215">
        <f>'5000 Sales Records'!N1237</f>
        <v>1569794.56</v>
      </c>
      <c r="G1215">
        <f>STD!A1215*Regression!$D$21+STD!B1215*Regression!$D$22+STD!C1215*Regression!$D$23+STD!D1215*Regression!$D$24+STD!E1215*Regression!$D$25</f>
        <v>-106708.93567385687</v>
      </c>
    </row>
    <row r="1216" spans="1:7" x14ac:dyDescent="0.35">
      <c r="A1216">
        <f>STDEV('5000 Sales Records'!I1238:I1267)</f>
        <v>2888.6612428358694</v>
      </c>
      <c r="B1216">
        <f>STDEV('5000 Sales Records'!J1238:J1267)</f>
        <v>233.22258668934487</v>
      </c>
      <c r="C1216">
        <f>STDEV('5000 Sales Records'!K1238:K1267)</f>
        <v>186.64907863806025</v>
      </c>
      <c r="D1216">
        <f>STDEV('5000 Sales Records'!L1238:L1267)</f>
        <v>643533.67771485238</v>
      </c>
      <c r="E1216">
        <f>STDEV('5000 Sales Records'!M1238:M1267)</f>
        <v>470693.2079063892</v>
      </c>
      <c r="F1216">
        <f>'5000 Sales Records'!N1238</f>
        <v>269225.01</v>
      </c>
      <c r="G1216">
        <f>STD!A1216*Regression!$D$21+STD!B1216*Regression!$D$22+STD!C1216*Regression!$D$23+STD!D1216*Regression!$D$24+STD!E1216*Regression!$D$25</f>
        <v>-208162.64477828582</v>
      </c>
    </row>
    <row r="1217" spans="1:7" x14ac:dyDescent="0.35">
      <c r="A1217">
        <f>STDEV('5000 Sales Records'!I1239:I1268)</f>
        <v>2890.6056486646448</v>
      </c>
      <c r="B1217">
        <f>STDEV('5000 Sales Records'!J1239:J1268)</f>
        <v>243.26902979727154</v>
      </c>
      <c r="C1217">
        <f>STDEV('5000 Sales Records'!K1239:K1268)</f>
        <v>196.10038941974267</v>
      </c>
      <c r="D1217">
        <f>STDEV('5000 Sales Records'!L1239:L1268)</f>
        <v>672351.81409647246</v>
      </c>
      <c r="E1217">
        <f>STDEV('5000 Sales Records'!M1239:M1268)</f>
        <v>503237.91115255025</v>
      </c>
      <c r="F1217">
        <f>'5000 Sales Records'!N1239</f>
        <v>157314.42000000001</v>
      </c>
      <c r="G1217">
        <f>STD!A1217*Regression!$D$21+STD!B1217*Regression!$D$22+STD!C1217*Regression!$D$23+STD!D1217*Regression!$D$24+STD!E1217*Regression!$D$25</f>
        <v>-213561.07761948224</v>
      </c>
    </row>
    <row r="1218" spans="1:7" x14ac:dyDescent="0.35">
      <c r="A1218">
        <f>STDEV('5000 Sales Records'!I1240:I1269)</f>
        <v>2879.634427827782</v>
      </c>
      <c r="B1218">
        <f>STDEV('5000 Sales Records'!J1240:J1269)</f>
        <v>243.24243144029893</v>
      </c>
      <c r="C1218">
        <f>STDEV('5000 Sales Records'!K1240:K1269)</f>
        <v>196.22046862690172</v>
      </c>
      <c r="D1218">
        <f>STDEV('5000 Sales Records'!L1240:L1269)</f>
        <v>668471.84049114503</v>
      </c>
      <c r="E1218">
        <f>STDEV('5000 Sales Records'!M1240:M1269)</f>
        <v>501138.98025486263</v>
      </c>
      <c r="F1218">
        <f>'5000 Sales Records'!N1240</f>
        <v>300616.96000000002</v>
      </c>
      <c r="G1218">
        <f>STD!A1218*Regression!$D$21+STD!B1218*Regression!$D$22+STD!C1218*Regression!$D$23+STD!D1218*Regression!$D$24+STD!E1218*Regression!$D$25</f>
        <v>-213954.68602387304</v>
      </c>
    </row>
    <row r="1219" spans="1:7" x14ac:dyDescent="0.35">
      <c r="A1219">
        <f>STDEV('5000 Sales Records'!I1241:I1270)</f>
        <v>2946.0094936679357</v>
      </c>
      <c r="B1219">
        <f>STDEV('5000 Sales Records'!J1241:J1270)</f>
        <v>246.90640519617259</v>
      </c>
      <c r="C1219">
        <f>STDEV('5000 Sales Records'!K1241:K1270)</f>
        <v>198.47893752118949</v>
      </c>
      <c r="D1219">
        <f>STDEV('5000 Sales Records'!L1241:L1270)</f>
        <v>674167.6423010804</v>
      </c>
      <c r="E1219">
        <f>STDEV('5000 Sales Records'!M1241:M1270)</f>
        <v>504423.0605770293</v>
      </c>
      <c r="F1219">
        <f>'5000 Sales Records'!N1241</f>
        <v>128883.58</v>
      </c>
      <c r="G1219">
        <f>STD!A1219*Regression!$D$21+STD!B1219*Regression!$D$22+STD!C1219*Regression!$D$23+STD!D1219*Regression!$D$24+STD!E1219*Regression!$D$25</f>
        <v>-221322.32287641586</v>
      </c>
    </row>
    <row r="1220" spans="1:7" x14ac:dyDescent="0.35">
      <c r="A1220">
        <f>STDEV('5000 Sales Records'!I1242:I1271)</f>
        <v>3042.7534008888547</v>
      </c>
      <c r="B1220">
        <f>STDEV('5000 Sales Records'!J1242:J1271)</f>
        <v>245.34576570253043</v>
      </c>
      <c r="C1220">
        <f>STDEV('5000 Sales Records'!K1242:K1271)</f>
        <v>197.63868156716998</v>
      </c>
      <c r="D1220">
        <f>STDEV('5000 Sales Records'!L1242:L1271)</f>
        <v>686386.62005759554</v>
      </c>
      <c r="E1220">
        <f>STDEV('5000 Sales Records'!M1242:M1271)</f>
        <v>511982.02375448338</v>
      </c>
      <c r="F1220">
        <f>'5000 Sales Records'!N1242</f>
        <v>358142.53</v>
      </c>
      <c r="G1220">
        <f>STD!A1220*Regression!$D$21+STD!B1220*Regression!$D$22+STD!C1220*Regression!$D$23+STD!D1220*Regression!$D$24+STD!E1220*Regression!$D$25</f>
        <v>-222685.30128158978</v>
      </c>
    </row>
    <row r="1221" spans="1:7" x14ac:dyDescent="0.35">
      <c r="A1221">
        <f>STDEV('5000 Sales Records'!I1243:I1272)</f>
        <v>3094.5768731989729</v>
      </c>
      <c r="B1221">
        <f>STDEV('5000 Sales Records'!J1243:J1272)</f>
        <v>235.52243166223462</v>
      </c>
      <c r="C1221">
        <f>STDEV('5000 Sales Records'!K1243:K1272)</f>
        <v>190.94118501352142</v>
      </c>
      <c r="D1221">
        <f>STDEV('5000 Sales Records'!L1243:L1272)</f>
        <v>690062.83067460556</v>
      </c>
      <c r="E1221">
        <f>STDEV('5000 Sales Records'!M1243:M1272)</f>
        <v>510867.87856324803</v>
      </c>
      <c r="F1221">
        <f>'5000 Sales Records'!N1243</f>
        <v>783458.22</v>
      </c>
      <c r="G1221">
        <f>STD!A1221*Regression!$D$21+STD!B1221*Regression!$D$22+STD!C1221*Regression!$D$23+STD!D1221*Regression!$D$24+STD!E1221*Regression!$D$25</f>
        <v>-213046.33258549374</v>
      </c>
    </row>
    <row r="1222" spans="1:7" x14ac:dyDescent="0.35">
      <c r="A1222">
        <f>STDEV('5000 Sales Records'!I1244:I1273)</f>
        <v>3100.8652029549035</v>
      </c>
      <c r="B1222">
        <f>STDEV('5000 Sales Records'!J1244:J1273)</f>
        <v>237.17859331914968</v>
      </c>
      <c r="C1222">
        <f>STDEV('5000 Sales Records'!K1244:K1273)</f>
        <v>192.83749997187348</v>
      </c>
      <c r="D1222">
        <f>STDEV('5000 Sales Records'!L1244:L1273)</f>
        <v>664719.86831152614</v>
      </c>
      <c r="E1222">
        <f>STDEV('5000 Sales Records'!M1244:M1273)</f>
        <v>502170.10148069437</v>
      </c>
      <c r="F1222">
        <f>'5000 Sales Records'!N1244</f>
        <v>70924.14</v>
      </c>
      <c r="G1222">
        <f>STD!A1222*Regression!$D$21+STD!B1222*Regression!$D$22+STD!C1222*Regression!$D$23+STD!D1222*Regression!$D$24+STD!E1222*Regression!$D$25</f>
        <v>-229198.52334511932</v>
      </c>
    </row>
    <row r="1223" spans="1:7" x14ac:dyDescent="0.35">
      <c r="A1223">
        <f>STDEV('5000 Sales Records'!I1245:I1274)</f>
        <v>3111.9996618576774</v>
      </c>
      <c r="B1223">
        <f>STDEV('5000 Sales Records'!J1245:J1274)</f>
        <v>234.96111265532838</v>
      </c>
      <c r="C1223">
        <f>STDEV('5000 Sales Records'!K1245:K1274)</f>
        <v>191.55970983679896</v>
      </c>
      <c r="D1223">
        <f>STDEV('5000 Sales Records'!L1245:L1274)</f>
        <v>660388.4132439188</v>
      </c>
      <c r="E1223">
        <f>STDEV('5000 Sales Records'!M1245:M1274)</f>
        <v>499790.15488181327</v>
      </c>
      <c r="F1223">
        <f>'5000 Sales Records'!N1245</f>
        <v>266328.11</v>
      </c>
      <c r="G1223">
        <f>STD!A1223*Regression!$D$21+STD!B1223*Regression!$D$22+STD!C1223*Regression!$D$23+STD!D1223*Regression!$D$24+STD!E1223*Regression!$D$25</f>
        <v>-229254.51429793693</v>
      </c>
    </row>
    <row r="1224" spans="1:7" x14ac:dyDescent="0.35">
      <c r="A1224">
        <f>STDEV('5000 Sales Records'!I1246:I1275)</f>
        <v>3155.4476172988893</v>
      </c>
      <c r="B1224">
        <f>STDEV('5000 Sales Records'!J1246:J1275)</f>
        <v>221.06506548327903</v>
      </c>
      <c r="C1224">
        <f>STDEV('5000 Sales Records'!K1246:K1275)</f>
        <v>181.24493185177352</v>
      </c>
      <c r="D1224">
        <f>STDEV('5000 Sales Records'!L1246:L1275)</f>
        <v>703322.22278019076</v>
      </c>
      <c r="E1224">
        <f>STDEV('5000 Sales Records'!M1246:M1275)</f>
        <v>518640.13162185432</v>
      </c>
      <c r="F1224">
        <f>'5000 Sales Records'!N1246</f>
        <v>685686.58</v>
      </c>
      <c r="G1224">
        <f>STD!A1224*Regression!$D$21+STD!B1224*Regression!$D$22+STD!C1224*Regression!$D$23+STD!D1224*Regression!$D$24+STD!E1224*Regression!$D$25</f>
        <v>-198599.67366237513</v>
      </c>
    </row>
    <row r="1225" spans="1:7" x14ac:dyDescent="0.35">
      <c r="A1225">
        <f>STDEV('5000 Sales Records'!I1247:I1276)</f>
        <v>3224.550964016576</v>
      </c>
      <c r="B1225">
        <f>STDEV('5000 Sales Records'!J1247:J1276)</f>
        <v>223.56572227752463</v>
      </c>
      <c r="C1225">
        <f>STDEV('5000 Sales Records'!K1247:K1276)</f>
        <v>182.81707868104468</v>
      </c>
      <c r="D1225">
        <f>STDEV('5000 Sales Records'!L1247:L1276)</f>
        <v>676051.96559885307</v>
      </c>
      <c r="E1225">
        <f>STDEV('5000 Sales Records'!M1247:M1276)</f>
        <v>505710.27658905799</v>
      </c>
      <c r="F1225">
        <f>'5000 Sales Records'!N1247</f>
        <v>705758.4</v>
      </c>
      <c r="G1225">
        <f>STD!A1225*Regression!$D$21+STD!B1225*Regression!$D$22+STD!C1225*Regression!$D$23+STD!D1225*Regression!$D$24+STD!E1225*Regression!$D$25</f>
        <v>-221270.31571229786</v>
      </c>
    </row>
    <row r="1226" spans="1:7" x14ac:dyDescent="0.35">
      <c r="A1226">
        <f>STDEV('5000 Sales Records'!I1248:I1277)</f>
        <v>3212.5001902589506</v>
      </c>
      <c r="B1226">
        <f>STDEV('5000 Sales Records'!J1248:J1277)</f>
        <v>222.52836131887636</v>
      </c>
      <c r="C1226">
        <f>STDEV('5000 Sales Records'!K1248:K1277)</f>
        <v>181.53439853919841</v>
      </c>
      <c r="D1226">
        <f>STDEV('5000 Sales Records'!L1248:L1277)</f>
        <v>709516.87703162991</v>
      </c>
      <c r="E1226">
        <f>STDEV('5000 Sales Records'!M1248:M1277)</f>
        <v>517702.37406359211</v>
      </c>
      <c r="F1226">
        <f>'5000 Sales Records'!N1248</f>
        <v>22772.09</v>
      </c>
      <c r="G1226">
        <f>STD!A1226*Regression!$D$21+STD!B1226*Regression!$D$22+STD!C1226*Regression!$D$23+STD!D1226*Regression!$D$24+STD!E1226*Regression!$D$25</f>
        <v>-199891.53021542891</v>
      </c>
    </row>
    <row r="1227" spans="1:7" x14ac:dyDescent="0.35">
      <c r="A1227">
        <f>STDEV('5000 Sales Records'!I1249:I1278)</f>
        <v>3086.2185262800208</v>
      </c>
      <c r="B1227">
        <f>STDEV('5000 Sales Records'!J1249:J1278)</f>
        <v>219.15199131558495</v>
      </c>
      <c r="C1227">
        <f>STDEV('5000 Sales Records'!K1249:K1278)</f>
        <v>179.7110347183507</v>
      </c>
      <c r="D1227">
        <f>STDEV('5000 Sales Records'!L1249:L1278)</f>
        <v>699272.01598412951</v>
      </c>
      <c r="E1227">
        <f>STDEV('5000 Sales Records'!M1249:M1278)</f>
        <v>511220.74951066339</v>
      </c>
      <c r="F1227">
        <f>'5000 Sales Records'!N1249</f>
        <v>400503.08</v>
      </c>
      <c r="G1227">
        <f>STD!A1227*Regression!$D$21+STD!B1227*Regression!$D$22+STD!C1227*Regression!$D$23+STD!D1227*Regression!$D$24+STD!E1227*Regression!$D$25</f>
        <v>-188390.43529540201</v>
      </c>
    </row>
    <row r="1228" spans="1:7" x14ac:dyDescent="0.35">
      <c r="A1228">
        <f>STDEV('5000 Sales Records'!I1250:I1279)</f>
        <v>3112.4467089561481</v>
      </c>
      <c r="B1228">
        <f>STDEV('5000 Sales Records'!J1250:J1279)</f>
        <v>222.26977181592522</v>
      </c>
      <c r="C1228">
        <f>STDEV('5000 Sales Records'!K1250:K1279)</f>
        <v>180.61853062001512</v>
      </c>
      <c r="D1228">
        <f>STDEV('5000 Sales Records'!L1250:L1279)</f>
        <v>697710.61824100511</v>
      </c>
      <c r="E1228">
        <f>STDEV('5000 Sales Records'!M1250:M1279)</f>
        <v>510503.19003599283</v>
      </c>
      <c r="F1228">
        <f>'5000 Sales Records'!N1250</f>
        <v>420412.5</v>
      </c>
      <c r="G1228">
        <f>STD!A1228*Regression!$D$21+STD!B1228*Regression!$D$22+STD!C1228*Regression!$D$23+STD!D1228*Regression!$D$24+STD!E1228*Regression!$D$25</f>
        <v>-198034.42569090368</v>
      </c>
    </row>
    <row r="1229" spans="1:7" x14ac:dyDescent="0.35">
      <c r="A1229">
        <f>STDEV('5000 Sales Records'!I1251:I1280)</f>
        <v>3112.5720009213505</v>
      </c>
      <c r="B1229">
        <f>STDEV('5000 Sales Records'!J1251:J1280)</f>
        <v>208.63633754211781</v>
      </c>
      <c r="C1229">
        <f>STDEV('5000 Sales Records'!K1251:K1280)</f>
        <v>167.93409240313409</v>
      </c>
      <c r="D1229">
        <f>STDEV('5000 Sales Records'!L1251:L1280)</f>
        <v>646480.526713397</v>
      </c>
      <c r="E1229">
        <f>STDEV('5000 Sales Records'!M1251:M1280)</f>
        <v>454922.21903388418</v>
      </c>
      <c r="F1229">
        <f>'5000 Sales Records'!N1251</f>
        <v>255204</v>
      </c>
      <c r="G1229">
        <f>STD!A1229*Regression!$D$21+STD!B1229*Regression!$D$22+STD!C1229*Regression!$D$23+STD!D1229*Regression!$D$24+STD!E1229*Regression!$D$25</f>
        <v>-191234.01490920194</v>
      </c>
    </row>
    <row r="1230" spans="1:7" x14ac:dyDescent="0.35">
      <c r="A1230">
        <f>STDEV('5000 Sales Records'!I1252:I1281)</f>
        <v>3135.7302328330875</v>
      </c>
      <c r="B1230">
        <f>STDEV('5000 Sales Records'!J1252:J1281)</f>
        <v>210.09877077359289</v>
      </c>
      <c r="C1230">
        <f>STDEV('5000 Sales Records'!K1252:K1281)</f>
        <v>168.0331293583323</v>
      </c>
      <c r="D1230">
        <f>STDEV('5000 Sales Records'!L1252:L1281)</f>
        <v>653464.48116180452</v>
      </c>
      <c r="E1230">
        <f>STDEV('5000 Sales Records'!M1252:M1281)</f>
        <v>456566.33234524081</v>
      </c>
      <c r="F1230">
        <f>'5000 Sales Records'!N1252</f>
        <v>558122.69999999995</v>
      </c>
      <c r="G1230">
        <f>STD!A1230*Regression!$D$21+STD!B1230*Regression!$D$22+STD!C1230*Regression!$D$23+STD!D1230*Regression!$D$24+STD!E1230*Regression!$D$25</f>
        <v>-192012.11003337358</v>
      </c>
    </row>
    <row r="1231" spans="1:7" x14ac:dyDescent="0.35">
      <c r="A1231">
        <f>STDEV('5000 Sales Records'!I1253:I1282)</f>
        <v>3140.0697371273441</v>
      </c>
      <c r="B1231">
        <f>STDEV('5000 Sales Records'!J1253:J1282)</f>
        <v>222.18796573968677</v>
      </c>
      <c r="C1231">
        <f>STDEV('5000 Sales Records'!K1253:K1282)</f>
        <v>178.78685118923298</v>
      </c>
      <c r="D1231">
        <f>STDEV('5000 Sales Records'!L1253:L1282)</f>
        <v>678936.09241148189</v>
      </c>
      <c r="E1231">
        <f>STDEV('5000 Sales Records'!M1253:M1282)</f>
        <v>486064.98437585589</v>
      </c>
      <c r="F1231">
        <f>'5000 Sales Records'!N1253</f>
        <v>127879.56</v>
      </c>
      <c r="G1231">
        <f>STD!A1231*Regression!$D$21+STD!B1231*Regression!$D$22+STD!C1231*Regression!$D$23+STD!D1231*Regression!$D$24+STD!E1231*Regression!$D$25</f>
        <v>-200114.90666187019</v>
      </c>
    </row>
    <row r="1232" spans="1:7" x14ac:dyDescent="0.35">
      <c r="A1232">
        <f>STDEV('5000 Sales Records'!I1254:I1283)</f>
        <v>3107.5833203799134</v>
      </c>
      <c r="B1232">
        <f>STDEV('5000 Sales Records'!J1254:J1283)</f>
        <v>222.17533576760559</v>
      </c>
      <c r="C1232">
        <f>STDEV('5000 Sales Records'!K1254:K1283)</f>
        <v>180.81991076282466</v>
      </c>
      <c r="D1232">
        <f>STDEV('5000 Sales Records'!L1254:L1283)</f>
        <v>802416.25596887001</v>
      </c>
      <c r="E1232">
        <f>STDEV('5000 Sales Records'!M1254:M1283)</f>
        <v>627763.5889040177</v>
      </c>
      <c r="F1232">
        <f>'5000 Sales Records'!N1254</f>
        <v>575543.43999999994</v>
      </c>
      <c r="G1232">
        <f>STD!A1232*Regression!$D$21+STD!B1232*Regression!$D$22+STD!C1232*Regression!$D$23+STD!D1232*Regression!$D$24+STD!E1232*Regression!$D$25</f>
        <v>-208803.32703469624</v>
      </c>
    </row>
    <row r="1233" spans="1:7" x14ac:dyDescent="0.35">
      <c r="A1233">
        <f>STDEV('5000 Sales Records'!I1255:I1284)</f>
        <v>3217.1644738378136</v>
      </c>
      <c r="B1233">
        <f>STDEV('5000 Sales Records'!J1255:J1284)</f>
        <v>222.17533576760559</v>
      </c>
      <c r="C1233">
        <f>STDEV('5000 Sales Records'!K1255:K1284)</f>
        <v>180.81991076282469</v>
      </c>
      <c r="D1233">
        <f>STDEV('5000 Sales Records'!L1255:L1284)</f>
        <v>838420.63843588566</v>
      </c>
      <c r="E1233">
        <f>STDEV('5000 Sales Records'!M1255:M1284)</f>
        <v>644375.0150332835</v>
      </c>
      <c r="F1233">
        <f>'5000 Sales Records'!N1255</f>
        <v>178643.75</v>
      </c>
      <c r="G1233">
        <f>STD!A1233*Regression!$D$21+STD!B1233*Regression!$D$22+STD!C1233*Regression!$D$23+STD!D1233*Regression!$D$24+STD!E1233*Regression!$D$25</f>
        <v>-198895.41043766274</v>
      </c>
    </row>
    <row r="1234" spans="1:7" x14ac:dyDescent="0.35">
      <c r="A1234">
        <f>STDEV('5000 Sales Records'!I1256:I1285)</f>
        <v>3265.2786508682671</v>
      </c>
      <c r="B1234">
        <f>STDEV('5000 Sales Records'!J1256:J1285)</f>
        <v>208.30201839013057</v>
      </c>
      <c r="C1234">
        <f>STDEV('5000 Sales Records'!K1256:K1285)</f>
        <v>168.07858742643091</v>
      </c>
      <c r="D1234">
        <f>STDEV('5000 Sales Records'!L1256:L1285)</f>
        <v>875045.95784370915</v>
      </c>
      <c r="E1234">
        <f>STDEV('5000 Sales Records'!M1256:M1285)</f>
        <v>660212.25112254533</v>
      </c>
      <c r="F1234">
        <f>'5000 Sales Records'!N1256</f>
        <v>17601.84</v>
      </c>
      <c r="G1234">
        <f>STD!A1234*Regression!$D$21+STD!B1234*Regression!$D$22+STD!C1234*Regression!$D$23+STD!D1234*Regression!$D$24+STD!E1234*Regression!$D$25</f>
        <v>-179256.58601584996</v>
      </c>
    </row>
    <row r="1235" spans="1:7" x14ac:dyDescent="0.35">
      <c r="A1235">
        <f>STDEV('5000 Sales Records'!I1257:I1286)</f>
        <v>3289.1306638894621</v>
      </c>
      <c r="B1235">
        <f>STDEV('5000 Sales Records'!J1257:J1286)</f>
        <v>208.30201839013051</v>
      </c>
      <c r="C1235">
        <f>STDEV('5000 Sales Records'!K1257:K1286)</f>
        <v>168.07858742643094</v>
      </c>
      <c r="D1235">
        <f>STDEV('5000 Sales Records'!L1257:L1286)</f>
        <v>865734.07866979146</v>
      </c>
      <c r="E1235">
        <f>STDEV('5000 Sales Records'!M1257:M1286)</f>
        <v>654531.84532247682</v>
      </c>
      <c r="F1235">
        <f>'5000 Sales Records'!N1257</f>
        <v>222683.16</v>
      </c>
      <c r="G1235">
        <f>STD!A1235*Regression!$D$21+STD!B1235*Regression!$D$22+STD!C1235*Regression!$D$23+STD!D1235*Regression!$D$24+STD!E1235*Regression!$D$25</f>
        <v>-184835.96803305601</v>
      </c>
    </row>
    <row r="1236" spans="1:7" x14ac:dyDescent="0.35">
      <c r="A1236">
        <f>STDEV('5000 Sales Records'!I1258:I1287)</f>
        <v>3299.7885270102547</v>
      </c>
      <c r="B1236">
        <f>STDEV('5000 Sales Records'!J1258:J1287)</f>
        <v>210.46246598204002</v>
      </c>
      <c r="C1236">
        <f>STDEV('5000 Sales Records'!K1258:K1287)</f>
        <v>169.37123927062996</v>
      </c>
      <c r="D1236">
        <f>STDEV('5000 Sales Records'!L1258:L1287)</f>
        <v>877711.81255737087</v>
      </c>
      <c r="E1236">
        <f>STDEV('5000 Sales Records'!M1258:M1287)</f>
        <v>661827.03358522418</v>
      </c>
      <c r="F1236">
        <f>'5000 Sales Records'!N1258</f>
        <v>46587.96</v>
      </c>
      <c r="G1236">
        <f>STD!A1236*Regression!$D$21+STD!B1236*Regression!$D$22+STD!C1236*Regression!$D$23+STD!D1236*Regression!$D$24+STD!E1236*Regression!$D$25</f>
        <v>-183695.95157283748</v>
      </c>
    </row>
    <row r="1237" spans="1:7" x14ac:dyDescent="0.35">
      <c r="A1237">
        <f>STDEV('5000 Sales Records'!I1259:I1288)</f>
        <v>3261.3700218681456</v>
      </c>
      <c r="B1237">
        <f>STDEV('5000 Sales Records'!J1259:J1288)</f>
        <v>210.77997912760705</v>
      </c>
      <c r="C1237">
        <f>STDEV('5000 Sales Records'!K1259:K1288)</f>
        <v>169.81386614111676</v>
      </c>
      <c r="D1237">
        <f>STDEV('5000 Sales Records'!L1259:L1288)</f>
        <v>875041.91107198596</v>
      </c>
      <c r="E1237">
        <f>STDEV('5000 Sales Records'!M1259:M1288)</f>
        <v>660468.28629351046</v>
      </c>
      <c r="F1237">
        <f>'5000 Sales Records'!N1259</f>
        <v>136915.38</v>
      </c>
      <c r="G1237">
        <f>STD!A1237*Regression!$D$21+STD!B1237*Regression!$D$22+STD!C1237*Regression!$D$23+STD!D1237*Regression!$D$24+STD!E1237*Regression!$D$25</f>
        <v>-181386.28711357876</v>
      </c>
    </row>
    <row r="1238" spans="1:7" x14ac:dyDescent="0.35">
      <c r="A1238">
        <f>STDEV('5000 Sales Records'!I1260:I1289)</f>
        <v>3176.2255791875136</v>
      </c>
      <c r="B1238">
        <f>STDEV('5000 Sales Records'!J1260:J1289)</f>
        <v>223.1500342069248</v>
      </c>
      <c r="C1238">
        <f>STDEV('5000 Sales Records'!K1260:K1289)</f>
        <v>179.43513603726743</v>
      </c>
      <c r="D1238">
        <f>STDEV('5000 Sales Records'!L1260:L1289)</f>
        <v>950991.4050004296</v>
      </c>
      <c r="E1238">
        <f>STDEV('5000 Sales Records'!M1260:M1289)</f>
        <v>722404.03721704963</v>
      </c>
      <c r="F1238">
        <f>'5000 Sales Records'!N1260</f>
        <v>624533.76000000001</v>
      </c>
      <c r="G1238">
        <f>STD!A1238*Regression!$D$21+STD!B1238*Regression!$D$22+STD!C1238*Regression!$D$23+STD!D1238*Regression!$D$24+STD!E1238*Regression!$D$25</f>
        <v>-168447.39922314486</v>
      </c>
    </row>
    <row r="1239" spans="1:7" x14ac:dyDescent="0.35">
      <c r="A1239">
        <f>STDEV('5000 Sales Records'!I1261:I1290)</f>
        <v>3196.8586465070875</v>
      </c>
      <c r="B1239">
        <f>STDEV('5000 Sales Records'!J1261:J1290)</f>
        <v>222.37427576177663</v>
      </c>
      <c r="C1239">
        <f>STDEV('5000 Sales Records'!K1261:K1290)</f>
        <v>178.27697686465299</v>
      </c>
      <c r="D1239">
        <f>STDEV('5000 Sales Records'!L1261:L1290)</f>
        <v>954146.27976084512</v>
      </c>
      <c r="E1239">
        <f>STDEV('5000 Sales Records'!M1261:M1290)</f>
        <v>719775.37927892047</v>
      </c>
      <c r="F1239">
        <f>'5000 Sales Records'!N1261</f>
        <v>3974.09</v>
      </c>
      <c r="G1239">
        <f>STD!A1239*Regression!$D$21+STD!B1239*Regression!$D$22+STD!C1239*Regression!$D$23+STD!D1239*Regression!$D$24+STD!E1239*Regression!$D$25</f>
        <v>-165663.87735492142</v>
      </c>
    </row>
    <row r="1240" spans="1:7" x14ac:dyDescent="0.35">
      <c r="A1240">
        <f>STDEV('5000 Sales Records'!I1262:I1291)</f>
        <v>3165.8181023980619</v>
      </c>
      <c r="B1240">
        <f>STDEV('5000 Sales Records'!J1262:J1291)</f>
        <v>220.11739187972182</v>
      </c>
      <c r="C1240">
        <f>STDEV('5000 Sales Records'!K1262:K1291)</f>
        <v>176.90158059922973</v>
      </c>
      <c r="D1240">
        <f>STDEV('5000 Sales Records'!L1262:L1291)</f>
        <v>947541.50565349776</v>
      </c>
      <c r="E1240">
        <f>STDEV('5000 Sales Records'!M1262:M1291)</f>
        <v>715570.56801604922</v>
      </c>
      <c r="F1240">
        <f>'5000 Sales Records'!N1262</f>
        <v>346541.43</v>
      </c>
      <c r="G1240">
        <f>STD!A1240*Regression!$D$21+STD!B1240*Regression!$D$22+STD!C1240*Regression!$D$23+STD!D1240*Regression!$D$24+STD!E1240*Regression!$D$25</f>
        <v>-162806.47803185787</v>
      </c>
    </row>
    <row r="1241" spans="1:7" x14ac:dyDescent="0.35">
      <c r="A1241">
        <f>STDEV('5000 Sales Records'!I1263:I1292)</f>
        <v>3131.3997055776758</v>
      </c>
      <c r="B1241">
        <f>STDEV('5000 Sales Records'!J1263:J1292)</f>
        <v>219.0100895909676</v>
      </c>
      <c r="C1241">
        <f>STDEV('5000 Sales Records'!K1263:K1292)</f>
        <v>178.37421993804415</v>
      </c>
      <c r="D1241">
        <f>STDEV('5000 Sales Records'!L1263:L1292)</f>
        <v>1074312.4859625276</v>
      </c>
      <c r="E1241">
        <f>STDEV('5000 Sales Records'!M1263:M1292)</f>
        <v>833393.73652646842</v>
      </c>
      <c r="F1241">
        <f>'5000 Sales Records'!N1263</f>
        <v>44044</v>
      </c>
      <c r="G1241">
        <f>STD!A1241*Regression!$D$21+STD!B1241*Regression!$D$22+STD!C1241*Regression!$D$23+STD!D1241*Regression!$D$24+STD!E1241*Regression!$D$25</f>
        <v>-143104.17247359792</v>
      </c>
    </row>
    <row r="1242" spans="1:7" x14ac:dyDescent="0.35">
      <c r="A1242">
        <f>STDEV('5000 Sales Records'!I1264:I1293)</f>
        <v>3035.1827722428084</v>
      </c>
      <c r="B1242">
        <f>STDEV('5000 Sales Records'!J1264:J1293)</f>
        <v>216.49868855114991</v>
      </c>
      <c r="C1242">
        <f>STDEV('5000 Sales Records'!K1264:K1293)</f>
        <v>174.77749515693759</v>
      </c>
      <c r="D1242">
        <f>STDEV('5000 Sales Records'!L1264:L1293)</f>
        <v>1065707.5189699621</v>
      </c>
      <c r="E1242">
        <f>STDEV('5000 Sales Records'!M1264:M1293)</f>
        <v>828716.96594949567</v>
      </c>
      <c r="F1242">
        <f>'5000 Sales Records'!N1264</f>
        <v>36447.54</v>
      </c>
      <c r="G1242">
        <f>STD!A1242*Regression!$D$21+STD!B1242*Regression!$D$22+STD!C1242*Regression!$D$23+STD!D1242*Regression!$D$24+STD!E1242*Regression!$D$25</f>
        <v>-142218.13182014425</v>
      </c>
    </row>
    <row r="1243" spans="1:7" x14ac:dyDescent="0.35">
      <c r="A1243">
        <f>STDEV('5000 Sales Records'!I1265:I1294)</f>
        <v>2998.7650601884266</v>
      </c>
      <c r="B1243">
        <f>STDEV('5000 Sales Records'!J1265:J1294)</f>
        <v>218.73230156423227</v>
      </c>
      <c r="C1243">
        <f>STDEV('5000 Sales Records'!K1265:K1294)</f>
        <v>175.06236247160021</v>
      </c>
      <c r="D1243">
        <f>STDEV('5000 Sales Records'!L1265:L1294)</f>
        <v>1161350.4619224169</v>
      </c>
      <c r="E1243">
        <f>STDEV('5000 Sales Records'!M1265:M1294)</f>
        <v>864466.49448958121</v>
      </c>
      <c r="F1243">
        <f>'5000 Sales Records'!N1265</f>
        <v>156715.71</v>
      </c>
      <c r="G1243">
        <f>STD!A1243*Regression!$D$21+STD!B1243*Regression!$D$22+STD!C1243*Regression!$D$23+STD!D1243*Regression!$D$24+STD!E1243*Regression!$D$25</f>
        <v>-86083.236685565207</v>
      </c>
    </row>
    <row r="1244" spans="1:7" x14ac:dyDescent="0.35">
      <c r="A1244">
        <f>STDEV('5000 Sales Records'!I1266:I1295)</f>
        <v>2941.9080970900736</v>
      </c>
      <c r="B1244">
        <f>STDEV('5000 Sales Records'!J1266:J1295)</f>
        <v>220.11136162061868</v>
      </c>
      <c r="C1244">
        <f>STDEV('5000 Sales Records'!K1266:K1295)</f>
        <v>176.60212440632642</v>
      </c>
      <c r="D1244">
        <f>STDEV('5000 Sales Records'!L1266:L1295)</f>
        <v>1160414.7899575981</v>
      </c>
      <c r="E1244">
        <f>STDEV('5000 Sales Records'!M1266:M1295)</f>
        <v>866473.64700798318</v>
      </c>
      <c r="F1244">
        <f>'5000 Sales Records'!N1266</f>
        <v>14770.89</v>
      </c>
      <c r="G1244">
        <f>STD!A1244*Regression!$D$21+STD!B1244*Regression!$D$22+STD!C1244*Regression!$D$23+STD!D1244*Regression!$D$24+STD!E1244*Regression!$D$25</f>
        <v>-83701.311452566762</v>
      </c>
    </row>
    <row r="1245" spans="1:7" x14ac:dyDescent="0.35">
      <c r="A1245">
        <f>STDEV('5000 Sales Records'!I1267:I1296)</f>
        <v>2963.487273971074</v>
      </c>
      <c r="B1245">
        <f>STDEV('5000 Sales Records'!J1267:J1296)</f>
        <v>217.80164191353086</v>
      </c>
      <c r="C1245">
        <f>STDEV('5000 Sales Records'!K1267:K1296)</f>
        <v>175.22940288392664</v>
      </c>
      <c r="D1245">
        <f>STDEV('5000 Sales Records'!L1267:L1296)</f>
        <v>1145778.3134441131</v>
      </c>
      <c r="E1245">
        <f>STDEV('5000 Sales Records'!M1267:M1296)</f>
        <v>857225.93724363064</v>
      </c>
      <c r="F1245">
        <f>'5000 Sales Records'!N1267</f>
        <v>354636.25</v>
      </c>
      <c r="G1245">
        <f>STD!A1245*Regression!$D$21+STD!B1245*Regression!$D$22+STD!C1245*Regression!$D$23+STD!D1245*Regression!$D$24+STD!E1245*Regression!$D$25</f>
        <v>-88034.55635663704</v>
      </c>
    </row>
    <row r="1246" spans="1:7" x14ac:dyDescent="0.35">
      <c r="A1246">
        <f>STDEV('5000 Sales Records'!I1268:I1297)</f>
        <v>2924.8968033667152</v>
      </c>
      <c r="B1246">
        <f>STDEV('5000 Sales Records'!J1268:J1297)</f>
        <v>204.68620208004742</v>
      </c>
      <c r="C1246">
        <f>STDEV('5000 Sales Records'!K1268:K1297)</f>
        <v>162.66872450036212</v>
      </c>
      <c r="D1246">
        <f>STDEV('5000 Sales Records'!L1268:L1297)</f>
        <v>1142981.932853769</v>
      </c>
      <c r="E1246">
        <f>STDEV('5000 Sales Records'!M1268:M1297)</f>
        <v>851721.75636863057</v>
      </c>
      <c r="F1246">
        <f>'5000 Sales Records'!N1268</f>
        <v>367135</v>
      </c>
      <c r="G1246">
        <f>STD!A1246*Regression!$D$21+STD!B1246*Regression!$D$22+STD!C1246*Regression!$D$23+STD!D1246*Regression!$D$24+STD!E1246*Regression!$D$25</f>
        <v>-80670.289706375916</v>
      </c>
    </row>
    <row r="1247" spans="1:7" x14ac:dyDescent="0.35">
      <c r="A1247">
        <f>STDEV('5000 Sales Records'!I1269:I1298)</f>
        <v>2907.769193515644</v>
      </c>
      <c r="B1247">
        <f>STDEV('5000 Sales Records'!J1269:J1298)</f>
        <v>205.90895918749666</v>
      </c>
      <c r="C1247">
        <f>STDEV('5000 Sales Records'!K1269:K1298)</f>
        <v>160.97172609591678</v>
      </c>
      <c r="D1247">
        <f>STDEV('5000 Sales Records'!L1269:L1298)</f>
        <v>1156584.3717262482</v>
      </c>
      <c r="E1247">
        <f>STDEV('5000 Sales Records'!M1269:M1298)</f>
        <v>860621.52856474614</v>
      </c>
      <c r="F1247">
        <f>'5000 Sales Records'!N1269</f>
        <v>287620.28000000003</v>
      </c>
      <c r="G1247">
        <f>STD!A1247*Regression!$D$21+STD!B1247*Regression!$D$22+STD!C1247*Regression!$D$23+STD!D1247*Regression!$D$24+STD!E1247*Regression!$D$25</f>
        <v>-83375.348381186835</v>
      </c>
    </row>
    <row r="1248" spans="1:7" x14ac:dyDescent="0.35">
      <c r="A1248">
        <f>STDEV('5000 Sales Records'!I1270:I1299)</f>
        <v>2916.8975440969161</v>
      </c>
      <c r="B1248">
        <f>STDEV('5000 Sales Records'!J1270:J1299)</f>
        <v>205.43896903415396</v>
      </c>
      <c r="C1248">
        <f>STDEV('5000 Sales Records'!K1270:K1299)</f>
        <v>160.66528566535786</v>
      </c>
      <c r="D1248">
        <f>STDEV('5000 Sales Records'!L1270:L1299)</f>
        <v>1153260.1498772092</v>
      </c>
      <c r="E1248">
        <f>STDEV('5000 Sales Records'!M1270:M1299)</f>
        <v>857137.9040699614</v>
      </c>
      <c r="F1248">
        <f>'5000 Sales Records'!N1270</f>
        <v>123933.24</v>
      </c>
      <c r="G1248">
        <f>STD!A1248*Regression!$D$21+STD!B1248*Regression!$D$22+STD!C1248*Regression!$D$23+STD!D1248*Regression!$D$24+STD!E1248*Regression!$D$25</f>
        <v>-83505.551006418769</v>
      </c>
    </row>
    <row r="1249" spans="1:7" x14ac:dyDescent="0.35">
      <c r="A1249">
        <f>STDEV('5000 Sales Records'!I1271:I1300)</f>
        <v>2965.65210521993</v>
      </c>
      <c r="B1249">
        <f>STDEV('5000 Sales Records'!J1271:J1300)</f>
        <v>205.43896903415404</v>
      </c>
      <c r="C1249">
        <f>STDEV('5000 Sales Records'!K1271:K1300)</f>
        <v>160.66528566535786</v>
      </c>
      <c r="D1249">
        <f>STDEV('5000 Sales Records'!L1271:L1300)</f>
        <v>1162185.6056197626</v>
      </c>
      <c r="E1249">
        <f>STDEV('5000 Sales Records'!M1271:M1300)</f>
        <v>862597.38776792283</v>
      </c>
      <c r="F1249">
        <f>'5000 Sales Records'!N1271</f>
        <v>9539.2199999999993</v>
      </c>
      <c r="G1249">
        <f>STD!A1249*Regression!$D$21+STD!B1249*Regression!$D$22+STD!C1249*Regression!$D$23+STD!D1249*Regression!$D$24+STD!E1249*Regression!$D$25</f>
        <v>-84173.402177707525</v>
      </c>
    </row>
    <row r="1250" spans="1:7" x14ac:dyDescent="0.35">
      <c r="A1250">
        <f>STDEV('5000 Sales Records'!I1272:I1301)</f>
        <v>2951.0185580380644</v>
      </c>
      <c r="B1250">
        <f>STDEV('5000 Sales Records'!J1272:J1301)</f>
        <v>205.43896903415398</v>
      </c>
      <c r="C1250">
        <f>STDEV('5000 Sales Records'!K1272:K1301)</f>
        <v>160.66528566535786</v>
      </c>
      <c r="D1250">
        <f>STDEV('5000 Sales Records'!L1272:L1301)</f>
        <v>1160850.687132217</v>
      </c>
      <c r="E1250">
        <f>STDEV('5000 Sales Records'!M1272:M1301)</f>
        <v>861818.66485959932</v>
      </c>
      <c r="F1250">
        <f>'5000 Sales Records'!N1272</f>
        <v>41052.959999999999</v>
      </c>
      <c r="G1250">
        <f>STD!A1250*Regression!$D$21+STD!B1250*Regression!$D$22+STD!C1250*Regression!$D$23+STD!D1250*Regression!$D$24+STD!E1250*Regression!$D$25</f>
        <v>-83495.378630807856</v>
      </c>
    </row>
    <row r="1251" spans="1:7" x14ac:dyDescent="0.35">
      <c r="A1251">
        <f>STDEV('5000 Sales Records'!I1273:I1302)</f>
        <v>2864.2834896698691</v>
      </c>
      <c r="B1251">
        <f>STDEV('5000 Sales Records'!J1273:J1302)</f>
        <v>207.0478169281499</v>
      </c>
      <c r="C1251">
        <f>STDEV('5000 Sales Records'!K1273:K1302)</f>
        <v>160.77404479043213</v>
      </c>
      <c r="D1251">
        <f>STDEV('5000 Sales Records'!L1273:L1302)</f>
        <v>1150526.2802506681</v>
      </c>
      <c r="E1251">
        <f>STDEV('5000 Sales Records'!M1273:M1302)</f>
        <v>854823.75946953869</v>
      </c>
      <c r="F1251">
        <f>'5000 Sales Records'!N1273</f>
        <v>12833.25</v>
      </c>
      <c r="G1251">
        <f>STD!A1251*Regression!$D$21+STD!B1251*Regression!$D$22+STD!C1251*Regression!$D$23+STD!D1251*Regression!$D$24+STD!E1251*Regression!$D$25</f>
        <v>-84011.508345583919</v>
      </c>
    </row>
    <row r="1252" spans="1:7" x14ac:dyDescent="0.35">
      <c r="A1252">
        <f>STDEV('5000 Sales Records'!I1274:I1303)</f>
        <v>2904.497408597867</v>
      </c>
      <c r="B1252">
        <f>STDEV('5000 Sales Records'!J1274:J1303)</f>
        <v>204.76057433685483</v>
      </c>
      <c r="C1252">
        <f>STDEV('5000 Sales Records'!K1274:K1303)</f>
        <v>159.40297738605841</v>
      </c>
      <c r="D1252">
        <f>STDEV('5000 Sales Records'!L1274:L1303)</f>
        <v>1133716.0810254891</v>
      </c>
      <c r="E1252">
        <f>STDEV('5000 Sales Records'!M1274:M1303)</f>
        <v>844395.55047720706</v>
      </c>
      <c r="F1252">
        <f>'5000 Sales Records'!N1274</f>
        <v>152076.12</v>
      </c>
      <c r="G1252">
        <f>STD!A1252*Regression!$D$21+STD!B1252*Regression!$D$22+STD!C1252*Regression!$D$23+STD!D1252*Regression!$D$24+STD!E1252*Regression!$D$25</f>
        <v>-90947.171403837623</v>
      </c>
    </row>
    <row r="1253" spans="1:7" x14ac:dyDescent="0.35">
      <c r="A1253">
        <f>STDEV('5000 Sales Records'!I1275:I1304)</f>
        <v>2874.9338775004899</v>
      </c>
      <c r="B1253">
        <f>STDEV('5000 Sales Records'!J1275:J1304)</f>
        <v>205.51554952049892</v>
      </c>
      <c r="C1253">
        <f>STDEV('5000 Sales Records'!K1275:K1304)</f>
        <v>160.63618943395687</v>
      </c>
      <c r="D1253">
        <f>STDEV('5000 Sales Records'!L1275:L1304)</f>
        <v>1133962.8881193979</v>
      </c>
      <c r="E1253">
        <f>STDEV('5000 Sales Records'!M1275:M1304)</f>
        <v>847945.45622887136</v>
      </c>
      <c r="F1253">
        <f>'5000 Sales Records'!N1275</f>
        <v>783655.5</v>
      </c>
      <c r="G1253">
        <f>STD!A1253*Regression!$D$21+STD!B1253*Regression!$D$22+STD!C1253*Regression!$D$23+STD!D1253*Regression!$D$24+STD!E1253*Regression!$D$25</f>
        <v>-90254.883260192466</v>
      </c>
    </row>
    <row r="1254" spans="1:7" x14ac:dyDescent="0.35">
      <c r="A1254">
        <f>STDEV('5000 Sales Records'!I1276:I1305)</f>
        <v>2840.310470523516</v>
      </c>
      <c r="B1254">
        <f>STDEV('5000 Sales Records'!J1276:J1305)</f>
        <v>206.71780040131679</v>
      </c>
      <c r="C1254">
        <f>STDEV('5000 Sales Records'!K1276:K1305)</f>
        <v>162.18923514032093</v>
      </c>
      <c r="D1254">
        <f>STDEV('5000 Sales Records'!L1276:L1305)</f>
        <v>1127614.9979765497</v>
      </c>
      <c r="E1254">
        <f>STDEV('5000 Sales Records'!M1276:M1305)</f>
        <v>850920.58895484847</v>
      </c>
      <c r="F1254">
        <f>'5000 Sales Records'!N1276</f>
        <v>139749.84</v>
      </c>
      <c r="G1254">
        <f>STD!A1254*Regression!$D$21+STD!B1254*Regression!$D$22+STD!C1254*Regression!$D$23+STD!D1254*Regression!$D$24+STD!E1254*Regression!$D$25</f>
        <v>-95431.718872154714</v>
      </c>
    </row>
    <row r="1255" spans="1:7" x14ac:dyDescent="0.35">
      <c r="A1255">
        <f>STDEV('5000 Sales Records'!I1277:I1306)</f>
        <v>2848.9118150418517</v>
      </c>
      <c r="B1255">
        <f>STDEV('5000 Sales Records'!J1277:J1306)</f>
        <v>204.39122955209243</v>
      </c>
      <c r="C1255">
        <f>STDEV('5000 Sales Records'!K1277:K1306)</f>
        <v>161.00269116191606</v>
      </c>
      <c r="D1255">
        <f>STDEV('5000 Sales Records'!L1277:L1306)</f>
        <v>1118067.7205896315</v>
      </c>
      <c r="E1255">
        <f>STDEV('5000 Sales Records'!M1277:M1306)</f>
        <v>844997.88385418011</v>
      </c>
      <c r="F1255">
        <f>'5000 Sales Records'!N1277</f>
        <v>831594.33</v>
      </c>
      <c r="G1255">
        <f>STD!A1255*Regression!$D$21+STD!B1255*Regression!$D$22+STD!C1255*Regression!$D$23+STD!D1255*Regression!$D$24+STD!E1255*Regression!$D$25</f>
        <v>-96325.105857488117</v>
      </c>
    </row>
    <row r="1256" spans="1:7" x14ac:dyDescent="0.35">
      <c r="A1256">
        <f>STDEV('5000 Sales Records'!I1278:I1307)</f>
        <v>2813.3558282044514</v>
      </c>
      <c r="B1256">
        <f>STDEV('5000 Sales Records'!J1278:J1307)</f>
        <v>206.19949332579873</v>
      </c>
      <c r="C1256">
        <f>STDEV('5000 Sales Records'!K1278:K1307)</f>
        <v>161.88659978054315</v>
      </c>
      <c r="D1256">
        <f>STDEV('5000 Sales Records'!L1278:L1307)</f>
        <v>1125796.3840451476</v>
      </c>
      <c r="E1256">
        <f>STDEV('5000 Sales Records'!M1278:M1307)</f>
        <v>852441.261386937</v>
      </c>
      <c r="F1256">
        <f>'5000 Sales Records'!N1278</f>
        <v>377075.49</v>
      </c>
      <c r="G1256">
        <f>STD!A1256*Regression!$D$21+STD!B1256*Regression!$D$22+STD!C1256*Regression!$D$23+STD!D1256*Regression!$D$24+STD!E1256*Regression!$D$25</f>
        <v>-95807.771247017547</v>
      </c>
    </row>
    <row r="1257" spans="1:7" x14ac:dyDescent="0.35">
      <c r="A1257">
        <f>STDEV('5000 Sales Records'!I1279:I1308)</f>
        <v>2889.9451573764645</v>
      </c>
      <c r="B1257">
        <f>STDEV('5000 Sales Records'!J1279:J1308)</f>
        <v>209.66488551725956</v>
      </c>
      <c r="C1257">
        <f>STDEV('5000 Sales Records'!K1279:K1308)</f>
        <v>163.73756094159782</v>
      </c>
      <c r="D1257">
        <f>STDEV('5000 Sales Records'!L1279:L1308)</f>
        <v>1142912.4779565721</v>
      </c>
      <c r="E1257">
        <f>STDEV('5000 Sales Records'!M1279:M1308)</f>
        <v>861902.41234820813</v>
      </c>
      <c r="F1257">
        <f>'5000 Sales Records'!N1279</f>
        <v>369647.62</v>
      </c>
      <c r="G1257">
        <f>STD!A1257*Regression!$D$21+STD!B1257*Regression!$D$22+STD!C1257*Regression!$D$23+STD!D1257*Regression!$D$24+STD!E1257*Regression!$D$25</f>
        <v>-99498.490570452297</v>
      </c>
    </row>
    <row r="1258" spans="1:7" x14ac:dyDescent="0.35">
      <c r="A1258">
        <f>STDEV('5000 Sales Records'!I1280:I1309)</f>
        <v>2846.1636218019803</v>
      </c>
      <c r="B1258">
        <f>STDEV('5000 Sales Records'!J1280:J1309)</f>
        <v>209.19067640813242</v>
      </c>
      <c r="C1258">
        <f>STDEV('5000 Sales Records'!K1280:K1309)</f>
        <v>164.39258601035635</v>
      </c>
      <c r="D1258">
        <f>STDEV('5000 Sales Records'!L1280:L1309)</f>
        <v>1159480.1364127081</v>
      </c>
      <c r="E1258">
        <f>STDEV('5000 Sales Records'!M1280:M1309)</f>
        <v>871324.46595504135</v>
      </c>
      <c r="F1258">
        <f>'5000 Sales Records'!N1280</f>
        <v>209465.34</v>
      </c>
      <c r="G1258">
        <f>STD!A1258*Regression!$D$21+STD!B1258*Regression!$D$22+STD!C1258*Regression!$D$23+STD!D1258*Regression!$D$24+STD!E1258*Regression!$D$25</f>
        <v>-85392.151401339099</v>
      </c>
    </row>
    <row r="1259" spans="1:7" x14ac:dyDescent="0.35">
      <c r="A1259">
        <f>STDEV('5000 Sales Records'!I1281:I1310)</f>
        <v>2968.7816900183998</v>
      </c>
      <c r="B1259">
        <f>STDEV('5000 Sales Records'!J1281:J1310)</f>
        <v>209.08353688275486</v>
      </c>
      <c r="C1259">
        <f>STDEV('5000 Sales Records'!K1281:K1310)</f>
        <v>164.11979378721696</v>
      </c>
      <c r="D1259">
        <f>STDEV('5000 Sales Records'!L1281:L1310)</f>
        <v>1168115.7963381282</v>
      </c>
      <c r="E1259">
        <f>STDEV('5000 Sales Records'!M1281:M1310)</f>
        <v>876036.23209685797</v>
      </c>
      <c r="F1259">
        <f>'5000 Sales Records'!N1281</f>
        <v>32181.3</v>
      </c>
      <c r="G1259">
        <f>STD!A1259*Regression!$D$21+STD!B1259*Regression!$D$22+STD!C1259*Regression!$D$23+STD!D1259*Regression!$D$24+STD!E1259*Regression!$D$25</f>
        <v>-92302.004327416653</v>
      </c>
    </row>
    <row r="1260" spans="1:7" x14ac:dyDescent="0.35">
      <c r="A1260">
        <f>STDEV('5000 Sales Records'!I1282:I1311)</f>
        <v>2890.0793110463128</v>
      </c>
      <c r="B1260">
        <f>STDEV('5000 Sales Records'!J1282:J1311)</f>
        <v>207.07301063723349</v>
      </c>
      <c r="C1260">
        <f>STDEV('5000 Sales Records'!K1282:K1311)</f>
        <v>163.06125228403218</v>
      </c>
      <c r="D1260">
        <f>STDEV('5000 Sales Records'!L1282:L1311)</f>
        <v>1153474.6546446381</v>
      </c>
      <c r="E1260">
        <f>STDEV('5000 Sales Records'!M1282:M1311)</f>
        <v>867763.87736312672</v>
      </c>
      <c r="F1260">
        <f>'5000 Sales Records'!N1282</f>
        <v>476142.29</v>
      </c>
      <c r="G1260">
        <f>STD!A1260*Regression!$D$21+STD!B1260*Regression!$D$22+STD!C1260*Regression!$D$23+STD!D1260*Regression!$D$24+STD!E1260*Regression!$D$25</f>
        <v>-89143.181721425033</v>
      </c>
    </row>
    <row r="1261" spans="1:7" x14ac:dyDescent="0.35">
      <c r="A1261">
        <f>STDEV('5000 Sales Records'!I1283:I1312)</f>
        <v>2886.8341535122968</v>
      </c>
      <c r="B1261">
        <f>STDEV('5000 Sales Records'!J1283:J1312)</f>
        <v>207.07301063723349</v>
      </c>
      <c r="C1261">
        <f>STDEV('5000 Sales Records'!K1283:K1312)</f>
        <v>163.06125228403218</v>
      </c>
      <c r="D1261">
        <f>STDEV('5000 Sales Records'!L1283:L1312)</f>
        <v>1154999.4664384071</v>
      </c>
      <c r="E1261">
        <f>STDEV('5000 Sales Records'!M1283:M1312)</f>
        <v>869074.87284420861</v>
      </c>
      <c r="F1261">
        <f>'5000 Sales Records'!N1283</f>
        <v>419790.8</v>
      </c>
      <c r="G1261">
        <f>STD!A1261*Regression!$D$21+STD!B1261*Regression!$D$22+STD!C1261*Regression!$D$23+STD!D1261*Regression!$D$24+STD!E1261*Regression!$D$25</f>
        <v>-88658.194617903093</v>
      </c>
    </row>
    <row r="1262" spans="1:7" x14ac:dyDescent="0.35">
      <c r="A1262">
        <f>STDEV('5000 Sales Records'!I1284:I1313)</f>
        <v>3014.3737109000799</v>
      </c>
      <c r="B1262">
        <f>STDEV('5000 Sales Records'!J1284:J1313)</f>
        <v>204.72885622937605</v>
      </c>
      <c r="C1262">
        <f>STDEV('5000 Sales Records'!K1284:K1313)</f>
        <v>158.5329936757428</v>
      </c>
      <c r="D1262">
        <f>STDEV('5000 Sales Records'!L1284:L1313)</f>
        <v>1110694.4139988387</v>
      </c>
      <c r="E1262">
        <f>STDEV('5000 Sales Records'!M1284:M1313)</f>
        <v>800988.48646940652</v>
      </c>
      <c r="F1262">
        <f>'5000 Sales Records'!N1284</f>
        <v>867724.72</v>
      </c>
      <c r="G1262">
        <f>STD!A1262*Regression!$D$21+STD!B1262*Regression!$D$22+STD!C1262*Regression!$D$23+STD!D1262*Regression!$D$24+STD!E1262*Regression!$D$25</f>
        <v>-82752.520279776771</v>
      </c>
    </row>
    <row r="1263" spans="1:7" x14ac:dyDescent="0.35">
      <c r="A1263">
        <f>STDEV('5000 Sales Records'!I1285:I1314)</f>
        <v>2984.1043008180727</v>
      </c>
      <c r="B1263">
        <f>STDEV('5000 Sales Records'!J1285:J1314)</f>
        <v>208.92102643695608</v>
      </c>
      <c r="C1263">
        <f>STDEV('5000 Sales Records'!K1285:K1314)</f>
        <v>160.16658892913776</v>
      </c>
      <c r="D1263">
        <f>STDEV('5000 Sales Records'!L1285:L1314)</f>
        <v>1182573.5854477207</v>
      </c>
      <c r="E1263">
        <f>STDEV('5000 Sales Records'!M1285:M1314)</f>
        <v>834160.46289850946</v>
      </c>
      <c r="F1263">
        <f>'5000 Sales Records'!N1285</f>
        <v>828326.26</v>
      </c>
      <c r="G1263">
        <f>STD!A1263*Regression!$D$21+STD!B1263*Regression!$D$22+STD!C1263*Regression!$D$23+STD!D1263*Regression!$D$24+STD!E1263*Regression!$D$25</f>
        <v>-49762.357894907938</v>
      </c>
    </row>
    <row r="1264" spans="1:7" x14ac:dyDescent="0.35">
      <c r="A1264">
        <f>STDEV('5000 Sales Records'!I1286:I1315)</f>
        <v>2992.6013719278358</v>
      </c>
      <c r="B1264">
        <f>STDEV('5000 Sales Records'!J1286:J1315)</f>
        <v>208.75516228430104</v>
      </c>
      <c r="C1264">
        <f>STDEV('5000 Sales Records'!K1286:K1315)</f>
        <v>160.18012896011211</v>
      </c>
      <c r="D1264">
        <f>STDEV('5000 Sales Records'!L1286:L1315)</f>
        <v>1169552.727830769</v>
      </c>
      <c r="E1264">
        <f>STDEV('5000 Sales Records'!M1286:M1315)</f>
        <v>828881.05725339835</v>
      </c>
      <c r="F1264">
        <f>'5000 Sales Records'!N1286</f>
        <v>137322.54</v>
      </c>
      <c r="G1264">
        <f>STD!A1264*Regression!$D$21+STD!B1264*Regression!$D$22+STD!C1264*Regression!$D$23+STD!D1264*Regression!$D$24+STD!E1264*Regression!$D$25</f>
        <v>-57553.72929873399</v>
      </c>
    </row>
    <row r="1265" spans="1:7" x14ac:dyDescent="0.35">
      <c r="A1265">
        <f>STDEV('5000 Sales Records'!I1287:I1316)</f>
        <v>3034.8141945434318</v>
      </c>
      <c r="B1265">
        <f>STDEV('5000 Sales Records'!J1287:J1316)</f>
        <v>210.44960184187164</v>
      </c>
      <c r="C1265">
        <f>STDEV('5000 Sales Records'!K1287:K1316)</f>
        <v>160.41197185702023</v>
      </c>
      <c r="D1265">
        <f>STDEV('5000 Sales Records'!L1287:L1316)</f>
        <v>1171958.0386941307</v>
      </c>
      <c r="E1265">
        <f>STDEV('5000 Sales Records'!M1287:M1316)</f>
        <v>830753.44405750593</v>
      </c>
      <c r="F1265">
        <f>'5000 Sales Records'!N1287</f>
        <v>21996.07</v>
      </c>
      <c r="G1265">
        <f>STD!A1265*Regression!$D$21+STD!B1265*Regression!$D$22+STD!C1265*Regression!$D$23+STD!D1265*Regression!$D$24+STD!E1265*Regression!$D$25</f>
        <v>-64946.096983958269</v>
      </c>
    </row>
    <row r="1266" spans="1:7" x14ac:dyDescent="0.35">
      <c r="A1266">
        <f>STDEV('5000 Sales Records'!I1288:I1317)</f>
        <v>3073.6140749302272</v>
      </c>
      <c r="B1266">
        <f>STDEV('5000 Sales Records'!J1288:J1317)</f>
        <v>209.23033495916994</v>
      </c>
      <c r="C1266">
        <f>STDEV('5000 Sales Records'!K1288:K1317)</f>
        <v>159.7271448511456</v>
      </c>
      <c r="D1266">
        <f>STDEV('5000 Sales Records'!L1288:L1317)</f>
        <v>1163385.5314686981</v>
      </c>
      <c r="E1266">
        <f>STDEV('5000 Sales Records'!M1288:M1317)</f>
        <v>825658.10979204741</v>
      </c>
      <c r="F1266">
        <f>'5000 Sales Records'!N1288</f>
        <v>90780.94</v>
      </c>
      <c r="G1266">
        <f>STD!A1266*Regression!$D$21+STD!B1266*Regression!$D$22+STD!C1266*Regression!$D$23+STD!D1266*Regression!$D$24+STD!E1266*Regression!$D$25</f>
        <v>-70032.211554716807</v>
      </c>
    </row>
    <row r="1267" spans="1:7" x14ac:dyDescent="0.35">
      <c r="A1267">
        <f>STDEV('5000 Sales Records'!I1289:I1318)</f>
        <v>3021.1120004958821</v>
      </c>
      <c r="B1267">
        <f>STDEV('5000 Sales Records'!J1289:J1318)</f>
        <v>208.85002208866732</v>
      </c>
      <c r="C1267">
        <f>STDEV('5000 Sales Records'!K1289:K1318)</f>
        <v>159.47821352882283</v>
      </c>
      <c r="D1267">
        <f>STDEV('5000 Sales Records'!L1289:L1318)</f>
        <v>1155867.0329661015</v>
      </c>
      <c r="E1267">
        <f>STDEV('5000 Sales Records'!M1289:M1318)</f>
        <v>819630.66838441964</v>
      </c>
      <c r="F1267">
        <f>'5000 Sales Records'!N1289</f>
        <v>738990.07</v>
      </c>
      <c r="G1267">
        <f>STD!A1267*Regression!$D$21+STD!B1267*Regression!$D$22+STD!C1267*Regression!$D$23+STD!D1267*Regression!$D$24+STD!E1267*Regression!$D$25</f>
        <v>-66720.969362123753</v>
      </c>
    </row>
    <row r="1268" spans="1:7" x14ac:dyDescent="0.35">
      <c r="A1268">
        <f>STDEV('5000 Sales Records'!I1290:I1319)</f>
        <v>3047.0561364783839</v>
      </c>
      <c r="B1268">
        <f>STDEV('5000 Sales Records'!J1290:J1319)</f>
        <v>193.65808666455104</v>
      </c>
      <c r="C1268">
        <f>STDEV('5000 Sales Records'!K1290:K1319)</f>
        <v>146.03067185339532</v>
      </c>
      <c r="D1268">
        <f>STDEV('5000 Sales Records'!L1290:L1319)</f>
        <v>1105337.1214954406</v>
      </c>
      <c r="E1268">
        <f>STDEV('5000 Sales Records'!M1290:M1319)</f>
        <v>770129.85220758256</v>
      </c>
      <c r="F1268">
        <f>'5000 Sales Records'!N1290</f>
        <v>566528.62</v>
      </c>
      <c r="G1268">
        <f>STD!A1268*Regression!$D$21+STD!B1268*Regression!$D$22+STD!C1268*Regression!$D$23+STD!D1268*Regression!$D$24+STD!E1268*Regression!$D$25</f>
        <v>-64981.301496636588</v>
      </c>
    </row>
    <row r="1269" spans="1:7" x14ac:dyDescent="0.35">
      <c r="A1269">
        <f>STDEV('5000 Sales Records'!I1291:I1320)</f>
        <v>2999.2551107800468</v>
      </c>
      <c r="B1269">
        <f>STDEV('5000 Sales Records'!J1291:J1320)</f>
        <v>193.62727049194527</v>
      </c>
      <c r="C1269">
        <f>STDEV('5000 Sales Records'!K1291:K1320)</f>
        <v>145.88923965740616</v>
      </c>
      <c r="D1269">
        <f>STDEV('5000 Sales Records'!L1291:L1320)</f>
        <v>1116234.8897021411</v>
      </c>
      <c r="E1269">
        <f>STDEV('5000 Sales Records'!M1291:M1320)</f>
        <v>776390.85751794965</v>
      </c>
      <c r="F1269">
        <f>'5000 Sales Records'!N1291</f>
        <v>70218.12</v>
      </c>
      <c r="G1269">
        <f>STD!A1269*Regression!$D$21+STD!B1269*Regression!$D$22+STD!C1269*Regression!$D$23+STD!D1269*Regression!$D$24+STD!E1269*Regression!$D$25</f>
        <v>-56739.897827920271</v>
      </c>
    </row>
    <row r="1270" spans="1:7" x14ac:dyDescent="0.35">
      <c r="A1270">
        <f>STDEV('5000 Sales Records'!I1292:I1321)</f>
        <v>3077.819233935224</v>
      </c>
      <c r="B1270">
        <f>STDEV('5000 Sales Records'!J1292:J1321)</f>
        <v>195.92016144396655</v>
      </c>
      <c r="C1270">
        <f>STDEV('5000 Sales Records'!K1292:K1321)</f>
        <v>150.9339294533535</v>
      </c>
      <c r="D1270">
        <f>STDEV('5000 Sales Records'!L1292:L1321)</f>
        <v>1113667.7352866866</v>
      </c>
      <c r="E1270">
        <f>STDEV('5000 Sales Records'!M1292:M1321)</f>
        <v>773788.65867539844</v>
      </c>
      <c r="F1270">
        <f>'5000 Sales Records'!N1292</f>
        <v>730987.5</v>
      </c>
      <c r="G1270">
        <f>STD!A1270*Regression!$D$21+STD!B1270*Regression!$D$22+STD!C1270*Regression!$D$23+STD!D1270*Regression!$D$24+STD!E1270*Regression!$D$25</f>
        <v>-54969.560163520859</v>
      </c>
    </row>
    <row r="1271" spans="1:7" x14ac:dyDescent="0.35">
      <c r="A1271">
        <f>STDEV('5000 Sales Records'!I1293:I1322)</f>
        <v>3097.6159073060371</v>
      </c>
      <c r="B1271">
        <f>STDEV('5000 Sales Records'!J1293:J1322)</f>
        <v>180.43234240625182</v>
      </c>
      <c r="C1271">
        <f>STDEV('5000 Sales Records'!K1293:K1322)</f>
        <v>134.07542824800171</v>
      </c>
      <c r="D1271">
        <f>STDEV('5000 Sales Records'!L1293:L1322)</f>
        <v>994606.22813176166</v>
      </c>
      <c r="E1271">
        <f>STDEV('5000 Sales Records'!M1293:M1322)</f>
        <v>634991.00981548463</v>
      </c>
      <c r="F1271">
        <f>'5000 Sales Records'!N1293</f>
        <v>462045.2</v>
      </c>
      <c r="G1271">
        <f>STD!A1271*Regression!$D$21+STD!B1271*Regression!$D$22+STD!C1271*Regression!$D$23+STD!D1271*Regression!$D$24+STD!E1271*Regression!$D$25</f>
        <v>-41909.246651359252</v>
      </c>
    </row>
    <row r="1272" spans="1:7" x14ac:dyDescent="0.35">
      <c r="A1272">
        <f>STDEV('5000 Sales Records'!I1294:I1323)</f>
        <v>3129.3061073971503</v>
      </c>
      <c r="B1272">
        <f>STDEV('5000 Sales Records'!J1294:J1323)</f>
        <v>180.12853194380375</v>
      </c>
      <c r="C1272">
        <f>STDEV('5000 Sales Records'!K1294:K1323)</f>
        <v>133.96564703075117</v>
      </c>
      <c r="D1272">
        <f>STDEV('5000 Sales Records'!L1294:L1323)</f>
        <v>1000508.4941282676</v>
      </c>
      <c r="E1272">
        <f>STDEV('5000 Sales Records'!M1294:M1323)</f>
        <v>636862.67440193053</v>
      </c>
      <c r="F1272">
        <f>'5000 Sales Records'!N1294</f>
        <v>1530229.87</v>
      </c>
      <c r="G1272">
        <f>STD!A1272*Regression!$D$21+STD!B1272*Regression!$D$22+STD!C1272*Regression!$D$23+STD!D1272*Regression!$D$24+STD!E1272*Regression!$D$25</f>
        <v>-40020.346574928495</v>
      </c>
    </row>
    <row r="1273" spans="1:7" x14ac:dyDescent="0.35">
      <c r="A1273">
        <f>STDEV('5000 Sales Records'!I1295:I1324)</f>
        <v>3131.544138225609</v>
      </c>
      <c r="B1273">
        <f>STDEV('5000 Sales Records'!J1295:J1324)</f>
        <v>193.6721233451901</v>
      </c>
      <c r="C1273">
        <f>STDEV('5000 Sales Records'!K1295:K1324)</f>
        <v>150.59799621974491</v>
      </c>
      <c r="D1273">
        <f>STDEV('5000 Sales Records'!L1295:L1324)</f>
        <v>1230250.262209723</v>
      </c>
      <c r="E1273">
        <f>STDEV('5000 Sales Records'!M1295:M1324)</f>
        <v>932476.90248564957</v>
      </c>
      <c r="F1273">
        <f>'5000 Sales Records'!N1295</f>
        <v>270038.88</v>
      </c>
      <c r="G1273">
        <f>STD!A1273*Regression!$D$21+STD!B1273*Regression!$D$22+STD!C1273*Regression!$D$23+STD!D1273*Regression!$D$24+STD!E1273*Regression!$D$25</f>
        <v>-94745.885499044205</v>
      </c>
    </row>
    <row r="1274" spans="1:7" x14ac:dyDescent="0.35">
      <c r="A1274">
        <f>STDEV('5000 Sales Records'!I1296:I1325)</f>
        <v>3180.1411527987461</v>
      </c>
      <c r="B1274">
        <f>STDEV('5000 Sales Records'!J1296:J1325)</f>
        <v>194.20506003801202</v>
      </c>
      <c r="C1274">
        <f>STDEV('5000 Sales Records'!K1296:K1325)</f>
        <v>150.16674853328038</v>
      </c>
      <c r="D1274">
        <f>STDEV('5000 Sales Records'!L1296:L1325)</f>
        <v>1226563.9351715106</v>
      </c>
      <c r="E1274">
        <f>STDEV('5000 Sales Records'!M1296:M1325)</f>
        <v>928002.51842289569</v>
      </c>
      <c r="F1274">
        <f>'5000 Sales Records'!N1296</f>
        <v>185945.2</v>
      </c>
      <c r="G1274">
        <f>STD!A1274*Regression!$D$21+STD!B1274*Regression!$D$22+STD!C1274*Regression!$D$23+STD!D1274*Regression!$D$24+STD!E1274*Regression!$D$25</f>
        <v>-100951.88834237668</v>
      </c>
    </row>
    <row r="1275" spans="1:7" x14ac:dyDescent="0.35">
      <c r="A1275">
        <f>STDEV('5000 Sales Records'!I1297:I1326)</f>
        <v>3244.4118502469732</v>
      </c>
      <c r="B1275">
        <f>STDEV('5000 Sales Records'!J1297:J1326)</f>
        <v>195.04734590562271</v>
      </c>
      <c r="C1275">
        <f>STDEV('5000 Sales Records'!K1297:K1326)</f>
        <v>150.69284580719571</v>
      </c>
      <c r="D1275">
        <f>STDEV('5000 Sales Records'!L1297:L1326)</f>
        <v>1236309.0479937845</v>
      </c>
      <c r="E1275">
        <f>STDEV('5000 Sales Records'!M1297:M1326)</f>
        <v>933818.32185316342</v>
      </c>
      <c r="F1275">
        <f>'5000 Sales Records'!N1297</f>
        <v>317985.81</v>
      </c>
      <c r="G1275">
        <f>STD!A1275*Regression!$D$21+STD!B1275*Regression!$D$22+STD!C1275*Regression!$D$23+STD!D1275*Regression!$D$24+STD!E1275*Regression!$D$25</f>
        <v>-103404.57889837679</v>
      </c>
    </row>
    <row r="1276" spans="1:7" x14ac:dyDescent="0.35">
      <c r="A1276">
        <f>STDEV('5000 Sales Records'!I1298:I1327)</f>
        <v>3267.3355034269166</v>
      </c>
      <c r="B1276">
        <f>STDEV('5000 Sales Records'!J1298:J1327)</f>
        <v>196.9262424235468</v>
      </c>
      <c r="C1276">
        <f>STDEV('5000 Sales Records'!K1298:K1327)</f>
        <v>151.68715179833015</v>
      </c>
      <c r="D1276">
        <f>STDEV('5000 Sales Records'!L1298:L1327)</f>
        <v>1240981.4768716269</v>
      </c>
      <c r="E1276">
        <f>STDEV('5000 Sales Records'!M1298:M1327)</f>
        <v>936200.91252998076</v>
      </c>
      <c r="F1276">
        <f>'5000 Sales Records'!N1298</f>
        <v>590330.26</v>
      </c>
      <c r="G1276">
        <f>STD!A1276*Regression!$D$21+STD!B1276*Regression!$D$22+STD!C1276*Regression!$D$23+STD!D1276*Regression!$D$24+STD!E1276*Regression!$D$25</f>
        <v>-105708.96156899154</v>
      </c>
    </row>
    <row r="1277" spans="1:7" x14ac:dyDescent="0.35">
      <c r="A1277">
        <f>STDEV('5000 Sales Records'!I1299:I1328)</f>
        <v>3356.9867408378186</v>
      </c>
      <c r="B1277">
        <f>STDEV('5000 Sales Records'!J1299:J1328)</f>
        <v>176.83621346143818</v>
      </c>
      <c r="C1277">
        <f>STDEV('5000 Sales Records'!K1299:K1328)</f>
        <v>135.29948313185506</v>
      </c>
      <c r="D1277">
        <f>STDEV('5000 Sales Records'!L1299:L1328)</f>
        <v>1211279.6587366194</v>
      </c>
      <c r="E1277">
        <f>STDEV('5000 Sales Records'!M1299:M1328)</f>
        <v>910253.75787001546</v>
      </c>
      <c r="F1277">
        <f>'5000 Sales Records'!N1299</f>
        <v>625799.76</v>
      </c>
      <c r="G1277">
        <f>STD!A1277*Regression!$D$21+STD!B1277*Regression!$D$22+STD!C1277*Regression!$D$23+STD!D1277*Regression!$D$24+STD!E1277*Regression!$D$25</f>
        <v>-106102.04358865891</v>
      </c>
    </row>
    <row r="1278" spans="1:7" x14ac:dyDescent="0.35">
      <c r="A1278">
        <f>STDEV('5000 Sales Records'!I1300:I1329)</f>
        <v>3408.901816121142</v>
      </c>
      <c r="B1278">
        <f>STDEV('5000 Sales Records'!J1300:J1329)</f>
        <v>196.69542449902235</v>
      </c>
      <c r="C1278">
        <f>STDEV('5000 Sales Records'!K1300:K1329)</f>
        <v>154.24365800259986</v>
      </c>
      <c r="D1278">
        <f>STDEV('5000 Sales Records'!L1300:L1329)</f>
        <v>1517440.0184384005</v>
      </c>
      <c r="E1278">
        <f>STDEV('5000 Sales Records'!M1300:M1329)</f>
        <v>1187935.056934084</v>
      </c>
      <c r="F1278">
        <f>'5000 Sales Records'!N1300</f>
        <v>25682.400000000001</v>
      </c>
      <c r="G1278">
        <f>STD!A1278*Regression!$D$21+STD!B1278*Regression!$D$22+STD!C1278*Regression!$D$23+STD!D1278*Regression!$D$24+STD!E1278*Regression!$D$25</f>
        <v>-84310.496163565898</v>
      </c>
    </row>
    <row r="1279" spans="1:7" x14ac:dyDescent="0.35">
      <c r="A1279">
        <f>STDEV('5000 Sales Records'!I1301:I1330)</f>
        <v>3331.7917979755989</v>
      </c>
      <c r="B1279">
        <f>STDEV('5000 Sales Records'!J1301:J1330)</f>
        <v>194.90299101312448</v>
      </c>
      <c r="C1279">
        <f>STDEV('5000 Sales Records'!K1301:K1330)</f>
        <v>153.2827999573293</v>
      </c>
      <c r="D1279">
        <f>STDEV('5000 Sales Records'!L1301:L1330)</f>
        <v>1506403.8242739269</v>
      </c>
      <c r="E1279">
        <f>STDEV('5000 Sales Records'!M1301:M1330)</f>
        <v>1181422.9126957867</v>
      </c>
      <c r="F1279">
        <f>'5000 Sales Records'!N1301</f>
        <v>23269.08</v>
      </c>
      <c r="G1279">
        <f>STD!A1279*Regression!$D$21+STD!B1279*Regression!$D$22+STD!C1279*Regression!$D$23+STD!D1279*Regression!$D$24+STD!E1279*Regression!$D$25</f>
        <v>-79828.43968570861</v>
      </c>
    </row>
    <row r="1280" spans="1:7" x14ac:dyDescent="0.35">
      <c r="A1280">
        <f>STDEV('5000 Sales Records'!I1302:I1331)</f>
        <v>3252.2444656525768</v>
      </c>
      <c r="B1280">
        <f>STDEV('5000 Sales Records'!J1302:J1331)</f>
        <v>198.8999748374666</v>
      </c>
      <c r="C1280">
        <f>STDEV('5000 Sales Records'!K1302:K1331)</f>
        <v>158.70695001802221</v>
      </c>
      <c r="D1280">
        <f>STDEV('5000 Sales Records'!L1302:L1331)</f>
        <v>1494769.4979528752</v>
      </c>
      <c r="E1280">
        <f>STDEV('5000 Sales Records'!M1302:M1331)</f>
        <v>1174021.2860505523</v>
      </c>
      <c r="F1280">
        <f>'5000 Sales Records'!N1302</f>
        <v>134190.54</v>
      </c>
      <c r="G1280">
        <f>STD!A1280*Regression!$D$21+STD!B1280*Regression!$D$22+STD!C1280*Regression!$D$23+STD!D1280*Regression!$D$24+STD!E1280*Regression!$D$25</f>
        <v>-72979.850178271998</v>
      </c>
    </row>
    <row r="1281" spans="1:7" x14ac:dyDescent="0.35">
      <c r="A1281">
        <f>STDEV('5000 Sales Records'!I1303:I1332)</f>
        <v>3211.403330589937</v>
      </c>
      <c r="B1281">
        <f>STDEV('5000 Sales Records'!J1303:J1332)</f>
        <v>197.50541955287872</v>
      </c>
      <c r="C1281">
        <f>STDEV('5000 Sales Records'!K1303:K1332)</f>
        <v>158.61016506393656</v>
      </c>
      <c r="D1281">
        <f>STDEV('5000 Sales Records'!L1303:L1332)</f>
        <v>1491269.4368778835</v>
      </c>
      <c r="E1281">
        <f>STDEV('5000 Sales Records'!M1303:M1332)</f>
        <v>1174808.9476775536</v>
      </c>
      <c r="F1281">
        <f>'5000 Sales Records'!N1303</f>
        <v>207371.5</v>
      </c>
      <c r="G1281">
        <f>STD!A1281*Regression!$D$21+STD!B1281*Regression!$D$22+STD!C1281*Regression!$D$23+STD!D1281*Regression!$D$24+STD!E1281*Regression!$D$25</f>
        <v>-69877.580089549068</v>
      </c>
    </row>
    <row r="1282" spans="1:7" x14ac:dyDescent="0.35">
      <c r="A1282">
        <f>STDEV('5000 Sales Records'!I1304:I1333)</f>
        <v>3185.977253853041</v>
      </c>
      <c r="B1282">
        <f>STDEV('5000 Sales Records'!J1304:J1333)</f>
        <v>200.24835012622677</v>
      </c>
      <c r="C1282">
        <f>STDEV('5000 Sales Records'!K1304:K1333)</f>
        <v>159.18056229023219</v>
      </c>
      <c r="D1282">
        <f>STDEV('5000 Sales Records'!L1304:L1333)</f>
        <v>1531432.3883712871</v>
      </c>
      <c r="E1282">
        <f>STDEV('5000 Sales Records'!M1304:M1333)</f>
        <v>1190214.081228849</v>
      </c>
      <c r="F1282">
        <f>'5000 Sales Records'!N1304</f>
        <v>276354.71999999997</v>
      </c>
      <c r="G1282">
        <f>STD!A1282*Regression!$D$21+STD!B1282*Regression!$D$22+STD!C1282*Regression!$D$23+STD!D1282*Regression!$D$24+STD!E1282*Regression!$D$25</f>
        <v>-49895.863436321961</v>
      </c>
    </row>
    <row r="1283" spans="1:7" x14ac:dyDescent="0.35">
      <c r="A1283">
        <f>STDEV('5000 Sales Records'!I1305:I1334)</f>
        <v>3168.0010719622592</v>
      </c>
      <c r="B1283">
        <f>STDEV('5000 Sales Records'!J1305:J1334)</f>
        <v>199.55343451253134</v>
      </c>
      <c r="C1283">
        <f>STDEV('5000 Sales Records'!K1305:K1334)</f>
        <v>158.12377255204848</v>
      </c>
      <c r="D1283">
        <f>STDEV('5000 Sales Records'!L1305:L1334)</f>
        <v>1526485.1670433332</v>
      </c>
      <c r="E1283">
        <f>STDEV('5000 Sales Records'!M1305:M1334)</f>
        <v>1185384.3373091805</v>
      </c>
      <c r="F1283">
        <f>'5000 Sales Records'!N1305</f>
        <v>461790.71999999997</v>
      </c>
      <c r="G1283">
        <f>STD!A1283*Regression!$D$21+STD!B1283*Regression!$D$22+STD!C1283*Regression!$D$23+STD!D1283*Regression!$D$24+STD!E1283*Regression!$D$25</f>
        <v>-49616.445493146544</v>
      </c>
    </row>
    <row r="1284" spans="1:7" x14ac:dyDescent="0.35">
      <c r="A1284">
        <f>STDEV('5000 Sales Records'!I1306:I1335)</f>
        <v>3177.1966860125599</v>
      </c>
      <c r="B1284">
        <f>STDEV('5000 Sales Records'!J1306:J1335)</f>
        <v>202.10940500789096</v>
      </c>
      <c r="C1284">
        <f>STDEV('5000 Sales Records'!K1306:K1335)</f>
        <v>157.78761501883898</v>
      </c>
      <c r="D1284">
        <f>STDEV('5000 Sales Records'!L1306:L1335)</f>
        <v>1562549.0393320541</v>
      </c>
      <c r="E1284">
        <f>STDEV('5000 Sales Records'!M1306:M1335)</f>
        <v>1195379.3836645607</v>
      </c>
      <c r="F1284">
        <f>'5000 Sales Records'!N1306</f>
        <v>576755.68000000005</v>
      </c>
      <c r="G1284">
        <f>STD!A1284*Regression!$D$21+STD!B1284*Regression!$D$22+STD!C1284*Regression!$D$23+STD!D1284*Regression!$D$24+STD!E1284*Regression!$D$25</f>
        <v>-33431.351604589494</v>
      </c>
    </row>
    <row r="1285" spans="1:7" x14ac:dyDescent="0.35">
      <c r="A1285">
        <f>STDEV('5000 Sales Records'!I1307:I1336)</f>
        <v>3157.5683429230612</v>
      </c>
      <c r="B1285">
        <f>STDEV('5000 Sales Records'!J1307:J1336)</f>
        <v>204.87311531494461</v>
      </c>
      <c r="C1285">
        <f>STDEV('5000 Sales Records'!K1307:K1336)</f>
        <v>158.31838282615718</v>
      </c>
      <c r="D1285">
        <f>STDEV('5000 Sales Records'!L1307:L1336)</f>
        <v>1562457.6759218124</v>
      </c>
      <c r="E1285">
        <f>STDEV('5000 Sales Records'!M1307:M1336)</f>
        <v>1195675.1010472388</v>
      </c>
      <c r="F1285">
        <f>'5000 Sales Records'!N1307</f>
        <v>65757.440000000002</v>
      </c>
      <c r="G1285">
        <f>STD!A1285*Regression!$D$21+STD!B1285*Regression!$D$22+STD!C1285*Regression!$D$23+STD!D1285*Regression!$D$24+STD!E1285*Regression!$D$25</f>
        <v>-38855.076264539966</v>
      </c>
    </row>
    <row r="1286" spans="1:7" x14ac:dyDescent="0.35">
      <c r="A1286">
        <f>STDEV('5000 Sales Records'!I1308:I1337)</f>
        <v>3138.8814165441863</v>
      </c>
      <c r="B1286">
        <f>STDEV('5000 Sales Records'!J1308:J1337)</f>
        <v>202.60742636563384</v>
      </c>
      <c r="C1286">
        <f>STDEV('5000 Sales Records'!K1308:K1337)</f>
        <v>156.97980571090818</v>
      </c>
      <c r="D1286">
        <f>STDEV('5000 Sales Records'!L1308:L1337)</f>
        <v>1555180.4486364606</v>
      </c>
      <c r="E1286">
        <f>STDEV('5000 Sales Records'!M1308:M1337)</f>
        <v>1189925.7624067192</v>
      </c>
      <c r="F1286">
        <f>'5000 Sales Records'!N1308</f>
        <v>21935.82</v>
      </c>
      <c r="G1286">
        <f>STD!A1286*Regression!$D$21+STD!B1286*Regression!$D$22+STD!C1286*Regression!$D$23+STD!D1286*Regression!$D$24+STD!E1286*Regression!$D$25</f>
        <v>-36042.270299902884</v>
      </c>
    </row>
    <row r="1287" spans="1:7" x14ac:dyDescent="0.35">
      <c r="A1287">
        <f>STDEV('5000 Sales Records'!I1309:I1338)</f>
        <v>3173.4190170022089</v>
      </c>
      <c r="B1287">
        <f>STDEV('5000 Sales Records'!J1309:J1338)</f>
        <v>197.72628130827729</v>
      </c>
      <c r="C1287">
        <f>STDEV('5000 Sales Records'!K1309:K1338)</f>
        <v>154.31552763401845</v>
      </c>
      <c r="D1287">
        <f>STDEV('5000 Sales Records'!L1309:L1338)</f>
        <v>1550462.1052270092</v>
      </c>
      <c r="E1287">
        <f>STDEV('5000 Sales Records'!M1309:M1338)</f>
        <v>1187857.0080731101</v>
      </c>
      <c r="F1287">
        <f>'5000 Sales Records'!N1309</f>
        <v>19154.68</v>
      </c>
      <c r="G1287">
        <f>STD!A1287*Regression!$D$21+STD!B1287*Regression!$D$22+STD!C1287*Regression!$D$23+STD!D1287*Regression!$D$24+STD!E1287*Regression!$D$25</f>
        <v>-34934.206533782883</v>
      </c>
    </row>
    <row r="1288" spans="1:7" x14ac:dyDescent="0.35">
      <c r="A1288">
        <f>STDEV('5000 Sales Records'!I1310:I1339)</f>
        <v>3170.9632571445732</v>
      </c>
      <c r="B1288">
        <f>STDEV('5000 Sales Records'!J1310:J1339)</f>
        <v>192.20735646482265</v>
      </c>
      <c r="C1288">
        <f>STDEV('5000 Sales Records'!K1310:K1339)</f>
        <v>151.13534373678706</v>
      </c>
      <c r="D1288">
        <f>STDEV('5000 Sales Records'!L1310:L1339)</f>
        <v>1535752.5858067006</v>
      </c>
      <c r="E1288">
        <f>STDEV('5000 Sales Records'!M1310:M1339)</f>
        <v>1178137.3131181472</v>
      </c>
      <c r="F1288">
        <f>'5000 Sales Records'!N1310</f>
        <v>55023.64</v>
      </c>
      <c r="G1288">
        <f>STD!A1288*Regression!$D$21+STD!B1288*Regression!$D$22+STD!C1288*Regression!$D$23+STD!D1288*Regression!$D$24+STD!E1288*Regression!$D$25</f>
        <v>-32684.799565091729</v>
      </c>
    </row>
    <row r="1289" spans="1:7" x14ac:dyDescent="0.35">
      <c r="A1289">
        <f>STDEV('5000 Sales Records'!I1311:I1340)</f>
        <v>3034.9392444069417</v>
      </c>
      <c r="B1289">
        <f>STDEV('5000 Sales Records'!J1311:J1340)</f>
        <v>196.20921771263016</v>
      </c>
      <c r="C1289">
        <f>STDEV('5000 Sales Records'!K1311:K1340)</f>
        <v>153.45703182391776</v>
      </c>
      <c r="D1289">
        <f>STDEV('5000 Sales Records'!L1311:L1340)</f>
        <v>1533185.2840681048</v>
      </c>
      <c r="E1289">
        <f>STDEV('5000 Sales Records'!M1311:M1340)</f>
        <v>1176457.330094052</v>
      </c>
      <c r="F1289">
        <f>'5000 Sales Records'!N1311</f>
        <v>342353.99</v>
      </c>
      <c r="G1289">
        <f>STD!A1289*Regression!$D$21+STD!B1289*Regression!$D$22+STD!C1289*Regression!$D$23+STD!D1289*Regression!$D$24+STD!E1289*Regression!$D$25</f>
        <v>-27167.484557495918</v>
      </c>
    </row>
    <row r="1290" spans="1:7" x14ac:dyDescent="0.35">
      <c r="A1290">
        <f>STDEV('5000 Sales Records'!I1312:I1341)</f>
        <v>3049.8593040848041</v>
      </c>
      <c r="B1290">
        <f>STDEV('5000 Sales Records'!J1312:J1341)</f>
        <v>200.54242658321718</v>
      </c>
      <c r="C1290">
        <f>STDEV('5000 Sales Records'!K1312:K1341)</f>
        <v>155.77085201054774</v>
      </c>
      <c r="D1290">
        <f>STDEV('5000 Sales Records'!L1312:L1341)</f>
        <v>1549518.9909086067</v>
      </c>
      <c r="E1290">
        <f>STDEV('5000 Sales Records'!M1312:M1341)</f>
        <v>1185186.1806272981</v>
      </c>
      <c r="F1290">
        <f>'5000 Sales Records'!N1312</f>
        <v>491886.64</v>
      </c>
      <c r="G1290">
        <f>STD!A1290*Regression!$D$21+STD!B1290*Regression!$D$22+STD!C1290*Regression!$D$23+STD!D1290*Regression!$D$24+STD!E1290*Regression!$D$25</f>
        <v>-26949.244066816289</v>
      </c>
    </row>
    <row r="1291" spans="1:7" x14ac:dyDescent="0.35">
      <c r="A1291">
        <f>STDEV('5000 Sales Records'!I1313:I1342)</f>
        <v>3132.6099037696031</v>
      </c>
      <c r="B1291">
        <f>STDEV('5000 Sales Records'!J1313:J1342)</f>
        <v>187.67385638082513</v>
      </c>
      <c r="C1291">
        <f>STDEV('5000 Sales Records'!K1313:K1342)</f>
        <v>144.52819398375846</v>
      </c>
      <c r="D1291">
        <f>STDEV('5000 Sales Records'!L1313:L1342)</f>
        <v>1564267.6641282444</v>
      </c>
      <c r="E1291">
        <f>STDEV('5000 Sales Records'!M1313:M1342)</f>
        <v>1191729.0458321434</v>
      </c>
      <c r="F1291">
        <f>'5000 Sales Records'!N1313</f>
        <v>17867.78</v>
      </c>
      <c r="G1291">
        <f>STD!A1291*Regression!$D$21+STD!B1291*Regression!$D$22+STD!C1291*Regression!$D$23+STD!D1291*Regression!$D$24+STD!E1291*Regression!$D$25</f>
        <v>-21092.551250620512</v>
      </c>
    </row>
    <row r="1292" spans="1:7" x14ac:dyDescent="0.35">
      <c r="A1292">
        <f>STDEV('5000 Sales Records'!I1314:I1343)</f>
        <v>3068.6006650229533</v>
      </c>
      <c r="B1292">
        <f>STDEV('5000 Sales Records'!J1314:J1343)</f>
        <v>186.15077331307938</v>
      </c>
      <c r="C1292">
        <f>STDEV('5000 Sales Records'!K1314:K1343)</f>
        <v>143.85555637154073</v>
      </c>
      <c r="D1292">
        <f>STDEV('5000 Sales Records'!L1314:L1343)</f>
        <v>1545939.615826979</v>
      </c>
      <c r="E1292">
        <f>STDEV('5000 Sales Records'!M1314:M1343)</f>
        <v>1180897.2802205244</v>
      </c>
      <c r="F1292">
        <f>'5000 Sales Records'!N1314</f>
        <v>1425038.52</v>
      </c>
      <c r="G1292">
        <f>STD!A1292*Regression!$D$21+STD!B1292*Regression!$D$22+STD!C1292*Regression!$D$23+STD!D1292*Regression!$D$24+STD!E1292*Regression!$D$25</f>
        <v>-20577.454126388999</v>
      </c>
    </row>
    <row r="1293" spans="1:7" x14ac:dyDescent="0.35">
      <c r="A1293">
        <f>STDEV('5000 Sales Records'!I1315:I1344)</f>
        <v>3074.038073074672</v>
      </c>
      <c r="B1293">
        <f>STDEV('5000 Sales Records'!J1315:J1344)</f>
        <v>182.59711372371109</v>
      </c>
      <c r="C1293">
        <f>STDEV('5000 Sales Records'!K1315:K1344)</f>
        <v>142.87969061738463</v>
      </c>
      <c r="D1293">
        <f>STDEV('5000 Sales Records'!L1315:L1344)</f>
        <v>1488484.144848479</v>
      </c>
      <c r="E1293">
        <f>STDEV('5000 Sales Records'!M1315:M1344)</f>
        <v>1157626.6803072719</v>
      </c>
      <c r="F1293">
        <f>'5000 Sales Records'!N1315</f>
        <v>175762.56</v>
      </c>
      <c r="G1293">
        <f>STD!A1293*Regression!$D$21+STD!B1293*Regression!$D$22+STD!C1293*Regression!$D$23+STD!D1293*Regression!$D$24+STD!E1293*Regression!$D$25</f>
        <v>-46954.159712495515</v>
      </c>
    </row>
    <row r="1294" spans="1:7" x14ac:dyDescent="0.35">
      <c r="A1294">
        <f>STDEV('5000 Sales Records'!I1316:I1345)</f>
        <v>3171.4150734043146</v>
      </c>
      <c r="B1294">
        <f>STDEV('5000 Sales Records'!J1316:J1345)</f>
        <v>182.65197573150058</v>
      </c>
      <c r="C1294">
        <f>STDEV('5000 Sales Records'!K1316:K1345)</f>
        <v>142.74522312034881</v>
      </c>
      <c r="D1294">
        <f>STDEV('5000 Sales Records'!L1316:L1345)</f>
        <v>1497574.3865430483</v>
      </c>
      <c r="E1294">
        <f>STDEV('5000 Sales Records'!M1316:M1345)</f>
        <v>1162202.003067489</v>
      </c>
      <c r="F1294">
        <f>'5000 Sales Records'!N1316</f>
        <v>117188.38</v>
      </c>
      <c r="G1294">
        <f>STD!A1294*Regression!$D$21+STD!B1294*Regression!$D$22+STD!C1294*Regression!$D$23+STD!D1294*Regression!$D$24+STD!E1294*Regression!$D$25</f>
        <v>-51237.593610151205</v>
      </c>
    </row>
    <row r="1295" spans="1:7" x14ac:dyDescent="0.35">
      <c r="A1295">
        <f>STDEV('5000 Sales Records'!I1317:I1346)</f>
        <v>3075.1764978783649</v>
      </c>
      <c r="B1295">
        <f>STDEV('5000 Sales Records'!J1317:J1346)</f>
        <v>178.3488802474443</v>
      </c>
      <c r="C1295">
        <f>STDEV('5000 Sales Records'!K1317:K1346)</f>
        <v>141.20639231281288</v>
      </c>
      <c r="D1295">
        <f>STDEV('5000 Sales Records'!L1317:L1346)</f>
        <v>1498337.2852414167</v>
      </c>
      <c r="E1295">
        <f>STDEV('5000 Sales Records'!M1317:M1346)</f>
        <v>1160007.5965907699</v>
      </c>
      <c r="F1295">
        <f>'5000 Sales Records'!N1317</f>
        <v>155002.68</v>
      </c>
      <c r="G1295">
        <f>STD!A1295*Regression!$D$21+STD!B1295*Regression!$D$22+STD!C1295*Regression!$D$23+STD!D1295*Regression!$D$24+STD!E1295*Regression!$D$25</f>
        <v>-32005.033802988008</v>
      </c>
    </row>
    <row r="1296" spans="1:7" x14ac:dyDescent="0.35">
      <c r="A1296">
        <f>STDEV('5000 Sales Records'!I1318:I1347)</f>
        <v>3003.0849734017288</v>
      </c>
      <c r="B1296">
        <f>STDEV('5000 Sales Records'!J1318:J1347)</f>
        <v>191.83265264346909</v>
      </c>
      <c r="C1296">
        <f>STDEV('5000 Sales Records'!K1318:K1347)</f>
        <v>155.14899469375487</v>
      </c>
      <c r="D1296">
        <f>STDEV('5000 Sales Records'!L1318:L1347)</f>
        <v>1616174.8434903941</v>
      </c>
      <c r="E1296">
        <f>STDEV('5000 Sales Records'!M1318:M1347)</f>
        <v>1274867.4106471462</v>
      </c>
      <c r="F1296">
        <f>'5000 Sales Records'!N1318</f>
        <v>648035.85</v>
      </c>
      <c r="G1296">
        <f>STD!A1296*Regression!$D$21+STD!B1296*Regression!$D$22+STD!C1296*Regression!$D$23+STD!D1296*Regression!$D$24+STD!E1296*Regression!$D$25</f>
        <v>-21199.489153703442</v>
      </c>
    </row>
    <row r="1297" spans="1:7" x14ac:dyDescent="0.35">
      <c r="A1297">
        <f>STDEV('5000 Sales Records'!I1319:I1348)</f>
        <v>3017.2883281470486</v>
      </c>
      <c r="B1297">
        <f>STDEV('5000 Sales Records'!J1319:J1348)</f>
        <v>207.01041971915049</v>
      </c>
      <c r="C1297">
        <f>STDEV('5000 Sales Records'!K1319:K1348)</f>
        <v>166.57500915106738</v>
      </c>
      <c r="D1297">
        <f>STDEV('5000 Sales Records'!L1319:L1348)</f>
        <v>1766079.4817655419</v>
      </c>
      <c r="E1297">
        <f>STDEV('5000 Sales Records'!M1319:M1348)</f>
        <v>1389049.1565628988</v>
      </c>
      <c r="F1297">
        <f>'5000 Sales Records'!N1319</f>
        <v>119313.54</v>
      </c>
      <c r="G1297">
        <f>STD!A1297*Regression!$D$21+STD!B1297*Regression!$D$22+STD!C1297*Regression!$D$23+STD!D1297*Regression!$D$24+STD!E1297*Regression!$D$25</f>
        <v>1879.8553074549418</v>
      </c>
    </row>
    <row r="1298" spans="1:7" x14ac:dyDescent="0.35">
      <c r="A1298">
        <f>STDEV('5000 Sales Records'!I1320:I1349)</f>
        <v>3095.0469767849645</v>
      </c>
      <c r="B1298">
        <f>STDEV('5000 Sales Records'!J1320:J1349)</f>
        <v>205.91735763365745</v>
      </c>
      <c r="C1298">
        <f>STDEV('5000 Sales Records'!K1320:K1349)</f>
        <v>165.88269157387433</v>
      </c>
      <c r="D1298">
        <f>STDEV('5000 Sales Records'!L1320:L1349)</f>
        <v>1771491.4369847395</v>
      </c>
      <c r="E1298">
        <f>STDEV('5000 Sales Records'!M1320:M1349)</f>
        <v>1392192.3102359846</v>
      </c>
      <c r="F1298">
        <f>'5000 Sales Records'!N1320</f>
        <v>722113.38</v>
      </c>
      <c r="G1298">
        <f>STD!A1298*Regression!$D$21+STD!B1298*Regression!$D$22+STD!C1298*Regression!$D$23+STD!D1298*Regression!$D$24+STD!E1298*Regression!$D$25</f>
        <v>-1208.0054346360266</v>
      </c>
    </row>
    <row r="1299" spans="1:7" x14ac:dyDescent="0.35">
      <c r="A1299">
        <f>STDEV('5000 Sales Records'!I1321:I1350)</f>
        <v>3173.3647605417627</v>
      </c>
      <c r="B1299">
        <f>STDEV('5000 Sales Records'!J1321:J1350)</f>
        <v>208.3638839345146</v>
      </c>
      <c r="C1299">
        <f>STDEV('5000 Sales Records'!K1321:K1350)</f>
        <v>167.3505617270072</v>
      </c>
      <c r="D1299">
        <f>STDEV('5000 Sales Records'!L1321:L1350)</f>
        <v>1790986.2097484644</v>
      </c>
      <c r="E1299">
        <f>STDEV('5000 Sales Records'!M1321:M1350)</f>
        <v>1404880.7696475154</v>
      </c>
      <c r="F1299">
        <f>'5000 Sales Records'!N1321</f>
        <v>46503.6</v>
      </c>
      <c r="G1299">
        <f>STD!A1299*Regression!$D$21+STD!B1299*Regression!$D$22+STD!C1299*Regression!$D$23+STD!D1299*Regression!$D$24+STD!E1299*Regression!$D$25</f>
        <v>-3968.7634360981174</v>
      </c>
    </row>
    <row r="1300" spans="1:7" x14ac:dyDescent="0.35">
      <c r="A1300">
        <f>STDEV('5000 Sales Records'!I1322:I1351)</f>
        <v>3042.0319653417382</v>
      </c>
      <c r="B1300">
        <f>STDEV('5000 Sales Records'!J1322:J1351)</f>
        <v>206.48740750589553</v>
      </c>
      <c r="C1300">
        <f>STDEV('5000 Sales Records'!K1322:K1351)</f>
        <v>164.10305104926647</v>
      </c>
      <c r="D1300">
        <f>STDEV('5000 Sales Records'!L1322:L1351)</f>
        <v>1778884.2319029507</v>
      </c>
      <c r="E1300">
        <f>STDEV('5000 Sales Records'!M1322:M1351)</f>
        <v>1399707.5593065189</v>
      </c>
      <c r="F1300">
        <f>'5000 Sales Records'!N1322</f>
        <v>50785.38</v>
      </c>
      <c r="G1300">
        <f>STD!A1300*Regression!$D$21+STD!B1300*Regression!$D$22+STD!C1300*Regression!$D$23+STD!D1300*Regression!$D$24+STD!E1300*Regression!$D$25</f>
        <v>-3940.983957137214</v>
      </c>
    </row>
    <row r="1301" spans="1:7" x14ac:dyDescent="0.35">
      <c r="A1301">
        <f>STDEV('5000 Sales Records'!I1323:I1352)</f>
        <v>3064.5040154843232</v>
      </c>
      <c r="B1301">
        <f>STDEV('5000 Sales Records'!J1323:J1352)</f>
        <v>203.21762609543023</v>
      </c>
      <c r="C1301">
        <f>STDEV('5000 Sales Records'!K1323:K1352)</f>
        <v>162.14006506402271</v>
      </c>
      <c r="D1301">
        <f>STDEV('5000 Sales Records'!L1323:L1352)</f>
        <v>1763774.5278593062</v>
      </c>
      <c r="E1301">
        <f>STDEV('5000 Sales Records'!M1323:M1352)</f>
        <v>1388450.65360471</v>
      </c>
      <c r="F1301">
        <f>'5000 Sales Records'!N1323</f>
        <v>677004.78</v>
      </c>
      <c r="G1301">
        <f>STD!A1301*Regression!$D$21+STD!B1301*Regression!$D$22+STD!C1301*Regression!$D$23+STD!D1301*Regression!$D$24+STD!E1301*Regression!$D$25</f>
        <v>-5744.1264758766629</v>
      </c>
    </row>
    <row r="1302" spans="1:7" x14ac:dyDescent="0.35">
      <c r="A1302">
        <f>STDEV('5000 Sales Records'!I1324:I1353)</f>
        <v>3070.2943819695902</v>
      </c>
      <c r="B1302">
        <f>STDEV('5000 Sales Records'!J1324:J1353)</f>
        <v>205.92177312711758</v>
      </c>
      <c r="C1302">
        <f>STDEV('5000 Sales Records'!K1324:K1353)</f>
        <v>162.67696757791137</v>
      </c>
      <c r="D1302">
        <f>STDEV('5000 Sales Records'!L1324:L1353)</f>
        <v>1794422.7573176899</v>
      </c>
      <c r="E1302">
        <f>STDEV('5000 Sales Records'!M1324:M1353)</f>
        <v>1398037.3246124675</v>
      </c>
      <c r="F1302">
        <f>'5000 Sales Records'!N1324</f>
        <v>1118322.5</v>
      </c>
      <c r="G1302">
        <f>STD!A1302*Regression!$D$21+STD!B1302*Regression!$D$22+STD!C1302*Regression!$D$23+STD!D1302*Regression!$D$24+STD!E1302*Regression!$D$25</f>
        <v>7992.5140378931537</v>
      </c>
    </row>
    <row r="1303" spans="1:7" x14ac:dyDescent="0.35">
      <c r="A1303">
        <f>STDEV('5000 Sales Records'!I1325:I1354)</f>
        <v>3067.0791039497262</v>
      </c>
      <c r="B1303">
        <f>STDEV('5000 Sales Records'!J1325:J1354)</f>
        <v>192.61693119412868</v>
      </c>
      <c r="C1303">
        <f>STDEV('5000 Sales Records'!K1325:K1354)</f>
        <v>149.15989616985624</v>
      </c>
      <c r="D1303">
        <f>STDEV('5000 Sales Records'!L1325:L1354)</f>
        <v>1635709.3894972638</v>
      </c>
      <c r="E1303">
        <f>STDEV('5000 Sales Records'!M1325:M1354)</f>
        <v>1243524.711597576</v>
      </c>
      <c r="F1303">
        <f>'5000 Sales Records'!N1325</f>
        <v>219801.26</v>
      </c>
      <c r="G1303">
        <f>STD!A1303*Regression!$D$21+STD!B1303*Regression!$D$22+STD!C1303*Regression!$D$23+STD!D1303*Regression!$D$24+STD!E1303*Regression!$D$25</f>
        <v>2950.9415420095902</v>
      </c>
    </row>
    <row r="1304" spans="1:7" x14ac:dyDescent="0.35">
      <c r="A1304">
        <f>STDEV('5000 Sales Records'!I1326:I1355)</f>
        <v>3056.041565019435</v>
      </c>
      <c r="B1304">
        <f>STDEV('5000 Sales Records'!J1326:J1355)</f>
        <v>204.25359075361962</v>
      </c>
      <c r="C1304">
        <f>STDEV('5000 Sales Records'!K1326:K1355)</f>
        <v>161.81925175096254</v>
      </c>
      <c r="D1304">
        <f>STDEV('5000 Sales Records'!L1326:L1355)</f>
        <v>1631221.93735513</v>
      </c>
      <c r="E1304">
        <f>STDEV('5000 Sales Records'!M1326:M1355)</f>
        <v>1244829.5013737269</v>
      </c>
      <c r="F1304">
        <f>'5000 Sales Records'!N1326</f>
        <v>20248.38</v>
      </c>
      <c r="G1304">
        <f>STD!A1304*Regression!$D$21+STD!B1304*Regression!$D$22+STD!C1304*Regression!$D$23+STD!D1304*Regression!$D$24+STD!E1304*Regression!$D$25</f>
        <v>1437.5988303564955</v>
      </c>
    </row>
    <row r="1305" spans="1:7" x14ac:dyDescent="0.35">
      <c r="A1305">
        <f>STDEV('5000 Sales Records'!I1327:I1356)</f>
        <v>2956.3762030605967</v>
      </c>
      <c r="B1305">
        <f>STDEV('5000 Sales Records'!J1327:J1356)</f>
        <v>202.35503216791571</v>
      </c>
      <c r="C1305">
        <f>STDEV('5000 Sales Records'!K1327:K1356)</f>
        <v>161.6958131194028</v>
      </c>
      <c r="D1305">
        <f>STDEV('5000 Sales Records'!L1327:L1356)</f>
        <v>1612013.4804242703</v>
      </c>
      <c r="E1305">
        <f>STDEV('5000 Sales Records'!M1327:M1356)</f>
        <v>1238744.0662526081</v>
      </c>
      <c r="F1305">
        <f>'5000 Sales Records'!N1327</f>
        <v>115320.24</v>
      </c>
      <c r="G1305">
        <f>STD!A1305*Regression!$D$21+STD!B1305*Regression!$D$22+STD!C1305*Regression!$D$23+STD!D1305*Regression!$D$24+STD!E1305*Regression!$D$25</f>
        <v>2204.4179935220163</v>
      </c>
    </row>
    <row r="1306" spans="1:7" x14ac:dyDescent="0.35">
      <c r="A1306">
        <f>STDEV('5000 Sales Records'!I1328:I1357)</f>
        <v>2977.1590757077402</v>
      </c>
      <c r="B1306">
        <f>STDEV('5000 Sales Records'!J1328:J1357)</f>
        <v>198.32958391925851</v>
      </c>
      <c r="C1306">
        <f>STDEV('5000 Sales Records'!K1328:K1357)</f>
        <v>159.41024686342305</v>
      </c>
      <c r="D1306">
        <f>STDEV('5000 Sales Records'!L1328:L1357)</f>
        <v>1600208.5843739982</v>
      </c>
      <c r="E1306">
        <f>STDEV('5000 Sales Records'!M1328:M1357)</f>
        <v>1232370.7745662478</v>
      </c>
      <c r="F1306">
        <f>'5000 Sales Records'!N1328</f>
        <v>249622.66</v>
      </c>
      <c r="G1306">
        <f>STD!A1306*Regression!$D$21+STD!B1306*Regression!$D$22+STD!C1306*Regression!$D$23+STD!D1306*Regression!$D$24+STD!E1306*Regression!$D$25</f>
        <v>297.06309074652381</v>
      </c>
    </row>
    <row r="1307" spans="1:7" x14ac:dyDescent="0.35">
      <c r="A1307">
        <f>STDEV('5000 Sales Records'!I1329:I1358)</f>
        <v>2959.0477399978199</v>
      </c>
      <c r="B1307">
        <f>STDEV('5000 Sales Records'!J1329:J1358)</f>
        <v>195.2352416180419</v>
      </c>
      <c r="C1307">
        <f>STDEV('5000 Sales Records'!K1329:K1358)</f>
        <v>157.73943235784361</v>
      </c>
      <c r="D1307">
        <f>STDEV('5000 Sales Records'!L1329:L1358)</f>
        <v>1598841.0610495373</v>
      </c>
      <c r="E1307">
        <f>STDEV('5000 Sales Records'!M1329:M1358)</f>
        <v>1230304.7246726376</v>
      </c>
      <c r="F1307">
        <f>'5000 Sales Records'!N1329</f>
        <v>1147107.5</v>
      </c>
      <c r="G1307">
        <f>STD!A1307*Regression!$D$21+STD!B1307*Regression!$D$22+STD!C1307*Regression!$D$23+STD!D1307*Regression!$D$24+STD!E1307*Regression!$D$25</f>
        <v>6741.3245044378564</v>
      </c>
    </row>
    <row r="1308" spans="1:7" x14ac:dyDescent="0.35">
      <c r="A1308">
        <f>STDEV('5000 Sales Records'!I1330:I1359)</f>
        <v>2979.1631604834283</v>
      </c>
      <c r="B1308">
        <f>STDEV('5000 Sales Records'!J1330:J1359)</f>
        <v>183.78372420683323</v>
      </c>
      <c r="C1308">
        <f>STDEV('5000 Sales Records'!K1330:K1359)</f>
        <v>146.19517437866816</v>
      </c>
      <c r="D1308">
        <f>STDEV('5000 Sales Records'!L1330:L1359)</f>
        <v>1407388.7476593473</v>
      </c>
      <c r="E1308">
        <f>STDEV('5000 Sales Records'!M1330:M1359)</f>
        <v>1035797.2923660912</v>
      </c>
      <c r="F1308">
        <f>'5000 Sales Records'!N1330</f>
        <v>427768.88</v>
      </c>
      <c r="G1308">
        <f>STD!A1308*Regression!$D$21+STD!B1308*Regression!$D$22+STD!C1308*Regression!$D$23+STD!D1308*Regression!$D$24+STD!E1308*Regression!$D$25</f>
        <v>7168.5984231611947</v>
      </c>
    </row>
    <row r="1309" spans="1:7" x14ac:dyDescent="0.35">
      <c r="A1309">
        <f>STDEV('5000 Sales Records'!I1331:I1360)</f>
        <v>3012.5478514824063</v>
      </c>
      <c r="B1309">
        <f>STDEV('5000 Sales Records'!J1331:J1360)</f>
        <v>186.81024271187326</v>
      </c>
      <c r="C1309">
        <f>STDEV('5000 Sales Records'!K1331:K1360)</f>
        <v>147.66482506350144</v>
      </c>
      <c r="D1309">
        <f>STDEV('5000 Sales Records'!L1331:L1360)</f>
        <v>1419682.2798873014</v>
      </c>
      <c r="E1309">
        <f>STDEV('5000 Sales Records'!M1331:M1360)</f>
        <v>1042064.1638804321</v>
      </c>
      <c r="F1309">
        <f>'5000 Sales Records'!N1331</f>
        <v>120062.8</v>
      </c>
      <c r="G1309">
        <f>STD!A1309*Regression!$D$21+STD!B1309*Regression!$D$22+STD!C1309*Regression!$D$23+STD!D1309*Regression!$D$24+STD!E1309*Regression!$D$25</f>
        <v>5658.4045903156511</v>
      </c>
    </row>
    <row r="1310" spans="1:7" x14ac:dyDescent="0.35">
      <c r="A1310">
        <f>STDEV('5000 Sales Records'!I1332:I1361)</f>
        <v>2956.8992371825211</v>
      </c>
      <c r="B1310">
        <f>STDEV('5000 Sales Records'!J1332:J1361)</f>
        <v>189.00894630532255</v>
      </c>
      <c r="C1310">
        <f>STDEV('5000 Sales Records'!K1332:K1361)</f>
        <v>145.5182127180089</v>
      </c>
      <c r="D1310">
        <f>STDEV('5000 Sales Records'!L1332:L1361)</f>
        <v>1440290.3803904564</v>
      </c>
      <c r="E1310">
        <f>STDEV('5000 Sales Records'!M1332:M1361)</f>
        <v>1055666.5296757845</v>
      </c>
      <c r="F1310">
        <f>'5000 Sales Records'!N1332</f>
        <v>451876.32</v>
      </c>
      <c r="G1310">
        <f>STD!A1310*Regression!$D$21+STD!B1310*Regression!$D$22+STD!C1310*Regression!$D$23+STD!D1310*Regression!$D$24+STD!E1310*Regression!$D$25</f>
        <v>4172.926515334635</v>
      </c>
    </row>
    <row r="1311" spans="1:7" x14ac:dyDescent="0.35">
      <c r="A1311">
        <f>STDEV('5000 Sales Records'!I1333:I1362)</f>
        <v>2955.6543762683118</v>
      </c>
      <c r="B1311">
        <f>STDEV('5000 Sales Records'!J1333:J1362)</f>
        <v>188.13397434171537</v>
      </c>
      <c r="C1311">
        <f>STDEV('5000 Sales Records'!K1333:K1362)</f>
        <v>144.31394004125133</v>
      </c>
      <c r="D1311">
        <f>STDEV('5000 Sales Records'!L1333:L1362)</f>
        <v>1436775.2694716668</v>
      </c>
      <c r="E1311">
        <f>STDEV('5000 Sales Records'!M1333:M1362)</f>
        <v>1049918.0617779293</v>
      </c>
      <c r="F1311">
        <f>'5000 Sales Records'!N1333</f>
        <v>1229087.03</v>
      </c>
      <c r="G1311">
        <f>STD!A1311*Regression!$D$21+STD!B1311*Regression!$D$22+STD!C1311*Regression!$D$23+STD!D1311*Regression!$D$24+STD!E1311*Regression!$D$25</f>
        <v>5453.3482197186677</v>
      </c>
    </row>
    <row r="1312" spans="1:7" x14ac:dyDescent="0.35">
      <c r="A1312">
        <f>STDEV('5000 Sales Records'!I1334:I1363)</f>
        <v>2973.4113223625864</v>
      </c>
      <c r="B1312">
        <f>STDEV('5000 Sales Records'!J1334:J1363)</f>
        <v>185.74855392577686</v>
      </c>
      <c r="C1312">
        <f>STDEV('5000 Sales Records'!K1334:K1363)</f>
        <v>144.46579721054448</v>
      </c>
      <c r="D1312">
        <f>STDEV('5000 Sales Records'!L1334:L1363)</f>
        <v>1406863.2142197494</v>
      </c>
      <c r="E1312">
        <f>STDEV('5000 Sales Records'!M1334:M1363)</f>
        <v>1042407.2159021189</v>
      </c>
      <c r="F1312">
        <f>'5000 Sales Records'!N1334</f>
        <v>316028.78000000003</v>
      </c>
      <c r="G1312">
        <f>STD!A1312*Regression!$D$21+STD!B1312*Regression!$D$22+STD!C1312*Regression!$D$23+STD!D1312*Regression!$D$24+STD!E1312*Regression!$D$25</f>
        <v>-10448.210774396895</v>
      </c>
    </row>
    <row r="1313" spans="1:7" x14ac:dyDescent="0.35">
      <c r="A1313">
        <f>STDEV('5000 Sales Records'!I1335:I1364)</f>
        <v>2973.3895824791275</v>
      </c>
      <c r="B1313">
        <f>STDEV('5000 Sales Records'!J1335:J1364)</f>
        <v>185.76915722872641</v>
      </c>
      <c r="C1313">
        <f>STDEV('5000 Sales Records'!K1335:K1364)</f>
        <v>144.38106690482206</v>
      </c>
      <c r="D1313">
        <f>STDEV('5000 Sales Records'!L1335:L1364)</f>
        <v>1404189.7109394465</v>
      </c>
      <c r="E1313">
        <f>STDEV('5000 Sales Records'!M1335:M1364)</f>
        <v>1040326.5008314799</v>
      </c>
      <c r="F1313">
        <f>'5000 Sales Records'!N1335</f>
        <v>1244735.33</v>
      </c>
      <c r="G1313">
        <f>STD!A1313*Regression!$D$21+STD!B1313*Regression!$D$22+STD!C1313*Regression!$D$23+STD!D1313*Regression!$D$24+STD!E1313*Regression!$D$25</f>
        <v>-11350.633265034994</v>
      </c>
    </row>
    <row r="1314" spans="1:7" x14ac:dyDescent="0.35">
      <c r="A1314">
        <f>STDEV('5000 Sales Records'!I1336:I1365)</f>
        <v>2969.6816571524273</v>
      </c>
      <c r="B1314">
        <f>STDEV('5000 Sales Records'!J1336:J1365)</f>
        <v>185.60170011638351</v>
      </c>
      <c r="C1314">
        <f>STDEV('5000 Sales Records'!K1336:K1365)</f>
        <v>144.95600582848277</v>
      </c>
      <c r="D1314">
        <f>STDEV('5000 Sales Records'!L1336:L1365)</f>
        <v>1385579.9459596346</v>
      </c>
      <c r="E1314">
        <f>STDEV('5000 Sales Records'!M1336:M1365)</f>
        <v>1035311.5599917162</v>
      </c>
      <c r="F1314">
        <f>'5000 Sales Records'!N1336</f>
        <v>477968.63</v>
      </c>
      <c r="G1314">
        <f>STD!A1314*Regression!$D$21+STD!B1314*Regression!$D$22+STD!C1314*Regression!$D$23+STD!D1314*Regression!$D$24+STD!E1314*Regression!$D$25</f>
        <v>-22172.781909138546</v>
      </c>
    </row>
    <row r="1315" spans="1:7" x14ac:dyDescent="0.35">
      <c r="A1315">
        <f>STDEV('5000 Sales Records'!I1337:I1366)</f>
        <v>2930.3624547301233</v>
      </c>
      <c r="B1315">
        <f>STDEV('5000 Sales Records'!J1337:J1366)</f>
        <v>180.9728459472025</v>
      </c>
      <c r="C1315">
        <f>STDEV('5000 Sales Records'!K1337:K1366)</f>
        <v>143.14397853692387</v>
      </c>
      <c r="D1315">
        <f>STDEV('5000 Sales Records'!L1337:L1366)</f>
        <v>1389117.7599212953</v>
      </c>
      <c r="E1315">
        <f>STDEV('5000 Sales Records'!M1337:M1366)</f>
        <v>1036519.0323919825</v>
      </c>
      <c r="F1315">
        <f>'5000 Sales Records'!N1337</f>
        <v>770043.38</v>
      </c>
      <c r="G1315">
        <f>STD!A1315*Regression!$D$21+STD!B1315*Regression!$D$22+STD!C1315*Regression!$D$23+STD!D1315*Regression!$D$24+STD!E1315*Regression!$D$25</f>
        <v>-8164.3176825050032</v>
      </c>
    </row>
    <row r="1316" spans="1:7" x14ac:dyDescent="0.35">
      <c r="A1316">
        <f>STDEV('5000 Sales Records'!I1338:I1367)</f>
        <v>2906.9834546737839</v>
      </c>
      <c r="B1316">
        <f>STDEV('5000 Sales Records'!J1338:J1367)</f>
        <v>184.98692840306316</v>
      </c>
      <c r="C1316">
        <f>STDEV('5000 Sales Records'!K1338:K1367)</f>
        <v>149.04702726814534</v>
      </c>
      <c r="D1316">
        <f>STDEV('5000 Sales Records'!L1338:L1367)</f>
        <v>1412325.834806982</v>
      </c>
      <c r="E1316">
        <f>STDEV('5000 Sales Records'!M1338:M1367)</f>
        <v>1076108.8406341418</v>
      </c>
      <c r="F1316">
        <f>'5000 Sales Records'!N1338</f>
        <v>114812.64</v>
      </c>
      <c r="G1316">
        <f>STD!A1316*Regression!$D$21+STD!B1316*Regression!$D$22+STD!C1316*Regression!$D$23+STD!D1316*Regression!$D$24+STD!E1316*Regression!$D$25</f>
        <v>-16458.955795615097</v>
      </c>
    </row>
    <row r="1317" spans="1:7" x14ac:dyDescent="0.35">
      <c r="A1317">
        <f>STDEV('5000 Sales Records'!I1339:I1368)</f>
        <v>2796.4138818941974</v>
      </c>
      <c r="B1317">
        <f>STDEV('5000 Sales Records'!J1339:J1368)</f>
        <v>185.96244584546528</v>
      </c>
      <c r="C1317">
        <f>STDEV('5000 Sales Records'!K1339:K1368)</f>
        <v>150.27926635809226</v>
      </c>
      <c r="D1317">
        <f>STDEV('5000 Sales Records'!L1339:L1368)</f>
        <v>1401380.2541788081</v>
      </c>
      <c r="E1317">
        <f>STDEV('5000 Sales Records'!M1339:M1368)</f>
        <v>1073498.9663405591</v>
      </c>
      <c r="F1317">
        <f>'5000 Sales Records'!N1339</f>
        <v>752980.3</v>
      </c>
      <c r="G1317">
        <f>STD!A1317*Regression!$D$21+STD!B1317*Regression!$D$22+STD!C1317*Regression!$D$23+STD!D1317*Regression!$D$24+STD!E1317*Regression!$D$25</f>
        <v>-14601.332516463939</v>
      </c>
    </row>
    <row r="1318" spans="1:7" x14ac:dyDescent="0.35">
      <c r="A1318">
        <f>STDEV('5000 Sales Records'!I1340:I1369)</f>
        <v>2941.2768014908943</v>
      </c>
      <c r="B1318">
        <f>STDEV('5000 Sales Records'!J1340:J1369)</f>
        <v>185.76914904652847</v>
      </c>
      <c r="C1318">
        <f>STDEV('5000 Sales Records'!K1340:K1369)</f>
        <v>150.29827574664247</v>
      </c>
      <c r="D1318">
        <f>STDEV('5000 Sales Records'!L1340:L1369)</f>
        <v>1413730.6244150943</v>
      </c>
      <c r="E1318">
        <f>STDEV('5000 Sales Records'!M1340:M1369)</f>
        <v>1082069.5512070204</v>
      </c>
      <c r="F1318">
        <f>'5000 Sales Records'!N1340</f>
        <v>79239.600000000006</v>
      </c>
      <c r="G1318">
        <f>STD!A1318*Regression!$D$21+STD!B1318*Regression!$D$22+STD!C1318*Regression!$D$23+STD!D1318*Regression!$D$24+STD!E1318*Regression!$D$25</f>
        <v>-22370.287305883132</v>
      </c>
    </row>
    <row r="1319" spans="1:7" x14ac:dyDescent="0.35">
      <c r="A1319">
        <f>STDEV('5000 Sales Records'!I1341:I1370)</f>
        <v>3006.2546171255199</v>
      </c>
      <c r="B1319">
        <f>STDEV('5000 Sales Records'!J1341:J1370)</f>
        <v>187.72520319008484</v>
      </c>
      <c r="C1319">
        <f>STDEV('5000 Sales Records'!K1341:K1370)</f>
        <v>150.52032085517496</v>
      </c>
      <c r="D1319">
        <f>STDEV('5000 Sales Records'!L1341:L1370)</f>
        <v>1484278.8992275272</v>
      </c>
      <c r="E1319">
        <f>STDEV('5000 Sales Records'!M1341:M1370)</f>
        <v>1110215.1223825675</v>
      </c>
      <c r="F1319">
        <f>'5000 Sales Records'!N1341</f>
        <v>17568.900000000001</v>
      </c>
      <c r="G1319">
        <f>STD!A1319*Regression!$D$21+STD!B1319*Regression!$D$22+STD!C1319*Regression!$D$23+STD!D1319*Regression!$D$24+STD!E1319*Regression!$D$25</f>
        <v>8710.2114683794789</v>
      </c>
    </row>
    <row r="1320" spans="1:7" x14ac:dyDescent="0.35">
      <c r="A1320">
        <f>STDEV('5000 Sales Records'!I1342:I1371)</f>
        <v>3015.6701832300873</v>
      </c>
      <c r="B1320">
        <f>STDEV('5000 Sales Records'!J1342:J1371)</f>
        <v>187.72520319008484</v>
      </c>
      <c r="C1320">
        <f>STDEV('5000 Sales Records'!K1342:K1371)</f>
        <v>150.52032085517493</v>
      </c>
      <c r="D1320">
        <f>STDEV('5000 Sales Records'!L1342:L1371)</f>
        <v>1485294.4194836481</v>
      </c>
      <c r="E1320">
        <f>STDEV('5000 Sales Records'!M1342:M1371)</f>
        <v>1110878.1118426113</v>
      </c>
      <c r="F1320">
        <f>'5000 Sales Records'!N1342</f>
        <v>14970.96</v>
      </c>
      <c r="G1320">
        <f>STD!A1320*Regression!$D$21+STD!B1320*Regression!$D$22+STD!C1320*Regression!$D$23+STD!D1320*Regression!$D$24+STD!E1320*Regression!$D$25</f>
        <v>8269.0804683426395</v>
      </c>
    </row>
    <row r="1321" spans="1:7" x14ac:dyDescent="0.35">
      <c r="A1321">
        <f>STDEV('5000 Sales Records'!I1343:I1372)</f>
        <v>2880.2503205789949</v>
      </c>
      <c r="B1321">
        <f>STDEV('5000 Sales Records'!J1343:J1372)</f>
        <v>185.3273257245944</v>
      </c>
      <c r="C1321">
        <f>STDEV('5000 Sales Records'!K1343:K1372)</f>
        <v>149.25595249917765</v>
      </c>
      <c r="D1321">
        <f>STDEV('5000 Sales Records'!L1343:L1372)</f>
        <v>1464515.0556341859</v>
      </c>
      <c r="E1321">
        <f>STDEV('5000 Sales Records'!M1343:M1372)</f>
        <v>1098967.6391468132</v>
      </c>
      <c r="F1321">
        <f>'5000 Sales Records'!N1343</f>
        <v>599798.13</v>
      </c>
      <c r="G1321">
        <f>STD!A1321*Regression!$D$21+STD!B1321*Regression!$D$22+STD!C1321*Regression!$D$23+STD!D1321*Regression!$D$24+STD!E1321*Regression!$D$25</f>
        <v>14257.505398844834</v>
      </c>
    </row>
    <row r="1322" spans="1:7" x14ac:dyDescent="0.35">
      <c r="A1322">
        <f>STDEV('5000 Sales Records'!I1344:I1373)</f>
        <v>2816.1585731622786</v>
      </c>
      <c r="B1322">
        <f>STDEV('5000 Sales Records'!J1344:J1373)</f>
        <v>184.90946241119042</v>
      </c>
      <c r="C1322">
        <f>STDEV('5000 Sales Records'!K1344:K1373)</f>
        <v>148.85364311465719</v>
      </c>
      <c r="D1322">
        <f>STDEV('5000 Sales Records'!L1344:L1373)</f>
        <v>1466705.0516304839</v>
      </c>
      <c r="E1322">
        <f>STDEV('5000 Sales Records'!M1344:M1373)</f>
        <v>1099534.4963545434</v>
      </c>
      <c r="F1322">
        <f>'5000 Sales Records'!N1344</f>
        <v>530228.87</v>
      </c>
      <c r="G1322">
        <f>STD!A1322*Regression!$D$21+STD!B1322*Regression!$D$22+STD!C1322*Regression!$D$23+STD!D1322*Regression!$D$24+STD!E1322*Regression!$D$25</f>
        <v>21264.916540502105</v>
      </c>
    </row>
    <row r="1323" spans="1:7" x14ac:dyDescent="0.35">
      <c r="A1323">
        <f>STDEV('5000 Sales Records'!I1345:I1374)</f>
        <v>2786.3393040405863</v>
      </c>
      <c r="B1323">
        <f>STDEV('5000 Sales Records'!J1345:J1374)</f>
        <v>188.17498481436127</v>
      </c>
      <c r="C1323">
        <f>STDEV('5000 Sales Records'!K1345:K1374)</f>
        <v>149.75149704162186</v>
      </c>
      <c r="D1323">
        <f>STDEV('5000 Sales Records'!L1345:L1374)</f>
        <v>1496550.8140585639</v>
      </c>
      <c r="E1323">
        <f>STDEV('5000 Sales Records'!M1345:M1374)</f>
        <v>1110957.5173873664</v>
      </c>
      <c r="F1323">
        <f>'5000 Sales Records'!N1345</f>
        <v>14666.58</v>
      </c>
      <c r="G1323">
        <f>STD!A1323*Regression!$D$21+STD!B1323*Regression!$D$22+STD!C1323*Regression!$D$23+STD!D1323*Regression!$D$24+STD!E1323*Regression!$D$25</f>
        <v>34801.343156338437</v>
      </c>
    </row>
    <row r="1324" spans="1:7" x14ac:dyDescent="0.35">
      <c r="A1324">
        <f>STDEV('5000 Sales Records'!I1346:I1375)</f>
        <v>2588.8807158537725</v>
      </c>
      <c r="B1324">
        <f>STDEV('5000 Sales Records'!J1346:J1375)</f>
        <v>191.65156286836034</v>
      </c>
      <c r="C1324">
        <f>STDEV('5000 Sales Records'!K1346:K1375)</f>
        <v>150.99506360241995</v>
      </c>
      <c r="D1324">
        <f>STDEV('5000 Sales Records'!L1346:L1375)</f>
        <v>1471075.5066615322</v>
      </c>
      <c r="E1324">
        <f>STDEV('5000 Sales Records'!M1346:M1375)</f>
        <v>1095475.3080127095</v>
      </c>
      <c r="F1324">
        <f>'5000 Sales Records'!N1346</f>
        <v>891593.86</v>
      </c>
      <c r="G1324">
        <f>STD!A1324*Regression!$D$21+STD!B1324*Regression!$D$22+STD!C1324*Regression!$D$23+STD!D1324*Regression!$D$24+STD!E1324*Regression!$D$25</f>
        <v>34815.741906765848</v>
      </c>
    </row>
    <row r="1325" spans="1:7" x14ac:dyDescent="0.35">
      <c r="A1325">
        <f>STDEV('5000 Sales Records'!I1347:I1376)</f>
        <v>2603.154219337604</v>
      </c>
      <c r="B1325">
        <f>STDEV('5000 Sales Records'!J1347:J1376)</f>
        <v>192.33627991607312</v>
      </c>
      <c r="C1325">
        <f>STDEV('5000 Sales Records'!K1347:K1376)</f>
        <v>151.53529639438239</v>
      </c>
      <c r="D1325">
        <f>STDEV('5000 Sales Records'!L1347:L1376)</f>
        <v>1463694.312671446</v>
      </c>
      <c r="E1325">
        <f>STDEV('5000 Sales Records'!M1347:M1376)</f>
        <v>1092737.310683514</v>
      </c>
      <c r="F1325">
        <f>'5000 Sales Records'!N1347</f>
        <v>935512.5</v>
      </c>
      <c r="G1325">
        <f>STD!A1325*Regression!$D$21+STD!B1325*Regression!$D$22+STD!C1325*Regression!$D$23+STD!D1325*Regression!$D$24+STD!E1325*Regression!$D$25</f>
        <v>28626.236473580822</v>
      </c>
    </row>
    <row r="1326" spans="1:7" x14ac:dyDescent="0.35">
      <c r="A1326">
        <f>STDEV('5000 Sales Records'!I1348:I1377)</f>
        <v>2782.063051583933</v>
      </c>
      <c r="B1326">
        <f>STDEV('5000 Sales Records'!J1348:J1377)</f>
        <v>180.4225341024619</v>
      </c>
      <c r="C1326">
        <f>STDEV('5000 Sales Records'!K1348:K1377)</f>
        <v>137.18889709104548</v>
      </c>
      <c r="D1326">
        <f>STDEV('5000 Sales Records'!L1348:L1377)</f>
        <v>1353477.9646248885</v>
      </c>
      <c r="E1326">
        <f>STDEV('5000 Sales Records'!M1348:M1377)</f>
        <v>964289.78510194912</v>
      </c>
      <c r="F1326">
        <f>'5000 Sales Records'!N1348</f>
        <v>1338766.94</v>
      </c>
      <c r="G1326">
        <f>STD!A1326*Regression!$D$21+STD!B1326*Regression!$D$22+STD!C1326*Regression!$D$23+STD!D1326*Regression!$D$24+STD!E1326*Regression!$D$25</f>
        <v>23750.052654941101</v>
      </c>
    </row>
    <row r="1327" spans="1:7" x14ac:dyDescent="0.35">
      <c r="A1327">
        <f>STDEV('5000 Sales Records'!I1349:I1378)</f>
        <v>2748.9646161636092</v>
      </c>
      <c r="B1327">
        <f>STDEV('5000 Sales Records'!J1349:J1378)</f>
        <v>164.85317539221555</v>
      </c>
      <c r="C1327">
        <f>STDEV('5000 Sales Records'!K1349:K1378)</f>
        <v>121.53110971525221</v>
      </c>
      <c r="D1327">
        <f>STDEV('5000 Sales Records'!L1349:L1378)</f>
        <v>1153738.7117827816</v>
      </c>
      <c r="E1327">
        <f>STDEV('5000 Sales Records'!M1349:M1378)</f>
        <v>772330.76372327527</v>
      </c>
      <c r="F1327">
        <f>'5000 Sales Records'!N1349</f>
        <v>48491.1</v>
      </c>
      <c r="G1327">
        <f>STD!A1327*Regression!$D$21+STD!B1327*Regression!$D$22+STD!C1327*Regression!$D$23+STD!D1327*Regression!$D$24+STD!E1327*Regression!$D$25</f>
        <v>17950.866286256933</v>
      </c>
    </row>
    <row r="1328" spans="1:7" x14ac:dyDescent="0.35">
      <c r="A1328">
        <f>STDEV('5000 Sales Records'!I1350:I1379)</f>
        <v>2686.01778244043</v>
      </c>
      <c r="B1328">
        <f>STDEV('5000 Sales Records'!J1350:J1379)</f>
        <v>164.85317539221549</v>
      </c>
      <c r="C1328">
        <f>STDEV('5000 Sales Records'!K1350:K1379)</f>
        <v>121.53110971525221</v>
      </c>
      <c r="D1328">
        <f>STDEV('5000 Sales Records'!L1350:L1379)</f>
        <v>1149267.806266292</v>
      </c>
      <c r="E1328">
        <f>STDEV('5000 Sales Records'!M1350:M1379)</f>
        <v>769520.26979956857</v>
      </c>
      <c r="F1328">
        <f>'5000 Sales Records'!N1350</f>
        <v>41173.58</v>
      </c>
      <c r="G1328">
        <f>STD!A1328*Regression!$D$21+STD!B1328*Regression!$D$22+STD!C1328*Regression!$D$23+STD!D1328*Regression!$D$24+STD!E1328*Regression!$D$25</f>
        <v>21587.877990264795</v>
      </c>
    </row>
    <row r="1329" spans="1:7" x14ac:dyDescent="0.35">
      <c r="A1329">
        <f>STDEV('5000 Sales Records'!I1351:I1380)</f>
        <v>2706.8843839026617</v>
      </c>
      <c r="B1329">
        <f>STDEV('5000 Sales Records'!J1351:J1380)</f>
        <v>181.35116314208889</v>
      </c>
      <c r="C1329">
        <f>STDEV('5000 Sales Records'!K1351:K1380)</f>
        <v>140.00652129967648</v>
      </c>
      <c r="D1329">
        <f>STDEV('5000 Sales Records'!L1351:L1380)</f>
        <v>1131615.602072078</v>
      </c>
      <c r="E1329">
        <f>STDEV('5000 Sales Records'!M1351:M1380)</f>
        <v>757953.04828259407</v>
      </c>
      <c r="F1329">
        <f>'5000 Sales Records'!N1351</f>
        <v>435155.09</v>
      </c>
      <c r="G1329">
        <f>STD!A1329*Regression!$D$21+STD!B1329*Regression!$D$22+STD!C1329*Regression!$D$23+STD!D1329*Regression!$D$24+STD!E1329*Regression!$D$25</f>
        <v>20031.04181942076</v>
      </c>
    </row>
    <row r="1330" spans="1:7" x14ac:dyDescent="0.35">
      <c r="A1330">
        <f>STDEV('5000 Sales Records'!I1352:I1381)</f>
        <v>2703.6530502436794</v>
      </c>
      <c r="B1330">
        <f>STDEV('5000 Sales Records'!J1352:J1381)</f>
        <v>180.84465547764364</v>
      </c>
      <c r="C1330">
        <f>STDEV('5000 Sales Records'!K1352:K1381)</f>
        <v>139.7133537599415</v>
      </c>
      <c r="D1330">
        <f>STDEV('5000 Sales Records'!L1352:L1381)</f>
        <v>1132426.7034627937</v>
      </c>
      <c r="E1330">
        <f>STDEV('5000 Sales Records'!M1352:M1381)</f>
        <v>758730.67331789888</v>
      </c>
      <c r="F1330">
        <f>'5000 Sales Records'!N1352</f>
        <v>902042.6</v>
      </c>
      <c r="G1330">
        <f>STD!A1330*Regression!$D$21+STD!B1330*Regression!$D$22+STD!C1330*Regression!$D$23+STD!D1330*Regression!$D$24+STD!E1330*Regression!$D$25</f>
        <v>20972.059061178588</v>
      </c>
    </row>
    <row r="1331" spans="1:7" x14ac:dyDescent="0.35">
      <c r="A1331">
        <f>STDEV('5000 Sales Records'!I1353:I1382)</f>
        <v>2699.8118444444049</v>
      </c>
      <c r="B1331">
        <f>STDEV('5000 Sales Records'!J1353:J1382)</f>
        <v>196.3642170143996</v>
      </c>
      <c r="C1331">
        <f>STDEV('5000 Sales Records'!K1353:K1382)</f>
        <v>155.60983910918421</v>
      </c>
      <c r="D1331">
        <f>STDEV('5000 Sales Records'!L1353:L1382)</f>
        <v>1114728.9232805353</v>
      </c>
      <c r="E1331">
        <f>STDEV('5000 Sales Records'!M1353:M1382)</f>
        <v>748510.11359668151</v>
      </c>
      <c r="F1331">
        <f>'5000 Sales Records'!N1353</f>
        <v>1381918.76</v>
      </c>
      <c r="G1331">
        <f>STD!A1331*Regression!$D$21+STD!B1331*Regression!$D$22+STD!C1331*Regression!$D$23+STD!D1331*Regression!$D$24+STD!E1331*Regression!$D$25</f>
        <v>15283.933320690645</v>
      </c>
    </row>
    <row r="1332" spans="1:7" x14ac:dyDescent="0.35">
      <c r="A1332">
        <f>STDEV('5000 Sales Records'!I1354:I1383)</f>
        <v>2673.4927166063362</v>
      </c>
      <c r="B1332">
        <f>STDEV('5000 Sales Records'!J1354:J1383)</f>
        <v>195.11561133538666</v>
      </c>
      <c r="C1332">
        <f>STDEV('5000 Sales Records'!K1354:K1383)</f>
        <v>155.54643016183925</v>
      </c>
      <c r="D1332">
        <f>STDEV('5000 Sales Records'!L1354:L1383)</f>
        <v>1042567.7568445854</v>
      </c>
      <c r="E1332">
        <f>STDEV('5000 Sales Records'!M1354:M1383)</f>
        <v>711899.61146421044</v>
      </c>
      <c r="F1332">
        <f>'5000 Sales Records'!N1354</f>
        <v>181576.02</v>
      </c>
      <c r="G1332">
        <f>STD!A1332*Regression!$D$21+STD!B1332*Regression!$D$22+STD!C1332*Regression!$D$23+STD!D1332*Regression!$D$24+STD!E1332*Regression!$D$25</f>
        <v>-13967.206989252474</v>
      </c>
    </row>
    <row r="1333" spans="1:7" x14ac:dyDescent="0.35">
      <c r="A1333">
        <f>STDEV('5000 Sales Records'!I1355:I1384)</f>
        <v>2660.628856613353</v>
      </c>
      <c r="B1333">
        <f>STDEV('5000 Sales Records'!J1355:J1384)</f>
        <v>195.09460526220053</v>
      </c>
      <c r="C1333">
        <f>STDEV('5000 Sales Records'!K1355:K1384)</f>
        <v>155.63426352838553</v>
      </c>
      <c r="D1333">
        <f>STDEV('5000 Sales Records'!L1355:L1384)</f>
        <v>1034574.8903155568</v>
      </c>
      <c r="E1333">
        <f>STDEV('5000 Sales Records'!M1355:M1384)</f>
        <v>707484.9965288958</v>
      </c>
      <c r="F1333">
        <f>'5000 Sales Records'!N1355</f>
        <v>412080</v>
      </c>
      <c r="G1333">
        <f>STD!A1333*Regression!$D$21+STD!B1333*Regression!$D$22+STD!C1333*Regression!$D$23+STD!D1333*Regression!$D$24+STD!E1333*Regression!$D$25</f>
        <v>-16087.099809184554</v>
      </c>
    </row>
    <row r="1334" spans="1:7" x14ac:dyDescent="0.35">
      <c r="A1334">
        <f>STDEV('5000 Sales Records'!I1356:I1385)</f>
        <v>2627.1980931573571</v>
      </c>
      <c r="B1334">
        <f>STDEV('5000 Sales Records'!J1356:J1385)</f>
        <v>196.37435223859168</v>
      </c>
      <c r="C1334">
        <f>STDEV('5000 Sales Records'!K1356:K1385)</f>
        <v>153.83976691282754</v>
      </c>
      <c r="D1334">
        <f>STDEV('5000 Sales Records'!L1356:L1385)</f>
        <v>1135788.4256024039</v>
      </c>
      <c r="E1334">
        <f>STDEV('5000 Sales Records'!M1356:M1385)</f>
        <v>794697.40344644908</v>
      </c>
      <c r="F1334">
        <f>'5000 Sales Records'!N1356</f>
        <v>566002.07999999996</v>
      </c>
      <c r="G1334">
        <f>STD!A1334*Regression!$D$21+STD!B1334*Regression!$D$22+STD!C1334*Regression!$D$23+STD!D1334*Regression!$D$24+STD!E1334*Regression!$D$25</f>
        <v>-8576.6742122512078</v>
      </c>
    </row>
    <row r="1335" spans="1:7" x14ac:dyDescent="0.35">
      <c r="A1335">
        <f>STDEV('5000 Sales Records'!I1357:I1386)</f>
        <v>2678.7887218091605</v>
      </c>
      <c r="B1335">
        <f>STDEV('5000 Sales Records'!J1357:J1386)</f>
        <v>195.04351923721231</v>
      </c>
      <c r="C1335">
        <f>STDEV('5000 Sales Records'!K1357:K1386)</f>
        <v>152.39228224190541</v>
      </c>
      <c r="D1335">
        <f>STDEV('5000 Sales Records'!L1357:L1386)</f>
        <v>1137879.8068701059</v>
      </c>
      <c r="E1335">
        <f>STDEV('5000 Sales Records'!M1357:M1386)</f>
        <v>789474.70204118348</v>
      </c>
      <c r="F1335">
        <f>'5000 Sales Records'!N1357</f>
        <v>335893.44</v>
      </c>
      <c r="G1335">
        <f>STD!A1335*Regression!$D$21+STD!B1335*Regression!$D$22+STD!C1335*Regression!$D$23+STD!D1335*Regression!$D$24+STD!E1335*Regression!$D$25</f>
        <v>-6096.7113623360638</v>
      </c>
    </row>
    <row r="1336" spans="1:7" x14ac:dyDescent="0.35">
      <c r="A1336">
        <f>STDEV('5000 Sales Records'!I1358:I1387)</f>
        <v>2744.7512007508058</v>
      </c>
      <c r="B1336">
        <f>STDEV('5000 Sales Records'!J1358:J1387)</f>
        <v>197.92001243855603</v>
      </c>
      <c r="C1336">
        <f>STDEV('5000 Sales Records'!K1358:K1387)</f>
        <v>157.04579413580976</v>
      </c>
      <c r="D1336">
        <f>STDEV('5000 Sales Records'!L1358:L1387)</f>
        <v>1241497.512322187</v>
      </c>
      <c r="E1336">
        <f>STDEV('5000 Sales Records'!M1358:M1387)</f>
        <v>927170.11212660058</v>
      </c>
      <c r="F1336">
        <f>'5000 Sales Records'!N1358</f>
        <v>916900.9</v>
      </c>
      <c r="G1336">
        <f>STD!A1336*Regression!$D$21+STD!B1336*Regression!$D$22+STD!C1336*Regression!$D$23+STD!D1336*Regression!$D$24+STD!E1336*Regression!$D$25</f>
        <v>-39392.67960868252</v>
      </c>
    </row>
    <row r="1337" spans="1:7" x14ac:dyDescent="0.35">
      <c r="A1337">
        <f>STDEV('5000 Sales Records'!I1359:I1388)</f>
        <v>2724.1882173737849</v>
      </c>
      <c r="B1337">
        <f>STDEV('5000 Sales Records'!J1359:J1388)</f>
        <v>198.56494230514022</v>
      </c>
      <c r="C1337">
        <f>STDEV('5000 Sales Records'!K1359:K1388)</f>
        <v>157.60785519399272</v>
      </c>
      <c r="D1337">
        <f>STDEV('5000 Sales Records'!L1359:L1388)</f>
        <v>1240384.4245056682</v>
      </c>
      <c r="E1337">
        <f>STDEV('5000 Sales Records'!M1359:M1388)</f>
        <v>929381.39195275423</v>
      </c>
      <c r="F1337">
        <f>'5000 Sales Records'!N1359</f>
        <v>134688.95999999999</v>
      </c>
      <c r="G1337">
        <f>STD!A1337*Regression!$D$21+STD!B1337*Regression!$D$22+STD!C1337*Regression!$D$23+STD!D1337*Regression!$D$24+STD!E1337*Regression!$D$25</f>
        <v>-41170.957355953171</v>
      </c>
    </row>
    <row r="1338" spans="1:7" x14ac:dyDescent="0.35">
      <c r="A1338">
        <f>STDEV('5000 Sales Records'!I1360:I1389)</f>
        <v>2696.8922037450238</v>
      </c>
      <c r="B1338">
        <f>STDEV('5000 Sales Records'!J1360:J1389)</f>
        <v>200.16220852443479</v>
      </c>
      <c r="C1338">
        <f>STDEV('5000 Sales Records'!K1360:K1389)</f>
        <v>156.82539423332176</v>
      </c>
      <c r="D1338">
        <f>STDEV('5000 Sales Records'!L1360:L1389)</f>
        <v>1307464.0457655869</v>
      </c>
      <c r="E1338">
        <f>STDEV('5000 Sales Records'!M1360:M1389)</f>
        <v>953866.47243184317</v>
      </c>
      <c r="F1338">
        <f>'5000 Sales Records'!N1360</f>
        <v>129696.12</v>
      </c>
      <c r="G1338">
        <f>STD!A1338*Regression!$D$21+STD!B1338*Regression!$D$22+STD!C1338*Regression!$D$23+STD!D1338*Regression!$D$24+STD!E1338*Regression!$D$25</f>
        <v>-4129.1360695946496</v>
      </c>
    </row>
    <row r="1339" spans="1:7" x14ac:dyDescent="0.35">
      <c r="A1339">
        <f>STDEV('5000 Sales Records'!I1361:I1390)</f>
        <v>2685.8838267941678</v>
      </c>
      <c r="B1339">
        <f>STDEV('5000 Sales Records'!J1361:J1390)</f>
        <v>209.18706208646807</v>
      </c>
      <c r="C1339">
        <f>STDEV('5000 Sales Records'!K1361:K1390)</f>
        <v>167.42966648784167</v>
      </c>
      <c r="D1339">
        <f>STDEV('5000 Sales Records'!L1361:L1390)</f>
        <v>1300750.0637145706</v>
      </c>
      <c r="E1339">
        <f>STDEV('5000 Sales Records'!M1361:M1390)</f>
        <v>958907.47040294751</v>
      </c>
      <c r="F1339">
        <f>'5000 Sales Records'!N1361</f>
        <v>9437.56</v>
      </c>
      <c r="G1339">
        <f>STD!A1339*Regression!$D$21+STD!B1339*Regression!$D$22+STD!C1339*Regression!$D$23+STD!D1339*Regression!$D$24+STD!E1339*Regression!$D$25</f>
        <v>-9854.4181426952127</v>
      </c>
    </row>
    <row r="1340" spans="1:7" x14ac:dyDescent="0.35">
      <c r="A1340">
        <f>STDEV('5000 Sales Records'!I1362:I1391)</f>
        <v>2676.0311657377988</v>
      </c>
      <c r="B1340">
        <f>STDEV('5000 Sales Records'!J1362:J1391)</f>
        <v>204.93173793230278</v>
      </c>
      <c r="C1340">
        <f>STDEV('5000 Sales Records'!K1362:K1391)</f>
        <v>167.01245105659351</v>
      </c>
      <c r="D1340">
        <f>STDEV('5000 Sales Records'!L1362:L1391)</f>
        <v>1294963.1537151278</v>
      </c>
      <c r="E1340">
        <f>STDEV('5000 Sales Records'!M1362:M1391)</f>
        <v>980629.96460395737</v>
      </c>
      <c r="F1340">
        <f>'5000 Sales Records'!N1362</f>
        <v>364386.36</v>
      </c>
      <c r="G1340">
        <f>STD!A1340*Regression!$D$21+STD!B1340*Regression!$D$22+STD!C1340*Regression!$D$23+STD!D1340*Regression!$D$24+STD!E1340*Regression!$D$25</f>
        <v>-24501.169350436423</v>
      </c>
    </row>
    <row r="1341" spans="1:7" x14ac:dyDescent="0.35">
      <c r="A1341">
        <f>STDEV('5000 Sales Records'!I1363:I1392)</f>
        <v>2747.5105365177146</v>
      </c>
      <c r="B1341">
        <f>STDEV('5000 Sales Records'!J1363:J1392)</f>
        <v>206.93400671317372</v>
      </c>
      <c r="C1341">
        <f>STDEV('5000 Sales Records'!K1363:K1392)</f>
        <v>167.88061526490824</v>
      </c>
      <c r="D1341">
        <f>STDEV('5000 Sales Records'!L1363:L1392)</f>
        <v>1314814.0879472431</v>
      </c>
      <c r="E1341">
        <f>STDEV('5000 Sales Records'!M1363:M1392)</f>
        <v>991157.85697270709</v>
      </c>
      <c r="F1341">
        <f>'5000 Sales Records'!N1363</f>
        <v>581351.04</v>
      </c>
      <c r="G1341">
        <f>STD!A1341*Regression!$D$21+STD!B1341*Regression!$D$22+STD!C1341*Regression!$D$23+STD!D1341*Regression!$D$24+STD!E1341*Regression!$D$25</f>
        <v>-24696.115328883985</v>
      </c>
    </row>
    <row r="1342" spans="1:7" x14ac:dyDescent="0.35">
      <c r="A1342">
        <f>STDEV('5000 Sales Records'!I1364:I1393)</f>
        <v>2807.8149521909609</v>
      </c>
      <c r="B1342">
        <f>STDEV('5000 Sales Records'!J1364:J1393)</f>
        <v>209.01114977573496</v>
      </c>
      <c r="C1342">
        <f>STDEV('5000 Sales Records'!K1364:K1393)</f>
        <v>168.01565570731384</v>
      </c>
      <c r="D1342">
        <f>STDEV('5000 Sales Records'!L1364:L1393)</f>
        <v>1325030.4739984409</v>
      </c>
      <c r="E1342">
        <f>STDEV('5000 Sales Records'!M1364:M1393)</f>
        <v>990621.76794876275</v>
      </c>
      <c r="F1342">
        <f>'5000 Sales Records'!N1364</f>
        <v>355542.72</v>
      </c>
      <c r="G1342">
        <f>STD!A1342*Regression!$D$21+STD!B1342*Regression!$D$22+STD!C1342*Regression!$D$23+STD!D1342*Regression!$D$24+STD!E1342*Regression!$D$25</f>
        <v>-25009.303032338968</v>
      </c>
    </row>
    <row r="1343" spans="1:7" x14ac:dyDescent="0.35">
      <c r="A1343">
        <f>STDEV('5000 Sales Records'!I1365:I1394)</f>
        <v>2958.7526458864772</v>
      </c>
      <c r="B1343">
        <f>STDEV('5000 Sales Records'!J1365:J1394)</f>
        <v>210.89176780721098</v>
      </c>
      <c r="C1343">
        <f>STDEV('5000 Sales Records'!K1365:K1394)</f>
        <v>169.00355332216319</v>
      </c>
      <c r="D1343">
        <f>STDEV('5000 Sales Records'!L1365:L1394)</f>
        <v>1350895.1240501457</v>
      </c>
      <c r="E1343">
        <f>STDEV('5000 Sales Records'!M1365:M1394)</f>
        <v>1006234.9156000857</v>
      </c>
      <c r="F1343">
        <f>'5000 Sales Records'!N1365</f>
        <v>10837.77</v>
      </c>
      <c r="G1343">
        <f>STD!A1343*Regression!$D$21+STD!B1343*Regression!$D$22+STD!C1343*Regression!$D$23+STD!D1343*Regression!$D$24+STD!E1343*Regression!$D$25</f>
        <v>-30213.130181364715</v>
      </c>
    </row>
    <row r="1344" spans="1:7" x14ac:dyDescent="0.35">
      <c r="A1344">
        <f>STDEV('5000 Sales Records'!I1366:I1395)</f>
        <v>2958.5478652988472</v>
      </c>
      <c r="B1344">
        <f>STDEV('5000 Sales Records'!J1366:J1395)</f>
        <v>207.26603668970344</v>
      </c>
      <c r="C1344">
        <f>STDEV('5000 Sales Records'!K1366:K1395)</f>
        <v>167.97435049168502</v>
      </c>
      <c r="D1344">
        <f>STDEV('5000 Sales Records'!L1366:L1395)</f>
        <v>1335749.5793243747</v>
      </c>
      <c r="E1344">
        <f>STDEV('5000 Sales Records'!M1366:M1395)</f>
        <v>1001826.4634831613</v>
      </c>
      <c r="F1344">
        <f>'5000 Sales Records'!N1366</f>
        <v>692492.64</v>
      </c>
      <c r="G1344">
        <f>STD!A1344*Regression!$D$21+STD!B1344*Regression!$D$22+STD!C1344*Regression!$D$23+STD!D1344*Regression!$D$24+STD!E1344*Regression!$D$25</f>
        <v>-32982.496676163864</v>
      </c>
    </row>
    <row r="1345" spans="1:7" x14ac:dyDescent="0.35">
      <c r="A1345">
        <f>STDEV('5000 Sales Records'!I1367:I1396)</f>
        <v>2990.5637628280442</v>
      </c>
      <c r="B1345">
        <f>STDEV('5000 Sales Records'!J1367:J1396)</f>
        <v>213.09736316674764</v>
      </c>
      <c r="C1345">
        <f>STDEV('5000 Sales Records'!K1367:K1396)</f>
        <v>171.38463365479558</v>
      </c>
      <c r="D1345">
        <f>STDEV('5000 Sales Records'!L1367:L1396)</f>
        <v>1364496.8444931619</v>
      </c>
      <c r="E1345">
        <f>STDEV('5000 Sales Records'!M1367:M1396)</f>
        <v>1020299.1655308438</v>
      </c>
      <c r="F1345">
        <f>'5000 Sales Records'!N1367</f>
        <v>390275.6</v>
      </c>
      <c r="G1345">
        <f>STD!A1345*Regression!$D$21+STD!B1345*Regression!$D$22+STD!C1345*Regression!$D$23+STD!D1345*Regression!$D$24+STD!E1345*Regression!$D$25</f>
        <v>-32740.497630287777</v>
      </c>
    </row>
    <row r="1346" spans="1:7" x14ac:dyDescent="0.35">
      <c r="A1346">
        <f>STDEV('5000 Sales Records'!I1368:I1397)</f>
        <v>3016.5371629025917</v>
      </c>
      <c r="B1346">
        <f>STDEV('5000 Sales Records'!J1368:J1397)</f>
        <v>211.52863881645027</v>
      </c>
      <c r="C1346">
        <f>STDEV('5000 Sales Records'!K1368:K1397)</f>
        <v>168.65511120688544</v>
      </c>
      <c r="D1346">
        <f>STDEV('5000 Sales Records'!L1368:L1397)</f>
        <v>1350663.2582754709</v>
      </c>
      <c r="E1346">
        <f>STDEV('5000 Sales Records'!M1368:M1397)</f>
        <v>990844.43506418064</v>
      </c>
      <c r="F1346">
        <f>'5000 Sales Records'!N1368</f>
        <v>551975.04</v>
      </c>
      <c r="G1346">
        <f>STD!A1346*Regression!$D$21+STD!B1346*Regression!$D$22+STD!C1346*Regression!$D$23+STD!D1346*Regression!$D$24+STD!E1346*Regression!$D$25</f>
        <v>-23157.894558398519</v>
      </c>
    </row>
    <row r="1347" spans="1:7" x14ac:dyDescent="0.35">
      <c r="A1347">
        <f>STDEV('5000 Sales Records'!I1369:I1398)</f>
        <v>2985.9159167781277</v>
      </c>
      <c r="B1347">
        <f>STDEV('5000 Sales Records'!J1369:J1398)</f>
        <v>213.39635151008591</v>
      </c>
      <c r="C1347">
        <f>STDEV('5000 Sales Records'!K1369:K1398)</f>
        <v>168.77805900057038</v>
      </c>
      <c r="D1347">
        <f>STDEV('5000 Sales Records'!L1369:L1398)</f>
        <v>1363778.6933218669</v>
      </c>
      <c r="E1347">
        <f>STDEV('5000 Sales Records'!M1369:M1398)</f>
        <v>993542.02577432129</v>
      </c>
      <c r="F1347">
        <f>'5000 Sales Records'!N1369</f>
        <v>49433.22</v>
      </c>
      <c r="G1347">
        <f>STD!A1347*Regression!$D$21+STD!B1347*Regression!$D$22+STD!C1347*Regression!$D$23+STD!D1347*Regression!$D$24+STD!E1347*Regression!$D$25</f>
        <v>-15581.61705134064</v>
      </c>
    </row>
    <row r="1348" spans="1:7" x14ac:dyDescent="0.35">
      <c r="A1348">
        <f>STDEV('5000 Sales Records'!I1370:I1399)</f>
        <v>2877.9934958350696</v>
      </c>
      <c r="B1348">
        <f>STDEV('5000 Sales Records'!J1370:J1399)</f>
        <v>215.74072896903823</v>
      </c>
      <c r="C1348">
        <f>STDEV('5000 Sales Records'!K1370:K1399)</f>
        <v>169.93953686904166</v>
      </c>
      <c r="D1348">
        <f>STDEV('5000 Sales Records'!L1370:L1399)</f>
        <v>1350641.455475094</v>
      </c>
      <c r="E1348">
        <f>STDEV('5000 Sales Records'!M1370:M1399)</f>
        <v>984666.92710088496</v>
      </c>
      <c r="F1348">
        <f>'5000 Sales Records'!N1370</f>
        <v>1605863.32</v>
      </c>
      <c r="G1348">
        <f>STD!A1348*Regression!$D$21+STD!B1348*Regression!$D$22+STD!C1348*Regression!$D$23+STD!D1348*Regression!$D$24+STD!E1348*Regression!$D$25</f>
        <v>-14276.49005842919</v>
      </c>
    </row>
    <row r="1349" spans="1:7" x14ac:dyDescent="0.35">
      <c r="A1349">
        <f>STDEV('5000 Sales Records'!I1371:I1400)</f>
        <v>2831.6052043555319</v>
      </c>
      <c r="B1349">
        <f>STDEV('5000 Sales Records'!J1371:J1400)</f>
        <v>214.72235476080047</v>
      </c>
      <c r="C1349">
        <f>STDEV('5000 Sales Records'!K1371:K1400)</f>
        <v>171.17623716576404</v>
      </c>
      <c r="D1349">
        <f>STDEV('5000 Sales Records'!L1371:L1400)</f>
        <v>1261373.6294190348</v>
      </c>
      <c r="E1349">
        <f>STDEV('5000 Sales Records'!M1371:M1400)</f>
        <v>952829.77454737271</v>
      </c>
      <c r="F1349">
        <f>'5000 Sales Records'!N1371</f>
        <v>9319.4699999999993</v>
      </c>
      <c r="G1349">
        <f>STD!A1349*Regression!$D$21+STD!B1349*Regression!$D$22+STD!C1349*Regression!$D$23+STD!D1349*Regression!$D$24+STD!E1349*Regression!$D$25</f>
        <v>-60103.56922551454</v>
      </c>
    </row>
    <row r="1350" spans="1:7" x14ac:dyDescent="0.35">
      <c r="A1350">
        <f>STDEV('5000 Sales Records'!I1372:I1401)</f>
        <v>2831.641435552925</v>
      </c>
      <c r="B1350">
        <f>STDEV('5000 Sales Records'!J1372:J1401)</f>
        <v>213.3673948806634</v>
      </c>
      <c r="C1350">
        <f>STDEV('5000 Sales Records'!K1372:K1401)</f>
        <v>170.40425587071053</v>
      </c>
      <c r="D1350">
        <f>STDEV('5000 Sales Records'!L1372:L1401)</f>
        <v>1256415.6816035872</v>
      </c>
      <c r="E1350">
        <f>STDEV('5000 Sales Records'!M1372:M1401)</f>
        <v>949923.56883523229</v>
      </c>
      <c r="F1350">
        <f>'5000 Sales Records'!N1372</f>
        <v>374952</v>
      </c>
      <c r="G1350">
        <f>STD!A1350*Regression!$D$21+STD!B1350*Regression!$D$22+STD!C1350*Regression!$D$23+STD!D1350*Regression!$D$24+STD!E1350*Regression!$D$25</f>
        <v>-60391.736297647119</v>
      </c>
    </row>
    <row r="1351" spans="1:7" x14ac:dyDescent="0.35">
      <c r="A1351">
        <f>STDEV('5000 Sales Records'!I1373:I1402)</f>
        <v>2850.7841722150283</v>
      </c>
      <c r="B1351">
        <f>STDEV('5000 Sales Records'!J1373:J1402)</f>
        <v>214.86583898319918</v>
      </c>
      <c r="C1351">
        <f>STDEV('5000 Sales Records'!K1373:K1402)</f>
        <v>171.19260630350985</v>
      </c>
      <c r="D1351">
        <f>STDEV('5000 Sales Records'!L1373:L1402)</f>
        <v>1271352.5337129107</v>
      </c>
      <c r="E1351">
        <f>STDEV('5000 Sales Records'!M1373:M1402)</f>
        <v>958639.81182907394</v>
      </c>
      <c r="F1351">
        <f>'5000 Sales Records'!N1373</f>
        <v>710610.18</v>
      </c>
      <c r="G1351">
        <f>STD!A1351*Regression!$D$21+STD!B1351*Regression!$D$22+STD!C1351*Regression!$D$23+STD!D1351*Regression!$D$24+STD!E1351*Regression!$D$25</f>
        <v>-57982.732627269928</v>
      </c>
    </row>
    <row r="1352" spans="1:7" x14ac:dyDescent="0.35">
      <c r="A1352">
        <f>STDEV('5000 Sales Records'!I1374:I1403)</f>
        <v>2937.3457134341347</v>
      </c>
      <c r="B1352">
        <f>STDEV('5000 Sales Records'!J1374:J1403)</f>
        <v>217.6479141987295</v>
      </c>
      <c r="C1352">
        <f>STDEV('5000 Sales Records'!K1374:K1403)</f>
        <v>171.97550849286452</v>
      </c>
      <c r="D1352">
        <f>STDEV('5000 Sales Records'!L1374:L1403)</f>
        <v>1279888.6389017231</v>
      </c>
      <c r="E1352">
        <f>STDEV('5000 Sales Records'!M1374:M1403)</f>
        <v>965843.72221861698</v>
      </c>
      <c r="F1352">
        <f>'5000 Sales Records'!N1374</f>
        <v>1237954.3999999999</v>
      </c>
      <c r="G1352">
        <f>STD!A1352*Regression!$D$21+STD!B1352*Regression!$D$22+STD!C1352*Regression!$D$23+STD!D1352*Regression!$D$24+STD!E1352*Regression!$D$25</f>
        <v>-69895.17116621451</v>
      </c>
    </row>
    <row r="1353" spans="1:7" x14ac:dyDescent="0.35">
      <c r="A1353">
        <f>STDEV('5000 Sales Records'!I1375:I1404)</f>
        <v>2912.0434552144775</v>
      </c>
      <c r="B1353">
        <f>STDEV('5000 Sales Records'!J1375:J1404)</f>
        <v>214.99297834805114</v>
      </c>
      <c r="C1353">
        <f>STDEV('5000 Sales Records'!K1375:K1404)</f>
        <v>171.47516358614899</v>
      </c>
      <c r="D1353">
        <f>STDEV('5000 Sales Records'!L1375:L1404)</f>
        <v>1232451.3885980714</v>
      </c>
      <c r="E1353">
        <f>STDEV('5000 Sales Records'!M1375:M1404)</f>
        <v>948451.21915294335</v>
      </c>
      <c r="F1353">
        <f>'5000 Sales Records'!N1375</f>
        <v>758247.07</v>
      </c>
      <c r="G1353">
        <f>STD!A1353*Regression!$D$21+STD!B1353*Regression!$D$22+STD!C1353*Regression!$D$23+STD!D1353*Regression!$D$24+STD!E1353*Regression!$D$25</f>
        <v>-90877.494391439366</v>
      </c>
    </row>
    <row r="1354" spans="1:7" x14ac:dyDescent="0.35">
      <c r="A1354">
        <f>STDEV('5000 Sales Records'!I1376:I1405)</f>
        <v>2975.3802247123303</v>
      </c>
      <c r="B1354">
        <f>STDEV('5000 Sales Records'!J1376:J1405)</f>
        <v>213.86441954562306</v>
      </c>
      <c r="C1354">
        <f>STDEV('5000 Sales Records'!K1376:K1405)</f>
        <v>171.77817408493439</v>
      </c>
      <c r="D1354">
        <f>STDEV('5000 Sales Records'!L1376:L1405)</f>
        <v>1228087.772875827</v>
      </c>
      <c r="E1354">
        <f>STDEV('5000 Sales Records'!M1376:M1405)</f>
        <v>948299.01056058961</v>
      </c>
      <c r="F1354">
        <f>'5000 Sales Records'!N1376</f>
        <v>606742.43000000005</v>
      </c>
      <c r="G1354">
        <f>STD!A1354*Regression!$D$21+STD!B1354*Regression!$D$22+STD!C1354*Regression!$D$23+STD!D1354*Regression!$D$24+STD!E1354*Regression!$D$25</f>
        <v>-96025.061197573552</v>
      </c>
    </row>
    <row r="1355" spans="1:7" x14ac:dyDescent="0.35">
      <c r="A1355">
        <f>STDEV('5000 Sales Records'!I1377:I1406)</f>
        <v>2947.9936377994009</v>
      </c>
      <c r="B1355">
        <f>STDEV('5000 Sales Records'!J1377:J1406)</f>
        <v>214.59516420835138</v>
      </c>
      <c r="C1355">
        <f>STDEV('5000 Sales Records'!K1377:K1406)</f>
        <v>172.87557106196348</v>
      </c>
      <c r="D1355">
        <f>STDEV('5000 Sales Records'!L1377:L1406)</f>
        <v>1226739.4818939292</v>
      </c>
      <c r="E1355">
        <f>STDEV('5000 Sales Records'!M1377:M1406)</f>
        <v>951962.52257738844</v>
      </c>
      <c r="F1355">
        <f>'5000 Sales Records'!N1377</f>
        <v>901.34</v>
      </c>
      <c r="G1355">
        <f>STD!A1355*Regression!$D$21+STD!B1355*Regression!$D$22+STD!C1355*Regression!$D$23+STD!D1355*Regression!$D$24+STD!E1355*Regression!$D$25</f>
        <v>-97530.227509622229</v>
      </c>
    </row>
    <row r="1356" spans="1:7" x14ac:dyDescent="0.35">
      <c r="A1356">
        <f>STDEV('5000 Sales Records'!I1378:I1407)</f>
        <v>2968.9214538028073</v>
      </c>
      <c r="B1356">
        <f>STDEV('5000 Sales Records'!J1378:J1407)</f>
        <v>211.77132134890735</v>
      </c>
      <c r="C1356">
        <f>STDEV('5000 Sales Records'!K1378:K1407)</f>
        <v>172.05959333203774</v>
      </c>
      <c r="D1356">
        <f>STDEV('5000 Sales Records'!L1378:L1407)</f>
        <v>1226843.1541353515</v>
      </c>
      <c r="E1356">
        <f>STDEV('5000 Sales Records'!M1378:M1407)</f>
        <v>952032.95621619292</v>
      </c>
      <c r="F1356">
        <f>'5000 Sales Records'!N1378</f>
        <v>1075733.69</v>
      </c>
      <c r="G1356">
        <f>STD!A1356*Regression!$D$21+STD!B1356*Regression!$D$22+STD!C1356*Regression!$D$23+STD!D1356*Regression!$D$24+STD!E1356*Regression!$D$25</f>
        <v>-93241.293327241787</v>
      </c>
    </row>
    <row r="1357" spans="1:7" x14ac:dyDescent="0.35">
      <c r="A1357">
        <f>STDEV('5000 Sales Records'!I1379:I1408)</f>
        <v>2975.6165687749185</v>
      </c>
      <c r="B1357">
        <f>STDEV('5000 Sales Records'!J1379:J1408)</f>
        <v>210.04215024280438</v>
      </c>
      <c r="C1357">
        <f>STDEV('5000 Sales Records'!K1379:K1408)</f>
        <v>172.04040234548222</v>
      </c>
      <c r="D1357">
        <f>STDEV('5000 Sales Records'!L1379:L1408)</f>
        <v>1194214.4398877393</v>
      </c>
      <c r="E1357">
        <f>STDEV('5000 Sales Records'!M1379:M1408)</f>
        <v>940663.12289064517</v>
      </c>
      <c r="F1357">
        <f>'5000 Sales Records'!N1379</f>
        <v>90642.02</v>
      </c>
      <c r="G1357">
        <f>STD!A1357*Regression!$D$21+STD!B1357*Regression!$D$22+STD!C1357*Regression!$D$23+STD!D1357*Regression!$D$24+STD!E1357*Regression!$D$25</f>
        <v>-109585.96565193019</v>
      </c>
    </row>
    <row r="1358" spans="1:7" x14ac:dyDescent="0.35">
      <c r="A1358">
        <f>STDEV('5000 Sales Records'!I1380:I1409)</f>
        <v>3039.5151286416358</v>
      </c>
      <c r="B1358">
        <f>STDEV('5000 Sales Records'!J1380:J1409)</f>
        <v>208.76653950335759</v>
      </c>
      <c r="C1358">
        <f>STDEV('5000 Sales Records'!K1380:K1409)</f>
        <v>171.4704463866091</v>
      </c>
      <c r="D1358">
        <f>STDEV('5000 Sales Records'!L1380:L1409)</f>
        <v>1196145.989996708</v>
      </c>
      <c r="E1358">
        <f>STDEV('5000 Sales Records'!M1380:M1409)</f>
        <v>942316.00813345308</v>
      </c>
      <c r="F1358">
        <f>'5000 Sales Records'!N1380</f>
        <v>159453.75</v>
      </c>
      <c r="G1358">
        <f>STD!A1358*Regression!$D$21+STD!B1358*Regression!$D$22+STD!C1358*Regression!$D$23+STD!D1358*Regression!$D$24+STD!E1358*Regression!$D$25</f>
        <v>-112554.82328744011</v>
      </c>
    </row>
    <row r="1359" spans="1:7" x14ac:dyDescent="0.35">
      <c r="A1359">
        <f>STDEV('5000 Sales Records'!I1381:I1410)</f>
        <v>3038.2028000156588</v>
      </c>
      <c r="B1359">
        <f>STDEV('5000 Sales Records'!J1381:J1410)</f>
        <v>209.98384912742188</v>
      </c>
      <c r="C1359">
        <f>STDEV('5000 Sales Records'!K1381:K1410)</f>
        <v>169.85372894204363</v>
      </c>
      <c r="D1359">
        <f>STDEV('5000 Sales Records'!L1381:L1410)</f>
        <v>1488140.2923763564</v>
      </c>
      <c r="E1359">
        <f>STDEV('5000 Sales Records'!M1381:M1410)</f>
        <v>1161303.0954722951</v>
      </c>
      <c r="F1359">
        <f>'5000 Sales Records'!N1381</f>
        <v>421156.86</v>
      </c>
      <c r="G1359">
        <f>STD!A1359*Regression!$D$21+STD!B1359*Regression!$D$22+STD!C1359*Regression!$D$23+STD!D1359*Regression!$D$24+STD!E1359*Regression!$D$25</f>
        <v>-48741.875448294915</v>
      </c>
    </row>
    <row r="1360" spans="1:7" x14ac:dyDescent="0.35">
      <c r="A1360">
        <f>STDEV('5000 Sales Records'!I1382:I1411)</f>
        <v>3151.5095534548586</v>
      </c>
      <c r="B1360">
        <f>STDEV('5000 Sales Records'!J1382:J1411)</f>
        <v>212.92496906754226</v>
      </c>
      <c r="C1360">
        <f>STDEV('5000 Sales Records'!K1382:K1411)</f>
        <v>173.84229215373449</v>
      </c>
      <c r="D1360">
        <f>STDEV('5000 Sales Records'!L1382:L1411)</f>
        <v>1498073.0354575336</v>
      </c>
      <c r="E1360">
        <f>STDEV('5000 Sales Records'!M1382:M1411)</f>
        <v>1165892.8455813429</v>
      </c>
      <c r="F1360">
        <f>'5000 Sales Records'!N1382</f>
        <v>221190</v>
      </c>
      <c r="G1360">
        <f>STD!A1360*Regression!$D$21+STD!B1360*Regression!$D$22+STD!C1360*Regression!$D$23+STD!D1360*Regression!$D$24+STD!E1360*Regression!$D$25</f>
        <v>-49778.178929571062</v>
      </c>
    </row>
    <row r="1361" spans="1:7" x14ac:dyDescent="0.35">
      <c r="A1361">
        <f>STDEV('5000 Sales Records'!I1383:I1412)</f>
        <v>3218.236590747018</v>
      </c>
      <c r="B1361">
        <f>STDEV('5000 Sales Records'!J1383:J1412)</f>
        <v>201.22451454823405</v>
      </c>
      <c r="C1361">
        <f>STDEV('5000 Sales Records'!K1383:K1412)</f>
        <v>164.60803654770919</v>
      </c>
      <c r="D1361">
        <f>STDEV('5000 Sales Records'!L1383:L1412)</f>
        <v>1511571.3483931764</v>
      </c>
      <c r="E1361">
        <f>STDEV('5000 Sales Records'!M1383:M1412)</f>
        <v>1174002.0719006716</v>
      </c>
      <c r="F1361">
        <f>'5000 Sales Records'!N1383</f>
        <v>174116.88</v>
      </c>
      <c r="G1361">
        <f>STD!A1361*Regression!$D$21+STD!B1361*Regression!$D$22+STD!C1361*Regression!$D$23+STD!D1361*Regression!$D$24+STD!E1361*Regression!$D$25</f>
        <v>-42793.546642192639</v>
      </c>
    </row>
    <row r="1362" spans="1:7" x14ac:dyDescent="0.35">
      <c r="A1362">
        <f>STDEV('5000 Sales Records'!I1384:I1413)</f>
        <v>3257.405775491733</v>
      </c>
      <c r="B1362">
        <f>STDEV('5000 Sales Records'!J1384:J1413)</f>
        <v>199.8609221321598</v>
      </c>
      <c r="C1362">
        <f>STDEV('5000 Sales Records'!K1384:K1413)</f>
        <v>163.98844692135526</v>
      </c>
      <c r="D1362">
        <f>STDEV('5000 Sales Records'!L1384:L1413)</f>
        <v>1507464.6429723992</v>
      </c>
      <c r="E1362">
        <f>STDEV('5000 Sales Records'!M1384:M1413)</f>
        <v>1171354.0921878784</v>
      </c>
      <c r="F1362">
        <f>'5000 Sales Records'!N1384</f>
        <v>446139.71</v>
      </c>
      <c r="G1362">
        <f>STD!A1362*Regression!$D$21+STD!B1362*Regression!$D$22+STD!C1362*Regression!$D$23+STD!D1362*Regression!$D$24+STD!E1362*Regression!$D$25</f>
        <v>-45292.600365118124</v>
      </c>
    </row>
    <row r="1363" spans="1:7" x14ac:dyDescent="0.35">
      <c r="A1363">
        <f>STDEV('5000 Sales Records'!I1385:I1414)</f>
        <v>3271.2928129129759</v>
      </c>
      <c r="B1363">
        <f>STDEV('5000 Sales Records'!J1385:J1414)</f>
        <v>202.37601101080062</v>
      </c>
      <c r="C1363">
        <f>STDEV('5000 Sales Records'!K1385:K1414)</f>
        <v>167.55935594194125</v>
      </c>
      <c r="D1363">
        <f>STDEV('5000 Sales Records'!L1385:L1414)</f>
        <v>1552293.446683116</v>
      </c>
      <c r="E1363">
        <f>STDEV('5000 Sales Records'!M1385:M1414)</f>
        <v>1223844.2376106889</v>
      </c>
      <c r="F1363">
        <f>'5000 Sales Records'!N1385</f>
        <v>971840.72</v>
      </c>
      <c r="G1363">
        <f>STD!A1363*Regression!$D$21+STD!B1363*Regression!$D$22+STD!C1363*Regression!$D$23+STD!D1363*Regression!$D$24+STD!E1363*Regression!$D$25</f>
        <v>-50645.409297956154</v>
      </c>
    </row>
    <row r="1364" spans="1:7" x14ac:dyDescent="0.35">
      <c r="A1364">
        <f>STDEV('5000 Sales Records'!I1386:I1415)</f>
        <v>3305.8322797850715</v>
      </c>
      <c r="B1364">
        <f>STDEV('5000 Sales Records'!J1386:J1415)</f>
        <v>187.09735300903782</v>
      </c>
      <c r="C1364">
        <f>STDEV('5000 Sales Records'!K1386:K1415)</f>
        <v>156.41932301224548</v>
      </c>
      <c r="D1364">
        <f>STDEV('5000 Sales Records'!L1386:L1415)</f>
        <v>1472081.2901882771</v>
      </c>
      <c r="E1364">
        <f>STDEV('5000 Sales Records'!M1386:M1415)</f>
        <v>1163369.3143916461</v>
      </c>
      <c r="F1364">
        <f>'5000 Sales Records'!N1386</f>
        <v>808383.75</v>
      </c>
      <c r="G1364">
        <f>STD!A1364*Regression!$D$21+STD!B1364*Regression!$D$22+STD!C1364*Regression!$D$23+STD!D1364*Regression!$D$24+STD!E1364*Regression!$D$25</f>
        <v>-60817.235940679908</v>
      </c>
    </row>
    <row r="1365" spans="1:7" x14ac:dyDescent="0.35">
      <c r="A1365">
        <f>STDEV('5000 Sales Records'!I1387:I1416)</f>
        <v>3322.2126273583558</v>
      </c>
      <c r="B1365">
        <f>STDEV('5000 Sales Records'!J1387:J1416)</f>
        <v>189.67263497902124</v>
      </c>
      <c r="C1365">
        <f>STDEV('5000 Sales Records'!K1387:K1416)</f>
        <v>157.89693340874314</v>
      </c>
      <c r="D1365">
        <f>STDEV('5000 Sales Records'!L1387:L1416)</f>
        <v>1479432.0457973597</v>
      </c>
      <c r="E1365">
        <f>STDEV('5000 Sales Records'!M1387:M1416)</f>
        <v>1171358.430681716</v>
      </c>
      <c r="F1365">
        <f>'5000 Sales Records'!N1387</f>
        <v>552895.19999999995</v>
      </c>
      <c r="G1365">
        <f>STD!A1365*Regression!$D$21+STD!B1365*Regression!$D$22+STD!C1365*Regression!$D$23+STD!D1365*Regression!$D$24+STD!E1365*Regression!$D$25</f>
        <v>-66069.357599357143</v>
      </c>
    </row>
    <row r="1366" spans="1:7" x14ac:dyDescent="0.35">
      <c r="A1366">
        <f>STDEV('5000 Sales Records'!I1388:I1417)</f>
        <v>3195.5921633889147</v>
      </c>
      <c r="B1366">
        <f>STDEV('5000 Sales Records'!J1388:J1417)</f>
        <v>187.75219654071176</v>
      </c>
      <c r="C1366">
        <f>STDEV('5000 Sales Records'!K1388:K1417)</f>
        <v>154.08275785934075</v>
      </c>
      <c r="D1366">
        <f>STDEV('5000 Sales Records'!L1388:L1417)</f>
        <v>1374724.6288423075</v>
      </c>
      <c r="E1366">
        <f>STDEV('5000 Sales Records'!M1388:M1417)</f>
        <v>1055186.7017032998</v>
      </c>
      <c r="F1366">
        <f>'5000 Sales Records'!N1388</f>
        <v>147534.81</v>
      </c>
      <c r="G1366">
        <f>STD!A1366*Regression!$D$21+STD!B1366*Regression!$D$22+STD!C1366*Regression!$D$23+STD!D1366*Regression!$D$24+STD!E1366*Regression!$D$25</f>
        <v>-50195.601900835871</v>
      </c>
    </row>
    <row r="1367" spans="1:7" x14ac:dyDescent="0.35">
      <c r="A1367">
        <f>STDEV('5000 Sales Records'!I1389:I1418)</f>
        <v>3249.0248349560088</v>
      </c>
      <c r="B1367">
        <f>STDEV('5000 Sales Records'!J1389:J1418)</f>
        <v>188.8285918407266</v>
      </c>
      <c r="C1367">
        <f>STDEV('5000 Sales Records'!K1389:K1418)</f>
        <v>154.59171279665125</v>
      </c>
      <c r="D1367">
        <f>STDEV('5000 Sales Records'!L1389:L1418)</f>
        <v>1380319.8394793929</v>
      </c>
      <c r="E1367">
        <f>STDEV('5000 Sales Records'!M1389:M1418)</f>
        <v>1058190.5162099742</v>
      </c>
      <c r="F1367">
        <f>'5000 Sales Records'!N1389</f>
        <v>1567959.66</v>
      </c>
      <c r="G1367">
        <f>STD!A1367*Regression!$D$21+STD!B1367*Regression!$D$22+STD!C1367*Regression!$D$23+STD!D1367*Regression!$D$24+STD!E1367*Regression!$D$25</f>
        <v>-53814.697240561014</v>
      </c>
    </row>
    <row r="1368" spans="1:7" x14ac:dyDescent="0.35">
      <c r="A1368">
        <f>STDEV('5000 Sales Records'!I1390:I1419)</f>
        <v>3171.2630539693905</v>
      </c>
      <c r="B1368">
        <f>STDEV('5000 Sales Records'!J1390:J1419)</f>
        <v>201.77729827680088</v>
      </c>
      <c r="C1368">
        <f>STDEV('5000 Sales Records'!K1390:K1419)</f>
        <v>168.55452990431428</v>
      </c>
      <c r="D1368">
        <f>STDEV('5000 Sales Records'!L1390:L1419)</f>
        <v>1421668.5720706603</v>
      </c>
      <c r="E1368">
        <f>STDEV('5000 Sales Records'!M1390:M1419)</f>
        <v>1146131.7157317763</v>
      </c>
      <c r="F1368">
        <f>'5000 Sales Records'!N1390</f>
        <v>457025</v>
      </c>
      <c r="G1368">
        <f>STD!A1368*Regression!$D$21+STD!B1368*Regression!$D$22+STD!C1368*Regression!$D$23+STD!D1368*Regression!$D$24+STD!E1368*Regression!$D$25</f>
        <v>-89629.715125912568</v>
      </c>
    </row>
    <row r="1369" spans="1:7" x14ac:dyDescent="0.35">
      <c r="A1369">
        <f>STDEV('5000 Sales Records'!I1391:I1420)</f>
        <v>3184.1149686111103</v>
      </c>
      <c r="B1369">
        <f>STDEV('5000 Sales Records'!J1391:J1420)</f>
        <v>188.82859184072666</v>
      </c>
      <c r="C1369">
        <f>STDEV('5000 Sales Records'!K1391:K1420)</f>
        <v>154.59171279665122</v>
      </c>
      <c r="D1369">
        <f>STDEV('5000 Sales Records'!L1391:L1420)</f>
        <v>1398186.2664947822</v>
      </c>
      <c r="E1369">
        <f>STDEV('5000 Sales Records'!M1391:M1420)</f>
        <v>1123697.7358640782</v>
      </c>
      <c r="F1369">
        <f>'5000 Sales Records'!N1391</f>
        <v>405204.8</v>
      </c>
      <c r="G1369">
        <f>STD!A1369*Regression!$D$21+STD!B1369*Regression!$D$22+STD!C1369*Regression!$D$23+STD!D1369*Regression!$D$24+STD!E1369*Regression!$D$25</f>
        <v>-95030.141276250826</v>
      </c>
    </row>
    <row r="1370" spans="1:7" x14ac:dyDescent="0.35">
      <c r="A1370">
        <f>STDEV('5000 Sales Records'!I1392:I1421)</f>
        <v>3151.3748302430886</v>
      </c>
      <c r="B1370">
        <f>STDEV('5000 Sales Records'!J1392:J1421)</f>
        <v>189.47427279609551</v>
      </c>
      <c r="C1370">
        <f>STDEV('5000 Sales Records'!K1392:K1421)</f>
        <v>150.56041681915806</v>
      </c>
      <c r="D1370">
        <f>STDEV('5000 Sales Records'!L1392:L1421)</f>
        <v>1369359.2470730646</v>
      </c>
      <c r="E1370">
        <f>STDEV('5000 Sales Records'!M1392:M1421)</f>
        <v>1073659.2172842938</v>
      </c>
      <c r="F1370">
        <f>'5000 Sales Records'!N1392</f>
        <v>59768.1</v>
      </c>
      <c r="G1370">
        <f>STD!A1370*Regression!$D$21+STD!B1370*Regression!$D$22+STD!C1370*Regression!$D$23+STD!D1370*Regression!$D$24+STD!E1370*Regression!$D$25</f>
        <v>-85646.074158133706</v>
      </c>
    </row>
    <row r="1371" spans="1:7" x14ac:dyDescent="0.35">
      <c r="A1371">
        <f>STDEV('5000 Sales Records'!I1393:I1422)</f>
        <v>3132.9564915844139</v>
      </c>
      <c r="B1371">
        <f>STDEV('5000 Sales Records'!J1393:J1422)</f>
        <v>188.18815402883794</v>
      </c>
      <c r="C1371">
        <f>STDEV('5000 Sales Records'!K1393:K1422)</f>
        <v>149.86031782925409</v>
      </c>
      <c r="D1371">
        <f>STDEV('5000 Sales Records'!L1393:L1422)</f>
        <v>1363332.1304764131</v>
      </c>
      <c r="E1371">
        <f>STDEV('5000 Sales Records'!M1393:M1422)</f>
        <v>1070538.9110001652</v>
      </c>
      <c r="F1371">
        <f>'5000 Sales Records'!N1393</f>
        <v>149208.48000000001</v>
      </c>
      <c r="G1371">
        <f>STD!A1371*Regression!$D$21+STD!B1371*Regression!$D$22+STD!C1371*Regression!$D$23+STD!D1371*Regression!$D$24+STD!E1371*Regression!$D$25</f>
        <v>-85218.211174981669</v>
      </c>
    </row>
    <row r="1372" spans="1:7" x14ac:dyDescent="0.35">
      <c r="A1372">
        <f>STDEV('5000 Sales Records'!I1394:I1423)</f>
        <v>2994.2066761565125</v>
      </c>
      <c r="B1372">
        <f>STDEV('5000 Sales Records'!J1394:J1423)</f>
        <v>186.09374623973866</v>
      </c>
      <c r="C1372">
        <f>STDEV('5000 Sales Records'!K1394:K1423)</f>
        <v>148.53651765091999</v>
      </c>
      <c r="D1372">
        <f>STDEV('5000 Sales Records'!L1394:L1423)</f>
        <v>1360668.7757113348</v>
      </c>
      <c r="E1372">
        <f>STDEV('5000 Sales Records'!M1394:M1423)</f>
        <v>1069052.889908866</v>
      </c>
      <c r="F1372">
        <f>'5000 Sales Records'!N1394</f>
        <v>13732.88</v>
      </c>
      <c r="G1372">
        <f>STD!A1372*Regression!$D$21+STD!B1372*Regression!$D$22+STD!C1372*Regression!$D$23+STD!D1372*Regression!$D$24+STD!E1372*Regression!$D$25</f>
        <v>-72459.629152594134</v>
      </c>
    </row>
    <row r="1373" spans="1:7" x14ac:dyDescent="0.35">
      <c r="A1373">
        <f>STDEV('5000 Sales Records'!I1395:I1424)</f>
        <v>2935.9074259576209</v>
      </c>
      <c r="B1373">
        <f>STDEV('5000 Sales Records'!J1395:J1424)</f>
        <v>188.38781848659417</v>
      </c>
      <c r="C1373">
        <f>STDEV('5000 Sales Records'!K1395:K1424)</f>
        <v>152.97071096563985</v>
      </c>
      <c r="D1373">
        <f>STDEV('5000 Sales Records'!L1395:L1424)</f>
        <v>1350221.0933896222</v>
      </c>
      <c r="E1373">
        <f>STDEV('5000 Sales Records'!M1395:M1424)</f>
        <v>1063260.3331398461</v>
      </c>
      <c r="F1373">
        <f>'5000 Sales Records'!N1395</f>
        <v>331508.15999999997</v>
      </c>
      <c r="G1373">
        <f>STD!A1373*Regression!$D$21+STD!B1373*Regression!$D$22+STD!C1373*Regression!$D$23+STD!D1373*Regression!$D$24+STD!E1373*Regression!$D$25</f>
        <v>-65678.99671241839</v>
      </c>
    </row>
    <row r="1374" spans="1:7" x14ac:dyDescent="0.35">
      <c r="A1374">
        <f>STDEV('5000 Sales Records'!I1396:I1425)</f>
        <v>2949.8227690770709</v>
      </c>
      <c r="B1374">
        <f>STDEV('5000 Sales Records'!J1396:J1425)</f>
        <v>202.75444978038621</v>
      </c>
      <c r="C1374">
        <f>STDEV('5000 Sales Records'!K1396:K1425)</f>
        <v>165.61008162576323</v>
      </c>
      <c r="D1374">
        <f>STDEV('5000 Sales Records'!L1396:L1425)</f>
        <v>1445784.199844843</v>
      </c>
      <c r="E1374">
        <f>STDEV('5000 Sales Records'!M1396:M1425)</f>
        <v>1147680.3214919327</v>
      </c>
      <c r="F1374">
        <f>'5000 Sales Records'!N1396</f>
        <v>6080.43</v>
      </c>
      <c r="G1374">
        <f>STD!A1374*Regression!$D$21+STD!B1374*Regression!$D$22+STD!C1374*Regression!$D$23+STD!D1374*Regression!$D$24+STD!E1374*Regression!$D$25</f>
        <v>-60702.796654052101</v>
      </c>
    </row>
    <row r="1375" spans="1:7" x14ac:dyDescent="0.35">
      <c r="A1375">
        <f>STDEV('5000 Sales Records'!I1397:I1426)</f>
        <v>2991.9072954167236</v>
      </c>
      <c r="B1375">
        <f>STDEV('5000 Sales Records'!J1397:J1426)</f>
        <v>202.75444978038615</v>
      </c>
      <c r="C1375">
        <f>STDEV('5000 Sales Records'!K1397:K1426)</f>
        <v>165.61008162576323</v>
      </c>
      <c r="D1375">
        <f>STDEV('5000 Sales Records'!L1397:L1426)</f>
        <v>1446118.7891813559</v>
      </c>
      <c r="E1375">
        <f>STDEV('5000 Sales Records'!M1397:M1426)</f>
        <v>1147902.1213730965</v>
      </c>
      <c r="F1375">
        <f>'5000 Sales Records'!N1397</f>
        <v>239724.54</v>
      </c>
      <c r="G1375">
        <f>STD!A1375*Regression!$D$21+STD!B1375*Regression!$D$22+STD!C1375*Regression!$D$23+STD!D1375*Regression!$D$24+STD!E1375*Regression!$D$25</f>
        <v>-64117.991961559746</v>
      </c>
    </row>
    <row r="1376" spans="1:7" x14ac:dyDescent="0.35">
      <c r="A1376">
        <f>STDEV('5000 Sales Records'!I1398:I1427)</f>
        <v>3010.9301310430619</v>
      </c>
      <c r="B1376">
        <f>STDEV('5000 Sales Records'!J1398:J1427)</f>
        <v>217.21386598724874</v>
      </c>
      <c r="C1376">
        <f>STDEV('5000 Sales Records'!K1398:K1427)</f>
        <v>176.05239969082089</v>
      </c>
      <c r="D1376">
        <f>STDEV('5000 Sales Records'!L1398:L1427)</f>
        <v>1443093.2417032365</v>
      </c>
      <c r="E1376">
        <f>STDEV('5000 Sales Records'!M1398:M1427)</f>
        <v>1145196.9983768705</v>
      </c>
      <c r="F1376">
        <f>'5000 Sales Records'!N1398</f>
        <v>81807.839999999997</v>
      </c>
      <c r="G1376">
        <f>STD!A1376*Regression!$D$21+STD!B1376*Regression!$D$22+STD!C1376*Regression!$D$23+STD!D1376*Regression!$D$24+STD!E1376*Regression!$D$25</f>
        <v>-77929.819774061791</v>
      </c>
    </row>
    <row r="1377" spans="1:7" x14ac:dyDescent="0.35">
      <c r="A1377">
        <f>STDEV('5000 Sales Records'!I1399:I1428)</f>
        <v>3006.1562086117069</v>
      </c>
      <c r="B1377">
        <f>STDEV('5000 Sales Records'!J1399:J1428)</f>
        <v>213.67318812648904</v>
      </c>
      <c r="C1377">
        <f>STDEV('5000 Sales Records'!K1399:K1428)</f>
        <v>173.82466442055781</v>
      </c>
      <c r="D1377">
        <f>STDEV('5000 Sales Records'!L1399:L1428)</f>
        <v>1434059.6389687911</v>
      </c>
      <c r="E1377">
        <f>STDEV('5000 Sales Records'!M1399:M1428)</f>
        <v>1139362.6409944342</v>
      </c>
      <c r="F1377">
        <f>'5000 Sales Records'!N1399</f>
        <v>182161.14</v>
      </c>
      <c r="G1377">
        <f>STD!A1377*Regression!$D$21+STD!B1377*Regression!$D$22+STD!C1377*Regression!$D$23+STD!D1377*Regression!$D$24+STD!E1377*Regression!$D$25</f>
        <v>-76780.775842248928</v>
      </c>
    </row>
    <row r="1378" spans="1:7" x14ac:dyDescent="0.35">
      <c r="A1378">
        <f>STDEV('5000 Sales Records'!I1400:I1429)</f>
        <v>2988.1143073505577</v>
      </c>
      <c r="B1378">
        <f>STDEV('5000 Sales Records'!J1400:J1429)</f>
        <v>212.93286596359727</v>
      </c>
      <c r="C1378">
        <f>STDEV('5000 Sales Records'!K1400:K1429)</f>
        <v>174.4008978810721</v>
      </c>
      <c r="D1378">
        <f>STDEV('5000 Sales Records'!L1400:L1429)</f>
        <v>1441253.8411002969</v>
      </c>
      <c r="E1378">
        <f>STDEV('5000 Sales Records'!M1400:M1429)</f>
        <v>1145318.7694312742</v>
      </c>
      <c r="F1378">
        <f>'5000 Sales Records'!N1400</f>
        <v>592220.16000000003</v>
      </c>
      <c r="G1378">
        <f>STD!A1378*Regression!$D$21+STD!B1378*Regression!$D$22+STD!C1378*Regression!$D$23+STD!D1378*Regression!$D$24+STD!E1378*Regression!$D$25</f>
        <v>-70082.389704444213</v>
      </c>
    </row>
    <row r="1379" spans="1:7" x14ac:dyDescent="0.35">
      <c r="A1379">
        <f>STDEV('5000 Sales Records'!I1401:I1430)</f>
        <v>3035.6265379919382</v>
      </c>
      <c r="B1379">
        <f>STDEV('5000 Sales Records'!J1401:J1430)</f>
        <v>213.22931622777739</v>
      </c>
      <c r="C1379">
        <f>STDEV('5000 Sales Records'!K1401:K1430)</f>
        <v>172.60163079902449</v>
      </c>
      <c r="D1379">
        <f>STDEV('5000 Sales Records'!L1401:L1430)</f>
        <v>1529311.0543738068</v>
      </c>
      <c r="E1379">
        <f>STDEV('5000 Sales Records'!M1401:M1430)</f>
        <v>1176427.5867789534</v>
      </c>
      <c r="F1379">
        <f>'5000 Sales Records'!N1401</f>
        <v>60525.9</v>
      </c>
      <c r="G1379">
        <f>STD!A1379*Regression!$D$21+STD!B1379*Regression!$D$22+STD!C1379*Regression!$D$23+STD!D1379*Regression!$D$24+STD!E1379*Regression!$D$25</f>
        <v>-24355.156892943662</v>
      </c>
    </row>
    <row r="1380" spans="1:7" x14ac:dyDescent="0.35">
      <c r="A1380">
        <f>STDEV('5000 Sales Records'!I1402:I1431)</f>
        <v>3137.204154847976</v>
      </c>
      <c r="B1380">
        <f>STDEV('5000 Sales Records'!J1402:J1431)</f>
        <v>212.06696883187689</v>
      </c>
      <c r="C1380">
        <f>STDEV('5000 Sales Records'!K1402:K1431)</f>
        <v>171.85763734964559</v>
      </c>
      <c r="D1380">
        <f>STDEV('5000 Sales Records'!L1402:L1431)</f>
        <v>1520199.8717678031</v>
      </c>
      <c r="E1380">
        <f>STDEV('5000 Sales Records'!M1402:M1431)</f>
        <v>1170466.2778883232</v>
      </c>
      <c r="F1380">
        <f>'5000 Sales Records'!N1402</f>
        <v>74127.48</v>
      </c>
      <c r="G1380">
        <f>STD!A1380*Regression!$D$21+STD!B1380*Regression!$D$22+STD!C1380*Regression!$D$23+STD!D1380*Regression!$D$24+STD!E1380*Regression!$D$25</f>
        <v>-34731.204800417414</v>
      </c>
    </row>
    <row r="1381" spans="1:7" x14ac:dyDescent="0.35">
      <c r="A1381">
        <f>STDEV('5000 Sales Records'!I1403:I1432)</f>
        <v>3127.0486818437425</v>
      </c>
      <c r="B1381">
        <f>STDEV('5000 Sales Records'!J1403:J1432)</f>
        <v>213.22931622777753</v>
      </c>
      <c r="C1381">
        <f>STDEV('5000 Sales Records'!K1403:K1432)</f>
        <v>172.60163079902446</v>
      </c>
      <c r="D1381">
        <f>STDEV('5000 Sales Records'!L1403:L1432)</f>
        <v>1520961.8281452935</v>
      </c>
      <c r="E1381">
        <f>STDEV('5000 Sales Records'!M1403:M1432)</f>
        <v>1171058.6586293839</v>
      </c>
      <c r="F1381">
        <f>'5000 Sales Records'!N1403</f>
        <v>114928.07</v>
      </c>
      <c r="G1381">
        <f>STD!A1381*Regression!$D$21+STD!B1381*Regression!$D$22+STD!C1381*Regression!$D$23+STD!D1381*Regression!$D$24+STD!E1381*Regression!$D$25</f>
        <v>-34956.186521890108</v>
      </c>
    </row>
    <row r="1382" spans="1:7" x14ac:dyDescent="0.35">
      <c r="A1382">
        <f>STDEV('5000 Sales Records'!I1404:I1433)</f>
        <v>3114.4493574306198</v>
      </c>
      <c r="B1382">
        <f>STDEV('5000 Sales Records'!J1404:J1433)</f>
        <v>213.67318812648901</v>
      </c>
      <c r="C1382">
        <f>STDEV('5000 Sales Records'!K1404:K1433)</f>
        <v>173.82466442055781</v>
      </c>
      <c r="D1382">
        <f>STDEV('5000 Sales Records'!L1404:L1433)</f>
        <v>1514635.1082626386</v>
      </c>
      <c r="E1382">
        <f>STDEV('5000 Sales Records'!M1404:M1433)</f>
        <v>1166445.2486683601</v>
      </c>
      <c r="F1382">
        <f>'5000 Sales Records'!N1404</f>
        <v>382797.39</v>
      </c>
      <c r="G1382">
        <f>STD!A1382*Regression!$D$21+STD!B1382*Regression!$D$22+STD!C1382*Regression!$D$23+STD!D1382*Regression!$D$24+STD!E1382*Regression!$D$25</f>
        <v>-33239.883084396599</v>
      </c>
    </row>
    <row r="1383" spans="1:7" x14ac:dyDescent="0.35">
      <c r="A1383">
        <f>STDEV('5000 Sales Records'!I1405:I1434)</f>
        <v>3138.2939213498807</v>
      </c>
      <c r="B1383">
        <f>STDEV('5000 Sales Records'!J1405:J1434)</f>
        <v>218.38996081327323</v>
      </c>
      <c r="C1383">
        <f>STDEV('5000 Sales Records'!K1405:K1434)</f>
        <v>176.48062629791897</v>
      </c>
      <c r="D1383">
        <f>STDEV('5000 Sales Records'!L1405:L1434)</f>
        <v>1529863.9879964835</v>
      </c>
      <c r="E1383">
        <f>STDEV('5000 Sales Records'!M1405:M1434)</f>
        <v>1175265.5128738743</v>
      </c>
      <c r="F1383">
        <f>'5000 Sales Records'!N1405</f>
        <v>208449.08</v>
      </c>
      <c r="G1383">
        <f>STD!A1383*Regression!$D$21+STD!B1383*Regression!$D$22+STD!C1383*Regression!$D$23+STD!D1383*Regression!$D$24+STD!E1383*Regression!$D$25</f>
        <v>-35063.803707403364</v>
      </c>
    </row>
    <row r="1384" spans="1:7" x14ac:dyDescent="0.35">
      <c r="A1384">
        <f>STDEV('5000 Sales Records'!I1406:I1435)</f>
        <v>3134.8680589661881</v>
      </c>
      <c r="B1384">
        <f>STDEV('5000 Sales Records'!J1406:J1435)</f>
        <v>215.93424583349022</v>
      </c>
      <c r="C1384">
        <f>STDEV('5000 Sales Records'!K1406:K1435)</f>
        <v>174.94253613654126</v>
      </c>
      <c r="D1384">
        <f>STDEV('5000 Sales Records'!L1406:L1435)</f>
        <v>1534647.0244285606</v>
      </c>
      <c r="E1384">
        <f>STDEV('5000 Sales Records'!M1406:M1435)</f>
        <v>1175567.483948716</v>
      </c>
      <c r="F1384">
        <f>'5000 Sales Records'!N1406</f>
        <v>665733.6</v>
      </c>
      <c r="G1384">
        <f>STD!A1384*Regression!$D$21+STD!B1384*Regression!$D$22+STD!C1384*Regression!$D$23+STD!D1384*Regression!$D$24+STD!E1384*Regression!$D$25</f>
        <v>-27643.874679309549</v>
      </c>
    </row>
    <row r="1385" spans="1:7" x14ac:dyDescent="0.35">
      <c r="A1385">
        <f>STDEV('5000 Sales Records'!I1407:I1436)</f>
        <v>3073.2366920751879</v>
      </c>
      <c r="B1385">
        <f>STDEV('5000 Sales Records'!J1407:J1436)</f>
        <v>216.65695082398079</v>
      </c>
      <c r="C1385">
        <f>STDEV('5000 Sales Records'!K1407:K1436)</f>
        <v>174.36625404062823</v>
      </c>
      <c r="D1385">
        <f>STDEV('5000 Sales Records'!L1407:L1436)</f>
        <v>1538378.874488862</v>
      </c>
      <c r="E1385">
        <f>STDEV('5000 Sales Records'!M1407:M1436)</f>
        <v>1173941.348341841</v>
      </c>
      <c r="F1385">
        <f>'5000 Sales Records'!N1407</f>
        <v>146.88</v>
      </c>
      <c r="G1385">
        <f>STD!A1385*Regression!$D$21+STD!B1385*Regression!$D$22+STD!C1385*Regression!$D$23+STD!D1385*Regression!$D$24+STD!E1385*Regression!$D$25</f>
        <v>-21123.154424320674</v>
      </c>
    </row>
    <row r="1386" spans="1:7" x14ac:dyDescent="0.35">
      <c r="A1386">
        <f>STDEV('5000 Sales Records'!I1408:I1437)</f>
        <v>3073.1363888327205</v>
      </c>
      <c r="B1386">
        <f>STDEV('5000 Sales Records'!J1408:J1437)</f>
        <v>218.42301345530558</v>
      </c>
      <c r="C1386">
        <f>STDEV('5000 Sales Records'!K1408:K1437)</f>
        <v>174.48863098491114</v>
      </c>
      <c r="D1386">
        <f>STDEV('5000 Sales Records'!L1408:L1437)</f>
        <v>1538379.68215059</v>
      </c>
      <c r="E1386">
        <f>STDEV('5000 Sales Records'!M1408:M1437)</f>
        <v>1173939.8859574476</v>
      </c>
      <c r="F1386">
        <f>'5000 Sales Records'!N1408</f>
        <v>165521.29999999999</v>
      </c>
      <c r="G1386">
        <f>STD!A1386*Regression!$D$21+STD!B1386*Regression!$D$22+STD!C1386*Regression!$D$23+STD!D1386*Regression!$D$24+STD!E1386*Regression!$D$25</f>
        <v>-26040.128679742338</v>
      </c>
    </row>
    <row r="1387" spans="1:7" x14ac:dyDescent="0.35">
      <c r="A1387">
        <f>STDEV('5000 Sales Records'!I1409:I1438)</f>
        <v>3077.7708092096445</v>
      </c>
      <c r="B1387">
        <f>STDEV('5000 Sales Records'!J1409:J1438)</f>
        <v>217.81052982261716</v>
      </c>
      <c r="C1387">
        <f>STDEV('5000 Sales Records'!K1409:K1438)</f>
        <v>175.63845826995941</v>
      </c>
      <c r="D1387">
        <f>STDEV('5000 Sales Records'!L1409:L1438)</f>
        <v>1559634.5948891407</v>
      </c>
      <c r="E1387">
        <f>STDEV('5000 Sales Records'!M1409:M1438)</f>
        <v>1203996.0480135249</v>
      </c>
      <c r="F1387">
        <f>'5000 Sales Records'!N1409</f>
        <v>86930.01</v>
      </c>
      <c r="G1387">
        <f>STD!A1387*Regression!$D$21+STD!B1387*Regression!$D$22+STD!C1387*Regression!$D$23+STD!D1387*Regression!$D$24+STD!E1387*Regression!$D$25</f>
        <v>-29704.851082379464</v>
      </c>
    </row>
    <row r="1388" spans="1:7" x14ac:dyDescent="0.35">
      <c r="A1388">
        <f>STDEV('5000 Sales Records'!I1410:I1439)</f>
        <v>3040.0794834209914</v>
      </c>
      <c r="B1388">
        <f>STDEV('5000 Sales Records'!J1410:J1439)</f>
        <v>218.79635569261163</v>
      </c>
      <c r="C1388">
        <f>STDEV('5000 Sales Records'!K1410:K1439)</f>
        <v>174.87166267024935</v>
      </c>
      <c r="D1388">
        <f>STDEV('5000 Sales Records'!L1410:L1439)</f>
        <v>1567451.6479629048</v>
      </c>
      <c r="E1388">
        <f>STDEV('5000 Sales Records'!M1410:M1439)</f>
        <v>1200166.3934213948</v>
      </c>
      <c r="F1388">
        <f>'5000 Sales Records'!N1410</f>
        <v>1467539.15</v>
      </c>
      <c r="G1388">
        <f>STD!A1388*Regression!$D$21+STD!B1388*Regression!$D$22+STD!C1388*Regression!$D$23+STD!D1388*Regression!$D$24+STD!E1388*Regression!$D$25</f>
        <v>-20380.125670225127</v>
      </c>
    </row>
    <row r="1389" spans="1:7" x14ac:dyDescent="0.35">
      <c r="A1389">
        <f>STDEV('5000 Sales Records'!I1411:I1440)</f>
        <v>3066.4801644312938</v>
      </c>
      <c r="B1389">
        <f>STDEV('5000 Sales Records'!J1411:J1440)</f>
        <v>208.41598195855121</v>
      </c>
      <c r="C1389">
        <f>STDEV('5000 Sales Records'!K1411:K1440)</f>
        <v>165.9501117962034</v>
      </c>
      <c r="D1389">
        <f>STDEV('5000 Sales Records'!L1411:L1440)</f>
        <v>1415273.7901182375</v>
      </c>
      <c r="E1389">
        <f>STDEV('5000 Sales Records'!M1411:M1440)</f>
        <v>1050072.3126244512</v>
      </c>
      <c r="F1389">
        <f>'5000 Sales Records'!N1411</f>
        <v>34663.199999999997</v>
      </c>
      <c r="G1389">
        <f>STD!A1389*Regression!$D$21+STD!B1389*Regression!$D$22+STD!C1389*Regression!$D$23+STD!D1389*Regression!$D$24+STD!E1389*Regression!$D$25</f>
        <v>-20735.889751285198</v>
      </c>
    </row>
    <row r="1390" spans="1:7" x14ac:dyDescent="0.35">
      <c r="A1390">
        <f>STDEV('5000 Sales Records'!I1412:I1441)</f>
        <v>2984.2693572383378</v>
      </c>
      <c r="B1390">
        <f>STDEV('5000 Sales Records'!J1412:J1441)</f>
        <v>208.81755562234696</v>
      </c>
      <c r="C1390">
        <f>STDEV('5000 Sales Records'!K1412:K1441)</f>
        <v>163.38040937900286</v>
      </c>
      <c r="D1390">
        <f>STDEV('5000 Sales Records'!L1412:L1441)</f>
        <v>1399918.9812429419</v>
      </c>
      <c r="E1390">
        <f>STDEV('5000 Sales Records'!M1412:M1441)</f>
        <v>1041258.024379036</v>
      </c>
      <c r="F1390">
        <f>'5000 Sales Records'!N1412</f>
        <v>13098.8</v>
      </c>
      <c r="G1390">
        <f>STD!A1390*Regression!$D$21+STD!B1390*Regression!$D$22+STD!C1390*Regression!$D$23+STD!D1390*Regression!$D$24+STD!E1390*Regression!$D$25</f>
        <v>-29240.540437419782</v>
      </c>
    </row>
    <row r="1391" spans="1:7" x14ac:dyDescent="0.35">
      <c r="A1391">
        <f>STDEV('5000 Sales Records'!I1413:I1442)</f>
        <v>2892.8246993862781</v>
      </c>
      <c r="B1391">
        <f>STDEV('5000 Sales Records'!J1413:J1442)</f>
        <v>207.87229762110169</v>
      </c>
      <c r="C1391">
        <f>STDEV('5000 Sales Records'!K1413:K1442)</f>
        <v>160.98721003706243</v>
      </c>
      <c r="D1391">
        <f>STDEV('5000 Sales Records'!L1413:L1442)</f>
        <v>1379493.8120487526</v>
      </c>
      <c r="E1391">
        <f>STDEV('5000 Sales Records'!M1413:M1442)</f>
        <v>1029463.4147295252</v>
      </c>
      <c r="F1391">
        <f>'5000 Sales Records'!N1413</f>
        <v>527388.02</v>
      </c>
      <c r="G1391">
        <f>STD!A1391*Regression!$D$21+STD!B1391*Regression!$D$22+STD!C1391*Regression!$D$23+STD!D1391*Regression!$D$24+STD!E1391*Regression!$D$25</f>
        <v>-34460.59820701438</v>
      </c>
    </row>
    <row r="1392" spans="1:7" x14ac:dyDescent="0.35">
      <c r="A1392">
        <f>STDEV('5000 Sales Records'!I1414:I1443)</f>
        <v>2893.710715033355</v>
      </c>
      <c r="B1392">
        <f>STDEV('5000 Sales Records'!J1414:J1443)</f>
        <v>212.10463097796529</v>
      </c>
      <c r="C1392">
        <f>STDEV('5000 Sales Records'!K1414:K1443)</f>
        <v>163.34178131659445</v>
      </c>
      <c r="D1392">
        <f>STDEV('5000 Sales Records'!L1414:L1443)</f>
        <v>1401249.197490941</v>
      </c>
      <c r="E1392">
        <f>STDEV('5000 Sales Records'!M1414:M1443)</f>
        <v>1042843.2167600573</v>
      </c>
      <c r="F1392">
        <f>'5000 Sales Records'!N1414</f>
        <v>437122.4</v>
      </c>
      <c r="G1392">
        <f>STD!A1392*Regression!$D$21+STD!B1392*Regression!$D$22+STD!C1392*Regression!$D$23+STD!D1392*Regression!$D$24+STD!E1392*Regression!$D$25</f>
        <v>-31873.224712921772</v>
      </c>
    </row>
    <row r="1393" spans="1:7" x14ac:dyDescent="0.35">
      <c r="A1393">
        <f>STDEV('5000 Sales Records'!I1415:I1444)</f>
        <v>2849.9457780685998</v>
      </c>
      <c r="B1393">
        <f>STDEV('5000 Sales Records'!J1415:J1444)</f>
        <v>210.59484127164629</v>
      </c>
      <c r="C1393">
        <f>STDEV('5000 Sales Records'!K1415:K1444)</f>
        <v>160.14033015653388</v>
      </c>
      <c r="D1393">
        <f>STDEV('5000 Sales Records'!L1415:L1444)</f>
        <v>1361582.0672066659</v>
      </c>
      <c r="E1393">
        <f>STDEV('5000 Sales Records'!M1415:M1444)</f>
        <v>987783.90178278065</v>
      </c>
      <c r="F1393">
        <f>'5000 Sales Records'!N1415</f>
        <v>195092.1</v>
      </c>
      <c r="G1393">
        <f>STD!A1393*Regression!$D$21+STD!B1393*Regression!$D$22+STD!C1393*Regression!$D$23+STD!D1393*Regression!$D$24+STD!E1393*Regression!$D$25</f>
        <v>-18329.095714773634</v>
      </c>
    </row>
    <row r="1394" spans="1:7" x14ac:dyDescent="0.35">
      <c r="A1394">
        <f>STDEV('5000 Sales Records'!I1416:I1445)</f>
        <v>2822.5153484000798</v>
      </c>
      <c r="B1394">
        <f>STDEV('5000 Sales Records'!J1416:J1445)</f>
        <v>220.48836948110622</v>
      </c>
      <c r="C1394">
        <f>STDEV('5000 Sales Records'!K1416:K1445)</f>
        <v>171.11705490283742</v>
      </c>
      <c r="D1394">
        <f>STDEV('5000 Sales Records'!L1416:L1445)</f>
        <v>1358205.295061782</v>
      </c>
      <c r="E1394">
        <f>STDEV('5000 Sales Records'!M1416:M1445)</f>
        <v>988774.5056239299</v>
      </c>
      <c r="F1394">
        <f>'5000 Sales Records'!N1416</f>
        <v>7923.96</v>
      </c>
      <c r="G1394">
        <f>STD!A1394*Regression!$D$21+STD!B1394*Regression!$D$22+STD!C1394*Regression!$D$23+STD!D1394*Regression!$D$24+STD!E1394*Regression!$D$25</f>
        <v>-16912.440478153876</v>
      </c>
    </row>
    <row r="1395" spans="1:7" x14ac:dyDescent="0.35">
      <c r="A1395">
        <f>STDEV('5000 Sales Records'!I1417:I1446)</f>
        <v>2826.1336142771324</v>
      </c>
      <c r="B1395">
        <f>STDEV('5000 Sales Records'!J1417:J1446)</f>
        <v>220.48836948110619</v>
      </c>
      <c r="C1395">
        <f>STDEV('5000 Sales Records'!K1417:K1446)</f>
        <v>171.11705490283745</v>
      </c>
      <c r="D1395">
        <f>STDEV('5000 Sales Records'!L1417:L1446)</f>
        <v>1346290.6145275591</v>
      </c>
      <c r="E1395">
        <f>STDEV('5000 Sales Records'!M1417:M1446)</f>
        <v>981177.36808135081</v>
      </c>
      <c r="F1395">
        <f>'5000 Sales Records'!N1417</f>
        <v>71440.92</v>
      </c>
      <c r="G1395">
        <f>STD!A1395*Regression!$D$21+STD!B1395*Regression!$D$22+STD!C1395*Regression!$D$23+STD!D1395*Regression!$D$24+STD!E1395*Regression!$D$25</f>
        <v>-21474.717936730944</v>
      </c>
    </row>
    <row r="1396" spans="1:7" x14ac:dyDescent="0.35">
      <c r="A1396">
        <f>STDEV('5000 Sales Records'!I1418:I1447)</f>
        <v>2934.9835279257368</v>
      </c>
      <c r="B1396">
        <f>STDEV('5000 Sales Records'!J1418:J1447)</f>
        <v>218.19620029694153</v>
      </c>
      <c r="C1396">
        <f>STDEV('5000 Sales Records'!K1418:K1447)</f>
        <v>171.56323393880234</v>
      </c>
      <c r="D1396">
        <f>STDEV('5000 Sales Records'!L1418:L1447)</f>
        <v>1409272.4667971127</v>
      </c>
      <c r="E1396">
        <f>STDEV('5000 Sales Records'!M1418:M1447)</f>
        <v>1069139.1130747856</v>
      </c>
      <c r="F1396">
        <f>'5000 Sales Records'!N1418</f>
        <v>18469.22</v>
      </c>
      <c r="G1396">
        <f>STD!A1396*Regression!$D$21+STD!B1396*Regression!$D$22+STD!C1396*Regression!$D$23+STD!D1396*Regression!$D$24+STD!E1396*Regression!$D$25</f>
        <v>-46717.589905991801</v>
      </c>
    </row>
    <row r="1397" spans="1:7" x14ac:dyDescent="0.35">
      <c r="A1397">
        <f>STDEV('5000 Sales Records'!I1419:I1448)</f>
        <v>2924.1613663667272</v>
      </c>
      <c r="B1397">
        <f>STDEV('5000 Sales Records'!J1419:J1448)</f>
        <v>216.35353527443718</v>
      </c>
      <c r="C1397">
        <f>STDEV('5000 Sales Records'!K1419:K1448)</f>
        <v>170.57086106979688</v>
      </c>
      <c r="D1397">
        <f>STDEV('5000 Sales Records'!L1419:L1448)</f>
        <v>1383443.6807886988</v>
      </c>
      <c r="E1397">
        <f>STDEV('5000 Sales Records'!M1419:M1448)</f>
        <v>1052481.3486644183</v>
      </c>
      <c r="F1397">
        <f>'5000 Sales Records'!N1419</f>
        <v>864812.5</v>
      </c>
      <c r="G1397">
        <f>STD!A1397*Regression!$D$21+STD!B1397*Regression!$D$22+STD!C1397*Regression!$D$23+STD!D1397*Regression!$D$24+STD!E1397*Regression!$D$25</f>
        <v>-52323.053587383591</v>
      </c>
    </row>
    <row r="1398" spans="1:7" x14ac:dyDescent="0.35">
      <c r="A1398">
        <f>STDEV('5000 Sales Records'!I1420:I1449)</f>
        <v>2923.87261484082</v>
      </c>
      <c r="B1398">
        <f>STDEV('5000 Sales Records'!J1420:J1449)</f>
        <v>208.79446343894907</v>
      </c>
      <c r="C1398">
        <f>STDEV('5000 Sales Records'!K1420:K1449)</f>
        <v>161.5479908141601</v>
      </c>
      <c r="D1398">
        <f>STDEV('5000 Sales Records'!L1420:L1449)</f>
        <v>1287893.8037390893</v>
      </c>
      <c r="E1398">
        <f>STDEV('5000 Sales Records'!M1420:M1449)</f>
        <v>951714.0300047202</v>
      </c>
      <c r="F1398">
        <f>'5000 Sales Records'!N1420</f>
        <v>477968.63</v>
      </c>
      <c r="G1398">
        <f>STD!A1398*Regression!$D$21+STD!B1398*Regression!$D$22+STD!C1398*Regression!$D$23+STD!D1398*Regression!$D$24+STD!E1398*Regression!$D$25</f>
        <v>-51922.993887322024</v>
      </c>
    </row>
    <row r="1399" spans="1:7" x14ac:dyDescent="0.35">
      <c r="A1399">
        <f>STDEV('5000 Sales Records'!I1421:I1450)</f>
        <v>2921.3537778575019</v>
      </c>
      <c r="B1399">
        <f>STDEV('5000 Sales Records'!J1421:J1450)</f>
        <v>218.41786977675636</v>
      </c>
      <c r="C1399">
        <f>STDEV('5000 Sales Records'!K1421:K1450)</f>
        <v>172.7600188118914</v>
      </c>
      <c r="D1399">
        <f>STDEV('5000 Sales Records'!L1421:L1450)</f>
        <v>1471236.58934147</v>
      </c>
      <c r="E1399">
        <f>STDEV('5000 Sales Records'!M1421:M1450)</f>
        <v>1125549.316467507</v>
      </c>
      <c r="F1399">
        <f>'5000 Sales Records'!N1421</f>
        <v>923771.31</v>
      </c>
      <c r="G1399">
        <f>STD!A1399*Regression!$D$21+STD!B1399*Regression!$D$22+STD!C1399*Regression!$D$23+STD!D1399*Regression!$D$24+STD!E1399*Regression!$D$25</f>
        <v>-37048.657534518978</v>
      </c>
    </row>
    <row r="1400" spans="1:7" x14ac:dyDescent="0.35">
      <c r="A1400">
        <f>STDEV('5000 Sales Records'!I1422:I1451)</f>
        <v>2924.2741944571162</v>
      </c>
      <c r="B1400">
        <f>STDEV('5000 Sales Records'!J1422:J1451)</f>
        <v>216.35822439441375</v>
      </c>
      <c r="C1400">
        <f>STDEV('5000 Sales Records'!K1422:K1451)</f>
        <v>172.70492746366531</v>
      </c>
      <c r="D1400">
        <f>STDEV('5000 Sales Records'!L1422:L1451)</f>
        <v>1466411.5922753892</v>
      </c>
      <c r="E1400">
        <f>STDEV('5000 Sales Records'!M1422:M1451)</f>
        <v>1127662.412170226</v>
      </c>
      <c r="F1400">
        <f>'5000 Sales Records'!N1422</f>
        <v>306078.45</v>
      </c>
      <c r="G1400">
        <f>STD!A1400*Regression!$D$21+STD!B1400*Regression!$D$22+STD!C1400*Regression!$D$23+STD!D1400*Regression!$D$24+STD!E1400*Regression!$D$25</f>
        <v>-38094.004640182946</v>
      </c>
    </row>
    <row r="1401" spans="1:7" x14ac:dyDescent="0.35">
      <c r="A1401">
        <f>STDEV('5000 Sales Records'!I1423:I1452)</f>
        <v>2959.9202730797501</v>
      </c>
      <c r="B1401">
        <f>STDEV('5000 Sales Records'!J1423:J1452)</f>
        <v>217.02190342472804</v>
      </c>
      <c r="C1401">
        <f>STDEV('5000 Sales Records'!K1423:K1452)</f>
        <v>173.13010163079576</v>
      </c>
      <c r="D1401">
        <f>STDEV('5000 Sales Records'!L1423:L1452)</f>
        <v>1459382.303011619</v>
      </c>
      <c r="E1401">
        <f>STDEV('5000 Sales Records'!M1423:M1452)</f>
        <v>1122050.3500053256</v>
      </c>
      <c r="F1401">
        <f>'5000 Sales Records'!N1423</f>
        <v>298699.76</v>
      </c>
      <c r="G1401">
        <f>STD!A1401*Regression!$D$21+STD!B1401*Regression!$D$22+STD!C1401*Regression!$D$23+STD!D1401*Regression!$D$24+STD!E1401*Regression!$D$25</f>
        <v>-43195.307328978786</v>
      </c>
    </row>
    <row r="1402" spans="1:7" x14ac:dyDescent="0.35">
      <c r="A1402">
        <f>STDEV('5000 Sales Records'!I1424:I1453)</f>
        <v>2984.9390652052693</v>
      </c>
      <c r="B1402">
        <f>STDEV('5000 Sales Records'!J1424:J1453)</f>
        <v>220.46044176552019</v>
      </c>
      <c r="C1402">
        <f>STDEV('5000 Sales Records'!K1424:K1453)</f>
        <v>175.33502794863082</v>
      </c>
      <c r="D1402">
        <f>STDEV('5000 Sales Records'!L1424:L1453)</f>
        <v>1475993.5442295137</v>
      </c>
      <c r="E1402">
        <f>STDEV('5000 Sales Records'!M1424:M1453)</f>
        <v>1131969.4646043906</v>
      </c>
      <c r="F1402">
        <f>'5000 Sales Records'!N1424</f>
        <v>129786.8</v>
      </c>
      <c r="G1402">
        <f>STD!A1402*Regression!$D$21+STD!B1402*Regression!$D$22+STD!C1402*Regression!$D$23+STD!D1402*Regression!$D$24+STD!E1402*Regression!$D$25</f>
        <v>-42362.328581555746</v>
      </c>
    </row>
    <row r="1403" spans="1:7" x14ac:dyDescent="0.35">
      <c r="A1403">
        <f>STDEV('5000 Sales Records'!I1425:I1454)</f>
        <v>2972.7839579961978</v>
      </c>
      <c r="B1403">
        <f>STDEV('5000 Sales Records'!J1425:J1454)</f>
        <v>218.26698127535809</v>
      </c>
      <c r="C1403">
        <f>STDEV('5000 Sales Records'!K1425:K1454)</f>
        <v>172.17783133765491</v>
      </c>
      <c r="D1403">
        <f>STDEV('5000 Sales Records'!L1425:L1454)</f>
        <v>1474227.2119409936</v>
      </c>
      <c r="E1403">
        <f>STDEV('5000 Sales Records'!M1425:M1454)</f>
        <v>1131190.7076891758</v>
      </c>
      <c r="F1403">
        <f>'5000 Sales Records'!N1425</f>
        <v>747526.25</v>
      </c>
      <c r="G1403">
        <f>STD!A1403*Regression!$D$21+STD!B1403*Regression!$D$22+STD!C1403*Regression!$D$23+STD!D1403*Regression!$D$24+STD!E1403*Regression!$D$25</f>
        <v>-45251.469462374225</v>
      </c>
    </row>
    <row r="1404" spans="1:7" x14ac:dyDescent="0.35">
      <c r="A1404">
        <f>STDEV('5000 Sales Records'!I1426:I1455)</f>
        <v>3060.743329631719</v>
      </c>
      <c r="B1404">
        <f>STDEV('5000 Sales Records'!J1426:J1455)</f>
        <v>208.37675984128856</v>
      </c>
      <c r="C1404">
        <f>STDEV('5000 Sales Records'!K1426:K1455)</f>
        <v>161.24202304567527</v>
      </c>
      <c r="D1404">
        <f>STDEV('5000 Sales Records'!L1426:L1455)</f>
        <v>1427088.5659253886</v>
      </c>
      <c r="E1404">
        <f>STDEV('5000 Sales Records'!M1426:M1455)</f>
        <v>1075960.708104996</v>
      </c>
      <c r="F1404">
        <f>'5000 Sales Records'!N1426</f>
        <v>2665.46</v>
      </c>
      <c r="G1404">
        <f>STD!A1404*Regression!$D$21+STD!B1404*Regression!$D$22+STD!C1404*Regression!$D$23+STD!D1404*Regression!$D$24+STD!E1404*Regression!$D$25</f>
        <v>-48092.121537230443</v>
      </c>
    </row>
    <row r="1405" spans="1:7" x14ac:dyDescent="0.35">
      <c r="A1405">
        <f>STDEV('5000 Sales Records'!I1427:I1456)</f>
        <v>2929.833015523338</v>
      </c>
      <c r="B1405">
        <f>STDEV('5000 Sales Records'!J1427:J1456)</f>
        <v>219.37944669207175</v>
      </c>
      <c r="C1405">
        <f>STDEV('5000 Sales Records'!K1427:K1456)</f>
        <v>170.63706946036956</v>
      </c>
      <c r="D1405">
        <f>STDEV('5000 Sales Records'!L1427:L1456)</f>
        <v>1571194.6221301912</v>
      </c>
      <c r="E1405">
        <f>STDEV('5000 Sales Records'!M1427:M1456)</f>
        <v>1193864.1895602525</v>
      </c>
      <c r="F1405">
        <f>'5000 Sales Records'!N1427</f>
        <v>313726.89</v>
      </c>
      <c r="G1405">
        <f>STD!A1405*Regression!$D$21+STD!B1405*Regression!$D$22+STD!C1405*Regression!$D$23+STD!D1405*Regression!$D$24+STD!E1405*Regression!$D$25</f>
        <v>-15796.600797766587</v>
      </c>
    </row>
    <row r="1406" spans="1:7" x14ac:dyDescent="0.35">
      <c r="A1406">
        <f>STDEV('5000 Sales Records'!I1428:I1457)</f>
        <v>2875.2044692908166</v>
      </c>
      <c r="B1406">
        <f>STDEV('5000 Sales Records'!J1428:J1457)</f>
        <v>206.20977973981945</v>
      </c>
      <c r="C1406">
        <f>STDEV('5000 Sales Records'!K1428:K1457)</f>
        <v>159.91426952100551</v>
      </c>
      <c r="D1406">
        <f>STDEV('5000 Sales Records'!L1428:L1457)</f>
        <v>1588537.2555343991</v>
      </c>
      <c r="E1406">
        <f>STDEV('5000 Sales Records'!M1428:M1457)</f>
        <v>1205299.6835020341</v>
      </c>
      <c r="F1406">
        <f>'5000 Sales Records'!N1428</f>
        <v>419866.8</v>
      </c>
      <c r="G1406">
        <f>STD!A1406*Regression!$D$21+STD!B1406*Regression!$D$22+STD!C1406*Regression!$D$23+STD!D1406*Regression!$D$24+STD!E1406*Regression!$D$25</f>
        <v>1794.2772871630732</v>
      </c>
    </row>
    <row r="1407" spans="1:7" x14ac:dyDescent="0.35">
      <c r="A1407">
        <f>STDEV('5000 Sales Records'!I1429:I1458)</f>
        <v>2857.5874431769003</v>
      </c>
      <c r="B1407">
        <f>STDEV('5000 Sales Records'!J1429:J1458)</f>
        <v>206.17121260777643</v>
      </c>
      <c r="C1407">
        <f>STDEV('5000 Sales Records'!K1429:K1458)</f>
        <v>160.07782511576394</v>
      </c>
      <c r="D1407">
        <f>STDEV('5000 Sales Records'!L1429:L1458)</f>
        <v>1586658.108078999</v>
      </c>
      <c r="E1407">
        <f>STDEV('5000 Sales Records'!M1429:M1458)</f>
        <v>1203902.6718110768</v>
      </c>
      <c r="F1407">
        <f>'5000 Sales Records'!N1429</f>
        <v>124627.68</v>
      </c>
      <c r="G1407">
        <f>STD!A1407*Regression!$D$21+STD!B1407*Regression!$D$22+STD!C1407*Regression!$D$23+STD!D1407*Regression!$D$24+STD!E1407*Regression!$D$25</f>
        <v>3402.1667118263431</v>
      </c>
    </row>
    <row r="1408" spans="1:7" x14ac:dyDescent="0.35">
      <c r="A1408">
        <f>STDEV('5000 Sales Records'!I1430:I1459)</f>
        <v>2965.3692854095889</v>
      </c>
      <c r="B1408">
        <f>STDEV('5000 Sales Records'!J1430:J1459)</f>
        <v>208.8954856799717</v>
      </c>
      <c r="C1408">
        <f>STDEV('5000 Sales Records'!K1430:K1459)</f>
        <v>160.90817506503083</v>
      </c>
      <c r="D1408">
        <f>STDEV('5000 Sales Records'!L1430:L1459)</f>
        <v>1592455.2878314783</v>
      </c>
      <c r="E1408">
        <f>STDEV('5000 Sales Records'!M1430:M1459)</f>
        <v>1205697.2813988454</v>
      </c>
      <c r="F1408">
        <f>'5000 Sales Records'!N1430</f>
        <v>1565699.35</v>
      </c>
      <c r="G1408">
        <f>STD!A1408*Regression!$D$21+STD!B1408*Regression!$D$22+STD!C1408*Regression!$D$23+STD!D1408*Regression!$D$24+STD!E1408*Regression!$D$25</f>
        <v>-7360.9914367289748</v>
      </c>
    </row>
    <row r="1409" spans="1:7" x14ac:dyDescent="0.35">
      <c r="A1409">
        <f>STDEV('5000 Sales Records'!I1431:I1460)</f>
        <v>3026.4098103577912</v>
      </c>
      <c r="B1409">
        <f>STDEV('5000 Sales Records'!J1431:J1460)</f>
        <v>205.02813629174017</v>
      </c>
      <c r="C1409">
        <f>STDEV('5000 Sales Records'!K1431:K1460)</f>
        <v>159.59850070774763</v>
      </c>
      <c r="D1409">
        <f>STDEV('5000 Sales Records'!L1431:L1460)</f>
        <v>1536011.5211224339</v>
      </c>
      <c r="E1409">
        <f>STDEV('5000 Sales Records'!M1431:M1460)</f>
        <v>1187163.2316373184</v>
      </c>
      <c r="F1409">
        <f>'5000 Sales Records'!N1431</f>
        <v>212909.76</v>
      </c>
      <c r="G1409">
        <f>STD!A1409*Regression!$D$21+STD!B1409*Regression!$D$22+STD!C1409*Regression!$D$23+STD!D1409*Regression!$D$24+STD!E1409*Regression!$D$25</f>
        <v>-42110.773488879902</v>
      </c>
    </row>
    <row r="1410" spans="1:7" x14ac:dyDescent="0.35">
      <c r="A1410">
        <f>STDEV('5000 Sales Records'!I1432:I1461)</f>
        <v>3109.6888311271246</v>
      </c>
      <c r="B1410">
        <f>STDEV('5000 Sales Records'!J1432:J1461)</f>
        <v>207.07431511804936</v>
      </c>
      <c r="C1410">
        <f>STDEV('5000 Sales Records'!K1432:K1461)</f>
        <v>160.86661383977676</v>
      </c>
      <c r="D1410">
        <f>STDEV('5000 Sales Records'!L1432:L1461)</f>
        <v>1552054.8587464856</v>
      </c>
      <c r="E1410">
        <f>STDEV('5000 Sales Records'!M1432:M1461)</f>
        <v>1197317.3595333281</v>
      </c>
      <c r="F1410">
        <f>'5000 Sales Records'!N1432</f>
        <v>68810.039999999994</v>
      </c>
      <c r="G1410">
        <f>STD!A1410*Regression!$D$21+STD!B1410*Regression!$D$22+STD!C1410*Regression!$D$23+STD!D1410*Regression!$D$24+STD!E1410*Regression!$D$25</f>
        <v>-45595.362071119016</v>
      </c>
    </row>
    <row r="1411" spans="1:7" x14ac:dyDescent="0.35">
      <c r="A1411">
        <f>STDEV('5000 Sales Records'!I1433:I1462)</f>
        <v>3132.3045317003175</v>
      </c>
      <c r="B1411">
        <f>STDEV('5000 Sales Records'!J1433:J1462)</f>
        <v>205.67063119402133</v>
      </c>
      <c r="C1411">
        <f>STDEV('5000 Sales Records'!K1433:K1462)</f>
        <v>160.76617093007232</v>
      </c>
      <c r="D1411">
        <f>STDEV('5000 Sales Records'!L1433:L1462)</f>
        <v>1538449.9998376737</v>
      </c>
      <c r="E1411">
        <f>STDEV('5000 Sales Records'!M1433:M1462)</f>
        <v>1193638.2397940364</v>
      </c>
      <c r="F1411">
        <f>'5000 Sales Records'!N1433</f>
        <v>199327.24</v>
      </c>
      <c r="G1411">
        <f>STD!A1411*Regression!$D$21+STD!B1411*Regression!$D$22+STD!C1411*Regression!$D$23+STD!D1411*Regression!$D$24+STD!E1411*Regression!$D$25</f>
        <v>-53343.379402936902</v>
      </c>
    </row>
    <row r="1412" spans="1:7" x14ac:dyDescent="0.35">
      <c r="A1412">
        <f>STDEV('5000 Sales Records'!I1434:I1463)</f>
        <v>3269.2087272456083</v>
      </c>
      <c r="B1412">
        <f>STDEV('5000 Sales Records'!J1434:J1463)</f>
        <v>204.471734168865</v>
      </c>
      <c r="C1412">
        <f>STDEV('5000 Sales Records'!K1434:K1463)</f>
        <v>160.20438642128588</v>
      </c>
      <c r="D1412">
        <f>STDEV('5000 Sales Records'!L1434:L1463)</f>
        <v>1551849.9903175901</v>
      </c>
      <c r="E1412">
        <f>STDEV('5000 Sales Records'!M1434:M1463)</f>
        <v>1202186.8988102118</v>
      </c>
      <c r="F1412">
        <f>'5000 Sales Records'!N1434</f>
        <v>5933.42</v>
      </c>
      <c r="G1412">
        <f>STD!A1412*Regression!$D$21+STD!B1412*Regression!$D$22+STD!C1412*Regression!$D$23+STD!D1412*Regression!$D$24+STD!E1412*Regression!$D$25</f>
        <v>-58127.125409950968</v>
      </c>
    </row>
    <row r="1413" spans="1:7" x14ac:dyDescent="0.35">
      <c r="A1413">
        <f>STDEV('5000 Sales Records'!I1435:I1464)</f>
        <v>3209.1921997151621</v>
      </c>
      <c r="B1413">
        <f>STDEV('5000 Sales Records'!J1435:J1464)</f>
        <v>203.84868789904175</v>
      </c>
      <c r="C1413">
        <f>STDEV('5000 Sales Records'!K1435:K1464)</f>
        <v>162.4340296207989</v>
      </c>
      <c r="D1413">
        <f>STDEV('5000 Sales Records'!L1435:L1464)</f>
        <v>1547918.6194640431</v>
      </c>
      <c r="E1413">
        <f>STDEV('5000 Sales Records'!M1435:M1464)</f>
        <v>1214317.426254994</v>
      </c>
      <c r="F1413">
        <f>'5000 Sales Records'!N1435</f>
        <v>789407.1</v>
      </c>
      <c r="G1413">
        <f>STD!A1413*Regression!$D$21+STD!B1413*Regression!$D$22+STD!C1413*Regression!$D$23+STD!D1413*Regression!$D$24+STD!E1413*Regression!$D$25</f>
        <v>-60262.899720995687</v>
      </c>
    </row>
    <row r="1414" spans="1:7" x14ac:dyDescent="0.35">
      <c r="A1414">
        <f>STDEV('5000 Sales Records'!I1436:I1465)</f>
        <v>3228.1017688240649</v>
      </c>
      <c r="B1414">
        <f>STDEV('5000 Sales Records'!J1436:J1465)</f>
        <v>203.84868789904178</v>
      </c>
      <c r="C1414">
        <f>STDEV('5000 Sales Records'!K1436:K1465)</f>
        <v>162.4340296207989</v>
      </c>
      <c r="D1414">
        <f>STDEV('5000 Sales Records'!L1436:L1465)</f>
        <v>1549748.7811959132</v>
      </c>
      <c r="E1414">
        <f>STDEV('5000 Sales Records'!M1436:M1465)</f>
        <v>1218173.7380912995</v>
      </c>
      <c r="F1414">
        <f>'5000 Sales Records'!N1436</f>
        <v>191032.38</v>
      </c>
      <c r="G1414">
        <f>STD!A1414*Regression!$D$21+STD!B1414*Regression!$D$22+STD!C1414*Regression!$D$23+STD!D1414*Regression!$D$24+STD!E1414*Regression!$D$25</f>
        <v>-63829.208134889835</v>
      </c>
    </row>
    <row r="1415" spans="1:7" x14ac:dyDescent="0.35">
      <c r="A1415">
        <f>STDEV('5000 Sales Records'!I1437:I1466)</f>
        <v>3230.620197565715</v>
      </c>
      <c r="B1415">
        <f>STDEV('5000 Sales Records'!J1437:J1466)</f>
        <v>205.17406183923245</v>
      </c>
      <c r="C1415">
        <f>STDEV('5000 Sales Records'!K1437:K1466)</f>
        <v>162.16808289088746</v>
      </c>
      <c r="D1415">
        <f>STDEV('5000 Sales Records'!L1437:L1466)</f>
        <v>1580846.6642798784</v>
      </c>
      <c r="E1415">
        <f>STDEV('5000 Sales Records'!M1437:M1466)</f>
        <v>1226536.1399881863</v>
      </c>
      <c r="F1415">
        <f>'5000 Sales Records'!N1437</f>
        <v>62.64</v>
      </c>
      <c r="G1415">
        <f>STD!A1415*Regression!$D$21+STD!B1415*Regression!$D$22+STD!C1415*Regression!$D$23+STD!D1415*Regression!$D$24+STD!E1415*Regression!$D$25</f>
        <v>-46461.039230343886</v>
      </c>
    </row>
    <row r="1416" spans="1:7" x14ac:dyDescent="0.35">
      <c r="A1416">
        <f>STDEV('5000 Sales Records'!I1438:I1467)</f>
        <v>3043.7274856492249</v>
      </c>
      <c r="B1416">
        <f>STDEV('5000 Sales Records'!J1438:J1467)</f>
        <v>204.13869256565198</v>
      </c>
      <c r="C1416">
        <f>STDEV('5000 Sales Records'!K1438:K1467)</f>
        <v>161.50178719910733</v>
      </c>
      <c r="D1416">
        <f>STDEV('5000 Sales Records'!L1438:L1467)</f>
        <v>1565744.59161416</v>
      </c>
      <c r="E1416">
        <f>STDEV('5000 Sales Records'!M1438:M1467)</f>
        <v>1217076.2409596883</v>
      </c>
      <c r="F1416">
        <f>'5000 Sales Records'!N1438</f>
        <v>388445.2</v>
      </c>
      <c r="G1416">
        <f>STD!A1416*Regression!$D$21+STD!B1416*Regression!$D$22+STD!C1416*Regression!$D$23+STD!D1416*Regression!$D$24+STD!E1416*Regression!$D$25</f>
        <v>-35267.654965931317</v>
      </c>
    </row>
    <row r="1417" spans="1:7" x14ac:dyDescent="0.35">
      <c r="A1417">
        <f>STDEV('5000 Sales Records'!I1439:I1468)</f>
        <v>3042.9942681661346</v>
      </c>
      <c r="B1417">
        <f>STDEV('5000 Sales Records'!J1439:J1468)</f>
        <v>215.01688851311673</v>
      </c>
      <c r="C1417">
        <f>STDEV('5000 Sales Records'!K1439:K1468)</f>
        <v>170.5500420677472</v>
      </c>
      <c r="D1417">
        <f>STDEV('5000 Sales Records'!L1439:L1468)</f>
        <v>1631607.4953015337</v>
      </c>
      <c r="E1417">
        <f>STDEV('5000 Sales Records'!M1439:M1468)</f>
        <v>1271751.0383554637</v>
      </c>
      <c r="F1417">
        <f>'5000 Sales Records'!N1439</f>
        <v>1116940.8799999999</v>
      </c>
      <c r="G1417">
        <f>STD!A1417*Regression!$D$21+STD!B1417*Regression!$D$22+STD!C1417*Regression!$D$23+STD!D1417*Regression!$D$24+STD!E1417*Regression!$D$25</f>
        <v>-29447.348592284834</v>
      </c>
    </row>
    <row r="1418" spans="1:7" x14ac:dyDescent="0.35">
      <c r="A1418">
        <f>STDEV('5000 Sales Records'!I1440:I1469)</f>
        <v>3108.2497125974401</v>
      </c>
      <c r="B1418">
        <f>STDEV('5000 Sales Records'!J1440:J1469)</f>
        <v>212.28015148307713</v>
      </c>
      <c r="C1418">
        <f>STDEV('5000 Sales Records'!K1440:K1469)</f>
        <v>170.04719301032185</v>
      </c>
      <c r="D1418">
        <f>STDEV('5000 Sales Records'!L1440:L1469)</f>
        <v>1627288.8000494691</v>
      </c>
      <c r="E1418">
        <f>STDEV('5000 Sales Records'!M1440:M1469)</f>
        <v>1275989.2996491387</v>
      </c>
      <c r="F1418">
        <f>'5000 Sales Records'!N1440</f>
        <v>1630726.73</v>
      </c>
      <c r="G1418">
        <f>STD!A1418*Regression!$D$21+STD!B1418*Regression!$D$22+STD!C1418*Regression!$D$23+STD!D1418*Regression!$D$24+STD!E1418*Regression!$D$25</f>
        <v>-36620.379785896745</v>
      </c>
    </row>
    <row r="1419" spans="1:7" x14ac:dyDescent="0.35">
      <c r="A1419">
        <f>STDEV('5000 Sales Records'!I1441:I1470)</f>
        <v>3194.1215634457253</v>
      </c>
      <c r="B1419">
        <f>STDEV('5000 Sales Records'!J1441:J1470)</f>
        <v>223.41873311901529</v>
      </c>
      <c r="C1419">
        <f>STDEV('5000 Sales Records'!K1441:K1470)</f>
        <v>179.86087650206741</v>
      </c>
      <c r="D1419">
        <f>STDEV('5000 Sales Records'!L1441:L1470)</f>
        <v>1569769.0497539556</v>
      </c>
      <c r="E1419">
        <f>STDEV('5000 Sales Records'!M1441:M1470)</f>
        <v>1258970.1986086867</v>
      </c>
      <c r="F1419">
        <f>'5000 Sales Records'!N1441</f>
        <v>549429.19999999995</v>
      </c>
      <c r="G1419">
        <f>STD!A1419*Regression!$D$21+STD!B1419*Regression!$D$22+STD!C1419*Regression!$D$23+STD!D1419*Regression!$D$24+STD!E1419*Regression!$D$25</f>
        <v>-87476.474974914221</v>
      </c>
    </row>
    <row r="1420" spans="1:7" x14ac:dyDescent="0.35">
      <c r="A1420">
        <f>STDEV('5000 Sales Records'!I1442:I1471)</f>
        <v>3183.163849553373</v>
      </c>
      <c r="B1420">
        <f>STDEV('5000 Sales Records'!J1442:J1471)</f>
        <v>221.29793197427759</v>
      </c>
      <c r="C1420">
        <f>STDEV('5000 Sales Records'!K1442:K1471)</f>
        <v>179.82019545588614</v>
      </c>
      <c r="D1420">
        <f>STDEV('5000 Sales Records'!L1442:L1471)</f>
        <v>1577293.1662322141</v>
      </c>
      <c r="E1420">
        <f>STDEV('5000 Sales Records'!M1442:M1471)</f>
        <v>1264625.9918612237</v>
      </c>
      <c r="F1420">
        <f>'5000 Sales Records'!N1442</f>
        <v>461038.39</v>
      </c>
      <c r="G1420">
        <f>STD!A1420*Regression!$D$21+STD!B1420*Regression!$D$22+STD!C1420*Regression!$D$23+STD!D1420*Regression!$D$24+STD!E1420*Regression!$D$25</f>
        <v>-78472.191649576416</v>
      </c>
    </row>
    <row r="1421" spans="1:7" x14ac:dyDescent="0.35">
      <c r="A1421">
        <f>STDEV('5000 Sales Records'!I1443:I1472)</f>
        <v>3197.1359273466987</v>
      </c>
      <c r="B1421">
        <f>STDEV('5000 Sales Records'!J1443:J1472)</f>
        <v>220.67203323786492</v>
      </c>
      <c r="C1421">
        <f>STDEV('5000 Sales Records'!K1443:K1472)</f>
        <v>179.17558191376952</v>
      </c>
      <c r="D1421">
        <f>STDEV('5000 Sales Records'!L1443:L1472)</f>
        <v>1580963.2843320209</v>
      </c>
      <c r="E1421">
        <f>STDEV('5000 Sales Records'!M1443:M1472)</f>
        <v>1264132.1400835884</v>
      </c>
      <c r="F1421">
        <f>'5000 Sales Records'!N1443</f>
        <v>20186.16</v>
      </c>
      <c r="G1421">
        <f>STD!A1421*Regression!$D$21+STD!B1421*Regression!$D$22+STD!C1421*Regression!$D$23+STD!D1421*Regression!$D$24+STD!E1421*Regression!$D$25</f>
        <v>-75618.676113847643</v>
      </c>
    </row>
    <row r="1422" spans="1:7" x14ac:dyDescent="0.35">
      <c r="A1422">
        <f>STDEV('5000 Sales Records'!I1444:I1473)</f>
        <v>3153.7620171660924</v>
      </c>
      <c r="B1422">
        <f>STDEV('5000 Sales Records'!J1444:J1473)</f>
        <v>217.71049868533237</v>
      </c>
      <c r="C1422">
        <f>STDEV('5000 Sales Records'!K1444:K1473)</f>
        <v>178.314102293948</v>
      </c>
      <c r="D1422">
        <f>STDEV('5000 Sales Records'!L1444:L1473)</f>
        <v>1568240.4264586261</v>
      </c>
      <c r="E1422">
        <f>STDEV('5000 Sales Records'!M1444:M1473)</f>
        <v>1260610.7820830168</v>
      </c>
      <c r="F1422">
        <f>'5000 Sales Records'!N1444</f>
        <v>274431.78000000003</v>
      </c>
      <c r="G1422">
        <f>STD!A1422*Regression!$D$21+STD!B1422*Regression!$D$22+STD!C1422*Regression!$D$23+STD!D1422*Regression!$D$24+STD!E1422*Regression!$D$25</f>
        <v>-74746.486699739937</v>
      </c>
    </row>
    <row r="1423" spans="1:7" x14ac:dyDescent="0.35">
      <c r="A1423">
        <f>STDEV('5000 Sales Records'!I1445:I1474)</f>
        <v>3235.0765815519339</v>
      </c>
      <c r="B1423">
        <f>STDEV('5000 Sales Records'!J1445:J1474)</f>
        <v>228.82087918558565</v>
      </c>
      <c r="C1423">
        <f>STDEV('5000 Sales Records'!K1445:K1474)</f>
        <v>188.5843075250765</v>
      </c>
      <c r="D1423">
        <f>STDEV('5000 Sales Records'!L1445:L1474)</f>
        <v>1565362.5679621827</v>
      </c>
      <c r="E1423">
        <f>STDEV('5000 Sales Records'!M1445:M1474)</f>
        <v>1257368.7454674947</v>
      </c>
      <c r="F1423">
        <f>'5000 Sales Records'!N1445</f>
        <v>345293.75</v>
      </c>
      <c r="G1423">
        <f>STD!A1423*Regression!$D$21+STD!B1423*Regression!$D$22+STD!C1423*Regression!$D$23+STD!D1423*Regression!$D$24+STD!E1423*Regression!$D$25</f>
        <v>-83581.724997975864</v>
      </c>
    </row>
    <row r="1424" spans="1:7" x14ac:dyDescent="0.35">
      <c r="A1424">
        <f>STDEV('5000 Sales Records'!I1446:I1475)</f>
        <v>3207.0869442246326</v>
      </c>
      <c r="B1424">
        <f>STDEV('5000 Sales Records'!J1446:J1475)</f>
        <v>218.51597716619392</v>
      </c>
      <c r="C1424">
        <f>STDEV('5000 Sales Records'!K1446:K1475)</f>
        <v>179.60319802627225</v>
      </c>
      <c r="D1424">
        <f>STDEV('5000 Sales Records'!L1446:L1475)</f>
        <v>1568609.0103273075</v>
      </c>
      <c r="E1424">
        <f>STDEV('5000 Sales Records'!M1446:M1475)</f>
        <v>1262520.4696407549</v>
      </c>
      <c r="F1424">
        <f>'5000 Sales Records'!N1446</f>
        <v>145841.57999999999</v>
      </c>
      <c r="G1424">
        <f>STD!A1424*Regression!$D$21+STD!B1424*Regression!$D$22+STD!C1424*Regression!$D$23+STD!D1424*Regression!$D$24+STD!E1424*Regression!$D$25</f>
        <v>-79255.662441647379</v>
      </c>
    </row>
    <row r="1425" spans="1:7" x14ac:dyDescent="0.35">
      <c r="A1425">
        <f>STDEV('5000 Sales Records'!I1447:I1476)</f>
        <v>3126.3153753958959</v>
      </c>
      <c r="B1425">
        <f>STDEV('5000 Sales Records'!J1447:J1476)</f>
        <v>217.36404890514166</v>
      </c>
      <c r="C1425">
        <f>STDEV('5000 Sales Records'!K1447:K1476)</f>
        <v>180.77997782565325</v>
      </c>
      <c r="D1425">
        <f>STDEV('5000 Sales Records'!L1447:L1476)</f>
        <v>1566741.2751207836</v>
      </c>
      <c r="E1425">
        <f>STDEV('5000 Sales Records'!M1447:M1476)</f>
        <v>1269168.0113938409</v>
      </c>
      <c r="F1425">
        <f>'5000 Sales Records'!N1447</f>
        <v>537794.4</v>
      </c>
      <c r="G1425">
        <f>STD!A1425*Regression!$D$21+STD!B1425*Regression!$D$22+STD!C1425*Regression!$D$23+STD!D1425*Regression!$D$24+STD!E1425*Regression!$D$25</f>
        <v>-73837.231131758774</v>
      </c>
    </row>
    <row r="1426" spans="1:7" x14ac:dyDescent="0.35">
      <c r="A1426">
        <f>STDEV('5000 Sales Records'!I1448:I1477)</f>
        <v>3071.4652658479381</v>
      </c>
      <c r="B1426">
        <f>STDEV('5000 Sales Records'!J1448:J1477)</f>
        <v>219.82851326907519</v>
      </c>
      <c r="C1426">
        <f>STDEV('5000 Sales Records'!K1448:K1477)</f>
        <v>180.3391732442976</v>
      </c>
      <c r="D1426">
        <f>STDEV('5000 Sales Records'!L1448:L1477)</f>
        <v>1512124.9928570213</v>
      </c>
      <c r="E1426">
        <f>STDEV('5000 Sales Records'!M1448:M1477)</f>
        <v>1197452.5174794095</v>
      </c>
      <c r="F1426">
        <f>'5000 Sales Records'!N1448</f>
        <v>536291.64</v>
      </c>
      <c r="G1426">
        <f>STD!A1426*Regression!$D$21+STD!B1426*Regression!$D$22+STD!C1426*Regression!$D$23+STD!D1426*Regression!$D$24+STD!E1426*Regression!$D$25</f>
        <v>-61325.028124608565</v>
      </c>
    </row>
    <row r="1427" spans="1:7" x14ac:dyDescent="0.35">
      <c r="A1427">
        <f>STDEV('5000 Sales Records'!I1449:I1478)</f>
        <v>2971.873093313141</v>
      </c>
      <c r="B1427">
        <f>STDEV('5000 Sales Records'!J1449:J1478)</f>
        <v>221.24943367834535</v>
      </c>
      <c r="C1427">
        <f>STDEV('5000 Sales Records'!K1449:K1478)</f>
        <v>181.08334036900084</v>
      </c>
      <c r="D1427">
        <f>STDEV('5000 Sales Records'!L1449:L1478)</f>
        <v>1518375.0424620663</v>
      </c>
      <c r="E1427">
        <f>STDEV('5000 Sales Records'!M1449:M1478)</f>
        <v>1201514.4241849454</v>
      </c>
      <c r="F1427">
        <f>'5000 Sales Records'!N1449</f>
        <v>63282.06</v>
      </c>
      <c r="G1427">
        <f>STD!A1427*Regression!$D$21+STD!B1427*Regression!$D$22+STD!C1427*Regression!$D$23+STD!D1427*Regression!$D$24+STD!E1427*Regression!$D$25</f>
        <v>-52839.46400767914</v>
      </c>
    </row>
    <row r="1428" spans="1:7" x14ac:dyDescent="0.35">
      <c r="A1428">
        <f>STDEV('5000 Sales Records'!I1450:I1479)</f>
        <v>3030.8195742990088</v>
      </c>
      <c r="B1428">
        <f>STDEV('5000 Sales Records'!J1450:J1479)</f>
        <v>218.26210855826278</v>
      </c>
      <c r="C1428">
        <f>STDEV('5000 Sales Records'!K1450:K1479)</f>
        <v>179.46761526484545</v>
      </c>
      <c r="D1428">
        <f>STDEV('5000 Sales Records'!L1450:L1479)</f>
        <v>1514230.3489824403</v>
      </c>
      <c r="E1428">
        <f>STDEV('5000 Sales Records'!M1450:M1479)</f>
        <v>1199766.3597522171</v>
      </c>
      <c r="F1428">
        <f>'5000 Sales Records'!N1450</f>
        <v>1026538.75</v>
      </c>
      <c r="G1428">
        <f>STD!A1428*Regression!$D$21+STD!B1428*Regression!$D$22+STD!C1428*Regression!$D$23+STD!D1428*Regression!$D$24+STD!E1428*Regression!$D$25</f>
        <v>-56047.34875057661</v>
      </c>
    </row>
    <row r="1429" spans="1:7" x14ac:dyDescent="0.35">
      <c r="A1429">
        <f>STDEV('5000 Sales Records'!I1451:I1480)</f>
        <v>2979.586365067566</v>
      </c>
      <c r="B1429">
        <f>STDEV('5000 Sales Records'!J1451:J1480)</f>
        <v>204.68323979025368</v>
      </c>
      <c r="C1429">
        <f>STDEV('5000 Sales Records'!K1451:K1480)</f>
        <v>166.84454638251202</v>
      </c>
      <c r="D1429">
        <f>STDEV('5000 Sales Records'!L1451:L1480)</f>
        <v>1313288.7045034233</v>
      </c>
      <c r="E1429">
        <f>STDEV('5000 Sales Records'!M1451:M1480)</f>
        <v>1018314.3301773731</v>
      </c>
      <c r="F1429">
        <f>'5000 Sales Records'!N1451</f>
        <v>426560.85</v>
      </c>
      <c r="G1429">
        <f>STD!A1429*Regression!$D$21+STD!B1429*Regression!$D$22+STD!C1429*Regression!$D$23+STD!D1429*Regression!$D$24+STD!E1429*Regression!$D$25</f>
        <v>-68631.38269835664</v>
      </c>
    </row>
    <row r="1430" spans="1:7" x14ac:dyDescent="0.35">
      <c r="A1430">
        <f>STDEV('5000 Sales Records'!I1452:I1481)</f>
        <v>2982.5242801374134</v>
      </c>
      <c r="B1430">
        <f>STDEV('5000 Sales Records'!J1452:J1481)</f>
        <v>205.93377982522318</v>
      </c>
      <c r="C1430">
        <f>STDEV('5000 Sales Records'!K1452:K1481)</f>
        <v>168.26389016599228</v>
      </c>
      <c r="D1430">
        <f>STDEV('5000 Sales Records'!L1452:L1481)</f>
        <v>1319133.6188767198</v>
      </c>
      <c r="E1430">
        <f>STDEV('5000 Sales Records'!M1452:M1481)</f>
        <v>1024211.3952937362</v>
      </c>
      <c r="F1430">
        <f>'5000 Sales Records'!N1452</f>
        <v>564508.46</v>
      </c>
      <c r="G1430">
        <f>STD!A1430*Regression!$D$21+STD!B1430*Regression!$D$22+STD!C1430*Regression!$D$23+STD!D1430*Regression!$D$24+STD!E1430*Regression!$D$25</f>
        <v>-68388.65985877905</v>
      </c>
    </row>
    <row r="1431" spans="1:7" x14ac:dyDescent="0.35">
      <c r="A1431">
        <f>STDEV('5000 Sales Records'!I1453:I1482)</f>
        <v>2964.0903812984088</v>
      </c>
      <c r="B1431">
        <f>STDEV('5000 Sales Records'!J1453:J1482)</f>
        <v>208.18211783623889</v>
      </c>
      <c r="C1431">
        <f>STDEV('5000 Sales Records'!K1453:K1482)</f>
        <v>171.77655901526973</v>
      </c>
      <c r="D1431">
        <f>STDEV('5000 Sales Records'!L1453:L1482)</f>
        <v>1322842.2966320212</v>
      </c>
      <c r="E1431">
        <f>STDEV('5000 Sales Records'!M1453:M1482)</f>
        <v>1025659.8062645752</v>
      </c>
      <c r="F1431">
        <f>'5000 Sales Records'!N1453</f>
        <v>37427.4</v>
      </c>
      <c r="G1431">
        <f>STD!A1431*Regression!$D$21+STD!B1431*Regression!$D$22+STD!C1431*Regression!$D$23+STD!D1431*Regression!$D$24+STD!E1431*Regression!$D$25</f>
        <v>-60777.818977956427</v>
      </c>
    </row>
    <row r="1432" spans="1:7" x14ac:dyDescent="0.35">
      <c r="A1432">
        <f>STDEV('5000 Sales Records'!I1454:I1483)</f>
        <v>2938.9976444398503</v>
      </c>
      <c r="B1432">
        <f>STDEV('5000 Sales Records'!J1454:J1483)</f>
        <v>207.16888497374407</v>
      </c>
      <c r="C1432">
        <f>STDEV('5000 Sales Records'!K1454:K1483)</f>
        <v>171.14964924527783</v>
      </c>
      <c r="D1432">
        <f>STDEV('5000 Sales Records'!L1454:L1483)</f>
        <v>1318557.6484243944</v>
      </c>
      <c r="E1432">
        <f>STDEV('5000 Sales Records'!M1454:M1483)</f>
        <v>1022988.3877303734</v>
      </c>
      <c r="F1432">
        <f>'5000 Sales Records'!N1454</f>
        <v>803688.48</v>
      </c>
      <c r="G1432">
        <f>STD!A1432*Regression!$D$21+STD!B1432*Regression!$D$22+STD!C1432*Regression!$D$23+STD!D1432*Regression!$D$24+STD!E1432*Regression!$D$25</f>
        <v>-59116.608472750522</v>
      </c>
    </row>
    <row r="1433" spans="1:7" x14ac:dyDescent="0.35">
      <c r="A1433">
        <f>STDEV('5000 Sales Records'!I1455:I1484)</f>
        <v>2909.9742022002988</v>
      </c>
      <c r="B1433">
        <f>STDEV('5000 Sales Records'!J1455:J1484)</f>
        <v>207.72647880430841</v>
      </c>
      <c r="C1433">
        <f>STDEV('5000 Sales Records'!K1455:K1484)</f>
        <v>171.39650377374122</v>
      </c>
      <c r="D1433">
        <f>STDEV('5000 Sales Records'!L1455:L1484)</f>
        <v>1322925.8364669892</v>
      </c>
      <c r="E1433">
        <f>STDEV('5000 Sales Records'!M1455:M1484)</f>
        <v>1028855.2628464346</v>
      </c>
      <c r="F1433">
        <f>'5000 Sales Records'!N1455</f>
        <v>23928.89</v>
      </c>
      <c r="G1433">
        <f>STD!A1433*Regression!$D$21+STD!B1433*Regression!$D$22+STD!C1433*Regression!$D$23+STD!D1433*Regression!$D$24+STD!E1433*Regression!$D$25</f>
        <v>-59071.877991827903</v>
      </c>
    </row>
    <row r="1434" spans="1:7" x14ac:dyDescent="0.35">
      <c r="A1434">
        <f>STDEV('5000 Sales Records'!I1456:I1485)</f>
        <v>2829.2888430613202</v>
      </c>
      <c r="B1434">
        <f>STDEV('5000 Sales Records'!J1456:J1485)</f>
        <v>205.47690654171834</v>
      </c>
      <c r="C1434">
        <f>STDEV('5000 Sales Records'!K1456:K1485)</f>
        <v>172.15500442080227</v>
      </c>
      <c r="D1434">
        <f>STDEV('5000 Sales Records'!L1456:L1485)</f>
        <v>1322621.795638744</v>
      </c>
      <c r="E1434">
        <f>STDEV('5000 Sales Records'!M1456:M1485)</f>
        <v>1028374.5465486048</v>
      </c>
      <c r="F1434">
        <f>'5000 Sales Records'!N1456</f>
        <v>1315067.55</v>
      </c>
      <c r="G1434">
        <f>STD!A1434*Regression!$D$21+STD!B1434*Regression!$D$22+STD!C1434*Regression!$D$23+STD!D1434*Regression!$D$24+STD!E1434*Regression!$D$25</f>
        <v>-43106.251459031133</v>
      </c>
    </row>
    <row r="1435" spans="1:7" x14ac:dyDescent="0.35">
      <c r="A1435">
        <f>STDEV('5000 Sales Records'!I1457:I1486)</f>
        <v>2820.8258774753331</v>
      </c>
      <c r="B1435">
        <f>STDEV('5000 Sales Records'!J1457:J1486)</f>
        <v>190.7467327100002</v>
      </c>
      <c r="C1435">
        <f>STDEV('5000 Sales Records'!K1457:K1486)</f>
        <v>161.75016494120104</v>
      </c>
      <c r="D1435">
        <f>STDEV('5000 Sales Records'!L1457:L1486)</f>
        <v>1065341.5046118184</v>
      </c>
      <c r="E1435">
        <f>STDEV('5000 Sales Records'!M1457:M1486)</f>
        <v>832259.55735305417</v>
      </c>
      <c r="F1435">
        <f>'5000 Sales Records'!N1457</f>
        <v>77560.7</v>
      </c>
      <c r="G1435">
        <f>STD!A1435*Regression!$D$21+STD!B1435*Regression!$D$22+STD!C1435*Regression!$D$23+STD!D1435*Regression!$D$24+STD!E1435*Regression!$D$25</f>
        <v>-90114.552849194268</v>
      </c>
    </row>
    <row r="1436" spans="1:7" x14ac:dyDescent="0.35">
      <c r="A1436">
        <f>STDEV('5000 Sales Records'!I1458:I1487)</f>
        <v>2887.7214994906781</v>
      </c>
      <c r="B1436">
        <f>STDEV('5000 Sales Records'!J1458:J1487)</f>
        <v>189.1536658742784</v>
      </c>
      <c r="C1436">
        <f>STDEV('5000 Sales Records'!K1458:K1487)</f>
        <v>161.06026366428557</v>
      </c>
      <c r="D1436">
        <f>STDEV('5000 Sales Records'!L1458:L1487)</f>
        <v>1059275.4554132475</v>
      </c>
      <c r="E1436">
        <f>STDEV('5000 Sales Records'!M1458:M1487)</f>
        <v>828310.01011273882</v>
      </c>
      <c r="F1436">
        <f>'5000 Sales Records'!N1458</f>
        <v>659641.14</v>
      </c>
      <c r="G1436">
        <f>STD!A1436*Regression!$D$21+STD!B1436*Regression!$D$22+STD!C1436*Regression!$D$23+STD!D1436*Regression!$D$24+STD!E1436*Regression!$D$25</f>
        <v>-95109.854911325499</v>
      </c>
    </row>
    <row r="1437" spans="1:7" x14ac:dyDescent="0.35">
      <c r="A1437">
        <f>STDEV('5000 Sales Records'!I1459:I1488)</f>
        <v>2984.3438264906149</v>
      </c>
      <c r="B1437">
        <f>STDEV('5000 Sales Records'!J1459:J1488)</f>
        <v>192.38267534642586</v>
      </c>
      <c r="C1437">
        <f>STDEV('5000 Sales Records'!K1459:K1488)</f>
        <v>161.65879757161019</v>
      </c>
      <c r="D1437">
        <f>STDEV('5000 Sales Records'!L1459:L1488)</f>
        <v>1203898.9155360025</v>
      </c>
      <c r="E1437">
        <f>STDEV('5000 Sales Records'!M1459:M1488)</f>
        <v>893582.87224446819</v>
      </c>
      <c r="F1437">
        <f>'5000 Sales Records'!N1459</f>
        <v>130.13999999999999</v>
      </c>
      <c r="G1437">
        <f>STD!A1437*Regression!$D$21+STD!B1437*Regression!$D$22+STD!C1437*Regression!$D$23+STD!D1437*Regression!$D$24+STD!E1437*Regression!$D$25</f>
        <v>-32980.183571185102</v>
      </c>
    </row>
    <row r="1438" spans="1:7" x14ac:dyDescent="0.35">
      <c r="A1438">
        <f>STDEV('5000 Sales Records'!I1460:I1489)</f>
        <v>2941.8678084337598</v>
      </c>
      <c r="B1438">
        <f>STDEV('5000 Sales Records'!J1460:J1489)</f>
        <v>201.573411726491</v>
      </c>
      <c r="C1438">
        <f>STDEV('5000 Sales Records'!K1460:K1489)</f>
        <v>169.19704668796979</v>
      </c>
      <c r="D1438">
        <f>STDEV('5000 Sales Records'!L1460:L1489)</f>
        <v>1190287.3437032884</v>
      </c>
      <c r="E1438">
        <f>STDEV('5000 Sales Records'!M1460:M1489)</f>
        <v>884926.15139180305</v>
      </c>
      <c r="F1438">
        <f>'5000 Sales Records'!N1460</f>
        <v>193445.48</v>
      </c>
      <c r="G1438">
        <f>STD!A1438*Regression!$D$21+STD!B1438*Regression!$D$22+STD!C1438*Regression!$D$23+STD!D1438*Regression!$D$24+STD!E1438*Regression!$D$25</f>
        <v>-39155.712410185602</v>
      </c>
    </row>
    <row r="1439" spans="1:7" x14ac:dyDescent="0.35">
      <c r="A1439">
        <f>STDEV('5000 Sales Records'!I1461:I1490)</f>
        <v>3066.2954660400014</v>
      </c>
      <c r="B1439">
        <f>STDEV('5000 Sales Records'!J1461:J1490)</f>
        <v>207.12249588827495</v>
      </c>
      <c r="C1439">
        <f>STDEV('5000 Sales Records'!K1461:K1490)</f>
        <v>172.40854990166639</v>
      </c>
      <c r="D1439">
        <f>STDEV('5000 Sales Records'!L1461:L1490)</f>
        <v>1199225.0688380748</v>
      </c>
      <c r="E1439">
        <f>STDEV('5000 Sales Records'!M1461:M1490)</f>
        <v>889868.98711636127</v>
      </c>
      <c r="F1439">
        <f>'5000 Sales Records'!N1461</f>
        <v>3540.29</v>
      </c>
      <c r="G1439">
        <f>STD!A1439*Regression!$D$21+STD!B1439*Regression!$D$22+STD!C1439*Regression!$D$23+STD!D1439*Regression!$D$24+STD!E1439*Regression!$D$25</f>
        <v>-52610.309975318261</v>
      </c>
    </row>
    <row r="1440" spans="1:7" x14ac:dyDescent="0.35">
      <c r="A1440">
        <f>STDEV('5000 Sales Records'!I1462:I1491)</f>
        <v>3118.7828603295002</v>
      </c>
      <c r="B1440">
        <f>STDEV('5000 Sales Records'!J1462:J1491)</f>
        <v>214.23089341594286</v>
      </c>
      <c r="C1440">
        <f>STDEV('5000 Sales Records'!K1462:K1491)</f>
        <v>178.40360398175304</v>
      </c>
      <c r="D1440">
        <f>STDEV('5000 Sales Records'!L1462:L1491)</f>
        <v>1490029.6478314491</v>
      </c>
      <c r="E1440">
        <f>STDEV('5000 Sales Records'!M1462:M1491)</f>
        <v>1122213.1750091133</v>
      </c>
      <c r="F1440">
        <f>'5000 Sales Records'!N1462</f>
        <v>629087.04</v>
      </c>
      <c r="G1440">
        <f>STD!A1440*Regression!$D$21+STD!B1440*Regression!$D$22+STD!C1440*Regression!$D$23+STD!D1440*Regression!$D$24+STD!E1440*Regression!$D$25</f>
        <v>-2296.5608422395308</v>
      </c>
    </row>
    <row r="1441" spans="1:7" x14ac:dyDescent="0.35">
      <c r="A1441">
        <f>STDEV('5000 Sales Records'!I1463:I1492)</f>
        <v>3037.4312440068438</v>
      </c>
      <c r="B1441">
        <f>STDEV('5000 Sales Records'!J1463:J1492)</f>
        <v>217.78744289002225</v>
      </c>
      <c r="C1441">
        <f>STDEV('5000 Sales Records'!K1463:K1492)</f>
        <v>179.40471480144689</v>
      </c>
      <c r="D1441">
        <f>STDEV('5000 Sales Records'!L1463:L1492)</f>
        <v>1504587.1275058689</v>
      </c>
      <c r="E1441">
        <f>STDEV('5000 Sales Records'!M1463:M1492)</f>
        <v>1127671.7150624013</v>
      </c>
      <c r="F1441">
        <f>'5000 Sales Records'!N1463</f>
        <v>31817.52</v>
      </c>
      <c r="G1441">
        <f>STD!A1441*Regression!$D$21+STD!B1441*Regression!$D$22+STD!C1441*Regression!$D$23+STD!D1441*Regression!$D$24+STD!E1441*Regression!$D$25</f>
        <v>5822.7302219597623</v>
      </c>
    </row>
    <row r="1442" spans="1:7" x14ac:dyDescent="0.35">
      <c r="A1442">
        <f>STDEV('5000 Sales Records'!I1464:I1493)</f>
        <v>2978.4270709959278</v>
      </c>
      <c r="B1442">
        <f>STDEV('5000 Sales Records'!J1464:J1493)</f>
        <v>217.91330318144475</v>
      </c>
      <c r="C1442">
        <f>STDEV('5000 Sales Records'!K1464:K1493)</f>
        <v>180.59786979083799</v>
      </c>
      <c r="D1442">
        <f>STDEV('5000 Sales Records'!L1464:L1493)</f>
        <v>1491374.9073168198</v>
      </c>
      <c r="E1442">
        <f>STDEV('5000 Sales Records'!M1464:M1493)</f>
        <v>1118140.2345442378</v>
      </c>
      <c r="F1442">
        <f>'5000 Sales Records'!N1464</f>
        <v>372086</v>
      </c>
      <c r="G1442">
        <f>STD!A1442*Regression!$D$21+STD!B1442*Regression!$D$22+STD!C1442*Regression!$D$23+STD!D1442*Regression!$D$24+STD!E1442*Regression!$D$25</f>
        <v>10347.12655125116</v>
      </c>
    </row>
    <row r="1443" spans="1:7" x14ac:dyDescent="0.35">
      <c r="A1443">
        <f>STDEV('5000 Sales Records'!I1465:I1494)</f>
        <v>2961.1967827564076</v>
      </c>
      <c r="B1443">
        <f>STDEV('5000 Sales Records'!J1465:J1494)</f>
        <v>219.62851973484572</v>
      </c>
      <c r="C1443">
        <f>STDEV('5000 Sales Records'!K1465:K1494)</f>
        <v>180.23333601642398</v>
      </c>
      <c r="D1443">
        <f>STDEV('5000 Sales Records'!L1465:L1494)</f>
        <v>1471398.2978243725</v>
      </c>
      <c r="E1443">
        <f>STDEV('5000 Sales Records'!M1465:M1494)</f>
        <v>1085779.3914301763</v>
      </c>
      <c r="F1443">
        <f>'5000 Sales Records'!N1465</f>
        <v>270612.78000000003</v>
      </c>
      <c r="G1443">
        <f>STD!A1443*Regression!$D$21+STD!B1443*Regression!$D$22+STD!C1443*Regression!$D$23+STD!D1443*Regression!$D$24+STD!E1443*Regression!$D$25</f>
        <v>17641.450952481711</v>
      </c>
    </row>
    <row r="1444" spans="1:7" x14ac:dyDescent="0.35">
      <c r="A1444">
        <f>STDEV('5000 Sales Records'!I1466:I1495)</f>
        <v>2952.7439364128732</v>
      </c>
      <c r="B1444">
        <f>STDEV('5000 Sales Records'!J1466:J1495)</f>
        <v>220.79427866775384</v>
      </c>
      <c r="C1444">
        <f>STDEV('5000 Sales Records'!K1466:K1495)</f>
        <v>181.06022398892461</v>
      </c>
      <c r="D1444">
        <f>STDEV('5000 Sales Records'!L1466:L1495)</f>
        <v>1474067.6253166948</v>
      </c>
      <c r="E1444">
        <f>STDEV('5000 Sales Records'!M1466:M1495)</f>
        <v>1087388.9904566293</v>
      </c>
      <c r="F1444">
        <f>'5000 Sales Records'!N1466</f>
        <v>1346797.02</v>
      </c>
      <c r="G1444">
        <f>STD!A1444*Regression!$D$21+STD!B1444*Regression!$D$22+STD!C1444*Regression!$D$23+STD!D1444*Regression!$D$24+STD!E1444*Regression!$D$25</f>
        <v>18390.202539704507</v>
      </c>
    </row>
    <row r="1445" spans="1:7" x14ac:dyDescent="0.35">
      <c r="A1445">
        <f>STDEV('5000 Sales Records'!I1467:I1496)</f>
        <v>2892.716592194718</v>
      </c>
      <c r="B1445">
        <f>STDEV('5000 Sales Records'!J1467:J1496)</f>
        <v>219.65751600601101</v>
      </c>
      <c r="C1445">
        <f>STDEV('5000 Sales Records'!K1467:K1496)</f>
        <v>181.62686310283155</v>
      </c>
      <c r="D1445">
        <f>STDEV('5000 Sales Records'!L1467:L1496)</f>
        <v>1412794.6951106165</v>
      </c>
      <c r="E1445">
        <f>STDEV('5000 Sales Records'!M1467:M1496)</f>
        <v>1062604.708218026</v>
      </c>
      <c r="F1445">
        <f>'5000 Sales Records'!N1467</f>
        <v>165170.46</v>
      </c>
      <c r="G1445">
        <f>STD!A1445*Regression!$D$21+STD!B1445*Regression!$D$22+STD!C1445*Regression!$D$23+STD!D1445*Regression!$D$24+STD!E1445*Regression!$D$25</f>
        <v>-7367.6745940531837</v>
      </c>
    </row>
    <row r="1446" spans="1:7" x14ac:dyDescent="0.35">
      <c r="A1446">
        <f>STDEV('5000 Sales Records'!I1468:I1497)</f>
        <v>2959.3931820133539</v>
      </c>
      <c r="B1446">
        <f>STDEV('5000 Sales Records'!J1468:J1497)</f>
        <v>222.12740460861846</v>
      </c>
      <c r="C1446">
        <f>STDEV('5000 Sales Records'!K1468:K1497)</f>
        <v>183.12173225204182</v>
      </c>
      <c r="D1446">
        <f>STDEV('5000 Sales Records'!L1468:L1497)</f>
        <v>1420888.1653280647</v>
      </c>
      <c r="E1446">
        <f>STDEV('5000 Sales Records'!M1468:M1497)</f>
        <v>1067701.1019550706</v>
      </c>
      <c r="F1446">
        <f>'5000 Sales Records'!N1468</f>
        <v>846632.5</v>
      </c>
      <c r="G1446">
        <f>STD!A1446*Regression!$D$21+STD!B1446*Regression!$D$22+STD!C1446*Regression!$D$23+STD!D1446*Regression!$D$24+STD!E1446*Regression!$D$25</f>
        <v>-12901.342638310045</v>
      </c>
    </row>
    <row r="1447" spans="1:7" x14ac:dyDescent="0.35">
      <c r="A1447">
        <f>STDEV('5000 Sales Records'!I1469:I1498)</f>
        <v>3036.0596568957412</v>
      </c>
      <c r="B1447">
        <f>STDEV('5000 Sales Records'!J1469:J1498)</f>
        <v>222.12740460861838</v>
      </c>
      <c r="C1447">
        <f>STDEV('5000 Sales Records'!K1469:K1498)</f>
        <v>183.12173225204182</v>
      </c>
      <c r="D1447">
        <f>STDEV('5000 Sales Records'!L1469:L1498)</f>
        <v>1548463.7566280654</v>
      </c>
      <c r="E1447">
        <f>STDEV('5000 Sales Records'!M1469:M1498)</f>
        <v>1181079.1110617747</v>
      </c>
      <c r="F1447">
        <f>'5000 Sales Records'!N1469</f>
        <v>218905.89</v>
      </c>
      <c r="G1447">
        <f>STD!A1447*Regression!$D$21+STD!B1447*Regression!$D$22+STD!C1447*Regression!$D$23+STD!D1447*Regression!$D$24+STD!E1447*Regression!$D$25</f>
        <v>-5118.4370877365582</v>
      </c>
    </row>
    <row r="1448" spans="1:7" x14ac:dyDescent="0.35">
      <c r="A1448">
        <f>STDEV('5000 Sales Records'!I1470:I1499)</f>
        <v>3014.3732456959965</v>
      </c>
      <c r="B1448">
        <f>STDEV('5000 Sales Records'!J1470:J1499)</f>
        <v>221.87177988623301</v>
      </c>
      <c r="C1448">
        <f>STDEV('5000 Sales Records'!K1470:K1499)</f>
        <v>182.70438543862528</v>
      </c>
      <c r="D1448">
        <f>STDEV('5000 Sales Records'!L1470:L1499)</f>
        <v>1546314.7440999905</v>
      </c>
      <c r="E1448">
        <f>STDEV('5000 Sales Records'!M1470:M1499)</f>
        <v>1178220.5324824869</v>
      </c>
      <c r="F1448">
        <f>'5000 Sales Records'!N1470</f>
        <v>49387.54</v>
      </c>
      <c r="G1448">
        <f>STD!A1448*Regression!$D$21+STD!B1448*Regression!$D$22+STD!C1448*Regression!$D$23+STD!D1448*Regression!$D$24+STD!E1448*Regression!$D$25</f>
        <v>-3101.6365462073591</v>
      </c>
    </row>
    <row r="1449" spans="1:7" x14ac:dyDescent="0.35">
      <c r="A1449">
        <f>STDEV('5000 Sales Records'!I1471:I1500)</f>
        <v>2958.1528309511614</v>
      </c>
      <c r="B1449">
        <f>STDEV('5000 Sales Records'!J1471:J1500)</f>
        <v>210.62333468327634</v>
      </c>
      <c r="C1449">
        <f>STDEV('5000 Sales Records'!K1471:K1500)</f>
        <v>174.46158201208917</v>
      </c>
      <c r="D1449">
        <f>STDEV('5000 Sales Records'!L1471:L1500)</f>
        <v>1547792.7710725062</v>
      </c>
      <c r="E1449">
        <f>STDEV('5000 Sales Records'!M1471:M1500)</f>
        <v>1179371.7344759409</v>
      </c>
      <c r="F1449">
        <f>'5000 Sales Records'!N1471</f>
        <v>229035.64</v>
      </c>
      <c r="G1449">
        <f>STD!A1449*Regression!$D$21+STD!B1449*Regression!$D$22+STD!C1449*Regression!$D$23+STD!D1449*Regression!$D$24+STD!E1449*Regression!$D$25</f>
        <v>10828.274228341179</v>
      </c>
    </row>
    <row r="1450" spans="1:7" x14ac:dyDescent="0.35">
      <c r="A1450">
        <f>STDEV('5000 Sales Records'!I1472:I1501)</f>
        <v>2954.7066877009684</v>
      </c>
      <c r="B1450">
        <f>STDEV('5000 Sales Records'!J1472:J1501)</f>
        <v>210.06512444926474</v>
      </c>
      <c r="C1450">
        <f>STDEV('5000 Sales Records'!K1472:K1501)</f>
        <v>174.0842206519591</v>
      </c>
      <c r="D1450">
        <f>STDEV('5000 Sales Records'!L1472:L1501)</f>
        <v>1544453.198330652</v>
      </c>
      <c r="E1450">
        <f>STDEV('5000 Sales Records'!M1472:M1501)</f>
        <v>1176662.9032757953</v>
      </c>
      <c r="F1450">
        <f>'5000 Sales Records'!N1472</f>
        <v>760744.95999999996</v>
      </c>
      <c r="G1450">
        <f>STD!A1450*Regression!$D$21+STD!B1450*Regression!$D$22+STD!C1450*Regression!$D$23+STD!D1450*Regression!$D$24+STD!E1450*Regression!$D$25</f>
        <v>11028.121170007857</v>
      </c>
    </row>
    <row r="1451" spans="1:7" x14ac:dyDescent="0.35">
      <c r="A1451">
        <f>STDEV('5000 Sales Records'!I1473:I1502)</f>
        <v>3028.5633142260476</v>
      </c>
      <c r="B1451">
        <f>STDEV('5000 Sales Records'!J1473:J1502)</f>
        <v>210.19012197225788</v>
      </c>
      <c r="C1451">
        <f>STDEV('5000 Sales Records'!K1473:K1502)</f>
        <v>174.40519304755242</v>
      </c>
      <c r="D1451">
        <f>STDEV('5000 Sales Records'!L1473:L1502)</f>
        <v>1543391.5056186374</v>
      </c>
      <c r="E1451">
        <f>STDEV('5000 Sales Records'!M1473:M1502)</f>
        <v>1174913.3599407745</v>
      </c>
      <c r="F1451">
        <f>'5000 Sales Records'!N1473</f>
        <v>420444</v>
      </c>
      <c r="G1451">
        <f>STD!A1451*Regression!$D$21+STD!B1451*Regression!$D$22+STD!C1451*Regression!$D$23+STD!D1451*Regression!$D$24+STD!E1451*Regression!$D$25</f>
        <v>6103.3595201352146</v>
      </c>
    </row>
    <row r="1452" spans="1:7" x14ac:dyDescent="0.35">
      <c r="A1452">
        <f>STDEV('5000 Sales Records'!I1474:I1503)</f>
        <v>3082.7425371857953</v>
      </c>
      <c r="B1452">
        <f>STDEV('5000 Sales Records'!J1474:J1503)</f>
        <v>209.35019903029229</v>
      </c>
      <c r="C1452">
        <f>STDEV('5000 Sales Records'!K1474:K1503)</f>
        <v>173.16531875837509</v>
      </c>
      <c r="D1452">
        <f>STDEV('5000 Sales Records'!L1474:L1503)</f>
        <v>1549071.3418397668</v>
      </c>
      <c r="E1452">
        <f>STDEV('5000 Sales Records'!M1474:M1503)</f>
        <v>1175936.6045012095</v>
      </c>
      <c r="F1452">
        <f>'5000 Sales Records'!N1474</f>
        <v>193541.25</v>
      </c>
      <c r="G1452">
        <f>STD!A1452*Regression!$D$21+STD!B1452*Regression!$D$22+STD!C1452*Regression!$D$23+STD!D1452*Regression!$D$24+STD!E1452*Regression!$D$25</f>
        <v>4923.2291963989846</v>
      </c>
    </row>
    <row r="1453" spans="1:7" x14ac:dyDescent="0.35">
      <c r="A1453">
        <f>STDEV('5000 Sales Records'!I1475:I1504)</f>
        <v>3058.8325601501106</v>
      </c>
      <c r="B1453">
        <f>STDEV('5000 Sales Records'!J1475:J1504)</f>
        <v>198.44703750463958</v>
      </c>
      <c r="C1453">
        <f>STDEV('5000 Sales Records'!K1475:K1504)</f>
        <v>161.25345362460322</v>
      </c>
      <c r="D1453">
        <f>STDEV('5000 Sales Records'!L1475:L1504)</f>
        <v>1549082.4819397319</v>
      </c>
      <c r="E1453">
        <f>STDEV('5000 Sales Records'!M1475:M1504)</f>
        <v>1176335.3369592202</v>
      </c>
      <c r="F1453">
        <f>'5000 Sales Records'!N1475</f>
        <v>508718.88</v>
      </c>
      <c r="G1453">
        <f>STD!A1453*Regression!$D$21+STD!B1453*Regression!$D$22+STD!C1453*Regression!$D$23+STD!D1453*Regression!$D$24+STD!E1453*Regression!$D$25</f>
        <v>3350.327069045743</v>
      </c>
    </row>
    <row r="1454" spans="1:7" x14ac:dyDescent="0.35">
      <c r="A1454">
        <f>STDEV('5000 Sales Records'!I1476:I1505)</f>
        <v>3134.5275845270398</v>
      </c>
      <c r="B1454">
        <f>STDEV('5000 Sales Records'!J1476:J1505)</f>
        <v>201.52185637603029</v>
      </c>
      <c r="C1454">
        <f>STDEV('5000 Sales Records'!K1476:K1505)</f>
        <v>162.16090299558897</v>
      </c>
      <c r="D1454">
        <f>STDEV('5000 Sales Records'!L1476:L1505)</f>
        <v>1559136.5329230111</v>
      </c>
      <c r="E1454">
        <f>STDEV('5000 Sales Records'!M1476:M1505)</f>
        <v>1179623.460645762</v>
      </c>
      <c r="F1454">
        <f>'5000 Sales Records'!N1476</f>
        <v>314886</v>
      </c>
      <c r="G1454">
        <f>STD!A1454*Regression!$D$21+STD!B1454*Regression!$D$22+STD!C1454*Regression!$D$23+STD!D1454*Regression!$D$24+STD!E1454*Regression!$D$25</f>
        <v>-2824.789909817744</v>
      </c>
    </row>
    <row r="1455" spans="1:7" x14ac:dyDescent="0.35">
      <c r="A1455">
        <f>STDEV('5000 Sales Records'!I1477:I1506)</f>
        <v>3189.543732728634</v>
      </c>
      <c r="B1455">
        <f>STDEV('5000 Sales Records'!J1477:J1506)</f>
        <v>199.65485970377321</v>
      </c>
      <c r="C1455">
        <f>STDEV('5000 Sales Records'!K1477:K1506)</f>
        <v>159.50275722043034</v>
      </c>
      <c r="D1455">
        <f>STDEV('5000 Sales Records'!L1477:L1506)</f>
        <v>1549677.9561402977</v>
      </c>
      <c r="E1455">
        <f>STDEV('5000 Sales Records'!M1477:M1506)</f>
        <v>1162027.4299499206</v>
      </c>
      <c r="F1455">
        <f>'5000 Sales Records'!N1477</f>
        <v>19034.18</v>
      </c>
      <c r="G1455">
        <f>STD!A1455*Regression!$D$21+STD!B1455*Regression!$D$22+STD!C1455*Regression!$D$23+STD!D1455*Regression!$D$24+STD!E1455*Regression!$D$25</f>
        <v>-1891.45025082957</v>
      </c>
    </row>
    <row r="1456" spans="1:7" x14ac:dyDescent="0.35">
      <c r="A1456">
        <f>STDEV('5000 Sales Records'!I1478:I1507)</f>
        <v>3147.2194485722257</v>
      </c>
      <c r="B1456">
        <f>STDEV('5000 Sales Records'!J1478:J1507)</f>
        <v>195.49446851568436</v>
      </c>
      <c r="C1456">
        <f>STDEV('5000 Sales Records'!K1478:K1507)</f>
        <v>157.17735097177882</v>
      </c>
      <c r="D1456">
        <f>STDEV('5000 Sales Records'!L1478:L1507)</f>
        <v>1540158.872270803</v>
      </c>
      <c r="E1456">
        <f>STDEV('5000 Sales Records'!M1478:M1507)</f>
        <v>1155762.5588184218</v>
      </c>
      <c r="F1456">
        <f>'5000 Sales Records'!N1478</f>
        <v>169530.9</v>
      </c>
      <c r="G1456">
        <f>STD!A1456*Regression!$D$21+STD!B1456*Regression!$D$22+STD!C1456*Regression!$D$23+STD!D1456*Regression!$D$24+STD!E1456*Regression!$D$25</f>
        <v>3913.3589448581915</v>
      </c>
    </row>
    <row r="1457" spans="1:7" x14ac:dyDescent="0.35">
      <c r="A1457">
        <f>STDEV('5000 Sales Records'!I1479:I1508)</f>
        <v>3163.7196978298794</v>
      </c>
      <c r="B1457">
        <f>STDEV('5000 Sales Records'!J1479:J1508)</f>
        <v>207.65239340185147</v>
      </c>
      <c r="C1457">
        <f>STDEV('5000 Sales Records'!K1479:K1508)</f>
        <v>169.27200771905962</v>
      </c>
      <c r="D1457">
        <f>STDEV('5000 Sales Records'!L1479:L1508)</f>
        <v>1537406.1344675389</v>
      </c>
      <c r="E1457">
        <f>STDEV('5000 Sales Records'!M1479:M1508)</f>
        <v>1154794.9747492068</v>
      </c>
      <c r="F1457">
        <f>'5000 Sales Records'!N1479</f>
        <v>159550.59</v>
      </c>
      <c r="G1457">
        <f>STD!A1457*Regression!$D$21+STD!B1457*Regression!$D$22+STD!C1457*Regression!$D$23+STD!D1457*Regression!$D$24+STD!E1457*Regression!$D$25</f>
        <v>759.09085727017373</v>
      </c>
    </row>
    <row r="1458" spans="1:7" x14ac:dyDescent="0.35">
      <c r="A1458">
        <f>STDEV('5000 Sales Records'!I1480:I1509)</f>
        <v>3125.117219686585</v>
      </c>
      <c r="B1458">
        <f>STDEV('5000 Sales Records'!J1480:J1509)</f>
        <v>210.83274911072573</v>
      </c>
      <c r="C1458">
        <f>STDEV('5000 Sales Records'!K1480:K1509)</f>
        <v>171.00974578801862</v>
      </c>
      <c r="D1458">
        <f>STDEV('5000 Sales Records'!L1480:L1509)</f>
        <v>1540752.9859021041</v>
      </c>
      <c r="E1458">
        <f>STDEV('5000 Sales Records'!M1480:M1509)</f>
        <v>1156296.3455769045</v>
      </c>
      <c r="F1458">
        <f>'5000 Sales Records'!N1480</f>
        <v>453226.08</v>
      </c>
      <c r="G1458">
        <f>STD!A1458*Regression!$D$21+STD!B1458*Regression!$D$22+STD!C1458*Regression!$D$23+STD!D1458*Regression!$D$24+STD!E1458*Regression!$D$25</f>
        <v>1508.9743657235522</v>
      </c>
    </row>
    <row r="1459" spans="1:7" x14ac:dyDescent="0.35">
      <c r="A1459">
        <f>STDEV('5000 Sales Records'!I1481:I1510)</f>
        <v>3278.1212626508614</v>
      </c>
      <c r="B1459">
        <f>STDEV('5000 Sales Records'!J1481:J1510)</f>
        <v>212.93663459931642</v>
      </c>
      <c r="C1459">
        <f>STDEV('5000 Sales Records'!K1481:K1510)</f>
        <v>172.32580072101194</v>
      </c>
      <c r="D1459">
        <f>STDEV('5000 Sales Records'!L1481:L1510)</f>
        <v>1541174.4898459173</v>
      </c>
      <c r="E1459">
        <f>STDEV('5000 Sales Records'!M1481:M1510)</f>
        <v>1156677.0144831114</v>
      </c>
      <c r="F1459">
        <f>'5000 Sales Records'!N1481</f>
        <v>315865.44</v>
      </c>
      <c r="G1459">
        <f>STD!A1459*Regression!$D$21+STD!B1459*Regression!$D$22+STD!C1459*Regression!$D$23+STD!D1459*Regression!$D$24+STD!E1459*Regression!$D$25</f>
        <v>-13614.883201628458</v>
      </c>
    </row>
    <row r="1460" spans="1:7" x14ac:dyDescent="0.35">
      <c r="A1460">
        <f>STDEV('5000 Sales Records'!I1482:I1511)</f>
        <v>3277.215811083212</v>
      </c>
      <c r="B1460">
        <f>STDEV('5000 Sales Records'!J1482:J1511)</f>
        <v>213.96046050587265</v>
      </c>
      <c r="C1460">
        <f>STDEV('5000 Sales Records'!K1482:K1511)</f>
        <v>173.9427190442467</v>
      </c>
      <c r="D1460">
        <f>STDEV('5000 Sales Records'!L1482:L1511)</f>
        <v>1548625.0990470806</v>
      </c>
      <c r="E1460">
        <f>STDEV('5000 Sales Records'!M1482:M1511)</f>
        <v>1168133.6157309054</v>
      </c>
      <c r="F1460">
        <f>'5000 Sales Records'!N1482</f>
        <v>74760.399999999994</v>
      </c>
      <c r="G1460">
        <f>STD!A1460*Regression!$D$21+STD!B1460*Regression!$D$22+STD!C1460*Regression!$D$23+STD!D1460*Regression!$D$24+STD!E1460*Regression!$D$25</f>
        <v>-15646.542997443117</v>
      </c>
    </row>
    <row r="1461" spans="1:7" x14ac:dyDescent="0.35">
      <c r="A1461">
        <f>STDEV('5000 Sales Records'!I1483:I1512)</f>
        <v>3212.8821415004336</v>
      </c>
      <c r="B1461">
        <f>STDEV('5000 Sales Records'!J1483:J1512)</f>
        <v>213.96046050587273</v>
      </c>
      <c r="C1461">
        <f>STDEV('5000 Sales Records'!K1483:K1512)</f>
        <v>173.9427190442467</v>
      </c>
      <c r="D1461">
        <f>STDEV('5000 Sales Records'!L1483:L1512)</f>
        <v>1560431.1653761019</v>
      </c>
      <c r="E1461">
        <f>STDEV('5000 Sales Records'!M1483:M1512)</f>
        <v>1187732.1784908138</v>
      </c>
      <c r="F1461">
        <f>'5000 Sales Records'!N1483</f>
        <v>89263.72</v>
      </c>
      <c r="G1461">
        <f>STD!A1461*Regression!$D$21+STD!B1461*Regression!$D$22+STD!C1461*Regression!$D$23+STD!D1461*Regression!$D$24+STD!E1461*Regression!$D$25</f>
        <v>-17866.545490106568</v>
      </c>
    </row>
    <row r="1462" spans="1:7" x14ac:dyDescent="0.35">
      <c r="A1462">
        <f>STDEV('5000 Sales Records'!I1484:I1513)</f>
        <v>3203.3797059090393</v>
      </c>
      <c r="B1462">
        <f>STDEV('5000 Sales Records'!J1484:J1513)</f>
        <v>223.51755208021379</v>
      </c>
      <c r="C1462">
        <f>STDEV('5000 Sales Records'!K1484:K1513)</f>
        <v>183.1629905036219</v>
      </c>
      <c r="D1462">
        <f>STDEV('5000 Sales Records'!L1484:L1513)</f>
        <v>1606551.0074432951</v>
      </c>
      <c r="E1462">
        <f>STDEV('5000 Sales Records'!M1484:M1513)</f>
        <v>1234263.0497507972</v>
      </c>
      <c r="F1462">
        <f>'5000 Sales Records'!N1484</f>
        <v>50508.24</v>
      </c>
      <c r="G1462">
        <f>STD!A1462*Regression!$D$21+STD!B1462*Regression!$D$22+STD!C1462*Regression!$D$23+STD!D1462*Regression!$D$24+STD!E1462*Regression!$D$25</f>
        <v>-18245.17145660473</v>
      </c>
    </row>
    <row r="1463" spans="1:7" x14ac:dyDescent="0.35">
      <c r="A1463">
        <f>STDEV('5000 Sales Records'!I1485:I1514)</f>
        <v>3234.0068419876588</v>
      </c>
      <c r="B1463">
        <f>STDEV('5000 Sales Records'!J1485:J1514)</f>
        <v>226.22169042828304</v>
      </c>
      <c r="C1463">
        <f>STDEV('5000 Sales Records'!K1485:K1514)</f>
        <v>184.77448418787847</v>
      </c>
      <c r="D1463">
        <f>STDEV('5000 Sales Records'!L1485:L1514)</f>
        <v>1609813.596052099</v>
      </c>
      <c r="E1463">
        <f>STDEV('5000 Sales Records'!M1485:M1514)</f>
        <v>1236224.1118560019</v>
      </c>
      <c r="F1463">
        <f>'5000 Sales Records'!N1485</f>
        <v>14185.6</v>
      </c>
      <c r="G1463">
        <f>STD!A1463*Regression!$D$21+STD!B1463*Regression!$D$22+STD!C1463*Regression!$D$23+STD!D1463*Regression!$D$24+STD!E1463*Regression!$D$25</f>
        <v>-22782.056911266409</v>
      </c>
    </row>
    <row r="1464" spans="1:7" x14ac:dyDescent="0.35">
      <c r="A1464">
        <f>STDEV('5000 Sales Records'!I1486:I1515)</f>
        <v>3131.3181442788041</v>
      </c>
      <c r="B1464">
        <f>STDEV('5000 Sales Records'!J1486:J1515)</f>
        <v>225.16327492676766</v>
      </c>
      <c r="C1464">
        <f>STDEV('5000 Sales Records'!K1486:K1515)</f>
        <v>182.71621633264945</v>
      </c>
      <c r="D1464">
        <f>STDEV('5000 Sales Records'!L1486:L1515)</f>
        <v>1602035.2121041894</v>
      </c>
      <c r="E1464">
        <f>STDEV('5000 Sales Records'!M1486:M1515)</f>
        <v>1231965.0492588149</v>
      </c>
      <c r="F1464">
        <f>'5000 Sales Records'!N1486</f>
        <v>29607.97</v>
      </c>
      <c r="G1464">
        <f>STD!A1464*Regression!$D$21+STD!B1464*Regression!$D$22+STD!C1464*Regression!$D$23+STD!D1464*Regression!$D$24+STD!E1464*Regression!$D$25</f>
        <v>-20672.581968069309</v>
      </c>
    </row>
    <row r="1465" spans="1:7" x14ac:dyDescent="0.35">
      <c r="A1465">
        <f>STDEV('5000 Sales Records'!I1487:I1516)</f>
        <v>3074.992426679768</v>
      </c>
      <c r="B1465">
        <f>STDEV('5000 Sales Records'!J1487:J1516)</f>
        <v>226.68590423502431</v>
      </c>
      <c r="C1465">
        <f>STDEV('5000 Sales Records'!K1487:K1516)</f>
        <v>183.43379199240428</v>
      </c>
      <c r="D1465">
        <f>STDEV('5000 Sales Records'!L1487:L1516)</f>
        <v>1589633.8668170318</v>
      </c>
      <c r="E1465">
        <f>STDEV('5000 Sales Records'!M1487:M1516)</f>
        <v>1223604.8108759723</v>
      </c>
      <c r="F1465">
        <f>'5000 Sales Records'!N1487</f>
        <v>474926.99</v>
      </c>
      <c r="G1465">
        <f>STD!A1465*Regression!$D$21+STD!B1465*Regression!$D$22+STD!C1465*Regression!$D$23+STD!D1465*Regression!$D$24+STD!E1465*Regression!$D$25</f>
        <v>-22345.962083246559</v>
      </c>
    </row>
    <row r="1466" spans="1:7" x14ac:dyDescent="0.35">
      <c r="A1466">
        <f>STDEV('5000 Sales Records'!I1488:I1517)</f>
        <v>3118.3949019275628</v>
      </c>
      <c r="B1466">
        <f>STDEV('5000 Sales Records'!J1488:J1517)</f>
        <v>226.70870185956832</v>
      </c>
      <c r="C1466">
        <f>STDEV('5000 Sales Records'!K1488:K1517)</f>
        <v>183.32318617268729</v>
      </c>
      <c r="D1466">
        <f>STDEV('5000 Sales Records'!L1488:L1517)</f>
        <v>1589425.9113378651</v>
      </c>
      <c r="E1466">
        <f>STDEV('5000 Sales Records'!M1488:M1517)</f>
        <v>1222754.3087798799</v>
      </c>
      <c r="F1466">
        <f>'5000 Sales Records'!N1488</f>
        <v>1631248.34</v>
      </c>
      <c r="G1466">
        <f>STD!A1466*Regression!$D$21+STD!B1466*Regression!$D$22+STD!C1466*Regression!$D$23+STD!D1466*Regression!$D$24+STD!E1466*Regression!$D$25</f>
        <v>-25755.256170328939</v>
      </c>
    </row>
    <row r="1467" spans="1:7" x14ac:dyDescent="0.35">
      <c r="A1467">
        <f>STDEV('5000 Sales Records'!I1489:I1518)</f>
        <v>3056.935071821666</v>
      </c>
      <c r="B1467">
        <f>STDEV('5000 Sales Records'!J1489:J1518)</f>
        <v>227.04887125574049</v>
      </c>
      <c r="C1467">
        <f>STDEV('5000 Sales Records'!K1489:K1518)</f>
        <v>184.76465878541805</v>
      </c>
      <c r="D1467">
        <f>STDEV('5000 Sales Records'!L1489:L1518)</f>
        <v>1507390.2904636469</v>
      </c>
      <c r="E1467">
        <f>STDEV('5000 Sales Records'!M1489:M1518)</f>
        <v>1194148.9894739178</v>
      </c>
      <c r="F1467">
        <f>'5000 Sales Records'!N1489</f>
        <v>174182.23</v>
      </c>
      <c r="G1467">
        <f>STD!A1467*Regression!$D$21+STD!B1467*Regression!$D$22+STD!C1467*Regression!$D$23+STD!D1467*Regression!$D$24+STD!E1467*Regression!$D$25</f>
        <v>-69839.072815125342</v>
      </c>
    </row>
    <row r="1468" spans="1:7" x14ac:dyDescent="0.35">
      <c r="A1468">
        <f>STDEV('5000 Sales Records'!I1490:I1519)</f>
        <v>2950.1684105445088</v>
      </c>
      <c r="B1468">
        <f>STDEV('5000 Sales Records'!J1490:J1519)</f>
        <v>215.94825648033506</v>
      </c>
      <c r="C1468">
        <f>STDEV('5000 Sales Records'!K1490:K1519)</f>
        <v>176.62483408782509</v>
      </c>
      <c r="D1468">
        <f>STDEV('5000 Sales Records'!L1490:L1519)</f>
        <v>1519121.8199797848</v>
      </c>
      <c r="E1468">
        <f>STDEV('5000 Sales Records'!M1490:M1519)</f>
        <v>1202242.4145406196</v>
      </c>
      <c r="F1468">
        <f>'5000 Sales Records'!N1490</f>
        <v>23054.06</v>
      </c>
      <c r="G1468">
        <f>STD!A1468*Regression!$D$21+STD!B1468*Regression!$D$22+STD!C1468*Regression!$D$23+STD!D1468*Regression!$D$24+STD!E1468*Regression!$D$25</f>
        <v>-48537.628360845614</v>
      </c>
    </row>
    <row r="1469" spans="1:7" x14ac:dyDescent="0.35">
      <c r="A1469">
        <f>STDEV('5000 Sales Records'!I1491:I1520)</f>
        <v>2856.6511679591367</v>
      </c>
      <c r="B1469">
        <f>STDEV('5000 Sales Records'!J1491:J1520)</f>
        <v>212.32827551781193</v>
      </c>
      <c r="C1469">
        <f>STDEV('5000 Sales Records'!K1491:K1520)</f>
        <v>174.23337798785136</v>
      </c>
      <c r="D1469">
        <f>STDEV('5000 Sales Records'!L1491:L1520)</f>
        <v>1508140.739592022</v>
      </c>
      <c r="E1469">
        <f>STDEV('5000 Sales Records'!M1491:M1520)</f>
        <v>1193431.407417998</v>
      </c>
      <c r="F1469">
        <f>'5000 Sales Records'!N1491</f>
        <v>1490907.08</v>
      </c>
      <c r="G1469">
        <f>STD!A1469*Regression!$D$21+STD!B1469*Regression!$D$22+STD!C1469*Regression!$D$23+STD!D1469*Regression!$D$24+STD!E1469*Regression!$D$25</f>
        <v>-39203.480035169283</v>
      </c>
    </row>
    <row r="1470" spans="1:7" x14ac:dyDescent="0.35">
      <c r="A1470">
        <f>STDEV('5000 Sales Records'!I1492:I1521)</f>
        <v>2894.6197884247649</v>
      </c>
      <c r="B1470">
        <f>STDEV('5000 Sales Records'!J1492:J1521)</f>
        <v>199.05396074731956</v>
      </c>
      <c r="C1470">
        <f>STDEV('5000 Sales Records'!K1492:K1521)</f>
        <v>166.69254316903599</v>
      </c>
      <c r="D1470">
        <f>STDEV('5000 Sales Records'!L1492:L1521)</f>
        <v>1330418.0226397957</v>
      </c>
      <c r="E1470">
        <f>STDEV('5000 Sales Records'!M1492:M1521)</f>
        <v>1102693.6176097332</v>
      </c>
      <c r="F1470">
        <f>'5000 Sales Records'!N1492</f>
        <v>13105.58</v>
      </c>
      <c r="G1470">
        <f>STD!A1470*Regression!$D$21+STD!B1470*Regression!$D$22+STD!C1470*Regression!$D$23+STD!D1470*Regression!$D$24+STD!E1470*Regression!$D$25</f>
        <v>-110963.89140254795</v>
      </c>
    </row>
    <row r="1471" spans="1:7" x14ac:dyDescent="0.35">
      <c r="A1471">
        <f>STDEV('5000 Sales Records'!I1493:I1522)</f>
        <v>2919.1204816188897</v>
      </c>
      <c r="B1471">
        <f>STDEV('5000 Sales Records'!J1493:J1522)</f>
        <v>196.22975579632441</v>
      </c>
      <c r="C1471">
        <f>STDEV('5000 Sales Records'!K1493:K1522)</f>
        <v>165.85288567309271</v>
      </c>
      <c r="D1471">
        <f>STDEV('5000 Sales Records'!L1493:L1522)</f>
        <v>1315795.5734206694</v>
      </c>
      <c r="E1471">
        <f>STDEV('5000 Sales Records'!M1493:M1522)</f>
        <v>1097604.9622066852</v>
      </c>
      <c r="F1471">
        <f>'5000 Sales Records'!N1493</f>
        <v>115658.4</v>
      </c>
      <c r="G1471">
        <f>STD!A1471*Regression!$D$21+STD!B1471*Regression!$D$22+STD!C1471*Regression!$D$23+STD!D1471*Regression!$D$24+STD!E1471*Regression!$D$25</f>
        <v>-116455.44398382772</v>
      </c>
    </row>
    <row r="1472" spans="1:7" x14ac:dyDescent="0.35">
      <c r="A1472">
        <f>STDEV('5000 Sales Records'!I1494:I1523)</f>
        <v>2902.41877112668</v>
      </c>
      <c r="B1472">
        <f>STDEV('5000 Sales Records'!J1494:J1523)</f>
        <v>195.04268228103138</v>
      </c>
      <c r="C1472">
        <f>STDEV('5000 Sales Records'!K1494:K1523)</f>
        <v>162.92504607277576</v>
      </c>
      <c r="D1472">
        <f>STDEV('5000 Sales Records'!L1494:L1523)</f>
        <v>1321981.5820680896</v>
      </c>
      <c r="E1472">
        <f>STDEV('5000 Sales Records'!M1494:M1523)</f>
        <v>1102615.2614619641</v>
      </c>
      <c r="F1472">
        <f>'5000 Sales Records'!N1494</f>
        <v>97984.6</v>
      </c>
      <c r="G1472">
        <f>STD!A1472*Regression!$D$21+STD!B1472*Regression!$D$22+STD!C1472*Regression!$D$23+STD!D1472*Regression!$D$24+STD!E1472*Regression!$D$25</f>
        <v>-119152.0660650162</v>
      </c>
    </row>
    <row r="1473" spans="1:7" x14ac:dyDescent="0.35">
      <c r="A1473">
        <f>STDEV('5000 Sales Records'!I1495:I1524)</f>
        <v>2890.0173648207578</v>
      </c>
      <c r="B1473">
        <f>STDEV('5000 Sales Records'!J1495:J1524)</f>
        <v>193.85575474160379</v>
      </c>
      <c r="C1473">
        <f>STDEV('5000 Sales Records'!K1495:K1524)</f>
        <v>162.28188942091785</v>
      </c>
      <c r="D1473">
        <f>STDEV('5000 Sales Records'!L1495:L1524)</f>
        <v>1315309.1674353369</v>
      </c>
      <c r="E1473">
        <f>STDEV('5000 Sales Records'!M1495:M1524)</f>
        <v>1098906.1132140055</v>
      </c>
      <c r="F1473">
        <f>'5000 Sales Records'!N1495</f>
        <v>181576.02</v>
      </c>
      <c r="G1473">
        <f>STD!A1473*Regression!$D$21+STD!B1473*Regression!$D$22+STD!C1473*Regression!$D$23+STD!D1473*Regression!$D$24+STD!E1473*Regression!$D$25</f>
        <v>-119411.09042369609</v>
      </c>
    </row>
    <row r="1474" spans="1:7" x14ac:dyDescent="0.35">
      <c r="A1474">
        <f>STDEV('5000 Sales Records'!I1496:I1525)</f>
        <v>2888.2176582417246</v>
      </c>
      <c r="B1474">
        <f>STDEV('5000 Sales Records'!J1496:J1525)</f>
        <v>195.04268228103135</v>
      </c>
      <c r="C1474">
        <f>STDEV('5000 Sales Records'!K1496:K1525)</f>
        <v>162.92504607277576</v>
      </c>
      <c r="D1474">
        <f>STDEV('5000 Sales Records'!L1496:L1525)</f>
        <v>1319998.5148913017</v>
      </c>
      <c r="E1474">
        <f>STDEV('5000 Sales Records'!M1496:M1525)</f>
        <v>1101351.2007962468</v>
      </c>
      <c r="F1474">
        <f>'5000 Sales Records'!N1496</f>
        <v>277519.48</v>
      </c>
      <c r="G1474">
        <f>STD!A1474*Regression!$D$21+STD!B1474*Regression!$D$22+STD!C1474*Regression!$D$23+STD!D1474*Regression!$D$24+STD!E1474*Regression!$D$25</f>
        <v>-118671.33933986165</v>
      </c>
    </row>
    <row r="1475" spans="1:7" x14ac:dyDescent="0.35">
      <c r="A1475">
        <f>STDEV('5000 Sales Records'!I1497:I1526)</f>
        <v>2880.4786711087872</v>
      </c>
      <c r="B1475">
        <f>STDEV('5000 Sales Records'!J1497:J1526)</f>
        <v>195.65943826619693</v>
      </c>
      <c r="C1475">
        <f>STDEV('5000 Sales Records'!K1497:K1526)</f>
        <v>163.93004883146062</v>
      </c>
      <c r="D1475">
        <f>STDEV('5000 Sales Records'!L1497:L1526)</f>
        <v>1321837.5606471964</v>
      </c>
      <c r="E1475">
        <f>STDEV('5000 Sales Records'!M1497:M1526)</f>
        <v>1105165.9987070961</v>
      </c>
      <c r="F1475">
        <f>'5000 Sales Records'!N1497</f>
        <v>20422.34</v>
      </c>
      <c r="G1475">
        <f>STD!A1475*Regression!$D$21+STD!B1475*Regression!$D$22+STD!C1475*Regression!$D$23+STD!D1475*Regression!$D$24+STD!E1475*Regression!$D$25</f>
        <v>-118776.37810068275</v>
      </c>
    </row>
    <row r="1476" spans="1:7" x14ac:dyDescent="0.35">
      <c r="A1476">
        <f>STDEV('5000 Sales Records'!I1498:I1527)</f>
        <v>2842.5379577728268</v>
      </c>
      <c r="B1476">
        <f>STDEV('5000 Sales Records'!J1498:J1527)</f>
        <v>196.20037839489225</v>
      </c>
      <c r="C1476">
        <f>STDEV('5000 Sales Records'!K1498:K1527)</f>
        <v>162.95219497169091</v>
      </c>
      <c r="D1476">
        <f>STDEV('5000 Sales Records'!L1498:L1527)</f>
        <v>1346427.9616735226</v>
      </c>
      <c r="E1476">
        <f>STDEV('5000 Sales Records'!M1498:M1527)</f>
        <v>1108488.0669721286</v>
      </c>
      <c r="F1476">
        <f>'5000 Sales Records'!N1498</f>
        <v>1112515</v>
      </c>
      <c r="G1476">
        <f>STD!A1476*Regression!$D$21+STD!B1476*Regression!$D$22+STD!C1476*Regression!$D$23+STD!D1476*Regression!$D$24+STD!E1476*Regression!$D$25</f>
        <v>-99263.542101133382</v>
      </c>
    </row>
    <row r="1477" spans="1:7" x14ac:dyDescent="0.35">
      <c r="A1477">
        <f>STDEV('5000 Sales Records'!I1499:I1528)</f>
        <v>2817.5237199788894</v>
      </c>
      <c r="B1477">
        <f>STDEV('5000 Sales Records'!J1499:J1528)</f>
        <v>196.20037839489223</v>
      </c>
      <c r="C1477">
        <f>STDEV('5000 Sales Records'!K1499:K1528)</f>
        <v>162.95219497169086</v>
      </c>
      <c r="D1477">
        <f>STDEV('5000 Sales Records'!L1499:L1528)</f>
        <v>1292870.2893979929</v>
      </c>
      <c r="E1477">
        <f>STDEV('5000 Sales Records'!M1499:M1528)</f>
        <v>1064774.5620650214</v>
      </c>
      <c r="F1477">
        <f>'5000 Sales Records'!N1499</f>
        <v>549086.07999999996</v>
      </c>
      <c r="G1477">
        <f>STD!A1477*Regression!$D$21+STD!B1477*Regression!$D$22+STD!C1477*Regression!$D$23+STD!D1477*Regression!$D$24+STD!E1477*Regression!$D$25</f>
        <v>-106938.60472401744</v>
      </c>
    </row>
    <row r="1478" spans="1:7" x14ac:dyDescent="0.35">
      <c r="A1478">
        <f>STDEV('5000 Sales Records'!I1500:I1529)</f>
        <v>2820.8533525835069</v>
      </c>
      <c r="B1478">
        <f>STDEV('5000 Sales Records'!J1500:J1529)</f>
        <v>199.91758363408655</v>
      </c>
      <c r="C1478">
        <f>STDEV('5000 Sales Records'!K1500:K1529)</f>
        <v>165.25181733780801</v>
      </c>
      <c r="D1478">
        <f>STDEV('5000 Sales Records'!L1500:L1529)</f>
        <v>1310482.6255281908</v>
      </c>
      <c r="E1478">
        <f>STDEV('5000 Sales Records'!M1500:M1529)</f>
        <v>1076105.0574429783</v>
      </c>
      <c r="F1478">
        <f>'5000 Sales Records'!N1500</f>
        <v>39369.26</v>
      </c>
      <c r="G1478">
        <f>STD!A1478*Regression!$D$21+STD!B1478*Regression!$D$22+STD!C1478*Regression!$D$23+STD!D1478*Regression!$D$24+STD!E1478*Regression!$D$25</f>
        <v>-105238.38115200354</v>
      </c>
    </row>
    <row r="1479" spans="1:7" x14ac:dyDescent="0.35">
      <c r="A1479">
        <f>STDEV('5000 Sales Records'!I1501:I1530)</f>
        <v>2714.5265534150521</v>
      </c>
      <c r="B1479">
        <f>STDEV('5000 Sales Records'!J1501:J1530)</f>
        <v>198.43324168706411</v>
      </c>
      <c r="C1479">
        <f>STDEV('5000 Sales Records'!K1501:K1530)</f>
        <v>164.26132555505401</v>
      </c>
      <c r="D1479">
        <f>STDEV('5000 Sales Records'!L1501:L1530)</f>
        <v>1295322.5968468017</v>
      </c>
      <c r="E1479">
        <f>STDEV('5000 Sales Records'!M1501:M1530)</f>
        <v>1066239.0297846908</v>
      </c>
      <c r="F1479">
        <f>'5000 Sales Records'!N1501</f>
        <v>506734.8</v>
      </c>
      <c r="G1479">
        <f>STD!A1479*Regression!$D$21+STD!B1479*Regression!$D$22+STD!C1479*Regression!$D$23+STD!D1479*Regression!$D$24+STD!E1479*Regression!$D$25</f>
        <v>-100085.42526575027</v>
      </c>
    </row>
    <row r="1480" spans="1:7" x14ac:dyDescent="0.35">
      <c r="A1480">
        <f>STDEV('5000 Sales Records'!I1502:I1531)</f>
        <v>2714.6063174281253</v>
      </c>
      <c r="B1480">
        <f>STDEV('5000 Sales Records'!J1502:J1531)</f>
        <v>202.28962176321224</v>
      </c>
      <c r="C1480">
        <f>STDEV('5000 Sales Records'!K1502:K1531)</f>
        <v>165.23965235482925</v>
      </c>
      <c r="D1480">
        <f>STDEV('5000 Sales Records'!L1502:L1531)</f>
        <v>1314363.425550706</v>
      </c>
      <c r="E1480">
        <f>STDEV('5000 Sales Records'!M1502:M1531)</f>
        <v>1070953.0158453612</v>
      </c>
      <c r="F1480">
        <f>'5000 Sales Records'!N1502</f>
        <v>849223.74</v>
      </c>
      <c r="G1480">
        <f>STD!A1480*Regression!$D$21+STD!B1480*Regression!$D$22+STD!C1480*Regression!$D$23+STD!D1480*Regression!$D$24+STD!E1480*Regression!$D$25</f>
        <v>-94623.187235594261</v>
      </c>
    </row>
    <row r="1481" spans="1:7" x14ac:dyDescent="0.35">
      <c r="A1481">
        <f>STDEV('5000 Sales Records'!I1503:I1532)</f>
        <v>2690.5348953300168</v>
      </c>
      <c r="B1481">
        <f>STDEV('5000 Sales Records'!J1503:J1532)</f>
        <v>202.29932106067292</v>
      </c>
      <c r="C1481">
        <f>STDEV('5000 Sales Records'!K1503:K1532)</f>
        <v>165.0353007062289</v>
      </c>
      <c r="D1481">
        <f>STDEV('5000 Sales Records'!L1503:L1532)</f>
        <v>1314156.3317245061</v>
      </c>
      <c r="E1481">
        <f>STDEV('5000 Sales Records'!M1503:M1532)</f>
        <v>1074968.7911910941</v>
      </c>
      <c r="F1481">
        <f>'5000 Sales Records'!N1503</f>
        <v>101828.69</v>
      </c>
      <c r="G1481">
        <f>STD!A1481*Regression!$D$21+STD!B1481*Regression!$D$22+STD!C1481*Regression!$D$23+STD!D1481*Regression!$D$24+STD!E1481*Regression!$D$25</f>
        <v>-97390.521603002795</v>
      </c>
    </row>
    <row r="1482" spans="1:7" x14ac:dyDescent="0.35">
      <c r="A1482">
        <f>STDEV('5000 Sales Records'!I1504:I1533)</f>
        <v>2692.90433820302</v>
      </c>
      <c r="B1482">
        <f>STDEV('5000 Sales Records'!J1504:J1533)</f>
        <v>202.31870068734656</v>
      </c>
      <c r="C1482">
        <f>STDEV('5000 Sales Records'!K1504:K1533)</f>
        <v>164.94274801784454</v>
      </c>
      <c r="D1482">
        <f>STDEV('5000 Sales Records'!L1504:L1533)</f>
        <v>1301333.2281071062</v>
      </c>
      <c r="E1482">
        <f>STDEV('5000 Sales Records'!M1504:M1533)</f>
        <v>1065840.9292167127</v>
      </c>
      <c r="F1482">
        <f>'5000 Sales Records'!N1504</f>
        <v>395206.51</v>
      </c>
      <c r="G1482">
        <f>STD!A1482*Regression!$D$21+STD!B1482*Regression!$D$22+STD!C1482*Regression!$D$23+STD!D1482*Regression!$D$24+STD!E1482*Regression!$D$25</f>
        <v>-101577.28951326583</v>
      </c>
    </row>
    <row r="1483" spans="1:7" x14ac:dyDescent="0.35">
      <c r="A1483">
        <f>STDEV('5000 Sales Records'!I1505:I1534)</f>
        <v>2619.6158464092819</v>
      </c>
      <c r="B1483">
        <f>STDEV('5000 Sales Records'!J1505:J1534)</f>
        <v>198.91797856368362</v>
      </c>
      <c r="C1483">
        <f>STDEV('5000 Sales Records'!K1505:K1534)</f>
        <v>164.21867115659165</v>
      </c>
      <c r="D1483">
        <f>STDEV('5000 Sales Records'!L1505:L1534)</f>
        <v>1304515.3408336116</v>
      </c>
      <c r="E1483">
        <f>STDEV('5000 Sales Records'!M1505:M1534)</f>
        <v>1067648.0758914675</v>
      </c>
      <c r="F1483">
        <f>'5000 Sales Records'!N1505</f>
        <v>21861.11</v>
      </c>
      <c r="G1483">
        <f>STD!A1483*Regression!$D$21+STD!B1483*Regression!$D$22+STD!C1483*Regression!$D$23+STD!D1483*Regression!$D$24+STD!E1483*Regression!$D$25</f>
        <v>-86064.304211399984</v>
      </c>
    </row>
    <row r="1484" spans="1:7" x14ac:dyDescent="0.35">
      <c r="A1484">
        <f>STDEV('5000 Sales Records'!I1506:I1535)</f>
        <v>2732.0127313700091</v>
      </c>
      <c r="B1484">
        <f>STDEV('5000 Sales Records'!J1506:J1535)</f>
        <v>194.91568119863132</v>
      </c>
      <c r="C1484">
        <f>STDEV('5000 Sales Records'!K1506:K1535)</f>
        <v>161.9679255802877</v>
      </c>
      <c r="D1484">
        <f>STDEV('5000 Sales Records'!L1506:L1535)</f>
        <v>1304725.2535841186</v>
      </c>
      <c r="E1484">
        <f>STDEV('5000 Sales Records'!M1506:M1535)</f>
        <v>1068156.1227551014</v>
      </c>
      <c r="F1484">
        <f>'5000 Sales Records'!N1506</f>
        <v>113391.36</v>
      </c>
      <c r="G1484">
        <f>STD!A1484*Regression!$D$21+STD!B1484*Regression!$D$22+STD!C1484*Regression!$D$23+STD!D1484*Regression!$D$24+STD!E1484*Regression!$D$25</f>
        <v>-90553.992445976241</v>
      </c>
    </row>
    <row r="1485" spans="1:7" x14ac:dyDescent="0.35">
      <c r="A1485">
        <f>STDEV('5000 Sales Records'!I1507:I1536)</f>
        <v>2692.9242072897064</v>
      </c>
      <c r="B1485">
        <f>STDEV('5000 Sales Records'!J1507:J1536)</f>
        <v>209.43425324913554</v>
      </c>
      <c r="C1485">
        <f>STDEV('5000 Sales Records'!K1507:K1536)</f>
        <v>171.70567459811983</v>
      </c>
      <c r="D1485">
        <f>STDEV('5000 Sales Records'!L1507:L1536)</f>
        <v>1289069.2189104077</v>
      </c>
      <c r="E1485">
        <f>STDEV('5000 Sales Records'!M1507:M1536)</f>
        <v>1057010.3067726986</v>
      </c>
      <c r="F1485">
        <f>'5000 Sales Records'!N1507</f>
        <v>554573.4</v>
      </c>
      <c r="G1485">
        <f>STD!A1485*Regression!$D$21+STD!B1485*Regression!$D$22+STD!C1485*Regression!$D$23+STD!D1485*Regression!$D$24+STD!E1485*Regression!$D$25</f>
        <v>-105932.36368905148</v>
      </c>
    </row>
    <row r="1486" spans="1:7" x14ac:dyDescent="0.35">
      <c r="A1486">
        <f>STDEV('5000 Sales Records'!I1508:I1537)</f>
        <v>2725.3123792269789</v>
      </c>
      <c r="B1486">
        <f>STDEV('5000 Sales Records'!J1508:J1537)</f>
        <v>211.71350317969967</v>
      </c>
      <c r="C1486">
        <f>STDEV('5000 Sales Records'!K1508:K1537)</f>
        <v>174.70037680317813</v>
      </c>
      <c r="D1486">
        <f>STDEV('5000 Sales Records'!L1508:L1537)</f>
        <v>1289066.7327389014</v>
      </c>
      <c r="E1486">
        <f>STDEV('5000 Sales Records'!M1508:M1537)</f>
        <v>1056945.9836389974</v>
      </c>
      <c r="F1486">
        <f>'5000 Sales Records'!N1508</f>
        <v>229143.75</v>
      </c>
      <c r="G1486">
        <f>STD!A1486*Regression!$D$21+STD!B1486*Regression!$D$22+STD!C1486*Regression!$D$23+STD!D1486*Regression!$D$24+STD!E1486*Regression!$D$25</f>
        <v>-106397.01537256793</v>
      </c>
    </row>
    <row r="1487" spans="1:7" x14ac:dyDescent="0.35">
      <c r="A1487">
        <f>STDEV('5000 Sales Records'!I1509:I1538)</f>
        <v>2652.6731096078875</v>
      </c>
      <c r="B1487">
        <f>STDEV('5000 Sales Records'!J1509:J1538)</f>
        <v>198.51620570924533</v>
      </c>
      <c r="C1487">
        <f>STDEV('5000 Sales Records'!K1509:K1538)</f>
        <v>163.10031883694356</v>
      </c>
      <c r="D1487">
        <f>STDEV('5000 Sales Records'!L1509:L1538)</f>
        <v>1289293.3730222883</v>
      </c>
      <c r="E1487">
        <f>STDEV('5000 Sales Records'!M1509:M1538)</f>
        <v>1058314.1983291961</v>
      </c>
      <c r="F1487">
        <f>'5000 Sales Records'!N1509</f>
        <v>60150.06</v>
      </c>
      <c r="G1487">
        <f>STD!A1487*Regression!$D$21+STD!B1487*Regression!$D$22+STD!C1487*Regression!$D$23+STD!D1487*Regression!$D$24+STD!E1487*Regression!$D$25</f>
        <v>-96805.489547207486</v>
      </c>
    </row>
    <row r="1488" spans="1:7" x14ac:dyDescent="0.35">
      <c r="A1488">
        <f>STDEV('5000 Sales Records'!I1510:I1539)</f>
        <v>2631.8876100536709</v>
      </c>
      <c r="B1488">
        <f>STDEV('5000 Sales Records'!J1510:J1539)</f>
        <v>199.8849267873434</v>
      </c>
      <c r="C1488">
        <f>STDEV('5000 Sales Records'!K1510:K1539)</f>
        <v>163.88729719416691</v>
      </c>
      <c r="D1488">
        <f>STDEV('5000 Sales Records'!L1510:L1539)</f>
        <v>1293217.1755152661</v>
      </c>
      <c r="E1488">
        <f>STDEV('5000 Sales Records'!M1510:M1539)</f>
        <v>1060517.3051189897</v>
      </c>
      <c r="F1488">
        <f>'5000 Sales Records'!N1510</f>
        <v>250574.94</v>
      </c>
      <c r="G1488">
        <f>STD!A1488*Regression!$D$21+STD!B1488*Regression!$D$22+STD!C1488*Regression!$D$23+STD!D1488*Regression!$D$24+STD!E1488*Regression!$D$25</f>
        <v>-95101.535887522041</v>
      </c>
    </row>
    <row r="1489" spans="1:7" x14ac:dyDescent="0.35">
      <c r="A1489">
        <f>STDEV('5000 Sales Records'!I1511:I1540)</f>
        <v>2527.9884156943954</v>
      </c>
      <c r="B1489">
        <f>STDEV('5000 Sales Records'!J1511:J1540)</f>
        <v>212.63731447604908</v>
      </c>
      <c r="C1489">
        <f>STDEV('5000 Sales Records'!K1511:K1540)</f>
        <v>173.29866118995224</v>
      </c>
      <c r="D1489">
        <f>STDEV('5000 Sales Records'!L1511:L1540)</f>
        <v>1310716.0694865198</v>
      </c>
      <c r="E1489">
        <f>STDEV('5000 Sales Records'!M1511:M1540)</f>
        <v>1073691.5296291823</v>
      </c>
      <c r="F1489">
        <f>'5000 Sales Records'!N1511</f>
        <v>284913.2</v>
      </c>
      <c r="G1489">
        <f>STD!A1489*Regression!$D$21+STD!B1489*Regression!$D$22+STD!C1489*Regression!$D$23+STD!D1489*Regression!$D$24+STD!E1489*Regression!$D$25</f>
        <v>-92000.518655745196</v>
      </c>
    </row>
    <row r="1490" spans="1:7" x14ac:dyDescent="0.35">
      <c r="A1490">
        <f>STDEV('5000 Sales Records'!I1512:I1541)</f>
        <v>2687.2606162298871</v>
      </c>
      <c r="B1490">
        <f>STDEV('5000 Sales Records'!J1512:J1541)</f>
        <v>222.73589084151996</v>
      </c>
      <c r="C1490">
        <f>STDEV('5000 Sales Records'!K1512:K1541)</f>
        <v>181.34950617237837</v>
      </c>
      <c r="D1490">
        <f>STDEV('5000 Sales Records'!L1512:L1541)</f>
        <v>1315778.0592579013</v>
      </c>
      <c r="E1490">
        <f>STDEV('5000 Sales Records'!M1512:M1541)</f>
        <v>1069482.9793387279</v>
      </c>
      <c r="F1490">
        <f>'5000 Sales Records'!N1512</f>
        <v>315172</v>
      </c>
      <c r="G1490">
        <f>STD!A1490*Regression!$D$21+STD!B1490*Regression!$D$22+STD!C1490*Regression!$D$23+STD!D1490*Regression!$D$24+STD!E1490*Regression!$D$25</f>
        <v>-102273.90624649217</v>
      </c>
    </row>
    <row r="1491" spans="1:7" x14ac:dyDescent="0.35">
      <c r="A1491">
        <f>STDEV('5000 Sales Records'!I1513:I1542)</f>
        <v>2765.9466008675176</v>
      </c>
      <c r="B1491">
        <f>STDEV('5000 Sales Records'!J1513:J1542)</f>
        <v>223.97640735875135</v>
      </c>
      <c r="C1491">
        <f>STDEV('5000 Sales Records'!K1513:K1542)</f>
        <v>180.42231094799803</v>
      </c>
      <c r="D1491">
        <f>STDEV('5000 Sales Records'!L1513:L1542)</f>
        <v>1311276.4087918059</v>
      </c>
      <c r="E1491">
        <f>STDEV('5000 Sales Records'!M1513:M1542)</f>
        <v>1056556.7074141107</v>
      </c>
      <c r="F1491">
        <f>'5000 Sales Records'!N1513</f>
        <v>674427.5</v>
      </c>
      <c r="G1491">
        <f>STD!A1491*Regression!$D$21+STD!B1491*Regression!$D$22+STD!C1491*Regression!$D$23+STD!D1491*Regression!$D$24+STD!E1491*Regression!$D$25</f>
        <v>-107134.56163232028</v>
      </c>
    </row>
    <row r="1492" spans="1:7" x14ac:dyDescent="0.35">
      <c r="A1492">
        <f>STDEV('5000 Sales Records'!I1514:I1543)</f>
        <v>2834.0992448898219</v>
      </c>
      <c r="B1492">
        <f>STDEV('5000 Sales Records'!J1514:J1543)</f>
        <v>212.02796505021061</v>
      </c>
      <c r="C1492">
        <f>STDEV('5000 Sales Records'!K1514:K1543)</f>
        <v>169.78153034949383</v>
      </c>
      <c r="D1492">
        <f>STDEV('5000 Sales Records'!L1514:L1543)</f>
        <v>1242676.9778886444</v>
      </c>
      <c r="E1492">
        <f>STDEV('5000 Sales Records'!M1514:M1543)</f>
        <v>996841.61289449991</v>
      </c>
      <c r="F1492">
        <f>'5000 Sales Records'!N1514</f>
        <v>4118.58</v>
      </c>
      <c r="G1492">
        <f>STD!A1492*Regression!$D$21+STD!B1492*Regression!$D$22+STD!C1492*Regression!$D$23+STD!D1492*Regression!$D$24+STD!E1492*Regression!$D$25</f>
        <v>-117941.76603159972</v>
      </c>
    </row>
    <row r="1493" spans="1:7" x14ac:dyDescent="0.35">
      <c r="A1493">
        <f>STDEV('5000 Sales Records'!I1515:I1544)</f>
        <v>2732.5410396430157</v>
      </c>
      <c r="B1493">
        <f>STDEV('5000 Sales Records'!J1515:J1544)</f>
        <v>213.28152648849914</v>
      </c>
      <c r="C1493">
        <f>STDEV('5000 Sales Records'!K1515:K1544)</f>
        <v>170.49731952758657</v>
      </c>
      <c r="D1493">
        <f>STDEV('5000 Sales Records'!L1515:L1544)</f>
        <v>1242456.7487083178</v>
      </c>
      <c r="E1493">
        <f>STDEV('5000 Sales Records'!M1515:M1544)</f>
        <v>996677.05356243893</v>
      </c>
      <c r="F1493">
        <f>'5000 Sales Records'!N1515</f>
        <v>170382.6</v>
      </c>
      <c r="G1493">
        <f>STD!A1493*Regression!$D$21+STD!B1493*Regression!$D$22+STD!C1493*Regression!$D$23+STD!D1493*Regression!$D$24+STD!E1493*Regression!$D$25</f>
        <v>-111089.13087591564</v>
      </c>
    </row>
    <row r="1494" spans="1:7" x14ac:dyDescent="0.35">
      <c r="A1494">
        <f>STDEV('5000 Sales Records'!I1516:I1545)</f>
        <v>2698.0989665565148</v>
      </c>
      <c r="B1494">
        <f>STDEV('5000 Sales Records'!J1516:J1545)</f>
        <v>213.28152648849917</v>
      </c>
      <c r="C1494">
        <f>STDEV('5000 Sales Records'!K1516:K1545)</f>
        <v>170.49731952758657</v>
      </c>
      <c r="D1494">
        <f>STDEV('5000 Sales Records'!L1516:L1545)</f>
        <v>1235552.2994500517</v>
      </c>
      <c r="E1494">
        <f>STDEV('5000 Sales Records'!M1516:M1545)</f>
        <v>992376.22935179621</v>
      </c>
      <c r="F1494">
        <f>'5000 Sales Records'!N1516</f>
        <v>217295.26</v>
      </c>
      <c r="G1494">
        <f>STD!A1494*Regression!$D$21+STD!B1494*Regression!$D$22+STD!C1494*Regression!$D$23+STD!D1494*Regression!$D$24+STD!E1494*Regression!$D$25</f>
        <v>-110770.75644628471</v>
      </c>
    </row>
    <row r="1495" spans="1:7" x14ac:dyDescent="0.35">
      <c r="A1495">
        <f>STDEV('5000 Sales Records'!I1517:I1546)</f>
        <v>2649.0511962266578</v>
      </c>
      <c r="B1495">
        <f>STDEV('5000 Sales Records'!J1517:J1546)</f>
        <v>225.69133196118503</v>
      </c>
      <c r="C1495">
        <f>STDEV('5000 Sales Records'!K1517:K1546)</f>
        <v>180.24838900104285</v>
      </c>
      <c r="D1495">
        <f>STDEV('5000 Sales Records'!L1517:L1546)</f>
        <v>1292290.2782682991</v>
      </c>
      <c r="E1495">
        <f>STDEV('5000 Sales Records'!M1517:M1546)</f>
        <v>1037033.5394903986</v>
      </c>
      <c r="F1495">
        <f>'5000 Sales Records'!N1517</f>
        <v>490029.18</v>
      </c>
      <c r="G1495">
        <f>STD!A1495*Regression!$D$21+STD!B1495*Regression!$D$22+STD!C1495*Regression!$D$23+STD!D1495*Regression!$D$24+STD!E1495*Regression!$D$25</f>
        <v>-102523.29335961561</v>
      </c>
    </row>
    <row r="1496" spans="1:7" x14ac:dyDescent="0.35">
      <c r="A1496">
        <f>STDEV('5000 Sales Records'!I1518:I1547)</f>
        <v>2613.3901110270144</v>
      </c>
      <c r="B1496">
        <f>STDEV('5000 Sales Records'!J1518:J1547)</f>
        <v>228.06156573403041</v>
      </c>
      <c r="C1496">
        <f>STDEV('5000 Sales Records'!K1518:K1547)</f>
        <v>181.62592262733284</v>
      </c>
      <c r="D1496">
        <f>STDEV('5000 Sales Records'!L1518:L1547)</f>
        <v>1308162.5240229086</v>
      </c>
      <c r="E1496">
        <f>STDEV('5000 Sales Records'!M1518:M1547)</f>
        <v>1046725.79662719</v>
      </c>
      <c r="F1496">
        <f>'5000 Sales Records'!N1518</f>
        <v>119767.67999999999</v>
      </c>
      <c r="G1496">
        <f>STD!A1496*Regression!$D$21+STD!B1496*Regression!$D$22+STD!C1496*Regression!$D$23+STD!D1496*Regression!$D$24+STD!E1496*Regression!$D$25</f>
        <v>-96398.677787153283</v>
      </c>
    </row>
    <row r="1497" spans="1:7" x14ac:dyDescent="0.35">
      <c r="A1497">
        <f>STDEV('5000 Sales Records'!I1519:I1548)</f>
        <v>2651.6575880697374</v>
      </c>
      <c r="B1497">
        <f>STDEV('5000 Sales Records'!J1519:J1548)</f>
        <v>237.34501620089341</v>
      </c>
      <c r="C1497">
        <f>STDEV('5000 Sales Records'!K1519:K1548)</f>
        <v>189.13002879063083</v>
      </c>
      <c r="D1497">
        <f>STDEV('5000 Sales Records'!L1519:L1548)</f>
        <v>1298182.0018990466</v>
      </c>
      <c r="E1497">
        <f>STDEV('5000 Sales Records'!M1519:M1548)</f>
        <v>1041034.5569604518</v>
      </c>
      <c r="F1497">
        <f>'5000 Sales Records'!N1519</f>
        <v>14214.18</v>
      </c>
      <c r="G1497">
        <f>STD!A1497*Regression!$D$21+STD!B1497*Regression!$D$22+STD!C1497*Regression!$D$23+STD!D1497*Regression!$D$24+STD!E1497*Regression!$D$25</f>
        <v>-109060.45817149908</v>
      </c>
    </row>
    <row r="1498" spans="1:7" x14ac:dyDescent="0.35">
      <c r="A1498">
        <f>STDEV('5000 Sales Records'!I1520:I1549)</f>
        <v>2704.0203444109857</v>
      </c>
      <c r="B1498">
        <f>STDEV('5000 Sales Records'!J1520:J1549)</f>
        <v>232.32180769800539</v>
      </c>
      <c r="C1498">
        <f>STDEV('5000 Sales Records'!K1520:K1549)</f>
        <v>186.08356832224663</v>
      </c>
      <c r="D1498">
        <f>STDEV('5000 Sales Records'!L1520:L1549)</f>
        <v>1285868.1383642901</v>
      </c>
      <c r="E1498">
        <f>STDEV('5000 Sales Records'!M1520:M1549)</f>
        <v>1031275.2417220455</v>
      </c>
      <c r="F1498">
        <f>'5000 Sales Records'!N1520</f>
        <v>633538.74</v>
      </c>
      <c r="G1498">
        <f>STD!A1498*Regression!$D$21+STD!B1498*Regression!$D$22+STD!C1498*Regression!$D$23+STD!D1498*Regression!$D$24+STD!E1498*Regression!$D$25</f>
        <v>-110095.87602549302</v>
      </c>
    </row>
    <row r="1499" spans="1:7" x14ac:dyDescent="0.35">
      <c r="A1499">
        <f>STDEV('5000 Sales Records'!I1521:I1550)</f>
        <v>2834.4436580349789</v>
      </c>
      <c r="B1499">
        <f>STDEV('5000 Sales Records'!J1521:J1550)</f>
        <v>234.28077101077321</v>
      </c>
      <c r="C1499">
        <f>STDEV('5000 Sales Records'!K1521:K1550)</f>
        <v>188.23991336076674</v>
      </c>
      <c r="D1499">
        <f>STDEV('5000 Sales Records'!L1521:L1550)</f>
        <v>1304925.176368631</v>
      </c>
      <c r="E1499">
        <f>STDEV('5000 Sales Records'!M1521:M1550)</f>
        <v>1044218.2442915386</v>
      </c>
      <c r="F1499">
        <f>'5000 Sales Records'!N1521</f>
        <v>559816.4</v>
      </c>
      <c r="G1499">
        <f>STD!A1499*Regression!$D$21+STD!B1499*Regression!$D$22+STD!C1499*Regression!$D$23+STD!D1499*Regression!$D$24+STD!E1499*Regression!$D$25</f>
        <v>-114365.58637245384</v>
      </c>
    </row>
    <row r="1500" spans="1:7" x14ac:dyDescent="0.35">
      <c r="A1500">
        <f>STDEV('5000 Sales Records'!I1522:I1551)</f>
        <v>2702.1031519315025</v>
      </c>
      <c r="B1500">
        <f>STDEV('5000 Sales Records'!J1522:J1551)</f>
        <v>235.91278186345011</v>
      </c>
      <c r="C1500">
        <f>STDEV('5000 Sales Records'!K1522:K1551)</f>
        <v>187.41421067698727</v>
      </c>
      <c r="D1500">
        <f>STDEV('5000 Sales Records'!L1522:L1551)</f>
        <v>1202482.0901192941</v>
      </c>
      <c r="E1500">
        <f>STDEV('5000 Sales Records'!M1522:M1551)</f>
        <v>921814.99047186773</v>
      </c>
      <c r="F1500">
        <f>'5000 Sales Records'!N1522</f>
        <v>548449.92000000004</v>
      </c>
      <c r="G1500">
        <f>STD!A1500*Regression!$D$21+STD!B1500*Regression!$D$22+STD!C1500*Regression!$D$23+STD!D1500*Regression!$D$24+STD!E1500*Regression!$D$25</f>
        <v>-91328.395626516314</v>
      </c>
    </row>
    <row r="1501" spans="1:7" x14ac:dyDescent="0.35">
      <c r="A1501">
        <f>STDEV('5000 Sales Records'!I1523:I1552)</f>
        <v>2794.1588393540251</v>
      </c>
      <c r="B1501">
        <f>STDEV('5000 Sales Records'!J1523:J1552)</f>
        <v>234.46712692680489</v>
      </c>
      <c r="C1501">
        <f>STDEV('5000 Sales Records'!K1523:K1552)</f>
        <v>185.85167024906673</v>
      </c>
      <c r="D1501">
        <f>STDEV('5000 Sales Records'!L1523:L1552)</f>
        <v>1209662.6114239185</v>
      </c>
      <c r="E1501">
        <f>STDEV('5000 Sales Records'!M1523:M1552)</f>
        <v>918542.9639046489</v>
      </c>
      <c r="F1501">
        <f>'5000 Sales Records'!N1523</f>
        <v>136539.54</v>
      </c>
      <c r="G1501">
        <f>STD!A1501*Regression!$D$21+STD!B1501*Regression!$D$22+STD!C1501*Regression!$D$23+STD!D1501*Regression!$D$24+STD!E1501*Regression!$D$25</f>
        <v>-89153.785763103981</v>
      </c>
    </row>
    <row r="1502" spans="1:7" x14ac:dyDescent="0.35">
      <c r="A1502">
        <f>STDEV('5000 Sales Records'!I1524:I1553)</f>
        <v>2821.746611016235</v>
      </c>
      <c r="B1502">
        <f>STDEV('5000 Sales Records'!J1524:J1553)</f>
        <v>232.99916157808806</v>
      </c>
      <c r="C1502">
        <f>STDEV('5000 Sales Records'!K1524:K1553)</f>
        <v>184.20376088645057</v>
      </c>
      <c r="D1502">
        <f>STDEV('5000 Sales Records'!L1524:L1553)</f>
        <v>1307708.2562687201</v>
      </c>
      <c r="E1502">
        <f>STDEV('5000 Sales Records'!M1524:M1553)</f>
        <v>959595.63346710592</v>
      </c>
      <c r="F1502">
        <f>'5000 Sales Records'!N1524</f>
        <v>255739.32</v>
      </c>
      <c r="G1502">
        <f>STD!A1502*Regression!$D$21+STD!B1502*Regression!$D$22+STD!C1502*Regression!$D$23+STD!D1502*Regression!$D$24+STD!E1502*Regression!$D$25</f>
        <v>-35942.925321752322</v>
      </c>
    </row>
    <row r="1503" spans="1:7" x14ac:dyDescent="0.35">
      <c r="A1503">
        <f>STDEV('5000 Sales Records'!I1525:I1554)</f>
        <v>2915.4528238021776</v>
      </c>
      <c r="B1503">
        <f>STDEV('5000 Sales Records'!J1525:J1554)</f>
        <v>233.33355090326486</v>
      </c>
      <c r="C1503">
        <f>STDEV('5000 Sales Records'!K1525:K1554)</f>
        <v>186.04574673493863</v>
      </c>
      <c r="D1503">
        <f>STDEV('5000 Sales Records'!L1525:L1554)</f>
        <v>1311930.3911597058</v>
      </c>
      <c r="E1503">
        <f>STDEV('5000 Sales Records'!M1525:M1554)</f>
        <v>960114.64480589249</v>
      </c>
      <c r="F1503">
        <f>'5000 Sales Records'!N1525</f>
        <v>84101.36</v>
      </c>
      <c r="G1503">
        <f>STD!A1503*Regression!$D$21+STD!B1503*Regression!$D$22+STD!C1503*Regression!$D$23+STD!D1503*Regression!$D$24+STD!E1503*Regression!$D$25</f>
        <v>-35608.075879001874</v>
      </c>
    </row>
    <row r="1504" spans="1:7" x14ac:dyDescent="0.35">
      <c r="A1504">
        <f>STDEV('5000 Sales Records'!I1526:I1555)</f>
        <v>2992.1485044051192</v>
      </c>
      <c r="B1504">
        <f>STDEV('5000 Sales Records'!J1526:J1555)</f>
        <v>230.29463130181045</v>
      </c>
      <c r="C1504">
        <f>STDEV('5000 Sales Records'!K1526:K1555)</f>
        <v>184.28180539753436</v>
      </c>
      <c r="D1504">
        <f>STDEV('5000 Sales Records'!L1526:L1555)</f>
        <v>1309992.3547329432</v>
      </c>
      <c r="E1504">
        <f>STDEV('5000 Sales Records'!M1526:M1555)</f>
        <v>956637.5173368617</v>
      </c>
      <c r="F1504">
        <f>'5000 Sales Records'!N1526</f>
        <v>369696.96</v>
      </c>
      <c r="G1504">
        <f>STD!A1504*Regression!$D$21+STD!B1504*Regression!$D$22+STD!C1504*Regression!$D$23+STD!D1504*Regression!$D$24+STD!E1504*Regression!$D$25</f>
        <v>-36732.509081941796</v>
      </c>
    </row>
    <row r="1505" spans="1:7" x14ac:dyDescent="0.35">
      <c r="A1505">
        <f>STDEV('5000 Sales Records'!I1527:I1556)</f>
        <v>3095.1815442642496</v>
      </c>
      <c r="B1505">
        <f>STDEV('5000 Sales Records'!J1527:J1556)</f>
        <v>230.2946313018104</v>
      </c>
      <c r="C1505">
        <f>STDEV('5000 Sales Records'!K1527:K1556)</f>
        <v>184.28180539753433</v>
      </c>
      <c r="D1505">
        <f>STDEV('5000 Sales Records'!L1527:L1556)</f>
        <v>1302157.8013055958</v>
      </c>
      <c r="E1505">
        <f>STDEV('5000 Sales Records'!M1527:M1556)</f>
        <v>952676.30240417784</v>
      </c>
      <c r="F1505">
        <f>'5000 Sales Records'!N1527</f>
        <v>1193443.68</v>
      </c>
      <c r="G1505">
        <f>STD!A1505*Regression!$D$21+STD!B1505*Regression!$D$22+STD!C1505*Regression!$D$23+STD!D1505*Regression!$D$24+STD!E1505*Regression!$D$25</f>
        <v>-49180.628045715392</v>
      </c>
    </row>
    <row r="1506" spans="1:7" x14ac:dyDescent="0.35">
      <c r="A1506">
        <f>STDEV('5000 Sales Records'!I1528:I1557)</f>
        <v>3083.204305905469</v>
      </c>
      <c r="B1506">
        <f>STDEV('5000 Sales Records'!J1528:J1557)</f>
        <v>238.21830349613103</v>
      </c>
      <c r="C1506">
        <f>STDEV('5000 Sales Records'!K1528:K1557)</f>
        <v>193.25919447161135</v>
      </c>
      <c r="D1506">
        <f>STDEV('5000 Sales Records'!L1528:L1557)</f>
        <v>1329744.0746245121</v>
      </c>
      <c r="E1506">
        <f>STDEV('5000 Sales Records'!M1528:M1557)</f>
        <v>1004824.8937886364</v>
      </c>
      <c r="F1506">
        <f>'5000 Sales Records'!N1528</f>
        <v>1018837.5</v>
      </c>
      <c r="G1506">
        <f>STD!A1506*Regression!$D$21+STD!B1506*Regression!$D$22+STD!C1506*Regression!$D$23+STD!D1506*Regression!$D$24+STD!E1506*Regression!$D$25</f>
        <v>-68899.565108976793</v>
      </c>
    </row>
    <row r="1507" spans="1:7" x14ac:dyDescent="0.35">
      <c r="A1507">
        <f>STDEV('5000 Sales Records'!I1529:I1558)</f>
        <v>3101.4417279636295</v>
      </c>
      <c r="B1507">
        <f>STDEV('5000 Sales Records'!J1529:J1558)</f>
        <v>230.29463130181043</v>
      </c>
      <c r="C1507">
        <f>STDEV('5000 Sales Records'!K1529:K1558)</f>
        <v>184.28180539753436</v>
      </c>
      <c r="D1507">
        <f>STDEV('5000 Sales Records'!L1529:L1558)</f>
        <v>1118001.5258867189</v>
      </c>
      <c r="E1507">
        <f>STDEV('5000 Sales Records'!M1529:M1558)</f>
        <v>795346.56440154626</v>
      </c>
      <c r="F1507">
        <f>'5000 Sales Records'!N1529</f>
        <v>11823.46</v>
      </c>
      <c r="G1507">
        <f>STD!A1507*Regression!$D$21+STD!B1507*Regression!$D$22+STD!C1507*Regression!$D$23+STD!D1507*Regression!$D$24+STD!E1507*Regression!$D$25</f>
        <v>-76420.033640422043</v>
      </c>
    </row>
    <row r="1508" spans="1:7" x14ac:dyDescent="0.35">
      <c r="A1508">
        <f>STDEV('5000 Sales Records'!I1530:I1559)</f>
        <v>3184.321109732035</v>
      </c>
      <c r="B1508">
        <f>STDEV('5000 Sales Records'!J1530:J1559)</f>
        <v>225.70163058629052</v>
      </c>
      <c r="C1508">
        <f>STDEV('5000 Sales Records'!K1530:K1559)</f>
        <v>181.83818250453265</v>
      </c>
      <c r="D1508">
        <f>STDEV('5000 Sales Records'!L1530:L1559)</f>
        <v>1112930.3168624197</v>
      </c>
      <c r="E1508">
        <f>STDEV('5000 Sales Records'!M1530:M1559)</f>
        <v>792774.86714278674</v>
      </c>
      <c r="F1508">
        <f>'5000 Sales Records'!N1530</f>
        <v>542471.74</v>
      </c>
      <c r="G1508">
        <f>STD!A1508*Regression!$D$21+STD!B1508*Regression!$D$22+STD!C1508*Regression!$D$23+STD!D1508*Regression!$D$24+STD!E1508*Regression!$D$25</f>
        <v>-79415.740831834963</v>
      </c>
    </row>
    <row r="1509" spans="1:7" x14ac:dyDescent="0.35">
      <c r="A1509">
        <f>STDEV('5000 Sales Records'!I1531:I1560)</f>
        <v>3214.748012863045</v>
      </c>
      <c r="B1509">
        <f>STDEV('5000 Sales Records'!J1531:J1560)</f>
        <v>230.07624343387494</v>
      </c>
      <c r="C1509">
        <f>STDEV('5000 Sales Records'!K1531:K1560)</f>
        <v>184.40995783726061</v>
      </c>
      <c r="D1509">
        <f>STDEV('5000 Sales Records'!L1531:L1560)</f>
        <v>1124955.5994402904</v>
      </c>
      <c r="E1509">
        <f>STDEV('5000 Sales Records'!M1531:M1560)</f>
        <v>800371.89252034156</v>
      </c>
      <c r="F1509">
        <f>'5000 Sales Records'!N1531</f>
        <v>981843.89</v>
      </c>
      <c r="G1509">
        <f>STD!A1509*Regression!$D$21+STD!B1509*Regression!$D$22+STD!C1509*Regression!$D$23+STD!D1509*Regression!$D$24+STD!E1509*Regression!$D$25</f>
        <v>-82967.170119289425</v>
      </c>
    </row>
    <row r="1510" spans="1:7" x14ac:dyDescent="0.35">
      <c r="A1510">
        <f>STDEV('5000 Sales Records'!I1532:I1561)</f>
        <v>3258.6113543380234</v>
      </c>
      <c r="B1510">
        <f>STDEV('5000 Sales Records'!J1532:J1561)</f>
        <v>228.74355607932677</v>
      </c>
      <c r="C1510">
        <f>STDEV('5000 Sales Records'!K1532:K1561)</f>
        <v>184.6239368887438</v>
      </c>
      <c r="D1510">
        <f>STDEV('5000 Sales Records'!L1532:L1561)</f>
        <v>1109596.7229364128</v>
      </c>
      <c r="E1510">
        <f>STDEV('5000 Sales Records'!M1532:M1561)</f>
        <v>796953.80451100832</v>
      </c>
      <c r="F1510">
        <f>'5000 Sales Records'!N1532</f>
        <v>212521.62</v>
      </c>
      <c r="G1510">
        <f>STD!A1510*Regression!$D$21+STD!B1510*Regression!$D$22+STD!C1510*Regression!$D$23+STD!D1510*Regression!$D$24+STD!E1510*Regression!$D$25</f>
        <v>-93740.169478886295</v>
      </c>
    </row>
    <row r="1511" spans="1:7" x14ac:dyDescent="0.35">
      <c r="A1511">
        <f>STDEV('5000 Sales Records'!I1533:I1562)</f>
        <v>3268.8816360606747</v>
      </c>
      <c r="B1511">
        <f>STDEV('5000 Sales Records'!J1533:J1562)</f>
        <v>229.88098377853811</v>
      </c>
      <c r="C1511">
        <f>STDEV('5000 Sales Records'!K1533:K1562)</f>
        <v>185.3881278734882</v>
      </c>
      <c r="D1511">
        <f>STDEV('5000 Sales Records'!L1533:L1562)</f>
        <v>1103717.389263784</v>
      </c>
      <c r="E1511">
        <f>STDEV('5000 Sales Records'!M1533:M1562)</f>
        <v>792814.54065839283</v>
      </c>
      <c r="F1511">
        <f>'5000 Sales Records'!N1533</f>
        <v>537559.86</v>
      </c>
      <c r="G1511">
        <f>STD!A1511*Regression!$D$21+STD!B1511*Regression!$D$22+STD!C1511*Regression!$D$23+STD!D1511*Regression!$D$24+STD!E1511*Regression!$D$25</f>
        <v>-97428.070069105248</v>
      </c>
    </row>
    <row r="1512" spans="1:7" x14ac:dyDescent="0.35">
      <c r="A1512">
        <f>STDEV('5000 Sales Records'!I1534:I1563)</f>
        <v>3162.6709765239771</v>
      </c>
      <c r="B1512">
        <f>STDEV('5000 Sales Records'!J1534:J1563)</f>
        <v>230.48971656817614</v>
      </c>
      <c r="C1512">
        <f>STDEV('5000 Sales Records'!K1534:K1563)</f>
        <v>184.89601502453763</v>
      </c>
      <c r="D1512">
        <f>STDEV('5000 Sales Records'!L1534:L1563)</f>
        <v>1139818.4959766679</v>
      </c>
      <c r="E1512">
        <f>STDEV('5000 Sales Records'!M1534:M1563)</f>
        <v>808355.14973332291</v>
      </c>
      <c r="F1512">
        <f>'5000 Sales Records'!N1534</f>
        <v>256731.84</v>
      </c>
      <c r="G1512">
        <f>STD!A1512*Regression!$D$21+STD!B1512*Regression!$D$22+STD!C1512*Regression!$D$23+STD!D1512*Regression!$D$24+STD!E1512*Regression!$D$25</f>
        <v>-71601.581061335048</v>
      </c>
    </row>
    <row r="1513" spans="1:7" x14ac:dyDescent="0.35">
      <c r="A1513">
        <f>STDEV('5000 Sales Records'!I1535:I1564)</f>
        <v>3227.3788973602768</v>
      </c>
      <c r="B1513">
        <f>STDEV('5000 Sales Records'!J1535:J1564)</f>
        <v>239.30706088525727</v>
      </c>
      <c r="C1513">
        <f>STDEV('5000 Sales Records'!K1535:K1564)</f>
        <v>191.87808602363108</v>
      </c>
      <c r="D1513">
        <f>STDEV('5000 Sales Records'!L1535:L1564)</f>
        <v>1403463.3568623997</v>
      </c>
      <c r="E1513">
        <f>STDEV('5000 Sales Records'!M1535:M1564)</f>
        <v>1029094.9925305053</v>
      </c>
      <c r="F1513">
        <f>'5000 Sales Records'!N1535</f>
        <v>33575.61</v>
      </c>
      <c r="G1513">
        <f>STD!A1513*Regression!$D$21+STD!B1513*Regression!$D$22+STD!C1513*Regression!$D$23+STD!D1513*Regression!$D$24+STD!E1513*Regression!$D$25</f>
        <v>-39771.432706367807</v>
      </c>
    </row>
    <row r="1514" spans="1:7" x14ac:dyDescent="0.35">
      <c r="A1514">
        <f>STDEV('5000 Sales Records'!I1536:I1565)</f>
        <v>3099.1593151884817</v>
      </c>
      <c r="B1514">
        <f>STDEV('5000 Sales Records'!J1536:J1565)</f>
        <v>246.79597747704605</v>
      </c>
      <c r="C1514">
        <f>STDEV('5000 Sales Records'!K1536:K1565)</f>
        <v>199.18976188347492</v>
      </c>
      <c r="D1514">
        <f>STDEV('5000 Sales Records'!L1536:L1565)</f>
        <v>1408199.9527937172</v>
      </c>
      <c r="E1514">
        <f>STDEV('5000 Sales Records'!M1536:M1565)</f>
        <v>1046894.3091142006</v>
      </c>
      <c r="F1514">
        <f>'5000 Sales Records'!N1536</f>
        <v>396260.43</v>
      </c>
      <c r="G1514">
        <f>STD!A1514*Regression!$D$21+STD!B1514*Regression!$D$22+STD!C1514*Regression!$D$23+STD!D1514*Regression!$D$24+STD!E1514*Regression!$D$25</f>
        <v>-42246.113771609846</v>
      </c>
    </row>
    <row r="1515" spans="1:7" x14ac:dyDescent="0.35">
      <c r="A1515">
        <f>STDEV('5000 Sales Records'!I1537:I1566)</f>
        <v>3048.2839734445047</v>
      </c>
      <c r="B1515">
        <f>STDEV('5000 Sales Records'!J1537:J1566)</f>
        <v>239.36174317878405</v>
      </c>
      <c r="C1515">
        <f>STDEV('5000 Sales Records'!K1537:K1566)</f>
        <v>193.45726630827616</v>
      </c>
      <c r="D1515">
        <f>STDEV('5000 Sales Records'!L1537:L1566)</f>
        <v>1413264.0663605602</v>
      </c>
      <c r="E1515">
        <f>STDEV('5000 Sales Records'!M1537:M1566)</f>
        <v>1050175.3965954704</v>
      </c>
      <c r="F1515">
        <f>'5000 Sales Records'!N1537</f>
        <v>182982.8</v>
      </c>
      <c r="G1515">
        <f>STD!A1515*Regression!$D$21+STD!B1515*Regression!$D$22+STD!C1515*Regression!$D$23+STD!D1515*Regression!$D$24+STD!E1515*Regression!$D$25</f>
        <v>-31202.827698656823</v>
      </c>
    </row>
    <row r="1516" spans="1:7" x14ac:dyDescent="0.35">
      <c r="A1516">
        <f>STDEV('5000 Sales Records'!I1538:I1567)</f>
        <v>3123.0147761344365</v>
      </c>
      <c r="B1516">
        <f>STDEV('5000 Sales Records'!J1538:J1567)</f>
        <v>247.76013577489704</v>
      </c>
      <c r="C1516">
        <f>STDEV('5000 Sales Records'!K1538:K1567)</f>
        <v>198.75701463974994</v>
      </c>
      <c r="D1516">
        <f>STDEV('5000 Sales Records'!L1538:L1567)</f>
        <v>1697174.6813096676</v>
      </c>
      <c r="E1516">
        <f>STDEV('5000 Sales Records'!M1538:M1567)</f>
        <v>1277294.7851647222</v>
      </c>
      <c r="F1516">
        <f>'5000 Sales Records'!N1538</f>
        <v>463184.81</v>
      </c>
      <c r="G1516">
        <f>STD!A1516*Regression!$D$21+STD!B1516*Regression!$D$22+STD!C1516*Regression!$D$23+STD!D1516*Regression!$D$24+STD!E1516*Regression!$D$25</f>
        <v>9631.3524474939331</v>
      </c>
    </row>
    <row r="1517" spans="1:7" x14ac:dyDescent="0.35">
      <c r="A1517">
        <f>STDEV('5000 Sales Records'!I1539:I1568)</f>
        <v>3145.2412585861584</v>
      </c>
      <c r="B1517">
        <f>STDEV('5000 Sales Records'!J1539:J1568)</f>
        <v>253.6361202485021</v>
      </c>
      <c r="C1517">
        <f>STDEV('5000 Sales Records'!K1539:K1568)</f>
        <v>204.94409911923086</v>
      </c>
      <c r="D1517">
        <f>STDEV('5000 Sales Records'!L1539:L1568)</f>
        <v>1825671.0565536476</v>
      </c>
      <c r="E1517">
        <f>STDEV('5000 Sales Records'!M1539:M1568)</f>
        <v>1401848.3180699078</v>
      </c>
      <c r="F1517">
        <f>'5000 Sales Records'!N1539</f>
        <v>15358.93</v>
      </c>
      <c r="G1517">
        <f>STD!A1517*Regression!$D$21+STD!B1517*Regression!$D$22+STD!C1517*Regression!$D$23+STD!D1517*Regression!$D$24+STD!E1517*Regression!$D$25</f>
        <v>12949.023046629038</v>
      </c>
    </row>
    <row r="1518" spans="1:7" x14ac:dyDescent="0.35">
      <c r="A1518">
        <f>STDEV('5000 Sales Records'!I1540:I1569)</f>
        <v>3173.6058979341306</v>
      </c>
      <c r="B1518">
        <f>STDEV('5000 Sales Records'!J1540:J1569)</f>
        <v>247.02930947608201</v>
      </c>
      <c r="C1518">
        <f>STDEV('5000 Sales Records'!K1540:K1569)</f>
        <v>201.79616133756045</v>
      </c>
      <c r="D1518">
        <f>STDEV('5000 Sales Records'!L1540:L1569)</f>
        <v>1818390.6205308822</v>
      </c>
      <c r="E1518">
        <f>STDEV('5000 Sales Records'!M1540:M1569)</f>
        <v>1415643.6665751829</v>
      </c>
      <c r="F1518">
        <f>'5000 Sales Records'!N1540</f>
        <v>647341.38</v>
      </c>
      <c r="G1518">
        <f>STD!A1518*Regression!$D$21+STD!B1518*Regression!$D$22+STD!C1518*Regression!$D$23+STD!D1518*Regression!$D$24+STD!E1518*Regression!$D$25</f>
        <v>225.72637205151841</v>
      </c>
    </row>
    <row r="1519" spans="1:7" x14ac:dyDescent="0.35">
      <c r="A1519">
        <f>STDEV('5000 Sales Records'!I1541:I1570)</f>
        <v>3203.6108930428786</v>
      </c>
      <c r="B1519">
        <f>STDEV('5000 Sales Records'!J1541:J1570)</f>
        <v>246.01183284876612</v>
      </c>
      <c r="C1519">
        <f>STDEV('5000 Sales Records'!K1541:K1570)</f>
        <v>200.15241540661822</v>
      </c>
      <c r="D1519">
        <f>STDEV('5000 Sales Records'!L1541:L1570)</f>
        <v>1843214.0619535295</v>
      </c>
      <c r="E1519">
        <f>STDEV('5000 Sales Records'!M1541:M1570)</f>
        <v>1429991.2090970587</v>
      </c>
      <c r="F1519">
        <f>'5000 Sales Records'!N1541</f>
        <v>71457.5</v>
      </c>
      <c r="G1519">
        <f>STD!A1519*Regression!$D$21+STD!B1519*Regression!$D$22+STD!C1519*Regression!$D$23+STD!D1519*Regression!$D$24+STD!E1519*Regression!$D$25</f>
        <v>6134.3177566386294</v>
      </c>
    </row>
    <row r="1520" spans="1:7" x14ac:dyDescent="0.35">
      <c r="A1520">
        <f>STDEV('5000 Sales Records'!I1542:I1571)</f>
        <v>3045.9591472041748</v>
      </c>
      <c r="B1520">
        <f>STDEV('5000 Sales Records'!J1542:J1571)</f>
        <v>238.98226308084324</v>
      </c>
      <c r="C1520">
        <f>STDEV('5000 Sales Records'!K1542:K1571)</f>
        <v>192.27315168162772</v>
      </c>
      <c r="D1520">
        <f>STDEV('5000 Sales Records'!L1542:L1571)</f>
        <v>1837959.9587790864</v>
      </c>
      <c r="E1520">
        <f>STDEV('5000 Sales Records'!M1542:M1571)</f>
        <v>1421646.5276952707</v>
      </c>
      <c r="F1520">
        <f>'5000 Sales Records'!N1542</f>
        <v>141159.24</v>
      </c>
      <c r="G1520">
        <f>STD!A1520*Regression!$D$21+STD!B1520*Regression!$D$22+STD!C1520*Regression!$D$23+STD!D1520*Regression!$D$24+STD!E1520*Regression!$D$25</f>
        <v>19700.481218790403</v>
      </c>
    </row>
    <row r="1521" spans="1:7" x14ac:dyDescent="0.35">
      <c r="A1521">
        <f>STDEV('5000 Sales Records'!I1543:I1572)</f>
        <v>3098.1973299650072</v>
      </c>
      <c r="B1521">
        <f>STDEV('5000 Sales Records'!J1543:J1572)</f>
        <v>234.79438531343251</v>
      </c>
      <c r="C1521">
        <f>STDEV('5000 Sales Records'!K1543:K1572)</f>
        <v>189.14504281562378</v>
      </c>
      <c r="D1521">
        <f>STDEV('5000 Sales Records'!L1543:L1572)</f>
        <v>1829251.4199046383</v>
      </c>
      <c r="E1521">
        <f>STDEV('5000 Sales Records'!M1543:M1572)</f>
        <v>1417353.9897019519</v>
      </c>
      <c r="F1521">
        <f>'5000 Sales Records'!N1543</f>
        <v>656700.48</v>
      </c>
      <c r="G1521">
        <f>STD!A1521*Regression!$D$21+STD!B1521*Regression!$D$22+STD!C1521*Regression!$D$23+STD!D1521*Regression!$D$24+STD!E1521*Regression!$D$25</f>
        <v>14108.05125225056</v>
      </c>
    </row>
    <row r="1522" spans="1:7" x14ac:dyDescent="0.35">
      <c r="A1522">
        <f>STDEV('5000 Sales Records'!I1544:I1573)</f>
        <v>3072.9199794332426</v>
      </c>
      <c r="B1522">
        <f>STDEV('5000 Sales Records'!J1544:J1573)</f>
        <v>239.413750296259</v>
      </c>
      <c r="C1522">
        <f>STDEV('5000 Sales Records'!K1544:K1573)</f>
        <v>192.12289020641032</v>
      </c>
      <c r="D1522">
        <f>STDEV('5000 Sales Records'!L1544:L1573)</f>
        <v>1925094.6312064168</v>
      </c>
      <c r="E1522">
        <f>STDEV('5000 Sales Records'!M1544:M1573)</f>
        <v>1486096.8364091008</v>
      </c>
      <c r="F1522">
        <f>'5000 Sales Records'!N1544</f>
        <v>4998.34</v>
      </c>
      <c r="G1522">
        <f>STD!A1522*Regression!$D$21+STD!B1522*Regression!$D$22+STD!C1522*Regression!$D$23+STD!D1522*Regression!$D$24+STD!E1522*Regression!$D$25</f>
        <v>38127.709001844516</v>
      </c>
    </row>
    <row r="1523" spans="1:7" x14ac:dyDescent="0.35">
      <c r="A1523">
        <f>STDEV('5000 Sales Records'!I1545:I1574)</f>
        <v>3014.3415630317495</v>
      </c>
      <c r="B1523">
        <f>STDEV('5000 Sales Records'!J1545:J1574)</f>
        <v>231.40437377148834</v>
      </c>
      <c r="C1523">
        <f>STDEV('5000 Sales Records'!K1545:K1574)</f>
        <v>188.10926034389286</v>
      </c>
      <c r="D1523">
        <f>STDEV('5000 Sales Records'!L1545:L1574)</f>
        <v>1887988.4512369398</v>
      </c>
      <c r="E1523">
        <f>STDEV('5000 Sales Records'!M1545:M1574)</f>
        <v>1460428.022928704</v>
      </c>
      <c r="F1523">
        <f>'5000 Sales Records'!N1545</f>
        <v>395078.1</v>
      </c>
      <c r="G1523">
        <f>STD!A1523*Regression!$D$21+STD!B1523*Regression!$D$22+STD!C1523*Regression!$D$23+STD!D1523*Regression!$D$24+STD!E1523*Regression!$D$25</f>
        <v>43666.523533311905</v>
      </c>
    </row>
    <row r="1524" spans="1:7" x14ac:dyDescent="0.35">
      <c r="A1524">
        <f>STDEV('5000 Sales Records'!I1546:I1575)</f>
        <v>3032.8005306351242</v>
      </c>
      <c r="B1524">
        <f>STDEV('5000 Sales Records'!J1546:J1575)</f>
        <v>232.84117598710367</v>
      </c>
      <c r="C1524">
        <f>STDEV('5000 Sales Records'!K1546:K1575)</f>
        <v>190.19745543096471</v>
      </c>
      <c r="D1524">
        <f>STDEV('5000 Sales Records'!L1546:L1575)</f>
        <v>1905215.494089776</v>
      </c>
      <c r="E1524">
        <f>STDEV('5000 Sales Records'!M1546:M1575)</f>
        <v>1475028.1272531957</v>
      </c>
      <c r="F1524">
        <f>'5000 Sales Records'!N1546</f>
        <v>828815.73</v>
      </c>
      <c r="G1524">
        <f>STD!A1524*Regression!$D$21+STD!B1524*Regression!$D$22+STD!C1524*Regression!$D$23+STD!D1524*Regression!$D$24+STD!E1524*Regression!$D$25</f>
        <v>46717.471722969785</v>
      </c>
    </row>
    <row r="1525" spans="1:7" x14ac:dyDescent="0.35">
      <c r="A1525">
        <f>STDEV('5000 Sales Records'!I1547:I1576)</f>
        <v>3040.1527088459629</v>
      </c>
      <c r="B1525">
        <f>STDEV('5000 Sales Records'!J1547:J1576)</f>
        <v>227.74746853356729</v>
      </c>
      <c r="C1525">
        <f>STDEV('5000 Sales Records'!K1547:K1576)</f>
        <v>186.27432856025735</v>
      </c>
      <c r="D1525">
        <f>STDEV('5000 Sales Records'!L1547:L1576)</f>
        <v>1907758.5749389525</v>
      </c>
      <c r="E1525">
        <f>STDEV('5000 Sales Records'!M1547:M1576)</f>
        <v>1475559.1715273289</v>
      </c>
      <c r="F1525">
        <f>'5000 Sales Records'!N1547</f>
        <v>53228.34</v>
      </c>
      <c r="G1525">
        <f>STD!A1525*Regression!$D$21+STD!B1525*Regression!$D$22+STD!C1525*Regression!$D$23+STD!D1525*Regression!$D$24+STD!E1525*Regression!$D$25</f>
        <v>51533.361313017551</v>
      </c>
    </row>
    <row r="1526" spans="1:7" x14ac:dyDescent="0.35">
      <c r="A1526">
        <f>STDEV('5000 Sales Records'!I1548:I1577)</f>
        <v>3087.8355602470861</v>
      </c>
      <c r="B1526">
        <f>STDEV('5000 Sales Records'!J1548:J1577)</f>
        <v>222.59767054501927</v>
      </c>
      <c r="C1526">
        <f>STDEV('5000 Sales Records'!K1548:K1577)</f>
        <v>183.65270375476854</v>
      </c>
      <c r="D1526">
        <f>STDEV('5000 Sales Records'!L1548:L1577)</f>
        <v>1875234.1100191171</v>
      </c>
      <c r="E1526">
        <f>STDEV('5000 Sales Records'!M1548:M1577)</f>
        <v>1455465.7648891709</v>
      </c>
      <c r="F1526">
        <f>'5000 Sales Records'!N1548</f>
        <v>365931.84</v>
      </c>
      <c r="G1526">
        <f>STD!A1526*Regression!$D$21+STD!B1526*Regression!$D$22+STD!C1526*Regression!$D$23+STD!D1526*Regression!$D$24+STD!E1526*Regression!$D$25</f>
        <v>42823.23846713081</v>
      </c>
    </row>
    <row r="1527" spans="1:7" x14ac:dyDescent="0.35">
      <c r="A1527">
        <f>STDEV('5000 Sales Records'!I1549:I1578)</f>
        <v>3004.7479403533112</v>
      </c>
      <c r="B1527">
        <f>STDEV('5000 Sales Records'!J1549:J1578)</f>
        <v>222.59767054501941</v>
      </c>
      <c r="C1527">
        <f>STDEV('5000 Sales Records'!K1549:K1578)</f>
        <v>183.65270375476854</v>
      </c>
      <c r="D1527">
        <f>STDEV('5000 Sales Records'!L1549:L1578)</f>
        <v>1894017.0920046577</v>
      </c>
      <c r="E1527">
        <f>STDEV('5000 Sales Records'!M1549:M1578)</f>
        <v>1472965.8278979852</v>
      </c>
      <c r="F1527">
        <f>'5000 Sales Records'!N1549</f>
        <v>796309.02</v>
      </c>
      <c r="G1527">
        <f>STD!A1527*Regression!$D$21+STD!B1527*Regression!$D$22+STD!C1527*Regression!$D$23+STD!D1527*Regression!$D$24+STD!E1527*Regression!$D$25</f>
        <v>51086.003232914722</v>
      </c>
    </row>
    <row r="1528" spans="1:7" x14ac:dyDescent="0.35">
      <c r="A1528">
        <f>STDEV('5000 Sales Records'!I1550:I1579)</f>
        <v>2990.4210992057147</v>
      </c>
      <c r="B1528">
        <f>STDEV('5000 Sales Records'!J1550:J1579)</f>
        <v>226.12064735878062</v>
      </c>
      <c r="C1528">
        <f>STDEV('5000 Sales Records'!K1550:K1579)</f>
        <v>186.89575854458019</v>
      </c>
      <c r="D1528">
        <f>STDEV('5000 Sales Records'!L1550:L1579)</f>
        <v>1918271.5972831498</v>
      </c>
      <c r="E1528">
        <f>STDEV('5000 Sales Records'!M1550:M1579)</f>
        <v>1493551.6617466428</v>
      </c>
      <c r="F1528">
        <f>'5000 Sales Records'!N1550</f>
        <v>44724.959999999999</v>
      </c>
      <c r="G1528">
        <f>STD!A1528*Regression!$D$21+STD!B1528*Regression!$D$22+STD!C1528*Regression!$D$23+STD!D1528*Regression!$D$24+STD!E1528*Regression!$D$25</f>
        <v>55145.020461237757</v>
      </c>
    </row>
    <row r="1529" spans="1:7" x14ac:dyDescent="0.35">
      <c r="A1529">
        <f>STDEV('5000 Sales Records'!I1551:I1580)</f>
        <v>2937.6025076758506</v>
      </c>
      <c r="B1529">
        <f>STDEV('5000 Sales Records'!J1551:J1580)</f>
        <v>222.59767054501927</v>
      </c>
      <c r="C1529">
        <f>STDEV('5000 Sales Records'!K1551:K1580)</f>
        <v>183.65270375476854</v>
      </c>
      <c r="D1529">
        <f>STDEV('5000 Sales Records'!L1551:L1580)</f>
        <v>1907342.5460632253</v>
      </c>
      <c r="E1529">
        <f>STDEV('5000 Sales Records'!M1551:M1580)</f>
        <v>1486610.0277026261</v>
      </c>
      <c r="F1529">
        <f>'5000 Sales Records'!N1551</f>
        <v>79161.3</v>
      </c>
      <c r="G1529">
        <f>STD!A1529*Regression!$D$21+STD!B1529*Regression!$D$22+STD!C1529*Regression!$D$23+STD!D1529*Regression!$D$24+STD!E1529*Regression!$D$25</f>
        <v>56430.530662403209</v>
      </c>
    </row>
    <row r="1530" spans="1:7" x14ac:dyDescent="0.35">
      <c r="A1530">
        <f>STDEV('5000 Sales Records'!I1552:I1581)</f>
        <v>2965.2748443101955</v>
      </c>
      <c r="B1530">
        <f>STDEV('5000 Sales Records'!J1552:J1581)</f>
        <v>216.26788452149398</v>
      </c>
      <c r="C1530">
        <f>STDEV('5000 Sales Records'!K1552:K1581)</f>
        <v>180.09038532608159</v>
      </c>
      <c r="D1530">
        <f>STDEV('5000 Sales Records'!L1552:L1581)</f>
        <v>1874292.0959229067</v>
      </c>
      <c r="E1530">
        <f>STDEV('5000 Sales Records'!M1552:M1581)</f>
        <v>1465574.3846098396</v>
      </c>
      <c r="F1530">
        <f>'5000 Sales Records'!N1552</f>
        <v>852147.21</v>
      </c>
      <c r="G1530">
        <f>STD!A1530*Regression!$D$21+STD!B1530*Regression!$D$22+STD!C1530*Regression!$D$23+STD!D1530*Regression!$D$24+STD!E1530*Regression!$D$25</f>
        <v>50508.089926102664</v>
      </c>
    </row>
    <row r="1531" spans="1:7" x14ac:dyDescent="0.35">
      <c r="A1531">
        <f>STDEV('5000 Sales Records'!I1553:I1582)</f>
        <v>2954.8235344162654</v>
      </c>
      <c r="B1531">
        <f>STDEV('5000 Sales Records'!J1553:J1582)</f>
        <v>221.73540873633871</v>
      </c>
      <c r="C1531">
        <f>STDEV('5000 Sales Records'!K1553:K1582)</f>
        <v>182.83158877823161</v>
      </c>
      <c r="D1531">
        <f>STDEV('5000 Sales Records'!L1553:L1582)</f>
        <v>1900634.9695661534</v>
      </c>
      <c r="E1531">
        <f>STDEV('5000 Sales Records'!M1553:M1582)</f>
        <v>1481214.2047636458</v>
      </c>
      <c r="F1531">
        <f>'5000 Sales Records'!N1553</f>
        <v>1617860.35</v>
      </c>
      <c r="G1531">
        <f>STD!A1531*Regression!$D$21+STD!B1531*Regression!$D$22+STD!C1531*Regression!$D$23+STD!D1531*Regression!$D$24+STD!E1531*Regression!$D$25</f>
        <v>53798.010538903531</v>
      </c>
    </row>
    <row r="1532" spans="1:7" x14ac:dyDescent="0.35">
      <c r="A1532">
        <f>STDEV('5000 Sales Records'!I1554:I1583)</f>
        <v>2900.172750304574</v>
      </c>
      <c r="B1532">
        <f>STDEV('5000 Sales Records'!J1554:J1583)</f>
        <v>228.20648005144639</v>
      </c>
      <c r="C1532">
        <f>STDEV('5000 Sales Records'!K1554:K1583)</f>
        <v>189.97928174427062</v>
      </c>
      <c r="D1532">
        <f>STDEV('5000 Sales Records'!L1554:L1583)</f>
        <v>1877551.7565070039</v>
      </c>
      <c r="E1532">
        <f>STDEV('5000 Sales Records'!M1554:M1583)</f>
        <v>1485300.8553637234</v>
      </c>
      <c r="F1532">
        <f>'5000 Sales Records'!N1554</f>
        <v>65837.2</v>
      </c>
      <c r="G1532">
        <f>STD!A1532*Regression!$D$21+STD!B1532*Regression!$D$22+STD!C1532*Regression!$D$23+STD!D1532*Regression!$D$24+STD!E1532*Regression!$D$25</f>
        <v>33826.164503459819</v>
      </c>
    </row>
    <row r="1533" spans="1:7" x14ac:dyDescent="0.35">
      <c r="A1533">
        <f>STDEV('5000 Sales Records'!I1555:I1584)</f>
        <v>2781.9438370757371</v>
      </c>
      <c r="B1533">
        <f>STDEV('5000 Sales Records'!J1555:J1584)</f>
        <v>228.20648005144639</v>
      </c>
      <c r="C1533">
        <f>STDEV('5000 Sales Records'!K1555:K1584)</f>
        <v>189.97928174427065</v>
      </c>
      <c r="D1533">
        <f>STDEV('5000 Sales Records'!L1555:L1584)</f>
        <v>1870107.1775819056</v>
      </c>
      <c r="E1533">
        <f>STDEV('5000 Sales Records'!M1555:M1584)</f>
        <v>1496900.3953967083</v>
      </c>
      <c r="F1533">
        <f>'5000 Sales Records'!N1555</f>
        <v>884116.78</v>
      </c>
      <c r="G1533">
        <f>STD!A1533*Regression!$D$21+STD!B1533*Regression!$D$22+STD!C1533*Regression!$D$23+STD!D1533*Regression!$D$24+STD!E1533*Regression!$D$25</f>
        <v>25050.042077664519</v>
      </c>
    </row>
    <row r="1534" spans="1:7" x14ac:dyDescent="0.35">
      <c r="A1534">
        <f>STDEV('5000 Sales Records'!I1556:I1585)</f>
        <v>2796.8878196778051</v>
      </c>
      <c r="B1534">
        <f>STDEV('5000 Sales Records'!J1556:J1585)</f>
        <v>232.85588076042345</v>
      </c>
      <c r="C1534">
        <f>STDEV('5000 Sales Records'!K1556:K1585)</f>
        <v>192.5921406460312</v>
      </c>
      <c r="D1534">
        <f>STDEV('5000 Sales Records'!L1556:L1585)</f>
        <v>1887502.1467038477</v>
      </c>
      <c r="E1534">
        <f>STDEV('5000 Sales Records'!M1556:M1585)</f>
        <v>1509117.9955149724</v>
      </c>
      <c r="F1534">
        <f>'5000 Sales Records'!N1556</f>
        <v>706492.8</v>
      </c>
      <c r="G1534">
        <f>STD!A1534*Regression!$D$21+STD!B1534*Regression!$D$22+STD!C1534*Regression!$D$23+STD!D1534*Regression!$D$24+STD!E1534*Regression!$D$25</f>
        <v>22842.248331944924</v>
      </c>
    </row>
    <row r="1535" spans="1:7" x14ac:dyDescent="0.35">
      <c r="A1535">
        <f>STDEV('5000 Sales Records'!I1557:I1586)</f>
        <v>2904.5306165194493</v>
      </c>
      <c r="B1535">
        <f>STDEV('5000 Sales Records'!J1557:J1586)</f>
        <v>233.86852400735611</v>
      </c>
      <c r="C1535">
        <f>STDEV('5000 Sales Records'!K1557:K1586)</f>
        <v>191.83921513966399</v>
      </c>
      <c r="D1535">
        <f>STDEV('5000 Sales Records'!L1557:L1586)</f>
        <v>1916178.768477815</v>
      </c>
      <c r="E1535">
        <f>STDEV('5000 Sales Records'!M1557:M1586)</f>
        <v>1518802.984056368</v>
      </c>
      <c r="F1535">
        <f>'5000 Sales Records'!N1557</f>
        <v>690840</v>
      </c>
      <c r="G1535">
        <f>STD!A1535*Regression!$D$21+STD!B1535*Regression!$D$22+STD!C1535*Regression!$D$23+STD!D1535*Regression!$D$24+STD!E1535*Regression!$D$25</f>
        <v>27196.761927975807</v>
      </c>
    </row>
    <row r="1536" spans="1:7" x14ac:dyDescent="0.35">
      <c r="A1536">
        <f>STDEV('5000 Sales Records'!I1558:I1587)</f>
        <v>3069.670951702175</v>
      </c>
      <c r="B1536">
        <f>STDEV('5000 Sales Records'!J1558:J1587)</f>
        <v>230.20567204557321</v>
      </c>
      <c r="C1536">
        <f>STDEV('5000 Sales Records'!K1558:K1587)</f>
        <v>188.24827962731467</v>
      </c>
      <c r="D1536">
        <f>STDEV('5000 Sales Records'!L1558:L1587)</f>
        <v>1931652.3849066019</v>
      </c>
      <c r="E1536">
        <f>STDEV('5000 Sales Records'!M1558:M1587)</f>
        <v>1522922.4152509426</v>
      </c>
      <c r="F1536">
        <f>'5000 Sales Records'!N1558</f>
        <v>337307.8</v>
      </c>
      <c r="G1536">
        <f>STD!A1536*Regression!$D$21+STD!B1536*Regression!$D$22+STD!C1536*Regression!$D$23+STD!D1536*Regression!$D$24+STD!E1536*Regression!$D$25</f>
        <v>24686.871863238281</v>
      </c>
    </row>
    <row r="1537" spans="1:7" x14ac:dyDescent="0.35">
      <c r="A1537">
        <f>STDEV('5000 Sales Records'!I1559:I1588)</f>
        <v>3149.1458957015302</v>
      </c>
      <c r="B1537">
        <f>STDEV('5000 Sales Records'!J1559:J1588)</f>
        <v>234.65285338133012</v>
      </c>
      <c r="C1537">
        <f>STDEV('5000 Sales Records'!K1559:K1588)</f>
        <v>191.62657052613866</v>
      </c>
      <c r="D1537">
        <f>STDEV('5000 Sales Records'!L1559:L1588)</f>
        <v>1954485.6980575682</v>
      </c>
      <c r="E1537">
        <f>STDEV('5000 Sales Records'!M1559:M1588)</f>
        <v>1536319.1143644655</v>
      </c>
      <c r="F1537">
        <f>'5000 Sales Records'!N1559</f>
        <v>76766.080000000002</v>
      </c>
      <c r="G1537">
        <f>STD!A1537*Regression!$D$21+STD!B1537*Regression!$D$22+STD!C1537*Regression!$D$23+STD!D1537*Regression!$D$24+STD!E1537*Regression!$D$25</f>
        <v>24171.776889656205</v>
      </c>
    </row>
    <row r="1538" spans="1:7" x14ac:dyDescent="0.35">
      <c r="A1538">
        <f>STDEV('5000 Sales Records'!I1560:I1589)</f>
        <v>3064.5939589663967</v>
      </c>
      <c r="B1538">
        <f>STDEV('5000 Sales Records'!J1560:J1589)</f>
        <v>233.63589532511449</v>
      </c>
      <c r="C1538">
        <f>STDEV('5000 Sales Records'!K1560:K1589)</f>
        <v>191.05812044668687</v>
      </c>
      <c r="D1538">
        <f>STDEV('5000 Sales Records'!L1560:L1589)</f>
        <v>1926112.1189765795</v>
      </c>
      <c r="E1538">
        <f>STDEV('5000 Sales Records'!M1560:M1589)</f>
        <v>1518375.6876267206</v>
      </c>
      <c r="F1538">
        <f>'5000 Sales Records'!N1560</f>
        <v>117825.84</v>
      </c>
      <c r="G1538">
        <f>STD!A1538*Regression!$D$21+STD!B1538*Regression!$D$22+STD!C1538*Regression!$D$23+STD!D1538*Regression!$D$24+STD!E1538*Regression!$D$25</f>
        <v>22305.7726617679</v>
      </c>
    </row>
    <row r="1539" spans="1:7" x14ac:dyDescent="0.35">
      <c r="A1539">
        <f>STDEV('5000 Sales Records'!I1561:I1590)</f>
        <v>3059.796816370535</v>
      </c>
      <c r="B1539">
        <f>STDEV('5000 Sales Records'!J1561:J1590)</f>
        <v>233.63589532511429</v>
      </c>
      <c r="C1539">
        <f>STDEV('5000 Sales Records'!K1561:K1590)</f>
        <v>191.05812044668687</v>
      </c>
      <c r="D1539">
        <f>STDEV('5000 Sales Records'!L1561:L1590)</f>
        <v>1930365.0741372989</v>
      </c>
      <c r="E1539">
        <f>STDEV('5000 Sales Records'!M1561:M1590)</f>
        <v>1521048.7613802825</v>
      </c>
      <c r="F1539">
        <f>'5000 Sales Records'!N1561</f>
        <v>187722.21</v>
      </c>
      <c r="G1539">
        <f>STD!A1539*Regression!$D$21+STD!B1539*Regression!$D$22+STD!C1539*Regression!$D$23+STD!D1539*Regression!$D$24+STD!E1539*Regression!$D$25</f>
        <v>24265.998564160196</v>
      </c>
    </row>
    <row r="1540" spans="1:7" x14ac:dyDescent="0.35">
      <c r="A1540">
        <f>STDEV('5000 Sales Records'!I1562:I1591)</f>
        <v>2976.8378279682938</v>
      </c>
      <c r="B1540">
        <f>STDEV('5000 Sales Records'!J1562:J1591)</f>
        <v>239.46614088905935</v>
      </c>
      <c r="C1540">
        <f>STDEV('5000 Sales Records'!K1562:K1591)</f>
        <v>194.23535850203439</v>
      </c>
      <c r="D1540">
        <f>STDEV('5000 Sales Records'!L1562:L1591)</f>
        <v>1942185.3275924504</v>
      </c>
      <c r="E1540">
        <f>STDEV('5000 Sales Records'!M1562:M1591)</f>
        <v>1527153.9831447843</v>
      </c>
      <c r="F1540">
        <f>'5000 Sales Records'!N1562</f>
        <v>457000.32</v>
      </c>
      <c r="G1540">
        <f>STD!A1540*Regression!$D$21+STD!B1540*Regression!$D$22+STD!C1540*Regression!$D$23+STD!D1540*Regression!$D$24+STD!E1540*Regression!$D$25</f>
        <v>28935.695629336406</v>
      </c>
    </row>
    <row r="1541" spans="1:7" x14ac:dyDescent="0.35">
      <c r="A1541">
        <f>STDEV('5000 Sales Records'!I1563:I1592)</f>
        <v>3002.6619724320713</v>
      </c>
      <c r="B1541">
        <f>STDEV('5000 Sales Records'!J1563:J1592)</f>
        <v>241.39254114694444</v>
      </c>
      <c r="C1541">
        <f>STDEV('5000 Sales Records'!K1563:K1592)</f>
        <v>195.27148050589869</v>
      </c>
      <c r="D1541">
        <f>STDEV('5000 Sales Records'!L1563:L1592)</f>
        <v>1964947.0504505725</v>
      </c>
      <c r="E1541">
        <f>STDEV('5000 Sales Records'!M1563:M1592)</f>
        <v>1541366.6668719724</v>
      </c>
      <c r="F1541">
        <f>'5000 Sales Records'!N1563</f>
        <v>1103379.02</v>
      </c>
      <c r="G1541">
        <f>STD!A1541*Regression!$D$21+STD!B1541*Regression!$D$22+STD!C1541*Regression!$D$23+STD!D1541*Regression!$D$24+STD!E1541*Regression!$D$25</f>
        <v>32548.121822576039</v>
      </c>
    </row>
    <row r="1542" spans="1:7" x14ac:dyDescent="0.35">
      <c r="A1542">
        <f>STDEV('5000 Sales Records'!I1564:I1593)</f>
        <v>3176.7539069083505</v>
      </c>
      <c r="B1542">
        <f>STDEV('5000 Sales Records'!J1564:J1593)</f>
        <v>242.6469578361253</v>
      </c>
      <c r="C1542">
        <f>STDEV('5000 Sales Records'!K1564:K1593)</f>
        <v>197.92619128665467</v>
      </c>
      <c r="D1542">
        <f>STDEV('5000 Sales Records'!L1564:L1593)</f>
        <v>1990440.9312264344</v>
      </c>
      <c r="E1542">
        <f>STDEV('5000 Sales Records'!M1564:M1593)</f>
        <v>1562733.1485120957</v>
      </c>
      <c r="F1542">
        <f>'5000 Sales Records'!N1564</f>
        <v>1432570.12</v>
      </c>
      <c r="G1542">
        <f>STD!A1542*Regression!$D$21+STD!B1542*Regression!$D$22+STD!C1542*Regression!$D$23+STD!D1542*Regression!$D$24+STD!E1542*Regression!$D$25</f>
        <v>26301.324269462144</v>
      </c>
    </row>
    <row r="1543" spans="1:7" x14ac:dyDescent="0.35">
      <c r="A1543">
        <f>STDEV('5000 Sales Records'!I1565:I1594)</f>
        <v>3132.6197248038079</v>
      </c>
      <c r="B1543">
        <f>STDEV('5000 Sales Records'!J1565:J1594)</f>
        <v>232.20825571396935</v>
      </c>
      <c r="C1543">
        <f>STDEV('5000 Sales Records'!K1565:K1594)</f>
        <v>190.34623986998983</v>
      </c>
      <c r="D1543">
        <f>STDEV('5000 Sales Records'!L1565:L1594)</f>
        <v>1849162.4262545796</v>
      </c>
      <c r="E1543">
        <f>STDEV('5000 Sales Records'!M1565:M1594)</f>
        <v>1460049.2397963745</v>
      </c>
      <c r="F1543">
        <f>'5000 Sales Records'!N1565</f>
        <v>575700</v>
      </c>
      <c r="G1543">
        <f>STD!A1543*Regression!$D$21+STD!B1543*Regression!$D$22+STD!C1543*Regression!$D$23+STD!D1543*Regression!$D$24+STD!E1543*Regression!$D$25</f>
        <v>312.33225802145898</v>
      </c>
    </row>
    <row r="1544" spans="1:7" x14ac:dyDescent="0.35">
      <c r="A1544">
        <f>STDEV('5000 Sales Records'!I1566:I1595)</f>
        <v>3153.2223155471238</v>
      </c>
      <c r="B1544">
        <f>STDEV('5000 Sales Records'!J1566:J1595)</f>
        <v>225.05678658236823</v>
      </c>
      <c r="C1544">
        <f>STDEV('5000 Sales Records'!K1566:K1595)</f>
        <v>182.52859467025667</v>
      </c>
      <c r="D1544">
        <f>STDEV('5000 Sales Records'!L1566:L1595)</f>
        <v>1850493.8348378541</v>
      </c>
      <c r="E1544">
        <f>STDEV('5000 Sales Records'!M1566:M1595)</f>
        <v>1456012.3988097813</v>
      </c>
      <c r="F1544">
        <f>'5000 Sales Records'!N1566</f>
        <v>303655.98</v>
      </c>
      <c r="G1544">
        <f>STD!A1544*Regression!$D$21+STD!B1544*Regression!$D$22+STD!C1544*Regression!$D$23+STD!D1544*Regression!$D$24+STD!E1544*Regression!$D$25</f>
        <v>1740.2811314985156</v>
      </c>
    </row>
    <row r="1545" spans="1:7" x14ac:dyDescent="0.35">
      <c r="A1545">
        <f>STDEV('5000 Sales Records'!I1567:I1596)</f>
        <v>3273.9054712197722</v>
      </c>
      <c r="B1545">
        <f>STDEV('5000 Sales Records'!J1567:J1596)</f>
        <v>235.94215607210612</v>
      </c>
      <c r="C1545">
        <f>STDEV('5000 Sales Records'!K1567:K1596)</f>
        <v>190.67254164919902</v>
      </c>
      <c r="D1545">
        <f>STDEV('5000 Sales Records'!L1567:L1596)</f>
        <v>1855259.5553681185</v>
      </c>
      <c r="E1545">
        <f>STDEV('5000 Sales Records'!M1567:M1596)</f>
        <v>1457864.9105615076</v>
      </c>
      <c r="F1545">
        <f>'5000 Sales Records'!N1567</f>
        <v>1645035.98</v>
      </c>
      <c r="G1545">
        <f>STD!A1545*Regression!$D$21+STD!B1545*Regression!$D$22+STD!C1545*Regression!$D$23+STD!D1545*Regression!$D$24+STD!E1545*Regression!$D$25</f>
        <v>-13610.379014659906</v>
      </c>
    </row>
    <row r="1546" spans="1:7" x14ac:dyDescent="0.35">
      <c r="A1546">
        <f>STDEV('5000 Sales Records'!I1568:I1597)</f>
        <v>3306.2339100275544</v>
      </c>
      <c r="B1546">
        <f>STDEV('5000 Sales Records'!J1568:J1597)</f>
        <v>225.9115242146548</v>
      </c>
      <c r="C1546">
        <f>STDEV('5000 Sales Records'!K1568:K1597)</f>
        <v>183.88261003232162</v>
      </c>
      <c r="D1546">
        <f>STDEV('5000 Sales Records'!L1568:L1597)</f>
        <v>1620293.2839098177</v>
      </c>
      <c r="E1546">
        <f>STDEV('5000 Sales Records'!M1568:M1597)</f>
        <v>1285303.833532192</v>
      </c>
      <c r="F1546">
        <f>'5000 Sales Records'!N1568</f>
        <v>1046738.75</v>
      </c>
      <c r="G1546">
        <f>STD!A1546*Regression!$D$21+STD!B1546*Regression!$D$22+STD!C1546*Regression!$D$23+STD!D1546*Regression!$D$24+STD!E1546*Regression!$D$25</f>
        <v>-68401.894758579787</v>
      </c>
    </row>
    <row r="1547" spans="1:7" x14ac:dyDescent="0.35">
      <c r="A1547">
        <f>STDEV('5000 Sales Records'!I1569:I1598)</f>
        <v>3298.1844857889391</v>
      </c>
      <c r="B1547">
        <f>STDEV('5000 Sales Records'!J1569:J1598)</f>
        <v>213.56559446851378</v>
      </c>
      <c r="C1547">
        <f>STDEV('5000 Sales Records'!K1569:K1598)</f>
        <v>172.40082933901917</v>
      </c>
      <c r="D1547">
        <f>STDEV('5000 Sales Records'!L1569:L1598)</f>
        <v>1444276.5188048235</v>
      </c>
      <c r="E1547">
        <f>STDEV('5000 Sales Records'!M1569:M1598)</f>
        <v>1129050.3441298066</v>
      </c>
      <c r="F1547">
        <f>'5000 Sales Records'!N1569</f>
        <v>463720.4</v>
      </c>
      <c r="G1547">
        <f>STD!A1547*Regression!$D$21+STD!B1547*Regression!$D$22+STD!C1547*Regression!$D$23+STD!D1547*Regression!$D$24+STD!E1547*Regression!$D$25</f>
        <v>-85074.279337788699</v>
      </c>
    </row>
    <row r="1548" spans="1:7" x14ac:dyDescent="0.35">
      <c r="A1548">
        <f>STDEV('5000 Sales Records'!I1570:I1599)</f>
        <v>3353.1638038429169</v>
      </c>
      <c r="B1548">
        <f>STDEV('5000 Sales Records'!J1570:J1599)</f>
        <v>211.00344123821267</v>
      </c>
      <c r="C1548">
        <f>STDEV('5000 Sales Records'!K1570:K1599)</f>
        <v>168.58393609269464</v>
      </c>
      <c r="D1548">
        <f>STDEV('5000 Sales Records'!L1570:L1599)</f>
        <v>1400785.7854584283</v>
      </c>
      <c r="E1548">
        <f>STDEV('5000 Sales Records'!M1570:M1599)</f>
        <v>1070087.7874263686</v>
      </c>
      <c r="F1548">
        <f>'5000 Sales Records'!N1570</f>
        <v>21473.1</v>
      </c>
      <c r="G1548">
        <f>STD!A1548*Regression!$D$21+STD!B1548*Regression!$D$22+STD!C1548*Regression!$D$23+STD!D1548*Regression!$D$24+STD!E1548*Regression!$D$25</f>
        <v>-78433.735151649103</v>
      </c>
    </row>
    <row r="1549" spans="1:7" x14ac:dyDescent="0.35">
      <c r="A1549">
        <f>STDEV('5000 Sales Records'!I1571:I1600)</f>
        <v>3404.0836843246166</v>
      </c>
      <c r="B1549">
        <f>STDEV('5000 Sales Records'!J1571:J1600)</f>
        <v>219.47086371203304</v>
      </c>
      <c r="C1549">
        <f>STDEV('5000 Sales Records'!K1571:K1600)</f>
        <v>178.54238361556182</v>
      </c>
      <c r="D1549">
        <f>STDEV('5000 Sales Records'!L1571:L1600)</f>
        <v>1691609.2471554093</v>
      </c>
      <c r="E1549">
        <f>STDEV('5000 Sales Records'!M1571:M1600)</f>
        <v>1331552.9785492674</v>
      </c>
      <c r="F1549">
        <f>'5000 Sales Records'!N1571</f>
        <v>1263687.1599999999</v>
      </c>
      <c r="G1549">
        <f>STD!A1549*Regression!$D$21+STD!B1549*Regression!$D$22+STD!C1549*Regression!$D$23+STD!D1549*Regression!$D$24+STD!E1549*Regression!$D$25</f>
        <v>-48645.728953144513</v>
      </c>
    </row>
    <row r="1550" spans="1:7" x14ac:dyDescent="0.35">
      <c r="A1550">
        <f>STDEV('5000 Sales Records'!I1572:I1601)</f>
        <v>3374.7913420386235</v>
      </c>
      <c r="B1550">
        <f>STDEV('5000 Sales Records'!J1572:J1601)</f>
        <v>217.6069205207082</v>
      </c>
      <c r="C1550">
        <f>STDEV('5000 Sales Records'!K1572:K1601)</f>
        <v>178.46956052638996</v>
      </c>
      <c r="D1550">
        <f>STDEV('5000 Sales Records'!L1572:L1601)</f>
        <v>1661573.1173221031</v>
      </c>
      <c r="E1550">
        <f>STDEV('5000 Sales Records'!M1572:M1601)</f>
        <v>1324168.8023804764</v>
      </c>
      <c r="F1550">
        <f>'5000 Sales Records'!N1572</f>
        <v>309314.73</v>
      </c>
      <c r="G1550">
        <f>STD!A1550*Regression!$D$21+STD!B1550*Regression!$D$22+STD!C1550*Regression!$D$23+STD!D1550*Regression!$D$24+STD!E1550*Regression!$D$25</f>
        <v>-63091.743177474244</v>
      </c>
    </row>
    <row r="1551" spans="1:7" x14ac:dyDescent="0.35">
      <c r="A1551">
        <f>STDEV('5000 Sales Records'!I1573:I1602)</f>
        <v>3342.6487673115157</v>
      </c>
      <c r="B1551">
        <f>STDEV('5000 Sales Records'!J1573:J1602)</f>
        <v>217.16830358571877</v>
      </c>
      <c r="C1551">
        <f>STDEV('5000 Sales Records'!K1573:K1602)</f>
        <v>181.19543194236883</v>
      </c>
      <c r="D1551">
        <f>STDEV('5000 Sales Records'!L1573:L1602)</f>
        <v>1677163.0150283757</v>
      </c>
      <c r="E1551">
        <f>STDEV('5000 Sales Records'!M1573:M1602)</f>
        <v>1344083.0897551782</v>
      </c>
      <c r="F1551">
        <f>'5000 Sales Records'!N1573</f>
        <v>1337938.29</v>
      </c>
      <c r="G1551">
        <f>STD!A1551*Regression!$D$21+STD!B1551*Regression!$D$22+STD!C1551*Regression!$D$23+STD!D1551*Regression!$D$24+STD!E1551*Regression!$D$25</f>
        <v>-55071.836392090889</v>
      </c>
    </row>
    <row r="1552" spans="1:7" x14ac:dyDescent="0.35">
      <c r="A1552">
        <f>STDEV('5000 Sales Records'!I1574:I1603)</f>
        <v>3375.7243529199109</v>
      </c>
      <c r="B1552">
        <f>STDEV('5000 Sales Records'!J1574:J1603)</f>
        <v>205.04749309793368</v>
      </c>
      <c r="C1552">
        <f>STDEV('5000 Sales Records'!K1574:K1603)</f>
        <v>172.04489913471966</v>
      </c>
      <c r="D1552">
        <f>STDEV('5000 Sales Records'!L1574:L1603)</f>
        <v>1498450.3615462841</v>
      </c>
      <c r="E1552">
        <f>STDEV('5000 Sales Records'!M1574:M1603)</f>
        <v>1217007.9344400603</v>
      </c>
      <c r="F1552">
        <f>'5000 Sales Records'!N1574</f>
        <v>217989.2</v>
      </c>
      <c r="G1552">
        <f>STD!A1552*Regression!$D$21+STD!B1552*Regression!$D$22+STD!C1552*Regression!$D$23+STD!D1552*Regression!$D$24+STD!E1552*Regression!$D$25</f>
        <v>-100088.42456538556</v>
      </c>
    </row>
    <row r="1553" spans="1:7" x14ac:dyDescent="0.35">
      <c r="A1553">
        <f>STDEV('5000 Sales Records'!I1575:I1604)</f>
        <v>3371.9324315573863</v>
      </c>
      <c r="B1553">
        <f>STDEV('5000 Sales Records'!J1575:J1604)</f>
        <v>201.84583063665772</v>
      </c>
      <c r="C1553">
        <f>STDEV('5000 Sales Records'!K1575:K1604)</f>
        <v>167.63898254023866</v>
      </c>
      <c r="D1553">
        <f>STDEV('5000 Sales Records'!L1575:L1604)</f>
        <v>1496773.011051405</v>
      </c>
      <c r="E1553">
        <f>STDEV('5000 Sales Records'!M1575:M1604)</f>
        <v>1212849.4586908789</v>
      </c>
      <c r="F1553">
        <f>'5000 Sales Records'!N1575</f>
        <v>270626.40000000002</v>
      </c>
      <c r="G1553">
        <f>STD!A1553*Regression!$D$21+STD!B1553*Regression!$D$22+STD!C1553*Regression!$D$23+STD!D1553*Regression!$D$24+STD!E1553*Regression!$D$25</f>
        <v>-101017.57972530928</v>
      </c>
    </row>
    <row r="1554" spans="1:7" x14ac:dyDescent="0.35">
      <c r="A1554">
        <f>STDEV('5000 Sales Records'!I1576:I1605)</f>
        <v>3374.6709871133171</v>
      </c>
      <c r="B1554">
        <f>STDEV('5000 Sales Records'!J1576:J1605)</f>
        <v>201.84583063665772</v>
      </c>
      <c r="C1554">
        <f>STDEV('5000 Sales Records'!K1576:K1605)</f>
        <v>167.63898254023866</v>
      </c>
      <c r="D1554">
        <f>STDEV('5000 Sales Records'!L1576:L1605)</f>
        <v>1492592.3355324115</v>
      </c>
      <c r="E1554">
        <f>STDEV('5000 Sales Records'!M1576:M1605)</f>
        <v>1211046.1830865566</v>
      </c>
      <c r="F1554">
        <f>'5000 Sales Records'!N1576</f>
        <v>278971.46999999997</v>
      </c>
      <c r="G1554">
        <f>STD!A1554*Regression!$D$21+STD!B1554*Regression!$D$22+STD!C1554*Regression!$D$23+STD!D1554*Regression!$D$24+STD!E1554*Regression!$D$25</f>
        <v>-103586.83233057731</v>
      </c>
    </row>
    <row r="1555" spans="1:7" x14ac:dyDescent="0.35">
      <c r="A1555">
        <f>STDEV('5000 Sales Records'!I1577:I1606)</f>
        <v>3374.8492926760246</v>
      </c>
      <c r="B1555">
        <f>STDEV('5000 Sales Records'!J1577:J1606)</f>
        <v>201.84583063665769</v>
      </c>
      <c r="C1555">
        <f>STDEV('5000 Sales Records'!K1577:K1606)</f>
        <v>167.63898254023866</v>
      </c>
      <c r="D1555">
        <f>STDEV('5000 Sales Records'!L1577:L1606)</f>
        <v>1492646.9677359038</v>
      </c>
      <c r="E1555">
        <f>STDEV('5000 Sales Records'!M1577:M1606)</f>
        <v>1211081.6763918453</v>
      </c>
      <c r="F1555">
        <f>'5000 Sales Records'!N1577</f>
        <v>865435.71</v>
      </c>
      <c r="G1555">
        <f>STD!A1555*Regression!$D$21+STD!B1555*Regression!$D$22+STD!C1555*Regression!$D$23+STD!D1555*Regression!$D$24+STD!E1555*Regression!$D$25</f>
        <v>-103582.88970763911</v>
      </c>
    </row>
    <row r="1556" spans="1:7" x14ac:dyDescent="0.35">
      <c r="A1556">
        <f>STDEV('5000 Sales Records'!I1578:I1607)</f>
        <v>3348.81502133612</v>
      </c>
      <c r="B1556">
        <f>STDEV('5000 Sales Records'!J1578:J1607)</f>
        <v>203.46271080764507</v>
      </c>
      <c r="C1556">
        <f>STDEV('5000 Sales Records'!K1578:K1607)</f>
        <v>168.44535804905954</v>
      </c>
      <c r="D1556">
        <f>STDEV('5000 Sales Records'!L1578:L1607)</f>
        <v>1485996.709810555</v>
      </c>
      <c r="E1556">
        <f>STDEV('5000 Sales Records'!M1578:M1607)</f>
        <v>1211068.5181694103</v>
      </c>
      <c r="F1556">
        <f>'5000 Sales Records'!N1578</f>
        <v>914829.6</v>
      </c>
      <c r="G1556">
        <f>STD!A1556*Regression!$D$21+STD!B1556*Regression!$D$22+STD!C1556*Regression!$D$23+STD!D1556*Regression!$D$24+STD!E1556*Regression!$D$25</f>
        <v>-110340.98119461536</v>
      </c>
    </row>
    <row r="1557" spans="1:7" x14ac:dyDescent="0.35">
      <c r="A1557">
        <f>STDEV('5000 Sales Records'!I1579:I1608)</f>
        <v>3375.1900927309216</v>
      </c>
      <c r="B1557">
        <f>STDEV('5000 Sales Records'!J1579:J1608)</f>
        <v>203.46271080764507</v>
      </c>
      <c r="C1557">
        <f>STDEV('5000 Sales Records'!K1579:K1608)</f>
        <v>168.44535804905954</v>
      </c>
      <c r="D1557">
        <f>STDEV('5000 Sales Records'!L1579:L1608)</f>
        <v>1410439.5079907551</v>
      </c>
      <c r="E1557">
        <f>STDEV('5000 Sales Records'!M1579:M1608)</f>
        <v>1157552.4584391986</v>
      </c>
      <c r="F1557">
        <f>'5000 Sales Records'!N1579</f>
        <v>329672.15999999997</v>
      </c>
      <c r="G1557">
        <f>STD!A1557*Regression!$D$21+STD!B1557*Regression!$D$22+STD!C1557*Regression!$D$23+STD!D1557*Regression!$D$24+STD!E1557*Regression!$D$25</f>
        <v>-134327.44952249643</v>
      </c>
    </row>
    <row r="1558" spans="1:7" x14ac:dyDescent="0.35">
      <c r="A1558">
        <f>STDEV('5000 Sales Records'!I1580:I1609)</f>
        <v>3388.8608156113773</v>
      </c>
      <c r="B1558">
        <f>STDEV('5000 Sales Records'!J1580:J1609)</f>
        <v>202.44018275876527</v>
      </c>
      <c r="C1558">
        <f>STDEV('5000 Sales Records'!K1580:K1609)</f>
        <v>167.17986606109869</v>
      </c>
      <c r="D1558">
        <f>STDEV('5000 Sales Records'!L1580:L1609)</f>
        <v>1408510.631354216</v>
      </c>
      <c r="E1558">
        <f>STDEV('5000 Sales Records'!M1580:M1609)</f>
        <v>1154378.4146763249</v>
      </c>
      <c r="F1558">
        <f>'5000 Sales Records'!N1580</f>
        <v>146186.5</v>
      </c>
      <c r="G1558">
        <f>STD!A1558*Regression!$D$21+STD!B1558*Regression!$D$22+STD!C1558*Regression!$D$23+STD!D1558*Regression!$D$24+STD!E1558*Regression!$D$25</f>
        <v>-135003.81012630998</v>
      </c>
    </row>
    <row r="1559" spans="1:7" x14ac:dyDescent="0.35">
      <c r="A1559">
        <f>STDEV('5000 Sales Records'!I1581:I1610)</f>
        <v>3379.4342587473725</v>
      </c>
      <c r="B1559">
        <f>STDEV('5000 Sales Records'!J1581:J1610)</f>
        <v>204.78726384299111</v>
      </c>
      <c r="C1559">
        <f>STDEV('5000 Sales Records'!K1581:K1610)</f>
        <v>168.64441691553748</v>
      </c>
      <c r="D1559">
        <f>STDEV('5000 Sales Records'!L1581:L1610)</f>
        <v>1414636.2568456975</v>
      </c>
      <c r="E1559">
        <f>STDEV('5000 Sales Records'!M1581:M1610)</f>
        <v>1157834.1612425998</v>
      </c>
      <c r="F1559">
        <f>'5000 Sales Records'!N1581</f>
        <v>815672.74</v>
      </c>
      <c r="G1559">
        <f>STD!A1559*Regression!$D$21+STD!B1559*Regression!$D$22+STD!C1559*Regression!$D$23+STD!D1559*Regression!$D$24+STD!E1559*Regression!$D$25</f>
        <v>-134208.60971768922</v>
      </c>
    </row>
    <row r="1560" spans="1:7" x14ac:dyDescent="0.35">
      <c r="A1560">
        <f>STDEV('5000 Sales Records'!I1582:I1611)</f>
        <v>3320.6637101432098</v>
      </c>
      <c r="B1560">
        <f>STDEV('5000 Sales Records'!J1582:J1611)</f>
        <v>208.16030303148804</v>
      </c>
      <c r="C1560">
        <f>STDEV('5000 Sales Records'!K1582:K1611)</f>
        <v>173.17030788235314</v>
      </c>
      <c r="D1560">
        <f>STDEV('5000 Sales Records'!L1582:L1611)</f>
        <v>1431461.1457883671</v>
      </c>
      <c r="E1560">
        <f>STDEV('5000 Sales Records'!M1582:M1611)</f>
        <v>1187539.4921566762</v>
      </c>
      <c r="F1560">
        <f>'5000 Sales Records'!N1582</f>
        <v>146421</v>
      </c>
      <c r="G1560">
        <f>STD!A1560*Regression!$D$21+STD!B1560*Regression!$D$22+STD!C1560*Regression!$D$23+STD!D1560*Regression!$D$24+STD!E1560*Regression!$D$25</f>
        <v>-138347.76289933641</v>
      </c>
    </row>
    <row r="1561" spans="1:7" x14ac:dyDescent="0.35">
      <c r="A1561">
        <f>STDEV('5000 Sales Records'!I1583:I1612)</f>
        <v>3226.1693088236088</v>
      </c>
      <c r="B1561">
        <f>STDEV('5000 Sales Records'!J1583:J1612)</f>
        <v>220.87154017091314</v>
      </c>
      <c r="C1561">
        <f>STDEV('5000 Sales Records'!K1583:K1612)</f>
        <v>182.58113268340199</v>
      </c>
      <c r="D1561">
        <f>STDEV('5000 Sales Records'!L1583:L1612)</f>
        <v>1550405.933014197</v>
      </c>
      <c r="E1561">
        <f>STDEV('5000 Sales Records'!M1583:M1612)</f>
        <v>1269039.3615681508</v>
      </c>
      <c r="F1561">
        <f>'5000 Sales Records'!N1583</f>
        <v>630366.25</v>
      </c>
      <c r="G1561">
        <f>STD!A1561*Regression!$D$21+STD!B1561*Regression!$D$22+STD!C1561*Regression!$D$23+STD!D1561*Regression!$D$24+STD!E1561*Regression!$D$25</f>
        <v>-103218.30958054657</v>
      </c>
    </row>
    <row r="1562" spans="1:7" x14ac:dyDescent="0.35">
      <c r="A1562">
        <f>STDEV('5000 Sales Records'!I1584:I1613)</f>
        <v>3344.9967821230853</v>
      </c>
      <c r="B1562">
        <f>STDEV('5000 Sales Records'!J1584:J1613)</f>
        <v>207.93322430032933</v>
      </c>
      <c r="C1562">
        <f>STDEV('5000 Sales Records'!K1584:K1613)</f>
        <v>171.46583968088592</v>
      </c>
      <c r="D1562">
        <f>STDEV('5000 Sales Records'!L1584:L1613)</f>
        <v>1501827.8132520774</v>
      </c>
      <c r="E1562">
        <f>STDEV('5000 Sales Records'!M1584:M1613)</f>
        <v>1230478.1695094926</v>
      </c>
      <c r="F1562">
        <f>'5000 Sales Records'!N1584</f>
        <v>480994.8</v>
      </c>
      <c r="G1562">
        <f>STD!A1562*Regression!$D$21+STD!B1562*Regression!$D$22+STD!C1562*Regression!$D$23+STD!D1562*Regression!$D$24+STD!E1562*Regression!$D$25</f>
        <v>-117797.52224450838</v>
      </c>
    </row>
    <row r="1563" spans="1:7" x14ac:dyDescent="0.35">
      <c r="A1563">
        <f>STDEV('5000 Sales Records'!I1585:I1614)</f>
        <v>3278.1295670886298</v>
      </c>
      <c r="B1563">
        <f>STDEV('5000 Sales Records'!J1585:J1614)</f>
        <v>219.40437733586339</v>
      </c>
      <c r="C1563">
        <f>STDEV('5000 Sales Records'!K1585:K1614)</f>
        <v>180.46609881560619</v>
      </c>
      <c r="D1563">
        <f>STDEV('5000 Sales Records'!L1585:L1614)</f>
        <v>1456025.6568602582</v>
      </c>
      <c r="E1563">
        <f>STDEV('5000 Sales Records'!M1585:M1614)</f>
        <v>1179090.0217344288</v>
      </c>
      <c r="F1563">
        <f>'5000 Sales Records'!N1585</f>
        <v>240701.3</v>
      </c>
      <c r="G1563">
        <f>STD!A1563*Regression!$D$21+STD!B1563*Regression!$D$22+STD!C1563*Regression!$D$23+STD!D1563*Regression!$D$24+STD!E1563*Regression!$D$25</f>
        <v>-114104.34712270519</v>
      </c>
    </row>
    <row r="1564" spans="1:7" x14ac:dyDescent="0.35">
      <c r="A1564">
        <f>STDEV('5000 Sales Records'!I1586:I1615)</f>
        <v>3149.746414897701</v>
      </c>
      <c r="B1564">
        <f>STDEV('5000 Sales Records'!J1586:J1615)</f>
        <v>231.4984636827451</v>
      </c>
      <c r="C1564">
        <f>STDEV('5000 Sales Records'!K1586:K1615)</f>
        <v>189.70718116546652</v>
      </c>
      <c r="D1564">
        <f>STDEV('5000 Sales Records'!L1586:L1615)</f>
        <v>1536268.2640905289</v>
      </c>
      <c r="E1564">
        <f>STDEV('5000 Sales Records'!M1586:M1615)</f>
        <v>1237066.3865413358</v>
      </c>
      <c r="F1564">
        <f>'5000 Sales Records'!N1586</f>
        <v>15411.9</v>
      </c>
      <c r="G1564">
        <f>STD!A1564*Regression!$D$21+STD!B1564*Regression!$D$22+STD!C1564*Regression!$D$23+STD!D1564*Regression!$D$24+STD!E1564*Regression!$D$25</f>
        <v>-89761.709289706312</v>
      </c>
    </row>
    <row r="1565" spans="1:7" x14ac:dyDescent="0.35">
      <c r="A1565">
        <f>STDEV('5000 Sales Records'!I1587:I1616)</f>
        <v>3077.3890904130244</v>
      </c>
      <c r="B1565">
        <f>STDEV('5000 Sales Records'!J1587:J1616)</f>
        <v>231.68774035301274</v>
      </c>
      <c r="C1565">
        <f>STDEV('5000 Sales Records'!K1587:K1616)</f>
        <v>188.98330193341204</v>
      </c>
      <c r="D1565">
        <f>STDEV('5000 Sales Records'!L1587:L1616)</f>
        <v>1520791.7067289015</v>
      </c>
      <c r="E1565">
        <f>STDEV('5000 Sales Records'!M1587:M1616)</f>
        <v>1227081.5159687137</v>
      </c>
      <c r="F1565">
        <f>'5000 Sales Records'!N1587</f>
        <v>37380.959999999999</v>
      </c>
      <c r="G1565">
        <f>STD!A1565*Regression!$D$21+STD!B1565*Regression!$D$22+STD!C1565*Regression!$D$23+STD!D1565*Regression!$D$24+STD!E1565*Regression!$D$25</f>
        <v>-91865.475827516057</v>
      </c>
    </row>
    <row r="1566" spans="1:7" x14ac:dyDescent="0.35">
      <c r="A1566">
        <f>STDEV('5000 Sales Records'!I1588:I1617)</f>
        <v>3069.481134781839</v>
      </c>
      <c r="B1566">
        <f>STDEV('5000 Sales Records'!J1588:J1617)</f>
        <v>230.83805854161997</v>
      </c>
      <c r="C1566">
        <f>STDEV('5000 Sales Records'!K1588:K1617)</f>
        <v>187.66290366493331</v>
      </c>
      <c r="D1566">
        <f>STDEV('5000 Sales Records'!L1588:L1617)</f>
        <v>1519498.5984628897</v>
      </c>
      <c r="E1566">
        <f>STDEV('5000 Sales Records'!M1588:M1617)</f>
        <v>1225913.7569480378</v>
      </c>
      <c r="F1566">
        <f>'5000 Sales Records'!N1588</f>
        <v>5997.78</v>
      </c>
      <c r="G1566">
        <f>STD!A1566*Regression!$D$21+STD!B1566*Regression!$D$22+STD!C1566*Regression!$D$23+STD!D1566*Regression!$D$24+STD!E1566*Regression!$D$25</f>
        <v>-92759.314091611654</v>
      </c>
    </row>
    <row r="1567" spans="1:7" x14ac:dyDescent="0.35">
      <c r="A1567">
        <f>STDEV('5000 Sales Records'!I1589:I1618)</f>
        <v>2971.0403371643192</v>
      </c>
      <c r="B1567">
        <f>STDEV('5000 Sales Records'!J1589:J1618)</f>
        <v>227.22853464395001</v>
      </c>
      <c r="C1567">
        <f>STDEV('5000 Sales Records'!K1589:K1618)</f>
        <v>185.51050054271647</v>
      </c>
      <c r="D1567">
        <f>STDEV('5000 Sales Records'!L1589:L1618)</f>
        <v>1502151.0980556365</v>
      </c>
      <c r="E1567">
        <f>STDEV('5000 Sales Records'!M1589:M1618)</f>
        <v>1214401.3321410411</v>
      </c>
      <c r="F1567">
        <f>'5000 Sales Records'!N1589</f>
        <v>741409.71</v>
      </c>
      <c r="G1567">
        <f>STD!A1567*Regression!$D$21+STD!B1567*Regression!$D$22+STD!C1567*Regression!$D$23+STD!D1567*Regression!$D$24+STD!E1567*Regression!$D$25</f>
        <v>-85930.414350026287</v>
      </c>
    </row>
    <row r="1568" spans="1:7" x14ac:dyDescent="0.35">
      <c r="A1568">
        <f>STDEV('5000 Sales Records'!I1590:I1619)</f>
        <v>2918.0274127583511</v>
      </c>
      <c r="B1568">
        <f>STDEV('5000 Sales Records'!J1590:J1619)</f>
        <v>237.20773371897459</v>
      </c>
      <c r="C1568">
        <f>STDEV('5000 Sales Records'!K1590:K1619)</f>
        <v>194.77468406151857</v>
      </c>
      <c r="D1568">
        <f>STDEV('5000 Sales Records'!L1590:L1619)</f>
        <v>1501737.2055082964</v>
      </c>
      <c r="E1568">
        <f>STDEV('5000 Sales Records'!M1590:M1619)</f>
        <v>1216819.5813350652</v>
      </c>
      <c r="F1568">
        <f>'5000 Sales Records'!N1590</f>
        <v>72458.820000000007</v>
      </c>
      <c r="G1568">
        <f>STD!A1568*Regression!$D$21+STD!B1568*Regression!$D$22+STD!C1568*Regression!$D$23+STD!D1568*Regression!$D$24+STD!E1568*Regression!$D$25</f>
        <v>-86275.959857312962</v>
      </c>
    </row>
    <row r="1569" spans="1:7" x14ac:dyDescent="0.35">
      <c r="A1569">
        <f>STDEV('5000 Sales Records'!I1591:I1620)</f>
        <v>2948.971116894138</v>
      </c>
      <c r="B1569">
        <f>STDEV('5000 Sales Records'!J1591:J1620)</f>
        <v>241.92081839398159</v>
      </c>
      <c r="C1569">
        <f>STDEV('5000 Sales Records'!K1591:K1620)</f>
        <v>200.58792122474466</v>
      </c>
      <c r="D1569">
        <f>STDEV('5000 Sales Records'!L1591:L1620)</f>
        <v>1597159.6676668224</v>
      </c>
      <c r="E1569">
        <f>STDEV('5000 Sales Records'!M1591:M1620)</f>
        <v>1301929.3724310687</v>
      </c>
      <c r="F1569">
        <f>'5000 Sales Records'!N1591</f>
        <v>15301.09</v>
      </c>
      <c r="G1569">
        <f>STD!A1569*Regression!$D$21+STD!B1569*Regression!$D$22+STD!C1569*Regression!$D$23+STD!D1569*Regression!$D$24+STD!E1569*Regression!$D$25</f>
        <v>-75159.906331435544</v>
      </c>
    </row>
    <row r="1570" spans="1:7" x14ac:dyDescent="0.35">
      <c r="A1570">
        <f>STDEV('5000 Sales Records'!I1592:I1621)</f>
        <v>2969.079464912571</v>
      </c>
      <c r="B1570">
        <f>STDEV('5000 Sales Records'!J1592:J1621)</f>
        <v>236.18240815098846</v>
      </c>
      <c r="C1570">
        <f>STDEV('5000 Sales Records'!K1592:K1621)</f>
        <v>198.16371164255588</v>
      </c>
      <c r="D1570">
        <f>STDEV('5000 Sales Records'!L1592:L1621)</f>
        <v>1579880.3146673832</v>
      </c>
      <c r="E1570">
        <f>STDEV('5000 Sales Records'!M1592:M1621)</f>
        <v>1289296.9525755867</v>
      </c>
      <c r="F1570">
        <f>'5000 Sales Records'!N1592</f>
        <v>69165.600000000006</v>
      </c>
      <c r="G1570">
        <f>STD!A1570*Regression!$D$21+STD!B1570*Regression!$D$22+STD!C1570*Regression!$D$23+STD!D1570*Regression!$D$24+STD!E1570*Regression!$D$25</f>
        <v>-71534.800073339604</v>
      </c>
    </row>
    <row r="1571" spans="1:7" x14ac:dyDescent="0.35">
      <c r="A1571">
        <f>STDEV('5000 Sales Records'!I1593:I1622)</f>
        <v>2962.8264660313962</v>
      </c>
      <c r="B1571">
        <f>STDEV('5000 Sales Records'!J1593:J1622)</f>
        <v>237.44900820195491</v>
      </c>
      <c r="C1571">
        <f>STDEV('5000 Sales Records'!K1593:K1622)</f>
        <v>198.968647930548</v>
      </c>
      <c r="D1571">
        <f>STDEV('5000 Sales Records'!L1593:L1622)</f>
        <v>1582072.631737127</v>
      </c>
      <c r="E1571">
        <f>STDEV('5000 Sales Records'!M1593:M1622)</f>
        <v>1290776.6639654473</v>
      </c>
      <c r="F1571">
        <f>'5000 Sales Records'!N1593</f>
        <v>8372.16</v>
      </c>
      <c r="G1571">
        <f>STD!A1571*Regression!$D$21+STD!B1571*Regression!$D$22+STD!C1571*Regression!$D$23+STD!D1571*Regression!$D$24+STD!E1571*Regression!$D$25</f>
        <v>-71680.27916164929</v>
      </c>
    </row>
    <row r="1572" spans="1:7" x14ac:dyDescent="0.35">
      <c r="A1572">
        <f>STDEV('5000 Sales Records'!I1594:I1623)</f>
        <v>2876.8676654249875</v>
      </c>
      <c r="B1572">
        <f>STDEV('5000 Sales Records'!J1594:J1623)</f>
        <v>239.57982052037431</v>
      </c>
      <c r="C1572">
        <f>STDEV('5000 Sales Records'!K1594:K1623)</f>
        <v>199.10633567484004</v>
      </c>
      <c r="D1572">
        <f>STDEV('5000 Sales Records'!L1594:L1623)</f>
        <v>1579164.9123734327</v>
      </c>
      <c r="E1572">
        <f>STDEV('5000 Sales Records'!M1594:M1623)</f>
        <v>1288882.5136072929</v>
      </c>
      <c r="F1572">
        <f>'5000 Sales Records'!N1594</f>
        <v>641974.42000000004</v>
      </c>
      <c r="G1572">
        <f>STD!A1572*Regression!$D$21+STD!B1572*Regression!$D$22+STD!C1572*Regression!$D$23+STD!D1572*Regression!$D$24+STD!E1572*Regression!$D$25</f>
        <v>-71452.724819699535</v>
      </c>
    </row>
    <row r="1573" spans="1:7" x14ac:dyDescent="0.35">
      <c r="A1573">
        <f>STDEV('5000 Sales Records'!I1595:I1624)</f>
        <v>2853.1297316310806</v>
      </c>
      <c r="B1573">
        <f>STDEV('5000 Sales Records'!J1595:J1624)</f>
        <v>247.71500650230453</v>
      </c>
      <c r="C1573">
        <f>STDEV('5000 Sales Records'!K1595:K1624)</f>
        <v>204.68999522546849</v>
      </c>
      <c r="D1573">
        <f>STDEV('5000 Sales Records'!L1595:L1624)</f>
        <v>1590475.8657752462</v>
      </c>
      <c r="E1573">
        <f>STDEV('5000 Sales Records'!M1595:M1624)</f>
        <v>1297434.8036679609</v>
      </c>
      <c r="F1573">
        <f>'5000 Sales Records'!N1595</f>
        <v>122570.82</v>
      </c>
      <c r="G1573">
        <f>STD!A1573*Regression!$D$21+STD!B1573*Regression!$D$22+STD!C1573*Regression!$D$23+STD!D1573*Regression!$D$24+STD!E1573*Regression!$D$25</f>
        <v>-74305.389132578159</v>
      </c>
    </row>
    <row r="1574" spans="1:7" x14ac:dyDescent="0.35">
      <c r="A1574">
        <f>STDEV('5000 Sales Records'!I1596:I1625)</f>
        <v>2901.8912303261259</v>
      </c>
      <c r="B1574">
        <f>STDEV('5000 Sales Records'!J1596:J1625)</f>
        <v>242.58111630862828</v>
      </c>
      <c r="C1574">
        <f>STDEV('5000 Sales Records'!K1596:K1625)</f>
        <v>200.84226848507237</v>
      </c>
      <c r="D1574">
        <f>STDEV('5000 Sales Records'!L1596:L1625)</f>
        <v>1633959.4942789499</v>
      </c>
      <c r="E1574">
        <f>STDEV('5000 Sales Records'!M1596:M1625)</f>
        <v>1305723.4764865336</v>
      </c>
      <c r="F1574">
        <f>'5000 Sales Records'!N1596</f>
        <v>141201.96</v>
      </c>
      <c r="G1574">
        <f>STD!A1574*Regression!$D$21+STD!B1574*Regression!$D$22+STD!C1574*Regression!$D$23+STD!D1574*Regression!$D$24+STD!E1574*Regression!$D$25</f>
        <v>-39993.75108211441</v>
      </c>
    </row>
    <row r="1575" spans="1:7" x14ac:dyDescent="0.35">
      <c r="A1575">
        <f>STDEV('5000 Sales Records'!I1597:I1626)</f>
        <v>2900.3170187404348</v>
      </c>
      <c r="B1575">
        <f>STDEV('5000 Sales Records'!J1597:J1626)</f>
        <v>241.80979007709027</v>
      </c>
      <c r="C1575">
        <f>STDEV('5000 Sales Records'!K1597:K1626)</f>
        <v>201.85684660316761</v>
      </c>
      <c r="D1575">
        <f>STDEV('5000 Sales Records'!L1597:L1626)</f>
        <v>1633764.7828215011</v>
      </c>
      <c r="E1575">
        <f>STDEV('5000 Sales Records'!M1597:M1626)</f>
        <v>1304986.9521603675</v>
      </c>
      <c r="F1575">
        <f>'5000 Sales Records'!N1597</f>
        <v>11236.32</v>
      </c>
      <c r="G1575">
        <f>STD!A1575*Regression!$D$21+STD!B1575*Regression!$D$22+STD!C1575*Regression!$D$23+STD!D1575*Regression!$D$24+STD!E1575*Regression!$D$25</f>
        <v>-33960.735796386143</v>
      </c>
    </row>
    <row r="1576" spans="1:7" x14ac:dyDescent="0.35">
      <c r="A1576">
        <f>STDEV('5000 Sales Records'!I1598:I1627)</f>
        <v>2903.6839929707371</v>
      </c>
      <c r="B1576">
        <f>STDEV('5000 Sales Records'!J1598:J1627)</f>
        <v>238.14785011228523</v>
      </c>
      <c r="C1576">
        <f>STDEV('5000 Sales Records'!K1598:K1627)</f>
        <v>198.73743447128908</v>
      </c>
      <c r="D1576">
        <f>STDEV('5000 Sales Records'!L1598:L1627)</f>
        <v>1633068.815791751</v>
      </c>
      <c r="E1576">
        <f>STDEV('5000 Sales Records'!M1598:M1627)</f>
        <v>1304157.7643261375</v>
      </c>
      <c r="F1576">
        <f>'5000 Sales Records'!N1598</f>
        <v>189494.01</v>
      </c>
      <c r="G1576">
        <f>STD!A1576*Regression!$D$21+STD!B1576*Regression!$D$22+STD!C1576*Regression!$D$23+STD!D1576*Regression!$D$24+STD!E1576*Regression!$D$25</f>
        <v>-32531.774906054139</v>
      </c>
    </row>
    <row r="1577" spans="1:7" x14ac:dyDescent="0.35">
      <c r="A1577">
        <f>STDEV('5000 Sales Records'!I1599:I1628)</f>
        <v>2969.1259956695876</v>
      </c>
      <c r="B1577">
        <f>STDEV('5000 Sales Records'!J1599:J1628)</f>
        <v>237.26568500796495</v>
      </c>
      <c r="C1577">
        <f>STDEV('5000 Sales Records'!K1599:K1628)</f>
        <v>197.83030423491289</v>
      </c>
      <c r="D1577">
        <f>STDEV('5000 Sales Records'!L1599:L1628)</f>
        <v>1621826.3885678328</v>
      </c>
      <c r="E1577">
        <f>STDEV('5000 Sales Records'!M1599:M1628)</f>
        <v>1292716.5785709191</v>
      </c>
      <c r="F1577">
        <f>'5000 Sales Records'!N1599</f>
        <v>22590.45</v>
      </c>
      <c r="G1577">
        <f>STD!A1577*Regression!$D$21+STD!B1577*Regression!$D$22+STD!C1577*Regression!$D$23+STD!D1577*Regression!$D$24+STD!E1577*Regression!$D$25</f>
        <v>-37934.341230318649</v>
      </c>
    </row>
    <row r="1578" spans="1:7" x14ac:dyDescent="0.35">
      <c r="A1578">
        <f>STDEV('5000 Sales Records'!I1600:I1629)</f>
        <v>2858.9398654086781</v>
      </c>
      <c r="B1578">
        <f>STDEV('5000 Sales Records'!J1600:J1629)</f>
        <v>242.37980405060401</v>
      </c>
      <c r="C1578">
        <f>STDEV('5000 Sales Records'!K1600:K1629)</f>
        <v>200.58299149338859</v>
      </c>
      <c r="D1578">
        <f>STDEV('5000 Sales Records'!L1600:L1629)</f>
        <v>1613635.0798763528</v>
      </c>
      <c r="E1578">
        <f>STDEV('5000 Sales Records'!M1600:M1629)</f>
        <v>1287469.5036910106</v>
      </c>
      <c r="F1578">
        <f>'5000 Sales Records'!N1600</f>
        <v>1258965</v>
      </c>
      <c r="G1578">
        <f>STD!A1578*Regression!$D$21+STD!B1578*Regression!$D$22+STD!C1578*Regression!$D$23+STD!D1578*Regression!$D$24+STD!E1578*Regression!$D$25</f>
        <v>-38647.949345823377</v>
      </c>
    </row>
    <row r="1579" spans="1:7" x14ac:dyDescent="0.35">
      <c r="A1579">
        <f>STDEV('5000 Sales Records'!I1601:I1630)</f>
        <v>2699.3903869058176</v>
      </c>
      <c r="B1579">
        <f>STDEV('5000 Sales Records'!J1601:J1630)</f>
        <v>239.23055164326357</v>
      </c>
      <c r="C1579">
        <f>STDEV('5000 Sales Records'!K1601:K1630)</f>
        <v>198.11754766897309</v>
      </c>
      <c r="D1579">
        <f>STDEV('5000 Sales Records'!L1601:L1630)</f>
        <v>1345878.9983903465</v>
      </c>
      <c r="E1579">
        <f>STDEV('5000 Sales Records'!M1601:M1630)</f>
        <v>1055044.2257620548</v>
      </c>
      <c r="F1579">
        <f>'5000 Sales Records'!N1601</f>
        <v>239704.61</v>
      </c>
      <c r="G1579">
        <f>STD!A1579*Regression!$D$21+STD!B1579*Regression!$D$22+STD!C1579*Regression!$D$23+STD!D1579*Regression!$D$24+STD!E1579*Regression!$D$25</f>
        <v>-58504.417903288733</v>
      </c>
    </row>
    <row r="1580" spans="1:7" x14ac:dyDescent="0.35">
      <c r="A1580">
        <f>STDEV('5000 Sales Records'!I1602:I1631)</f>
        <v>2766.2596773077635</v>
      </c>
      <c r="B1580">
        <f>STDEV('5000 Sales Records'!J1602:J1631)</f>
        <v>244.31927483562751</v>
      </c>
      <c r="C1580">
        <f>STDEV('5000 Sales Records'!K1602:K1631)</f>
        <v>200.91666086547767</v>
      </c>
      <c r="D1580">
        <f>STDEV('5000 Sales Records'!L1602:L1631)</f>
        <v>1362941.8587596065</v>
      </c>
      <c r="E1580">
        <f>STDEV('5000 Sales Records'!M1602:M1631)</f>
        <v>1064604.40942386</v>
      </c>
      <c r="F1580">
        <f>'5000 Sales Records'!N1602</f>
        <v>358358</v>
      </c>
      <c r="G1580">
        <f>STD!A1580*Regression!$D$21+STD!B1580*Regression!$D$22+STD!C1580*Regression!$D$23+STD!D1580*Regression!$D$24+STD!E1580*Regression!$D$25</f>
        <v>-63541.195532007609</v>
      </c>
    </row>
    <row r="1581" spans="1:7" x14ac:dyDescent="0.35">
      <c r="A1581">
        <f>STDEV('5000 Sales Records'!I1603:I1632)</f>
        <v>2796.8980568175675</v>
      </c>
      <c r="B1581">
        <f>STDEV('5000 Sales Records'!J1603:J1632)</f>
        <v>246.73452381796534</v>
      </c>
      <c r="C1581">
        <f>STDEV('5000 Sales Records'!K1603:K1632)</f>
        <v>202.85791973156017</v>
      </c>
      <c r="D1581">
        <f>STDEV('5000 Sales Records'!L1603:L1632)</f>
        <v>1349076.4210382465</v>
      </c>
      <c r="E1581">
        <f>STDEV('5000 Sales Records'!M1603:M1632)</f>
        <v>1047299.8470808507</v>
      </c>
      <c r="F1581">
        <f>'5000 Sales Records'!N1603</f>
        <v>140063.04000000001</v>
      </c>
      <c r="G1581">
        <f>STD!A1581*Regression!$D$21+STD!B1581*Regression!$D$22+STD!C1581*Regression!$D$23+STD!D1581*Regression!$D$24+STD!E1581*Regression!$D$25</f>
        <v>-64162.887771120993</v>
      </c>
    </row>
    <row r="1582" spans="1:7" x14ac:dyDescent="0.35">
      <c r="A1582">
        <f>STDEV('5000 Sales Records'!I1604:I1633)</f>
        <v>2797.5968127013552</v>
      </c>
      <c r="B1582">
        <f>STDEV('5000 Sales Records'!J1604:J1633)</f>
        <v>241.82088050061336</v>
      </c>
      <c r="C1582">
        <f>STDEV('5000 Sales Records'!K1604:K1633)</f>
        <v>199.88851282307522</v>
      </c>
      <c r="D1582">
        <f>STDEV('5000 Sales Records'!L1604:L1633)</f>
        <v>1359473.9265429503</v>
      </c>
      <c r="E1582">
        <f>STDEV('5000 Sales Records'!M1604:M1633)</f>
        <v>1053738.5379993566</v>
      </c>
      <c r="F1582">
        <f>'5000 Sales Records'!N1604</f>
        <v>520807.38</v>
      </c>
      <c r="G1582">
        <f>STD!A1582*Regression!$D$21+STD!B1582*Regression!$D$22+STD!C1582*Regression!$D$23+STD!D1582*Regression!$D$24+STD!E1582*Regression!$D$25</f>
        <v>-54529.477174449596</v>
      </c>
    </row>
    <row r="1583" spans="1:7" x14ac:dyDescent="0.35">
      <c r="A1583">
        <f>STDEV('5000 Sales Records'!I1605:I1634)</f>
        <v>2935.2697776892828</v>
      </c>
      <c r="B1583">
        <f>STDEV('5000 Sales Records'!J1605:J1634)</f>
        <v>241.82088050061327</v>
      </c>
      <c r="C1583">
        <f>STDEV('5000 Sales Records'!K1605:K1634)</f>
        <v>199.88851282307519</v>
      </c>
      <c r="D1583">
        <f>STDEV('5000 Sales Records'!L1605:L1634)</f>
        <v>1371984.9638557204</v>
      </c>
      <c r="E1583">
        <f>STDEV('5000 Sales Records'!M1605:M1634)</f>
        <v>1057883.3399838684</v>
      </c>
      <c r="F1583">
        <f>'5000 Sales Records'!N1605</f>
        <v>467078.40000000002</v>
      </c>
      <c r="G1583">
        <f>STD!A1583*Regression!$D$21+STD!B1583*Regression!$D$22+STD!C1583*Regression!$D$23+STD!D1583*Regression!$D$24+STD!E1583*Regression!$D$25</f>
        <v>-57837.111620397656</v>
      </c>
    </row>
    <row r="1584" spans="1:7" x14ac:dyDescent="0.35">
      <c r="A1584">
        <f>STDEV('5000 Sales Records'!I1606:I1635)</f>
        <v>2972.1174210262652</v>
      </c>
      <c r="B1584">
        <f>STDEV('5000 Sales Records'!J1606:J1635)</f>
        <v>245.57054870497868</v>
      </c>
      <c r="C1584">
        <f>STDEV('5000 Sales Records'!K1606:K1635)</f>
        <v>203.12338094590825</v>
      </c>
      <c r="D1584">
        <f>STDEV('5000 Sales Records'!L1606:L1635)</f>
        <v>1368578.6224829205</v>
      </c>
      <c r="E1584">
        <f>STDEV('5000 Sales Records'!M1606:M1635)</f>
        <v>1049253.706412361</v>
      </c>
      <c r="F1584">
        <f>'5000 Sales Records'!N1606</f>
        <v>277014.44</v>
      </c>
      <c r="G1584">
        <f>STD!A1584*Regression!$D$21+STD!B1584*Regression!$D$22+STD!C1584*Regression!$D$23+STD!D1584*Regression!$D$24+STD!E1584*Regression!$D$25</f>
        <v>-57310.224373768317</v>
      </c>
    </row>
    <row r="1585" spans="1:7" x14ac:dyDescent="0.35">
      <c r="A1585">
        <f>STDEV('5000 Sales Records'!I1607:I1636)</f>
        <v>2973.1476932280252</v>
      </c>
      <c r="B1585">
        <f>STDEV('5000 Sales Records'!J1607:J1636)</f>
        <v>243.59586281710358</v>
      </c>
      <c r="C1585">
        <f>STDEV('5000 Sales Records'!K1607:K1636)</f>
        <v>200.89720550284059</v>
      </c>
      <c r="D1585">
        <f>STDEV('5000 Sales Records'!L1607:L1636)</f>
        <v>1366722.584973637</v>
      </c>
      <c r="E1585">
        <f>STDEV('5000 Sales Records'!M1607:M1636)</f>
        <v>1043910.601858548</v>
      </c>
      <c r="F1585">
        <f>'5000 Sales Records'!N1607</f>
        <v>230777.54</v>
      </c>
      <c r="G1585">
        <f>STD!A1585*Regression!$D$21+STD!B1585*Regression!$D$22+STD!C1585*Regression!$D$23+STD!D1585*Regression!$D$24+STD!E1585*Regression!$D$25</f>
        <v>-54769.188118481659</v>
      </c>
    </row>
    <row r="1586" spans="1:7" x14ac:dyDescent="0.35">
      <c r="A1586">
        <f>STDEV('5000 Sales Records'!I1608:I1637)</f>
        <v>2841.7454384201287</v>
      </c>
      <c r="B1586">
        <f>STDEV('5000 Sales Records'!J1608:J1637)</f>
        <v>243.59586281710349</v>
      </c>
      <c r="C1586">
        <f>STDEV('5000 Sales Records'!K1608:K1637)</f>
        <v>200.89720550284065</v>
      </c>
      <c r="D1586">
        <f>STDEV('5000 Sales Records'!L1608:L1637)</f>
        <v>1373515.9765252369</v>
      </c>
      <c r="E1586">
        <f>STDEV('5000 Sales Records'!M1608:M1637)</f>
        <v>1048292.0315831442</v>
      </c>
      <c r="F1586">
        <f>'5000 Sales Records'!N1608</f>
        <v>421948.58</v>
      </c>
      <c r="G1586">
        <f>STD!A1586*Regression!$D$21+STD!B1586*Regression!$D$22+STD!C1586*Regression!$D$23+STD!D1586*Regression!$D$24+STD!E1586*Regression!$D$25</f>
        <v>-41378.601111860247</v>
      </c>
    </row>
    <row r="1587" spans="1:7" x14ac:dyDescent="0.35">
      <c r="A1587">
        <f>STDEV('5000 Sales Records'!I1609:I1638)</f>
        <v>2898.9846022595448</v>
      </c>
      <c r="B1587">
        <f>STDEV('5000 Sales Records'!J1609:J1638)</f>
        <v>240.67575006037981</v>
      </c>
      <c r="C1587">
        <f>STDEV('5000 Sales Records'!K1609:K1638)</f>
        <v>198.48071411710706</v>
      </c>
      <c r="D1587">
        <f>STDEV('5000 Sales Records'!L1609:L1638)</f>
        <v>1396313.5663349433</v>
      </c>
      <c r="E1587">
        <f>STDEV('5000 Sales Records'!M1609:M1638)</f>
        <v>1062446.8985903498</v>
      </c>
      <c r="F1587">
        <f>'5000 Sales Records'!N1609</f>
        <v>279412.86</v>
      </c>
      <c r="G1587">
        <f>STD!A1587*Regression!$D$21+STD!B1587*Regression!$D$22+STD!C1587*Regression!$D$23+STD!D1587*Regression!$D$24+STD!E1587*Regression!$D$25</f>
        <v>-36176.163257975946</v>
      </c>
    </row>
    <row r="1588" spans="1:7" x14ac:dyDescent="0.35">
      <c r="A1588">
        <f>STDEV('5000 Sales Records'!I1610:I1639)</f>
        <v>2899.8172752580563</v>
      </c>
      <c r="B1588">
        <f>STDEV('5000 Sales Records'!J1610:J1639)</f>
        <v>246.77347400459973</v>
      </c>
      <c r="C1588">
        <f>STDEV('5000 Sales Records'!K1610:K1639)</f>
        <v>201.83951987747048</v>
      </c>
      <c r="D1588">
        <f>STDEV('5000 Sales Records'!L1610:L1639)</f>
        <v>1411746.8350251999</v>
      </c>
      <c r="E1588">
        <f>STDEV('5000 Sales Records'!M1610:M1639)</f>
        <v>1070811.4076661968</v>
      </c>
      <c r="F1588">
        <f>'5000 Sales Records'!N1610</f>
        <v>28501.200000000001</v>
      </c>
      <c r="G1588">
        <f>STD!A1588*Regression!$D$21+STD!B1588*Regression!$D$22+STD!C1588*Regression!$D$23+STD!D1588*Regression!$D$24+STD!E1588*Regression!$D$25</f>
        <v>-37447.77598435618</v>
      </c>
    </row>
    <row r="1589" spans="1:7" x14ac:dyDescent="0.35">
      <c r="A1589">
        <f>STDEV('5000 Sales Records'!I1611:I1640)</f>
        <v>2884.1072885251929</v>
      </c>
      <c r="B1589">
        <f>STDEV('5000 Sales Records'!J1611:J1640)</f>
        <v>243.40245472841087</v>
      </c>
      <c r="C1589">
        <f>STDEV('5000 Sales Records'!K1611:K1640)</f>
        <v>200.04582546271106</v>
      </c>
      <c r="D1589">
        <f>STDEV('5000 Sales Records'!L1611:L1640)</f>
        <v>1392389.1078182878</v>
      </c>
      <c r="E1589">
        <f>STDEV('5000 Sales Records'!M1611:M1640)</f>
        <v>1059408.5138438675</v>
      </c>
      <c r="F1589">
        <f>'5000 Sales Records'!N1611</f>
        <v>363792</v>
      </c>
      <c r="G1589">
        <f>STD!A1589*Regression!$D$21+STD!B1589*Regression!$D$22+STD!C1589*Regression!$D$23+STD!D1589*Regression!$D$24+STD!E1589*Regression!$D$25</f>
        <v>-39268.011481646448</v>
      </c>
    </row>
    <row r="1590" spans="1:7" x14ac:dyDescent="0.35">
      <c r="A1590">
        <f>STDEV('5000 Sales Records'!I1612:I1641)</f>
        <v>2910.7143303051362</v>
      </c>
      <c r="B1590">
        <f>STDEV('5000 Sales Records'!J1612:J1641)</f>
        <v>247.94139796219645</v>
      </c>
      <c r="C1590">
        <f>STDEV('5000 Sales Records'!K1612:K1641)</f>
        <v>202.06121184194276</v>
      </c>
      <c r="D1590">
        <f>STDEV('5000 Sales Records'!L1612:L1641)</f>
        <v>1384743.0091885258</v>
      </c>
      <c r="E1590">
        <f>STDEV('5000 Sales Records'!M1612:M1641)</f>
        <v>1037875.8190098475</v>
      </c>
      <c r="F1590">
        <f>'5000 Sales Records'!N1612</f>
        <v>1097795.52</v>
      </c>
      <c r="G1590">
        <f>STD!A1590*Regression!$D$21+STD!B1590*Regression!$D$22+STD!C1590*Regression!$D$23+STD!D1590*Regression!$D$24+STD!E1590*Regression!$D$25</f>
        <v>-35443.05853260716</v>
      </c>
    </row>
    <row r="1591" spans="1:7" x14ac:dyDescent="0.35">
      <c r="A1591">
        <f>STDEV('5000 Sales Records'!I1613:I1642)</f>
        <v>2885.5158683391055</v>
      </c>
      <c r="B1591">
        <f>STDEV('5000 Sales Records'!J1613:J1642)</f>
        <v>239.77525512853501</v>
      </c>
      <c r="C1591">
        <f>STDEV('5000 Sales Records'!K1613:K1642)</f>
        <v>197.10919723026279</v>
      </c>
      <c r="D1591">
        <f>STDEV('5000 Sales Records'!L1613:L1642)</f>
        <v>1258649.2464192682</v>
      </c>
      <c r="E1591">
        <f>STDEV('5000 Sales Records'!M1613:M1642)</f>
        <v>939480.43426864606</v>
      </c>
      <c r="F1591">
        <f>'5000 Sales Records'!N1613</f>
        <v>697092.48</v>
      </c>
      <c r="G1591">
        <f>STD!A1591*Regression!$D$21+STD!B1591*Regression!$D$22+STD!C1591*Regression!$D$23+STD!D1591*Regression!$D$24+STD!E1591*Regression!$D$25</f>
        <v>-51200.499271147652</v>
      </c>
    </row>
    <row r="1592" spans="1:7" x14ac:dyDescent="0.35">
      <c r="A1592">
        <f>STDEV('5000 Sales Records'!I1614:I1643)</f>
        <v>2857.7856341990532</v>
      </c>
      <c r="B1592">
        <f>STDEV('5000 Sales Records'!J1614:J1643)</f>
        <v>241.78692308102308</v>
      </c>
      <c r="C1592">
        <f>STDEV('5000 Sales Records'!K1614:K1643)</f>
        <v>197.24342431240333</v>
      </c>
      <c r="D1592">
        <f>STDEV('5000 Sales Records'!L1614:L1643)</f>
        <v>1267125.5375340192</v>
      </c>
      <c r="E1592">
        <f>STDEV('5000 Sales Records'!M1614:M1643)</f>
        <v>940562.67488903215</v>
      </c>
      <c r="F1592">
        <f>'5000 Sales Records'!N1614</f>
        <v>488966.25</v>
      </c>
      <c r="G1592">
        <f>STD!A1592*Regression!$D$21+STD!B1592*Regression!$D$22+STD!C1592*Regression!$D$23+STD!D1592*Regression!$D$24+STD!E1592*Regression!$D$25</f>
        <v>-47238.593150650267</v>
      </c>
    </row>
    <row r="1593" spans="1:7" x14ac:dyDescent="0.35">
      <c r="A1593">
        <f>STDEV('5000 Sales Records'!I1615:I1644)</f>
        <v>2910.1180653064557</v>
      </c>
      <c r="B1593">
        <f>STDEV('5000 Sales Records'!J1615:J1644)</f>
        <v>242.64896106203037</v>
      </c>
      <c r="C1593">
        <f>STDEV('5000 Sales Records'!K1615:K1644)</f>
        <v>196.10005871270536</v>
      </c>
      <c r="D1593">
        <f>STDEV('5000 Sales Records'!L1615:L1644)</f>
        <v>1426438.7316487674</v>
      </c>
      <c r="E1593">
        <f>STDEV('5000 Sales Records'!M1615:M1644)</f>
        <v>1061028.9268340424</v>
      </c>
      <c r="F1593">
        <f>'5000 Sales Records'!N1615</f>
        <v>946649.76</v>
      </c>
      <c r="G1593">
        <f>STD!A1593*Regression!$D$21+STD!B1593*Regression!$D$22+STD!C1593*Regression!$D$23+STD!D1593*Regression!$D$24+STD!E1593*Regression!$D$25</f>
        <v>-19214.486197925988</v>
      </c>
    </row>
    <row r="1594" spans="1:7" x14ac:dyDescent="0.35">
      <c r="A1594">
        <f>STDEV('5000 Sales Records'!I1616:I1645)</f>
        <v>2961.7320297575798</v>
      </c>
      <c r="B1594">
        <f>STDEV('5000 Sales Records'!J1616:J1645)</f>
        <v>238.42688063976598</v>
      </c>
      <c r="C1594">
        <f>STDEV('5000 Sales Records'!K1616:K1645)</f>
        <v>192.54006976426388</v>
      </c>
      <c r="D1594">
        <f>STDEV('5000 Sales Records'!L1616:L1645)</f>
        <v>1364064.15686434</v>
      </c>
      <c r="E1594">
        <f>STDEV('5000 Sales Records'!M1616:M1645)</f>
        <v>1006895.8086775858</v>
      </c>
      <c r="F1594">
        <f>'5000 Sales Records'!N1616</f>
        <v>518306.47</v>
      </c>
      <c r="G1594">
        <f>STD!A1594*Regression!$D$21+STD!B1594*Regression!$D$22+STD!C1594*Regression!$D$23+STD!D1594*Regression!$D$24+STD!E1594*Regression!$D$25</f>
        <v>-29825.572621176485</v>
      </c>
    </row>
    <row r="1595" spans="1:7" x14ac:dyDescent="0.35">
      <c r="A1595">
        <f>STDEV('5000 Sales Records'!I1617:I1646)</f>
        <v>2950.0558545267554</v>
      </c>
      <c r="B1595">
        <f>STDEV('5000 Sales Records'!J1617:J1646)</f>
        <v>238.42688063976587</v>
      </c>
      <c r="C1595">
        <f>STDEV('5000 Sales Records'!K1617:K1646)</f>
        <v>192.54006976426388</v>
      </c>
      <c r="D1595">
        <f>STDEV('5000 Sales Records'!L1617:L1646)</f>
        <v>1368922.8172041215</v>
      </c>
      <c r="E1595">
        <f>STDEV('5000 Sales Records'!M1617:M1646)</f>
        <v>1008108.3628035468</v>
      </c>
      <c r="F1595">
        <f>'5000 Sales Records'!N1617</f>
        <v>37770.9</v>
      </c>
      <c r="G1595">
        <f>STD!A1595*Regression!$D$21+STD!B1595*Regression!$D$22+STD!C1595*Regression!$D$23+STD!D1595*Regression!$D$24+STD!E1595*Regression!$D$25</f>
        <v>-25262.304830506793</v>
      </c>
    </row>
    <row r="1596" spans="1:7" x14ac:dyDescent="0.35">
      <c r="A1596">
        <f>STDEV('5000 Sales Records'!I1618:I1647)</f>
        <v>2904.2227577162157</v>
      </c>
      <c r="B1596">
        <f>STDEV('5000 Sales Records'!J1618:J1647)</f>
        <v>239.37355777327301</v>
      </c>
      <c r="C1596">
        <f>STDEV('5000 Sales Records'!K1618:K1647)</f>
        <v>194.06010058623653</v>
      </c>
      <c r="D1596">
        <f>STDEV('5000 Sales Records'!L1618:L1647)</f>
        <v>1355593.3729098032</v>
      </c>
      <c r="E1596">
        <f>STDEV('5000 Sales Records'!M1618:M1647)</f>
        <v>1003666.5014115567</v>
      </c>
      <c r="F1596">
        <f>'5000 Sales Records'!N1618</f>
        <v>561835.46</v>
      </c>
      <c r="G1596">
        <f>STD!A1596*Regression!$D$21+STD!B1596*Regression!$D$22+STD!C1596*Regression!$D$23+STD!D1596*Regression!$D$24+STD!E1596*Regression!$D$25</f>
        <v>-28421.988754052436</v>
      </c>
    </row>
    <row r="1597" spans="1:7" x14ac:dyDescent="0.35">
      <c r="A1597">
        <f>STDEV('5000 Sales Records'!I1619:I1648)</f>
        <v>2904.6352816731105</v>
      </c>
      <c r="B1597">
        <f>STDEV('5000 Sales Records'!J1619:J1648)</f>
        <v>240.98061275789885</v>
      </c>
      <c r="C1597">
        <f>STDEV('5000 Sales Records'!K1619:K1648)</f>
        <v>194.16539925223964</v>
      </c>
      <c r="D1597">
        <f>STDEV('5000 Sales Records'!L1619:L1648)</f>
        <v>1355348.5183404258</v>
      </c>
      <c r="E1597">
        <f>STDEV('5000 Sales Records'!M1619:M1648)</f>
        <v>1003539.5631761678</v>
      </c>
      <c r="F1597">
        <f>'5000 Sales Records'!N1619</f>
        <v>325093.75</v>
      </c>
      <c r="G1597">
        <f>STD!A1597*Regression!$D$21+STD!B1597*Regression!$D$22+STD!C1597*Regression!$D$23+STD!D1597*Regression!$D$24+STD!E1597*Regression!$D$25</f>
        <v>-33074.902024538955</v>
      </c>
    </row>
    <row r="1598" spans="1:7" x14ac:dyDescent="0.35">
      <c r="A1598">
        <f>STDEV('5000 Sales Records'!I1620:I1649)</f>
        <v>2905.3025648120447</v>
      </c>
      <c r="B1598">
        <f>STDEV('5000 Sales Records'!J1620:J1649)</f>
        <v>232.07839514356738</v>
      </c>
      <c r="C1598">
        <f>STDEV('5000 Sales Records'!K1620:K1649)</f>
        <v>185.55250802685882</v>
      </c>
      <c r="D1598">
        <f>STDEV('5000 Sales Records'!L1620:L1649)</f>
        <v>1360991.1302208556</v>
      </c>
      <c r="E1598">
        <f>STDEV('5000 Sales Records'!M1620:M1649)</f>
        <v>1004349.1694431349</v>
      </c>
      <c r="F1598">
        <f>'5000 Sales Records'!N1620</f>
        <v>874533.75</v>
      </c>
      <c r="G1598">
        <f>STD!A1598*Regression!$D$21+STD!B1598*Regression!$D$22+STD!C1598*Regression!$D$23+STD!D1598*Regression!$D$24+STD!E1598*Regression!$D$25</f>
        <v>-27637.156495777424</v>
      </c>
    </row>
    <row r="1599" spans="1:7" x14ac:dyDescent="0.35">
      <c r="A1599">
        <f>STDEV('5000 Sales Records'!I1621:I1650)</f>
        <v>2904.2192297556949</v>
      </c>
      <c r="B1599">
        <f>STDEV('5000 Sales Records'!J1621:J1650)</f>
        <v>233.06067050764111</v>
      </c>
      <c r="C1599">
        <f>STDEV('5000 Sales Records'!K1621:K1650)</f>
        <v>184.21032575579872</v>
      </c>
      <c r="D1599">
        <f>STDEV('5000 Sales Records'!L1621:L1650)</f>
        <v>1368837.2928428003</v>
      </c>
      <c r="E1599">
        <f>STDEV('5000 Sales Records'!M1621:M1650)</f>
        <v>987703.9689310973</v>
      </c>
      <c r="F1599">
        <f>'5000 Sales Records'!N1621</f>
        <v>117088.4</v>
      </c>
      <c r="G1599">
        <f>STD!A1599*Regression!$D$21+STD!B1599*Regression!$D$22+STD!C1599*Regression!$D$23+STD!D1599*Regression!$D$24+STD!E1599*Regression!$D$25</f>
        <v>-10513.397098048357</v>
      </c>
    </row>
    <row r="1600" spans="1:7" x14ac:dyDescent="0.35">
      <c r="A1600">
        <f>STDEV('5000 Sales Records'!I1622:I1651)</f>
        <v>2868.3967008301579</v>
      </c>
      <c r="B1600">
        <f>STDEV('5000 Sales Records'!J1622:J1651)</f>
        <v>232.26106916917703</v>
      </c>
      <c r="C1600">
        <f>STDEV('5000 Sales Records'!K1622:K1651)</f>
        <v>182.0406359447594</v>
      </c>
      <c r="D1600">
        <f>STDEV('5000 Sales Records'!L1622:L1651)</f>
        <v>1369147.7013682888</v>
      </c>
      <c r="E1600">
        <f>STDEV('5000 Sales Records'!M1622:M1651)</f>
        <v>988891.16248354444</v>
      </c>
      <c r="F1600">
        <f>'5000 Sales Records'!N1622</f>
        <v>48467.7</v>
      </c>
      <c r="G1600">
        <f>STD!A1600*Regression!$D$21+STD!B1600*Regression!$D$22+STD!C1600*Regression!$D$23+STD!D1600*Regression!$D$24+STD!E1600*Regression!$D$25</f>
        <v>-12510.390895469231</v>
      </c>
    </row>
    <row r="1601" spans="1:7" x14ac:dyDescent="0.35">
      <c r="A1601">
        <f>STDEV('5000 Sales Records'!I1623:I1652)</f>
        <v>2969.653064027792</v>
      </c>
      <c r="B1601">
        <f>STDEV('5000 Sales Records'!J1623:J1652)</f>
        <v>233.57988531062381</v>
      </c>
      <c r="C1601">
        <f>STDEV('5000 Sales Records'!K1623:K1652)</f>
        <v>182.81031784715907</v>
      </c>
      <c r="D1601">
        <f>STDEV('5000 Sales Records'!L1623:L1652)</f>
        <v>1370774.8878149348</v>
      </c>
      <c r="E1601">
        <f>STDEV('5000 Sales Records'!M1623:M1652)</f>
        <v>989739.13221580198</v>
      </c>
      <c r="F1601">
        <f>'5000 Sales Records'!N1623</f>
        <v>35454.239999999998</v>
      </c>
      <c r="G1601">
        <f>STD!A1601*Regression!$D$21+STD!B1601*Regression!$D$22+STD!C1601*Regression!$D$23+STD!D1601*Regression!$D$24+STD!E1601*Regression!$D$25</f>
        <v>-21863.544655219535</v>
      </c>
    </row>
    <row r="1602" spans="1:7" x14ac:dyDescent="0.35">
      <c r="A1602">
        <f>STDEV('5000 Sales Records'!I1624:I1653)</f>
        <v>2941.4227539137214</v>
      </c>
      <c r="B1602">
        <f>STDEV('5000 Sales Records'!J1624:J1653)</f>
        <v>231.89329180346792</v>
      </c>
      <c r="C1602">
        <f>STDEV('5000 Sales Records'!K1624:K1653)</f>
        <v>182.69651763096846</v>
      </c>
      <c r="D1602">
        <f>STDEV('5000 Sales Records'!L1624:L1653)</f>
        <v>1358811.9424526275</v>
      </c>
      <c r="E1602">
        <f>STDEV('5000 Sales Records'!M1624:M1653)</f>
        <v>986144.84264514688</v>
      </c>
      <c r="F1602">
        <f>'5000 Sales Records'!N1624</f>
        <v>625962.21</v>
      </c>
      <c r="G1602">
        <f>STD!A1602*Regression!$D$21+STD!B1602*Regression!$D$22+STD!C1602*Regression!$D$23+STD!D1602*Regression!$D$24+STD!E1602*Regression!$D$25</f>
        <v>-23012.751507590525</v>
      </c>
    </row>
    <row r="1603" spans="1:7" x14ac:dyDescent="0.35">
      <c r="A1603">
        <f>STDEV('5000 Sales Records'!I1625:I1654)</f>
        <v>2961.2168980406313</v>
      </c>
      <c r="B1603">
        <f>STDEV('5000 Sales Records'!J1625:J1654)</f>
        <v>223.2793190221355</v>
      </c>
      <c r="C1603">
        <f>STDEV('5000 Sales Records'!K1625:K1654)</f>
        <v>175.03463948273375</v>
      </c>
      <c r="D1603">
        <f>STDEV('5000 Sales Records'!L1625:L1654)</f>
        <v>1350470.0239054249</v>
      </c>
      <c r="E1603">
        <f>STDEV('5000 Sales Records'!M1625:M1654)</f>
        <v>972408.47919315018</v>
      </c>
      <c r="F1603">
        <f>'5000 Sales Records'!N1625</f>
        <v>1545704.3</v>
      </c>
      <c r="G1603">
        <f>STD!A1603*Regression!$D$21+STD!B1603*Regression!$D$22+STD!C1603*Regression!$D$23+STD!D1603*Regression!$D$24+STD!E1603*Regression!$D$25</f>
        <v>-16658.084939302178</v>
      </c>
    </row>
    <row r="1604" spans="1:7" x14ac:dyDescent="0.35">
      <c r="A1604">
        <f>STDEV('5000 Sales Records'!I1626:I1655)</f>
        <v>2964.251212654578</v>
      </c>
      <c r="B1604">
        <f>STDEV('5000 Sales Records'!J1626:J1655)</f>
        <v>222.83374257504195</v>
      </c>
      <c r="C1604">
        <f>STDEV('5000 Sales Records'!K1626:K1655)</f>
        <v>177.92692409312696</v>
      </c>
      <c r="D1604">
        <f>STDEV('5000 Sales Records'!L1626:L1655)</f>
        <v>1343037.3809279783</v>
      </c>
      <c r="E1604">
        <f>STDEV('5000 Sales Records'!M1626:M1655)</f>
        <v>1037751.1461435634</v>
      </c>
      <c r="F1604">
        <f>'5000 Sales Records'!N1626</f>
        <v>112110</v>
      </c>
      <c r="G1604">
        <f>STD!A1604*Regression!$D$21+STD!B1604*Regression!$D$22+STD!C1604*Regression!$D$23+STD!D1604*Regression!$D$24+STD!E1604*Regression!$D$25</f>
        <v>-78208.720625240589</v>
      </c>
    </row>
    <row r="1605" spans="1:7" x14ac:dyDescent="0.35">
      <c r="A1605">
        <f>STDEV('5000 Sales Records'!I1627:I1656)</f>
        <v>2980.2672725935095</v>
      </c>
      <c r="B1605">
        <f>STDEV('5000 Sales Records'!J1627:J1656)</f>
        <v>211.48611540767851</v>
      </c>
      <c r="C1605">
        <f>STDEV('5000 Sales Records'!K1627:K1656)</f>
        <v>166.37561828896227</v>
      </c>
      <c r="D1605">
        <f>STDEV('5000 Sales Records'!L1627:L1656)</f>
        <v>1354396.9813227945</v>
      </c>
      <c r="E1605">
        <f>STDEV('5000 Sales Records'!M1627:M1656)</f>
        <v>1045368.057087048</v>
      </c>
      <c r="F1605">
        <f>'5000 Sales Records'!N1627</f>
        <v>5090.8</v>
      </c>
      <c r="G1605">
        <f>STD!A1605*Regression!$D$21+STD!B1605*Regression!$D$22+STD!C1605*Regression!$D$23+STD!D1605*Regression!$D$24+STD!E1605*Regression!$D$25</f>
        <v>-76633.578821755946</v>
      </c>
    </row>
    <row r="1606" spans="1:7" x14ac:dyDescent="0.35">
      <c r="A1606">
        <f>STDEV('5000 Sales Records'!I1628:I1657)</f>
        <v>2881.1233648835937</v>
      </c>
      <c r="B1606">
        <f>STDEV('5000 Sales Records'!J1628:J1657)</f>
        <v>222.84059909431375</v>
      </c>
      <c r="C1606">
        <f>STDEV('5000 Sales Records'!K1628:K1657)</f>
        <v>175.71127128750521</v>
      </c>
      <c r="D1606">
        <f>STDEV('5000 Sales Records'!L1628:L1657)</f>
        <v>1558522.032560748</v>
      </c>
      <c r="E1606">
        <f>STDEV('5000 Sales Records'!M1628:M1657)</f>
        <v>1233419.2349819795</v>
      </c>
      <c r="F1606">
        <f>'5000 Sales Records'!N1628</f>
        <v>847594.12</v>
      </c>
      <c r="G1606">
        <f>STD!A1606*Regression!$D$21+STD!B1606*Regression!$D$22+STD!C1606*Regression!$D$23+STD!D1606*Regression!$D$24+STD!E1606*Regression!$D$25</f>
        <v>-58024.582129218616</v>
      </c>
    </row>
    <row r="1607" spans="1:7" x14ac:dyDescent="0.35">
      <c r="A1607">
        <f>STDEV('5000 Sales Records'!I1629:I1658)</f>
        <v>2922.0486743332008</v>
      </c>
      <c r="B1607">
        <f>STDEV('5000 Sales Records'!J1629:J1658)</f>
        <v>226.04531596460973</v>
      </c>
      <c r="C1607">
        <f>STDEV('5000 Sales Records'!K1629:K1658)</f>
        <v>176.74982181427876</v>
      </c>
      <c r="D1607">
        <f>STDEV('5000 Sales Records'!L1629:L1658)</f>
        <v>1555778.2845926168</v>
      </c>
      <c r="E1607">
        <f>STDEV('5000 Sales Records'!M1629:M1658)</f>
        <v>1235317.1024555983</v>
      </c>
      <c r="F1607">
        <f>'5000 Sales Records'!N1629</f>
        <v>102197.16</v>
      </c>
      <c r="G1607">
        <f>STD!A1607*Regression!$D$21+STD!B1607*Regression!$D$22+STD!C1607*Regression!$D$23+STD!D1607*Regression!$D$24+STD!E1607*Regression!$D$25</f>
        <v>-72491.051672518719</v>
      </c>
    </row>
    <row r="1608" spans="1:7" x14ac:dyDescent="0.35">
      <c r="A1608">
        <f>STDEV('5000 Sales Records'!I1630:I1659)</f>
        <v>2932.5743562904613</v>
      </c>
      <c r="B1608">
        <f>STDEV('5000 Sales Records'!J1630:J1659)</f>
        <v>223.84795913975739</v>
      </c>
      <c r="C1608">
        <f>STDEV('5000 Sales Records'!K1630:K1659)</f>
        <v>175.4836298629734</v>
      </c>
      <c r="D1608">
        <f>STDEV('5000 Sales Records'!L1630:L1659)</f>
        <v>1552683.9469474414</v>
      </c>
      <c r="E1608">
        <f>STDEV('5000 Sales Records'!M1630:M1659)</f>
        <v>1233675.0062450233</v>
      </c>
      <c r="F1608">
        <f>'5000 Sales Records'!N1630</f>
        <v>334372.32</v>
      </c>
      <c r="G1608">
        <f>STD!A1608*Regression!$D$21+STD!B1608*Regression!$D$22+STD!C1608*Regression!$D$23+STD!D1608*Regression!$D$24+STD!E1608*Regression!$D$25</f>
        <v>-72029.245351206744</v>
      </c>
    </row>
    <row r="1609" spans="1:7" x14ac:dyDescent="0.35">
      <c r="A1609">
        <f>STDEV('5000 Sales Records'!I1631:I1660)</f>
        <v>2964.8116121268649</v>
      </c>
      <c r="B1609">
        <f>STDEV('5000 Sales Records'!J1631:J1660)</f>
        <v>224.45043393668865</v>
      </c>
      <c r="C1609">
        <f>STDEV('5000 Sales Records'!K1631:K1660)</f>
        <v>174.99871287178547</v>
      </c>
      <c r="D1609">
        <f>STDEV('5000 Sales Records'!L1631:L1660)</f>
        <v>1558128.0565473412</v>
      </c>
      <c r="E1609">
        <f>STDEV('5000 Sales Records'!M1631:M1660)</f>
        <v>1233971.7440374042</v>
      </c>
      <c r="F1609">
        <f>'5000 Sales Records'!N1631</f>
        <v>3287.24</v>
      </c>
      <c r="G1609">
        <f>STD!A1609*Regression!$D$21+STD!B1609*Regression!$D$22+STD!C1609*Regression!$D$23+STD!D1609*Regression!$D$24+STD!E1609*Regression!$D$25</f>
        <v>-72940.97068867553</v>
      </c>
    </row>
    <row r="1610" spans="1:7" x14ac:dyDescent="0.35">
      <c r="A1610">
        <f>STDEV('5000 Sales Records'!I1632:I1661)</f>
        <v>2896.9954439554876</v>
      </c>
      <c r="B1610">
        <f>STDEV('5000 Sales Records'!J1632:J1661)</f>
        <v>220.93175563466673</v>
      </c>
      <c r="C1610">
        <f>STDEV('5000 Sales Records'!K1632:K1661)</f>
        <v>172.9490883657723</v>
      </c>
      <c r="D1610">
        <f>STDEV('5000 Sales Records'!L1632:L1661)</f>
        <v>1546697.5069550297</v>
      </c>
      <c r="E1610">
        <f>STDEV('5000 Sales Records'!M1632:M1661)</f>
        <v>1227315.0274782295</v>
      </c>
      <c r="F1610">
        <f>'5000 Sales Records'!N1632</f>
        <v>546026.4</v>
      </c>
      <c r="G1610">
        <f>STD!A1610*Regression!$D$21+STD!B1610*Regression!$D$22+STD!C1610*Regression!$D$23+STD!D1610*Regression!$D$24+STD!E1610*Regression!$D$25</f>
        <v>-67587.324327366659</v>
      </c>
    </row>
    <row r="1611" spans="1:7" x14ac:dyDescent="0.35">
      <c r="A1611">
        <f>STDEV('5000 Sales Records'!I1633:I1662)</f>
        <v>2890.2766554133859</v>
      </c>
      <c r="B1611">
        <f>STDEV('5000 Sales Records'!J1633:J1662)</f>
        <v>232.61784486479164</v>
      </c>
      <c r="C1611">
        <f>STDEV('5000 Sales Records'!K1633:K1662)</f>
        <v>181.43953259843963</v>
      </c>
      <c r="D1611">
        <f>STDEV('5000 Sales Records'!L1633:L1662)</f>
        <v>1548367.553316961</v>
      </c>
      <c r="E1611">
        <f>STDEV('5000 Sales Records'!M1633:M1662)</f>
        <v>1225271.9235088017</v>
      </c>
      <c r="F1611">
        <f>'5000 Sales Records'!N1633</f>
        <v>25690.48</v>
      </c>
      <c r="G1611">
        <f>STD!A1611*Regression!$D$21+STD!B1611*Regression!$D$22+STD!C1611*Regression!$D$23+STD!D1611*Regression!$D$24+STD!E1611*Regression!$D$25</f>
        <v>-72842.438181967707</v>
      </c>
    </row>
    <row r="1612" spans="1:7" x14ac:dyDescent="0.35">
      <c r="A1612">
        <f>STDEV('5000 Sales Records'!I1634:I1663)</f>
        <v>2774.6057698636969</v>
      </c>
      <c r="B1612">
        <f>STDEV('5000 Sales Records'!J1634:J1663)</f>
        <v>234.8348519996089</v>
      </c>
      <c r="C1612">
        <f>STDEV('5000 Sales Records'!K1634:K1663)</f>
        <v>181.95540217001138</v>
      </c>
      <c r="D1612">
        <f>STDEV('5000 Sales Records'!L1634:L1663)</f>
        <v>1531844.7450049687</v>
      </c>
      <c r="E1612">
        <f>STDEV('5000 Sales Records'!M1634:M1663)</f>
        <v>1214430.8200049507</v>
      </c>
      <c r="F1612">
        <f>'5000 Sales Records'!N1634</f>
        <v>901275.72</v>
      </c>
      <c r="G1612">
        <f>STD!A1612*Regression!$D$21+STD!B1612*Regression!$D$22+STD!C1612*Regression!$D$23+STD!D1612*Regression!$D$24+STD!E1612*Regression!$D$25</f>
        <v>-73850.627967572073</v>
      </c>
    </row>
    <row r="1613" spans="1:7" x14ac:dyDescent="0.35">
      <c r="A1613">
        <f>STDEV('5000 Sales Records'!I1635:I1664)</f>
        <v>2753.575374613552</v>
      </c>
      <c r="B1613">
        <f>STDEV('5000 Sales Records'!J1635:J1664)</f>
        <v>245.07500716611497</v>
      </c>
      <c r="C1613">
        <f>STDEV('5000 Sales Records'!K1635:K1664)</f>
        <v>192.00988737831835</v>
      </c>
      <c r="D1613">
        <f>STDEV('5000 Sales Records'!L1635:L1664)</f>
        <v>1525642.2043438333</v>
      </c>
      <c r="E1613">
        <f>STDEV('5000 Sales Records'!M1635:M1664)</f>
        <v>1214040.2193505396</v>
      </c>
      <c r="F1613">
        <f>'5000 Sales Records'!N1635</f>
        <v>177002.5</v>
      </c>
      <c r="G1613">
        <f>STD!A1613*Regression!$D$21+STD!B1613*Regression!$D$22+STD!C1613*Regression!$D$23+STD!D1613*Regression!$D$24+STD!E1613*Regression!$D$25</f>
        <v>-78211.196739095729</v>
      </c>
    </row>
    <row r="1614" spans="1:7" x14ac:dyDescent="0.35">
      <c r="A1614">
        <f>STDEV('5000 Sales Records'!I1636:I1665)</f>
        <v>2727.2544149158803</v>
      </c>
      <c r="B1614">
        <f>STDEV('5000 Sales Records'!J1636:J1665)</f>
        <v>245.07500716611491</v>
      </c>
      <c r="C1614">
        <f>STDEV('5000 Sales Records'!K1636:K1665)</f>
        <v>192.0098873783183</v>
      </c>
      <c r="D1614">
        <f>STDEV('5000 Sales Records'!L1636:L1665)</f>
        <v>1662785.0179711378</v>
      </c>
      <c r="E1614">
        <f>STDEV('5000 Sales Records'!M1636:M1665)</f>
        <v>1335037.5897765104</v>
      </c>
      <c r="F1614">
        <f>'5000 Sales Records'!N1636</f>
        <v>846399.16</v>
      </c>
      <c r="G1614">
        <f>STD!A1614*Regression!$D$21+STD!B1614*Regression!$D$22+STD!C1614*Regression!$D$23+STD!D1614*Regression!$D$24+STD!E1614*Regression!$D$25</f>
        <v>-59867.305531756952</v>
      </c>
    </row>
    <row r="1615" spans="1:7" x14ac:dyDescent="0.35">
      <c r="A1615">
        <f>STDEV('5000 Sales Records'!I1637:I1666)</f>
        <v>2797.5009103980938</v>
      </c>
      <c r="B1615">
        <f>STDEV('5000 Sales Records'!J1637:J1666)</f>
        <v>244.28214519704264</v>
      </c>
      <c r="C1615">
        <f>STDEV('5000 Sales Records'!K1637:K1666)</f>
        <v>192.48543804632354</v>
      </c>
      <c r="D1615">
        <f>STDEV('5000 Sales Records'!L1637:L1666)</f>
        <v>1656851.4762755453</v>
      </c>
      <c r="E1615">
        <f>STDEV('5000 Sales Records'!M1637:M1666)</f>
        <v>1334420.0920300977</v>
      </c>
      <c r="F1615">
        <f>'5000 Sales Records'!N1637</f>
        <v>136050.74</v>
      </c>
      <c r="G1615">
        <f>STD!A1615*Regression!$D$21+STD!B1615*Regression!$D$22+STD!C1615*Regression!$D$23+STD!D1615*Regression!$D$24+STD!E1615*Regression!$D$25</f>
        <v>-67166.99988061795</v>
      </c>
    </row>
    <row r="1616" spans="1:7" x14ac:dyDescent="0.35">
      <c r="A1616">
        <f>STDEV('5000 Sales Records'!I1638:I1667)</f>
        <v>2797.235555691188</v>
      </c>
      <c r="B1616">
        <f>STDEV('5000 Sales Records'!J1638:J1667)</f>
        <v>243.5993258311737</v>
      </c>
      <c r="C1616">
        <f>STDEV('5000 Sales Records'!K1638:K1667)</f>
        <v>193.03320233254848</v>
      </c>
      <c r="D1616">
        <f>STDEV('5000 Sales Records'!L1638:L1667)</f>
        <v>1655693.9776776</v>
      </c>
      <c r="E1616">
        <f>STDEV('5000 Sales Records'!M1638:M1667)</f>
        <v>1337150.9751859016</v>
      </c>
      <c r="F1616">
        <f>'5000 Sales Records'!N1638</f>
        <v>18719.82</v>
      </c>
      <c r="G1616">
        <f>STD!A1616*Regression!$D$21+STD!B1616*Regression!$D$22+STD!C1616*Regression!$D$23+STD!D1616*Regression!$D$24+STD!E1616*Regression!$D$25</f>
        <v>-67260.25735191768</v>
      </c>
    </row>
    <row r="1617" spans="1:7" x14ac:dyDescent="0.35">
      <c r="A1617">
        <f>STDEV('5000 Sales Records'!I1639:I1668)</f>
        <v>2834.3204681355205</v>
      </c>
      <c r="B1617">
        <f>STDEV('5000 Sales Records'!J1639:J1668)</f>
        <v>243.59932583117381</v>
      </c>
      <c r="C1617">
        <f>STDEV('5000 Sales Records'!K1639:K1668)</f>
        <v>193.03320233254854</v>
      </c>
      <c r="D1617">
        <f>STDEV('5000 Sales Records'!L1639:L1668)</f>
        <v>1657182.1183935071</v>
      </c>
      <c r="E1617">
        <f>STDEV('5000 Sales Records'!M1639:M1668)</f>
        <v>1338079.6461323074</v>
      </c>
      <c r="F1617">
        <f>'5000 Sales Records'!N1639</f>
        <v>13288.74</v>
      </c>
      <c r="G1617">
        <f>STD!A1617*Regression!$D$21+STD!B1617*Regression!$D$22+STD!C1617*Regression!$D$23+STD!D1617*Regression!$D$24+STD!E1617*Regression!$D$25</f>
        <v>-69816.054115824401</v>
      </c>
    </row>
    <row r="1618" spans="1:7" x14ac:dyDescent="0.35">
      <c r="A1618">
        <f>STDEV('5000 Sales Records'!I1640:I1669)</f>
        <v>2833.0952457099584</v>
      </c>
      <c r="B1618">
        <f>STDEV('5000 Sales Records'!J1640:J1669)</f>
        <v>243.59932583117381</v>
      </c>
      <c r="C1618">
        <f>STDEV('5000 Sales Records'!K1640:K1669)</f>
        <v>193.03320233254854</v>
      </c>
      <c r="D1618">
        <f>STDEV('5000 Sales Records'!L1640:L1669)</f>
        <v>1657241.5137811929</v>
      </c>
      <c r="E1618">
        <f>STDEV('5000 Sales Records'!M1640:M1669)</f>
        <v>1338119.2207291308</v>
      </c>
      <c r="F1618">
        <f>'5000 Sales Records'!N1640</f>
        <v>407377.89</v>
      </c>
      <c r="G1618">
        <f>STD!A1618*Regression!$D$21+STD!B1618*Regression!$D$22+STD!C1618*Regression!$D$23+STD!D1618*Regression!$D$24+STD!E1618*Regression!$D$25</f>
        <v>-69693.822358214762</v>
      </c>
    </row>
    <row r="1619" spans="1:7" x14ac:dyDescent="0.35">
      <c r="A1619">
        <f>STDEV('5000 Sales Records'!I1641:I1670)</f>
        <v>2843.2637382166067</v>
      </c>
      <c r="B1619">
        <f>STDEV('5000 Sales Records'!J1641:J1670)</f>
        <v>242.61851414249637</v>
      </c>
      <c r="C1619">
        <f>STDEV('5000 Sales Records'!K1641:K1670)</f>
        <v>192.18868870066927</v>
      </c>
      <c r="D1619">
        <f>STDEV('5000 Sales Records'!L1641:L1670)</f>
        <v>1659820.4846244482</v>
      </c>
      <c r="E1619">
        <f>STDEV('5000 Sales Records'!M1641:M1670)</f>
        <v>1339605.3226645209</v>
      </c>
      <c r="F1619">
        <f>'5000 Sales Records'!N1641</f>
        <v>114646.86</v>
      </c>
      <c r="G1619">
        <f>STD!A1619*Regression!$D$21+STD!B1619*Regression!$D$22+STD!C1619*Regression!$D$23+STD!D1619*Regression!$D$24+STD!E1619*Regression!$D$25</f>
        <v>-69072.232694812119</v>
      </c>
    </row>
    <row r="1620" spans="1:7" x14ac:dyDescent="0.35">
      <c r="A1620">
        <f>STDEV('5000 Sales Records'!I1642:I1671)</f>
        <v>2832.1391373136048</v>
      </c>
      <c r="B1620">
        <f>STDEV('5000 Sales Records'!J1642:J1671)</f>
        <v>248.96270625694456</v>
      </c>
      <c r="C1620">
        <f>STDEV('5000 Sales Records'!K1642:K1671)</f>
        <v>197.53087395406689</v>
      </c>
      <c r="D1620">
        <f>STDEV('5000 Sales Records'!L1642:L1671)</f>
        <v>1650426.0980640675</v>
      </c>
      <c r="E1620">
        <f>STDEV('5000 Sales Records'!M1642:M1671)</f>
        <v>1333352.6893255736</v>
      </c>
      <c r="F1620">
        <f>'5000 Sales Records'!N1642</f>
        <v>223137.2</v>
      </c>
      <c r="G1620">
        <f>STD!A1620*Regression!$D$21+STD!B1620*Regression!$D$22+STD!C1620*Regression!$D$23+STD!D1620*Regression!$D$24+STD!E1620*Regression!$D$25</f>
        <v>-74168.976664139424</v>
      </c>
    </row>
    <row r="1621" spans="1:7" x14ac:dyDescent="0.35">
      <c r="A1621">
        <f>STDEV('5000 Sales Records'!I1643:I1672)</f>
        <v>2840.2109149461617</v>
      </c>
      <c r="B1621">
        <f>STDEV('5000 Sales Records'!J1643:J1672)</f>
        <v>249.0712810828056</v>
      </c>
      <c r="C1621">
        <f>STDEV('5000 Sales Records'!K1643:K1672)</f>
        <v>196.50118311363283</v>
      </c>
      <c r="D1621">
        <f>STDEV('5000 Sales Records'!L1643:L1672)</f>
        <v>1651628.6905152013</v>
      </c>
      <c r="E1621">
        <f>STDEV('5000 Sales Records'!M1643:M1672)</f>
        <v>1333537.2630997428</v>
      </c>
      <c r="F1621">
        <f>'5000 Sales Records'!N1643</f>
        <v>141143.57999999999</v>
      </c>
      <c r="G1621">
        <f>STD!A1621*Regression!$D$21+STD!B1621*Regression!$D$22+STD!C1621*Regression!$D$23+STD!D1621*Regression!$D$24+STD!E1621*Regression!$D$25</f>
        <v>-77273.247289121849</v>
      </c>
    </row>
    <row r="1622" spans="1:7" x14ac:dyDescent="0.35">
      <c r="A1622">
        <f>STDEV('5000 Sales Records'!I1644:I1673)</f>
        <v>2757.9213272184606</v>
      </c>
      <c r="B1622">
        <f>STDEV('5000 Sales Records'!J1644:J1673)</f>
        <v>248.01345024334722</v>
      </c>
      <c r="C1622">
        <f>STDEV('5000 Sales Records'!K1644:K1673)</f>
        <v>195.81038858589937</v>
      </c>
      <c r="D1622">
        <f>STDEV('5000 Sales Records'!L1644:L1673)</f>
        <v>1656962.7464222962</v>
      </c>
      <c r="E1622">
        <f>STDEV('5000 Sales Records'!M1644:M1673)</f>
        <v>1336696.785437902</v>
      </c>
      <c r="F1622">
        <f>'5000 Sales Records'!N1644</f>
        <v>1243803.6499999999</v>
      </c>
      <c r="G1622">
        <f>STD!A1622*Regression!$D$21+STD!B1622*Regression!$D$22+STD!C1622*Regression!$D$23+STD!D1622*Regression!$D$24+STD!E1622*Regression!$D$25</f>
        <v>-67143.365020132856</v>
      </c>
    </row>
    <row r="1623" spans="1:7" x14ac:dyDescent="0.35">
      <c r="A1623">
        <f>STDEV('5000 Sales Records'!I1645:I1674)</f>
        <v>2744.0747652426276</v>
      </c>
      <c r="B1623">
        <f>STDEV('5000 Sales Records'!J1645:J1674)</f>
        <v>247.12845454907887</v>
      </c>
      <c r="C1623">
        <f>STDEV('5000 Sales Records'!K1645:K1674)</f>
        <v>197.03363521017909</v>
      </c>
      <c r="D1623">
        <f>STDEV('5000 Sales Records'!L1645:L1674)</f>
        <v>1506238.6168043094</v>
      </c>
      <c r="E1623">
        <f>STDEV('5000 Sales Records'!M1645:M1674)</f>
        <v>1228279.1631154942</v>
      </c>
      <c r="F1623">
        <f>'5000 Sales Records'!N1645</f>
        <v>3026.96</v>
      </c>
      <c r="G1623">
        <f>STD!A1623*Regression!$D$21+STD!B1623*Regression!$D$22+STD!C1623*Regression!$D$23+STD!D1623*Regression!$D$24+STD!E1623*Regression!$D$25</f>
        <v>-101454.16677441495</v>
      </c>
    </row>
    <row r="1624" spans="1:7" x14ac:dyDescent="0.35">
      <c r="A1624">
        <f>STDEV('5000 Sales Records'!I1646:I1675)</f>
        <v>2706.1762609210095</v>
      </c>
      <c r="B1624">
        <f>STDEV('5000 Sales Records'!J1646:J1675)</f>
        <v>242.85996146140377</v>
      </c>
      <c r="C1624">
        <f>STDEV('5000 Sales Records'!K1646:K1675)</f>
        <v>193.75374283993264</v>
      </c>
      <c r="D1624">
        <f>STDEV('5000 Sales Records'!L1646:L1675)</f>
        <v>1489024.770849199</v>
      </c>
      <c r="E1624">
        <f>STDEV('5000 Sales Records'!M1646:M1675)</f>
        <v>1218093.6545879818</v>
      </c>
      <c r="F1624">
        <f>'5000 Sales Records'!N1646</f>
        <v>726254.99</v>
      </c>
      <c r="G1624">
        <f>STD!A1624*Regression!$D$21+STD!B1624*Regression!$D$22+STD!C1624*Regression!$D$23+STD!D1624*Regression!$D$24+STD!E1624*Regression!$D$25</f>
        <v>-102289.05381375086</v>
      </c>
    </row>
    <row r="1625" spans="1:7" x14ac:dyDescent="0.35">
      <c r="A1625">
        <f>STDEV('5000 Sales Records'!I1647:I1676)</f>
        <v>2706.2063143988034</v>
      </c>
      <c r="B1625">
        <f>STDEV('5000 Sales Records'!J1647:J1676)</f>
        <v>245.74558532300659</v>
      </c>
      <c r="C1625">
        <f>STDEV('5000 Sales Records'!K1647:K1676)</f>
        <v>196.22942378668691</v>
      </c>
      <c r="D1625">
        <f>STDEV('5000 Sales Records'!L1647:L1676)</f>
        <v>1497519.8081716173</v>
      </c>
      <c r="E1625">
        <f>STDEV('5000 Sales Records'!M1647:M1676)</f>
        <v>1225553.1968185985</v>
      </c>
      <c r="F1625">
        <f>'5000 Sales Records'!N1647</f>
        <v>529649.28</v>
      </c>
      <c r="G1625">
        <f>STD!A1625*Regression!$D$21+STD!B1625*Regression!$D$22+STD!C1625*Regression!$D$23+STD!D1625*Regression!$D$24+STD!E1625*Regression!$D$25</f>
        <v>-102450.98381803208</v>
      </c>
    </row>
    <row r="1626" spans="1:7" x14ac:dyDescent="0.35">
      <c r="A1626">
        <f>STDEV('5000 Sales Records'!I1648:I1677)</f>
        <v>2654.5297977469454</v>
      </c>
      <c r="B1626">
        <f>STDEV('5000 Sales Records'!J1648:J1677)</f>
        <v>252.79594478528543</v>
      </c>
      <c r="C1626">
        <f>STDEV('5000 Sales Records'!K1648:K1677)</f>
        <v>200.86961987702429</v>
      </c>
      <c r="D1626">
        <f>STDEV('5000 Sales Records'!L1648:L1677)</f>
        <v>1514537.1034523223</v>
      </c>
      <c r="E1626">
        <f>STDEV('5000 Sales Records'!M1648:M1677)</f>
        <v>1234053.0734552436</v>
      </c>
      <c r="F1626">
        <f>'5000 Sales Records'!N1648</f>
        <v>579682.57999999996</v>
      </c>
      <c r="G1626">
        <f>STD!A1626*Regression!$D$21+STD!B1626*Regression!$D$22+STD!C1626*Regression!$D$23+STD!D1626*Regression!$D$24+STD!E1626*Regression!$D$25</f>
        <v>-96894.634642293444</v>
      </c>
    </row>
    <row r="1627" spans="1:7" x14ac:dyDescent="0.35">
      <c r="A1627">
        <f>STDEV('5000 Sales Records'!I1649:I1678)</f>
        <v>2749.4663975514172</v>
      </c>
      <c r="B1627">
        <f>STDEV('5000 Sales Records'!J1649:J1678)</f>
        <v>252.79594478528529</v>
      </c>
      <c r="C1627">
        <f>STDEV('5000 Sales Records'!K1649:K1678)</f>
        <v>200.86961987702435</v>
      </c>
      <c r="D1627">
        <f>STDEV('5000 Sales Records'!L1649:L1678)</f>
        <v>1528546.4319829326</v>
      </c>
      <c r="E1627">
        <f>STDEV('5000 Sales Records'!M1649:M1678)</f>
        <v>1243983.5615558419</v>
      </c>
      <c r="F1627">
        <f>'5000 Sales Records'!N1649</f>
        <v>140441.57999999999</v>
      </c>
      <c r="G1627">
        <f>STD!A1627*Regression!$D$21+STD!B1627*Regression!$D$22+STD!C1627*Regression!$D$23+STD!D1627*Regression!$D$24+STD!E1627*Regression!$D$25</f>
        <v>-100820.03263178514</v>
      </c>
    </row>
    <row r="1628" spans="1:7" x14ac:dyDescent="0.35">
      <c r="A1628">
        <f>STDEV('5000 Sales Records'!I1650:I1679)</f>
        <v>2896.6936167284593</v>
      </c>
      <c r="B1628">
        <f>STDEV('5000 Sales Records'!J1650:J1679)</f>
        <v>254.61192634976899</v>
      </c>
      <c r="C1628">
        <f>STDEV('5000 Sales Records'!K1650:K1679)</f>
        <v>201.86091080217852</v>
      </c>
      <c r="D1628">
        <f>STDEV('5000 Sales Records'!L1650:L1679)</f>
        <v>1522869.4623578012</v>
      </c>
      <c r="E1628">
        <f>STDEV('5000 Sales Records'!M1650:M1679)</f>
        <v>1239854.413232601</v>
      </c>
      <c r="F1628">
        <f>'5000 Sales Records'!N1650</f>
        <v>1141548.24</v>
      </c>
      <c r="G1628">
        <f>STD!A1628*Regression!$D$21+STD!B1628*Regression!$D$22+STD!C1628*Regression!$D$23+STD!D1628*Regression!$D$24+STD!E1628*Regression!$D$25</f>
        <v>-117146.09553332161</v>
      </c>
    </row>
    <row r="1629" spans="1:7" x14ac:dyDescent="0.35">
      <c r="A1629">
        <f>STDEV('5000 Sales Records'!I1651:I1680)</f>
        <v>3009.1837555577499</v>
      </c>
      <c r="B1629">
        <f>STDEV('5000 Sales Records'!J1651:J1680)</f>
        <v>246.31386328044536</v>
      </c>
      <c r="C1629">
        <f>STDEV('5000 Sales Records'!K1651:K1680)</f>
        <v>196.67126006548878</v>
      </c>
      <c r="D1629">
        <f>STDEV('5000 Sales Records'!L1651:L1680)</f>
        <v>1479935.5026605953</v>
      </c>
      <c r="E1629">
        <f>STDEV('5000 Sales Records'!M1651:M1680)</f>
        <v>1239244.4768041873</v>
      </c>
      <c r="F1629">
        <f>'5000 Sales Records'!N1651</f>
        <v>299024.21999999997</v>
      </c>
      <c r="G1629">
        <f>STD!A1629*Regression!$D$21+STD!B1629*Regression!$D$22+STD!C1629*Regression!$D$23+STD!D1629*Regression!$D$24+STD!E1629*Regression!$D$25</f>
        <v>-158907.2172268359</v>
      </c>
    </row>
    <row r="1630" spans="1:7" x14ac:dyDescent="0.35">
      <c r="A1630">
        <f>STDEV('5000 Sales Records'!I1652:I1681)</f>
        <v>3006.9851522325694</v>
      </c>
      <c r="B1630">
        <f>STDEV('5000 Sales Records'!J1652:J1681)</f>
        <v>253.81526294536144</v>
      </c>
      <c r="C1630">
        <f>STDEV('5000 Sales Records'!K1652:K1681)</f>
        <v>202.23720334351665</v>
      </c>
      <c r="D1630">
        <f>STDEV('5000 Sales Records'!L1652:L1681)</f>
        <v>1533539.0176748559</v>
      </c>
      <c r="E1630">
        <f>STDEV('5000 Sales Records'!M1652:M1681)</f>
        <v>1274783.2148960822</v>
      </c>
      <c r="F1630">
        <f>'5000 Sales Records'!N1652</f>
        <v>22299.73</v>
      </c>
      <c r="G1630">
        <f>STD!A1630*Regression!$D$21+STD!B1630*Regression!$D$22+STD!C1630*Regression!$D$23+STD!D1630*Regression!$D$24+STD!E1630*Regression!$D$25</f>
        <v>-146618.48192160251</v>
      </c>
    </row>
    <row r="1631" spans="1:7" x14ac:dyDescent="0.35">
      <c r="A1631">
        <f>STDEV('5000 Sales Records'!I1653:I1682)</f>
        <v>2870.8684818761526</v>
      </c>
      <c r="B1631">
        <f>STDEV('5000 Sales Records'!J1653:J1682)</f>
        <v>251.15334488425935</v>
      </c>
      <c r="C1631">
        <f>STDEV('5000 Sales Records'!K1653:K1682)</f>
        <v>200.56511033153018</v>
      </c>
      <c r="D1631">
        <f>STDEV('5000 Sales Records'!L1653:L1682)</f>
        <v>1528123.4347136202</v>
      </c>
      <c r="E1631">
        <f>STDEV('5000 Sales Records'!M1653:M1682)</f>
        <v>1271452.0497457739</v>
      </c>
      <c r="F1631">
        <f>'5000 Sales Records'!N1653</f>
        <v>477800.64</v>
      </c>
      <c r="G1631">
        <f>STD!A1631*Regression!$D$21+STD!B1631*Regression!$D$22+STD!C1631*Regression!$D$23+STD!D1631*Regression!$D$24+STD!E1631*Regression!$D$25</f>
        <v>-134323.50506714243</v>
      </c>
    </row>
    <row r="1632" spans="1:7" x14ac:dyDescent="0.35">
      <c r="A1632">
        <f>STDEV('5000 Sales Records'!I1654:I1683)</f>
        <v>2974.3292345337795</v>
      </c>
      <c r="B1632">
        <f>STDEV('5000 Sales Records'!J1654:J1683)</f>
        <v>249.02539135667436</v>
      </c>
      <c r="C1632">
        <f>STDEV('5000 Sales Records'!K1654:K1683)</f>
        <v>198.40439183618162</v>
      </c>
      <c r="D1632">
        <f>STDEV('5000 Sales Records'!L1654:L1683)</f>
        <v>1526959.8443643968</v>
      </c>
      <c r="E1632">
        <f>STDEV('5000 Sales Records'!M1654:M1683)</f>
        <v>1263532.2740602689</v>
      </c>
      <c r="F1632">
        <f>'5000 Sales Records'!N1654</f>
        <v>17699.04</v>
      </c>
      <c r="G1632">
        <f>STD!A1632*Regression!$D$21+STD!B1632*Regression!$D$22+STD!C1632*Regression!$D$23+STD!D1632*Regression!$D$24+STD!E1632*Regression!$D$25</f>
        <v>-136503.00269549969</v>
      </c>
    </row>
    <row r="1633" spans="1:7" x14ac:dyDescent="0.35">
      <c r="A1633">
        <f>STDEV('5000 Sales Records'!I1655:I1684)</f>
        <v>2974.8805868046411</v>
      </c>
      <c r="B1633">
        <f>STDEV('5000 Sales Records'!J1655:J1684)</f>
        <v>249.02539135667428</v>
      </c>
      <c r="C1633">
        <f>STDEV('5000 Sales Records'!K1655:K1684)</f>
        <v>198.40439183618162</v>
      </c>
      <c r="D1633">
        <f>STDEV('5000 Sales Records'!L1655:L1684)</f>
        <v>1526955.5227034476</v>
      </c>
      <c r="E1633">
        <f>STDEV('5000 Sales Records'!M1655:M1684)</f>
        <v>1263529.3684761128</v>
      </c>
      <c r="F1633">
        <f>'5000 Sales Records'!N1655</f>
        <v>512454.8</v>
      </c>
      <c r="G1633">
        <f>STD!A1633*Regression!$D$21+STD!B1633*Regression!$D$22+STD!C1633*Regression!$D$23+STD!D1633*Regression!$D$24+STD!E1633*Regression!$D$25</f>
        <v>-136550.60160414595</v>
      </c>
    </row>
    <row r="1634" spans="1:7" x14ac:dyDescent="0.35">
      <c r="A1634">
        <f>STDEV('5000 Sales Records'!I1656:I1685)</f>
        <v>2882.0155534928526</v>
      </c>
      <c r="B1634">
        <f>STDEV('5000 Sales Records'!J1656:J1685)</f>
        <v>250.0464115319393</v>
      </c>
      <c r="C1634">
        <f>STDEV('5000 Sales Records'!K1656:K1685)</f>
        <v>198.22395936119239</v>
      </c>
      <c r="D1634">
        <f>STDEV('5000 Sales Records'!L1656:L1685)</f>
        <v>1467804.3795199092</v>
      </c>
      <c r="E1634">
        <f>STDEV('5000 Sales Records'!M1656:M1685)</f>
        <v>1197760.4877622046</v>
      </c>
      <c r="F1634">
        <f>'5000 Sales Records'!N1656</f>
        <v>9004.5</v>
      </c>
      <c r="G1634">
        <f>STD!A1634*Regression!$D$21+STD!B1634*Regression!$D$22+STD!C1634*Regression!$D$23+STD!D1634*Regression!$D$24+STD!E1634*Regression!$D$25</f>
        <v>-126023.29959348275</v>
      </c>
    </row>
    <row r="1635" spans="1:7" x14ac:dyDescent="0.35">
      <c r="A1635">
        <f>STDEV('5000 Sales Records'!I1657:I1686)</f>
        <v>2859.3406273105179</v>
      </c>
      <c r="B1635">
        <f>STDEV('5000 Sales Records'!J1657:J1686)</f>
        <v>250.04641153193936</v>
      </c>
      <c r="C1635">
        <f>STDEV('5000 Sales Records'!K1657:K1686)</f>
        <v>198.22395936119239</v>
      </c>
      <c r="D1635">
        <f>STDEV('5000 Sales Records'!L1657:L1686)</f>
        <v>1459821.8713291113</v>
      </c>
      <c r="E1635">
        <f>STDEV('5000 Sales Records'!M1657:M1686)</f>
        <v>1192855.8626787006</v>
      </c>
      <c r="F1635">
        <f>'5000 Sales Records'!N1657</f>
        <v>1066433.75</v>
      </c>
      <c r="G1635">
        <f>STD!A1635*Regression!$D$21+STD!B1635*Regression!$D$22+STD!C1635*Regression!$D$23+STD!D1635*Regression!$D$24+STD!E1635*Regression!$D$25</f>
        <v>-127158.2733181779</v>
      </c>
    </row>
    <row r="1636" spans="1:7" x14ac:dyDescent="0.35">
      <c r="A1636">
        <f>STDEV('5000 Sales Records'!I1658:I1687)</f>
        <v>2782.9177364029661</v>
      </c>
      <c r="B1636">
        <f>STDEV('5000 Sales Records'!J1658:J1687)</f>
        <v>244.06365353556097</v>
      </c>
      <c r="C1636">
        <f>STDEV('5000 Sales Records'!K1658:K1687)</f>
        <v>192.54177640011113</v>
      </c>
      <c r="D1636">
        <f>STDEV('5000 Sales Records'!L1658:L1687)</f>
        <v>1220632.07437609</v>
      </c>
      <c r="E1636">
        <f>STDEV('5000 Sales Records'!M1658:M1687)</f>
        <v>996025.23035155225</v>
      </c>
      <c r="F1636">
        <f>'5000 Sales Records'!N1658</f>
        <v>149528.20000000001</v>
      </c>
      <c r="G1636">
        <f>STD!A1636*Regression!$D$21+STD!B1636*Regression!$D$22+STD!C1636*Regression!$D$23+STD!D1636*Regression!$D$24+STD!E1636*Regression!$D$25</f>
        <v>-161999.67846144584</v>
      </c>
    </row>
    <row r="1637" spans="1:7" x14ac:dyDescent="0.35">
      <c r="A1637">
        <f>STDEV('5000 Sales Records'!I1659:I1688)</f>
        <v>2715.8615144217579</v>
      </c>
      <c r="B1637">
        <f>STDEV('5000 Sales Records'!J1659:J1688)</f>
        <v>245.40234838172259</v>
      </c>
      <c r="C1637">
        <f>STDEV('5000 Sales Records'!K1659:K1688)</f>
        <v>194.12598912390214</v>
      </c>
      <c r="D1637">
        <f>STDEV('5000 Sales Records'!L1659:L1688)</f>
        <v>1223183.744481114</v>
      </c>
      <c r="E1637">
        <f>STDEV('5000 Sales Records'!M1659:M1688)</f>
        <v>996970.26198371814</v>
      </c>
      <c r="F1637">
        <f>'5000 Sales Records'!N1659</f>
        <v>172753.62</v>
      </c>
      <c r="G1637">
        <f>STD!A1637*Regression!$D$21+STD!B1637*Regression!$D$22+STD!C1637*Regression!$D$23+STD!D1637*Regression!$D$24+STD!E1637*Regression!$D$25</f>
        <v>-154040.94529352791</v>
      </c>
    </row>
    <row r="1638" spans="1:7" x14ac:dyDescent="0.35">
      <c r="A1638">
        <f>STDEV('5000 Sales Records'!I1660:I1689)</f>
        <v>2820.7200523612942</v>
      </c>
      <c r="B1638">
        <f>STDEV('5000 Sales Records'!J1660:J1689)</f>
        <v>253.21739420401448</v>
      </c>
      <c r="C1638">
        <f>STDEV('5000 Sales Records'!K1660:K1689)</f>
        <v>201.90877092526657</v>
      </c>
      <c r="D1638">
        <f>STDEV('5000 Sales Records'!L1660:L1689)</f>
        <v>1481432.5328936167</v>
      </c>
      <c r="E1638">
        <f>STDEV('5000 Sales Records'!M1660:M1689)</f>
        <v>1213556.4722482341</v>
      </c>
      <c r="F1638">
        <f>'5000 Sales Records'!N1660</f>
        <v>65481.78</v>
      </c>
      <c r="G1638">
        <f>STD!A1638*Regression!$D$21+STD!B1638*Regression!$D$22+STD!C1638*Regression!$D$23+STD!D1638*Regression!$D$24+STD!E1638*Regression!$D$25</f>
        <v>-121386.66054026922</v>
      </c>
    </row>
    <row r="1639" spans="1:7" x14ac:dyDescent="0.35">
      <c r="A1639">
        <f>STDEV('5000 Sales Records'!I1661:I1690)</f>
        <v>2819.8658164863991</v>
      </c>
      <c r="B1639">
        <f>STDEV('5000 Sales Records'!J1661:J1690)</f>
        <v>255.67183758554214</v>
      </c>
      <c r="C1639">
        <f>STDEV('5000 Sales Records'!K1661:K1690)</f>
        <v>203.44218902105393</v>
      </c>
      <c r="D1639">
        <f>STDEV('5000 Sales Records'!L1661:L1690)</f>
        <v>1485368.4615020007</v>
      </c>
      <c r="E1639">
        <f>STDEV('5000 Sales Records'!M1661:M1690)</f>
        <v>1215937.1134030484</v>
      </c>
      <c r="F1639">
        <f>'5000 Sales Records'!N1661</f>
        <v>202970.34</v>
      </c>
      <c r="G1639">
        <f>STD!A1639*Regression!$D$21+STD!B1639*Regression!$D$22+STD!C1639*Regression!$D$23+STD!D1639*Regression!$D$24+STD!E1639*Regression!$D$25</f>
        <v>-122521.7150090721</v>
      </c>
    </row>
    <row r="1640" spans="1:7" x14ac:dyDescent="0.35">
      <c r="A1640">
        <f>STDEV('5000 Sales Records'!I1662:I1691)</f>
        <v>2842.5000207240264</v>
      </c>
      <c r="B1640">
        <f>STDEV('5000 Sales Records'!J1662:J1691)</f>
        <v>254.3907376252921</v>
      </c>
      <c r="C1640">
        <f>STDEV('5000 Sales Records'!K1662:K1691)</f>
        <v>202.55010367779406</v>
      </c>
      <c r="D1640">
        <f>STDEV('5000 Sales Records'!L1662:L1691)</f>
        <v>1482505.0037971362</v>
      </c>
      <c r="E1640">
        <f>STDEV('5000 Sales Records'!M1662:M1691)</f>
        <v>1211812.3661318319</v>
      </c>
      <c r="F1640">
        <f>'5000 Sales Records'!N1662</f>
        <v>455260.31</v>
      </c>
      <c r="G1640">
        <f>STD!A1640*Regression!$D$21+STD!B1640*Regression!$D$22+STD!C1640*Regression!$D$23+STD!D1640*Regression!$D$24+STD!E1640*Regression!$D$25</f>
        <v>-122034.84804237098</v>
      </c>
    </row>
    <row r="1641" spans="1:7" x14ac:dyDescent="0.35">
      <c r="A1641">
        <f>STDEV('5000 Sales Records'!I1663:I1692)</f>
        <v>2858.9778850362654</v>
      </c>
      <c r="B1641">
        <f>STDEV('5000 Sales Records'!J1663:J1692)</f>
        <v>245.85535111117667</v>
      </c>
      <c r="C1641">
        <f>STDEV('5000 Sales Records'!K1663:K1692)</f>
        <v>197.27819567254792</v>
      </c>
      <c r="D1641">
        <f>STDEV('5000 Sales Records'!L1663:L1692)</f>
        <v>1480370.8357528502</v>
      </c>
      <c r="E1641">
        <f>STDEV('5000 Sales Records'!M1663:M1692)</f>
        <v>1209203.547496117</v>
      </c>
      <c r="F1641">
        <f>'5000 Sales Records'!N1663</f>
        <v>565946.85</v>
      </c>
      <c r="G1641">
        <f>STD!A1641*Regression!$D$21+STD!B1641*Regression!$D$22+STD!C1641*Regression!$D$23+STD!D1641*Regression!$D$24+STD!E1641*Regression!$D$25</f>
        <v>-113244.09235712723</v>
      </c>
    </row>
    <row r="1642" spans="1:7" x14ac:dyDescent="0.35">
      <c r="A1642">
        <f>STDEV('5000 Sales Records'!I1664:I1693)</f>
        <v>2904.5214732388786</v>
      </c>
      <c r="B1642">
        <f>STDEV('5000 Sales Records'!J1664:J1693)</f>
        <v>247.06377936015664</v>
      </c>
      <c r="C1642">
        <f>STDEV('5000 Sales Records'!K1664:K1693)</f>
        <v>198.93842551108011</v>
      </c>
      <c r="D1642">
        <f>STDEV('5000 Sales Records'!L1664:L1693)</f>
        <v>1494158.334088882</v>
      </c>
      <c r="E1642">
        <f>STDEV('5000 Sales Records'!M1664:M1693)</f>
        <v>1218620.0690949629</v>
      </c>
      <c r="F1642">
        <f>'5000 Sales Records'!N1664</f>
        <v>85597.5</v>
      </c>
      <c r="G1642">
        <f>STD!A1642*Regression!$D$21+STD!B1642*Regression!$D$22+STD!C1642*Regression!$D$23+STD!D1642*Regression!$D$24+STD!E1642*Regression!$D$25</f>
        <v>-111365.88080699276</v>
      </c>
    </row>
    <row r="1643" spans="1:7" x14ac:dyDescent="0.35">
      <c r="A1643">
        <f>STDEV('5000 Sales Records'!I1665:I1694)</f>
        <v>2822.0692589479177</v>
      </c>
      <c r="B1643">
        <f>STDEV('5000 Sales Records'!J1665:J1694)</f>
        <v>237.67334929804761</v>
      </c>
      <c r="C1643">
        <f>STDEV('5000 Sales Records'!K1665:K1694)</f>
        <v>190.17801847186519</v>
      </c>
      <c r="D1643">
        <f>STDEV('5000 Sales Records'!L1665:L1694)</f>
        <v>1487498.0482040956</v>
      </c>
      <c r="E1643">
        <f>STDEV('5000 Sales Records'!M1665:M1694)</f>
        <v>1215278.8667858045</v>
      </c>
      <c r="F1643">
        <f>'5000 Sales Records'!N1665</f>
        <v>949526.25</v>
      </c>
      <c r="G1643">
        <f>STD!A1643*Regression!$D$21+STD!B1643*Regression!$D$22+STD!C1643*Regression!$D$23+STD!D1643*Regression!$D$24+STD!E1643*Regression!$D$25</f>
        <v>-105961.86986880819</v>
      </c>
    </row>
    <row r="1644" spans="1:7" x14ac:dyDescent="0.35">
      <c r="A1644">
        <f>STDEV('5000 Sales Records'!I1666:I1695)</f>
        <v>2786.472989199829</v>
      </c>
      <c r="B1644">
        <f>STDEV('5000 Sales Records'!J1666:J1695)</f>
        <v>228.91203904833057</v>
      </c>
      <c r="C1644">
        <f>STDEV('5000 Sales Records'!K1666:K1695)</f>
        <v>181.19032119014668</v>
      </c>
      <c r="D1644">
        <f>STDEV('5000 Sales Records'!L1666:L1695)</f>
        <v>1325631.4703484396</v>
      </c>
      <c r="E1644">
        <f>STDEV('5000 Sales Records'!M1666:M1695)</f>
        <v>1076528.8230871649</v>
      </c>
      <c r="F1644">
        <f>'5000 Sales Records'!N1666</f>
        <v>458709.66</v>
      </c>
      <c r="G1644">
        <f>STD!A1644*Regression!$D$21+STD!B1644*Regression!$D$22+STD!C1644*Regression!$D$23+STD!D1644*Regression!$D$24+STD!E1644*Regression!$D$25</f>
        <v>-126814.91720389668</v>
      </c>
    </row>
    <row r="1645" spans="1:7" x14ac:dyDescent="0.35">
      <c r="A1645">
        <f>STDEV('5000 Sales Records'!I1667:I1696)</f>
        <v>2855.9511337137619</v>
      </c>
      <c r="B1645">
        <f>STDEV('5000 Sales Records'!J1667:J1696)</f>
        <v>228.89246457746239</v>
      </c>
      <c r="C1645">
        <f>STDEV('5000 Sales Records'!K1667:K1696)</f>
        <v>181.28659399117063</v>
      </c>
      <c r="D1645">
        <f>STDEV('5000 Sales Records'!L1667:L1696)</f>
        <v>1327366.6787460477</v>
      </c>
      <c r="E1645">
        <f>STDEV('5000 Sales Records'!M1667:M1696)</f>
        <v>1076680.2292542777</v>
      </c>
      <c r="F1645">
        <f>'5000 Sales Records'!N1667</f>
        <v>340761.59999999998</v>
      </c>
      <c r="G1645">
        <f>STD!A1645*Regression!$D$21+STD!B1645*Regression!$D$22+STD!C1645*Regression!$D$23+STD!D1645*Regression!$D$24+STD!E1645*Regression!$D$25</f>
        <v>-130731.75469022151</v>
      </c>
    </row>
    <row r="1646" spans="1:7" x14ac:dyDescent="0.35">
      <c r="A1646">
        <f>STDEV('5000 Sales Records'!I1668:I1697)</f>
        <v>2857.660042681814</v>
      </c>
      <c r="B1646">
        <f>STDEV('5000 Sales Records'!J1668:J1697)</f>
        <v>229.49421849728202</v>
      </c>
      <c r="C1646">
        <f>STDEV('5000 Sales Records'!K1668:K1697)</f>
        <v>180.7870951238869</v>
      </c>
      <c r="D1646">
        <f>STDEV('5000 Sales Records'!L1668:L1697)</f>
        <v>1328206.2758326882</v>
      </c>
      <c r="E1646">
        <f>STDEV('5000 Sales Records'!M1668:M1697)</f>
        <v>1074092.3951850929</v>
      </c>
      <c r="F1646">
        <f>'5000 Sales Records'!N1668</f>
        <v>2105.04</v>
      </c>
      <c r="G1646">
        <f>STD!A1646*Regression!$D$21+STD!B1646*Regression!$D$22+STD!C1646*Regression!$D$23+STD!D1646*Regression!$D$24+STD!E1646*Regression!$D$25</f>
        <v>-130823.43633932003</v>
      </c>
    </row>
    <row r="1647" spans="1:7" x14ac:dyDescent="0.35">
      <c r="A1647">
        <f>STDEV('5000 Sales Records'!I1669:I1698)</f>
        <v>2732.594431385086</v>
      </c>
      <c r="B1647">
        <f>STDEV('5000 Sales Records'!J1669:J1698)</f>
        <v>227.54030370817654</v>
      </c>
      <c r="C1647">
        <f>STDEV('5000 Sales Records'!K1669:K1698)</f>
        <v>179.48569219575279</v>
      </c>
      <c r="D1647">
        <f>STDEV('5000 Sales Records'!L1669:L1698)</f>
        <v>1314012.560818499</v>
      </c>
      <c r="E1647">
        <f>STDEV('5000 Sales Records'!M1669:M1698)</f>
        <v>1065622.4229304888</v>
      </c>
      <c r="F1647">
        <f>'5000 Sales Records'!N1669</f>
        <v>12722.39</v>
      </c>
      <c r="G1647">
        <f>STD!A1647*Regression!$D$21+STD!B1647*Regression!$D$22+STD!C1647*Regression!$D$23+STD!D1647*Regression!$D$24+STD!E1647*Regression!$D$25</f>
        <v>-124047.90635399986</v>
      </c>
    </row>
    <row r="1648" spans="1:7" x14ac:dyDescent="0.35">
      <c r="A1648">
        <f>STDEV('5000 Sales Records'!I1670:I1699)</f>
        <v>2810.7491096629851</v>
      </c>
      <c r="B1648">
        <f>STDEV('5000 Sales Records'!J1670:J1699)</f>
        <v>223.87585050853426</v>
      </c>
      <c r="C1648">
        <f>STDEV('5000 Sales Records'!K1670:K1699)</f>
        <v>177.29410554801018</v>
      </c>
      <c r="D1648">
        <f>STDEV('5000 Sales Records'!L1670:L1699)</f>
        <v>1298922.0732015716</v>
      </c>
      <c r="E1648">
        <f>STDEV('5000 Sales Records'!M1670:M1699)</f>
        <v>1055759.3372126811</v>
      </c>
      <c r="F1648">
        <f>'5000 Sales Records'!N1670</f>
        <v>276747.82</v>
      </c>
      <c r="G1648">
        <f>STD!A1648*Regression!$D$21+STD!B1648*Regression!$D$22+STD!C1648*Regression!$D$23+STD!D1648*Regression!$D$24+STD!E1648*Regression!$D$25</f>
        <v>-131369.55636412324</v>
      </c>
    </row>
    <row r="1649" spans="1:7" x14ac:dyDescent="0.35">
      <c r="A1649">
        <f>STDEV('5000 Sales Records'!I1671:I1700)</f>
        <v>2879.7766374511057</v>
      </c>
      <c r="B1649">
        <f>STDEV('5000 Sales Records'!J1671:J1700)</f>
        <v>224.56740242662937</v>
      </c>
      <c r="C1649">
        <f>STDEV('5000 Sales Records'!K1671:K1700)</f>
        <v>177.99371967126763</v>
      </c>
      <c r="D1649">
        <f>STDEV('5000 Sales Records'!L1671:L1700)</f>
        <v>1309399.976296057</v>
      </c>
      <c r="E1649">
        <f>STDEV('5000 Sales Records'!M1671:M1700)</f>
        <v>1062172.6015827071</v>
      </c>
      <c r="F1649">
        <f>'5000 Sales Records'!N1671</f>
        <v>430898</v>
      </c>
      <c r="G1649">
        <f>STD!A1649*Regression!$D$21+STD!B1649*Regression!$D$22+STD!C1649*Regression!$D$23+STD!D1649*Regression!$D$24+STD!E1649*Regression!$D$25</f>
        <v>-133111.61459339305</v>
      </c>
    </row>
    <row r="1650" spans="1:7" x14ac:dyDescent="0.35">
      <c r="A1650">
        <f>STDEV('5000 Sales Records'!I1672:I1701)</f>
        <v>2843.5689993427254</v>
      </c>
      <c r="B1650">
        <f>STDEV('5000 Sales Records'!J1672:J1701)</f>
        <v>224.56740242662937</v>
      </c>
      <c r="C1650">
        <f>STDEV('5000 Sales Records'!K1672:K1701)</f>
        <v>177.99371967126763</v>
      </c>
      <c r="D1650">
        <f>STDEV('5000 Sales Records'!L1672:L1701)</f>
        <v>1403295.7620465052</v>
      </c>
      <c r="E1650">
        <f>STDEV('5000 Sales Records'!M1672:M1701)</f>
        <v>1129851.4969185472</v>
      </c>
      <c r="F1650">
        <f>'5000 Sales Records'!N1672</f>
        <v>387744.46</v>
      </c>
      <c r="G1650">
        <f>STD!A1650*Regression!$D$21+STD!B1650*Regression!$D$22+STD!C1650*Regression!$D$23+STD!D1650*Regression!$D$24+STD!E1650*Regression!$D$25</f>
        <v>-104166.44428949861</v>
      </c>
    </row>
    <row r="1651" spans="1:7" x14ac:dyDescent="0.35">
      <c r="A1651">
        <f>STDEV('5000 Sales Records'!I1673:I1702)</f>
        <v>2948.6188360366082</v>
      </c>
      <c r="B1651">
        <f>STDEV('5000 Sales Records'!J1673:J1702)</f>
        <v>224.58877809858652</v>
      </c>
      <c r="C1651">
        <f>STDEV('5000 Sales Records'!K1673:K1702)</f>
        <v>177.88954001153988</v>
      </c>
      <c r="D1651">
        <f>STDEV('5000 Sales Records'!L1673:L1702)</f>
        <v>1416623.3960970298</v>
      </c>
      <c r="E1651">
        <f>STDEV('5000 Sales Records'!M1673:M1702)</f>
        <v>1137821.1802430365</v>
      </c>
      <c r="F1651">
        <f>'5000 Sales Records'!N1673</f>
        <v>56836.08</v>
      </c>
      <c r="G1651">
        <f>STD!A1651*Regression!$D$21+STD!B1651*Regression!$D$22+STD!C1651*Regression!$D$23+STD!D1651*Regression!$D$24+STD!E1651*Regression!$D$25</f>
        <v>-108065.15582695149</v>
      </c>
    </row>
    <row r="1652" spans="1:7" x14ac:dyDescent="0.35">
      <c r="A1652">
        <f>STDEV('5000 Sales Records'!I1674:I1703)</f>
        <v>3024.315472088294</v>
      </c>
      <c r="B1652">
        <f>STDEV('5000 Sales Records'!J1674:J1703)</f>
        <v>223.15497785248897</v>
      </c>
      <c r="C1652">
        <f>STDEV('5000 Sales Records'!K1674:K1703)</f>
        <v>177.09351876125055</v>
      </c>
      <c r="D1652">
        <f>STDEV('5000 Sales Records'!L1674:L1703)</f>
        <v>1419541.1365706823</v>
      </c>
      <c r="E1652">
        <f>STDEV('5000 Sales Records'!M1674:M1703)</f>
        <v>1139750.6054757822</v>
      </c>
      <c r="F1652">
        <f>'5000 Sales Records'!N1674</f>
        <v>222705</v>
      </c>
      <c r="G1652">
        <f>STD!A1652*Regression!$D$21+STD!B1652*Regression!$D$22+STD!C1652*Regression!$D$23+STD!D1652*Regression!$D$24+STD!E1652*Regression!$D$25</f>
        <v>-111531.6355141591</v>
      </c>
    </row>
    <row r="1653" spans="1:7" x14ac:dyDescent="0.35">
      <c r="A1653">
        <f>STDEV('5000 Sales Records'!I1675:I1704)</f>
        <v>3030.0113047473196</v>
      </c>
      <c r="B1653">
        <f>STDEV('5000 Sales Records'!J1675:J1704)</f>
        <v>211.75485908333326</v>
      </c>
      <c r="C1653">
        <f>STDEV('5000 Sales Records'!K1675:K1704)</f>
        <v>165.75318344752392</v>
      </c>
      <c r="D1653">
        <f>STDEV('5000 Sales Records'!L1675:L1704)</f>
        <v>1432384.6424697526</v>
      </c>
      <c r="E1653">
        <f>STDEV('5000 Sales Records'!M1675:M1704)</f>
        <v>1148090.5662387467</v>
      </c>
      <c r="F1653">
        <f>'5000 Sales Records'!N1675</f>
        <v>425459.89</v>
      </c>
      <c r="G1653">
        <f>STD!A1653*Regression!$D$21+STD!B1653*Regression!$D$22+STD!C1653*Regression!$D$23+STD!D1653*Regression!$D$24+STD!E1653*Regression!$D$25</f>
        <v>-107549.40082178125</v>
      </c>
    </row>
    <row r="1654" spans="1:7" x14ac:dyDescent="0.35">
      <c r="A1654">
        <f>STDEV('5000 Sales Records'!I1676:I1705)</f>
        <v>3039.7477589318223</v>
      </c>
      <c r="B1654">
        <f>STDEV('5000 Sales Records'!J1676:J1705)</f>
        <v>208.21376620962272</v>
      </c>
      <c r="C1654">
        <f>STDEV('5000 Sales Records'!K1676:K1705)</f>
        <v>164.65826009382721</v>
      </c>
      <c r="D1654">
        <f>STDEV('5000 Sales Records'!L1676:L1705)</f>
        <v>1441569.3989538855</v>
      </c>
      <c r="E1654">
        <f>STDEV('5000 Sales Records'!M1676:M1705)</f>
        <v>1150415.0676040077</v>
      </c>
      <c r="F1654">
        <f>'5000 Sales Records'!N1676</f>
        <v>65239.56</v>
      </c>
      <c r="G1654">
        <f>STD!A1654*Regression!$D$21+STD!B1654*Regression!$D$22+STD!C1654*Regression!$D$23+STD!D1654*Regression!$D$24+STD!E1654*Regression!$D$25</f>
        <v>-94299.94360004249</v>
      </c>
    </row>
    <row r="1655" spans="1:7" x14ac:dyDescent="0.35">
      <c r="A1655">
        <f>STDEV('5000 Sales Records'!I1677:I1706)</f>
        <v>3034.1943627649307</v>
      </c>
      <c r="B1655">
        <f>STDEV('5000 Sales Records'!J1677:J1706)</f>
        <v>207.29968712902857</v>
      </c>
      <c r="C1655">
        <f>STDEV('5000 Sales Records'!K1677:K1706)</f>
        <v>164.05617224197835</v>
      </c>
      <c r="D1655">
        <f>STDEV('5000 Sales Records'!L1677:L1706)</f>
        <v>1436521.9309269616</v>
      </c>
      <c r="E1655">
        <f>STDEV('5000 Sales Records'!M1677:M1706)</f>
        <v>1147120.2337039264</v>
      </c>
      <c r="F1655">
        <f>'5000 Sales Records'!N1677</f>
        <v>629939.73</v>
      </c>
      <c r="G1655">
        <f>STD!A1655*Regression!$D$21+STD!B1655*Regression!$D$22+STD!C1655*Regression!$D$23+STD!D1655*Regression!$D$24+STD!E1655*Regression!$D$25</f>
        <v>-94636.992095800466</v>
      </c>
    </row>
    <row r="1656" spans="1:7" x14ac:dyDescent="0.35">
      <c r="A1656">
        <f>STDEV('5000 Sales Records'!I1678:I1707)</f>
        <v>3033.6193443536686</v>
      </c>
      <c r="B1656">
        <f>STDEV('5000 Sales Records'!J1678:J1707)</f>
        <v>193.23473439608739</v>
      </c>
      <c r="C1656">
        <f>STDEV('5000 Sales Records'!K1678:K1707)</f>
        <v>152.95022406637401</v>
      </c>
      <c r="D1656">
        <f>STDEV('5000 Sales Records'!L1678:L1707)</f>
        <v>1427191.4667215464</v>
      </c>
      <c r="E1656">
        <f>STDEV('5000 Sales Records'!M1678:M1707)</f>
        <v>1138337.9485640186</v>
      </c>
      <c r="F1656">
        <f>'5000 Sales Records'!N1678</f>
        <v>45727.81</v>
      </c>
      <c r="G1656">
        <f>STD!A1656*Regression!$D$21+STD!B1656*Regression!$D$22+STD!C1656*Regression!$D$23+STD!D1656*Regression!$D$24+STD!E1656*Regression!$D$25</f>
        <v>-86433.35361728142</v>
      </c>
    </row>
    <row r="1657" spans="1:7" x14ac:dyDescent="0.35">
      <c r="A1657">
        <f>STDEV('5000 Sales Records'!I1679:I1708)</f>
        <v>2888.2761425912986</v>
      </c>
      <c r="B1657">
        <f>STDEV('5000 Sales Records'!J1679:J1708)</f>
        <v>205.69489349771058</v>
      </c>
      <c r="C1657">
        <f>STDEV('5000 Sales Records'!K1679:K1708)</f>
        <v>166.8477271487767</v>
      </c>
      <c r="D1657">
        <f>STDEV('5000 Sales Records'!L1679:L1708)</f>
        <v>1528463.2144386016</v>
      </c>
      <c r="E1657">
        <f>STDEV('5000 Sales Records'!M1679:M1708)</f>
        <v>1229619.0415234517</v>
      </c>
      <c r="F1657">
        <f>'5000 Sales Records'!N1679</f>
        <v>237919.64</v>
      </c>
      <c r="G1657">
        <f>STD!A1657*Regression!$D$21+STD!B1657*Regression!$D$22+STD!C1657*Regression!$D$23+STD!D1657*Regression!$D$24+STD!E1657*Regression!$D$25</f>
        <v>-59719.81871732627</v>
      </c>
    </row>
    <row r="1658" spans="1:7" x14ac:dyDescent="0.35">
      <c r="A1658">
        <f>STDEV('5000 Sales Records'!I1680:I1709)</f>
        <v>2806.8483458821943</v>
      </c>
      <c r="B1658">
        <f>STDEV('5000 Sales Records'!J1680:J1709)</f>
        <v>205.1587260985207</v>
      </c>
      <c r="C1658">
        <f>STDEV('5000 Sales Records'!K1680:K1709)</f>
        <v>167.30166012635524</v>
      </c>
      <c r="D1658">
        <f>STDEV('5000 Sales Records'!L1680:L1709)</f>
        <v>1528431.6608272875</v>
      </c>
      <c r="E1658">
        <f>STDEV('5000 Sales Records'!M1680:M1709)</f>
        <v>1233596.8432230358</v>
      </c>
      <c r="F1658">
        <f>'5000 Sales Records'!N1680</f>
        <v>541569.6</v>
      </c>
      <c r="G1658">
        <f>STD!A1658*Regression!$D$21+STD!B1658*Regression!$D$22+STD!C1658*Regression!$D$23+STD!D1658*Regression!$D$24+STD!E1658*Regression!$D$25</f>
        <v>-53850.551180303795</v>
      </c>
    </row>
    <row r="1659" spans="1:7" x14ac:dyDescent="0.35">
      <c r="A1659">
        <f>STDEV('5000 Sales Records'!I1681:I1710)</f>
        <v>2762.1984915817607</v>
      </c>
      <c r="B1659">
        <f>STDEV('5000 Sales Records'!J1681:J1710)</f>
        <v>202.53628026949227</v>
      </c>
      <c r="C1659">
        <f>STDEV('5000 Sales Records'!K1681:K1710)</f>
        <v>163.16721352719691</v>
      </c>
      <c r="D1659">
        <f>STDEV('5000 Sales Records'!L1681:L1710)</f>
        <v>1448355.2503890879</v>
      </c>
      <c r="E1659">
        <f>STDEV('5000 Sales Records'!M1681:M1710)</f>
        <v>1141940.1573498594</v>
      </c>
      <c r="F1659">
        <f>'5000 Sales Records'!N1681</f>
        <v>860138.7</v>
      </c>
      <c r="G1659">
        <f>STD!A1659*Regression!$D$21+STD!B1659*Regression!$D$22+STD!C1659*Regression!$D$23+STD!D1659*Regression!$D$24+STD!E1659*Regression!$D$25</f>
        <v>-43535.470403905958</v>
      </c>
    </row>
    <row r="1660" spans="1:7" x14ac:dyDescent="0.35">
      <c r="A1660">
        <f>STDEV('5000 Sales Records'!I1682:I1711)</f>
        <v>2803.5520417097155</v>
      </c>
      <c r="B1660">
        <f>STDEV('5000 Sales Records'!J1682:J1711)</f>
        <v>185.04032545311074</v>
      </c>
      <c r="C1660">
        <f>STDEV('5000 Sales Records'!K1682:K1711)</f>
        <v>149.87197085949839</v>
      </c>
      <c r="D1660">
        <f>STDEV('5000 Sales Records'!L1682:L1711)</f>
        <v>1390821.1615887419</v>
      </c>
      <c r="E1660">
        <f>STDEV('5000 Sales Records'!M1682:M1711)</f>
        <v>1096255.7832727176</v>
      </c>
      <c r="F1660">
        <f>'5000 Sales Records'!N1682</f>
        <v>92621.759999999995</v>
      </c>
      <c r="G1660">
        <f>STD!A1660*Regression!$D$21+STD!B1660*Regression!$D$22+STD!C1660*Regression!$D$23+STD!D1660*Regression!$D$24+STD!E1660*Regression!$D$25</f>
        <v>-46340.322622207459</v>
      </c>
    </row>
    <row r="1661" spans="1:7" x14ac:dyDescent="0.35">
      <c r="A1661">
        <f>STDEV('5000 Sales Records'!I1683:I1712)</f>
        <v>2874.3244901563644</v>
      </c>
      <c r="B1661">
        <f>STDEV('5000 Sales Records'!J1683:J1712)</f>
        <v>184.18467298046156</v>
      </c>
      <c r="C1661">
        <f>STDEV('5000 Sales Records'!K1683:K1712)</f>
        <v>149.33109896406734</v>
      </c>
      <c r="D1661">
        <f>STDEV('5000 Sales Records'!L1683:L1712)</f>
        <v>1391129.6775442872</v>
      </c>
      <c r="E1661">
        <f>STDEV('5000 Sales Records'!M1683:M1712)</f>
        <v>1097018.7272680725</v>
      </c>
      <c r="F1661">
        <f>'5000 Sales Records'!N1683</f>
        <v>802005.27</v>
      </c>
      <c r="G1661">
        <f>STD!A1661*Regression!$D$21+STD!B1661*Regression!$D$22+STD!C1661*Regression!$D$23+STD!D1661*Regression!$D$24+STD!E1661*Regression!$D$25</f>
        <v>-51779.239040412707</v>
      </c>
    </row>
    <row r="1662" spans="1:7" x14ac:dyDescent="0.35">
      <c r="A1662">
        <f>STDEV('5000 Sales Records'!I1684:I1713)</f>
        <v>2854.1310000624085</v>
      </c>
      <c r="B1662">
        <f>STDEV('5000 Sales Records'!J1684:J1713)</f>
        <v>186.81095872904353</v>
      </c>
      <c r="C1662">
        <f>STDEV('5000 Sales Records'!K1684:K1713)</f>
        <v>150.92232116472076</v>
      </c>
      <c r="D1662">
        <f>STDEV('5000 Sales Records'!L1684:L1713)</f>
        <v>1391106.1788495188</v>
      </c>
      <c r="E1662">
        <f>STDEV('5000 Sales Records'!M1684:M1713)</f>
        <v>1100763.3827112785</v>
      </c>
      <c r="F1662">
        <f>'5000 Sales Records'!N1684</f>
        <v>17737.599999999999</v>
      </c>
      <c r="G1662">
        <f>STD!A1662*Regression!$D$21+STD!B1662*Regression!$D$22+STD!C1662*Regression!$D$23+STD!D1662*Regression!$D$24+STD!E1662*Regression!$D$25</f>
        <v>-56861.758024179726</v>
      </c>
    </row>
    <row r="1663" spans="1:7" x14ac:dyDescent="0.35">
      <c r="A1663">
        <f>STDEV('5000 Sales Records'!I1685:I1714)</f>
        <v>2830.1977716118677</v>
      </c>
      <c r="B1663">
        <f>STDEV('5000 Sales Records'!J1685:J1714)</f>
        <v>185.76358379037507</v>
      </c>
      <c r="C1663">
        <f>STDEV('5000 Sales Records'!K1685:K1714)</f>
        <v>150.32958315058906</v>
      </c>
      <c r="D1663">
        <f>STDEV('5000 Sales Records'!L1685:L1714)</f>
        <v>1386766.6883145561</v>
      </c>
      <c r="E1663">
        <f>STDEV('5000 Sales Records'!M1685:M1714)</f>
        <v>1098244.0469270069</v>
      </c>
      <c r="F1663">
        <f>'5000 Sales Records'!N1685</f>
        <v>96329.58</v>
      </c>
      <c r="G1663">
        <f>STD!A1663*Regression!$D$21+STD!B1663*Regression!$D$22+STD!C1663*Regression!$D$23+STD!D1663*Regression!$D$24+STD!E1663*Regression!$D$25</f>
        <v>-55295.290479691117</v>
      </c>
    </row>
    <row r="1664" spans="1:7" x14ac:dyDescent="0.35">
      <c r="A1664">
        <f>STDEV('5000 Sales Records'!I1686:I1715)</f>
        <v>2779.7123106330728</v>
      </c>
      <c r="B1664">
        <f>STDEV('5000 Sales Records'!J1686:J1715)</f>
        <v>185.77143587920267</v>
      </c>
      <c r="C1664">
        <f>STDEV('5000 Sales Records'!K1686:K1715)</f>
        <v>150.25317457965522</v>
      </c>
      <c r="D1664">
        <f>STDEV('5000 Sales Records'!L1686:L1715)</f>
        <v>1381583.9265502752</v>
      </c>
      <c r="E1664">
        <f>STDEV('5000 Sales Records'!M1686:M1715)</f>
        <v>1095406.9156028943</v>
      </c>
      <c r="F1664">
        <f>'5000 Sales Records'!N1686</f>
        <v>115492.5</v>
      </c>
      <c r="G1664">
        <f>STD!A1664*Regression!$D$21+STD!B1664*Regression!$D$22+STD!C1664*Regression!$D$23+STD!D1664*Regression!$D$24+STD!E1664*Regression!$D$25</f>
        <v>-53629.533921050606</v>
      </c>
    </row>
    <row r="1665" spans="1:7" x14ac:dyDescent="0.35">
      <c r="A1665">
        <f>STDEV('5000 Sales Records'!I1687:I1716)</f>
        <v>2825.9313720506789</v>
      </c>
      <c r="B1665">
        <f>STDEV('5000 Sales Records'!J1687:J1716)</f>
        <v>204.2452811281168</v>
      </c>
      <c r="C1665">
        <f>STDEV('5000 Sales Records'!K1687:K1716)</f>
        <v>164.17036354726562</v>
      </c>
      <c r="D1665">
        <f>STDEV('5000 Sales Records'!L1687:L1716)</f>
        <v>1376989.387449035</v>
      </c>
      <c r="E1665">
        <f>STDEV('5000 Sales Records'!M1687:M1716)</f>
        <v>1092299.1172519296</v>
      </c>
      <c r="F1665">
        <f>'5000 Sales Records'!N1687</f>
        <v>472659.84</v>
      </c>
      <c r="G1665">
        <f>STD!A1665*Regression!$D$21+STD!B1665*Regression!$D$22+STD!C1665*Regression!$D$23+STD!D1665*Regression!$D$24+STD!E1665*Regression!$D$25</f>
        <v>-72435.138044469873</v>
      </c>
    </row>
    <row r="1666" spans="1:7" x14ac:dyDescent="0.35">
      <c r="A1666">
        <f>STDEV('5000 Sales Records'!I1688:I1717)</f>
        <v>2862.4195032600792</v>
      </c>
      <c r="B1666">
        <f>STDEV('5000 Sales Records'!J1688:J1717)</f>
        <v>220.53891746012269</v>
      </c>
      <c r="C1666">
        <f>STDEV('5000 Sales Records'!K1688:K1717)</f>
        <v>175.6486475714463</v>
      </c>
      <c r="D1666">
        <f>STDEV('5000 Sales Records'!L1688:L1717)</f>
        <v>1575465.3774999992</v>
      </c>
      <c r="E1666">
        <f>STDEV('5000 Sales Records'!M1688:M1717)</f>
        <v>1235714.547386247</v>
      </c>
      <c r="F1666">
        <f>'5000 Sales Records'!N1688</f>
        <v>79064.3</v>
      </c>
      <c r="G1666">
        <f>STD!A1666*Regression!$D$21+STD!B1666*Regression!$D$22+STD!C1666*Regression!$D$23+STD!D1666*Regression!$D$24+STD!E1666*Regression!$D$25</f>
        <v>-35347.239954493474</v>
      </c>
    </row>
    <row r="1667" spans="1:7" x14ac:dyDescent="0.35">
      <c r="A1667">
        <f>STDEV('5000 Sales Records'!I1689:I1718)</f>
        <v>2861.7654363423426</v>
      </c>
      <c r="B1667">
        <f>STDEV('5000 Sales Records'!J1689:J1718)</f>
        <v>219.39958535281812</v>
      </c>
      <c r="C1667">
        <f>STDEV('5000 Sales Records'!K1689:K1718)</f>
        <v>175.0119400445607</v>
      </c>
      <c r="D1667">
        <f>STDEV('5000 Sales Records'!L1689:L1718)</f>
        <v>1571655.9431621034</v>
      </c>
      <c r="E1667">
        <f>STDEV('5000 Sales Records'!M1689:M1718)</f>
        <v>1233623.214469238</v>
      </c>
      <c r="F1667">
        <f>'5000 Sales Records'!N1689</f>
        <v>1109106.25</v>
      </c>
      <c r="G1667">
        <f>STD!A1667*Regression!$D$21+STD!B1667*Regression!$D$22+STD!C1667*Regression!$D$23+STD!D1667*Regression!$D$24+STD!E1667*Regression!$D$25</f>
        <v>-35486.951263218885</v>
      </c>
    </row>
    <row r="1668" spans="1:7" x14ac:dyDescent="0.35">
      <c r="A1668">
        <f>STDEV('5000 Sales Records'!I1690:I1719)</f>
        <v>2764.4981480089341</v>
      </c>
      <c r="B1668">
        <f>STDEV('5000 Sales Records'!J1690:J1719)</f>
        <v>205.84039946761794</v>
      </c>
      <c r="C1668">
        <f>STDEV('5000 Sales Records'!K1690:K1719)</f>
        <v>161.94514839978962</v>
      </c>
      <c r="D1668">
        <f>STDEV('5000 Sales Records'!L1690:L1719)</f>
        <v>1318939.3624075991</v>
      </c>
      <c r="E1668">
        <f>STDEV('5000 Sales Records'!M1690:M1719)</f>
        <v>1008565.8946405851</v>
      </c>
      <c r="F1668">
        <f>'5000 Sales Records'!N1690</f>
        <v>15937.33</v>
      </c>
      <c r="G1668">
        <f>STD!A1668*Regression!$D$21+STD!B1668*Regression!$D$22+STD!C1668*Regression!$D$23+STD!D1668*Regression!$D$24+STD!E1668*Regression!$D$25</f>
        <v>-53735.436026449897</v>
      </c>
    </row>
    <row r="1669" spans="1:7" x14ac:dyDescent="0.35">
      <c r="A1669">
        <f>STDEV('5000 Sales Records'!I1691:I1720)</f>
        <v>2801.3088035137571</v>
      </c>
      <c r="B1669">
        <f>STDEV('5000 Sales Records'!J1691:J1720)</f>
        <v>206.38854047450263</v>
      </c>
      <c r="C1669">
        <f>STDEV('5000 Sales Records'!K1691:K1720)</f>
        <v>164.89989596478043</v>
      </c>
      <c r="D1669">
        <f>STDEV('5000 Sales Records'!L1691:L1720)</f>
        <v>1309654.1651728286</v>
      </c>
      <c r="E1669">
        <f>STDEV('5000 Sales Records'!M1691:M1720)</f>
        <v>1002033.9465980453</v>
      </c>
      <c r="F1669">
        <f>'5000 Sales Records'!N1691</f>
        <v>666898.02</v>
      </c>
      <c r="G1669">
        <f>STD!A1669*Regression!$D$21+STD!B1669*Regression!$D$22+STD!C1669*Regression!$D$23+STD!D1669*Regression!$D$24+STD!E1669*Regression!$D$25</f>
        <v>-52279.951064090012</v>
      </c>
    </row>
    <row r="1670" spans="1:7" x14ac:dyDescent="0.35">
      <c r="A1670">
        <f>STDEV('5000 Sales Records'!I1692:I1721)</f>
        <v>2936.6642404128429</v>
      </c>
      <c r="B1670">
        <f>STDEV('5000 Sales Records'!J1692:J1721)</f>
        <v>209.57492344069317</v>
      </c>
      <c r="C1670">
        <f>STDEV('5000 Sales Records'!K1692:K1721)</f>
        <v>167.02019011959663</v>
      </c>
      <c r="D1670">
        <f>STDEV('5000 Sales Records'!L1692:L1721)</f>
        <v>1310126.2933825413</v>
      </c>
      <c r="E1670">
        <f>STDEV('5000 Sales Records'!M1692:M1721)</f>
        <v>1004795.0839217326</v>
      </c>
      <c r="F1670">
        <f>'5000 Sales Records'!N1692</f>
        <v>123838</v>
      </c>
      <c r="G1670">
        <f>STD!A1670*Regression!$D$21+STD!B1670*Regression!$D$22+STD!C1670*Regression!$D$23+STD!D1670*Regression!$D$24+STD!E1670*Regression!$D$25</f>
        <v>-69031.333234936697</v>
      </c>
    </row>
    <row r="1671" spans="1:7" x14ac:dyDescent="0.35">
      <c r="A1671">
        <f>STDEV('5000 Sales Records'!I1693:I1722)</f>
        <v>2964.40620015885</v>
      </c>
      <c r="B1671">
        <f>STDEV('5000 Sales Records'!J1693:J1722)</f>
        <v>206.69324081725617</v>
      </c>
      <c r="C1671">
        <f>STDEV('5000 Sales Records'!K1693:K1722)</f>
        <v>162.62074854541552</v>
      </c>
      <c r="D1671">
        <f>STDEV('5000 Sales Records'!L1693:L1722)</f>
        <v>1310927.1794701258</v>
      </c>
      <c r="E1671">
        <f>STDEV('5000 Sales Records'!M1693:M1722)</f>
        <v>1004992.7597715246</v>
      </c>
      <c r="F1671">
        <f>'5000 Sales Records'!N1693</f>
        <v>40522.019999999997</v>
      </c>
      <c r="G1671">
        <f>STD!A1671*Regression!$D$21+STD!B1671*Regression!$D$22+STD!C1671*Regression!$D$23+STD!D1671*Regression!$D$24+STD!E1671*Regression!$D$25</f>
        <v>-75377.987683579442</v>
      </c>
    </row>
    <row r="1672" spans="1:7" x14ac:dyDescent="0.35">
      <c r="A1672">
        <f>STDEV('5000 Sales Records'!I1694:I1723)</f>
        <v>2966.4586146858137</v>
      </c>
      <c r="B1672">
        <f>STDEV('5000 Sales Records'!J1694:J1723)</f>
        <v>205.84039946761786</v>
      </c>
      <c r="C1672">
        <f>STDEV('5000 Sales Records'!K1694:K1723)</f>
        <v>161.94514839978959</v>
      </c>
      <c r="D1672">
        <f>STDEV('5000 Sales Records'!L1694:L1723)</f>
        <v>1306375.0220910115</v>
      </c>
      <c r="E1672">
        <f>STDEV('5000 Sales Records'!M1694:M1723)</f>
        <v>1002449.1212626242</v>
      </c>
      <c r="F1672">
        <f>'5000 Sales Records'!N1694</f>
        <v>370706.22</v>
      </c>
      <c r="G1672">
        <f>STD!A1672*Regression!$D$21+STD!B1672*Regression!$D$22+STD!C1672*Regression!$D$23+STD!D1672*Regression!$D$24+STD!E1672*Regression!$D$25</f>
        <v>-77007.21778931166</v>
      </c>
    </row>
    <row r="1673" spans="1:7" x14ac:dyDescent="0.35">
      <c r="A1673">
        <f>STDEV('5000 Sales Records'!I1695:I1724)</f>
        <v>2986.5693356344041</v>
      </c>
      <c r="B1673">
        <f>STDEV('5000 Sales Records'!J1695:J1724)</f>
        <v>222.53122462655236</v>
      </c>
      <c r="C1673">
        <f>STDEV('5000 Sales Records'!K1695:K1724)</f>
        <v>174.60753123446051</v>
      </c>
      <c r="D1673">
        <f>STDEV('5000 Sales Records'!L1695:L1724)</f>
        <v>1505226.546789797</v>
      </c>
      <c r="E1673">
        <f>STDEV('5000 Sales Records'!M1695:M1724)</f>
        <v>1153478.8990810169</v>
      </c>
      <c r="F1673">
        <f>'5000 Sales Records'!N1695</f>
        <v>92832.48</v>
      </c>
      <c r="G1673">
        <f>STD!A1673*Regression!$D$21+STD!B1673*Regression!$D$22+STD!C1673*Regression!$D$23+STD!D1673*Regression!$D$24+STD!E1673*Regression!$D$25</f>
        <v>-43264.301426054211</v>
      </c>
    </row>
    <row r="1674" spans="1:7" x14ac:dyDescent="0.35">
      <c r="A1674">
        <f>STDEV('5000 Sales Records'!I1696:I1725)</f>
        <v>3091.8813097098882</v>
      </c>
      <c r="B1674">
        <f>STDEV('5000 Sales Records'!J1696:J1725)</f>
        <v>223.60649692127086</v>
      </c>
      <c r="C1674">
        <f>STDEV('5000 Sales Records'!K1696:K1725)</f>
        <v>174.12656085197895</v>
      </c>
      <c r="D1674">
        <f>STDEV('5000 Sales Records'!L1696:L1725)</f>
        <v>1507809.676432176</v>
      </c>
      <c r="E1674">
        <f>STDEV('5000 Sales Records'!M1696:M1725)</f>
        <v>1155300.8139836621</v>
      </c>
      <c r="F1674">
        <f>'5000 Sales Records'!N1696</f>
        <v>612550.39</v>
      </c>
      <c r="G1674">
        <f>STD!A1674*Regression!$D$21+STD!B1674*Regression!$D$22+STD!C1674*Regression!$D$23+STD!D1674*Regression!$D$24+STD!E1674*Regression!$D$25</f>
        <v>-56011.057778672315</v>
      </c>
    </row>
    <row r="1675" spans="1:7" x14ac:dyDescent="0.35">
      <c r="A1675">
        <f>STDEV('5000 Sales Records'!I1697:I1726)</f>
        <v>2965.368866784022</v>
      </c>
      <c r="B1675">
        <f>STDEV('5000 Sales Records'!J1697:J1726)</f>
        <v>223.6064969212708</v>
      </c>
      <c r="C1675">
        <f>STDEV('5000 Sales Records'!K1697:K1726)</f>
        <v>174.12656085197892</v>
      </c>
      <c r="D1675">
        <f>STDEV('5000 Sales Records'!L1697:L1726)</f>
        <v>1505433.3423082684</v>
      </c>
      <c r="E1675">
        <f>STDEV('5000 Sales Records'!M1697:M1726)</f>
        <v>1155324.7598121662</v>
      </c>
      <c r="F1675">
        <f>'5000 Sales Records'!N1697</f>
        <v>139183.24</v>
      </c>
      <c r="G1675">
        <f>STD!A1675*Regression!$D$21+STD!B1675*Regression!$D$22+STD!C1675*Regression!$D$23+STD!D1675*Regression!$D$24+STD!E1675*Regression!$D$25</f>
        <v>-47767.911185565405</v>
      </c>
    </row>
    <row r="1676" spans="1:7" x14ac:dyDescent="0.35">
      <c r="A1676">
        <f>STDEV('5000 Sales Records'!I1698:I1727)</f>
        <v>3088.0635423156868</v>
      </c>
      <c r="B1676">
        <f>STDEV('5000 Sales Records'!J1698:J1727)</f>
        <v>224.40069702521487</v>
      </c>
      <c r="C1676">
        <f>STDEV('5000 Sales Records'!K1698:K1727)</f>
        <v>176.76747193521723</v>
      </c>
      <c r="D1676">
        <f>STDEV('5000 Sales Records'!L1698:L1727)</f>
        <v>1592652.4028088551</v>
      </c>
      <c r="E1676">
        <f>STDEV('5000 Sales Records'!M1698:M1727)</f>
        <v>1251674.2937224316</v>
      </c>
      <c r="F1676">
        <f>'5000 Sales Records'!N1698</f>
        <v>289305.48</v>
      </c>
      <c r="G1676">
        <f>STD!A1676*Regression!$D$21+STD!B1676*Regression!$D$22+STD!C1676*Regression!$D$23+STD!D1676*Regression!$D$24+STD!E1676*Regression!$D$25</f>
        <v>-61223.042188812513</v>
      </c>
    </row>
    <row r="1677" spans="1:7" x14ac:dyDescent="0.35">
      <c r="A1677">
        <f>STDEV('5000 Sales Records'!I1699:I1728)</f>
        <v>3071.728260588256</v>
      </c>
      <c r="B1677">
        <f>STDEV('5000 Sales Records'!J1699:J1728)</f>
        <v>226.28400301441965</v>
      </c>
      <c r="C1677">
        <f>STDEV('5000 Sales Records'!K1699:K1728)</f>
        <v>178.01446881786251</v>
      </c>
      <c r="D1677">
        <f>STDEV('5000 Sales Records'!L1699:L1728)</f>
        <v>1597603.3233438185</v>
      </c>
      <c r="E1677">
        <f>STDEV('5000 Sales Records'!M1699:M1728)</f>
        <v>1254561.8036967379</v>
      </c>
      <c r="F1677">
        <f>'5000 Sales Records'!N1699</f>
        <v>477512.4</v>
      </c>
      <c r="G1677">
        <f>STD!A1677*Regression!$D$21+STD!B1677*Regression!$D$22+STD!C1677*Regression!$D$23+STD!D1677*Regression!$D$24+STD!E1677*Regression!$D$25</f>
        <v>-59710.757978684735</v>
      </c>
    </row>
    <row r="1678" spans="1:7" x14ac:dyDescent="0.35">
      <c r="A1678">
        <f>STDEV('5000 Sales Records'!I1700:I1729)</f>
        <v>2982.8143472038378</v>
      </c>
      <c r="B1678">
        <f>STDEV('5000 Sales Records'!J1700:J1729)</f>
        <v>238.92136109448512</v>
      </c>
      <c r="C1678">
        <f>STDEV('5000 Sales Records'!K1700:K1729)</f>
        <v>187.52778247012071</v>
      </c>
      <c r="D1678">
        <f>STDEV('5000 Sales Records'!L1700:L1729)</f>
        <v>1630428.0098836145</v>
      </c>
      <c r="E1678">
        <f>STDEV('5000 Sales Records'!M1700:M1729)</f>
        <v>1279121.9169856603</v>
      </c>
      <c r="F1678">
        <f>'5000 Sales Records'!N1700</f>
        <v>68243.53</v>
      </c>
      <c r="G1678">
        <f>STD!A1678*Regression!$D$21+STD!B1678*Regression!$D$22+STD!C1678*Regression!$D$23+STD!D1678*Regression!$D$24+STD!E1678*Regression!$D$25</f>
        <v>-53316.535895700101</v>
      </c>
    </row>
    <row r="1679" spans="1:7" x14ac:dyDescent="0.35">
      <c r="A1679">
        <f>STDEV('5000 Sales Records'!I1701:I1730)</f>
        <v>2915.7220505154587</v>
      </c>
      <c r="B1679">
        <f>STDEV('5000 Sales Records'!J1701:J1730)</f>
        <v>238.92136109448509</v>
      </c>
      <c r="C1679">
        <f>STDEV('5000 Sales Records'!K1701:K1730)</f>
        <v>187.52778247012074</v>
      </c>
      <c r="D1679">
        <f>STDEV('5000 Sales Records'!L1701:L1730)</f>
        <v>1623806.3996812112</v>
      </c>
      <c r="E1679">
        <f>STDEV('5000 Sales Records'!M1701:M1730)</f>
        <v>1275146.1667831058</v>
      </c>
      <c r="F1679">
        <f>'5000 Sales Records'!N1701</f>
        <v>979464.3</v>
      </c>
      <c r="G1679">
        <f>STD!A1679*Regression!$D$21+STD!B1679*Regression!$D$22+STD!C1679*Regression!$D$23+STD!D1679*Regression!$D$24+STD!E1679*Regression!$D$25</f>
        <v>-50302.957371931057</v>
      </c>
    </row>
    <row r="1680" spans="1:7" x14ac:dyDescent="0.35">
      <c r="A1680">
        <f>STDEV('5000 Sales Records'!I1702:I1731)</f>
        <v>2915.0734704173465</v>
      </c>
      <c r="B1680">
        <f>STDEV('5000 Sales Records'!J1702:J1731)</f>
        <v>226.97495557728467</v>
      </c>
      <c r="C1680">
        <f>STDEV('5000 Sales Records'!K1702:K1731)</f>
        <v>179.21675740229512</v>
      </c>
      <c r="D1680">
        <f>STDEV('5000 Sales Records'!L1702:L1731)</f>
        <v>1544109.0962314361</v>
      </c>
      <c r="E1680">
        <f>STDEV('5000 Sales Records'!M1702:M1731)</f>
        <v>1219086.8196246615</v>
      </c>
      <c r="F1680">
        <f>'5000 Sales Records'!N1702</f>
        <v>44553.120000000003</v>
      </c>
      <c r="G1680">
        <f>STD!A1680*Regression!$D$21+STD!B1680*Regression!$D$22+STD!C1680*Regression!$D$23+STD!D1680*Regression!$D$24+STD!E1680*Regression!$D$25</f>
        <v>-62816.796928277239</v>
      </c>
    </row>
    <row r="1681" spans="1:7" x14ac:dyDescent="0.35">
      <c r="A1681">
        <f>STDEV('5000 Sales Records'!I1703:I1732)</f>
        <v>2880.9781712099984</v>
      </c>
      <c r="B1681">
        <f>STDEV('5000 Sales Records'!J1703:J1732)</f>
        <v>226.95656495178247</v>
      </c>
      <c r="C1681">
        <f>STDEV('5000 Sales Records'!K1703:K1732)</f>
        <v>179.3074441932165</v>
      </c>
      <c r="D1681">
        <f>STDEV('5000 Sales Records'!L1703:L1732)</f>
        <v>1533622.4253289308</v>
      </c>
      <c r="E1681">
        <f>STDEV('5000 Sales Records'!M1703:M1732)</f>
        <v>1211850.1929402999</v>
      </c>
      <c r="F1681">
        <f>'5000 Sales Records'!N1703</f>
        <v>25805.52</v>
      </c>
      <c r="G1681">
        <f>STD!A1681*Regression!$D$21+STD!B1681*Regression!$D$22+STD!C1681*Regression!$D$23+STD!D1681*Regression!$D$24+STD!E1681*Regression!$D$25</f>
        <v>-62840.828767009778</v>
      </c>
    </row>
    <row r="1682" spans="1:7" x14ac:dyDescent="0.35">
      <c r="A1682">
        <f>STDEV('5000 Sales Records'!I1704:I1733)</f>
        <v>2791.2462113979982</v>
      </c>
      <c r="B1682">
        <f>STDEV('5000 Sales Records'!J1704:J1733)</f>
        <v>229.07691518653581</v>
      </c>
      <c r="C1682">
        <f>STDEV('5000 Sales Records'!K1704:K1733)</f>
        <v>180.5754027877386</v>
      </c>
      <c r="D1682">
        <f>STDEV('5000 Sales Records'!L1704:L1733)</f>
        <v>1527959.1909046439</v>
      </c>
      <c r="E1682">
        <f>STDEV('5000 Sales Records'!M1704:M1733)</f>
        <v>1208263.6814105264</v>
      </c>
      <c r="F1682">
        <f>'5000 Sales Records'!N1704</f>
        <v>40396.720000000001</v>
      </c>
      <c r="G1682">
        <f>STD!A1682*Regression!$D$21+STD!B1682*Regression!$D$22+STD!C1682*Regression!$D$23+STD!D1682*Regression!$D$24+STD!E1682*Regression!$D$25</f>
        <v>-59908.149493342498</v>
      </c>
    </row>
    <row r="1683" spans="1:7" x14ac:dyDescent="0.35">
      <c r="A1683">
        <f>STDEV('5000 Sales Records'!I1705:I1734)</f>
        <v>2715.9826442998365</v>
      </c>
      <c r="B1683">
        <f>STDEV('5000 Sales Records'!J1705:J1734)</f>
        <v>229.93430713235631</v>
      </c>
      <c r="C1683">
        <f>STDEV('5000 Sales Records'!K1705:K1734)</f>
        <v>181.14303624166891</v>
      </c>
      <c r="D1683">
        <f>STDEV('5000 Sales Records'!L1705:L1734)</f>
        <v>1526187.817034971</v>
      </c>
      <c r="E1683">
        <f>STDEV('5000 Sales Records'!M1705:M1734)</f>
        <v>1207226.1334885005</v>
      </c>
      <c r="F1683">
        <f>'5000 Sales Records'!N1705</f>
        <v>766592.42</v>
      </c>
      <c r="G1683">
        <f>STD!A1683*Regression!$D$21+STD!B1683*Regression!$D$22+STD!C1683*Regression!$D$23+STD!D1683*Regression!$D$24+STD!E1683*Regression!$D$25</f>
        <v>-55185.485990250716</v>
      </c>
    </row>
    <row r="1684" spans="1:7" x14ac:dyDescent="0.35">
      <c r="A1684">
        <f>STDEV('5000 Sales Records'!I1706:I1735)</f>
        <v>2763.2828843335192</v>
      </c>
      <c r="B1684">
        <f>STDEV('5000 Sales Records'!J1706:J1735)</f>
        <v>232.28041753573351</v>
      </c>
      <c r="C1684">
        <f>STDEV('5000 Sales Records'!K1706:K1735)</f>
        <v>182.73339341784251</v>
      </c>
      <c r="D1684">
        <f>STDEV('5000 Sales Records'!L1706:L1735)</f>
        <v>1521221.5981322115</v>
      </c>
      <c r="E1684">
        <f>STDEV('5000 Sales Records'!M1706:M1735)</f>
        <v>1207721.4166054127</v>
      </c>
      <c r="F1684">
        <f>'5000 Sales Records'!N1706</f>
        <v>135524.48000000001</v>
      </c>
      <c r="G1684">
        <f>STD!A1684*Regression!$D$21+STD!B1684*Regression!$D$22+STD!C1684*Regression!$D$23+STD!D1684*Regression!$D$24+STD!E1684*Regression!$D$25</f>
        <v>-66757.106838763691</v>
      </c>
    </row>
    <row r="1685" spans="1:7" x14ac:dyDescent="0.35">
      <c r="A1685">
        <f>STDEV('5000 Sales Records'!I1707:I1736)</f>
        <v>2796.1648209193836</v>
      </c>
      <c r="B1685">
        <f>STDEV('5000 Sales Records'!J1707:J1736)</f>
        <v>233.85722606757943</v>
      </c>
      <c r="C1685">
        <f>STDEV('5000 Sales Records'!K1707:K1736)</f>
        <v>182.62934356671497</v>
      </c>
      <c r="D1685">
        <f>STDEV('5000 Sales Records'!L1707:L1736)</f>
        <v>1516802.977002877</v>
      </c>
      <c r="E1685">
        <f>STDEV('5000 Sales Records'!M1707:M1736)</f>
        <v>1204384.546910665</v>
      </c>
      <c r="F1685">
        <f>'5000 Sales Records'!N1707</f>
        <v>16055.42</v>
      </c>
      <c r="G1685">
        <f>STD!A1685*Regression!$D$21+STD!B1685*Regression!$D$22+STD!C1685*Regression!$D$23+STD!D1685*Regression!$D$24+STD!E1685*Regression!$D$25</f>
        <v>-75625.202589524211</v>
      </c>
    </row>
    <row r="1686" spans="1:7" x14ac:dyDescent="0.35">
      <c r="A1686">
        <f>STDEV('5000 Sales Records'!I1708:I1737)</f>
        <v>2783.2488229306459</v>
      </c>
      <c r="B1686">
        <f>STDEV('5000 Sales Records'!J1708:J1737)</f>
        <v>232.63805491170928</v>
      </c>
      <c r="C1686">
        <f>STDEV('5000 Sales Records'!K1708:K1737)</f>
        <v>180.9142222108614</v>
      </c>
      <c r="D1686">
        <f>STDEV('5000 Sales Records'!L1708:L1737)</f>
        <v>1511747.8694925269</v>
      </c>
      <c r="E1686">
        <f>STDEV('5000 Sales Records'!M1708:M1737)</f>
        <v>1197801.3549034838</v>
      </c>
      <c r="F1686">
        <f>'5000 Sales Records'!N1708</f>
        <v>834386.25</v>
      </c>
      <c r="G1686">
        <f>STD!A1686*Regression!$D$21+STD!B1686*Regression!$D$22+STD!C1686*Regression!$D$23+STD!D1686*Regression!$D$24+STD!E1686*Regression!$D$25</f>
        <v>-74568.714825731702</v>
      </c>
    </row>
    <row r="1687" spans="1:7" x14ac:dyDescent="0.35">
      <c r="A1687">
        <f>STDEV('5000 Sales Records'!I1709:I1738)</f>
        <v>2768.0933155239322</v>
      </c>
      <c r="B1687">
        <f>STDEV('5000 Sales Records'!J1709:J1738)</f>
        <v>219.99815755471965</v>
      </c>
      <c r="C1687">
        <f>STDEV('5000 Sales Records'!K1709:K1738)</f>
        <v>168.58690814068805</v>
      </c>
      <c r="D1687">
        <f>STDEV('5000 Sales Records'!L1709:L1738)</f>
        <v>1390659.3119565516</v>
      </c>
      <c r="E1687">
        <f>STDEV('5000 Sales Records'!M1709:M1738)</f>
        <v>1090187.5418825636</v>
      </c>
      <c r="F1687">
        <f>'5000 Sales Records'!N1709</f>
        <v>523480.32000000001</v>
      </c>
      <c r="G1687">
        <f>STD!A1687*Regression!$D$21+STD!B1687*Regression!$D$22+STD!C1687*Regression!$D$23+STD!D1687*Regression!$D$24+STD!E1687*Regression!$D$25</f>
        <v>-86022.739818481263</v>
      </c>
    </row>
    <row r="1688" spans="1:7" x14ac:dyDescent="0.35">
      <c r="A1688">
        <f>STDEV('5000 Sales Records'!I1710:I1739)</f>
        <v>2803.2862291886318</v>
      </c>
      <c r="B1688">
        <f>STDEV('5000 Sales Records'!J1710:J1739)</f>
        <v>221.68552576649611</v>
      </c>
      <c r="C1688">
        <f>STDEV('5000 Sales Records'!K1710:K1739)</f>
        <v>167.8748714911226</v>
      </c>
      <c r="D1688">
        <f>STDEV('5000 Sales Records'!L1710:L1739)</f>
        <v>1391059.6735215194</v>
      </c>
      <c r="E1688">
        <f>STDEV('5000 Sales Records'!M1710:M1739)</f>
        <v>1087909.815820144</v>
      </c>
      <c r="F1688">
        <f>'5000 Sales Records'!N1710</f>
        <v>53352.74</v>
      </c>
      <c r="G1688">
        <f>STD!A1688*Regression!$D$21+STD!B1688*Regression!$D$22+STD!C1688*Regression!$D$23+STD!D1688*Regression!$D$24+STD!E1688*Regression!$D$25</f>
        <v>-93551.903514460195</v>
      </c>
    </row>
    <row r="1689" spans="1:7" x14ac:dyDescent="0.35">
      <c r="A1689">
        <f>STDEV('5000 Sales Records'!I1711:I1740)</f>
        <v>2756.791404980564</v>
      </c>
      <c r="B1689">
        <f>STDEV('5000 Sales Records'!J1711:J1740)</f>
        <v>220.22870224998519</v>
      </c>
      <c r="C1689">
        <f>STDEV('5000 Sales Records'!K1711:K1740)</f>
        <v>167.2020441372598</v>
      </c>
      <c r="D1689">
        <f>STDEV('5000 Sales Records'!L1711:L1740)</f>
        <v>1382511.056942109</v>
      </c>
      <c r="E1689">
        <f>STDEV('5000 Sales Records'!M1711:M1740)</f>
        <v>1083139.6613165035</v>
      </c>
      <c r="F1689">
        <f>'5000 Sales Records'!N1711</f>
        <v>6162.37</v>
      </c>
      <c r="G1689">
        <f>STD!A1689*Regression!$D$21+STD!B1689*Regression!$D$22+STD!C1689*Regression!$D$23+STD!D1689*Regression!$D$24+STD!E1689*Regression!$D$25</f>
        <v>-91037.342091381433</v>
      </c>
    </row>
    <row r="1690" spans="1:7" x14ac:dyDescent="0.35">
      <c r="A1690">
        <f>STDEV('5000 Sales Records'!I1712:I1741)</f>
        <v>2805.868209520077</v>
      </c>
      <c r="B1690">
        <f>STDEV('5000 Sales Records'!J1712:J1741)</f>
        <v>217.22659204316963</v>
      </c>
      <c r="C1690">
        <f>STDEV('5000 Sales Records'!K1712:K1741)</f>
        <v>166.31164630323389</v>
      </c>
      <c r="D1690">
        <f>STDEV('5000 Sales Records'!L1712:L1741)</f>
        <v>1379754.3407394933</v>
      </c>
      <c r="E1690">
        <f>STDEV('5000 Sales Records'!M1712:M1741)</f>
        <v>1082525.5535711756</v>
      </c>
      <c r="F1690">
        <f>'5000 Sales Records'!N1712</f>
        <v>122519.97</v>
      </c>
      <c r="G1690">
        <f>STD!A1690*Regression!$D$21+STD!B1690*Regression!$D$22+STD!C1690*Regression!$D$23+STD!D1690*Regression!$D$24+STD!E1690*Regression!$D$25</f>
        <v>-90936.018216041615</v>
      </c>
    </row>
    <row r="1691" spans="1:7" x14ac:dyDescent="0.35">
      <c r="A1691">
        <f>STDEV('5000 Sales Records'!I1713:I1742)</f>
        <v>2864.2501207162386</v>
      </c>
      <c r="B1691">
        <f>STDEV('5000 Sales Records'!J1713:J1742)</f>
        <v>219.64219014795069</v>
      </c>
      <c r="C1691">
        <f>STDEV('5000 Sales Records'!K1713:K1742)</f>
        <v>166.82715584231721</v>
      </c>
      <c r="D1691">
        <f>STDEV('5000 Sales Records'!L1713:L1742)</f>
        <v>1488910.1545069667</v>
      </c>
      <c r="E1691">
        <f>STDEV('5000 Sales Records'!M1713:M1742)</f>
        <v>1125537.13985147</v>
      </c>
      <c r="F1691">
        <f>'5000 Sales Records'!N1713</f>
        <v>20759.740000000002</v>
      </c>
      <c r="G1691">
        <f>STD!A1691*Regression!$D$21+STD!B1691*Regression!$D$22+STD!C1691*Regression!$D$23+STD!D1691*Regression!$D$24+STD!E1691*Regression!$D$25</f>
        <v>-36438.061572744977</v>
      </c>
    </row>
    <row r="1692" spans="1:7" x14ac:dyDescent="0.35">
      <c r="A1692">
        <f>STDEV('5000 Sales Records'!I1714:I1743)</f>
        <v>2799.6787765249314</v>
      </c>
      <c r="B1692">
        <f>STDEV('5000 Sales Records'!J1714:J1743)</f>
        <v>216.45610498289906</v>
      </c>
      <c r="C1692">
        <f>STDEV('5000 Sales Records'!K1714:K1743)</f>
        <v>165.89965722841552</v>
      </c>
      <c r="D1692">
        <f>STDEV('5000 Sales Records'!L1714:L1743)</f>
        <v>1476983.459957629</v>
      </c>
      <c r="E1692">
        <f>STDEV('5000 Sales Records'!M1714:M1743)</f>
        <v>1121910.5138609516</v>
      </c>
      <c r="F1692">
        <f>'5000 Sales Records'!N1714</f>
        <v>98423.1</v>
      </c>
      <c r="G1692">
        <f>STD!A1692*Regression!$D$21+STD!B1692*Regression!$D$22+STD!C1692*Regression!$D$23+STD!D1692*Regression!$D$24+STD!E1692*Regression!$D$25</f>
        <v>-32429.770411670906</v>
      </c>
    </row>
    <row r="1693" spans="1:7" x14ac:dyDescent="0.35">
      <c r="A1693">
        <f>STDEV('5000 Sales Records'!I1715:I1744)</f>
        <v>2886.5160569666746</v>
      </c>
      <c r="B1693">
        <f>STDEV('5000 Sales Records'!J1715:J1744)</f>
        <v>216.45610498289906</v>
      </c>
      <c r="C1693">
        <f>STDEV('5000 Sales Records'!K1715:K1744)</f>
        <v>165.89965722841552</v>
      </c>
      <c r="D1693">
        <f>STDEV('5000 Sales Records'!L1715:L1744)</f>
        <v>1474298.4774229086</v>
      </c>
      <c r="E1693">
        <f>STDEV('5000 Sales Records'!M1715:M1744)</f>
        <v>1120269.0846056433</v>
      </c>
      <c r="F1693">
        <f>'5000 Sales Records'!N1715</f>
        <v>306787.17</v>
      </c>
      <c r="G1693">
        <f>STD!A1693*Regression!$D$21+STD!B1693*Regression!$D$22+STD!C1693*Regression!$D$23+STD!D1693*Regression!$D$24+STD!E1693*Regression!$D$25</f>
        <v>-40735.356831107987</v>
      </c>
    </row>
    <row r="1694" spans="1:7" x14ac:dyDescent="0.35">
      <c r="A1694">
        <f>STDEV('5000 Sales Records'!I1716:I1745)</f>
        <v>2901.9823070351117</v>
      </c>
      <c r="B1694">
        <f>STDEV('5000 Sales Records'!J1716:J1745)</f>
        <v>228.41255499467499</v>
      </c>
      <c r="C1694">
        <f>STDEV('5000 Sales Records'!K1716:K1745)</f>
        <v>175.76545243460177</v>
      </c>
      <c r="D1694">
        <f>STDEV('5000 Sales Records'!L1716:L1745)</f>
        <v>1475543.5507458448</v>
      </c>
      <c r="E1694">
        <f>STDEV('5000 Sales Records'!M1716:M1745)</f>
        <v>1121760.1993602908</v>
      </c>
      <c r="F1694">
        <f>'5000 Sales Records'!N1716</f>
        <v>206831.04</v>
      </c>
      <c r="G1694">
        <f>STD!A1694*Regression!$D$21+STD!B1694*Regression!$D$22+STD!C1694*Regression!$D$23+STD!D1694*Regression!$D$24+STD!E1694*Regression!$D$25</f>
        <v>-48397.446398807457</v>
      </c>
    </row>
    <row r="1695" spans="1:7" x14ac:dyDescent="0.35">
      <c r="A1695">
        <f>STDEV('5000 Sales Records'!I1717:I1746)</f>
        <v>2809.3642265593235</v>
      </c>
      <c r="B1695">
        <f>STDEV('5000 Sales Records'!J1717:J1746)</f>
        <v>227.42642155489398</v>
      </c>
      <c r="C1695">
        <f>STDEV('5000 Sales Records'!K1717:K1746)</f>
        <v>177.18456320795957</v>
      </c>
      <c r="D1695">
        <f>STDEV('5000 Sales Records'!L1717:L1746)</f>
        <v>1507241.7432499186</v>
      </c>
      <c r="E1695">
        <f>STDEV('5000 Sales Records'!M1717:M1746)</f>
        <v>1156140.8084412413</v>
      </c>
      <c r="F1695">
        <f>'5000 Sales Records'!N1717</f>
        <v>1287556.3700000001</v>
      </c>
      <c r="G1695">
        <f>STD!A1695*Regression!$D$21+STD!B1695*Regression!$D$22+STD!C1695*Regression!$D$23+STD!D1695*Regression!$D$24+STD!E1695*Regression!$D$25</f>
        <v>-35959.524596508592</v>
      </c>
    </row>
    <row r="1696" spans="1:7" x14ac:dyDescent="0.35">
      <c r="A1696">
        <f>STDEV('5000 Sales Records'!I1718:I1747)</f>
        <v>2841.1316267800153</v>
      </c>
      <c r="B1696">
        <f>STDEV('5000 Sales Records'!J1718:J1747)</f>
        <v>216.06896096481285</v>
      </c>
      <c r="C1696">
        <f>STDEV('5000 Sales Records'!K1718:K1747)</f>
        <v>167.74395950239236</v>
      </c>
      <c r="D1696">
        <f>STDEV('5000 Sales Records'!L1718:L1747)</f>
        <v>1320762.3563122686</v>
      </c>
      <c r="E1696">
        <f>STDEV('5000 Sales Records'!M1718:M1747)</f>
        <v>1011605.2689779036</v>
      </c>
      <c r="F1696">
        <f>'5000 Sales Records'!N1718</f>
        <v>175731.18</v>
      </c>
      <c r="G1696">
        <f>STD!A1696*Regression!$D$21+STD!B1696*Regression!$D$22+STD!C1696*Regression!$D$23+STD!D1696*Regression!$D$24+STD!E1696*Regression!$D$25</f>
        <v>-74546.293542247615</v>
      </c>
    </row>
    <row r="1697" spans="1:7" x14ac:dyDescent="0.35">
      <c r="A1697">
        <f>STDEV('5000 Sales Records'!I1719:I1748)</f>
        <v>2927.9480243565345</v>
      </c>
      <c r="B1697">
        <f>STDEV('5000 Sales Records'!J1719:J1748)</f>
        <v>216.04370863216604</v>
      </c>
      <c r="C1697">
        <f>STDEV('5000 Sales Records'!K1719:K1748)</f>
        <v>167.85417985475561</v>
      </c>
      <c r="D1697">
        <f>STDEV('5000 Sales Records'!L1719:L1748)</f>
        <v>1328815.9825506196</v>
      </c>
      <c r="E1697">
        <f>STDEV('5000 Sales Records'!M1719:M1748)</f>
        <v>1016531.7868170489</v>
      </c>
      <c r="F1697">
        <f>'5000 Sales Records'!N1719</f>
        <v>73523.7</v>
      </c>
      <c r="G1697">
        <f>STD!A1697*Regression!$D$21+STD!B1697*Regression!$D$22+STD!C1697*Regression!$D$23+STD!D1697*Regression!$D$24+STD!E1697*Regression!$D$25</f>
        <v>-78329.835508674965</v>
      </c>
    </row>
    <row r="1698" spans="1:7" x14ac:dyDescent="0.35">
      <c r="A1698">
        <f>STDEV('5000 Sales Records'!I1720:I1749)</f>
        <v>2928.7850174024243</v>
      </c>
      <c r="B1698">
        <f>STDEV('5000 Sales Records'!J1720:J1749)</f>
        <v>213.28182525588713</v>
      </c>
      <c r="C1698">
        <f>STDEV('5000 Sales Records'!K1720:K1749)</f>
        <v>166.43777978641114</v>
      </c>
      <c r="D1698">
        <f>STDEV('5000 Sales Records'!L1720:L1749)</f>
        <v>1319418.3510829492</v>
      </c>
      <c r="E1698">
        <f>STDEV('5000 Sales Records'!M1720:M1749)</f>
        <v>1011521.4114195125</v>
      </c>
      <c r="F1698">
        <f>'5000 Sales Records'!N1720</f>
        <v>86658</v>
      </c>
      <c r="G1698">
        <f>STD!A1698*Regression!$D$21+STD!B1698*Regression!$D$22+STD!C1698*Regression!$D$23+STD!D1698*Regression!$D$24+STD!E1698*Regression!$D$25</f>
        <v>-78706.960660391953</v>
      </c>
    </row>
    <row r="1699" spans="1:7" x14ac:dyDescent="0.35">
      <c r="A1699">
        <f>STDEV('5000 Sales Records'!I1721:I1750)</f>
        <v>2846.2713429101</v>
      </c>
      <c r="B1699">
        <f>STDEV('5000 Sales Records'!J1721:J1750)</f>
        <v>211.18234354639387</v>
      </c>
      <c r="C1699">
        <f>STDEV('5000 Sales Records'!K1721:K1750)</f>
        <v>162.69405445939563</v>
      </c>
      <c r="D1699">
        <f>STDEV('5000 Sales Records'!L1721:L1750)</f>
        <v>1314840.7762462313</v>
      </c>
      <c r="E1699">
        <f>STDEV('5000 Sales Records'!M1721:M1750)</f>
        <v>1010191.4944979897</v>
      </c>
      <c r="F1699">
        <f>'5000 Sales Records'!N1721</f>
        <v>23871.05</v>
      </c>
      <c r="G1699">
        <f>STD!A1699*Regression!$D$21+STD!B1699*Regression!$D$22+STD!C1699*Regression!$D$23+STD!D1699*Regression!$D$24+STD!E1699*Regression!$D$25</f>
        <v>-79971.265798309934</v>
      </c>
    </row>
    <row r="1700" spans="1:7" x14ac:dyDescent="0.35">
      <c r="A1700">
        <f>STDEV('5000 Sales Records'!I1722:I1751)</f>
        <v>2723.7001041728631</v>
      </c>
      <c r="B1700">
        <f>STDEV('5000 Sales Records'!J1722:J1751)</f>
        <v>206.93677747635593</v>
      </c>
      <c r="C1700">
        <f>STDEV('5000 Sales Records'!K1722:K1751)</f>
        <v>160.35729561122915</v>
      </c>
      <c r="D1700">
        <f>STDEV('5000 Sales Records'!L1722:L1751)</f>
        <v>1303308.9482103121</v>
      </c>
      <c r="E1700">
        <f>STDEV('5000 Sales Records'!M1722:M1751)</f>
        <v>1003764.6161081975</v>
      </c>
      <c r="F1700">
        <f>'5000 Sales Records'!N1722</f>
        <v>204188.88</v>
      </c>
      <c r="G1700">
        <f>STD!A1700*Regression!$D$21+STD!B1700*Regression!$D$22+STD!C1700*Regression!$D$23+STD!D1700*Regression!$D$24+STD!E1700*Regression!$D$25</f>
        <v>-69039.472155608353</v>
      </c>
    </row>
    <row r="1701" spans="1:7" x14ac:dyDescent="0.35">
      <c r="A1701">
        <f>STDEV('5000 Sales Records'!I1723:I1752)</f>
        <v>2665.3132271555955</v>
      </c>
      <c r="B1701">
        <f>STDEV('5000 Sales Records'!J1723:J1752)</f>
        <v>216.69528073857035</v>
      </c>
      <c r="C1701">
        <f>STDEV('5000 Sales Records'!K1723:K1752)</f>
        <v>169.45343088477347</v>
      </c>
      <c r="D1701">
        <f>STDEV('5000 Sales Records'!L1723:L1752)</f>
        <v>1376648.4139097631</v>
      </c>
      <c r="E1701">
        <f>STDEV('5000 Sales Records'!M1723:M1752)</f>
        <v>1063805.2907786556</v>
      </c>
      <c r="F1701">
        <f>'5000 Sales Records'!N1723</f>
        <v>149829.18</v>
      </c>
      <c r="G1701">
        <f>STD!A1701*Regression!$D$21+STD!B1701*Regression!$D$22+STD!C1701*Regression!$D$23+STD!D1701*Regression!$D$24+STD!E1701*Regression!$D$25</f>
        <v>-52799.93819661322</v>
      </c>
    </row>
    <row r="1702" spans="1:7" x14ac:dyDescent="0.35">
      <c r="A1702">
        <f>STDEV('5000 Sales Records'!I1724:I1753)</f>
        <v>2654.8056718284324</v>
      </c>
      <c r="B1702">
        <f>STDEV('5000 Sales Records'!J1724:J1753)</f>
        <v>217.9489936008176</v>
      </c>
      <c r="C1702">
        <f>STDEV('5000 Sales Records'!K1724:K1753)</f>
        <v>170.20864027260276</v>
      </c>
      <c r="D1702">
        <f>STDEV('5000 Sales Records'!L1724:L1753)</f>
        <v>1379804.9095447587</v>
      </c>
      <c r="E1702">
        <f>STDEV('5000 Sales Records'!M1724:M1753)</f>
        <v>1065519.9418322956</v>
      </c>
      <c r="F1702">
        <f>'5000 Sales Records'!N1724</f>
        <v>1242643.54</v>
      </c>
      <c r="G1702">
        <f>STD!A1702*Regression!$D$21+STD!B1702*Regression!$D$22+STD!C1702*Regression!$D$23+STD!D1702*Regression!$D$24+STD!E1702*Regression!$D$25</f>
        <v>-51983.129664286622</v>
      </c>
    </row>
    <row r="1703" spans="1:7" x14ac:dyDescent="0.35">
      <c r="A1703">
        <f>STDEV('5000 Sales Records'!I1725:I1754)</f>
        <v>2615.4826699008586</v>
      </c>
      <c r="B1703">
        <f>STDEV('5000 Sales Records'!J1725:J1754)</f>
        <v>207.55878295574246</v>
      </c>
      <c r="C1703">
        <f>STDEV('5000 Sales Records'!K1725:K1754)</f>
        <v>160.24841140066502</v>
      </c>
      <c r="D1703">
        <f>STDEV('5000 Sales Records'!L1725:L1754)</f>
        <v>1213322.1327753747</v>
      </c>
      <c r="E1703">
        <f>STDEV('5000 Sales Records'!M1725:M1754)</f>
        <v>927826.5589704687</v>
      </c>
      <c r="F1703">
        <f>'5000 Sales Records'!N1725</f>
        <v>58072.58</v>
      </c>
      <c r="G1703">
        <f>STD!A1703*Regression!$D$21+STD!B1703*Regression!$D$22+STD!C1703*Regression!$D$23+STD!D1703*Regression!$D$24+STD!E1703*Regression!$D$25</f>
        <v>-76140.296924503171</v>
      </c>
    </row>
    <row r="1704" spans="1:7" x14ac:dyDescent="0.35">
      <c r="A1704">
        <f>STDEV('5000 Sales Records'!I1726:I1755)</f>
        <v>2486.8936680308539</v>
      </c>
      <c r="B1704">
        <f>STDEV('5000 Sales Records'!J1726:J1755)</f>
        <v>207.16325204572584</v>
      </c>
      <c r="C1704">
        <f>STDEV('5000 Sales Records'!K1726:K1755)</f>
        <v>161.51895803606922</v>
      </c>
      <c r="D1704">
        <f>STDEV('5000 Sales Records'!L1726:L1755)</f>
        <v>1198834.9730887043</v>
      </c>
      <c r="E1704">
        <f>STDEV('5000 Sales Records'!M1726:M1755)</f>
        <v>923684.40116178128</v>
      </c>
      <c r="F1704">
        <f>'5000 Sales Records'!N1726</f>
        <v>409145.53</v>
      </c>
      <c r="G1704">
        <f>STD!A1704*Regression!$D$21+STD!B1704*Regression!$D$22+STD!C1704*Regression!$D$23+STD!D1704*Regression!$D$24+STD!E1704*Regression!$D$25</f>
        <v>-70523.061486332677</v>
      </c>
    </row>
    <row r="1705" spans="1:7" x14ac:dyDescent="0.35">
      <c r="A1705">
        <f>STDEV('5000 Sales Records'!I1727:I1756)</f>
        <v>2554.5922294214956</v>
      </c>
      <c r="B1705">
        <f>STDEV('5000 Sales Records'!J1727:J1756)</f>
        <v>208.59057714911839</v>
      </c>
      <c r="C1705">
        <f>STDEV('5000 Sales Records'!K1727:K1756)</f>
        <v>161.60746390240007</v>
      </c>
      <c r="D1705">
        <f>STDEV('5000 Sales Records'!L1727:L1756)</f>
        <v>1279454.8666365487</v>
      </c>
      <c r="E1705">
        <f>STDEV('5000 Sales Records'!M1727:M1756)</f>
        <v>956890.56915430608</v>
      </c>
      <c r="F1705">
        <f>'5000 Sales Records'!N1727</f>
        <v>536593.19999999995</v>
      </c>
      <c r="G1705">
        <f>STD!A1705*Regression!$D$21+STD!B1705*Regression!$D$22+STD!C1705*Regression!$D$23+STD!D1705*Regression!$D$24+STD!E1705*Regression!$D$25</f>
        <v>-33552.719633299625</v>
      </c>
    </row>
    <row r="1706" spans="1:7" x14ac:dyDescent="0.35">
      <c r="A1706">
        <f>STDEV('5000 Sales Records'!I1728:I1757)</f>
        <v>2580.8638801409288</v>
      </c>
      <c r="B1706">
        <f>STDEV('5000 Sales Records'!J1728:J1757)</f>
        <v>208.5905771491183</v>
      </c>
      <c r="C1706">
        <f>STDEV('5000 Sales Records'!K1728:K1757)</f>
        <v>161.60746390240007</v>
      </c>
      <c r="D1706">
        <f>STDEV('5000 Sales Records'!L1728:L1757)</f>
        <v>1293066.8069890358</v>
      </c>
      <c r="E1706">
        <f>STDEV('5000 Sales Records'!M1728:M1757)</f>
        <v>972081.7575696765</v>
      </c>
      <c r="F1706">
        <f>'5000 Sales Records'!N1728</f>
        <v>112995.54</v>
      </c>
      <c r="G1706">
        <f>STD!A1706*Regression!$D$21+STD!B1706*Regression!$D$22+STD!C1706*Regression!$D$23+STD!D1706*Regression!$D$24+STD!E1706*Regression!$D$25</f>
        <v>-37270.996163456235</v>
      </c>
    </row>
    <row r="1707" spans="1:7" x14ac:dyDescent="0.35">
      <c r="A1707">
        <f>STDEV('5000 Sales Records'!I1729:I1758)</f>
        <v>2645.6186465529199</v>
      </c>
      <c r="B1707">
        <f>STDEV('5000 Sales Records'!J1729:J1758)</f>
        <v>207.62350142843246</v>
      </c>
      <c r="C1707">
        <f>STDEV('5000 Sales Records'!K1729:K1758)</f>
        <v>160.67690670138774</v>
      </c>
      <c r="D1707">
        <f>STDEV('5000 Sales Records'!L1729:L1758)</f>
        <v>1282458.3373840963</v>
      </c>
      <c r="E1707">
        <f>STDEV('5000 Sales Records'!M1729:M1758)</f>
        <v>966838.97415822709</v>
      </c>
      <c r="F1707">
        <f>'5000 Sales Records'!N1729</f>
        <v>724074.37</v>
      </c>
      <c r="G1707">
        <f>STD!A1707*Regression!$D$21+STD!B1707*Regression!$D$22+STD!C1707*Regression!$D$23+STD!D1707*Regression!$D$24+STD!E1707*Regression!$D$25</f>
        <v>-47884.503121147049</v>
      </c>
    </row>
    <row r="1708" spans="1:7" x14ac:dyDescent="0.35">
      <c r="A1708">
        <f>STDEV('5000 Sales Records'!I1730:I1759)</f>
        <v>2657.2555025339825</v>
      </c>
      <c r="B1708">
        <f>STDEV('5000 Sales Records'!J1730:J1759)</f>
        <v>198.51535088185776</v>
      </c>
      <c r="C1708">
        <f>STDEV('5000 Sales Records'!K1730:K1759)</f>
        <v>151.25526256447503</v>
      </c>
      <c r="D1708">
        <f>STDEV('5000 Sales Records'!L1730:L1759)</f>
        <v>1268583.8090760773</v>
      </c>
      <c r="E1708">
        <f>STDEV('5000 Sales Records'!M1730:M1759)</f>
        <v>947502.04874199117</v>
      </c>
      <c r="F1708">
        <f>'5000 Sales Records'!N1730</f>
        <v>220765.61</v>
      </c>
      <c r="G1708">
        <f>STD!A1708*Regression!$D$21+STD!B1708*Regression!$D$22+STD!C1708*Regression!$D$23+STD!D1708*Regression!$D$24+STD!E1708*Regression!$D$25</f>
        <v>-44613.124021310126</v>
      </c>
    </row>
    <row r="1709" spans="1:7" x14ac:dyDescent="0.35">
      <c r="A1709">
        <f>STDEV('5000 Sales Records'!I1731:I1760)</f>
        <v>2638.5482389365943</v>
      </c>
      <c r="B1709">
        <f>STDEV('5000 Sales Records'!J1731:J1760)</f>
        <v>197.77758493131719</v>
      </c>
      <c r="C1709">
        <f>STDEV('5000 Sales Records'!K1731:K1760)</f>
        <v>150.86555029820963</v>
      </c>
      <c r="D1709">
        <f>STDEV('5000 Sales Records'!L1731:L1760)</f>
        <v>1261249.3272925781</v>
      </c>
      <c r="E1709">
        <f>STDEV('5000 Sales Records'!M1731:M1760)</f>
        <v>943333.8694797412</v>
      </c>
      <c r="F1709">
        <f>'5000 Sales Records'!N1731</f>
        <v>254249.28</v>
      </c>
      <c r="G1709">
        <f>STD!A1709*Regression!$D$21+STD!B1709*Regression!$D$22+STD!C1709*Regression!$D$23+STD!D1709*Regression!$D$24+STD!E1709*Regression!$D$25</f>
        <v>-45127.56411150971</v>
      </c>
    </row>
    <row r="1710" spans="1:7" x14ac:dyDescent="0.35">
      <c r="A1710">
        <f>STDEV('5000 Sales Records'!I1732:I1761)</f>
        <v>2628.5609823496643</v>
      </c>
      <c r="B1710">
        <f>STDEV('5000 Sales Records'!J1732:J1761)</f>
        <v>207.76552564916986</v>
      </c>
      <c r="C1710">
        <f>STDEV('5000 Sales Records'!K1732:K1761)</f>
        <v>161.92805969879367</v>
      </c>
      <c r="D1710">
        <f>STDEV('5000 Sales Records'!L1732:L1761)</f>
        <v>1268063.6841684775</v>
      </c>
      <c r="E1710">
        <f>STDEV('5000 Sales Records'!M1732:M1761)</f>
        <v>957412.47000597196</v>
      </c>
      <c r="F1710">
        <f>'5000 Sales Records'!N1732</f>
        <v>496201.8</v>
      </c>
      <c r="G1710">
        <f>STD!A1710*Regression!$D$21+STD!B1710*Regression!$D$22+STD!C1710*Regression!$D$23+STD!D1710*Regression!$D$24+STD!E1710*Regression!$D$25</f>
        <v>-48013.321441218257</v>
      </c>
    </row>
    <row r="1711" spans="1:7" x14ac:dyDescent="0.35">
      <c r="A1711">
        <f>STDEV('5000 Sales Records'!I1733:I1762)</f>
        <v>2715.3069503249094</v>
      </c>
      <c r="B1711">
        <f>STDEV('5000 Sales Records'!J1733:J1762)</f>
        <v>206.89049748571119</v>
      </c>
      <c r="C1711">
        <f>STDEV('5000 Sales Records'!K1733:K1762)</f>
        <v>161.46808837455572</v>
      </c>
      <c r="D1711">
        <f>STDEV('5000 Sales Records'!L1733:L1762)</f>
        <v>1272223.8681637081</v>
      </c>
      <c r="E1711">
        <f>STDEV('5000 Sales Records'!M1733:M1762)</f>
        <v>957173.32129985187</v>
      </c>
      <c r="F1711">
        <f>'5000 Sales Records'!N1733</f>
        <v>114678.18</v>
      </c>
      <c r="G1711">
        <f>STD!A1711*Regression!$D$21+STD!B1711*Regression!$D$22+STD!C1711*Regression!$D$23+STD!D1711*Regression!$D$24+STD!E1711*Regression!$D$25</f>
        <v>-49722.620191254537</v>
      </c>
    </row>
    <row r="1712" spans="1:7" x14ac:dyDescent="0.35">
      <c r="A1712">
        <f>STDEV('5000 Sales Records'!I1734:I1763)</f>
        <v>2776.965814838492</v>
      </c>
      <c r="B1712">
        <f>STDEV('5000 Sales Records'!J1734:J1763)</f>
        <v>212.51432718165455</v>
      </c>
      <c r="C1712">
        <f>STDEV('5000 Sales Records'!K1734:K1763)</f>
        <v>170.01617564693427</v>
      </c>
      <c r="D1712">
        <f>STDEV('5000 Sales Records'!L1734:L1763)</f>
        <v>1492847.7908065948</v>
      </c>
      <c r="E1712">
        <f>STDEV('5000 Sales Records'!M1734:M1763)</f>
        <v>1171283.2697058639</v>
      </c>
      <c r="F1712">
        <f>'5000 Sales Records'!N1734</f>
        <v>70642.259999999995</v>
      </c>
      <c r="G1712">
        <f>STD!A1712*Regression!$D$21+STD!B1712*Regression!$D$22+STD!C1712*Regression!$D$23+STD!D1712*Regression!$D$24+STD!E1712*Regression!$D$25</f>
        <v>-39107.903797205072</v>
      </c>
    </row>
    <row r="1713" spans="1:7" x14ac:dyDescent="0.35">
      <c r="A1713">
        <f>STDEV('5000 Sales Records'!I1735:I1764)</f>
        <v>2916.9605295640331</v>
      </c>
      <c r="B1713">
        <f>STDEV('5000 Sales Records'!J1735:J1764)</f>
        <v>216.9769977151293</v>
      </c>
      <c r="C1713">
        <f>STDEV('5000 Sales Records'!K1735:K1764)</f>
        <v>175.28471780171708</v>
      </c>
      <c r="D1713">
        <f>STDEV('5000 Sales Records'!L1735:L1764)</f>
        <v>1490740.1376543269</v>
      </c>
      <c r="E1713">
        <f>STDEV('5000 Sales Records'!M1735:M1764)</f>
        <v>1169437.5876723186</v>
      </c>
      <c r="F1713">
        <f>'5000 Sales Records'!N1735</f>
        <v>142772.22</v>
      </c>
      <c r="G1713">
        <f>STD!A1713*Regression!$D$21+STD!B1713*Regression!$D$22+STD!C1713*Regression!$D$23+STD!D1713*Regression!$D$24+STD!E1713*Regression!$D$25</f>
        <v>-48607.829232811462</v>
      </c>
    </row>
    <row r="1714" spans="1:7" x14ac:dyDescent="0.35">
      <c r="A1714">
        <f>STDEV('5000 Sales Records'!I1736:I1765)</f>
        <v>2936.1758421222103</v>
      </c>
      <c r="B1714">
        <f>STDEV('5000 Sales Records'!J1736:J1765)</f>
        <v>216.97699771512939</v>
      </c>
      <c r="C1714">
        <f>STDEV('5000 Sales Records'!K1736:K1765)</f>
        <v>175.28471780171714</v>
      </c>
      <c r="D1714">
        <f>STDEV('5000 Sales Records'!L1736:L1765)</f>
        <v>1490225.3601281808</v>
      </c>
      <c r="E1714">
        <f>STDEV('5000 Sales Records'!M1736:M1765)</f>
        <v>1169135.2594701492</v>
      </c>
      <c r="F1714">
        <f>'5000 Sales Records'!N1736</f>
        <v>497963.68</v>
      </c>
      <c r="G1714">
        <f>STD!A1714*Regression!$D$21+STD!B1714*Regression!$D$22+STD!C1714*Regression!$D$23+STD!D1714*Regression!$D$24+STD!E1714*Regression!$D$25</f>
        <v>-50427.403046890628</v>
      </c>
    </row>
    <row r="1715" spans="1:7" x14ac:dyDescent="0.35">
      <c r="A1715">
        <f>STDEV('5000 Sales Records'!I1737:I1766)</f>
        <v>2911.8308803675518</v>
      </c>
      <c r="B1715">
        <f>STDEV('5000 Sales Records'!J1737:J1766)</f>
        <v>223.21424755359939</v>
      </c>
      <c r="C1715">
        <f>STDEV('5000 Sales Records'!K1737:K1766)</f>
        <v>179.25378438557925</v>
      </c>
      <c r="D1715">
        <f>STDEV('5000 Sales Records'!L1737:L1766)</f>
        <v>1516770.2466879084</v>
      </c>
      <c r="E1715">
        <f>STDEV('5000 Sales Records'!M1737:M1766)</f>
        <v>1184073.8711413813</v>
      </c>
      <c r="F1715">
        <f>'5000 Sales Records'!N1737</f>
        <v>783632.09</v>
      </c>
      <c r="G1715">
        <f>STD!A1715*Regression!$D$21+STD!B1715*Regression!$D$22+STD!C1715*Regression!$D$23+STD!D1715*Regression!$D$24+STD!E1715*Regression!$D$25</f>
        <v>-43695.870741691673</v>
      </c>
    </row>
    <row r="1716" spans="1:7" x14ac:dyDescent="0.35">
      <c r="A1716">
        <f>STDEV('5000 Sales Records'!I1738:I1767)</f>
        <v>2968.0333199790307</v>
      </c>
      <c r="B1716">
        <f>STDEV('5000 Sales Records'!J1738:J1767)</f>
        <v>231.61285390947535</v>
      </c>
      <c r="C1716">
        <f>STDEV('5000 Sales Records'!K1738:K1767)</f>
        <v>186.84763066020759</v>
      </c>
      <c r="D1716">
        <f>STDEV('5000 Sales Records'!L1738:L1767)</f>
        <v>1693704.6869055363</v>
      </c>
      <c r="E1716">
        <f>STDEV('5000 Sales Records'!M1738:M1767)</f>
        <v>1321709.1980080039</v>
      </c>
      <c r="F1716">
        <f>'5000 Sales Records'!N1738</f>
        <v>428155.47</v>
      </c>
      <c r="G1716">
        <f>STD!A1716*Regression!$D$21+STD!B1716*Regression!$D$22+STD!C1716*Regression!$D$23+STD!D1716*Regression!$D$24+STD!E1716*Regression!$D$25</f>
        <v>-11786.110796580557</v>
      </c>
    </row>
    <row r="1717" spans="1:7" x14ac:dyDescent="0.35">
      <c r="A1717">
        <f>STDEV('5000 Sales Records'!I1739:I1768)</f>
        <v>3076.1697240666631</v>
      </c>
      <c r="B1717">
        <f>STDEV('5000 Sales Records'!J1739:J1768)</f>
        <v>230.96816253706297</v>
      </c>
      <c r="C1717">
        <f>STDEV('5000 Sales Records'!K1739:K1768)</f>
        <v>186.21532211116661</v>
      </c>
      <c r="D1717">
        <f>STDEV('5000 Sales Records'!L1739:L1768)</f>
        <v>1694727.6368358349</v>
      </c>
      <c r="E1717">
        <f>STDEV('5000 Sales Records'!M1739:M1768)</f>
        <v>1318298.5223896976</v>
      </c>
      <c r="F1717">
        <f>'5000 Sales Records'!N1739</f>
        <v>288450.33</v>
      </c>
      <c r="G1717">
        <f>STD!A1717*Regression!$D$21+STD!B1717*Regression!$D$22+STD!C1717*Regression!$D$23+STD!D1717*Regression!$D$24+STD!E1717*Regression!$D$25</f>
        <v>-16471.48333018343</v>
      </c>
    </row>
    <row r="1718" spans="1:7" x14ac:dyDescent="0.35">
      <c r="A1718">
        <f>STDEV('5000 Sales Records'!I1740:I1769)</f>
        <v>3070.1212056271293</v>
      </c>
      <c r="B1718">
        <f>STDEV('5000 Sales Records'!J1740:J1769)</f>
        <v>230.96816253706288</v>
      </c>
      <c r="C1718">
        <f>STDEV('5000 Sales Records'!K1740:K1769)</f>
        <v>186.21532211116659</v>
      </c>
      <c r="D1718">
        <f>STDEV('5000 Sales Records'!L1740:L1769)</f>
        <v>1693484.2283584697</v>
      </c>
      <c r="E1718">
        <f>STDEV('5000 Sales Records'!M1740:M1769)</f>
        <v>1317562.5059003842</v>
      </c>
      <c r="F1718">
        <f>'5000 Sales Records'!N1740</f>
        <v>305107.28999999998</v>
      </c>
      <c r="G1718">
        <f>STD!A1718*Regression!$D$21+STD!B1718*Regression!$D$22+STD!C1718*Regression!$D$23+STD!D1718*Regression!$D$24+STD!E1718*Regression!$D$25</f>
        <v>-16464.805839580251</v>
      </c>
    </row>
    <row r="1719" spans="1:7" x14ac:dyDescent="0.35">
      <c r="A1719">
        <f>STDEV('5000 Sales Records'!I1741:I1770)</f>
        <v>3230.927100142741</v>
      </c>
      <c r="B1719">
        <f>STDEV('5000 Sales Records'!J1741:J1770)</f>
        <v>231.00465956787309</v>
      </c>
      <c r="C1719">
        <f>STDEV('5000 Sales Records'!K1741:K1770)</f>
        <v>186.06368610014269</v>
      </c>
      <c r="D1719">
        <f>STDEV('5000 Sales Records'!L1741:L1770)</f>
        <v>1713920.989961402</v>
      </c>
      <c r="E1719">
        <f>STDEV('5000 Sales Records'!M1741:M1770)</f>
        <v>1328800.2647642719</v>
      </c>
      <c r="F1719">
        <f>'5000 Sales Records'!N1741</f>
        <v>90698.4</v>
      </c>
      <c r="G1719">
        <f>STD!A1719*Regression!$D$21+STD!B1719*Regression!$D$22+STD!C1719*Regression!$D$23+STD!D1719*Regression!$D$24+STD!E1719*Regression!$D$25</f>
        <v>-21442.928918579826</v>
      </c>
    </row>
    <row r="1720" spans="1:7" x14ac:dyDescent="0.35">
      <c r="A1720">
        <f>STDEV('5000 Sales Records'!I1742:I1771)</f>
        <v>3151.2216058531017</v>
      </c>
      <c r="B1720">
        <f>STDEV('5000 Sales Records'!J1742:J1771)</f>
        <v>231.00465956787309</v>
      </c>
      <c r="C1720">
        <f>STDEV('5000 Sales Records'!K1742:K1771)</f>
        <v>186.06368610014269</v>
      </c>
      <c r="D1720">
        <f>STDEV('5000 Sales Records'!L1742:L1771)</f>
        <v>1696545.1527797116</v>
      </c>
      <c r="E1720">
        <f>STDEV('5000 Sales Records'!M1742:M1771)</f>
        <v>1322713.8883007178</v>
      </c>
      <c r="F1720">
        <f>'5000 Sales Records'!N1742</f>
        <v>1699926.99</v>
      </c>
      <c r="G1720">
        <f>STD!A1720*Regression!$D$21+STD!B1720*Regression!$D$22+STD!C1720*Regression!$D$23+STD!D1720*Regression!$D$24+STD!E1720*Regression!$D$25</f>
        <v>-25869.060805058805</v>
      </c>
    </row>
    <row r="1721" spans="1:7" x14ac:dyDescent="0.35">
      <c r="A1721">
        <f>STDEV('5000 Sales Records'!I1743:I1772)</f>
        <v>3113.0287445457066</v>
      </c>
      <c r="B1721">
        <f>STDEV('5000 Sales Records'!J1743:J1772)</f>
        <v>237.99578784570707</v>
      </c>
      <c r="C1721">
        <f>STDEV('5000 Sales Records'!K1743:K1772)</f>
        <v>194.12024590177481</v>
      </c>
      <c r="D1721">
        <f>STDEV('5000 Sales Records'!L1743:L1772)</f>
        <v>1791338.6311002793</v>
      </c>
      <c r="E1721">
        <f>STDEV('5000 Sales Records'!M1743:M1772)</f>
        <v>1444226.0712261761</v>
      </c>
      <c r="F1721">
        <f>'5000 Sales Records'!N1743</f>
        <v>470089.44</v>
      </c>
      <c r="G1721">
        <f>STD!A1721*Regression!$D$21+STD!B1721*Regression!$D$22+STD!C1721*Regression!$D$23+STD!D1721*Regression!$D$24+STD!E1721*Regression!$D$25</f>
        <v>-45329.453990350012</v>
      </c>
    </row>
    <row r="1722" spans="1:7" x14ac:dyDescent="0.35">
      <c r="A1722">
        <f>STDEV('5000 Sales Records'!I1744:I1773)</f>
        <v>3110.9730680102421</v>
      </c>
      <c r="B1722">
        <f>STDEV('5000 Sales Records'!J1744:J1773)</f>
        <v>241.5493547968172</v>
      </c>
      <c r="C1722">
        <f>STDEV('5000 Sales Records'!K1744:K1773)</f>
        <v>197.86349436957272</v>
      </c>
      <c r="D1722">
        <f>STDEV('5000 Sales Records'!L1744:L1773)</f>
        <v>1821883.7660749147</v>
      </c>
      <c r="E1722">
        <f>STDEV('5000 Sales Records'!M1744:M1773)</f>
        <v>1471881.8430817695</v>
      </c>
      <c r="F1722">
        <f>'5000 Sales Records'!N1744</f>
        <v>142192.79999999999</v>
      </c>
      <c r="G1722">
        <f>STD!A1722*Regression!$D$21+STD!B1722*Regression!$D$22+STD!C1722*Regression!$D$23+STD!D1722*Regression!$D$24+STD!E1722*Regression!$D$25</f>
        <v>-41632.656037107343</v>
      </c>
    </row>
    <row r="1723" spans="1:7" x14ac:dyDescent="0.35">
      <c r="A1723">
        <f>STDEV('5000 Sales Records'!I1745:I1774)</f>
        <v>3068.177863537062</v>
      </c>
      <c r="B1723">
        <f>STDEV('5000 Sales Records'!J1745:J1774)</f>
        <v>235.47203873076532</v>
      </c>
      <c r="C1723">
        <f>STDEV('5000 Sales Records'!K1745:K1774)</f>
        <v>193.73055964583818</v>
      </c>
      <c r="D1723">
        <f>STDEV('5000 Sales Records'!L1745:L1774)</f>
        <v>1803195.5001327086</v>
      </c>
      <c r="E1723">
        <f>STDEV('5000 Sales Records'!M1745:M1774)</f>
        <v>1461130.2634371067</v>
      </c>
      <c r="F1723">
        <f>'5000 Sales Records'!N1745</f>
        <v>467192.87</v>
      </c>
      <c r="G1723">
        <f>STD!A1723*Regression!$D$21+STD!B1723*Regression!$D$22+STD!C1723*Regression!$D$23+STD!D1723*Regression!$D$24+STD!E1723*Regression!$D$25</f>
        <v>-40096.833926229738</v>
      </c>
    </row>
    <row r="1724" spans="1:7" x14ac:dyDescent="0.35">
      <c r="A1724">
        <f>STDEV('5000 Sales Records'!I1746:I1775)</f>
        <v>3136.7312624201136</v>
      </c>
      <c r="B1724">
        <f>STDEV('5000 Sales Records'!J1746:J1775)</f>
        <v>228.59906117907408</v>
      </c>
      <c r="C1724">
        <f>STDEV('5000 Sales Records'!K1746:K1775)</f>
        <v>188.53523650781432</v>
      </c>
      <c r="D1724">
        <f>STDEV('5000 Sales Records'!L1746:L1775)</f>
        <v>1829197.4200156888</v>
      </c>
      <c r="E1724">
        <f>STDEV('5000 Sales Records'!M1746:M1775)</f>
        <v>1478408.7352411668</v>
      </c>
      <c r="F1724">
        <f>'5000 Sales Records'!N1746</f>
        <v>587693.75</v>
      </c>
      <c r="G1724">
        <f>STD!A1724*Regression!$D$21+STD!B1724*Regression!$D$22+STD!C1724*Regression!$D$23+STD!D1724*Regression!$D$24+STD!E1724*Regression!$D$25</f>
        <v>-32275.157916098367</v>
      </c>
    </row>
    <row r="1725" spans="1:7" x14ac:dyDescent="0.35">
      <c r="A1725">
        <f>STDEV('5000 Sales Records'!I1747:I1776)</f>
        <v>3175.4768887939281</v>
      </c>
      <c r="B1725">
        <f>STDEV('5000 Sales Records'!J1747:J1776)</f>
        <v>222.26325944155994</v>
      </c>
      <c r="C1725">
        <f>STDEV('5000 Sales Records'!K1747:K1776)</f>
        <v>181.9685691026458</v>
      </c>
      <c r="D1725">
        <f>STDEV('5000 Sales Records'!L1747:L1776)</f>
        <v>1832485.5518416888</v>
      </c>
      <c r="E1725">
        <f>STDEV('5000 Sales Records'!M1747:M1776)</f>
        <v>1475885.1510428751</v>
      </c>
      <c r="F1725">
        <f>'5000 Sales Records'!N1747</f>
        <v>477236.7</v>
      </c>
      <c r="G1725">
        <f>STD!A1725*Regression!$D$21+STD!B1725*Regression!$D$22+STD!C1725*Regression!$D$23+STD!D1725*Regression!$D$24+STD!E1725*Regression!$D$25</f>
        <v>-30604.889479086734</v>
      </c>
    </row>
    <row r="1726" spans="1:7" x14ac:dyDescent="0.35">
      <c r="A1726">
        <f>STDEV('5000 Sales Records'!I1748:I1777)</f>
        <v>3147.864864594274</v>
      </c>
      <c r="B1726">
        <f>STDEV('5000 Sales Records'!J1748:J1777)</f>
        <v>225.92396026147807</v>
      </c>
      <c r="C1726">
        <f>STDEV('5000 Sales Records'!K1748:K1777)</f>
        <v>183.97327848946142</v>
      </c>
      <c r="D1726">
        <f>STDEV('5000 Sales Records'!L1748:L1777)</f>
        <v>1849311.9940529405</v>
      </c>
      <c r="E1726">
        <f>STDEV('5000 Sales Records'!M1748:M1777)</f>
        <v>1485999.2574981132</v>
      </c>
      <c r="F1726">
        <f>'5000 Sales Records'!N1748</f>
        <v>57890.21</v>
      </c>
      <c r="G1726">
        <f>STD!A1726*Regression!$D$21+STD!B1726*Regression!$D$22+STD!C1726*Regression!$D$23+STD!D1726*Regression!$D$24+STD!E1726*Regression!$D$25</f>
        <v>-26610.951352643548</v>
      </c>
    </row>
    <row r="1727" spans="1:7" x14ac:dyDescent="0.35">
      <c r="A1727">
        <f>STDEV('5000 Sales Records'!I1749:I1778)</f>
        <v>3104.0103479579261</v>
      </c>
      <c r="B1727">
        <f>STDEV('5000 Sales Records'!J1749:J1778)</f>
        <v>225.92396026147796</v>
      </c>
      <c r="C1727">
        <f>STDEV('5000 Sales Records'!K1749:K1778)</f>
        <v>183.97327848946142</v>
      </c>
      <c r="D1727">
        <f>STDEV('5000 Sales Records'!L1749:L1778)</f>
        <v>1825444.2789396611</v>
      </c>
      <c r="E1727">
        <f>STDEV('5000 Sales Records'!M1749:M1778)</f>
        <v>1472024.1251292203</v>
      </c>
      <c r="F1727">
        <f>'5000 Sales Records'!N1749</f>
        <v>288630.36</v>
      </c>
      <c r="G1727">
        <f>STD!A1727*Regression!$D$21+STD!B1727*Regression!$D$22+STD!C1727*Regression!$D$23+STD!D1727*Regression!$D$24+STD!E1727*Regression!$D$25</f>
        <v>-32686.917015461018</v>
      </c>
    </row>
    <row r="1728" spans="1:7" x14ac:dyDescent="0.35">
      <c r="A1728">
        <f>STDEV('5000 Sales Records'!I1750:I1779)</f>
        <v>3103.4514566331081</v>
      </c>
      <c r="B1728">
        <f>STDEV('5000 Sales Records'!J1750:J1779)</f>
        <v>224.23995375156895</v>
      </c>
      <c r="C1728">
        <f>STDEV('5000 Sales Records'!K1750:K1779)</f>
        <v>183.85501809349915</v>
      </c>
      <c r="D1728">
        <f>STDEV('5000 Sales Records'!L1750:L1779)</f>
        <v>1813429.0364562087</v>
      </c>
      <c r="E1728">
        <f>STDEV('5000 Sales Records'!M1750:M1779)</f>
        <v>1464286.2689626508</v>
      </c>
      <c r="F1728">
        <f>'5000 Sales Records'!N1750</f>
        <v>458210.8</v>
      </c>
      <c r="G1728">
        <f>STD!A1728*Regression!$D$21+STD!B1728*Regression!$D$22+STD!C1728*Regression!$D$23+STD!D1728*Regression!$D$24+STD!E1728*Regression!$D$25</f>
        <v>-32166.108942599501</v>
      </c>
    </row>
    <row r="1729" spans="1:7" x14ac:dyDescent="0.35">
      <c r="A1729">
        <f>STDEV('5000 Sales Records'!I1751:I1780)</f>
        <v>3104.3035654453611</v>
      </c>
      <c r="B1729">
        <f>STDEV('5000 Sales Records'!J1751:J1780)</f>
        <v>226.21000286556028</v>
      </c>
      <c r="C1729">
        <f>STDEV('5000 Sales Records'!K1751:K1780)</f>
        <v>185.24173752309358</v>
      </c>
      <c r="D1729">
        <f>STDEV('5000 Sales Records'!L1751:L1780)</f>
        <v>1816848.4400287906</v>
      </c>
      <c r="E1729">
        <f>STDEV('5000 Sales Records'!M1751:M1780)</f>
        <v>1467120.5296416434</v>
      </c>
      <c r="F1729">
        <f>'5000 Sales Records'!N1751</f>
        <v>205892.76</v>
      </c>
      <c r="G1729">
        <f>STD!A1729*Regression!$D$21+STD!B1729*Regression!$D$22+STD!C1729*Regression!$D$23+STD!D1729*Regression!$D$24+STD!E1729*Regression!$D$25</f>
        <v>-33385.593769330997</v>
      </c>
    </row>
    <row r="1730" spans="1:7" x14ac:dyDescent="0.35">
      <c r="A1730">
        <f>STDEV('5000 Sales Records'!I1752:I1781)</f>
        <v>3149.217381523853</v>
      </c>
      <c r="B1730">
        <f>STDEV('5000 Sales Records'!J1752:J1781)</f>
        <v>227.51613589081913</v>
      </c>
      <c r="C1730">
        <f>STDEV('5000 Sales Records'!K1752:K1781)</f>
        <v>187.12110265415211</v>
      </c>
      <c r="D1730">
        <f>STDEV('5000 Sales Records'!L1752:L1781)</f>
        <v>1825963.4147710968</v>
      </c>
      <c r="E1730">
        <f>STDEV('5000 Sales Records'!M1752:M1781)</f>
        <v>1474514.3936514982</v>
      </c>
      <c r="F1730">
        <f>'5000 Sales Records'!N1752</f>
        <v>937534.61</v>
      </c>
      <c r="G1730">
        <f>STD!A1730*Regression!$D$21+STD!B1730*Regression!$D$22+STD!C1730*Regression!$D$23+STD!D1730*Regression!$D$24+STD!E1730*Regression!$D$25</f>
        <v>-33695.243643594207</v>
      </c>
    </row>
    <row r="1731" spans="1:7" x14ac:dyDescent="0.35">
      <c r="A1731">
        <f>STDEV('5000 Sales Records'!I1753:I1782)</f>
        <v>3207.5800890369369</v>
      </c>
      <c r="B1731">
        <f>STDEV('5000 Sales Records'!J1753:J1782)</f>
        <v>222.4719682936186</v>
      </c>
      <c r="C1731">
        <f>STDEV('5000 Sales Records'!K1753:K1782)</f>
        <v>182.40320647892432</v>
      </c>
      <c r="D1731">
        <f>STDEV('5000 Sales Records'!L1753:L1782)</f>
        <v>1812282.2304356287</v>
      </c>
      <c r="E1731">
        <f>STDEV('5000 Sales Records'!M1753:M1782)</f>
        <v>1460994.0421253797</v>
      </c>
      <c r="F1731">
        <f>'5000 Sales Records'!N1753</f>
        <v>99527.7</v>
      </c>
      <c r="G1731">
        <f>STD!A1731*Regression!$D$21+STD!B1731*Regression!$D$22+STD!C1731*Regression!$D$23+STD!D1731*Regression!$D$24+STD!E1731*Regression!$D$25</f>
        <v>-37864.139734449564</v>
      </c>
    </row>
    <row r="1732" spans="1:7" x14ac:dyDescent="0.35">
      <c r="A1732">
        <f>STDEV('5000 Sales Records'!I1754:I1783)</f>
        <v>3155.764552789653</v>
      </c>
      <c r="B1732">
        <f>STDEV('5000 Sales Records'!J1754:J1783)</f>
        <v>221.36868276363259</v>
      </c>
      <c r="C1732">
        <f>STDEV('5000 Sales Records'!K1754:K1783)</f>
        <v>182.96480363406124</v>
      </c>
      <c r="D1732">
        <f>STDEV('5000 Sales Records'!L1754:L1783)</f>
        <v>1792353.6386793216</v>
      </c>
      <c r="E1732">
        <f>STDEV('5000 Sales Records'!M1754:M1783)</f>
        <v>1447492.9930211126</v>
      </c>
      <c r="F1732">
        <f>'5000 Sales Records'!N1754</f>
        <v>950025.68</v>
      </c>
      <c r="G1732">
        <f>STD!A1732*Regression!$D$21+STD!B1732*Regression!$D$22+STD!C1732*Regression!$D$23+STD!D1732*Regression!$D$24+STD!E1732*Regression!$D$25</f>
        <v>-34866.702478027437</v>
      </c>
    </row>
    <row r="1733" spans="1:7" x14ac:dyDescent="0.35">
      <c r="A1733">
        <f>STDEV('5000 Sales Records'!I1755:I1784)</f>
        <v>3155.8660812823646</v>
      </c>
      <c r="B1733">
        <f>STDEV('5000 Sales Records'!J1755:J1784)</f>
        <v>221.36868276363253</v>
      </c>
      <c r="C1733">
        <f>STDEV('5000 Sales Records'!K1755:K1784)</f>
        <v>182.96480363406124</v>
      </c>
      <c r="D1733">
        <f>STDEV('5000 Sales Records'!L1755:L1784)</f>
        <v>1792997.9788974577</v>
      </c>
      <c r="E1733">
        <f>STDEV('5000 Sales Records'!M1755:M1784)</f>
        <v>1447633.0018541273</v>
      </c>
      <c r="F1733">
        <f>'5000 Sales Records'!N1755</f>
        <v>510408</v>
      </c>
      <c r="G1733">
        <f>STD!A1733*Regression!$D$21+STD!B1733*Regression!$D$22+STD!C1733*Regression!$D$23+STD!D1733*Regression!$D$24+STD!E1733*Regression!$D$25</f>
        <v>-34379.414755484322</v>
      </c>
    </row>
    <row r="1734" spans="1:7" x14ac:dyDescent="0.35">
      <c r="A1734">
        <f>STDEV('5000 Sales Records'!I1756:I1785)</f>
        <v>3147.3903906672222</v>
      </c>
      <c r="B1734">
        <f>STDEV('5000 Sales Records'!J1756:J1785)</f>
        <v>225.33626768025826</v>
      </c>
      <c r="C1734">
        <f>STDEV('5000 Sales Records'!K1756:K1785)</f>
        <v>184.06534345140878</v>
      </c>
      <c r="D1734">
        <f>STDEV('5000 Sales Records'!L1756:L1785)</f>
        <v>1811503.8877321244</v>
      </c>
      <c r="E1734">
        <f>STDEV('5000 Sales Records'!M1756:M1785)</f>
        <v>1453439.75217978</v>
      </c>
      <c r="F1734">
        <f>'5000 Sales Records'!N1756</f>
        <v>1497542.31</v>
      </c>
      <c r="G1734">
        <f>STD!A1734*Regression!$D$21+STD!B1734*Regression!$D$22+STD!C1734*Regression!$D$23+STD!D1734*Regression!$D$24+STD!E1734*Regression!$D$25</f>
        <v>-29762.098786964314</v>
      </c>
    </row>
    <row r="1735" spans="1:7" x14ac:dyDescent="0.35">
      <c r="A1735">
        <f>STDEV('5000 Sales Records'!I1757:I1786)</f>
        <v>3145.5525735716842</v>
      </c>
      <c r="B1735">
        <f>STDEV('5000 Sales Records'!J1757:J1786)</f>
        <v>224.96216579197505</v>
      </c>
      <c r="C1735">
        <f>STDEV('5000 Sales Records'!K1757:K1786)</f>
        <v>184.90617221908155</v>
      </c>
      <c r="D1735">
        <f>STDEV('5000 Sales Records'!L1757:L1786)</f>
        <v>1770585.9646495415</v>
      </c>
      <c r="E1735">
        <f>STDEV('5000 Sales Records'!M1757:M1786)</f>
        <v>1441389.6059233965</v>
      </c>
      <c r="F1735">
        <f>'5000 Sales Records'!N1757</f>
        <v>562390.4</v>
      </c>
      <c r="G1735">
        <f>STD!A1735*Regression!$D$21+STD!B1735*Regression!$D$22+STD!C1735*Regression!$D$23+STD!D1735*Regression!$D$24+STD!E1735*Regression!$D$25</f>
        <v>-54340.845088504488</v>
      </c>
    </row>
    <row r="1736" spans="1:7" x14ac:dyDescent="0.35">
      <c r="A1736">
        <f>STDEV('5000 Sales Records'!I1758:I1787)</f>
        <v>3054.0071426874902</v>
      </c>
      <c r="B1736">
        <f>STDEV('5000 Sales Records'!J1758:J1787)</f>
        <v>230.24715181260345</v>
      </c>
      <c r="C1736">
        <f>STDEV('5000 Sales Records'!K1758:K1787)</f>
        <v>186.68441027820074</v>
      </c>
      <c r="D1736">
        <f>STDEV('5000 Sales Records'!L1758:L1787)</f>
        <v>1731036.7422260044</v>
      </c>
      <c r="E1736">
        <f>STDEV('5000 Sales Records'!M1758:M1787)</f>
        <v>1384995.3148607742</v>
      </c>
      <c r="F1736">
        <f>'5000 Sales Records'!N1758</f>
        <v>351043.53</v>
      </c>
      <c r="G1736">
        <f>STD!A1736*Regression!$D$21+STD!B1736*Regression!$D$22+STD!C1736*Regression!$D$23+STD!D1736*Regression!$D$24+STD!E1736*Regression!$D$25</f>
        <v>-40740.279139172984</v>
      </c>
    </row>
    <row r="1737" spans="1:7" x14ac:dyDescent="0.35">
      <c r="A1737">
        <f>STDEV('5000 Sales Records'!I1759:I1788)</f>
        <v>2997.0646206296396</v>
      </c>
      <c r="B1737">
        <f>STDEV('5000 Sales Records'!J1759:J1788)</f>
        <v>228.71678611983972</v>
      </c>
      <c r="C1737">
        <f>STDEV('5000 Sales Records'!K1759:K1788)</f>
        <v>186.55991574031785</v>
      </c>
      <c r="D1737">
        <f>STDEV('5000 Sales Records'!L1759:L1788)</f>
        <v>1726894.9557338327</v>
      </c>
      <c r="E1737">
        <f>STDEV('5000 Sales Records'!M1759:M1788)</f>
        <v>1381569.2100418711</v>
      </c>
      <c r="F1737">
        <f>'5000 Sales Records'!N1759</f>
        <v>56626.559999999998</v>
      </c>
      <c r="G1737">
        <f>STD!A1737*Regression!$D$21+STD!B1737*Regression!$D$22+STD!C1737*Regression!$D$23+STD!D1737*Regression!$D$24+STD!E1737*Regression!$D$25</f>
        <v>-32465.292869724799</v>
      </c>
    </row>
    <row r="1738" spans="1:7" x14ac:dyDescent="0.35">
      <c r="A1738">
        <f>STDEV('5000 Sales Records'!I1760:I1789)</f>
        <v>3128.4868980490182</v>
      </c>
      <c r="B1738">
        <f>STDEV('5000 Sales Records'!J1760:J1789)</f>
        <v>227.56027612481051</v>
      </c>
      <c r="C1738">
        <f>STDEV('5000 Sales Records'!K1760:K1789)</f>
        <v>185.82569899632097</v>
      </c>
      <c r="D1738">
        <f>STDEV('5000 Sales Records'!L1760:L1789)</f>
        <v>1731613.2865766285</v>
      </c>
      <c r="E1738">
        <f>STDEV('5000 Sales Records'!M1760:M1789)</f>
        <v>1384398.5236609532</v>
      </c>
      <c r="F1738">
        <f>'5000 Sales Records'!N1760</f>
        <v>451454.64</v>
      </c>
      <c r="G1738">
        <f>STD!A1738*Regression!$D$21+STD!B1738*Regression!$D$22+STD!C1738*Regression!$D$23+STD!D1738*Regression!$D$24+STD!E1738*Regression!$D$25</f>
        <v>-40359.757328393403</v>
      </c>
    </row>
    <row r="1739" spans="1:7" x14ac:dyDescent="0.35">
      <c r="A1739">
        <f>STDEV('5000 Sales Records'!I1761:I1790)</f>
        <v>3145.6782886052251</v>
      </c>
      <c r="B1739">
        <f>STDEV('5000 Sales Records'!J1761:J1790)</f>
        <v>232.78443045064222</v>
      </c>
      <c r="C1739">
        <f>STDEV('5000 Sales Records'!K1761:K1790)</f>
        <v>188.66937667441607</v>
      </c>
      <c r="D1739">
        <f>STDEV('5000 Sales Records'!L1761:L1790)</f>
        <v>1751505.5607222016</v>
      </c>
      <c r="E1739">
        <f>STDEV('5000 Sales Records'!M1761:M1790)</f>
        <v>1395558.6890101626</v>
      </c>
      <c r="F1739">
        <f>'5000 Sales Records'!N1761</f>
        <v>500581.25</v>
      </c>
      <c r="G1739">
        <f>STD!A1739*Regression!$D$21+STD!B1739*Regression!$D$22+STD!C1739*Regression!$D$23+STD!D1739*Regression!$D$24+STD!E1739*Regression!$D$25</f>
        <v>-40294.09707641718</v>
      </c>
    </row>
    <row r="1740" spans="1:7" x14ac:dyDescent="0.35">
      <c r="A1740">
        <f>STDEV('5000 Sales Records'!I1762:I1791)</f>
        <v>3203.5872127796142</v>
      </c>
      <c r="B1740">
        <f>STDEV('5000 Sales Records'!J1762:J1791)</f>
        <v>222.09816437135726</v>
      </c>
      <c r="C1740">
        <f>STDEV('5000 Sales Records'!K1762:K1791)</f>
        <v>178.51032644588403</v>
      </c>
      <c r="D1740">
        <f>STDEV('5000 Sales Records'!L1762:L1791)</f>
        <v>1744871.965192335</v>
      </c>
      <c r="E1740">
        <f>STDEV('5000 Sales Records'!M1762:M1791)</f>
        <v>1384078.3112651273</v>
      </c>
      <c r="F1740">
        <f>'5000 Sales Records'!N1762</f>
        <v>864549.81</v>
      </c>
      <c r="G1740">
        <f>STD!A1740*Regression!$D$21+STD!B1740*Regression!$D$22+STD!C1740*Regression!$D$23+STD!D1740*Regression!$D$24+STD!E1740*Regression!$D$25</f>
        <v>-38976.340833759401</v>
      </c>
    </row>
    <row r="1741" spans="1:7" x14ac:dyDescent="0.35">
      <c r="A1741">
        <f>STDEV('5000 Sales Records'!I1763:I1792)</f>
        <v>3157.1581255751285</v>
      </c>
      <c r="B1741">
        <f>STDEV('5000 Sales Records'!J1763:J1792)</f>
        <v>225.49744842555708</v>
      </c>
      <c r="C1741">
        <f>STDEV('5000 Sales Records'!K1763:K1792)</f>
        <v>180.35099702091136</v>
      </c>
      <c r="D1741">
        <f>STDEV('5000 Sales Records'!L1763:L1792)</f>
        <v>1761154.5537405345</v>
      </c>
      <c r="E1741">
        <f>STDEV('5000 Sales Records'!M1763:M1792)</f>
        <v>1396261.9499168966</v>
      </c>
      <c r="F1741">
        <f>'5000 Sales Records'!N1763</f>
        <v>1141805</v>
      </c>
      <c r="G1741">
        <f>STD!A1741*Regression!$D$21+STD!B1741*Regression!$D$22+STD!C1741*Regression!$D$23+STD!D1741*Regression!$D$24+STD!E1741*Regression!$D$25</f>
        <v>-35678.707346342038</v>
      </c>
    </row>
    <row r="1742" spans="1:7" x14ac:dyDescent="0.35">
      <c r="A1742">
        <f>STDEV('5000 Sales Records'!I1764:I1793)</f>
        <v>3062.5877038344815</v>
      </c>
      <c r="B1742">
        <f>STDEV('5000 Sales Records'!J1764:J1793)</f>
        <v>213.42000528476032</v>
      </c>
      <c r="C1742">
        <f>STDEV('5000 Sales Records'!K1764:K1793)</f>
        <v>168.86980757648644</v>
      </c>
      <c r="D1742">
        <f>STDEV('5000 Sales Records'!L1764:L1793)</f>
        <v>1548636.3632059968</v>
      </c>
      <c r="E1742">
        <f>STDEV('5000 Sales Records'!M1764:M1793)</f>
        <v>1208325.8878189526</v>
      </c>
      <c r="F1742">
        <f>'5000 Sales Records'!N1764</f>
        <v>69606.600000000006</v>
      </c>
      <c r="G1742">
        <f>STD!A1742*Regression!$D$21+STD!B1742*Regression!$D$22+STD!C1742*Regression!$D$23+STD!D1742*Regression!$D$24+STD!E1742*Regression!$D$25</f>
        <v>-50710.990227604052</v>
      </c>
    </row>
    <row r="1743" spans="1:7" x14ac:dyDescent="0.35">
      <c r="A1743">
        <f>STDEV('5000 Sales Records'!I1765:I1794)</f>
        <v>3004.2949908346254</v>
      </c>
      <c r="B1743">
        <f>STDEV('5000 Sales Records'!J1765:J1794)</f>
        <v>198.2149598886981</v>
      </c>
      <c r="C1743">
        <f>STDEV('5000 Sales Records'!K1765:K1794)</f>
        <v>157.08113518727873</v>
      </c>
      <c r="D1743">
        <f>STDEV('5000 Sales Records'!L1765:L1794)</f>
        <v>1546750.4262333391</v>
      </c>
      <c r="E1743">
        <f>STDEV('5000 Sales Records'!M1765:M1794)</f>
        <v>1208328.7976232253</v>
      </c>
      <c r="F1743">
        <f>'5000 Sales Records'!N1765</f>
        <v>149020.56</v>
      </c>
      <c r="G1743">
        <f>STD!A1743*Regression!$D$21+STD!B1743*Regression!$D$22+STD!C1743*Regression!$D$23+STD!D1743*Regression!$D$24+STD!E1743*Regression!$D$25</f>
        <v>-37606.100602332037</v>
      </c>
    </row>
    <row r="1744" spans="1:7" x14ac:dyDescent="0.35">
      <c r="A1744">
        <f>STDEV('5000 Sales Records'!I1766:I1795)</f>
        <v>2874.9727684867257</v>
      </c>
      <c r="B1744">
        <f>STDEV('5000 Sales Records'!J1766:J1795)</f>
        <v>195.11100135387127</v>
      </c>
      <c r="C1744">
        <f>STDEV('5000 Sales Records'!K1766:K1795)</f>
        <v>155.23893044179559</v>
      </c>
      <c r="D1744">
        <f>STDEV('5000 Sales Records'!L1766:L1795)</f>
        <v>1539084.8261004759</v>
      </c>
      <c r="E1744">
        <f>STDEV('5000 Sales Records'!M1766:M1795)</f>
        <v>1203364.9934531057</v>
      </c>
      <c r="F1744">
        <f>'5000 Sales Records'!N1766</f>
        <v>9627.9500000000007</v>
      </c>
      <c r="G1744">
        <f>STD!A1744*Regression!$D$21+STD!B1744*Regression!$D$22+STD!C1744*Regression!$D$23+STD!D1744*Regression!$D$24+STD!E1744*Regression!$D$25</f>
        <v>-25677.67952575814</v>
      </c>
    </row>
    <row r="1745" spans="1:7" x14ac:dyDescent="0.35">
      <c r="A1745">
        <f>STDEV('5000 Sales Records'!I1767:I1796)</f>
        <v>2964.4002143830849</v>
      </c>
      <c r="B1745">
        <f>STDEV('5000 Sales Records'!J1767:J1796)</f>
        <v>195.11100135387127</v>
      </c>
      <c r="C1745">
        <f>STDEV('5000 Sales Records'!K1767:K1796)</f>
        <v>155.23893044179556</v>
      </c>
      <c r="D1745">
        <f>STDEV('5000 Sales Records'!L1767:L1796)</f>
        <v>1537847.003975152</v>
      </c>
      <c r="E1745">
        <f>STDEV('5000 Sales Records'!M1767:M1796)</f>
        <v>1202553.6191059051</v>
      </c>
      <c r="F1745">
        <f>'5000 Sales Records'!N1767</f>
        <v>1416494.31</v>
      </c>
      <c r="G1745">
        <f>STD!A1745*Regression!$D$21+STD!B1745*Regression!$D$22+STD!C1745*Regression!$D$23+STD!D1745*Regression!$D$24+STD!E1745*Regression!$D$25</f>
        <v>-33592.145834203577</v>
      </c>
    </row>
    <row r="1746" spans="1:7" x14ac:dyDescent="0.35">
      <c r="A1746">
        <f>STDEV('5000 Sales Records'!I1768:I1797)</f>
        <v>2910.998478817562</v>
      </c>
      <c r="B1746">
        <f>STDEV('5000 Sales Records'!J1768:J1797)</f>
        <v>178.81270043993166</v>
      </c>
      <c r="C1746">
        <f>STDEV('5000 Sales Records'!K1768:K1797)</f>
        <v>142.94783015282982</v>
      </c>
      <c r="D1746">
        <f>STDEV('5000 Sales Records'!L1768:L1797)</f>
        <v>1302718.8529668234</v>
      </c>
      <c r="E1746">
        <f>STDEV('5000 Sales Records'!M1768:M1797)</f>
        <v>1025581.6448055665</v>
      </c>
      <c r="F1746">
        <f>'5000 Sales Records'!N1768</f>
        <v>948630.56</v>
      </c>
      <c r="G1746">
        <f>STD!A1746*Regression!$D$21+STD!B1746*Regression!$D$22+STD!C1746*Regression!$D$23+STD!D1746*Regression!$D$24+STD!E1746*Regression!$D$25</f>
        <v>-74815.985395518714</v>
      </c>
    </row>
    <row r="1747" spans="1:7" x14ac:dyDescent="0.35">
      <c r="A1747">
        <f>STDEV('5000 Sales Records'!I1769:I1798)</f>
        <v>2873.6793966468572</v>
      </c>
      <c r="B1747">
        <f>STDEV('5000 Sales Records'!J1769:J1798)</f>
        <v>181.46013500611323</v>
      </c>
      <c r="C1747">
        <f>STDEV('5000 Sales Records'!K1769:K1798)</f>
        <v>144.47321135608576</v>
      </c>
      <c r="D1747">
        <f>STDEV('5000 Sales Records'!L1769:L1798)</f>
        <v>1280617.7514494569</v>
      </c>
      <c r="E1747">
        <f>STDEV('5000 Sales Records'!M1769:M1798)</f>
        <v>1017148.3740831264</v>
      </c>
      <c r="F1747">
        <f>'5000 Sales Records'!N1769</f>
        <v>312792.13</v>
      </c>
      <c r="G1747">
        <f>STD!A1747*Regression!$D$21+STD!B1747*Regression!$D$22+STD!C1747*Regression!$D$23+STD!D1747*Regression!$D$24+STD!E1747*Regression!$D$25</f>
        <v>-88478.936873854604</v>
      </c>
    </row>
    <row r="1748" spans="1:7" x14ac:dyDescent="0.35">
      <c r="A1748">
        <f>STDEV('5000 Sales Records'!I1770:I1799)</f>
        <v>2916.5221801978823</v>
      </c>
      <c r="B1748">
        <f>STDEV('5000 Sales Records'!J1770:J1799)</f>
        <v>180.15862042789627</v>
      </c>
      <c r="C1748">
        <f>STDEV('5000 Sales Records'!K1770:K1799)</f>
        <v>144.71101126950799</v>
      </c>
      <c r="D1748">
        <f>STDEV('5000 Sales Records'!L1770:L1799)</f>
        <v>1292057.339403274</v>
      </c>
      <c r="E1748">
        <f>STDEV('5000 Sales Records'!M1770:M1799)</f>
        <v>1023374.4128981124</v>
      </c>
      <c r="F1748">
        <f>'5000 Sales Records'!N1770</f>
        <v>2205.6</v>
      </c>
      <c r="G1748">
        <f>STD!A1748*Regression!$D$21+STD!B1748*Regression!$D$22+STD!C1748*Regression!$D$23+STD!D1748*Regression!$D$24+STD!E1748*Regression!$D$25</f>
        <v>-82312.978164952016</v>
      </c>
    </row>
    <row r="1749" spans="1:7" x14ac:dyDescent="0.35">
      <c r="A1749">
        <f>STDEV('5000 Sales Records'!I1771:I1800)</f>
        <v>2802.3108272305903</v>
      </c>
      <c r="B1749">
        <f>STDEV('5000 Sales Records'!J1771:J1800)</f>
        <v>184.99458384864508</v>
      </c>
      <c r="C1749">
        <f>STDEV('5000 Sales Records'!K1771:K1800)</f>
        <v>146.39621459681206</v>
      </c>
      <c r="D1749">
        <f>STDEV('5000 Sales Records'!L1771:L1800)</f>
        <v>1277758.5374661891</v>
      </c>
      <c r="E1749">
        <f>STDEV('5000 Sales Records'!M1771:M1800)</f>
        <v>1014746.7551097114</v>
      </c>
      <c r="F1749">
        <f>'5000 Sales Records'!N1771</f>
        <v>546173.28</v>
      </c>
      <c r="G1749">
        <f>STD!A1749*Regression!$D$21+STD!B1749*Regression!$D$22+STD!C1749*Regression!$D$23+STD!D1749*Regression!$D$24+STD!E1749*Regression!$D$25</f>
        <v>-87758.581631161389</v>
      </c>
    </row>
    <row r="1750" spans="1:7" x14ac:dyDescent="0.35">
      <c r="A1750">
        <f>STDEV('5000 Sales Records'!I1772:I1801)</f>
        <v>2909.4863740735304</v>
      </c>
      <c r="B1750">
        <f>STDEV('5000 Sales Records'!J1772:J1801)</f>
        <v>184.18114049246057</v>
      </c>
      <c r="C1750">
        <f>STDEV('5000 Sales Records'!K1772:K1801)</f>
        <v>145.08923867348176</v>
      </c>
      <c r="D1750">
        <f>STDEV('5000 Sales Records'!L1772:L1801)</f>
        <v>1303786.5605995562</v>
      </c>
      <c r="E1750">
        <f>STDEV('5000 Sales Records'!M1772:M1801)</f>
        <v>1022201.9436501149</v>
      </c>
      <c r="F1750">
        <f>'5000 Sales Records'!N1772</f>
        <v>1115797.5</v>
      </c>
      <c r="G1750">
        <f>STD!A1750*Regression!$D$21+STD!B1750*Regression!$D$22+STD!C1750*Regression!$D$23+STD!D1750*Regression!$D$24+STD!E1750*Regression!$D$25</f>
        <v>-79974.628016613424</v>
      </c>
    </row>
    <row r="1751" spans="1:7" x14ac:dyDescent="0.35">
      <c r="A1751">
        <f>STDEV('5000 Sales Records'!I1773:I1802)</f>
        <v>2908.1020529848524</v>
      </c>
      <c r="B1751">
        <f>STDEV('5000 Sales Records'!J1773:J1802)</f>
        <v>167.00641901628731</v>
      </c>
      <c r="C1751">
        <f>STDEV('5000 Sales Records'!K1773:K1802)</f>
        <v>127.33516513200658</v>
      </c>
      <c r="D1751">
        <f>STDEV('5000 Sales Records'!L1773:L1802)</f>
        <v>981152.826216541</v>
      </c>
      <c r="E1751">
        <f>STDEV('5000 Sales Records'!M1773:M1802)</f>
        <v>723875.82072381757</v>
      </c>
      <c r="F1751">
        <f>'5000 Sales Records'!N1773</f>
        <v>773155</v>
      </c>
      <c r="G1751">
        <f>STD!A1751*Regression!$D$21+STD!B1751*Regression!$D$22+STD!C1751*Regression!$D$23+STD!D1751*Regression!$D$24+STD!E1751*Regression!$D$25</f>
        <v>-106413.89236429217</v>
      </c>
    </row>
    <row r="1752" spans="1:7" x14ac:dyDescent="0.35">
      <c r="A1752">
        <f>STDEV('5000 Sales Records'!I1774:I1803)</f>
        <v>2900.3174342716748</v>
      </c>
      <c r="B1752">
        <f>STDEV('5000 Sales Records'!J1774:J1803)</f>
        <v>146.29932720361333</v>
      </c>
      <c r="C1752">
        <f>STDEV('5000 Sales Records'!K1774:K1803)</f>
        <v>104.76562274029067</v>
      </c>
      <c r="D1752">
        <f>STDEV('5000 Sales Records'!L1774:L1803)</f>
        <v>806707.34168101707</v>
      </c>
      <c r="E1752">
        <f>STDEV('5000 Sales Records'!M1774:M1803)</f>
        <v>540558.75188836083</v>
      </c>
      <c r="F1752">
        <f>'5000 Sales Records'!N1774</f>
        <v>557427.22</v>
      </c>
      <c r="G1752">
        <f>STD!A1752*Regression!$D$21+STD!B1752*Regression!$D$22+STD!C1752*Regression!$D$23+STD!D1752*Regression!$D$24+STD!E1752*Regression!$D$25</f>
        <v>-103374.87514251942</v>
      </c>
    </row>
    <row r="1753" spans="1:7" x14ac:dyDescent="0.35">
      <c r="A1753">
        <f>STDEV('5000 Sales Records'!I1775:I1804)</f>
        <v>2970.8934443145658</v>
      </c>
      <c r="B1753">
        <f>STDEV('5000 Sales Records'!J1775:J1804)</f>
        <v>139.16152276748605</v>
      </c>
      <c r="C1753">
        <f>STDEV('5000 Sales Records'!K1775:K1804)</f>
        <v>101.61368695764578</v>
      </c>
      <c r="D1753">
        <f>STDEV('5000 Sales Records'!L1775:L1804)</f>
        <v>801605.87241906556</v>
      </c>
      <c r="E1753">
        <f>STDEV('5000 Sales Records'!M1775:M1804)</f>
        <v>538551.14914467488</v>
      </c>
      <c r="F1753">
        <f>'5000 Sales Records'!N1775</f>
        <v>98352.36</v>
      </c>
      <c r="G1753">
        <f>STD!A1753*Regression!$D$21+STD!B1753*Regression!$D$22+STD!C1753*Regression!$D$23+STD!D1753*Regression!$D$24+STD!E1753*Regression!$D$25</f>
        <v>-100424.8530341622</v>
      </c>
    </row>
    <row r="1754" spans="1:7" x14ac:dyDescent="0.35">
      <c r="A1754">
        <f>STDEV('5000 Sales Records'!I1776:I1805)</f>
        <v>2939.4931318875015</v>
      </c>
      <c r="B1754">
        <f>STDEV('5000 Sales Records'!J1776:J1805)</f>
        <v>139.16152276748605</v>
      </c>
      <c r="C1754">
        <f>STDEV('5000 Sales Records'!K1776:K1805)</f>
        <v>101.61368695764578</v>
      </c>
      <c r="D1754">
        <f>STDEV('5000 Sales Records'!L1776:L1805)</f>
        <v>798117.03918019496</v>
      </c>
      <c r="E1754">
        <f>STDEV('5000 Sales Records'!M1776:M1805)</f>
        <v>536413.50638826634</v>
      </c>
      <c r="F1754">
        <f>'5000 Sales Records'!N1776</f>
        <v>226613.22</v>
      </c>
      <c r="G1754">
        <f>STD!A1754*Regression!$D$21+STD!B1754*Regression!$D$22+STD!C1754*Regression!$D$23+STD!D1754*Regression!$D$24+STD!E1754*Regression!$D$25</f>
        <v>-99125.982350027189</v>
      </c>
    </row>
    <row r="1755" spans="1:7" x14ac:dyDescent="0.35">
      <c r="A1755">
        <f>STDEV('5000 Sales Records'!I1777:I1806)</f>
        <v>2943.5144370937455</v>
      </c>
      <c r="B1755">
        <f>STDEV('5000 Sales Records'!J1777:J1806)</f>
        <v>165.48491750700083</v>
      </c>
      <c r="C1755">
        <f>STDEV('5000 Sales Records'!K1777:K1806)</f>
        <v>127.54585679569183</v>
      </c>
      <c r="D1755">
        <f>STDEV('5000 Sales Records'!L1777:L1806)</f>
        <v>809669.21985475475</v>
      </c>
      <c r="E1755">
        <f>STDEV('5000 Sales Records'!M1777:M1806)</f>
        <v>552941.60583742638</v>
      </c>
      <c r="F1755">
        <f>'5000 Sales Records'!N1777</f>
        <v>122241.96</v>
      </c>
      <c r="G1755">
        <f>STD!A1755*Regression!$D$21+STD!B1755*Regression!$D$22+STD!C1755*Regression!$D$23+STD!D1755*Regression!$D$24+STD!E1755*Regression!$D$25</f>
        <v>-105113.63914096454</v>
      </c>
    </row>
    <row r="1756" spans="1:7" x14ac:dyDescent="0.35">
      <c r="A1756">
        <f>STDEV('5000 Sales Records'!I1778:I1807)</f>
        <v>2907.5163199154554</v>
      </c>
      <c r="B1756">
        <f>STDEV('5000 Sales Records'!J1778:J1807)</f>
        <v>164.31261181368433</v>
      </c>
      <c r="C1756">
        <f>STDEV('5000 Sales Records'!K1778:K1807)</f>
        <v>126.74691566629754</v>
      </c>
      <c r="D1756">
        <f>STDEV('5000 Sales Records'!L1778:L1807)</f>
        <v>819071.76297241368</v>
      </c>
      <c r="E1756">
        <f>STDEV('5000 Sales Records'!M1778:M1807)</f>
        <v>557426.92519709538</v>
      </c>
      <c r="F1756">
        <f>'5000 Sales Records'!N1778</f>
        <v>555985.91</v>
      </c>
      <c r="G1756">
        <f>STD!A1756*Regression!$D$21+STD!B1756*Regression!$D$22+STD!C1756*Regression!$D$23+STD!D1756*Regression!$D$24+STD!E1756*Regression!$D$25</f>
        <v>-96147.813005191798</v>
      </c>
    </row>
    <row r="1757" spans="1:7" x14ac:dyDescent="0.35">
      <c r="A1757">
        <f>STDEV('5000 Sales Records'!I1779:I1808)</f>
        <v>2861.0299288932629</v>
      </c>
      <c r="B1757">
        <f>STDEV('5000 Sales Records'!J1779:J1808)</f>
        <v>165.26164639224643</v>
      </c>
      <c r="C1757">
        <f>STDEV('5000 Sales Records'!K1779:K1808)</f>
        <v>127.17906054832308</v>
      </c>
      <c r="D1757">
        <f>STDEV('5000 Sales Records'!L1779:L1808)</f>
        <v>823136.87874899933</v>
      </c>
      <c r="E1757">
        <f>STDEV('5000 Sales Records'!M1779:M1808)</f>
        <v>561443.95936824661</v>
      </c>
      <c r="F1757">
        <f>'5000 Sales Records'!N1779</f>
        <v>264721.59999999998</v>
      </c>
      <c r="G1757">
        <f>STD!A1757*Regression!$D$21+STD!B1757*Regression!$D$22+STD!C1757*Regression!$D$23+STD!D1757*Regression!$D$24+STD!E1757*Regression!$D$25</f>
        <v>-93739.94733090495</v>
      </c>
    </row>
    <row r="1758" spans="1:7" x14ac:dyDescent="0.35">
      <c r="A1758">
        <f>STDEV('5000 Sales Records'!I1780:I1809)</f>
        <v>2867.6365415587034</v>
      </c>
      <c r="B1758">
        <f>STDEV('5000 Sales Records'!J1780:J1809)</f>
        <v>160.38325243493853</v>
      </c>
      <c r="C1758">
        <f>STDEV('5000 Sales Records'!K1780:K1809)</f>
        <v>119.34534259147217</v>
      </c>
      <c r="D1758">
        <f>STDEV('5000 Sales Records'!L1780:L1809)</f>
        <v>802094.08982594823</v>
      </c>
      <c r="E1758">
        <f>STDEV('5000 Sales Records'!M1780:M1809)</f>
        <v>522037.30482243799</v>
      </c>
      <c r="F1758">
        <f>'5000 Sales Records'!N1780</f>
        <v>402011.84</v>
      </c>
      <c r="G1758">
        <f>STD!A1758*Regression!$D$21+STD!B1758*Regression!$D$22+STD!C1758*Regression!$D$23+STD!D1758*Regression!$D$24+STD!E1758*Regression!$D$25</f>
        <v>-85317.882161319372</v>
      </c>
    </row>
    <row r="1759" spans="1:7" x14ac:dyDescent="0.35">
      <c r="A1759">
        <f>STDEV('5000 Sales Records'!I1781:I1810)</f>
        <v>2949.4804929276816</v>
      </c>
      <c r="B1759">
        <f>STDEV('5000 Sales Records'!J1781:J1810)</f>
        <v>183.08684040326489</v>
      </c>
      <c r="C1759">
        <f>STDEV('5000 Sales Records'!K1781:K1810)</f>
        <v>141.4020599258171</v>
      </c>
      <c r="D1759">
        <f>STDEV('5000 Sales Records'!L1781:L1810)</f>
        <v>1207067.1340099417</v>
      </c>
      <c r="E1759">
        <f>STDEV('5000 Sales Records'!M1781:M1810)</f>
        <v>913972.59659942728</v>
      </c>
      <c r="F1759">
        <f>'5000 Sales Records'!N1781</f>
        <v>158336.64000000001</v>
      </c>
      <c r="G1759">
        <f>STD!A1759*Regression!$D$21+STD!B1759*Regression!$D$22+STD!C1759*Regression!$D$23+STD!D1759*Regression!$D$24+STD!E1759*Regression!$D$25</f>
        <v>-80094.420888376073</v>
      </c>
    </row>
    <row r="1760" spans="1:7" x14ac:dyDescent="0.35">
      <c r="A1760">
        <f>STDEV('5000 Sales Records'!I1782:I1811)</f>
        <v>2975.6180520950643</v>
      </c>
      <c r="B1760">
        <f>STDEV('5000 Sales Records'!J1782:J1811)</f>
        <v>184.29495853926261</v>
      </c>
      <c r="C1760">
        <f>STDEV('5000 Sales Records'!K1782:K1811)</f>
        <v>141.49009120133084</v>
      </c>
      <c r="D1760">
        <f>STDEV('5000 Sales Records'!L1782:L1811)</f>
        <v>1210737.5524578663</v>
      </c>
      <c r="E1760">
        <f>STDEV('5000 Sales Records'!M1782:M1811)</f>
        <v>914668.70276312181</v>
      </c>
      <c r="F1760">
        <f>'5000 Sales Records'!N1782</f>
        <v>53979.24</v>
      </c>
      <c r="G1760">
        <f>STD!A1760*Regression!$D$21+STD!B1760*Regression!$D$22+STD!C1760*Regression!$D$23+STD!D1760*Regression!$D$24+STD!E1760*Regression!$D$25</f>
        <v>-82718.808432406164</v>
      </c>
    </row>
    <row r="1761" spans="1:7" x14ac:dyDescent="0.35">
      <c r="A1761">
        <f>STDEV('5000 Sales Records'!I1783:I1812)</f>
        <v>2983.7398235239548</v>
      </c>
      <c r="B1761">
        <f>STDEV('5000 Sales Records'!J1783:J1812)</f>
        <v>184.29495853926264</v>
      </c>
      <c r="C1761">
        <f>STDEV('5000 Sales Records'!K1783:K1812)</f>
        <v>141.49009120133084</v>
      </c>
      <c r="D1761">
        <f>STDEV('5000 Sales Records'!L1783:L1812)</f>
        <v>1204212.083261936</v>
      </c>
      <c r="E1761">
        <f>STDEV('5000 Sales Records'!M1783:M1812)</f>
        <v>910675.32714918745</v>
      </c>
      <c r="F1761">
        <f>'5000 Sales Records'!N1783</f>
        <v>203346</v>
      </c>
      <c r="G1761">
        <f>STD!A1761*Regression!$D$21+STD!B1761*Regression!$D$22+STD!C1761*Regression!$D$23+STD!D1761*Regression!$D$24+STD!E1761*Regression!$D$25</f>
        <v>-85896.132105308352</v>
      </c>
    </row>
    <row r="1762" spans="1:7" x14ac:dyDescent="0.35">
      <c r="A1762">
        <f>STDEV('5000 Sales Records'!I1784:I1813)</f>
        <v>3078.6191866730969</v>
      </c>
      <c r="B1762">
        <f>STDEV('5000 Sales Records'!J1784:J1813)</f>
        <v>179.23967263441423</v>
      </c>
      <c r="C1762">
        <f>STDEV('5000 Sales Records'!K1784:K1813)</f>
        <v>134.16842983234974</v>
      </c>
      <c r="D1762">
        <f>STDEV('5000 Sales Records'!L1784:L1813)</f>
        <v>1207341.2858980091</v>
      </c>
      <c r="E1762">
        <f>STDEV('5000 Sales Records'!M1784:M1813)</f>
        <v>906712.51001447125</v>
      </c>
      <c r="F1762">
        <f>'5000 Sales Records'!N1784</f>
        <v>970368.47</v>
      </c>
      <c r="G1762">
        <f>STD!A1762*Regression!$D$21+STD!B1762*Regression!$D$22+STD!C1762*Regression!$D$23+STD!D1762*Regression!$D$24+STD!E1762*Regression!$D$25</f>
        <v>-93790.414167158771</v>
      </c>
    </row>
    <row r="1763" spans="1:7" x14ac:dyDescent="0.35">
      <c r="A1763">
        <f>STDEV('5000 Sales Records'!I1785:I1814)</f>
        <v>3076.4565676511147</v>
      </c>
      <c r="B1763">
        <f>STDEV('5000 Sales Records'!J1785:J1814)</f>
        <v>172.32563978546915</v>
      </c>
      <c r="C1763">
        <f>STDEV('5000 Sales Records'!K1785:K1814)</f>
        <v>131.30486202446716</v>
      </c>
      <c r="D1763">
        <f>STDEV('5000 Sales Records'!L1785:L1814)</f>
        <v>1170543.790972318</v>
      </c>
      <c r="E1763">
        <f>STDEV('5000 Sales Records'!M1785:M1814)</f>
        <v>891225.83671457577</v>
      </c>
      <c r="F1763">
        <f>'5000 Sales Records'!N1785</f>
        <v>10813.67</v>
      </c>
      <c r="G1763">
        <f>STD!A1763*Regression!$D$21+STD!B1763*Regression!$D$22+STD!C1763*Regression!$D$23+STD!D1763*Regression!$D$24+STD!E1763*Regression!$D$25</f>
        <v>-102475.1806647206</v>
      </c>
    </row>
    <row r="1764" spans="1:7" x14ac:dyDescent="0.35">
      <c r="A1764">
        <f>STDEV('5000 Sales Records'!I1786:I1815)</f>
        <v>3077.9404296551529</v>
      </c>
      <c r="B1764">
        <f>STDEV('5000 Sales Records'!J1786:J1815)</f>
        <v>170.4340659326792</v>
      </c>
      <c r="C1764">
        <f>STDEV('5000 Sales Records'!K1786:K1815)</f>
        <v>130.11036234276463</v>
      </c>
      <c r="D1764">
        <f>STDEV('5000 Sales Records'!L1786:L1815)</f>
        <v>1161947.4276927498</v>
      </c>
      <c r="E1764">
        <f>STDEV('5000 Sales Records'!M1786:M1815)</f>
        <v>885972.77645329467</v>
      </c>
      <c r="F1764">
        <f>'5000 Sales Records'!N1786</f>
        <v>758418.99</v>
      </c>
      <c r="G1764">
        <f>STD!A1764*Regression!$D$21+STD!B1764*Regression!$D$22+STD!C1764*Regression!$D$23+STD!D1764*Regression!$D$24+STD!E1764*Regression!$D$25</f>
        <v>-103822.80944017612</v>
      </c>
    </row>
    <row r="1765" spans="1:7" x14ac:dyDescent="0.35">
      <c r="A1765">
        <f>STDEV('5000 Sales Records'!I1787:I1816)</f>
        <v>3051.209897766767</v>
      </c>
      <c r="B1765">
        <f>STDEV('5000 Sales Records'!J1787:J1816)</f>
        <v>170.98524747682958</v>
      </c>
      <c r="C1765">
        <f>STDEV('5000 Sales Records'!K1787:K1816)</f>
        <v>130.35858782031102</v>
      </c>
      <c r="D1765">
        <f>STDEV('5000 Sales Records'!L1787:L1816)</f>
        <v>1152782.9569369142</v>
      </c>
      <c r="E1765">
        <f>STDEV('5000 Sales Records'!M1787:M1816)</f>
        <v>884565.20469217852</v>
      </c>
      <c r="F1765">
        <f>'5000 Sales Records'!N1787</f>
        <v>7514.38</v>
      </c>
      <c r="G1765">
        <f>STD!A1765*Regression!$D$21+STD!B1765*Regression!$D$22+STD!C1765*Regression!$D$23+STD!D1765*Regression!$D$24+STD!E1765*Regression!$D$25</f>
        <v>-110111.79042780946</v>
      </c>
    </row>
    <row r="1766" spans="1:7" x14ac:dyDescent="0.35">
      <c r="A1766">
        <f>STDEV('5000 Sales Records'!I1788:I1817)</f>
        <v>3104.2065378909724</v>
      </c>
      <c r="B1766">
        <f>STDEV('5000 Sales Records'!J1788:J1817)</f>
        <v>173.66441927947753</v>
      </c>
      <c r="C1766">
        <f>STDEV('5000 Sales Records'!K1788:K1817)</f>
        <v>136.19304859469602</v>
      </c>
      <c r="D1766">
        <f>STDEV('5000 Sales Records'!L1788:L1817)</f>
        <v>1232615.4789675816</v>
      </c>
      <c r="E1766">
        <f>STDEV('5000 Sales Records'!M1788:M1817)</f>
        <v>977061.13006508234</v>
      </c>
      <c r="F1766">
        <f>'5000 Sales Records'!N1788</f>
        <v>528092.74</v>
      </c>
      <c r="G1766">
        <f>STD!A1766*Regression!$D$21+STD!B1766*Regression!$D$22+STD!C1766*Regression!$D$23+STD!D1766*Regression!$D$24+STD!E1766*Regression!$D$25</f>
        <v>-117235.83624991099</v>
      </c>
    </row>
    <row r="1767" spans="1:7" x14ac:dyDescent="0.35">
      <c r="A1767">
        <f>STDEV('5000 Sales Records'!I1789:I1818)</f>
        <v>3142.6766467053408</v>
      </c>
      <c r="B1767">
        <f>STDEV('5000 Sales Records'!J1789:J1818)</f>
        <v>173.33601881562461</v>
      </c>
      <c r="C1767">
        <f>STDEV('5000 Sales Records'!K1789:K1818)</f>
        <v>136.23503336336523</v>
      </c>
      <c r="D1767">
        <f>STDEV('5000 Sales Records'!L1789:L1818)</f>
        <v>1229964.2611275858</v>
      </c>
      <c r="E1767">
        <f>STDEV('5000 Sales Records'!M1789:M1818)</f>
        <v>976066.01069797925</v>
      </c>
      <c r="F1767">
        <f>'5000 Sales Records'!N1789</f>
        <v>2806.72</v>
      </c>
      <c r="G1767">
        <f>STD!A1767*Regression!$D$21+STD!B1767*Regression!$D$22+STD!C1767*Regression!$D$23+STD!D1767*Regression!$D$24+STD!E1767*Regression!$D$25</f>
        <v>-120977.38530779665</v>
      </c>
    </row>
    <row r="1768" spans="1:7" x14ac:dyDescent="0.35">
      <c r="A1768">
        <f>STDEV('5000 Sales Records'!I1790:I1819)</f>
        <v>3144.9014720600576</v>
      </c>
      <c r="B1768">
        <f>STDEV('5000 Sales Records'!J1790:J1819)</f>
        <v>193.05061864345492</v>
      </c>
      <c r="C1768">
        <f>STDEV('5000 Sales Records'!K1790:K1819)</f>
        <v>151.79192400336609</v>
      </c>
      <c r="D1768">
        <f>STDEV('5000 Sales Records'!L1790:L1819)</f>
        <v>1229067.1670635904</v>
      </c>
      <c r="E1768">
        <f>STDEV('5000 Sales Records'!M1790:M1819)</f>
        <v>975461.71524900862</v>
      </c>
      <c r="F1768">
        <f>'5000 Sales Records'!N1790</f>
        <v>8046.99</v>
      </c>
      <c r="G1768">
        <f>STD!A1768*Regression!$D$21+STD!B1768*Regression!$D$22+STD!C1768*Regression!$D$23+STD!D1768*Regression!$D$24+STD!E1768*Regression!$D$25</f>
        <v>-133697.71722552052</v>
      </c>
    </row>
    <row r="1769" spans="1:7" x14ac:dyDescent="0.35">
      <c r="A1769">
        <f>STDEV('5000 Sales Records'!I1791:I1820)</f>
        <v>3196.6915513875661</v>
      </c>
      <c r="B1769">
        <f>STDEV('5000 Sales Records'!J1791:J1820)</f>
        <v>189.44026922677406</v>
      </c>
      <c r="C1769">
        <f>STDEV('5000 Sales Records'!K1791:K1820)</f>
        <v>149.74708350123694</v>
      </c>
      <c r="D1769">
        <f>STDEV('5000 Sales Records'!L1791:L1820)</f>
        <v>1225380.1760048561</v>
      </c>
      <c r="E1769">
        <f>STDEV('5000 Sales Records'!M1791:M1820)</f>
        <v>970156.85925654636</v>
      </c>
      <c r="F1769">
        <f>'5000 Sales Records'!N1791</f>
        <v>827463.52</v>
      </c>
      <c r="G1769">
        <f>STD!A1769*Regression!$D$21+STD!B1769*Regression!$D$22+STD!C1769*Regression!$D$23+STD!D1769*Regression!$D$24+STD!E1769*Regression!$D$25</f>
        <v>-131794.69810657005</v>
      </c>
    </row>
    <row r="1770" spans="1:7" x14ac:dyDescent="0.35">
      <c r="A1770">
        <f>STDEV('5000 Sales Records'!I1792:I1821)</f>
        <v>3183.3030745387437</v>
      </c>
      <c r="B1770">
        <f>STDEV('5000 Sales Records'!J1792:J1821)</f>
        <v>190.74231327999118</v>
      </c>
      <c r="C1770">
        <f>STDEV('5000 Sales Records'!K1792:K1821)</f>
        <v>150.57840536968823</v>
      </c>
      <c r="D1770">
        <f>STDEV('5000 Sales Records'!L1792:L1821)</f>
        <v>1212237.1168934647</v>
      </c>
      <c r="E1770">
        <f>STDEV('5000 Sales Records'!M1792:M1821)</f>
        <v>966580.98941908625</v>
      </c>
      <c r="F1770">
        <f>'5000 Sales Records'!N1792</f>
        <v>22941.9</v>
      </c>
      <c r="G1770">
        <f>STD!A1770*Regression!$D$21+STD!B1770*Regression!$D$22+STD!C1770*Regression!$D$23+STD!D1770*Regression!$D$24+STD!E1770*Regression!$D$25</f>
        <v>-141479.8741229513</v>
      </c>
    </row>
    <row r="1771" spans="1:7" x14ac:dyDescent="0.35">
      <c r="A1771">
        <f>STDEV('5000 Sales Records'!I1793:I1822)</f>
        <v>3223.4933019654459</v>
      </c>
      <c r="B1771">
        <f>STDEV('5000 Sales Records'!J1793:J1822)</f>
        <v>189.85434372140409</v>
      </c>
      <c r="C1771">
        <f>STDEV('5000 Sales Records'!K1793:K1822)</f>
        <v>150.02043409628163</v>
      </c>
      <c r="D1771">
        <f>STDEV('5000 Sales Records'!L1793:L1822)</f>
        <v>1213039.4298551816</v>
      </c>
      <c r="E1771">
        <f>STDEV('5000 Sales Records'!M1793:M1822)</f>
        <v>967033.74868678022</v>
      </c>
      <c r="F1771">
        <f>'5000 Sales Records'!N1793</f>
        <v>384657.78</v>
      </c>
      <c r="G1771">
        <f>STD!A1771*Regression!$D$21+STD!B1771*Regression!$D$22+STD!C1771*Regression!$D$23+STD!D1771*Regression!$D$24+STD!E1771*Regression!$D$25</f>
        <v>-143521.5786759844</v>
      </c>
    </row>
    <row r="1772" spans="1:7" x14ac:dyDescent="0.35">
      <c r="A1772">
        <f>STDEV('5000 Sales Records'!I1794:I1823)</f>
        <v>3223.3128250010259</v>
      </c>
      <c r="B1772">
        <f>STDEV('5000 Sales Records'!J1794:J1823)</f>
        <v>190.0483072999763</v>
      </c>
      <c r="C1772">
        <f>STDEV('5000 Sales Records'!K1794:K1823)</f>
        <v>149.97340743014044</v>
      </c>
      <c r="D1772">
        <f>STDEV('5000 Sales Records'!L1794:L1823)</f>
        <v>1213814.609280081</v>
      </c>
      <c r="E1772">
        <f>STDEV('5000 Sales Records'!M1794:M1823)</f>
        <v>966906.36715255433</v>
      </c>
      <c r="F1772">
        <f>'5000 Sales Records'!N1794</f>
        <v>159550.59</v>
      </c>
      <c r="G1772">
        <f>STD!A1772*Regression!$D$21+STD!B1772*Regression!$D$22+STD!C1772*Regression!$D$23+STD!D1772*Regression!$D$24+STD!E1772*Regression!$D$25</f>
        <v>-143343.43411191658</v>
      </c>
    </row>
    <row r="1773" spans="1:7" x14ac:dyDescent="0.35">
      <c r="A1773">
        <f>STDEV('5000 Sales Records'!I1795:I1824)</f>
        <v>3186.1671637568388</v>
      </c>
      <c r="B1773">
        <f>STDEV('5000 Sales Records'!J1795:J1824)</f>
        <v>190.0483072999763</v>
      </c>
      <c r="C1773">
        <f>STDEV('5000 Sales Records'!K1795:K1824)</f>
        <v>149.97340743014041</v>
      </c>
      <c r="D1773">
        <f>STDEV('5000 Sales Records'!L1795:L1824)</f>
        <v>1210096.9644044626</v>
      </c>
      <c r="E1773">
        <f>STDEV('5000 Sales Records'!M1795:M1824)</f>
        <v>964516.46884932928</v>
      </c>
      <c r="F1773">
        <f>'5000 Sales Records'!N1795</f>
        <v>518410.88</v>
      </c>
      <c r="G1773">
        <f>STD!A1773*Regression!$D$21+STD!B1773*Regression!$D$22+STD!C1773*Regression!$D$23+STD!D1773*Regression!$D$24+STD!E1773*Regression!$D$25</f>
        <v>-141540.67065833427</v>
      </c>
    </row>
    <row r="1774" spans="1:7" x14ac:dyDescent="0.35">
      <c r="A1774">
        <f>STDEV('5000 Sales Records'!I1796:I1825)</f>
        <v>3186.9839561537819</v>
      </c>
      <c r="B1774">
        <f>STDEV('5000 Sales Records'!J1796:J1825)</f>
        <v>193.82112130880449</v>
      </c>
      <c r="C1774">
        <f>STDEV('5000 Sales Records'!K1796:K1825)</f>
        <v>155.29843287912678</v>
      </c>
      <c r="D1774">
        <f>STDEV('5000 Sales Records'!L1796:L1825)</f>
        <v>1234542.7063347069</v>
      </c>
      <c r="E1774">
        <f>STDEV('5000 Sales Records'!M1796:M1825)</f>
        <v>995881.97888294968</v>
      </c>
      <c r="F1774">
        <f>'5000 Sales Records'!N1796</f>
        <v>21114.01</v>
      </c>
      <c r="G1774">
        <f>STD!A1774*Regression!$D$21+STD!B1774*Regression!$D$22+STD!C1774*Regression!$D$23+STD!D1774*Regression!$D$24+STD!E1774*Regression!$D$25</f>
        <v>-143604.02436304162</v>
      </c>
    </row>
    <row r="1775" spans="1:7" x14ac:dyDescent="0.35">
      <c r="A1775">
        <f>STDEV('5000 Sales Records'!I1797:I1826)</f>
        <v>3229.0928338908216</v>
      </c>
      <c r="B1775">
        <f>STDEV('5000 Sales Records'!J1797:J1826)</f>
        <v>205.38165988837892</v>
      </c>
      <c r="C1775">
        <f>STDEV('5000 Sales Records'!K1797:K1826)</f>
        <v>167.11728338223267</v>
      </c>
      <c r="D1775">
        <f>STDEV('5000 Sales Records'!L1797:L1826)</f>
        <v>1559332.6320004563</v>
      </c>
      <c r="E1775">
        <f>STDEV('5000 Sales Records'!M1797:M1826)</f>
        <v>1269392.8577463171</v>
      </c>
      <c r="F1775">
        <f>'5000 Sales Records'!N1797</f>
        <v>182939.04</v>
      </c>
      <c r="G1775">
        <f>STD!A1775*Regression!$D$21+STD!B1775*Regression!$D$22+STD!C1775*Regression!$D$23+STD!D1775*Regression!$D$24+STD!E1775*Regression!$D$25</f>
        <v>-95184.405809804797</v>
      </c>
    </row>
    <row r="1776" spans="1:7" x14ac:dyDescent="0.35">
      <c r="A1776">
        <f>STDEV('5000 Sales Records'!I1798:I1827)</f>
        <v>3227.6675377868082</v>
      </c>
      <c r="B1776">
        <f>STDEV('5000 Sales Records'!J1798:J1827)</f>
        <v>208.30999384372421</v>
      </c>
      <c r="C1776">
        <f>STDEV('5000 Sales Records'!K1798:K1827)</f>
        <v>167.9865686899696</v>
      </c>
      <c r="D1776">
        <f>STDEV('5000 Sales Records'!L1798:L1827)</f>
        <v>1564809.5079236622</v>
      </c>
      <c r="E1776">
        <f>STDEV('5000 Sales Records'!M1798:M1827)</f>
        <v>1270920.1697572027</v>
      </c>
      <c r="F1776">
        <f>'5000 Sales Records'!N1798</f>
        <v>145011.6</v>
      </c>
      <c r="G1776">
        <f>STD!A1776*Regression!$D$21+STD!B1776*Regression!$D$22+STD!C1776*Regression!$D$23+STD!D1776*Regression!$D$24+STD!E1776*Regression!$D$25</f>
        <v>-97343.785609243903</v>
      </c>
    </row>
    <row r="1777" spans="1:7" x14ac:dyDescent="0.35">
      <c r="A1777">
        <f>STDEV('5000 Sales Records'!I1799:I1828)</f>
        <v>3123.6112134264849</v>
      </c>
      <c r="B1777">
        <f>STDEV('5000 Sales Records'!J1799:J1828)</f>
        <v>208.46769037155514</v>
      </c>
      <c r="C1777">
        <f>STDEV('5000 Sales Records'!K1799:K1828)</f>
        <v>166.8778580989046</v>
      </c>
      <c r="D1777">
        <f>STDEV('5000 Sales Records'!L1799:L1828)</f>
        <v>1559255.6641791475</v>
      </c>
      <c r="E1777">
        <f>STDEV('5000 Sales Records'!M1799:M1828)</f>
        <v>1266891.9975981468</v>
      </c>
      <c r="F1777">
        <f>'5000 Sales Records'!N1799</f>
        <v>21106.78</v>
      </c>
      <c r="G1777">
        <f>STD!A1777*Regression!$D$21+STD!B1777*Regression!$D$22+STD!C1777*Regression!$D$23+STD!D1777*Regression!$D$24+STD!E1777*Regression!$D$25</f>
        <v>-93946.257834207267</v>
      </c>
    </row>
    <row r="1778" spans="1:7" x14ac:dyDescent="0.35">
      <c r="A1778">
        <f>STDEV('5000 Sales Records'!I1800:I1829)</f>
        <v>3037.0101489503763</v>
      </c>
      <c r="B1778">
        <f>STDEV('5000 Sales Records'!J1800:J1829)</f>
        <v>216.09952088034029</v>
      </c>
      <c r="C1778">
        <f>STDEV('5000 Sales Records'!K1800:K1829)</f>
        <v>175.50091499777844</v>
      </c>
      <c r="D1778">
        <f>STDEV('5000 Sales Records'!L1800:L1829)</f>
        <v>1631532.0606590135</v>
      </c>
      <c r="E1778">
        <f>STDEV('5000 Sales Records'!M1800:M1829)</f>
        <v>1332092.9043733862</v>
      </c>
      <c r="F1778">
        <f>'5000 Sales Records'!N1800</f>
        <v>471187.7</v>
      </c>
      <c r="G1778">
        <f>STD!A1778*Regression!$D$21+STD!B1778*Regression!$D$22+STD!C1778*Regression!$D$23+STD!D1778*Regression!$D$24+STD!E1778*Regression!$D$25</f>
        <v>-76492.455452796072</v>
      </c>
    </row>
    <row r="1779" spans="1:7" x14ac:dyDescent="0.35">
      <c r="A1779">
        <f>STDEV('5000 Sales Records'!I1801:I1830)</f>
        <v>3113.3256249750743</v>
      </c>
      <c r="B1779">
        <f>STDEV('5000 Sales Records'!J1801:J1830)</f>
        <v>217.27491400337135</v>
      </c>
      <c r="C1779">
        <f>STDEV('5000 Sales Records'!K1801:K1830)</f>
        <v>177.33465281550414</v>
      </c>
      <c r="D1779">
        <f>STDEV('5000 Sales Records'!L1801:L1830)</f>
        <v>1648358.8416900081</v>
      </c>
      <c r="E1779">
        <f>STDEV('5000 Sales Records'!M1801:M1830)</f>
        <v>1342751.4029509723</v>
      </c>
      <c r="F1779">
        <f>'5000 Sales Records'!N1801</f>
        <v>946234.06</v>
      </c>
      <c r="G1779">
        <f>STD!A1779*Regression!$D$21+STD!B1779*Regression!$D$22+STD!C1779*Regression!$D$23+STD!D1779*Regression!$D$24+STD!E1779*Regression!$D$25</f>
        <v>-74802.303931778762</v>
      </c>
    </row>
    <row r="1780" spans="1:7" x14ac:dyDescent="0.35">
      <c r="A1780">
        <f>STDEV('5000 Sales Records'!I1802:I1831)</f>
        <v>3105.9882594459518</v>
      </c>
      <c r="B1780">
        <f>STDEV('5000 Sales Records'!J1802:J1831)</f>
        <v>230.01736302503014</v>
      </c>
      <c r="C1780">
        <f>STDEV('5000 Sales Records'!K1802:K1831)</f>
        <v>186.50769196180502</v>
      </c>
      <c r="D1780">
        <f>STDEV('5000 Sales Records'!L1802:L1831)</f>
        <v>1896210.765115615</v>
      </c>
      <c r="E1780">
        <f>STDEV('5000 Sales Records'!M1802:M1831)</f>
        <v>1522454.8234859898</v>
      </c>
      <c r="F1780">
        <f>'5000 Sales Records'!N1802</f>
        <v>16082.82</v>
      </c>
      <c r="G1780">
        <f>STD!A1780*Regression!$D$21+STD!B1780*Regression!$D$22+STD!C1780*Regression!$D$23+STD!D1780*Regression!$D$24+STD!E1780*Regression!$D$25</f>
        <v>-17397.643600795884</v>
      </c>
    </row>
    <row r="1781" spans="1:7" x14ac:dyDescent="0.35">
      <c r="A1781">
        <f>STDEV('5000 Sales Records'!I1803:I1832)</f>
        <v>3096.3017281838061</v>
      </c>
      <c r="B1781">
        <f>STDEV('5000 Sales Records'!J1803:J1832)</f>
        <v>228.96387417729434</v>
      </c>
      <c r="C1781">
        <f>STDEV('5000 Sales Records'!K1803:K1832)</f>
        <v>185.80791257788707</v>
      </c>
      <c r="D1781">
        <f>STDEV('5000 Sales Records'!L1803:L1832)</f>
        <v>1894819.290044375</v>
      </c>
      <c r="E1781">
        <f>STDEV('5000 Sales Records'!M1803:M1832)</f>
        <v>1521523.1799203842</v>
      </c>
      <c r="F1781">
        <f>'5000 Sales Records'!N1803</f>
        <v>9630.36</v>
      </c>
      <c r="G1781">
        <f>STD!A1781*Regression!$D$21+STD!B1781*Regression!$D$22+STD!C1781*Regression!$D$23+STD!D1781*Regression!$D$24+STD!E1781*Regression!$D$25</f>
        <v>-15989.147683980176</v>
      </c>
    </row>
    <row r="1782" spans="1:7" x14ac:dyDescent="0.35">
      <c r="A1782">
        <f>STDEV('5000 Sales Records'!I1804:I1833)</f>
        <v>3198.7506691954222</v>
      </c>
      <c r="B1782">
        <f>STDEV('5000 Sales Records'!J1804:J1833)</f>
        <v>234.66159213646995</v>
      </c>
      <c r="C1782">
        <f>STDEV('5000 Sales Records'!K1804:K1833)</f>
        <v>190.34982683131773</v>
      </c>
      <c r="D1782">
        <f>STDEV('5000 Sales Records'!L1804:L1833)</f>
        <v>2040833.7373621692</v>
      </c>
      <c r="E1782">
        <f>STDEV('5000 Sales Records'!M1804:M1833)</f>
        <v>1625044.2073047969</v>
      </c>
      <c r="F1782">
        <f>'5000 Sales Records'!N1804</f>
        <v>135067.5</v>
      </c>
      <c r="G1782">
        <f>STD!A1782*Regression!$D$21+STD!B1782*Regression!$D$22+STD!C1782*Regression!$D$23+STD!D1782*Regression!$D$24+STD!E1782*Regression!$D$25</f>
        <v>14008.929738111096</v>
      </c>
    </row>
    <row r="1783" spans="1:7" x14ac:dyDescent="0.35">
      <c r="A1783">
        <f>STDEV('5000 Sales Records'!I1805:I1834)</f>
        <v>3164.9482610940577</v>
      </c>
      <c r="B1783">
        <f>STDEV('5000 Sales Records'!J1805:J1834)</f>
        <v>231.6234720839619</v>
      </c>
      <c r="C1783">
        <f>STDEV('5000 Sales Records'!K1805:K1834)</f>
        <v>188.70751755579045</v>
      </c>
      <c r="D1783">
        <f>STDEV('5000 Sales Records'!L1805:L1834)</f>
        <v>2030099.1051027579</v>
      </c>
      <c r="E1783">
        <f>STDEV('5000 Sales Records'!M1805:M1834)</f>
        <v>1618477.7136457295</v>
      </c>
      <c r="F1783">
        <f>'5000 Sales Records'!N1805</f>
        <v>172068.7</v>
      </c>
      <c r="G1783">
        <f>STD!A1783*Regression!$D$21+STD!B1783*Regression!$D$22+STD!C1783*Regression!$D$23+STD!D1783*Regression!$D$24+STD!E1783*Regression!$D$25</f>
        <v>16893.838076662272</v>
      </c>
    </row>
    <row r="1784" spans="1:7" x14ac:dyDescent="0.35">
      <c r="A1784">
        <f>STDEV('5000 Sales Records'!I1806:I1835)</f>
        <v>3179.2240533830254</v>
      </c>
      <c r="B1784">
        <f>STDEV('5000 Sales Records'!J1806:J1835)</f>
        <v>232.62835251859835</v>
      </c>
      <c r="C1784">
        <f>STDEV('5000 Sales Records'!K1806:K1835)</f>
        <v>190.33797110590584</v>
      </c>
      <c r="D1784">
        <f>STDEV('5000 Sales Records'!L1806:L1835)</f>
        <v>2028111.5744050951</v>
      </c>
      <c r="E1784">
        <f>STDEV('5000 Sales Records'!M1806:M1835)</f>
        <v>1614935.865731579</v>
      </c>
      <c r="F1784">
        <f>'5000 Sales Records'!N1806</f>
        <v>305146.25</v>
      </c>
      <c r="G1784">
        <f>STD!A1784*Regression!$D$21+STD!B1784*Regression!$D$22+STD!C1784*Regression!$D$23+STD!D1784*Regression!$D$24+STD!E1784*Regression!$D$25</f>
        <v>19116.071930655511</v>
      </c>
    </row>
    <row r="1785" spans="1:7" x14ac:dyDescent="0.35">
      <c r="A1785">
        <f>STDEV('5000 Sales Records'!I1807:I1836)</f>
        <v>3157.1193300804798</v>
      </c>
      <c r="B1785">
        <f>STDEV('5000 Sales Records'!J1807:J1836)</f>
        <v>226.19128232665091</v>
      </c>
      <c r="C1785">
        <f>STDEV('5000 Sales Records'!K1807:K1836)</f>
        <v>183.70693287338705</v>
      </c>
      <c r="D1785">
        <f>STDEV('5000 Sales Records'!L1807:L1836)</f>
        <v>2041534.0070420711</v>
      </c>
      <c r="E1785">
        <f>STDEV('5000 Sales Records'!M1807:M1836)</f>
        <v>1624716.0097745934</v>
      </c>
      <c r="F1785">
        <f>'5000 Sales Records'!N1807</f>
        <v>616667.38</v>
      </c>
      <c r="G1785">
        <f>STD!A1785*Regression!$D$21+STD!B1785*Regression!$D$22+STD!C1785*Regression!$D$23+STD!D1785*Regression!$D$24+STD!E1785*Regression!$D$25</f>
        <v>23891.847326607211</v>
      </c>
    </row>
    <row r="1786" spans="1:7" x14ac:dyDescent="0.35">
      <c r="A1786">
        <f>STDEV('5000 Sales Records'!I1808:I1837)</f>
        <v>3212.6926152730339</v>
      </c>
      <c r="B1786">
        <f>STDEV('5000 Sales Records'!J1808:J1837)</f>
        <v>227.35212583557259</v>
      </c>
      <c r="C1786">
        <f>STDEV('5000 Sales Records'!K1808:K1837)</f>
        <v>184.73119159887489</v>
      </c>
      <c r="D1786">
        <f>STDEV('5000 Sales Records'!L1808:L1837)</f>
        <v>2042278.7219626883</v>
      </c>
      <c r="E1786">
        <f>STDEV('5000 Sales Records'!M1808:M1837)</f>
        <v>1626408.0634228848</v>
      </c>
      <c r="F1786">
        <f>'5000 Sales Records'!N1808</f>
        <v>45534.02</v>
      </c>
      <c r="G1786">
        <f>STD!A1786*Regression!$D$21+STD!B1786*Regression!$D$22+STD!C1786*Regression!$D$23+STD!D1786*Regression!$D$24+STD!E1786*Regression!$D$25</f>
        <v>17913.328060429776</v>
      </c>
    </row>
    <row r="1787" spans="1:7" x14ac:dyDescent="0.35">
      <c r="A1787">
        <f>STDEV('5000 Sales Records'!I1809:I1838)</f>
        <v>3211.5372184900998</v>
      </c>
      <c r="B1787">
        <f>STDEV('5000 Sales Records'!J1809:J1838)</f>
        <v>228.45814712279704</v>
      </c>
      <c r="C1787">
        <f>STDEV('5000 Sales Records'!K1809:K1838)</f>
        <v>185.46946057901624</v>
      </c>
      <c r="D1787">
        <f>STDEV('5000 Sales Records'!L1809:L1838)</f>
        <v>2037742.0806529978</v>
      </c>
      <c r="E1787">
        <f>STDEV('5000 Sales Records'!M1809:M1838)</f>
        <v>1623580.7213666041</v>
      </c>
      <c r="F1787">
        <f>'5000 Sales Records'!N1809</f>
        <v>55968.84</v>
      </c>
      <c r="G1787">
        <f>STD!A1787*Regression!$D$21+STD!B1787*Regression!$D$22+STD!C1787*Regression!$D$23+STD!D1787*Regression!$D$24+STD!E1787*Regression!$D$25</f>
        <v>15232.153613586212</v>
      </c>
    </row>
    <row r="1788" spans="1:7" x14ac:dyDescent="0.35">
      <c r="A1788">
        <f>STDEV('5000 Sales Records'!I1810:I1839)</f>
        <v>3227.9852912040792</v>
      </c>
      <c r="B1788">
        <f>STDEV('5000 Sales Records'!J1810:J1839)</f>
        <v>228.45814712279707</v>
      </c>
      <c r="C1788">
        <f>STDEV('5000 Sales Records'!K1810:K1839)</f>
        <v>185.46946057901627</v>
      </c>
      <c r="D1788">
        <f>STDEV('5000 Sales Records'!L1810:L1839)</f>
        <v>2038834.3068704102</v>
      </c>
      <c r="E1788">
        <f>STDEV('5000 Sales Records'!M1810:M1839)</f>
        <v>1624274.0815045277</v>
      </c>
      <c r="F1788">
        <f>'5000 Sales Records'!N1810</f>
        <v>1103425</v>
      </c>
      <c r="G1788">
        <f>STD!A1788*Regression!$D$21+STD!B1788*Regression!$D$22+STD!C1788*Regression!$D$23+STD!D1788*Regression!$D$24+STD!E1788*Regression!$D$25</f>
        <v>14247.318408641731</v>
      </c>
    </row>
    <row r="1789" spans="1:7" x14ac:dyDescent="0.35">
      <c r="A1789">
        <f>STDEV('5000 Sales Records'!I1811:I1840)</f>
        <v>3164.2854037036473</v>
      </c>
      <c r="B1789">
        <f>STDEV('5000 Sales Records'!J1811:J1840)</f>
        <v>228.4581471227971</v>
      </c>
      <c r="C1789">
        <f>STDEV('5000 Sales Records'!K1811:K1840)</f>
        <v>185.46946057901627</v>
      </c>
      <c r="D1789">
        <f>STDEV('5000 Sales Records'!L1811:L1840)</f>
        <v>1964403.6113793859</v>
      </c>
      <c r="E1789">
        <f>STDEV('5000 Sales Records'!M1811:M1840)</f>
        <v>1561504.4402421305</v>
      </c>
      <c r="F1789">
        <f>'5000 Sales Records'!N1811</f>
        <v>21642.12</v>
      </c>
      <c r="G1789">
        <f>STD!A1789*Regression!$D$21+STD!B1789*Regression!$D$22+STD!C1789*Regression!$D$23+STD!D1789*Regression!$D$24+STD!E1789*Regression!$D$25</f>
        <v>7985.44612849853</v>
      </c>
    </row>
    <row r="1790" spans="1:7" x14ac:dyDescent="0.35">
      <c r="A1790">
        <f>STDEV('5000 Sales Records'!I1812:I1841)</f>
        <v>3216.7672863781495</v>
      </c>
      <c r="B1790">
        <f>STDEV('5000 Sales Records'!J1812:J1841)</f>
        <v>226.58465961303293</v>
      </c>
      <c r="C1790">
        <f>STDEV('5000 Sales Records'!K1812:K1841)</f>
        <v>185.34189857616138</v>
      </c>
      <c r="D1790">
        <f>STDEV('5000 Sales Records'!L1812:L1841)</f>
        <v>1965769.2168985219</v>
      </c>
      <c r="E1790">
        <f>STDEV('5000 Sales Records'!M1812:M1841)</f>
        <v>1562479.9790923039</v>
      </c>
      <c r="F1790">
        <f>'5000 Sales Records'!N1812</f>
        <v>190456</v>
      </c>
      <c r="G1790">
        <f>STD!A1790*Regression!$D$21+STD!B1790*Regression!$D$22+STD!C1790*Regression!$D$23+STD!D1790*Regression!$D$24+STD!E1790*Regression!$D$25</f>
        <v>9207.2707784113009</v>
      </c>
    </row>
    <row r="1791" spans="1:7" x14ac:dyDescent="0.35">
      <c r="A1791">
        <f>STDEV('5000 Sales Records'!I1813:I1842)</f>
        <v>3166.0864518660346</v>
      </c>
      <c r="B1791">
        <f>STDEV('5000 Sales Records'!J1813:J1842)</f>
        <v>227.69917633458456</v>
      </c>
      <c r="C1791">
        <f>STDEV('5000 Sales Records'!K1813:K1842)</f>
        <v>186.07454324951937</v>
      </c>
      <c r="D1791">
        <f>STDEV('5000 Sales Records'!L1813:L1842)</f>
        <v>1973720.2503741311</v>
      </c>
      <c r="E1791">
        <f>STDEV('5000 Sales Records'!M1813:M1842)</f>
        <v>1567897.3259065559</v>
      </c>
      <c r="F1791">
        <f>'5000 Sales Records'!N1813</f>
        <v>50038.92</v>
      </c>
      <c r="G1791">
        <f>STD!A1791*Regression!$D$21+STD!B1791*Regression!$D$22+STD!C1791*Regression!$D$23+STD!D1791*Regression!$D$24+STD!E1791*Regression!$D$25</f>
        <v>14821.012115118792</v>
      </c>
    </row>
    <row r="1792" spans="1:7" x14ac:dyDescent="0.35">
      <c r="A1792">
        <f>STDEV('5000 Sales Records'!I1814:I1843)</f>
        <v>3174.895423022062</v>
      </c>
      <c r="B1792">
        <f>STDEV('5000 Sales Records'!J1814:J1843)</f>
        <v>228.05077575767669</v>
      </c>
      <c r="C1792">
        <f>STDEV('5000 Sales Records'!K1814:K1843)</f>
        <v>186.57124965127076</v>
      </c>
      <c r="D1792">
        <f>STDEV('5000 Sales Records'!L1814:L1843)</f>
        <v>1956939.2624645834</v>
      </c>
      <c r="E1792">
        <f>STDEV('5000 Sales Records'!M1814:M1843)</f>
        <v>1555501.0311683244</v>
      </c>
      <c r="F1792">
        <f>'5000 Sales Records'!N1814</f>
        <v>335220.3</v>
      </c>
      <c r="G1792">
        <f>STD!A1792*Regression!$D$21+STD!B1792*Regression!$D$22+STD!C1792*Regression!$D$23+STD!D1792*Regression!$D$24+STD!E1792*Regression!$D$25</f>
        <v>10189.165776812471</v>
      </c>
    </row>
    <row r="1793" spans="1:7" x14ac:dyDescent="0.35">
      <c r="A1793">
        <f>STDEV('5000 Sales Records'!I1815:I1844)</f>
        <v>3173.3079410145097</v>
      </c>
      <c r="B1793">
        <f>STDEV('5000 Sales Records'!J1815:J1844)</f>
        <v>228.66574884471137</v>
      </c>
      <c r="C1793">
        <f>STDEV('5000 Sales Records'!K1815:K1844)</f>
        <v>185.7173591404206</v>
      </c>
      <c r="D1793">
        <f>STDEV('5000 Sales Records'!L1815:L1844)</f>
        <v>1953197.8117871624</v>
      </c>
      <c r="E1793">
        <f>STDEV('5000 Sales Records'!M1815:M1844)</f>
        <v>1550180.9953305922</v>
      </c>
      <c r="F1793">
        <f>'5000 Sales Records'!N1815</f>
        <v>398490.02</v>
      </c>
      <c r="G1793">
        <f>STD!A1793*Regression!$D$21+STD!B1793*Regression!$D$22+STD!C1793*Regression!$D$23+STD!D1793*Regression!$D$24+STD!E1793*Regression!$D$25</f>
        <v>7443.5290771939326</v>
      </c>
    </row>
    <row r="1794" spans="1:7" x14ac:dyDescent="0.35">
      <c r="A1794">
        <f>STDEV('5000 Sales Records'!I1816:I1845)</f>
        <v>3295.5898272077798</v>
      </c>
      <c r="B1794">
        <f>STDEV('5000 Sales Records'!J1816:J1845)</f>
        <v>228.66574884471137</v>
      </c>
      <c r="C1794">
        <f>STDEV('5000 Sales Records'!K1816:K1845)</f>
        <v>185.71735914042057</v>
      </c>
      <c r="D1794">
        <f>STDEV('5000 Sales Records'!L1816:L1845)</f>
        <v>1956348.4189434305</v>
      </c>
      <c r="E1794">
        <f>STDEV('5000 Sales Records'!M1816:M1845)</f>
        <v>1548207.6172364044</v>
      </c>
      <c r="F1794">
        <f>'5000 Sales Records'!N1816</f>
        <v>123180.1</v>
      </c>
      <c r="G1794">
        <f>STD!A1794*Regression!$D$21+STD!B1794*Regression!$D$22+STD!C1794*Regression!$D$23+STD!D1794*Regression!$D$24+STD!E1794*Regression!$D$25</f>
        <v>2226.3117422838695</v>
      </c>
    </row>
    <row r="1795" spans="1:7" x14ac:dyDescent="0.35">
      <c r="A1795">
        <f>STDEV('5000 Sales Records'!I1817:I1846)</f>
        <v>3226.4543061471009</v>
      </c>
      <c r="B1795">
        <f>STDEV('5000 Sales Records'!J1817:J1846)</f>
        <v>229.91462771406376</v>
      </c>
      <c r="C1795">
        <f>STDEV('5000 Sales Records'!K1817:K1846)</f>
        <v>187.68476364102793</v>
      </c>
      <c r="D1795">
        <f>STDEV('5000 Sales Records'!L1817:L1846)</f>
        <v>1940136.5298842401</v>
      </c>
      <c r="E1795">
        <f>STDEV('5000 Sales Records'!M1817:M1846)</f>
        <v>1537298.2299019266</v>
      </c>
      <c r="F1795">
        <f>'5000 Sales Records'!N1817</f>
        <v>454797.2</v>
      </c>
      <c r="G1795">
        <f>STD!A1795*Regression!$D$21+STD!B1795*Regression!$D$22+STD!C1795*Regression!$D$23+STD!D1795*Regression!$D$24+STD!E1795*Regression!$D$25</f>
        <v>4968.4405122902244</v>
      </c>
    </row>
    <row r="1796" spans="1:7" x14ac:dyDescent="0.35">
      <c r="A1796">
        <f>STDEV('5000 Sales Records'!I1818:I1847)</f>
        <v>3180.7020948356594</v>
      </c>
      <c r="B1796">
        <f>STDEV('5000 Sales Records'!J1818:J1847)</f>
        <v>229.87767565311378</v>
      </c>
      <c r="C1796">
        <f>STDEV('5000 Sales Records'!K1818:K1847)</f>
        <v>186.73728953529479</v>
      </c>
      <c r="D1796">
        <f>STDEV('5000 Sales Records'!L1818:L1847)</f>
        <v>1920676.8573329984</v>
      </c>
      <c r="E1796">
        <f>STDEV('5000 Sales Records'!M1818:M1847)</f>
        <v>1511324.432815739</v>
      </c>
      <c r="F1796">
        <f>'5000 Sales Records'!N1818</f>
        <v>469624.07</v>
      </c>
      <c r="G1796">
        <f>STD!A1796*Regression!$D$21+STD!B1796*Regression!$D$22+STD!C1796*Regression!$D$23+STD!D1796*Regression!$D$24+STD!E1796*Regression!$D$25</f>
        <v>12398.430400882149</v>
      </c>
    </row>
    <row r="1797" spans="1:7" x14ac:dyDescent="0.35">
      <c r="A1797">
        <f>STDEV('5000 Sales Records'!I1819:I1848)</f>
        <v>3168.5094497781338</v>
      </c>
      <c r="B1797">
        <f>STDEV('5000 Sales Records'!J1819:J1848)</f>
        <v>229.07397622983524</v>
      </c>
      <c r="C1797">
        <f>STDEV('5000 Sales Records'!K1819:K1848)</f>
        <v>186.24898968483211</v>
      </c>
      <c r="D1797">
        <f>STDEV('5000 Sales Records'!L1819:L1848)</f>
        <v>1928511.389336348</v>
      </c>
      <c r="E1797">
        <f>STDEV('5000 Sales Records'!M1819:M1848)</f>
        <v>1516744.2848712385</v>
      </c>
      <c r="F1797">
        <f>'5000 Sales Records'!N1819</f>
        <v>11269.64</v>
      </c>
      <c r="G1797">
        <f>STD!A1797*Regression!$D$21+STD!B1797*Regression!$D$22+STD!C1797*Regression!$D$23+STD!D1797*Regression!$D$24+STD!E1797*Regression!$D$25</f>
        <v>16743.626799162943</v>
      </c>
    </row>
    <row r="1798" spans="1:7" x14ac:dyDescent="0.35">
      <c r="A1798">
        <f>STDEV('5000 Sales Records'!I1820:I1849)</f>
        <v>3081.8934225271473</v>
      </c>
      <c r="B1798">
        <f>STDEV('5000 Sales Records'!J1820:J1849)</f>
        <v>219.03019497399171</v>
      </c>
      <c r="C1798">
        <f>STDEV('5000 Sales Records'!K1820:K1849)</f>
        <v>180.26802873633142</v>
      </c>
      <c r="D1798">
        <f>STDEV('5000 Sales Records'!L1820:L1849)</f>
        <v>1910533.7570352473</v>
      </c>
      <c r="E1798">
        <f>STDEV('5000 Sales Records'!M1820:M1849)</f>
        <v>1503335.263454352</v>
      </c>
      <c r="F1798">
        <f>'5000 Sales Records'!N1820</f>
        <v>725197.74</v>
      </c>
      <c r="G1798">
        <f>STD!A1798*Regression!$D$21+STD!B1798*Regression!$D$22+STD!C1798*Regression!$D$23+STD!D1798*Regression!$D$24+STD!E1798*Regression!$D$25</f>
        <v>31580.850185673684</v>
      </c>
    </row>
    <row r="1799" spans="1:7" x14ac:dyDescent="0.35">
      <c r="A1799">
        <f>STDEV('5000 Sales Records'!I1821:I1850)</f>
        <v>3055.4695212687525</v>
      </c>
      <c r="B1799">
        <f>STDEV('5000 Sales Records'!J1821:J1850)</f>
        <v>219.83218800325582</v>
      </c>
      <c r="C1799">
        <f>STDEV('5000 Sales Records'!K1821:K1850)</f>
        <v>180.61810757990787</v>
      </c>
      <c r="D1799">
        <f>STDEV('5000 Sales Records'!L1821:L1850)</f>
        <v>1925538.3858217942</v>
      </c>
      <c r="E1799">
        <f>STDEV('5000 Sales Records'!M1821:M1850)</f>
        <v>1513716.1945676075</v>
      </c>
      <c r="F1799">
        <f>'5000 Sales Records'!N1821</f>
        <v>29395.38</v>
      </c>
      <c r="G1799">
        <f>STD!A1799*Regression!$D$21+STD!B1799*Regression!$D$22+STD!C1799*Regression!$D$23+STD!D1799*Regression!$D$24+STD!E1799*Regression!$D$25</f>
        <v>37011.045868098037</v>
      </c>
    </row>
    <row r="1800" spans="1:7" x14ac:dyDescent="0.35">
      <c r="A1800">
        <f>STDEV('5000 Sales Records'!I1822:I1851)</f>
        <v>3034.5221131460576</v>
      </c>
      <c r="B1800">
        <f>STDEV('5000 Sales Records'!J1822:J1851)</f>
        <v>218.06520762108661</v>
      </c>
      <c r="C1800">
        <f>STDEV('5000 Sales Records'!K1822:K1851)</f>
        <v>179.65266413724359</v>
      </c>
      <c r="D1800">
        <f>STDEV('5000 Sales Records'!L1822:L1851)</f>
        <v>1906503.2181506956</v>
      </c>
      <c r="E1800">
        <f>STDEV('5000 Sales Records'!M1822:M1851)</f>
        <v>1501509.8802745203</v>
      </c>
      <c r="F1800">
        <f>'5000 Sales Records'!N1822</f>
        <v>11026.4</v>
      </c>
      <c r="G1800">
        <f>STD!A1800*Regression!$D$21+STD!B1800*Regression!$D$22+STD!C1800*Regression!$D$23+STD!D1800*Regression!$D$24+STD!E1800*Regression!$D$25</f>
        <v>34419.416946672834</v>
      </c>
    </row>
    <row r="1801" spans="1:7" x14ac:dyDescent="0.35">
      <c r="A1801">
        <f>STDEV('5000 Sales Records'!I1823:I1852)</f>
        <v>2931.4649344771237</v>
      </c>
      <c r="B1801">
        <f>STDEV('5000 Sales Records'!J1823:J1852)</f>
        <v>216.41567647474855</v>
      </c>
      <c r="C1801">
        <f>STDEV('5000 Sales Records'!K1823:K1852)</f>
        <v>179.89537232520195</v>
      </c>
      <c r="D1801">
        <f>STDEV('5000 Sales Records'!L1823:L1852)</f>
        <v>1893723.9059441448</v>
      </c>
      <c r="E1801">
        <f>STDEV('5000 Sales Records'!M1823:M1852)</f>
        <v>1500940.5162018917</v>
      </c>
      <c r="F1801">
        <f>'5000 Sales Records'!N1823</f>
        <v>424563.94</v>
      </c>
      <c r="G1801">
        <f>STD!A1801*Regression!$D$21+STD!B1801*Regression!$D$22+STD!C1801*Regression!$D$23+STD!D1801*Regression!$D$24+STD!E1801*Regression!$D$25</f>
        <v>36736.60573482397</v>
      </c>
    </row>
    <row r="1802" spans="1:7" x14ac:dyDescent="0.35">
      <c r="A1802">
        <f>STDEV('5000 Sales Records'!I1824:I1853)</f>
        <v>2953.6165900332326</v>
      </c>
      <c r="B1802">
        <f>STDEV('5000 Sales Records'!J1824:J1853)</f>
        <v>222.27826527115528</v>
      </c>
      <c r="C1802">
        <f>STDEV('5000 Sales Records'!K1824:K1853)</f>
        <v>183.54142391941903</v>
      </c>
      <c r="D1802">
        <f>STDEV('5000 Sales Records'!L1824:L1853)</f>
        <v>1916123.0632913734</v>
      </c>
      <c r="E1802">
        <f>STDEV('5000 Sales Records'!M1824:M1853)</f>
        <v>1515032.4903688529</v>
      </c>
      <c r="F1802">
        <f>'5000 Sales Records'!N1824</f>
        <v>320252.84999999998</v>
      </c>
      <c r="G1802">
        <f>STD!A1802*Regression!$D$21+STD!B1802*Regression!$D$22+STD!C1802*Regression!$D$23+STD!D1802*Regression!$D$24+STD!E1802*Regression!$D$25</f>
        <v>36479.051028528484</v>
      </c>
    </row>
    <row r="1803" spans="1:7" x14ac:dyDescent="0.35">
      <c r="A1803">
        <f>STDEV('5000 Sales Records'!I1825:I1854)</f>
        <v>2958.954507230902</v>
      </c>
      <c r="B1803">
        <f>STDEV('5000 Sales Records'!J1825:J1854)</f>
        <v>223.07067638322386</v>
      </c>
      <c r="C1803">
        <f>STDEV('5000 Sales Records'!K1825:K1854)</f>
        <v>184.04324700692126</v>
      </c>
      <c r="D1803">
        <f>STDEV('5000 Sales Records'!L1825:L1854)</f>
        <v>1920505.9468217827</v>
      </c>
      <c r="E1803">
        <f>STDEV('5000 Sales Records'!M1825:M1854)</f>
        <v>1517478.2093411703</v>
      </c>
      <c r="F1803">
        <f>'5000 Sales Records'!N1825</f>
        <v>314657.2</v>
      </c>
      <c r="G1803">
        <f>STD!A1803*Regression!$D$21+STD!B1803*Regression!$D$22+STD!C1803*Regression!$D$23+STD!D1803*Regression!$D$24+STD!E1803*Regression!$D$25</f>
        <v>37076.250516314292</v>
      </c>
    </row>
    <row r="1804" spans="1:7" x14ac:dyDescent="0.35">
      <c r="A1804">
        <f>STDEV('5000 Sales Records'!I1826:I1855)</f>
        <v>3046.4691029784462</v>
      </c>
      <c r="B1804">
        <f>STDEV('5000 Sales Records'!J1826:J1855)</f>
        <v>223.42387836581614</v>
      </c>
      <c r="C1804">
        <f>STDEV('5000 Sales Records'!K1826:K1855)</f>
        <v>184.04348319407273</v>
      </c>
      <c r="D1804">
        <f>STDEV('5000 Sales Records'!L1826:L1855)</f>
        <v>1937234.7686212063</v>
      </c>
      <c r="E1804">
        <f>STDEV('5000 Sales Records'!M1826:M1855)</f>
        <v>1526112.0114901995</v>
      </c>
      <c r="F1804">
        <f>'5000 Sales Records'!N1826</f>
        <v>1215156.25</v>
      </c>
      <c r="G1804">
        <f>STD!A1804*Regression!$D$21+STD!B1804*Regression!$D$22+STD!C1804*Regression!$D$23+STD!D1804*Regression!$D$24+STD!E1804*Regression!$D$25</f>
        <v>36656.950397953158</v>
      </c>
    </row>
    <row r="1805" spans="1:7" x14ac:dyDescent="0.35">
      <c r="A1805">
        <f>STDEV('5000 Sales Records'!I1827:I1856)</f>
        <v>2968.2466748888151</v>
      </c>
      <c r="B1805">
        <f>STDEV('5000 Sales Records'!J1827:J1856)</f>
        <v>213.55493744739536</v>
      </c>
      <c r="C1805">
        <f>STDEV('5000 Sales Records'!K1827:K1856)</f>
        <v>176.29178709689262</v>
      </c>
      <c r="D1805">
        <f>STDEV('5000 Sales Records'!L1827:L1856)</f>
        <v>1731184.9293540583</v>
      </c>
      <c r="E1805">
        <f>STDEV('5000 Sales Records'!M1827:M1856)</f>
        <v>1342499.7367833531</v>
      </c>
      <c r="F1805">
        <f>'5000 Sales Records'!N1827</f>
        <v>6152.73</v>
      </c>
      <c r="G1805">
        <f>STD!A1805*Regression!$D$21+STD!B1805*Regression!$D$22+STD!C1805*Regression!$D$23+STD!D1805*Regression!$D$24+STD!E1805*Regression!$D$25</f>
        <v>26986.663654372096</v>
      </c>
    </row>
    <row r="1806" spans="1:7" x14ac:dyDescent="0.35">
      <c r="A1806">
        <f>STDEV('5000 Sales Records'!I1828:I1857)</f>
        <v>2985.747309946134</v>
      </c>
      <c r="B1806">
        <f>STDEV('5000 Sales Records'!J1828:J1857)</f>
        <v>220.64802610497793</v>
      </c>
      <c r="C1806">
        <f>STDEV('5000 Sales Records'!K1828:K1857)</f>
        <v>181.73583533445648</v>
      </c>
      <c r="D1806">
        <f>STDEV('5000 Sales Records'!L1828:L1857)</f>
        <v>1827192.0525265029</v>
      </c>
      <c r="E1806">
        <f>STDEV('5000 Sales Records'!M1828:M1857)</f>
        <v>1415500.6910757064</v>
      </c>
      <c r="F1806">
        <f>'5000 Sales Records'!N1828</f>
        <v>501441.08</v>
      </c>
      <c r="G1806">
        <f>STD!A1806*Regression!$D$21+STD!B1806*Regression!$D$22+STD!C1806*Regression!$D$23+STD!D1806*Regression!$D$24+STD!E1806*Regression!$D$25</f>
        <v>43422.071595445741</v>
      </c>
    </row>
    <row r="1807" spans="1:7" x14ac:dyDescent="0.35">
      <c r="A1807">
        <f>STDEV('5000 Sales Records'!I1829:I1858)</f>
        <v>2978.8917024142797</v>
      </c>
      <c r="B1807">
        <f>STDEV('5000 Sales Records'!J1829:J1858)</f>
        <v>218.72739343259241</v>
      </c>
      <c r="C1807">
        <f>STDEV('5000 Sales Records'!K1829:K1858)</f>
        <v>181.59499867663706</v>
      </c>
      <c r="D1807">
        <f>STDEV('5000 Sales Records'!L1829:L1858)</f>
        <v>1831552.3248419811</v>
      </c>
      <c r="E1807">
        <f>STDEV('5000 Sales Records'!M1829:M1858)</f>
        <v>1418566.8268709471</v>
      </c>
      <c r="F1807">
        <f>'5000 Sales Records'!N1829</f>
        <v>788810</v>
      </c>
      <c r="G1807">
        <f>STD!A1807*Regression!$D$21+STD!B1807*Regression!$D$22+STD!C1807*Regression!$D$23+STD!D1807*Regression!$D$24+STD!E1807*Regression!$D$25</f>
        <v>50610.490270911949</v>
      </c>
    </row>
    <row r="1808" spans="1:7" x14ac:dyDescent="0.35">
      <c r="A1808">
        <f>STDEV('5000 Sales Records'!I1830:I1859)</f>
        <v>3065.8535143193599</v>
      </c>
      <c r="B1808">
        <f>STDEV('5000 Sales Records'!J1830:J1859)</f>
        <v>207.87955408134167</v>
      </c>
      <c r="C1808">
        <f>STDEV('5000 Sales Records'!K1830:K1859)</f>
        <v>172.05811864419329</v>
      </c>
      <c r="D1808">
        <f>STDEV('5000 Sales Records'!L1830:L1859)</f>
        <v>1787958.3618153024</v>
      </c>
      <c r="E1808">
        <f>STDEV('5000 Sales Records'!M1830:M1859)</f>
        <v>1373179.2494418095</v>
      </c>
      <c r="F1808">
        <f>'5000 Sales Records'!N1830</f>
        <v>4791.96</v>
      </c>
      <c r="G1808">
        <f>STD!A1808*Regression!$D$21+STD!B1808*Regression!$D$22+STD!C1808*Regression!$D$23+STD!D1808*Regression!$D$24+STD!E1808*Regression!$D$25</f>
        <v>48776.115092571592</v>
      </c>
    </row>
    <row r="1809" spans="1:7" x14ac:dyDescent="0.35">
      <c r="A1809">
        <f>STDEV('5000 Sales Records'!I1831:I1860)</f>
        <v>2978.569211404435</v>
      </c>
      <c r="B1809">
        <f>STDEV('5000 Sales Records'!J1831:J1860)</f>
        <v>215.73254146807767</v>
      </c>
      <c r="C1809">
        <f>STDEV('5000 Sales Records'!K1831:K1860)</f>
        <v>179.9918219904678</v>
      </c>
      <c r="D1809">
        <f>STDEV('5000 Sales Records'!L1831:L1860)</f>
        <v>1768853.3893975664</v>
      </c>
      <c r="E1809">
        <f>STDEV('5000 Sales Records'!M1831:M1860)</f>
        <v>1361158.3046947175</v>
      </c>
      <c r="F1809">
        <f>'5000 Sales Records'!N1831</f>
        <v>1616033.23</v>
      </c>
      <c r="G1809">
        <f>STD!A1809*Regression!$D$21+STD!B1809*Regression!$D$22+STD!C1809*Regression!$D$23+STD!D1809*Regression!$D$24+STD!E1809*Regression!$D$25</f>
        <v>49459.385898093926</v>
      </c>
    </row>
    <row r="1810" spans="1:7" x14ac:dyDescent="0.35">
      <c r="A1810">
        <f>STDEV('5000 Sales Records'!I1832:I1861)</f>
        <v>2900.083834697863</v>
      </c>
      <c r="B1810">
        <f>STDEV('5000 Sales Records'!J1832:J1861)</f>
        <v>203.90814263025285</v>
      </c>
      <c r="C1810">
        <f>STDEV('5000 Sales Records'!K1832:K1861)</f>
        <v>171.87178059547028</v>
      </c>
      <c r="D1810">
        <f>STDEV('5000 Sales Records'!L1832:L1861)</f>
        <v>1508733.3544380411</v>
      </c>
      <c r="E1810">
        <f>STDEV('5000 Sales Records'!M1832:M1861)</f>
        <v>1166328.1133743422</v>
      </c>
      <c r="F1810">
        <f>'5000 Sales Records'!N1832</f>
        <v>32703.3</v>
      </c>
      <c r="G1810">
        <f>STD!A1810*Regression!$D$21+STD!B1810*Regression!$D$22+STD!C1810*Regression!$D$23+STD!D1810*Regression!$D$24+STD!E1810*Regression!$D$25</f>
        <v>2440.0974758998491</v>
      </c>
    </row>
    <row r="1811" spans="1:7" x14ac:dyDescent="0.35">
      <c r="A1811">
        <f>STDEV('5000 Sales Records'!I1833:I1862)</f>
        <v>2882.6704852335761</v>
      </c>
      <c r="B1811">
        <f>STDEV('5000 Sales Records'!J1833:J1862)</f>
        <v>203.38027597265335</v>
      </c>
      <c r="C1811">
        <f>STDEV('5000 Sales Records'!K1833:K1862)</f>
        <v>170.43888096431468</v>
      </c>
      <c r="D1811">
        <f>STDEV('5000 Sales Records'!L1833:L1862)</f>
        <v>1528132.4340767213</v>
      </c>
      <c r="E1811">
        <f>STDEV('5000 Sales Records'!M1833:M1862)</f>
        <v>1167304.3020110361</v>
      </c>
      <c r="F1811">
        <f>'5000 Sales Records'!N1833</f>
        <v>1445994.25</v>
      </c>
      <c r="G1811">
        <f>STD!A1811*Regression!$D$21+STD!B1811*Regression!$D$22+STD!C1811*Regression!$D$23+STD!D1811*Regression!$D$24+STD!E1811*Regression!$D$25</f>
        <v>19266.089520679088</v>
      </c>
    </row>
    <row r="1812" spans="1:7" x14ac:dyDescent="0.35">
      <c r="A1812">
        <f>STDEV('5000 Sales Records'!I1834:I1863)</f>
        <v>2823.6775297391919</v>
      </c>
      <c r="B1812">
        <f>STDEV('5000 Sales Records'!J1834:J1863)</f>
        <v>193.22750733594935</v>
      </c>
      <c r="C1812">
        <f>STDEV('5000 Sales Records'!K1834:K1863)</f>
        <v>162.92528591633513</v>
      </c>
      <c r="D1812">
        <f>STDEV('5000 Sales Records'!L1834:L1863)</f>
        <v>1293317.9886988886</v>
      </c>
      <c r="E1812">
        <f>STDEV('5000 Sales Records'!M1834:M1863)</f>
        <v>986692.33164696593</v>
      </c>
      <c r="F1812">
        <f>'5000 Sales Records'!N1834</f>
        <v>492161.48</v>
      </c>
      <c r="G1812">
        <f>STD!A1812*Regression!$D$21+STD!B1812*Regression!$D$22+STD!C1812*Regression!$D$23+STD!D1812*Regression!$D$24+STD!E1812*Regression!$D$25</f>
        <v>-21647.153420386603</v>
      </c>
    </row>
    <row r="1813" spans="1:7" x14ac:dyDescent="0.35">
      <c r="A1813">
        <f>STDEV('5000 Sales Records'!I1835:I1864)</f>
        <v>2759.7665828750846</v>
      </c>
      <c r="B1813">
        <f>STDEV('5000 Sales Records'!J1835:J1864)</f>
        <v>193.22750733594933</v>
      </c>
      <c r="C1813">
        <f>STDEV('5000 Sales Records'!K1835:K1864)</f>
        <v>162.92528591633513</v>
      </c>
      <c r="D1813">
        <f>STDEV('5000 Sales Records'!L1835:L1864)</f>
        <v>1294564.3161792671</v>
      </c>
      <c r="E1813">
        <f>STDEV('5000 Sales Records'!M1835:M1864)</f>
        <v>988218.72067172138</v>
      </c>
      <c r="F1813">
        <f>'5000 Sales Records'!N1835</f>
        <v>76419.199999999997</v>
      </c>
      <c r="G1813">
        <f>STD!A1813*Regression!$D$21+STD!B1813*Regression!$D$22+STD!C1813*Regression!$D$23+STD!D1813*Regression!$D$24+STD!E1813*Regression!$D$25</f>
        <v>-16563.335444743629</v>
      </c>
    </row>
    <row r="1814" spans="1:7" x14ac:dyDescent="0.35">
      <c r="A1814">
        <f>STDEV('5000 Sales Records'!I1836:I1865)</f>
        <v>2801.1239018995752</v>
      </c>
      <c r="B1814">
        <f>STDEV('5000 Sales Records'!J1836:J1865)</f>
        <v>190.59619224193972</v>
      </c>
      <c r="C1814">
        <f>STDEV('5000 Sales Records'!K1836:K1865)</f>
        <v>159.26483510684085</v>
      </c>
      <c r="D1814">
        <f>STDEV('5000 Sales Records'!L1836:L1865)</f>
        <v>1300671.580906935</v>
      </c>
      <c r="E1814">
        <f>STDEV('5000 Sales Records'!M1836:M1865)</f>
        <v>989955.97200772271</v>
      </c>
      <c r="F1814">
        <f>'5000 Sales Records'!N1836</f>
        <v>105076.58</v>
      </c>
      <c r="G1814">
        <f>STD!A1814*Regression!$D$21+STD!B1814*Regression!$D$22+STD!C1814*Regression!$D$23+STD!D1814*Regression!$D$24+STD!E1814*Regression!$D$25</f>
        <v>-18870.716736586182</v>
      </c>
    </row>
    <row r="1815" spans="1:7" x14ac:dyDescent="0.35">
      <c r="A1815">
        <f>STDEV('5000 Sales Records'!I1837:I1866)</f>
        <v>2901.4149265249998</v>
      </c>
      <c r="B1815">
        <f>STDEV('5000 Sales Records'!J1837:J1866)</f>
        <v>187.99434196059036</v>
      </c>
      <c r="C1815">
        <f>STDEV('5000 Sales Records'!K1837:K1866)</f>
        <v>157.72251015701565</v>
      </c>
      <c r="D1815">
        <f>STDEV('5000 Sales Records'!L1837:L1866)</f>
        <v>1307450.4708722057</v>
      </c>
      <c r="E1815">
        <f>STDEV('5000 Sales Records'!M1837:M1866)</f>
        <v>994489.85762657807</v>
      </c>
      <c r="F1815">
        <f>'5000 Sales Records'!N1837</f>
        <v>520569.98</v>
      </c>
      <c r="G1815">
        <f>STD!A1815*Regression!$D$21+STD!B1815*Regression!$D$22+STD!C1815*Regression!$D$23+STD!D1815*Regression!$D$24+STD!E1815*Regression!$D$25</f>
        <v>-21903.474156323005</v>
      </c>
    </row>
    <row r="1816" spans="1:7" x14ac:dyDescent="0.35">
      <c r="A1816">
        <f>STDEV('5000 Sales Records'!I1838:I1867)</f>
        <v>2965.0405095021056</v>
      </c>
      <c r="B1816">
        <f>STDEV('5000 Sales Records'!J1838:J1867)</f>
        <v>189.45336435857141</v>
      </c>
      <c r="C1816">
        <f>STDEV('5000 Sales Records'!K1838:K1867)</f>
        <v>160.36362920010851</v>
      </c>
      <c r="D1816">
        <f>STDEV('5000 Sales Records'!L1838:L1867)</f>
        <v>1401904.8507479432</v>
      </c>
      <c r="E1816">
        <f>STDEV('5000 Sales Records'!M1838:M1867)</f>
        <v>1100683.2661131225</v>
      </c>
      <c r="F1816">
        <f>'5000 Sales Records'!N1838</f>
        <v>116009.28</v>
      </c>
      <c r="G1816">
        <f>STD!A1816*Regression!$D$21+STD!B1816*Regression!$D$22+STD!C1816*Regression!$D$23+STD!D1816*Regression!$D$24+STD!E1816*Regression!$D$25</f>
        <v>-34942.280849695555</v>
      </c>
    </row>
    <row r="1817" spans="1:7" x14ac:dyDescent="0.35">
      <c r="A1817">
        <f>STDEV('5000 Sales Records'!I1839:I1868)</f>
        <v>2919.0322668159465</v>
      </c>
      <c r="B1817">
        <f>STDEV('5000 Sales Records'!J1839:J1868)</f>
        <v>198.81423532054225</v>
      </c>
      <c r="C1817">
        <f>STDEV('5000 Sales Records'!K1839:K1868)</f>
        <v>167.4393733602237</v>
      </c>
      <c r="D1817">
        <f>STDEV('5000 Sales Records'!L1839:L1868)</f>
        <v>1455365.1116510783</v>
      </c>
      <c r="E1817">
        <f>STDEV('5000 Sales Records'!M1839:M1868)</f>
        <v>1141366.810943943</v>
      </c>
      <c r="F1817">
        <f>'5000 Sales Records'!N1839</f>
        <v>41044.86</v>
      </c>
      <c r="G1817">
        <f>STD!A1817*Regression!$D$21+STD!B1817*Regression!$D$22+STD!C1817*Regression!$D$23+STD!D1817*Regression!$D$24+STD!E1817*Regression!$D$25</f>
        <v>-25192.845165653387</v>
      </c>
    </row>
    <row r="1818" spans="1:7" x14ac:dyDescent="0.35">
      <c r="A1818">
        <f>STDEV('5000 Sales Records'!I1840:I1869)</f>
        <v>2907.6017814584293</v>
      </c>
      <c r="B1818">
        <f>STDEV('5000 Sales Records'!J1840:J1869)</f>
        <v>204.58919657464202</v>
      </c>
      <c r="C1818">
        <f>STDEV('5000 Sales Records'!K1840:K1869)</f>
        <v>174.07102604046898</v>
      </c>
      <c r="D1818">
        <f>STDEV('5000 Sales Records'!L1840:L1869)</f>
        <v>1484938.2497777161</v>
      </c>
      <c r="E1818">
        <f>STDEV('5000 Sales Records'!M1840:M1869)</f>
        <v>1174569.51729253</v>
      </c>
      <c r="F1818">
        <f>'5000 Sales Records'!N1840</f>
        <v>865822.5</v>
      </c>
      <c r="G1818">
        <f>STD!A1818*Regression!$D$21+STD!B1818*Regression!$D$22+STD!C1818*Regression!$D$23+STD!D1818*Regression!$D$24+STD!E1818*Regression!$D$25</f>
        <v>-25060.337338058045</v>
      </c>
    </row>
    <row r="1819" spans="1:7" x14ac:dyDescent="0.35">
      <c r="A1819">
        <f>STDEV('5000 Sales Records'!I1841:I1870)</f>
        <v>2955.2532242669545</v>
      </c>
      <c r="B1819">
        <f>STDEV('5000 Sales Records'!J1841:J1870)</f>
        <v>196.59287039258416</v>
      </c>
      <c r="C1819">
        <f>STDEV('5000 Sales Records'!K1841:K1870)</f>
        <v>167.29767277238938</v>
      </c>
      <c r="D1819">
        <f>STDEV('5000 Sales Records'!L1841:L1870)</f>
        <v>1381632.8456341357</v>
      </c>
      <c r="E1819">
        <f>STDEV('5000 Sales Records'!M1841:M1870)</f>
        <v>1086336.4363034477</v>
      </c>
      <c r="F1819">
        <f>'5000 Sales Records'!N1841</f>
        <v>9033.1200000000008</v>
      </c>
      <c r="G1819">
        <f>STD!A1819*Regression!$D$21+STD!B1819*Regression!$D$22+STD!C1819*Regression!$D$23+STD!D1819*Regression!$D$24+STD!E1819*Regression!$D$25</f>
        <v>-40492.385994388489</v>
      </c>
    </row>
    <row r="1820" spans="1:7" x14ac:dyDescent="0.35">
      <c r="A1820">
        <f>STDEV('5000 Sales Records'!I1842:I1871)</f>
        <v>2979.3556975315637</v>
      </c>
      <c r="B1820">
        <f>STDEV('5000 Sales Records'!J1842:J1871)</f>
        <v>195.2169995509565</v>
      </c>
      <c r="C1820">
        <f>STDEV('5000 Sales Records'!K1842:K1871)</f>
        <v>166.69209173058346</v>
      </c>
      <c r="D1820">
        <f>STDEV('5000 Sales Records'!L1842:L1871)</f>
        <v>1435349.4058391622</v>
      </c>
      <c r="E1820">
        <f>STDEV('5000 Sales Records'!M1842:M1871)</f>
        <v>1158844.2907819317</v>
      </c>
      <c r="F1820">
        <f>'5000 Sales Records'!N1842</f>
        <v>69749.64</v>
      </c>
      <c r="G1820">
        <f>STD!A1820*Regression!$D$21+STD!B1820*Regression!$D$22+STD!C1820*Regression!$D$23+STD!D1820*Regression!$D$24+STD!E1820*Regression!$D$25</f>
        <v>-58506.433688052231</v>
      </c>
    </row>
    <row r="1821" spans="1:7" x14ac:dyDescent="0.35">
      <c r="A1821">
        <f>STDEV('5000 Sales Records'!I1843:I1872)</f>
        <v>3024.4603297459357</v>
      </c>
      <c r="B1821">
        <f>STDEV('5000 Sales Records'!J1843:J1872)</f>
        <v>199.79892541822105</v>
      </c>
      <c r="C1821">
        <f>STDEV('5000 Sales Records'!K1843:K1872)</f>
        <v>172.26031184088006</v>
      </c>
      <c r="D1821">
        <f>STDEV('5000 Sales Records'!L1843:L1872)</f>
        <v>1543287.1712046117</v>
      </c>
      <c r="E1821">
        <f>STDEV('5000 Sales Records'!M1843:M1872)</f>
        <v>1257451.8826601382</v>
      </c>
      <c r="F1821">
        <f>'5000 Sales Records'!N1843</f>
        <v>790045.62</v>
      </c>
      <c r="G1821">
        <f>STD!A1821*Regression!$D$21+STD!B1821*Regression!$D$22+STD!C1821*Regression!$D$23+STD!D1821*Regression!$D$24+STD!E1821*Regression!$D$25</f>
        <v>-49856.409233103506</v>
      </c>
    </row>
    <row r="1822" spans="1:7" x14ac:dyDescent="0.35">
      <c r="A1822">
        <f>STDEV('5000 Sales Records'!I1844:I1873)</f>
        <v>2968.736540150976</v>
      </c>
      <c r="B1822">
        <f>STDEV('5000 Sales Records'!J1844:J1873)</f>
        <v>201.00013255242388</v>
      </c>
      <c r="C1822">
        <f>STDEV('5000 Sales Records'!K1844:K1873)</f>
        <v>172.92275089110495</v>
      </c>
      <c r="D1822">
        <f>STDEV('5000 Sales Records'!L1844:L1873)</f>
        <v>1546496.7241554873</v>
      </c>
      <c r="E1822">
        <f>STDEV('5000 Sales Records'!M1844:M1873)</f>
        <v>1261424.3461459579</v>
      </c>
      <c r="F1822">
        <f>'5000 Sales Records'!N1844</f>
        <v>802062.31</v>
      </c>
      <c r="G1822">
        <f>STD!A1822*Regression!$D$21+STD!B1822*Regression!$D$22+STD!C1822*Regression!$D$23+STD!D1822*Regression!$D$24+STD!E1822*Regression!$D$25</f>
        <v>-47533.637630330166</v>
      </c>
    </row>
    <row r="1823" spans="1:7" x14ac:dyDescent="0.35">
      <c r="A1823">
        <f>STDEV('5000 Sales Records'!I1845:I1874)</f>
        <v>2975.0243086034793</v>
      </c>
      <c r="B1823">
        <f>STDEV('5000 Sales Records'!J1845:J1874)</f>
        <v>210.09732043130339</v>
      </c>
      <c r="C1823">
        <f>STDEV('5000 Sales Records'!K1845:K1874)</f>
        <v>179.87693506854956</v>
      </c>
      <c r="D1823">
        <f>STDEV('5000 Sales Records'!L1845:L1874)</f>
        <v>1601202.3689403408</v>
      </c>
      <c r="E1823">
        <f>STDEV('5000 Sales Records'!M1845:M1874)</f>
        <v>1300710.0868354461</v>
      </c>
      <c r="F1823">
        <f>'5000 Sales Records'!N1845</f>
        <v>926870.34</v>
      </c>
      <c r="G1823">
        <f>STD!A1823*Regression!$D$21+STD!B1823*Regression!$D$22+STD!C1823*Regression!$D$23+STD!D1823*Regression!$D$24+STD!E1823*Regression!$D$25</f>
        <v>-39148.337906673783</v>
      </c>
    </row>
    <row r="1824" spans="1:7" x14ac:dyDescent="0.35">
      <c r="A1824">
        <f>STDEV('5000 Sales Records'!I1846:I1875)</f>
        <v>2871.8385356270715</v>
      </c>
      <c r="B1824">
        <f>STDEV('5000 Sales Records'!J1846:J1875)</f>
        <v>210.83320003448603</v>
      </c>
      <c r="C1824">
        <f>STDEV('5000 Sales Records'!K1846:K1875)</f>
        <v>180.68001896061784</v>
      </c>
      <c r="D1824">
        <f>STDEV('5000 Sales Records'!L1846:L1875)</f>
        <v>1596134.4066497195</v>
      </c>
      <c r="E1824">
        <f>STDEV('5000 Sales Records'!M1846:M1875)</f>
        <v>1302622.5707067449</v>
      </c>
      <c r="F1824">
        <f>'5000 Sales Records'!N1846</f>
        <v>242928.4</v>
      </c>
      <c r="G1824">
        <f>STD!A1824*Regression!$D$21+STD!B1824*Regression!$D$22+STD!C1824*Regression!$D$23+STD!D1824*Regression!$D$24+STD!E1824*Regression!$D$25</f>
        <v>-37142.191356166732</v>
      </c>
    </row>
    <row r="1825" spans="1:7" x14ac:dyDescent="0.35">
      <c r="A1825">
        <f>STDEV('5000 Sales Records'!I1847:I1876)</f>
        <v>2907.9230689123538</v>
      </c>
      <c r="B1825">
        <f>STDEV('5000 Sales Records'!J1847:J1876)</f>
        <v>210.25720984781586</v>
      </c>
      <c r="C1825">
        <f>STDEV('5000 Sales Records'!K1847:K1876)</f>
        <v>179.55284446864556</v>
      </c>
      <c r="D1825">
        <f>STDEV('5000 Sales Records'!L1847:L1876)</f>
        <v>1596385.8475097104</v>
      </c>
      <c r="E1825">
        <f>STDEV('5000 Sales Records'!M1847:M1876)</f>
        <v>1301802.3383639446</v>
      </c>
      <c r="F1825">
        <f>'5000 Sales Records'!N1847</f>
        <v>349740.2</v>
      </c>
      <c r="G1825">
        <f>STD!A1825*Regression!$D$21+STD!B1825*Regression!$D$22+STD!C1825*Regression!$D$23+STD!D1825*Regression!$D$24+STD!E1825*Regression!$D$25</f>
        <v>-40784.161516344408</v>
      </c>
    </row>
    <row r="1826" spans="1:7" x14ac:dyDescent="0.35">
      <c r="A1826">
        <f>STDEV('5000 Sales Records'!I1848:I1877)</f>
        <v>3029.4197162561318</v>
      </c>
      <c r="B1826">
        <f>STDEV('5000 Sales Records'!J1848:J1877)</f>
        <v>210.29637094091635</v>
      </c>
      <c r="C1826">
        <f>STDEV('5000 Sales Records'!K1848:K1877)</f>
        <v>179.38288893301399</v>
      </c>
      <c r="D1826">
        <f>STDEV('5000 Sales Records'!L1848:L1877)</f>
        <v>1588757.5823519826</v>
      </c>
      <c r="E1826">
        <f>STDEV('5000 Sales Records'!M1848:M1877)</f>
        <v>1295361.5061614977</v>
      </c>
      <c r="F1826">
        <f>'5000 Sales Records'!N1848</f>
        <v>245482.89</v>
      </c>
      <c r="G1826">
        <f>STD!A1826*Regression!$D$21+STD!B1826*Regression!$D$22+STD!C1826*Regression!$D$23+STD!D1826*Regression!$D$24+STD!E1826*Regression!$D$25</f>
        <v>-52775.958245519781</v>
      </c>
    </row>
    <row r="1827" spans="1:7" x14ac:dyDescent="0.35">
      <c r="A1827">
        <f>STDEV('5000 Sales Records'!I1849:I1878)</f>
        <v>3078.8533186027662</v>
      </c>
      <c r="B1827">
        <f>STDEV('5000 Sales Records'!J1849:J1878)</f>
        <v>215.05439725211667</v>
      </c>
      <c r="C1827">
        <f>STDEV('5000 Sales Records'!K1849:K1878)</f>
        <v>181.89590910611557</v>
      </c>
      <c r="D1827">
        <f>STDEV('5000 Sales Records'!L1849:L1878)</f>
        <v>1592662.6651306406</v>
      </c>
      <c r="E1827">
        <f>STDEV('5000 Sales Records'!M1849:M1878)</f>
        <v>1296395.6140107319</v>
      </c>
      <c r="F1827">
        <f>'5000 Sales Records'!N1849</f>
        <v>125554</v>
      </c>
      <c r="G1827">
        <f>STD!A1827*Regression!$D$21+STD!B1827*Regression!$D$22+STD!C1827*Regression!$D$23+STD!D1827*Regression!$D$24+STD!E1827*Regression!$D$25</f>
        <v>-60791.895850360626</v>
      </c>
    </row>
    <row r="1828" spans="1:7" x14ac:dyDescent="0.35">
      <c r="A1828">
        <f>STDEV('5000 Sales Records'!I1850:I1879)</f>
        <v>3053.6578292158133</v>
      </c>
      <c r="B1828">
        <f>STDEV('5000 Sales Records'!J1850:J1879)</f>
        <v>223.11601177388653</v>
      </c>
      <c r="C1828">
        <f>STDEV('5000 Sales Records'!K1850:K1879)</f>
        <v>188.30999558382885</v>
      </c>
      <c r="D1828">
        <f>STDEV('5000 Sales Records'!L1850:L1879)</f>
        <v>1692478.1334169144</v>
      </c>
      <c r="E1828">
        <f>STDEV('5000 Sales Records'!M1850:M1879)</f>
        <v>1386511.411423478</v>
      </c>
      <c r="F1828">
        <f>'5000 Sales Records'!N1850</f>
        <v>115738.86</v>
      </c>
      <c r="G1828">
        <f>STD!A1828*Regression!$D$21+STD!B1828*Regression!$D$22+STD!C1828*Regression!$D$23+STD!D1828*Regression!$D$24+STD!E1828*Regression!$D$25</f>
        <v>-53793.977299416205</v>
      </c>
    </row>
    <row r="1829" spans="1:7" x14ac:dyDescent="0.35">
      <c r="A1829">
        <f>STDEV('5000 Sales Records'!I1851:I1880)</f>
        <v>3153.1629784972288</v>
      </c>
      <c r="B1829">
        <f>STDEV('5000 Sales Records'!J1851:J1880)</f>
        <v>221.68491565940943</v>
      </c>
      <c r="C1829">
        <f>STDEV('5000 Sales Records'!K1851:K1880)</f>
        <v>188.01340155370079</v>
      </c>
      <c r="D1829">
        <f>STDEV('5000 Sales Records'!L1851:L1880)</f>
        <v>1703008.756546437</v>
      </c>
      <c r="E1829">
        <f>STDEV('5000 Sales Records'!M1851:M1880)</f>
        <v>1392583.6853071111</v>
      </c>
      <c r="F1829">
        <f>'5000 Sales Records'!N1851</f>
        <v>430036.86</v>
      </c>
      <c r="G1829">
        <f>STD!A1829*Regression!$D$21+STD!B1829*Regression!$D$22+STD!C1829*Regression!$D$23+STD!D1829*Regression!$D$24+STD!E1829*Regression!$D$25</f>
        <v>-54340.098454078194</v>
      </c>
    </row>
    <row r="1830" spans="1:7" x14ac:dyDescent="0.35">
      <c r="A1830">
        <f>STDEV('5000 Sales Records'!I1852:I1881)</f>
        <v>3139.604856351033</v>
      </c>
      <c r="B1830">
        <f>STDEV('5000 Sales Records'!J1852:J1881)</f>
        <v>227.02743084654244</v>
      </c>
      <c r="C1830">
        <f>STDEV('5000 Sales Records'!K1852:K1881)</f>
        <v>191.10721648048656</v>
      </c>
      <c r="D1830">
        <f>STDEV('5000 Sales Records'!L1852:L1881)</f>
        <v>1730515.2141270665</v>
      </c>
      <c r="E1830">
        <f>STDEV('5000 Sales Records'!M1852:M1881)</f>
        <v>1409577.8554845632</v>
      </c>
      <c r="F1830">
        <f>'5000 Sales Records'!N1852</f>
        <v>380036.8</v>
      </c>
      <c r="G1830">
        <f>STD!A1830*Regression!$D$21+STD!B1830*Regression!$D$22+STD!C1830*Regression!$D$23+STD!D1830*Regression!$D$24+STD!E1830*Regression!$D$25</f>
        <v>-49536.714910952142</v>
      </c>
    </row>
    <row r="1831" spans="1:7" x14ac:dyDescent="0.35">
      <c r="A1831">
        <f>STDEV('5000 Sales Records'!I1853:I1882)</f>
        <v>3170.9839186983713</v>
      </c>
      <c r="B1831">
        <f>STDEV('5000 Sales Records'!J1853:J1882)</f>
        <v>235.1072635701592</v>
      </c>
      <c r="C1831">
        <f>STDEV('5000 Sales Records'!K1853:K1882)</f>
        <v>195.84309021700807</v>
      </c>
      <c r="D1831">
        <f>STDEV('5000 Sales Records'!L1853:L1882)</f>
        <v>1720820.6914216075</v>
      </c>
      <c r="E1831">
        <f>STDEV('5000 Sales Records'!M1853:M1882)</f>
        <v>1395394.3430055436</v>
      </c>
      <c r="F1831">
        <f>'5000 Sales Records'!N1853</f>
        <v>7266.15</v>
      </c>
      <c r="G1831">
        <f>STD!A1831*Regression!$D$21+STD!B1831*Regression!$D$22+STD!C1831*Regression!$D$23+STD!D1831*Regression!$D$24+STD!E1831*Regression!$D$25</f>
        <v>-57748.634611859452</v>
      </c>
    </row>
    <row r="1832" spans="1:7" x14ac:dyDescent="0.35">
      <c r="A1832">
        <f>STDEV('5000 Sales Records'!I1854:I1883)</f>
        <v>3148.8577715605452</v>
      </c>
      <c r="B1832">
        <f>STDEV('5000 Sales Records'!J1854:J1883)</f>
        <v>231.08854467622308</v>
      </c>
      <c r="C1832">
        <f>STDEV('5000 Sales Records'!K1854:K1883)</f>
        <v>194.70807092942368</v>
      </c>
      <c r="D1832">
        <f>STDEV('5000 Sales Records'!L1854:L1883)</f>
        <v>1701556.0557837475</v>
      </c>
      <c r="E1832">
        <f>STDEV('5000 Sales Records'!M1854:M1883)</f>
        <v>1389254.742252622</v>
      </c>
      <c r="F1832">
        <f>'5000 Sales Records'!N1854</f>
        <v>209717.86</v>
      </c>
      <c r="G1832">
        <f>STD!A1832*Regression!$D$21+STD!B1832*Regression!$D$22+STD!C1832*Regression!$D$23+STD!D1832*Regression!$D$24+STD!E1832*Regression!$D$25</f>
        <v>-60171.350490621291</v>
      </c>
    </row>
    <row r="1833" spans="1:7" x14ac:dyDescent="0.35">
      <c r="A1833">
        <f>STDEV('5000 Sales Records'!I1855:I1884)</f>
        <v>3232.8896659109819</v>
      </c>
      <c r="B1833">
        <f>STDEV('5000 Sales Records'!J1855:J1884)</f>
        <v>229.31337452134758</v>
      </c>
      <c r="C1833">
        <f>STDEV('5000 Sales Records'!K1855:K1884)</f>
        <v>192.56329238645841</v>
      </c>
      <c r="D1833">
        <f>STDEV('5000 Sales Records'!L1855:L1884)</f>
        <v>1705015.6896867561</v>
      </c>
      <c r="E1833">
        <f>STDEV('5000 Sales Records'!M1855:M1884)</f>
        <v>1391086.3368296344</v>
      </c>
      <c r="F1833">
        <f>'5000 Sales Records'!N1855</f>
        <v>74027.520000000004</v>
      </c>
      <c r="G1833">
        <f>STD!A1833*Regression!$D$21+STD!B1833*Regression!$D$22+STD!C1833*Regression!$D$23+STD!D1833*Regression!$D$24+STD!E1833*Regression!$D$25</f>
        <v>-66748.570015966892</v>
      </c>
    </row>
    <row r="1834" spans="1:7" x14ac:dyDescent="0.35">
      <c r="A1834">
        <f>STDEV('5000 Sales Records'!I1856:I1885)</f>
        <v>3132.2603758418559</v>
      </c>
      <c r="B1834">
        <f>STDEV('5000 Sales Records'!J1856:J1885)</f>
        <v>227.92885251308365</v>
      </c>
      <c r="C1834">
        <f>STDEV('5000 Sales Records'!K1856:K1885)</f>
        <v>190.52001665737509</v>
      </c>
      <c r="D1834">
        <f>STDEV('5000 Sales Records'!L1856:L1885)</f>
        <v>1684590.2509225041</v>
      </c>
      <c r="E1834">
        <f>STDEV('5000 Sales Records'!M1856:M1885)</f>
        <v>1377689.1288253623</v>
      </c>
      <c r="F1834">
        <f>'5000 Sales Records'!N1856</f>
        <v>88431.2</v>
      </c>
      <c r="G1834">
        <f>STD!A1834*Regression!$D$21+STD!B1834*Regression!$D$22+STD!C1834*Regression!$D$23+STD!D1834*Regression!$D$24+STD!E1834*Regression!$D$25</f>
        <v>-67256.670648474479</v>
      </c>
    </row>
    <row r="1835" spans="1:7" x14ac:dyDescent="0.35">
      <c r="A1835">
        <f>STDEV('5000 Sales Records'!I1857:I1886)</f>
        <v>3114.5419072399754</v>
      </c>
      <c r="B1835">
        <f>STDEV('5000 Sales Records'!J1857:J1886)</f>
        <v>235.36967671201231</v>
      </c>
      <c r="C1835">
        <f>STDEV('5000 Sales Records'!K1857:K1886)</f>
        <v>194.37586428414127</v>
      </c>
      <c r="D1835">
        <f>STDEV('5000 Sales Records'!L1857:L1886)</f>
        <v>1703807.6320906889</v>
      </c>
      <c r="E1835">
        <f>STDEV('5000 Sales Records'!M1857:M1886)</f>
        <v>1392086.4011221137</v>
      </c>
      <c r="F1835">
        <f>'5000 Sales Records'!N1857</f>
        <v>1233196.93</v>
      </c>
      <c r="G1835">
        <f>STD!A1835*Regression!$D$21+STD!B1835*Regression!$D$22+STD!C1835*Regression!$D$23+STD!D1835*Regression!$D$24+STD!E1835*Regression!$D$25</f>
        <v>-71699.309536332265</v>
      </c>
    </row>
    <row r="1836" spans="1:7" x14ac:dyDescent="0.35">
      <c r="A1836">
        <f>STDEV('5000 Sales Records'!I1858:I1887)</f>
        <v>3139.7714575661598</v>
      </c>
      <c r="B1836">
        <f>STDEV('5000 Sales Records'!J1858:J1887)</f>
        <v>233.4419028290267</v>
      </c>
      <c r="C1836">
        <f>STDEV('5000 Sales Records'!K1858:K1887)</f>
        <v>192.34303611325362</v>
      </c>
      <c r="D1836">
        <f>STDEV('5000 Sales Records'!L1858:L1887)</f>
        <v>1623441.8440355752</v>
      </c>
      <c r="E1836">
        <f>STDEV('5000 Sales Records'!M1858:M1887)</f>
        <v>1333471.8551441806</v>
      </c>
      <c r="F1836">
        <f>'5000 Sales Records'!N1858</f>
        <v>309531.94</v>
      </c>
      <c r="G1836">
        <f>STD!A1836*Regression!$D$21+STD!B1836*Regression!$D$22+STD!C1836*Regression!$D$23+STD!D1836*Regression!$D$24+STD!E1836*Regression!$D$25</f>
        <v>-95660.947686320171</v>
      </c>
    </row>
    <row r="1837" spans="1:7" x14ac:dyDescent="0.35">
      <c r="A1837">
        <f>STDEV('5000 Sales Records'!I1859:I1888)</f>
        <v>3111.9702440736801</v>
      </c>
      <c r="B1837">
        <f>STDEV('5000 Sales Records'!J1859:J1888)</f>
        <v>239.59248874876602</v>
      </c>
      <c r="C1837">
        <f>STDEV('5000 Sales Records'!K1859:K1888)</f>
        <v>196.07316157671789</v>
      </c>
      <c r="D1837">
        <f>STDEV('5000 Sales Records'!L1859:L1888)</f>
        <v>1643115.4075111349</v>
      </c>
      <c r="E1837">
        <f>STDEV('5000 Sales Records'!M1859:M1888)</f>
        <v>1344860.1767361125</v>
      </c>
      <c r="F1837">
        <f>'5000 Sales Records'!N1859</f>
        <v>30239.27</v>
      </c>
      <c r="G1837">
        <f>STD!A1837*Regression!$D$21+STD!B1837*Regression!$D$22+STD!C1837*Regression!$D$23+STD!D1837*Regression!$D$24+STD!E1837*Regression!$D$25</f>
        <v>-92370.73768523219</v>
      </c>
    </row>
    <row r="1838" spans="1:7" x14ac:dyDescent="0.35">
      <c r="A1838">
        <f>STDEV('5000 Sales Records'!I1860:I1889)</f>
        <v>3130.1600607232731</v>
      </c>
      <c r="B1838">
        <f>STDEV('5000 Sales Records'!J1860:J1889)</f>
        <v>247.0877586898383</v>
      </c>
      <c r="C1838">
        <f>STDEV('5000 Sales Records'!K1860:K1889)</f>
        <v>201.18151609983934</v>
      </c>
      <c r="D1838">
        <f>STDEV('5000 Sales Records'!L1860:L1889)</f>
        <v>1642004.5630522391</v>
      </c>
      <c r="E1838">
        <f>STDEV('5000 Sales Records'!M1860:M1889)</f>
        <v>1343762.6366883921</v>
      </c>
      <c r="F1838">
        <f>'5000 Sales Records'!N1860</f>
        <v>351858.75</v>
      </c>
      <c r="G1838">
        <f>STD!A1838*Regression!$D$21+STD!B1838*Regression!$D$22+STD!C1838*Regression!$D$23+STD!D1838*Regression!$D$24+STD!E1838*Regression!$D$25</f>
        <v>-100995.28960273624</v>
      </c>
    </row>
    <row r="1839" spans="1:7" x14ac:dyDescent="0.35">
      <c r="A1839">
        <f>STDEV('5000 Sales Records'!I1861:I1890)</f>
        <v>3135.4386563631083</v>
      </c>
      <c r="B1839">
        <f>STDEV('5000 Sales Records'!J1861:J1890)</f>
        <v>243.47868995684914</v>
      </c>
      <c r="C1839">
        <f>STDEV('5000 Sales Records'!K1861:K1890)</f>
        <v>196.52175436451245</v>
      </c>
      <c r="D1839">
        <f>STDEV('5000 Sales Records'!L1861:L1890)</f>
        <v>1664195.8045943249</v>
      </c>
      <c r="E1839">
        <f>STDEV('5000 Sales Records'!M1861:M1890)</f>
        <v>1357757.3562877013</v>
      </c>
      <c r="F1839">
        <f>'5000 Sales Records'!N1861</f>
        <v>43284.9</v>
      </c>
      <c r="G1839">
        <f>STD!A1839*Regression!$D$21+STD!B1839*Regression!$D$22+STD!C1839*Regression!$D$23+STD!D1839*Regression!$D$24+STD!E1839*Regression!$D$25</f>
        <v>-96571.145873929607</v>
      </c>
    </row>
    <row r="1840" spans="1:7" x14ac:dyDescent="0.35">
      <c r="A1840">
        <f>STDEV('5000 Sales Records'!I1862:I1891)</f>
        <v>3074.076570999463</v>
      </c>
      <c r="B1840">
        <f>STDEV('5000 Sales Records'!J1862:J1891)</f>
        <v>247.77038109424265</v>
      </c>
      <c r="C1840">
        <f>STDEV('5000 Sales Records'!K1862:K1891)</f>
        <v>199.07787395631274</v>
      </c>
      <c r="D1840">
        <f>STDEV('5000 Sales Records'!L1862:L1891)</f>
        <v>1665231.2659722394</v>
      </c>
      <c r="E1840">
        <f>STDEV('5000 Sales Records'!M1862:M1891)</f>
        <v>1358110.8412415895</v>
      </c>
      <c r="F1840">
        <f>'5000 Sales Records'!N1862</f>
        <v>1240214.71</v>
      </c>
      <c r="G1840">
        <f>STD!A1840*Regression!$D$21+STD!B1840*Regression!$D$22+STD!C1840*Regression!$D$23+STD!D1840*Regression!$D$24+STD!E1840*Regression!$D$25</f>
        <v>-95926.573503587395</v>
      </c>
    </row>
    <row r="1841" spans="1:7" x14ac:dyDescent="0.35">
      <c r="A1841">
        <f>STDEV('5000 Sales Records'!I1863:I1892)</f>
        <v>3103.9266943885659</v>
      </c>
      <c r="B1841">
        <f>STDEV('5000 Sales Records'!J1863:J1892)</f>
        <v>250.10005067604624</v>
      </c>
      <c r="C1841">
        <f>STDEV('5000 Sales Records'!K1863:K1892)</f>
        <v>201.51865761400796</v>
      </c>
      <c r="D1841">
        <f>STDEV('5000 Sales Records'!L1863:L1892)</f>
        <v>1651894.3840901239</v>
      </c>
      <c r="E1841">
        <f>STDEV('5000 Sales Records'!M1863:M1892)</f>
        <v>1360001.612789497</v>
      </c>
      <c r="F1841">
        <f>'5000 Sales Records'!N1863</f>
        <v>23865.84</v>
      </c>
      <c r="G1841">
        <f>STD!A1841*Regression!$D$21+STD!B1841*Regression!$D$22+STD!C1841*Regression!$D$23+STD!D1841*Regression!$D$24+STD!E1841*Regression!$D$25</f>
        <v>-113015.4661058709</v>
      </c>
    </row>
    <row r="1842" spans="1:7" x14ac:dyDescent="0.35">
      <c r="A1842">
        <f>STDEV('5000 Sales Records'!I1864:I1893)</f>
        <v>2995.691420199596</v>
      </c>
      <c r="B1842">
        <f>STDEV('5000 Sales Records'!J1864:J1893)</f>
        <v>246.69400062220501</v>
      </c>
      <c r="C1842">
        <f>STDEV('5000 Sales Records'!K1864:K1893)</f>
        <v>199.58362195520627</v>
      </c>
      <c r="D1842">
        <f>STDEV('5000 Sales Records'!L1864:L1893)</f>
        <v>1631148.3789476231</v>
      </c>
      <c r="E1842">
        <f>STDEV('5000 Sales Records'!M1864:M1893)</f>
        <v>1347733.8055550589</v>
      </c>
      <c r="F1842">
        <f>'5000 Sales Records'!N1864</f>
        <v>358704.66</v>
      </c>
      <c r="G1842">
        <f>STD!A1842*Regression!$D$21+STD!B1842*Regression!$D$22+STD!C1842*Regression!$D$23+STD!D1842*Regression!$D$24+STD!E1842*Regression!$D$25</f>
        <v>-107919.46895311098</v>
      </c>
    </row>
    <row r="1843" spans="1:7" x14ac:dyDescent="0.35">
      <c r="A1843">
        <f>STDEV('5000 Sales Records'!I1865:I1894)</f>
        <v>3072.4663955402566</v>
      </c>
      <c r="B1843">
        <f>STDEV('5000 Sales Records'!J1865:J1894)</f>
        <v>255.05798373464333</v>
      </c>
      <c r="C1843">
        <f>STDEV('5000 Sales Records'!K1865:K1894)</f>
        <v>205.3390485385396</v>
      </c>
      <c r="D1843">
        <f>STDEV('5000 Sales Records'!L1865:L1894)</f>
        <v>1862579.3888884271</v>
      </c>
      <c r="E1843">
        <f>STDEV('5000 Sales Records'!M1865:M1894)</f>
        <v>1508222.2182686434</v>
      </c>
      <c r="F1843">
        <f>'5000 Sales Records'!N1865</f>
        <v>801389.6</v>
      </c>
      <c r="G1843">
        <f>STD!A1843*Regression!$D$21+STD!B1843*Regression!$D$22+STD!C1843*Regression!$D$23+STD!D1843*Regression!$D$24+STD!E1843*Regression!$D$25</f>
        <v>-52029.569555361755</v>
      </c>
    </row>
    <row r="1844" spans="1:7" x14ac:dyDescent="0.35">
      <c r="A1844">
        <f>STDEV('5000 Sales Records'!I1866:I1895)</f>
        <v>3064.0230341860993</v>
      </c>
      <c r="B1844">
        <f>STDEV('5000 Sales Records'!J1866:J1895)</f>
        <v>259.14345959532631</v>
      </c>
      <c r="C1844">
        <f>STDEV('5000 Sales Records'!K1866:K1895)</f>
        <v>207.97479267267332</v>
      </c>
      <c r="D1844">
        <f>STDEV('5000 Sales Records'!L1866:L1895)</f>
        <v>1880809.6550000452</v>
      </c>
      <c r="E1844">
        <f>STDEV('5000 Sales Records'!M1866:M1895)</f>
        <v>1522191.6829939359</v>
      </c>
      <c r="F1844">
        <f>'5000 Sales Records'!N1866</f>
        <v>33263.42</v>
      </c>
      <c r="G1844">
        <f>STD!A1844*Regression!$D$21+STD!B1844*Regression!$D$22+STD!C1844*Regression!$D$23+STD!D1844*Regression!$D$24+STD!E1844*Regression!$D$25</f>
        <v>-51413.914784478489</v>
      </c>
    </row>
    <row r="1845" spans="1:7" x14ac:dyDescent="0.35">
      <c r="A1845">
        <f>STDEV('5000 Sales Records'!I1867:I1896)</f>
        <v>2874.490004541135</v>
      </c>
      <c r="B1845">
        <f>STDEV('5000 Sales Records'!J1867:J1896)</f>
        <v>267.04051416351172</v>
      </c>
      <c r="C1845">
        <f>STDEV('5000 Sales Records'!K1867:K1896)</f>
        <v>215.05766563770825</v>
      </c>
      <c r="D1845">
        <f>STDEV('5000 Sales Records'!L1867:L1896)</f>
        <v>1897226.2106373601</v>
      </c>
      <c r="E1845">
        <f>STDEV('5000 Sales Records'!M1867:M1896)</f>
        <v>1541751.4896515815</v>
      </c>
      <c r="F1845">
        <f>'5000 Sales Records'!N1867</f>
        <v>540940.4</v>
      </c>
      <c r="G1845">
        <f>STD!A1845*Regression!$D$21+STD!B1845*Regression!$D$22+STD!C1845*Regression!$D$23+STD!D1845*Regression!$D$24+STD!E1845*Regression!$D$25</f>
        <v>-40914.932395376265</v>
      </c>
    </row>
    <row r="1846" spans="1:7" x14ac:dyDescent="0.35">
      <c r="A1846">
        <f>STDEV('5000 Sales Records'!I1868:I1897)</f>
        <v>2850.1420984942483</v>
      </c>
      <c r="B1846">
        <f>STDEV('5000 Sales Records'!J1868:J1897)</f>
        <v>271.54042669089131</v>
      </c>
      <c r="C1846">
        <f>STDEV('5000 Sales Records'!K1868:K1897)</f>
        <v>217.20729841678269</v>
      </c>
      <c r="D1846">
        <f>STDEV('5000 Sales Records'!L1868:L1897)</f>
        <v>1873227.3062512148</v>
      </c>
      <c r="E1846">
        <f>STDEV('5000 Sales Records'!M1868:M1897)</f>
        <v>1504197.6059799655</v>
      </c>
      <c r="F1846">
        <f>'5000 Sales Records'!N1868</f>
        <v>918475.66</v>
      </c>
      <c r="G1846">
        <f>STD!A1846*Regression!$D$21+STD!B1846*Regression!$D$22+STD!C1846*Regression!$D$23+STD!D1846*Regression!$D$24+STD!E1846*Regression!$D$25</f>
        <v>-32660.964605863672</v>
      </c>
    </row>
    <row r="1847" spans="1:7" x14ac:dyDescent="0.35">
      <c r="A1847">
        <f>STDEV('5000 Sales Records'!I1869:I1898)</f>
        <v>2884.9943038649712</v>
      </c>
      <c r="B1847">
        <f>STDEV('5000 Sales Records'!J1869:J1898)</f>
        <v>262.21578599910117</v>
      </c>
      <c r="C1847">
        <f>STDEV('5000 Sales Records'!K1869:K1898)</f>
        <v>210.61435451838369</v>
      </c>
      <c r="D1847">
        <f>STDEV('5000 Sales Records'!L1869:L1898)</f>
        <v>1835891.2186662448</v>
      </c>
      <c r="E1847">
        <f>STDEV('5000 Sales Records'!M1869:M1898)</f>
        <v>1475034.4352840548</v>
      </c>
      <c r="F1847">
        <f>'5000 Sales Records'!N1869</f>
        <v>691723.75</v>
      </c>
      <c r="G1847">
        <f>STD!A1847*Regression!$D$21+STD!B1847*Regression!$D$22+STD!C1847*Regression!$D$23+STD!D1847*Regression!$D$24+STD!E1847*Regression!$D$25</f>
        <v>-35580.095308002783</v>
      </c>
    </row>
    <row r="1848" spans="1:7" x14ac:dyDescent="0.35">
      <c r="A1848">
        <f>STDEV('5000 Sales Records'!I1870:I1899)</f>
        <v>2906.7241823767517</v>
      </c>
      <c r="B1848">
        <f>STDEV('5000 Sales Records'!J1870:J1899)</f>
        <v>262.21578599910123</v>
      </c>
      <c r="C1848">
        <f>STDEV('5000 Sales Records'!K1870:K1899)</f>
        <v>210.61435451838369</v>
      </c>
      <c r="D1848">
        <f>STDEV('5000 Sales Records'!L1870:L1899)</f>
        <v>1935033.2092985173</v>
      </c>
      <c r="E1848">
        <f>STDEV('5000 Sales Records'!M1870:M1899)</f>
        <v>1559092.1668748781</v>
      </c>
      <c r="F1848">
        <f>'5000 Sales Records'!N1870</f>
        <v>600812.64</v>
      </c>
      <c r="G1848">
        <f>STD!A1848*Regression!$D$21+STD!B1848*Regression!$D$22+STD!C1848*Regression!$D$23+STD!D1848*Regression!$D$24+STD!E1848*Regression!$D$25</f>
        <v>-22389.589892806951</v>
      </c>
    </row>
    <row r="1849" spans="1:7" x14ac:dyDescent="0.35">
      <c r="A1849">
        <f>STDEV('5000 Sales Records'!I1871:I1900)</f>
        <v>2959.558561367036</v>
      </c>
      <c r="B1849">
        <f>STDEV('5000 Sales Records'!J1871:J1900)</f>
        <v>260.28291237248646</v>
      </c>
      <c r="C1849">
        <f>STDEV('5000 Sales Records'!K1871:K1900)</f>
        <v>208.36671950491848</v>
      </c>
      <c r="D1849">
        <f>STDEV('5000 Sales Records'!L1871:L1900)</f>
        <v>1938264.2110832448</v>
      </c>
      <c r="E1849">
        <f>STDEV('5000 Sales Records'!M1871:M1900)</f>
        <v>1556579.218514296</v>
      </c>
      <c r="F1849">
        <f>'5000 Sales Records'!N1871</f>
        <v>548548</v>
      </c>
      <c r="G1849">
        <f>STD!A1849*Regression!$D$21+STD!B1849*Regression!$D$22+STD!C1849*Regression!$D$23+STD!D1849*Regression!$D$24+STD!E1849*Regression!$D$25</f>
        <v>-22155.867238815408</v>
      </c>
    </row>
    <row r="1850" spans="1:7" x14ac:dyDescent="0.35">
      <c r="A1850">
        <f>STDEV('5000 Sales Records'!I1872:I1901)</f>
        <v>2924.3522440236979</v>
      </c>
      <c r="B1850">
        <f>STDEV('5000 Sales Records'!J1872:J1901)</f>
        <v>267.70288398224972</v>
      </c>
      <c r="C1850">
        <f>STDEV('5000 Sales Records'!K1872:K1901)</f>
        <v>214.4310526998224</v>
      </c>
      <c r="D1850">
        <f>STDEV('5000 Sales Records'!L1872:L1901)</f>
        <v>1888823.0597323962</v>
      </c>
      <c r="E1850">
        <f>STDEV('5000 Sales Records'!M1872:M1901)</f>
        <v>1501181.991766901</v>
      </c>
      <c r="F1850">
        <f>'5000 Sales Records'!N1872</f>
        <v>969473.75</v>
      </c>
      <c r="G1850">
        <f>STD!A1850*Regression!$D$21+STD!B1850*Regression!$D$22+STD!C1850*Regression!$D$23+STD!D1850*Regression!$D$24+STD!E1850*Regression!$D$25</f>
        <v>-17458.968739442294</v>
      </c>
    </row>
    <row r="1851" spans="1:7" x14ac:dyDescent="0.35">
      <c r="A1851">
        <f>STDEV('5000 Sales Records'!I1873:I1902)</f>
        <v>2913.6115442924925</v>
      </c>
      <c r="B1851">
        <f>STDEV('5000 Sales Records'!J1873:J1902)</f>
        <v>262.46160599262879</v>
      </c>
      <c r="C1851">
        <f>STDEV('5000 Sales Records'!K1873:K1902)</f>
        <v>208.71877127440851</v>
      </c>
      <c r="D1851">
        <f>STDEV('5000 Sales Records'!L1873:L1902)</f>
        <v>1789383.6064389485</v>
      </c>
      <c r="E1851">
        <f>STDEV('5000 Sales Records'!M1873:M1902)</f>
        <v>1409789.3479316905</v>
      </c>
      <c r="F1851">
        <f>'5000 Sales Records'!N1873</f>
        <v>470571.02</v>
      </c>
      <c r="G1851">
        <f>STD!A1851*Regression!$D$21+STD!B1851*Regression!$D$22+STD!C1851*Regression!$D$23+STD!D1851*Regression!$D$24+STD!E1851*Regression!$D$25</f>
        <v>-26167.973007021705</v>
      </c>
    </row>
    <row r="1852" spans="1:7" x14ac:dyDescent="0.35">
      <c r="A1852">
        <f>STDEV('5000 Sales Records'!I1874:I1903)</f>
        <v>2911.519808717042</v>
      </c>
      <c r="B1852">
        <f>STDEV('5000 Sales Records'!J1874:J1903)</f>
        <v>261.5350645355403</v>
      </c>
      <c r="C1852">
        <f>STDEV('5000 Sales Records'!K1874:K1903)</f>
        <v>207.86777668182162</v>
      </c>
      <c r="D1852">
        <f>STDEV('5000 Sales Records'!L1874:L1903)</f>
        <v>1790450.8086476277</v>
      </c>
      <c r="E1852">
        <f>STDEV('5000 Sales Records'!M1874:M1903)</f>
        <v>1408387.5425578856</v>
      </c>
      <c r="F1852">
        <f>'5000 Sales Records'!N1874</f>
        <v>986093.5</v>
      </c>
      <c r="G1852">
        <f>STD!A1852*Regression!$D$21+STD!B1852*Regression!$D$22+STD!C1852*Regression!$D$23+STD!D1852*Regression!$D$24+STD!E1852*Regression!$D$25</f>
        <v>-23355.932629428338</v>
      </c>
    </row>
    <row r="1853" spans="1:7" x14ac:dyDescent="0.35">
      <c r="A1853">
        <f>STDEV('5000 Sales Records'!I1875:I1904)</f>
        <v>2925.3451567647357</v>
      </c>
      <c r="B1853">
        <f>STDEV('5000 Sales Records'!J1875:J1904)</f>
        <v>251.61636449919772</v>
      </c>
      <c r="C1853">
        <f>STDEV('5000 Sales Records'!K1875:K1904)</f>
        <v>200.6617939194343</v>
      </c>
      <c r="D1853">
        <f>STDEV('5000 Sales Records'!L1875:L1904)</f>
        <v>1730349.9137054055</v>
      </c>
      <c r="E1853">
        <f>STDEV('5000 Sales Records'!M1875:M1904)</f>
        <v>1363706.6619515459</v>
      </c>
      <c r="F1853">
        <f>'5000 Sales Records'!N1875</f>
        <v>640948.65</v>
      </c>
      <c r="G1853">
        <f>STD!A1853*Regression!$D$21+STD!B1853*Regression!$D$22+STD!C1853*Regression!$D$23+STD!D1853*Regression!$D$24+STD!E1853*Regression!$D$25</f>
        <v>-31734.13032959681</v>
      </c>
    </row>
    <row r="1854" spans="1:7" x14ac:dyDescent="0.35">
      <c r="A1854">
        <f>STDEV('5000 Sales Records'!I1876:I1905)</f>
        <v>2912.7542474000666</v>
      </c>
      <c r="B1854">
        <f>STDEV('5000 Sales Records'!J1876:J1905)</f>
        <v>252.92930540384006</v>
      </c>
      <c r="C1854">
        <f>STDEV('5000 Sales Records'!K1876:K1905)</f>
        <v>202.19272181382482</v>
      </c>
      <c r="D1854">
        <f>STDEV('5000 Sales Records'!L1876:L1905)</f>
        <v>1735132.6747614816</v>
      </c>
      <c r="E1854">
        <f>STDEV('5000 Sales Records'!M1876:M1905)</f>
        <v>1370708.8742861953</v>
      </c>
      <c r="F1854">
        <f>'5000 Sales Records'!N1876</f>
        <v>710035.02</v>
      </c>
      <c r="G1854">
        <f>STD!A1854*Regression!$D$21+STD!B1854*Regression!$D$22+STD!C1854*Regression!$D$23+STD!D1854*Regression!$D$24+STD!E1854*Regression!$D$25</f>
        <v>-32167.76956432336</v>
      </c>
    </row>
    <row r="1855" spans="1:7" x14ac:dyDescent="0.35">
      <c r="A1855">
        <f>STDEV('5000 Sales Records'!I1877:I1906)</f>
        <v>2929.8949367221148</v>
      </c>
      <c r="B1855">
        <f>STDEV('5000 Sales Records'!J1877:J1906)</f>
        <v>263.91710826322537</v>
      </c>
      <c r="C1855">
        <f>STDEV('5000 Sales Records'!K1877:K1906)</f>
        <v>210.2313600205544</v>
      </c>
      <c r="D1855">
        <f>STDEV('5000 Sales Records'!L1877:L1906)</f>
        <v>1738890.4679268242</v>
      </c>
      <c r="E1855">
        <f>STDEV('5000 Sales Records'!M1877:M1906)</f>
        <v>1375721.1464501459</v>
      </c>
      <c r="F1855">
        <f>'5000 Sales Records'!N1877</f>
        <v>529178.57999999996</v>
      </c>
      <c r="G1855">
        <f>STD!A1855*Regression!$D$21+STD!B1855*Regression!$D$22+STD!C1855*Regression!$D$23+STD!D1855*Regression!$D$24+STD!E1855*Regression!$D$25</f>
        <v>-43553.813008920057</v>
      </c>
    </row>
    <row r="1856" spans="1:7" x14ac:dyDescent="0.35">
      <c r="A1856">
        <f>STDEV('5000 Sales Records'!I1878:I1907)</f>
        <v>2835.2219512136398</v>
      </c>
      <c r="B1856">
        <f>STDEV('5000 Sales Records'!J1878:J1907)</f>
        <v>266.20797978596386</v>
      </c>
      <c r="C1856">
        <f>STDEV('5000 Sales Records'!K1878:K1907)</f>
        <v>211.63606294524934</v>
      </c>
      <c r="D1856">
        <f>STDEV('5000 Sales Records'!L1878:L1907)</f>
        <v>1748412.9805850447</v>
      </c>
      <c r="E1856">
        <f>STDEV('5000 Sales Records'!M1878:M1907)</f>
        <v>1382608.6312477235</v>
      </c>
      <c r="F1856">
        <f>'5000 Sales Records'!N1878</f>
        <v>140391.9</v>
      </c>
      <c r="G1856">
        <f>STD!A1856*Regression!$D$21+STD!B1856*Regression!$D$22+STD!C1856*Regression!$D$23+STD!D1856*Regression!$D$24+STD!E1856*Regression!$D$25</f>
        <v>-35653.485116894124</v>
      </c>
    </row>
    <row r="1857" spans="1:7" x14ac:dyDescent="0.35">
      <c r="A1857">
        <f>STDEV('5000 Sales Records'!I1879:I1908)</f>
        <v>2760.3272011613526</v>
      </c>
      <c r="B1857">
        <f>STDEV('5000 Sales Records'!J1879:J1908)</f>
        <v>264.69233828565285</v>
      </c>
      <c r="C1857">
        <f>STDEV('5000 Sales Records'!K1879:K1908)</f>
        <v>209.71441472417544</v>
      </c>
      <c r="D1857">
        <f>STDEV('5000 Sales Records'!L1879:L1908)</f>
        <v>1757346.3949116592</v>
      </c>
      <c r="E1857">
        <f>STDEV('5000 Sales Records'!M1879:M1908)</f>
        <v>1381879.225304242</v>
      </c>
      <c r="F1857">
        <f>'5000 Sales Records'!N1879</f>
        <v>972630</v>
      </c>
      <c r="G1857">
        <f>STD!A1857*Regression!$D$21+STD!B1857*Regression!$D$22+STD!C1857*Regression!$D$23+STD!D1857*Regression!$D$24+STD!E1857*Regression!$D$25</f>
        <v>-21131.40283080982</v>
      </c>
    </row>
    <row r="1858" spans="1:7" x14ac:dyDescent="0.35">
      <c r="A1858">
        <f>STDEV('5000 Sales Records'!I1880:I1909)</f>
        <v>2874.2591361269424</v>
      </c>
      <c r="B1858">
        <f>STDEV('5000 Sales Records'!J1880:J1909)</f>
        <v>256.75775031022505</v>
      </c>
      <c r="C1858">
        <f>STDEV('5000 Sales Records'!K1880:K1909)</f>
        <v>203.14532447170095</v>
      </c>
      <c r="D1858">
        <f>STDEV('5000 Sales Records'!L1880:L1909)</f>
        <v>1627408.7181984293</v>
      </c>
      <c r="E1858">
        <f>STDEV('5000 Sales Records'!M1880:M1909)</f>
        <v>1261948.3452818049</v>
      </c>
      <c r="F1858">
        <f>'5000 Sales Records'!N1880</f>
        <v>2173.6</v>
      </c>
      <c r="G1858">
        <f>STD!A1858*Regression!$D$21+STD!B1858*Regression!$D$22+STD!C1858*Regression!$D$23+STD!D1858*Regression!$D$24+STD!E1858*Regression!$D$25</f>
        <v>-36782.936930588912</v>
      </c>
    </row>
    <row r="1859" spans="1:7" x14ac:dyDescent="0.35">
      <c r="A1859">
        <f>STDEV('5000 Sales Records'!I1881:I1910)</f>
        <v>2811.8824359018517</v>
      </c>
      <c r="B1859">
        <f>STDEV('5000 Sales Records'!J1881:J1910)</f>
        <v>257.37981844361656</v>
      </c>
      <c r="C1859">
        <f>STDEV('5000 Sales Records'!K1881:K1910)</f>
        <v>202.1478466751559</v>
      </c>
      <c r="D1859">
        <f>STDEV('5000 Sales Records'!L1881:L1910)</f>
        <v>1614441.2068219571</v>
      </c>
      <c r="E1859">
        <f>STDEV('5000 Sales Records'!M1881:M1910)</f>
        <v>1253684.1280534461</v>
      </c>
      <c r="F1859">
        <f>'5000 Sales Records'!N1881</f>
        <v>17402.61</v>
      </c>
      <c r="G1859">
        <f>STD!A1859*Regression!$D$21+STD!B1859*Regression!$D$22+STD!C1859*Regression!$D$23+STD!D1859*Regression!$D$24+STD!E1859*Regression!$D$25</f>
        <v>-41066.943498262437</v>
      </c>
    </row>
    <row r="1860" spans="1:7" x14ac:dyDescent="0.35">
      <c r="A1860">
        <f>STDEV('5000 Sales Records'!I1882:I1911)</f>
        <v>2923.2295052270333</v>
      </c>
      <c r="B1860">
        <f>STDEV('5000 Sales Records'!J1882:J1911)</f>
        <v>253.85590429494115</v>
      </c>
      <c r="C1860">
        <f>STDEV('5000 Sales Records'!K1882:K1911)</f>
        <v>200.14612090934341</v>
      </c>
      <c r="D1860">
        <f>STDEV('5000 Sales Records'!L1882:L1911)</f>
        <v>1613650.9470360018</v>
      </c>
      <c r="E1860">
        <f>STDEV('5000 Sales Records'!M1882:M1911)</f>
        <v>1253481.5025699805</v>
      </c>
      <c r="F1860">
        <f>'5000 Sales Records'!N1882</f>
        <v>420954.2</v>
      </c>
      <c r="G1860">
        <f>STD!A1860*Regression!$D$21+STD!B1860*Regression!$D$22+STD!C1860*Regression!$D$23+STD!D1860*Regression!$D$24+STD!E1860*Regression!$D$25</f>
        <v>-46438.970511717489</v>
      </c>
    </row>
    <row r="1861" spans="1:7" x14ac:dyDescent="0.35">
      <c r="A1861">
        <f>STDEV('5000 Sales Records'!I1883:I1912)</f>
        <v>2907.5285432623109</v>
      </c>
      <c r="B1861">
        <f>STDEV('5000 Sales Records'!J1883:J1912)</f>
        <v>244.51941090143782</v>
      </c>
      <c r="C1861">
        <f>STDEV('5000 Sales Records'!K1883:K1912)</f>
        <v>191.82938535458339</v>
      </c>
      <c r="D1861">
        <f>STDEV('5000 Sales Records'!L1883:L1912)</f>
        <v>1611298.4187574543</v>
      </c>
      <c r="E1861">
        <f>STDEV('5000 Sales Records'!M1883:M1912)</f>
        <v>1251039.1890646445</v>
      </c>
      <c r="F1861">
        <f>'5000 Sales Records'!N1883</f>
        <v>463479.84</v>
      </c>
      <c r="G1861">
        <f>STD!A1861*Regression!$D$21+STD!B1861*Regression!$D$22+STD!C1861*Regression!$D$23+STD!D1861*Regression!$D$24+STD!E1861*Regression!$D$25</f>
        <v>-42102.184821083909</v>
      </c>
    </row>
    <row r="1862" spans="1:7" x14ac:dyDescent="0.35">
      <c r="A1862">
        <f>STDEV('5000 Sales Records'!I1884:I1913)</f>
        <v>2928.0576396955221</v>
      </c>
      <c r="B1862">
        <f>STDEV('5000 Sales Records'!J1884:J1913)</f>
        <v>246.06224603220579</v>
      </c>
      <c r="C1862">
        <f>STDEV('5000 Sales Records'!K1884:K1913)</f>
        <v>191.93670844658757</v>
      </c>
      <c r="D1862">
        <f>STDEV('5000 Sales Records'!L1884:L1913)</f>
        <v>1620337.8503373116</v>
      </c>
      <c r="E1862">
        <f>STDEV('5000 Sales Records'!M1884:M1913)</f>
        <v>1253479.8906828822</v>
      </c>
      <c r="F1862">
        <f>'5000 Sales Records'!N1884</f>
        <v>153701.07999999999</v>
      </c>
      <c r="G1862">
        <f>STD!A1862*Regression!$D$21+STD!B1862*Regression!$D$22+STD!C1862*Regression!$D$23+STD!D1862*Regression!$D$24+STD!E1862*Regression!$D$25</f>
        <v>-41637.520159102511</v>
      </c>
    </row>
    <row r="1863" spans="1:7" x14ac:dyDescent="0.35">
      <c r="A1863">
        <f>STDEV('5000 Sales Records'!I1885:I1914)</f>
        <v>2885.7991273559351</v>
      </c>
      <c r="B1863">
        <f>STDEV('5000 Sales Records'!J1885:J1914)</f>
        <v>244.26886301613524</v>
      </c>
      <c r="C1863">
        <f>STDEV('5000 Sales Records'!K1885:K1914)</f>
        <v>191.87879689035987</v>
      </c>
      <c r="D1863">
        <f>STDEV('5000 Sales Records'!L1885:L1914)</f>
        <v>1613496.7709374405</v>
      </c>
      <c r="E1863">
        <f>STDEV('5000 Sales Records'!M1885:M1914)</f>
        <v>1248201.565455925</v>
      </c>
      <c r="F1863">
        <f>'5000 Sales Records'!N1885</f>
        <v>310934.46000000002</v>
      </c>
      <c r="G1863">
        <f>STD!A1863*Regression!$D$21+STD!B1863*Regression!$D$22+STD!C1863*Regression!$D$23+STD!D1863*Regression!$D$24+STD!E1863*Regression!$D$25</f>
        <v>-34440.001758921659</v>
      </c>
    </row>
    <row r="1864" spans="1:7" x14ac:dyDescent="0.35">
      <c r="A1864">
        <f>STDEV('5000 Sales Records'!I1886:I1915)</f>
        <v>2885.7089648620245</v>
      </c>
      <c r="B1864">
        <f>STDEV('5000 Sales Records'!J1886:J1915)</f>
        <v>245.68656829289682</v>
      </c>
      <c r="C1864">
        <f>STDEV('5000 Sales Records'!K1886:K1915)</f>
        <v>194.30962351597401</v>
      </c>
      <c r="D1864">
        <f>STDEV('5000 Sales Records'!L1886:L1915)</f>
        <v>1625415.8375659974</v>
      </c>
      <c r="E1864">
        <f>STDEV('5000 Sales Records'!M1886:M1915)</f>
        <v>1265002.4325200662</v>
      </c>
      <c r="F1864">
        <f>'5000 Sales Records'!N1886</f>
        <v>4786.26</v>
      </c>
      <c r="G1864">
        <f>STD!A1864*Regression!$D$21+STD!B1864*Regression!$D$22+STD!C1864*Regression!$D$23+STD!D1864*Regression!$D$24+STD!E1864*Regression!$D$25</f>
        <v>-36116.828464062186</v>
      </c>
    </row>
    <row r="1865" spans="1:7" x14ac:dyDescent="0.35">
      <c r="A1865">
        <f>STDEV('5000 Sales Records'!I1887:I1916)</f>
        <v>2936.185528644382</v>
      </c>
      <c r="B1865">
        <f>STDEV('5000 Sales Records'!J1887:J1916)</f>
        <v>243.3823004947935</v>
      </c>
      <c r="C1865">
        <f>STDEV('5000 Sales Records'!K1887:K1916)</f>
        <v>191.84896255654607</v>
      </c>
      <c r="D1865">
        <f>STDEV('5000 Sales Records'!L1887:L1916)</f>
        <v>1616877.5554716862</v>
      </c>
      <c r="E1865">
        <f>STDEV('5000 Sales Records'!M1887:M1916)</f>
        <v>1260160.3106479528</v>
      </c>
      <c r="F1865">
        <f>'5000 Sales Records'!N1887</f>
        <v>20166.88</v>
      </c>
      <c r="G1865">
        <f>STD!A1865*Regression!$D$21+STD!B1865*Regression!$D$22+STD!C1865*Regression!$D$23+STD!D1865*Regression!$D$24+STD!E1865*Regression!$D$25</f>
        <v>-44493.32305046916</v>
      </c>
    </row>
    <row r="1866" spans="1:7" x14ac:dyDescent="0.35">
      <c r="A1866">
        <f>STDEV('5000 Sales Records'!I1888:I1917)</f>
        <v>2962.4259676476477</v>
      </c>
      <c r="B1866">
        <f>STDEV('5000 Sales Records'!J1888:J1917)</f>
        <v>240.1814765594942</v>
      </c>
      <c r="C1866">
        <f>STDEV('5000 Sales Records'!K1888:K1917)</f>
        <v>188.95681687812342</v>
      </c>
      <c r="D1866">
        <f>STDEV('5000 Sales Records'!L1888:L1917)</f>
        <v>1671616.7329572416</v>
      </c>
      <c r="E1866">
        <f>STDEV('5000 Sales Records'!M1888:M1917)</f>
        <v>1276685.3310226547</v>
      </c>
      <c r="F1866">
        <f>'5000 Sales Records'!N1888</f>
        <v>12671.78</v>
      </c>
      <c r="G1866">
        <f>STD!A1866*Regression!$D$21+STD!B1866*Regression!$D$22+STD!C1866*Regression!$D$23+STD!D1866*Regression!$D$24+STD!E1866*Regression!$D$25</f>
        <v>-8227.2067865515128</v>
      </c>
    </row>
    <row r="1867" spans="1:7" x14ac:dyDescent="0.35">
      <c r="A1867">
        <f>STDEV('5000 Sales Records'!I1889:I1918)</f>
        <v>2968.3225929962459</v>
      </c>
      <c r="B1867">
        <f>STDEV('5000 Sales Records'!J1889:J1918)</f>
        <v>237.68920187756828</v>
      </c>
      <c r="C1867">
        <f>STDEV('5000 Sales Records'!K1889:K1918)</f>
        <v>187.40051653040368</v>
      </c>
      <c r="D1867">
        <f>STDEV('5000 Sales Records'!L1889:L1918)</f>
        <v>1660496.9890281067</v>
      </c>
      <c r="E1867">
        <f>STDEV('5000 Sales Records'!M1889:M1918)</f>
        <v>1269562.3488501587</v>
      </c>
      <c r="F1867">
        <f>'5000 Sales Records'!N1889</f>
        <v>26848.26</v>
      </c>
      <c r="G1867">
        <f>STD!A1867*Regression!$D$21+STD!B1867*Regression!$D$22+STD!C1867*Regression!$D$23+STD!D1867*Regression!$D$24+STD!E1867*Regression!$D$25</f>
        <v>-9879.6167041221634</v>
      </c>
    </row>
    <row r="1868" spans="1:7" x14ac:dyDescent="0.35">
      <c r="A1868">
        <f>STDEV('5000 Sales Records'!I1890:I1919)</f>
        <v>2801.3287079321944</v>
      </c>
      <c r="B1868">
        <f>STDEV('5000 Sales Records'!J1890:J1919)</f>
        <v>229.06495344053099</v>
      </c>
      <c r="C1868">
        <f>STDEV('5000 Sales Records'!K1890:K1919)</f>
        <v>180.40305937621699</v>
      </c>
      <c r="D1868">
        <f>STDEV('5000 Sales Records'!L1890:L1919)</f>
        <v>1650703.0909126045</v>
      </c>
      <c r="E1868">
        <f>STDEV('5000 Sales Records'!M1890:M1919)</f>
        <v>1263400.639932764</v>
      </c>
      <c r="F1868">
        <f>'5000 Sales Records'!N1890</f>
        <v>40966.559999999998</v>
      </c>
      <c r="G1868">
        <f>STD!A1868*Regression!$D$21+STD!B1868*Regression!$D$22+STD!C1868*Regression!$D$23+STD!D1868*Regression!$D$24+STD!E1868*Regression!$D$25</f>
        <v>5309.2539238769095</v>
      </c>
    </row>
    <row r="1869" spans="1:7" x14ac:dyDescent="0.35">
      <c r="A1869">
        <f>STDEV('5000 Sales Records'!I1891:I1920)</f>
        <v>2748.3996783499347</v>
      </c>
      <c r="B1869">
        <f>STDEV('5000 Sales Records'!J1891:J1920)</f>
        <v>230.41916636236328</v>
      </c>
      <c r="C1869">
        <f>STDEV('5000 Sales Records'!K1891:K1920)</f>
        <v>181.20326706602813</v>
      </c>
      <c r="D1869">
        <f>STDEV('5000 Sales Records'!L1891:L1920)</f>
        <v>1652954.1116500623</v>
      </c>
      <c r="E1869">
        <f>STDEV('5000 Sales Records'!M1891:M1920)</f>
        <v>1264715.0899800211</v>
      </c>
      <c r="F1869">
        <f>'5000 Sales Records'!N1891</f>
        <v>22138.26</v>
      </c>
      <c r="G1869">
        <f>STD!A1869*Regression!$D$21+STD!B1869*Regression!$D$22+STD!C1869*Regression!$D$23+STD!D1869*Regression!$D$24+STD!E1869*Regression!$D$25</f>
        <v>9017.6921676096972</v>
      </c>
    </row>
    <row r="1870" spans="1:7" x14ac:dyDescent="0.35">
      <c r="A1870">
        <f>STDEV('5000 Sales Records'!I1892:I1921)</f>
        <v>2692.1634254248761</v>
      </c>
      <c r="B1870">
        <f>STDEV('5000 Sales Records'!J1892:J1921)</f>
        <v>226.9537466006939</v>
      </c>
      <c r="C1870">
        <f>STDEV('5000 Sales Records'!K1892:K1921)</f>
        <v>180.67113044735859</v>
      </c>
      <c r="D1870">
        <f>STDEV('5000 Sales Records'!L1892:L1921)</f>
        <v>1633255.4215817545</v>
      </c>
      <c r="E1870">
        <f>STDEV('5000 Sales Records'!M1892:M1921)</f>
        <v>1252972.0952231365</v>
      </c>
      <c r="F1870">
        <f>'5000 Sales Records'!N1892</f>
        <v>132671.51999999999</v>
      </c>
      <c r="G1870">
        <f>STD!A1870*Regression!$D$21+STD!B1870*Regression!$D$22+STD!C1870*Regression!$D$23+STD!D1870*Regression!$D$24+STD!E1870*Regression!$D$25</f>
        <v>14676.413889738033</v>
      </c>
    </row>
    <row r="1871" spans="1:7" x14ac:dyDescent="0.35">
      <c r="A1871">
        <f>STDEV('5000 Sales Records'!I1893:I1922)</f>
        <v>2669.0357111860098</v>
      </c>
      <c r="B1871">
        <f>STDEV('5000 Sales Records'!J1893:J1922)</f>
        <v>223.2140096901492</v>
      </c>
      <c r="C1871">
        <f>STDEV('5000 Sales Records'!K1893:K1922)</f>
        <v>178.59858080455825</v>
      </c>
      <c r="D1871">
        <f>STDEV('5000 Sales Records'!L1893:L1922)</f>
        <v>1620512.0245336737</v>
      </c>
      <c r="E1871">
        <f>STDEV('5000 Sales Records'!M1893:M1922)</f>
        <v>1244491.4024021837</v>
      </c>
      <c r="F1871">
        <f>'5000 Sales Records'!N1893</f>
        <v>540753.36</v>
      </c>
      <c r="G1871">
        <f>STD!A1871*Regression!$D$21+STD!B1871*Regression!$D$22+STD!C1871*Regression!$D$23+STD!D1871*Regression!$D$24+STD!E1871*Regression!$D$25</f>
        <v>17377.205297529465</v>
      </c>
    </row>
    <row r="1872" spans="1:7" x14ac:dyDescent="0.35">
      <c r="A1872">
        <f>STDEV('5000 Sales Records'!I1894:I1923)</f>
        <v>2729.4709244808241</v>
      </c>
      <c r="B1872">
        <f>STDEV('5000 Sales Records'!J1894:J1923)</f>
        <v>226.95374660069376</v>
      </c>
      <c r="C1872">
        <f>STDEV('5000 Sales Records'!K1894:K1923)</f>
        <v>180.67113044735862</v>
      </c>
      <c r="D1872">
        <f>STDEV('5000 Sales Records'!L1894:L1923)</f>
        <v>1632593.4139427021</v>
      </c>
      <c r="E1872">
        <f>STDEV('5000 Sales Records'!M1894:M1923)</f>
        <v>1251488.091935701</v>
      </c>
      <c r="F1872">
        <f>'5000 Sales Records'!N1894</f>
        <v>1614541.66</v>
      </c>
      <c r="G1872">
        <f>STD!A1872*Regression!$D$21+STD!B1872*Regression!$D$22+STD!C1872*Regression!$D$23+STD!D1872*Regression!$D$24+STD!E1872*Regression!$D$25</f>
        <v>12354.370673767058</v>
      </c>
    </row>
    <row r="1873" spans="1:7" x14ac:dyDescent="0.35">
      <c r="A1873">
        <f>STDEV('5000 Sales Records'!I1895:I1924)</f>
        <v>2740.0152998985541</v>
      </c>
      <c r="B1873">
        <f>STDEV('5000 Sales Records'!J1895:J1924)</f>
        <v>226.9537466006939</v>
      </c>
      <c r="C1873">
        <f>STDEV('5000 Sales Records'!K1895:K1924)</f>
        <v>180.67113044735854</v>
      </c>
      <c r="D1873">
        <f>STDEV('5000 Sales Records'!L1895:L1924)</f>
        <v>1646655.9977642957</v>
      </c>
      <c r="E1873">
        <f>STDEV('5000 Sales Records'!M1895:M1924)</f>
        <v>1262024.5061085438</v>
      </c>
      <c r="F1873">
        <f>'5000 Sales Records'!N1895</f>
        <v>63892.800000000003</v>
      </c>
      <c r="G1873">
        <f>STD!A1873*Regression!$D$21+STD!B1873*Regression!$D$22+STD!C1873*Regression!$D$23+STD!D1873*Regression!$D$24+STD!E1873*Regression!$D$25</f>
        <v>14959.11302755028</v>
      </c>
    </row>
    <row r="1874" spans="1:7" x14ac:dyDescent="0.35">
      <c r="A1874">
        <f>STDEV('5000 Sales Records'!I1896:I1925)</f>
        <v>2796.6956035383209</v>
      </c>
      <c r="B1874">
        <f>STDEV('5000 Sales Records'!J1896:J1925)</f>
        <v>223.21400969014914</v>
      </c>
      <c r="C1874">
        <f>STDEV('5000 Sales Records'!K1896:K1925)</f>
        <v>178.5985808045582</v>
      </c>
      <c r="D1874">
        <f>STDEV('5000 Sales Records'!L1896:L1925)</f>
        <v>1640224.3423681483</v>
      </c>
      <c r="E1874">
        <f>STDEV('5000 Sales Records'!M1896:M1925)</f>
        <v>1258946.3788137306</v>
      </c>
      <c r="F1874">
        <f>'5000 Sales Records'!N1896</f>
        <v>737173.75</v>
      </c>
      <c r="G1874">
        <f>STD!A1874*Regression!$D$21+STD!B1874*Regression!$D$22+STD!C1874*Regression!$D$23+STD!D1874*Regression!$D$24+STD!E1874*Regression!$D$25</f>
        <v>11877.870835729176</v>
      </c>
    </row>
    <row r="1875" spans="1:7" x14ac:dyDescent="0.35">
      <c r="A1875">
        <f>STDEV('5000 Sales Records'!I1897:I1926)</f>
        <v>2836.305874309694</v>
      </c>
      <c r="B1875">
        <f>STDEV('5000 Sales Records'!J1897:J1926)</f>
        <v>214.92290060664183</v>
      </c>
      <c r="C1875">
        <f>STDEV('5000 Sales Records'!K1897:K1926)</f>
        <v>169.6775709952573</v>
      </c>
      <c r="D1875">
        <f>STDEV('5000 Sales Records'!L1897:L1926)</f>
        <v>1588074.5163705607</v>
      </c>
      <c r="E1875">
        <f>STDEV('5000 Sales Records'!M1897:M1926)</f>
        <v>1205439.3840682758</v>
      </c>
      <c r="F1875">
        <f>'5000 Sales Records'!N1897</f>
        <v>21152.57</v>
      </c>
      <c r="G1875">
        <f>STD!A1875*Regression!$D$21+STD!B1875*Regression!$D$22+STD!C1875*Regression!$D$23+STD!D1875*Regression!$D$24+STD!E1875*Regression!$D$25</f>
        <v>7752.315292913001</v>
      </c>
    </row>
    <row r="1876" spans="1:7" x14ac:dyDescent="0.35">
      <c r="A1876">
        <f>STDEV('5000 Sales Records'!I1898:I1927)</f>
        <v>2794.5256410741144</v>
      </c>
      <c r="B1876">
        <f>STDEV('5000 Sales Records'!J1898:J1927)</f>
        <v>221.51738452029599</v>
      </c>
      <c r="C1876">
        <f>STDEV('5000 Sales Records'!K1898:K1927)</f>
        <v>175.58416951919997</v>
      </c>
      <c r="D1876">
        <f>STDEV('5000 Sales Records'!L1898:L1927)</f>
        <v>1694015.116596085</v>
      </c>
      <c r="E1876">
        <f>STDEV('5000 Sales Records'!M1898:M1927)</f>
        <v>1291233.2742196044</v>
      </c>
      <c r="F1876">
        <f>'5000 Sales Records'!N1898</f>
        <v>831873.08</v>
      </c>
      <c r="G1876">
        <f>STD!A1876*Regression!$D$21+STD!B1876*Regression!$D$22+STD!C1876*Regression!$D$23+STD!D1876*Regression!$D$24+STD!E1876*Regression!$D$25</f>
        <v>29264.325903358869</v>
      </c>
    </row>
    <row r="1877" spans="1:7" x14ac:dyDescent="0.35">
      <c r="A1877">
        <f>STDEV('5000 Sales Records'!I1899:I1928)</f>
        <v>2813.5665989801191</v>
      </c>
      <c r="B1877">
        <f>STDEV('5000 Sales Records'!J1899:J1928)</f>
        <v>223.81762950423854</v>
      </c>
      <c r="C1877">
        <f>STDEV('5000 Sales Records'!K1899:K1928)</f>
        <v>178.0816649819925</v>
      </c>
      <c r="D1877">
        <f>STDEV('5000 Sales Records'!L1899:L1928)</f>
        <v>1707423.3441939165</v>
      </c>
      <c r="E1877">
        <f>STDEV('5000 Sales Records'!M1899:M1928)</f>
        <v>1303933.0952636371</v>
      </c>
      <c r="F1877">
        <f>'5000 Sales Records'!N1899</f>
        <v>1055450</v>
      </c>
      <c r="G1877">
        <f>STD!A1877*Regression!$D$21+STD!B1877*Regression!$D$22+STD!C1877*Regression!$D$23+STD!D1877*Regression!$D$24+STD!E1877*Regression!$D$25</f>
        <v>29021.254405238433</v>
      </c>
    </row>
    <row r="1878" spans="1:7" x14ac:dyDescent="0.35">
      <c r="A1878">
        <f>STDEV('5000 Sales Records'!I1900:I1929)</f>
        <v>2887.8630410180745</v>
      </c>
      <c r="B1878">
        <f>STDEV('5000 Sales Records'!J1900:J1929)</f>
        <v>217.8657859095826</v>
      </c>
      <c r="C1878">
        <f>STDEV('5000 Sales Records'!K1900:K1929)</f>
        <v>170.35400235169519</v>
      </c>
      <c r="D1878">
        <f>STDEV('5000 Sales Records'!L1900:L1929)</f>
        <v>1553580.1594264398</v>
      </c>
      <c r="E1878">
        <f>STDEV('5000 Sales Records'!M1900:M1929)</f>
        <v>1153989.4452748422</v>
      </c>
      <c r="F1878">
        <f>'5000 Sales Records'!N1900</f>
        <v>256137.92</v>
      </c>
      <c r="G1878">
        <f>STD!A1878*Regression!$D$21+STD!B1878*Regression!$D$22+STD!C1878*Regression!$D$23+STD!D1878*Regression!$D$24+STD!E1878*Regression!$D$25</f>
        <v>13185.079318821896</v>
      </c>
    </row>
    <row r="1879" spans="1:7" x14ac:dyDescent="0.35">
      <c r="A1879">
        <f>STDEV('5000 Sales Records'!I1901:I1930)</f>
        <v>2884.0784507958215</v>
      </c>
      <c r="B1879">
        <f>STDEV('5000 Sales Records'!J1901:J1930)</f>
        <v>222.63223851398331</v>
      </c>
      <c r="C1879">
        <f>STDEV('5000 Sales Records'!K1901:K1930)</f>
        <v>173.29899805375905</v>
      </c>
      <c r="D1879">
        <f>STDEV('5000 Sales Records'!L1901:L1930)</f>
        <v>1567424.5243235552</v>
      </c>
      <c r="E1879">
        <f>STDEV('5000 Sales Records'!M1901:M1930)</f>
        <v>1162347.3017389255</v>
      </c>
      <c r="F1879">
        <f>'5000 Sales Records'!N1901</f>
        <v>440991.25</v>
      </c>
      <c r="G1879">
        <f>STD!A1879*Regression!$D$21+STD!B1879*Regression!$D$22+STD!C1879*Regression!$D$23+STD!D1879*Regression!$D$24+STD!E1879*Regression!$D$25</f>
        <v>13491.374378775945</v>
      </c>
    </row>
    <row r="1880" spans="1:7" x14ac:dyDescent="0.35">
      <c r="A1880">
        <f>STDEV('5000 Sales Records'!I1902:I1931)</f>
        <v>2900.218402596367</v>
      </c>
      <c r="B1880">
        <f>STDEV('5000 Sales Records'!J1902:J1931)</f>
        <v>209.49825963148416</v>
      </c>
      <c r="C1880">
        <f>STDEV('5000 Sales Records'!K1902:K1931)</f>
        <v>160.3463775146447</v>
      </c>
      <c r="D1880">
        <f>STDEV('5000 Sales Records'!L1902:L1931)</f>
        <v>1563186.6795619724</v>
      </c>
      <c r="E1880">
        <f>STDEV('5000 Sales Records'!M1902:M1931)</f>
        <v>1151484.6794038543</v>
      </c>
      <c r="F1880">
        <f>'5000 Sales Records'!N1902</f>
        <v>74150.100000000006</v>
      </c>
      <c r="G1880">
        <f>STD!A1880*Regression!$D$21+STD!B1880*Regression!$D$22+STD!C1880*Regression!$D$23+STD!D1880*Regression!$D$24+STD!E1880*Regression!$D$25</f>
        <v>18979.945375769865</v>
      </c>
    </row>
    <row r="1881" spans="1:7" x14ac:dyDescent="0.35">
      <c r="A1881">
        <f>STDEV('5000 Sales Records'!I1903:I1932)</f>
        <v>2896.1620749481226</v>
      </c>
      <c r="B1881">
        <f>STDEV('5000 Sales Records'!J1903:J1932)</f>
        <v>208.50979565980103</v>
      </c>
      <c r="C1881">
        <f>STDEV('5000 Sales Records'!K1903:K1932)</f>
        <v>159.69842645422031</v>
      </c>
      <c r="D1881">
        <f>STDEV('5000 Sales Records'!L1903:L1932)</f>
        <v>1558304.134457693</v>
      </c>
      <c r="E1881">
        <f>STDEV('5000 Sales Records'!M1903:M1932)</f>
        <v>1148216.2667332331</v>
      </c>
      <c r="F1881">
        <f>'5000 Sales Records'!N1903</f>
        <v>703612.4</v>
      </c>
      <c r="G1881">
        <f>STD!A1881*Regression!$D$21+STD!B1881*Regression!$D$22+STD!C1881*Regression!$D$23+STD!D1881*Regression!$D$24+STD!E1881*Regression!$D$25</f>
        <v>18738.454091147985</v>
      </c>
    </row>
    <row r="1882" spans="1:7" x14ac:dyDescent="0.35">
      <c r="A1882">
        <f>STDEV('5000 Sales Records'!I1904:I1933)</f>
        <v>2936.5633373865371</v>
      </c>
      <c r="B1882">
        <f>STDEV('5000 Sales Records'!J1904:J1933)</f>
        <v>208.5804406532489</v>
      </c>
      <c r="C1882">
        <f>STDEV('5000 Sales Records'!K1904:K1933)</f>
        <v>159.94062500362978</v>
      </c>
      <c r="D1882">
        <f>STDEV('5000 Sales Records'!L1904:L1933)</f>
        <v>1561491.1774492299</v>
      </c>
      <c r="E1882">
        <f>STDEV('5000 Sales Records'!M1904:M1933)</f>
        <v>1152520.412703041</v>
      </c>
      <c r="F1882">
        <f>'5000 Sales Records'!N1904</f>
        <v>236109.48</v>
      </c>
      <c r="G1882">
        <f>STD!A1882*Regression!$D$21+STD!B1882*Regression!$D$22+STD!C1882*Regression!$D$23+STD!D1882*Regression!$D$24+STD!E1882*Regression!$D$25</f>
        <v>14783.30911883316</v>
      </c>
    </row>
    <row r="1883" spans="1:7" x14ac:dyDescent="0.35">
      <c r="A1883">
        <f>STDEV('5000 Sales Records'!I1905:I1934)</f>
        <v>2943.8646038408642</v>
      </c>
      <c r="B1883">
        <f>STDEV('5000 Sales Records'!J1905:J1934)</f>
        <v>208.55964572280766</v>
      </c>
      <c r="C1883">
        <f>STDEV('5000 Sales Records'!K1905:K1934)</f>
        <v>160.03855847026793</v>
      </c>
      <c r="D1883">
        <f>STDEV('5000 Sales Records'!L1905:L1934)</f>
        <v>1557754.690046449</v>
      </c>
      <c r="E1883">
        <f>STDEV('5000 Sales Records'!M1905:M1934)</f>
        <v>1150242.8207479666</v>
      </c>
      <c r="F1883">
        <f>'5000 Sales Records'!N1905</f>
        <v>408767.04</v>
      </c>
      <c r="G1883">
        <f>STD!A1883*Regression!$D$21+STD!B1883*Regression!$D$22+STD!C1883*Regression!$D$23+STD!D1883*Regression!$D$24+STD!E1883*Regression!$D$25</f>
        <v>13090.485979097197</v>
      </c>
    </row>
    <row r="1884" spans="1:7" x14ac:dyDescent="0.35">
      <c r="A1884">
        <f>STDEV('5000 Sales Records'!I1906:I1935)</f>
        <v>2944.6320241196972</v>
      </c>
      <c r="B1884">
        <f>STDEV('5000 Sales Records'!J1906:J1935)</f>
        <v>211.47028917807225</v>
      </c>
      <c r="C1884">
        <f>STDEV('5000 Sales Records'!K1906:K1935)</f>
        <v>160.92103865796608</v>
      </c>
      <c r="D1884">
        <f>STDEV('5000 Sales Records'!L1906:L1935)</f>
        <v>1569052.3310925332</v>
      </c>
      <c r="E1884">
        <f>STDEV('5000 Sales Records'!M1906:M1935)</f>
        <v>1153799.7046353675</v>
      </c>
      <c r="F1884">
        <f>'5000 Sales Records'!N1906</f>
        <v>534810.71</v>
      </c>
      <c r="G1884">
        <f>STD!A1884*Regression!$D$21+STD!B1884*Regression!$D$22+STD!C1884*Regression!$D$23+STD!D1884*Regression!$D$24+STD!E1884*Regression!$D$25</f>
        <v>14569.437572332332</v>
      </c>
    </row>
    <row r="1885" spans="1:7" x14ac:dyDescent="0.35">
      <c r="A1885">
        <f>STDEV('5000 Sales Records'!I1907:I1936)</f>
        <v>2919.5248030907478</v>
      </c>
      <c r="B1885">
        <f>STDEV('5000 Sales Records'!J1907:J1936)</f>
        <v>198.44670076752919</v>
      </c>
      <c r="C1885">
        <f>STDEV('5000 Sales Records'!K1907:K1936)</f>
        <v>152.64394569355363</v>
      </c>
      <c r="D1885">
        <f>STDEV('5000 Sales Records'!L1907:L1936)</f>
        <v>1586619.7307958144</v>
      </c>
      <c r="E1885">
        <f>STDEV('5000 Sales Records'!M1907:M1936)</f>
        <v>1181226.6758815092</v>
      </c>
      <c r="F1885">
        <f>'5000 Sales Records'!N1907</f>
        <v>99174.78</v>
      </c>
      <c r="G1885">
        <f>STD!A1885*Regression!$D$21+STD!B1885*Regression!$D$22+STD!C1885*Regression!$D$23+STD!D1885*Regression!$D$24+STD!E1885*Regression!$D$25</f>
        <v>21164.954919671174</v>
      </c>
    </row>
    <row r="1886" spans="1:7" x14ac:dyDescent="0.35">
      <c r="A1886">
        <f>STDEV('5000 Sales Records'!I1908:I1937)</f>
        <v>2923.8900485640625</v>
      </c>
      <c r="B1886">
        <f>STDEV('5000 Sales Records'!J1908:J1937)</f>
        <v>198.44670076752911</v>
      </c>
      <c r="C1886">
        <f>STDEV('5000 Sales Records'!K1908:K1937)</f>
        <v>152.64394569355366</v>
      </c>
      <c r="D1886">
        <f>STDEV('5000 Sales Records'!L1908:L1937)</f>
        <v>1588574.4972842929</v>
      </c>
      <c r="E1886">
        <f>STDEV('5000 Sales Records'!M1908:M1937)</f>
        <v>1182478.0388619043</v>
      </c>
      <c r="F1886">
        <f>'5000 Sales Records'!N1908</f>
        <v>1040264.21</v>
      </c>
      <c r="G1886">
        <f>STD!A1886*Regression!$D$21+STD!B1886*Regression!$D$22+STD!C1886*Regression!$D$23+STD!D1886*Regression!$D$24+STD!E1886*Regression!$D$25</f>
        <v>21493.075551253976</v>
      </c>
    </row>
    <row r="1887" spans="1:7" x14ac:dyDescent="0.35">
      <c r="A1887">
        <f>STDEV('5000 Sales Records'!I1909:I1938)</f>
        <v>2925.908198526894</v>
      </c>
      <c r="B1887">
        <f>STDEV('5000 Sales Records'!J1909:J1938)</f>
        <v>194.53626486489924</v>
      </c>
      <c r="C1887">
        <f>STDEV('5000 Sales Records'!K1909:K1938)</f>
        <v>151.35231925209635</v>
      </c>
      <c r="D1887">
        <f>STDEV('5000 Sales Records'!L1909:L1938)</f>
        <v>1569575.1829709222</v>
      </c>
      <c r="E1887">
        <f>STDEV('5000 Sales Records'!M1909:M1938)</f>
        <v>1175637.223335169</v>
      </c>
      <c r="F1887">
        <f>'5000 Sales Records'!N1909</f>
        <v>17503.2</v>
      </c>
      <c r="G1887">
        <f>STD!A1887*Regression!$D$21+STD!B1887*Regression!$D$22+STD!C1887*Regression!$D$23+STD!D1887*Regression!$D$24+STD!E1887*Regression!$D$25</f>
        <v>17198.476046124706</v>
      </c>
    </row>
    <row r="1888" spans="1:7" x14ac:dyDescent="0.35">
      <c r="A1888">
        <f>STDEV('5000 Sales Records'!I1910:I1939)</f>
        <v>2752.9358113855824</v>
      </c>
      <c r="B1888">
        <f>STDEV('5000 Sales Records'!J1910:J1939)</f>
        <v>194.53626486489921</v>
      </c>
      <c r="C1888">
        <f>STDEV('5000 Sales Records'!K1910:K1939)</f>
        <v>151.35231925209635</v>
      </c>
      <c r="D1888">
        <f>STDEV('5000 Sales Records'!L1910:L1939)</f>
        <v>1575064.5977931921</v>
      </c>
      <c r="E1888">
        <f>STDEV('5000 Sales Records'!M1910:M1939)</f>
        <v>1193274.7578780367</v>
      </c>
      <c r="F1888">
        <f>'5000 Sales Records'!N1910</f>
        <v>237192.9</v>
      </c>
      <c r="G1888">
        <f>STD!A1888*Regression!$D$21+STD!B1888*Regression!$D$22+STD!C1888*Regression!$D$23+STD!D1888*Regression!$D$24+STD!E1888*Regression!$D$25</f>
        <v>19798.3328245054</v>
      </c>
    </row>
    <row r="1889" spans="1:7" x14ac:dyDescent="0.35">
      <c r="A1889">
        <f>STDEV('5000 Sales Records'!I1911:I1940)</f>
        <v>2833.4232536779182</v>
      </c>
      <c r="B1889">
        <f>STDEV('5000 Sales Records'!J1911:J1940)</f>
        <v>194.53626486489921</v>
      </c>
      <c r="C1889">
        <f>STDEV('5000 Sales Records'!K1911:K1940)</f>
        <v>151.35231925209638</v>
      </c>
      <c r="D1889">
        <f>STDEV('5000 Sales Records'!L1911:L1940)</f>
        <v>1589738.3091640337</v>
      </c>
      <c r="E1889">
        <f>STDEV('5000 Sales Records'!M1911:M1940)</f>
        <v>1203048.0252717491</v>
      </c>
      <c r="F1889">
        <f>'5000 Sales Records'!N1911</f>
        <v>41034.5</v>
      </c>
      <c r="G1889">
        <f>STD!A1889*Regression!$D$21+STD!B1889*Regression!$D$22+STD!C1889*Regression!$D$23+STD!D1889*Regression!$D$24+STD!E1889*Regression!$D$25</f>
        <v>17890.532567461021</v>
      </c>
    </row>
    <row r="1890" spans="1:7" x14ac:dyDescent="0.35">
      <c r="A1890">
        <f>STDEV('5000 Sales Records'!I1912:I1941)</f>
        <v>2773.3131403995194</v>
      </c>
      <c r="B1890">
        <f>STDEV('5000 Sales Records'!J1912:J1941)</f>
        <v>196.75706177719624</v>
      </c>
      <c r="C1890">
        <f>STDEV('5000 Sales Records'!K1912:K1941)</f>
        <v>152.59364360603462</v>
      </c>
      <c r="D1890">
        <f>STDEV('5000 Sales Records'!L1912:L1941)</f>
        <v>1590124.768576419</v>
      </c>
      <c r="E1890">
        <f>STDEV('5000 Sales Records'!M1912:M1941)</f>
        <v>1203097.2186125962</v>
      </c>
      <c r="F1890">
        <f>'5000 Sales Records'!N1912</f>
        <v>536562.81999999995</v>
      </c>
      <c r="G1890">
        <f>STD!A1890*Regression!$D$21+STD!B1890*Regression!$D$22+STD!C1890*Regression!$D$23+STD!D1890*Regression!$D$24+STD!E1890*Regression!$D$25</f>
        <v>20339.431636852445</v>
      </c>
    </row>
    <row r="1891" spans="1:7" x14ac:dyDescent="0.35">
      <c r="A1891">
        <f>STDEV('5000 Sales Records'!I1913:I1942)</f>
        <v>2735.6333022479121</v>
      </c>
      <c r="B1891">
        <f>STDEV('5000 Sales Records'!J1913:J1942)</f>
        <v>193.72968575922442</v>
      </c>
      <c r="C1891">
        <f>STDEV('5000 Sales Records'!K1913:K1942)</f>
        <v>152.09948329580405</v>
      </c>
      <c r="D1891">
        <f>STDEV('5000 Sales Records'!L1913:L1942)</f>
        <v>1597103.2101340299</v>
      </c>
      <c r="E1891">
        <f>STDEV('5000 Sales Records'!M1913:M1942)</f>
        <v>1207954.1981372077</v>
      </c>
      <c r="F1891">
        <f>'5000 Sales Records'!N1913</f>
        <v>47418.48</v>
      </c>
      <c r="G1891">
        <f>STD!A1891*Regression!$D$21+STD!B1891*Regression!$D$22+STD!C1891*Regression!$D$23+STD!D1891*Regression!$D$24+STD!E1891*Regression!$D$25</f>
        <v>33182.080708676716</v>
      </c>
    </row>
    <row r="1892" spans="1:7" x14ac:dyDescent="0.35">
      <c r="A1892">
        <f>STDEV('5000 Sales Records'!I1914:I1943)</f>
        <v>2702.9300568002168</v>
      </c>
      <c r="B1892">
        <f>STDEV('5000 Sales Records'!J1914:J1943)</f>
        <v>191.59386895650962</v>
      </c>
      <c r="C1892">
        <f>STDEV('5000 Sales Records'!K1914:K1943)</f>
        <v>150.57232604376503</v>
      </c>
      <c r="D1892">
        <f>STDEV('5000 Sales Records'!L1914:L1943)</f>
        <v>1583442.2558404712</v>
      </c>
      <c r="E1892">
        <f>STDEV('5000 Sales Records'!M1914:M1943)</f>
        <v>1198946.7492114457</v>
      </c>
      <c r="F1892">
        <f>'5000 Sales Records'!N1914</f>
        <v>483136.68</v>
      </c>
      <c r="G1892">
        <f>STD!A1892*Regression!$D$21+STD!B1892*Regression!$D$22+STD!C1892*Regression!$D$23+STD!D1892*Regression!$D$24+STD!E1892*Regression!$D$25</f>
        <v>33133.477587637259</v>
      </c>
    </row>
    <row r="1893" spans="1:7" x14ac:dyDescent="0.35">
      <c r="A1893">
        <f>STDEV('5000 Sales Records'!I1915:I1944)</f>
        <v>2718.9209539857884</v>
      </c>
      <c r="B1893">
        <f>STDEV('5000 Sales Records'!J1915:J1944)</f>
        <v>195.54358580516075</v>
      </c>
      <c r="C1893">
        <f>STDEV('5000 Sales Records'!K1915:K1944)</f>
        <v>151.60873500295224</v>
      </c>
      <c r="D1893">
        <f>STDEV('5000 Sales Records'!L1915:L1944)</f>
        <v>1585595.3645539077</v>
      </c>
      <c r="E1893">
        <f>STDEV('5000 Sales Records'!M1915:M1944)</f>
        <v>1201401.8342737246</v>
      </c>
      <c r="F1893">
        <f>'5000 Sales Records'!N1915</f>
        <v>320548.8</v>
      </c>
      <c r="G1893">
        <f>STD!A1893*Regression!$D$21+STD!B1893*Regression!$D$22+STD!C1893*Regression!$D$23+STD!D1893*Regression!$D$24+STD!E1893*Regression!$D$25</f>
        <v>22780.432011646684</v>
      </c>
    </row>
    <row r="1894" spans="1:7" x14ac:dyDescent="0.35">
      <c r="A1894">
        <f>STDEV('5000 Sales Records'!I1916:I1945)</f>
        <v>2825.4473790807046</v>
      </c>
      <c r="B1894">
        <f>STDEV('5000 Sales Records'!J1916:J1945)</f>
        <v>195.48889282643597</v>
      </c>
      <c r="C1894">
        <f>STDEV('5000 Sales Records'!K1916:K1945)</f>
        <v>148.65105795425586</v>
      </c>
      <c r="D1894">
        <f>STDEV('5000 Sales Records'!L1916:L1945)</f>
        <v>1586201.0329731605</v>
      </c>
      <c r="E1894">
        <f>STDEV('5000 Sales Records'!M1916:M1945)</f>
        <v>1191711.3328525436</v>
      </c>
      <c r="F1894">
        <f>'5000 Sales Records'!N1916</f>
        <v>157352.35</v>
      </c>
      <c r="G1894">
        <f>STD!A1894*Regression!$D$21+STD!B1894*Regression!$D$22+STD!C1894*Regression!$D$23+STD!D1894*Regression!$D$24+STD!E1894*Regression!$D$25</f>
        <v>15198.640635785181</v>
      </c>
    </row>
    <row r="1895" spans="1:7" x14ac:dyDescent="0.35">
      <c r="A1895">
        <f>STDEV('5000 Sales Records'!I1917:I1946)</f>
        <v>2833.4748692167291</v>
      </c>
      <c r="B1895">
        <f>STDEV('5000 Sales Records'!J1917:J1946)</f>
        <v>193.78986981103867</v>
      </c>
      <c r="C1895">
        <f>STDEV('5000 Sales Records'!K1917:K1946)</f>
        <v>148.91557677569119</v>
      </c>
      <c r="D1895">
        <f>STDEV('5000 Sales Records'!L1917:L1946)</f>
        <v>1594569.9739187146</v>
      </c>
      <c r="E1895">
        <f>STDEV('5000 Sales Records'!M1917:M1946)</f>
        <v>1196599.2347462981</v>
      </c>
      <c r="F1895">
        <f>'5000 Sales Records'!N1917</f>
        <v>1572306.41</v>
      </c>
      <c r="G1895">
        <f>STD!A1895*Regression!$D$21+STD!B1895*Regression!$D$22+STD!C1895*Regression!$D$23+STD!D1895*Regression!$D$24+STD!E1895*Regression!$D$25</f>
        <v>23849.464543584734</v>
      </c>
    </row>
    <row r="1896" spans="1:7" x14ac:dyDescent="0.35">
      <c r="A1896">
        <f>STDEV('5000 Sales Records'!I1918:I1947)</f>
        <v>2755.4570524354199</v>
      </c>
      <c r="B1896">
        <f>STDEV('5000 Sales Records'!J1918:J1947)</f>
        <v>188.68737654174677</v>
      </c>
      <c r="C1896">
        <f>STDEV('5000 Sales Records'!K1918:K1947)</f>
        <v>147.03158929525878</v>
      </c>
      <c r="D1896">
        <f>STDEV('5000 Sales Records'!L1918:L1947)</f>
        <v>1508022.7000294798</v>
      </c>
      <c r="E1896">
        <f>STDEV('5000 Sales Records'!M1918:M1947)</f>
        <v>1161041.8595946184</v>
      </c>
      <c r="F1896">
        <f>'5000 Sales Records'!N1918</f>
        <v>161135.79999999999</v>
      </c>
      <c r="G1896">
        <f>STD!A1896*Regression!$D$21+STD!B1896*Regression!$D$22+STD!C1896*Regression!$D$23+STD!D1896*Regression!$D$24+STD!E1896*Regression!$D$25</f>
        <v>-10163.637450823095</v>
      </c>
    </row>
    <row r="1897" spans="1:7" x14ac:dyDescent="0.35">
      <c r="A1897">
        <f>STDEV('5000 Sales Records'!I1919:I1948)</f>
        <v>2759.4005239769263</v>
      </c>
      <c r="B1897">
        <f>STDEV('5000 Sales Records'!J1919:J1948)</f>
        <v>205.55531182348611</v>
      </c>
      <c r="C1897">
        <f>STDEV('5000 Sales Records'!K1919:K1948)</f>
        <v>162.78971527145356</v>
      </c>
      <c r="D1897">
        <f>STDEV('5000 Sales Records'!L1919:L1948)</f>
        <v>1616377.304596659</v>
      </c>
      <c r="E1897">
        <f>STDEV('5000 Sales Records'!M1919:M1948)</f>
        <v>1259510.6726998226</v>
      </c>
      <c r="F1897">
        <f>'5000 Sales Records'!N1919</f>
        <v>163115.54</v>
      </c>
      <c r="G1897">
        <f>STD!A1897*Regression!$D$21+STD!B1897*Regression!$D$22+STD!C1897*Regression!$D$23+STD!D1897*Regression!$D$24+STD!E1897*Regression!$D$25</f>
        <v>-3658.371652462054</v>
      </c>
    </row>
    <row r="1898" spans="1:7" x14ac:dyDescent="0.35">
      <c r="A1898">
        <f>STDEV('5000 Sales Records'!I1920:I1949)</f>
        <v>2780.2680655095032</v>
      </c>
      <c r="B1898">
        <f>STDEV('5000 Sales Records'!J1920:J1949)</f>
        <v>207.48829713127634</v>
      </c>
      <c r="C1898">
        <f>STDEV('5000 Sales Records'!K1920:K1949)</f>
        <v>163.99529937509317</v>
      </c>
      <c r="D1898">
        <f>STDEV('5000 Sales Records'!L1920:L1949)</f>
        <v>1626448.0345206007</v>
      </c>
      <c r="E1898">
        <f>STDEV('5000 Sales Records'!M1920:M1949)</f>
        <v>1266124.529581408</v>
      </c>
      <c r="F1898">
        <f>'5000 Sales Records'!N1920</f>
        <v>11452.32</v>
      </c>
      <c r="G1898">
        <f>STD!A1898*Regression!$D$21+STD!B1898*Regression!$D$22+STD!C1898*Regression!$D$23+STD!D1898*Regression!$D$24+STD!E1898*Regression!$D$25</f>
        <v>-4159.8053086767904</v>
      </c>
    </row>
    <row r="1899" spans="1:7" x14ac:dyDescent="0.35">
      <c r="A1899">
        <f>STDEV('5000 Sales Records'!I1921:I1950)</f>
        <v>2788.447968801398</v>
      </c>
      <c r="B1899">
        <f>STDEV('5000 Sales Records'!J1921:J1950)</f>
        <v>208.33336926556021</v>
      </c>
      <c r="C1899">
        <f>STDEV('5000 Sales Records'!K1921:K1950)</f>
        <v>163.18789210776239</v>
      </c>
      <c r="D1899">
        <f>STDEV('5000 Sales Records'!L1921:L1950)</f>
        <v>1639346.8011075733</v>
      </c>
      <c r="E1899">
        <f>STDEV('5000 Sales Records'!M1921:M1950)</f>
        <v>1264968.5027200326</v>
      </c>
      <c r="F1899">
        <f>'5000 Sales Records'!N1921</f>
        <v>209580.79999999999</v>
      </c>
      <c r="G1899">
        <f>STD!A1899*Regression!$D$21+STD!B1899*Regression!$D$22+STD!C1899*Regression!$D$23+STD!D1899*Regression!$D$24+STD!E1899*Regression!$D$25</f>
        <v>3992.7454974381253</v>
      </c>
    </row>
    <row r="1900" spans="1:7" x14ac:dyDescent="0.35">
      <c r="A1900">
        <f>STDEV('5000 Sales Records'!I1922:I1951)</f>
        <v>2769.3549097383589</v>
      </c>
      <c r="B1900">
        <f>STDEV('5000 Sales Records'!J1922:J1951)</f>
        <v>205.60904436254307</v>
      </c>
      <c r="C1900">
        <f>STDEV('5000 Sales Records'!K1922:K1951)</f>
        <v>159.57562095982152</v>
      </c>
      <c r="D1900">
        <f>STDEV('5000 Sales Records'!L1922:L1951)</f>
        <v>1643872.8098012416</v>
      </c>
      <c r="E1900">
        <f>STDEV('5000 Sales Records'!M1922:M1951)</f>
        <v>1269989.7398732798</v>
      </c>
      <c r="F1900">
        <f>'5000 Sales Records'!N1922</f>
        <v>689495.97</v>
      </c>
      <c r="G1900">
        <f>STD!A1900*Regression!$D$21+STD!B1900*Regression!$D$22+STD!C1900*Regression!$D$23+STD!D1900*Regression!$D$24+STD!E1900*Regression!$D$25</f>
        <v>2402.6650907325093</v>
      </c>
    </row>
    <row r="1901" spans="1:7" x14ac:dyDescent="0.35">
      <c r="A1901">
        <f>STDEV('5000 Sales Records'!I1923:I1952)</f>
        <v>2902.7127155809617</v>
      </c>
      <c r="B1901">
        <f>STDEV('5000 Sales Records'!J1923:J1952)</f>
        <v>206.89998639605975</v>
      </c>
      <c r="C1901">
        <f>STDEV('5000 Sales Records'!K1923:K1952)</f>
        <v>160.29855832918079</v>
      </c>
      <c r="D1901">
        <f>STDEV('5000 Sales Records'!L1923:L1952)</f>
        <v>1658957.7436605433</v>
      </c>
      <c r="E1901">
        <f>STDEV('5000 Sales Records'!M1923:M1952)</f>
        <v>1280728.1620023649</v>
      </c>
      <c r="F1901">
        <f>'5000 Sales Records'!N1923</f>
        <v>135850.5</v>
      </c>
      <c r="G1901">
        <f>STD!A1901*Regression!$D$21+STD!B1901*Regression!$D$22+STD!C1901*Regression!$D$23+STD!D1901*Regression!$D$24+STD!E1901*Regression!$D$25</f>
        <v>-6170.4773163073696</v>
      </c>
    </row>
    <row r="1902" spans="1:7" x14ac:dyDescent="0.35">
      <c r="A1902">
        <f>STDEV('5000 Sales Records'!I1924:I1953)</f>
        <v>2875.5149575796622</v>
      </c>
      <c r="B1902">
        <f>STDEV('5000 Sales Records'!J1924:J1953)</f>
        <v>204.77921820071634</v>
      </c>
      <c r="C1902">
        <f>STDEV('5000 Sales Records'!K1924:K1953)</f>
        <v>159.03945109680305</v>
      </c>
      <c r="D1902">
        <f>STDEV('5000 Sales Records'!L1924:L1953)</f>
        <v>1653255.7267476555</v>
      </c>
      <c r="E1902">
        <f>STDEV('5000 Sales Records'!M1924:M1953)</f>
        <v>1275685.2627115583</v>
      </c>
      <c r="F1902">
        <f>'5000 Sales Records'!N1924</f>
        <v>1647190.47</v>
      </c>
      <c r="G1902">
        <f>STD!A1902*Regression!$D$21+STD!B1902*Regression!$D$22+STD!C1902*Regression!$D$23+STD!D1902*Regression!$D$24+STD!E1902*Regression!$D$25</f>
        <v>-1984.5102390530519</v>
      </c>
    </row>
    <row r="1903" spans="1:7" x14ac:dyDescent="0.35">
      <c r="A1903">
        <f>STDEV('5000 Sales Records'!I1925:I1954)</f>
        <v>2814.2046852254416</v>
      </c>
      <c r="B1903">
        <f>STDEV('5000 Sales Records'!J1925:J1954)</f>
        <v>186.63524686021867</v>
      </c>
      <c r="C1903">
        <f>STDEV('5000 Sales Records'!K1925:K1954)</f>
        <v>144.57364172731778</v>
      </c>
      <c r="D1903">
        <f>STDEV('5000 Sales Records'!L1925:L1954)</f>
        <v>1306684.802216955</v>
      </c>
      <c r="E1903">
        <f>STDEV('5000 Sales Records'!M1925:M1954)</f>
        <v>1015607.9836632573</v>
      </c>
      <c r="F1903">
        <f>'5000 Sales Records'!N1925</f>
        <v>195252.36</v>
      </c>
      <c r="G1903">
        <f>STD!A1903*Regression!$D$21+STD!B1903*Regression!$D$22+STD!C1903*Regression!$D$23+STD!D1903*Regression!$D$24+STD!E1903*Regression!$D$25</f>
        <v>-71593.432253658539</v>
      </c>
    </row>
    <row r="1904" spans="1:7" x14ac:dyDescent="0.35">
      <c r="A1904">
        <f>STDEV('5000 Sales Records'!I1926:I1955)</f>
        <v>2841.9407720295894</v>
      </c>
      <c r="B1904">
        <f>STDEV('5000 Sales Records'!J1926:J1955)</f>
        <v>204.79637344159104</v>
      </c>
      <c r="C1904">
        <f>STDEV('5000 Sales Records'!K1926:K1955)</f>
        <v>161.56170104975973</v>
      </c>
      <c r="D1904">
        <f>STDEV('5000 Sales Records'!L1926:L1955)</f>
        <v>1562324.8577924753</v>
      </c>
      <c r="E1904">
        <f>STDEV('5000 Sales Records'!M1926:M1955)</f>
        <v>1239948.2053665442</v>
      </c>
      <c r="F1904">
        <f>'5000 Sales Records'!N1926</f>
        <v>203787.92</v>
      </c>
      <c r="G1904">
        <f>STD!A1904*Regression!$D$21+STD!B1904*Regression!$D$22+STD!C1904*Regression!$D$23+STD!D1904*Regression!$D$24+STD!E1904*Regression!$D$25</f>
        <v>-45928.369322901824</v>
      </c>
    </row>
    <row r="1905" spans="1:7" x14ac:dyDescent="0.35">
      <c r="A1905">
        <f>STDEV('5000 Sales Records'!I1927:I1956)</f>
        <v>2815.122949888425</v>
      </c>
      <c r="B1905">
        <f>STDEV('5000 Sales Records'!J1927:J1956)</f>
        <v>203.73746602333415</v>
      </c>
      <c r="C1905">
        <f>STDEV('5000 Sales Records'!K1927:K1956)</f>
        <v>160.98145481825628</v>
      </c>
      <c r="D1905">
        <f>STDEV('5000 Sales Records'!L1927:L1956)</f>
        <v>1558740.7077226082</v>
      </c>
      <c r="E1905">
        <f>STDEV('5000 Sales Records'!M1927:M1956)</f>
        <v>1237809.7217790082</v>
      </c>
      <c r="F1905">
        <f>'5000 Sales Records'!N1927</f>
        <v>1229053.68</v>
      </c>
      <c r="G1905">
        <f>STD!A1905*Regression!$D$21+STD!B1905*Regression!$D$22+STD!C1905*Regression!$D$23+STD!D1905*Regression!$D$24+STD!E1905*Regression!$D$25</f>
        <v>-43679.174337923294</v>
      </c>
    </row>
    <row r="1906" spans="1:7" x14ac:dyDescent="0.35">
      <c r="A1906">
        <f>STDEV('5000 Sales Records'!I1928:I1957)</f>
        <v>2873.8948550583814</v>
      </c>
      <c r="B1906">
        <f>STDEV('5000 Sales Records'!J1928:J1957)</f>
        <v>186.01427938019532</v>
      </c>
      <c r="C1906">
        <f>STDEV('5000 Sales Records'!K1928:K1957)</f>
        <v>147.21183975412134</v>
      </c>
      <c r="D1906">
        <f>STDEV('5000 Sales Records'!L1928:L1957)</f>
        <v>1399950.4437704077</v>
      </c>
      <c r="E1906">
        <f>STDEV('5000 Sales Records'!M1928:M1957)</f>
        <v>1121257.0576250062</v>
      </c>
      <c r="F1906">
        <f>'5000 Sales Records'!N1928</f>
        <v>130576.32000000001</v>
      </c>
      <c r="G1906">
        <f>STD!A1906*Regression!$D$21+STD!B1906*Regression!$D$22+STD!C1906*Regression!$D$23+STD!D1906*Regression!$D$24+STD!E1906*Regression!$D$25</f>
        <v>-78707.768900520168</v>
      </c>
    </row>
    <row r="1907" spans="1:7" x14ac:dyDescent="0.35">
      <c r="A1907">
        <f>STDEV('5000 Sales Records'!I1929:I1958)</f>
        <v>2852.729273729879</v>
      </c>
      <c r="B1907">
        <f>STDEV('5000 Sales Records'!J1929:J1958)</f>
        <v>205.06712743649939</v>
      </c>
      <c r="C1907">
        <f>STDEV('5000 Sales Records'!K1929:K1958)</f>
        <v>161.07721320648619</v>
      </c>
      <c r="D1907">
        <f>STDEV('5000 Sales Records'!L1929:L1958)</f>
        <v>1391042.0982750461</v>
      </c>
      <c r="E1907">
        <f>STDEV('5000 Sales Records'!M1929:M1958)</f>
        <v>1114563.3700633622</v>
      </c>
      <c r="F1907">
        <f>'5000 Sales Records'!N1929</f>
        <v>24039.75</v>
      </c>
      <c r="G1907">
        <f>STD!A1907*Regression!$D$21+STD!B1907*Regression!$D$22+STD!C1907*Regression!$D$23+STD!D1907*Regression!$D$24+STD!E1907*Regression!$D$25</f>
        <v>-94482.694661211921</v>
      </c>
    </row>
    <row r="1908" spans="1:7" x14ac:dyDescent="0.35">
      <c r="A1908">
        <f>STDEV('5000 Sales Records'!I1930:I1959)</f>
        <v>2800.861671396653</v>
      </c>
      <c r="B1908">
        <f>STDEV('5000 Sales Records'!J1930:J1959)</f>
        <v>205.06712743649939</v>
      </c>
      <c r="C1908">
        <f>STDEV('5000 Sales Records'!K1930:K1959)</f>
        <v>161.07721320648619</v>
      </c>
      <c r="D1908">
        <f>STDEV('5000 Sales Records'!L1930:L1959)</f>
        <v>1393192.8312806077</v>
      </c>
      <c r="E1908">
        <f>STDEV('5000 Sales Records'!M1930:M1959)</f>
        <v>1115984.0895873129</v>
      </c>
      <c r="F1908">
        <f>'5000 Sales Records'!N1930</f>
        <v>6726.31</v>
      </c>
      <c r="G1908">
        <f>STD!A1908*Regression!$D$21+STD!B1908*Regression!$D$22+STD!C1908*Regression!$D$23+STD!D1908*Regression!$D$24+STD!E1908*Regression!$D$25</f>
        <v>-89415.962288217386</v>
      </c>
    </row>
    <row r="1909" spans="1:7" x14ac:dyDescent="0.35">
      <c r="A1909">
        <f>STDEV('5000 Sales Records'!I1931:I1960)</f>
        <v>2783.6009721965884</v>
      </c>
      <c r="B1909">
        <f>STDEV('5000 Sales Records'!J1931:J1960)</f>
        <v>217.10084808492897</v>
      </c>
      <c r="C1909">
        <f>STDEV('5000 Sales Records'!K1931:K1960)</f>
        <v>173.17091126047009</v>
      </c>
      <c r="D1909">
        <f>STDEV('5000 Sales Records'!L1931:L1960)</f>
        <v>1390944.7001618182</v>
      </c>
      <c r="E1909">
        <f>STDEV('5000 Sales Records'!M1931:M1960)</f>
        <v>1120025.6254597907</v>
      </c>
      <c r="F1909">
        <f>'5000 Sales Records'!N1931</f>
        <v>771097.84</v>
      </c>
      <c r="G1909">
        <f>STD!A1909*Regression!$D$21+STD!B1909*Regression!$D$22+STD!C1909*Regression!$D$23+STD!D1909*Regression!$D$24+STD!E1909*Regression!$D$25</f>
        <v>-93785.580469074426</v>
      </c>
    </row>
    <row r="1910" spans="1:7" x14ac:dyDescent="0.35">
      <c r="A1910">
        <f>STDEV('5000 Sales Records'!I1932:I1961)</f>
        <v>2786.103670167271</v>
      </c>
      <c r="B1910">
        <f>STDEV('5000 Sales Records'!J1932:J1961)</f>
        <v>217.100848084929</v>
      </c>
      <c r="C1910">
        <f>STDEV('5000 Sales Records'!K1932:K1961)</f>
        <v>173.17091126047009</v>
      </c>
      <c r="D1910">
        <f>STDEV('5000 Sales Records'!L1932:L1961)</f>
        <v>1388162.1772779983</v>
      </c>
      <c r="E1910">
        <f>STDEV('5000 Sales Records'!M1932:M1961)</f>
        <v>1122203.9070716423</v>
      </c>
      <c r="F1910">
        <f>'5000 Sales Records'!N1932</f>
        <v>139909.98000000001</v>
      </c>
      <c r="G1910">
        <f>STD!A1910*Regression!$D$21+STD!B1910*Regression!$D$22+STD!C1910*Regression!$D$23+STD!D1910*Regression!$D$24+STD!E1910*Regression!$D$25</f>
        <v>-98864.016519727185</v>
      </c>
    </row>
    <row r="1911" spans="1:7" x14ac:dyDescent="0.35">
      <c r="A1911">
        <f>STDEV('5000 Sales Records'!I1933:I1962)</f>
        <v>2812.8000000408642</v>
      </c>
      <c r="B1911">
        <f>STDEV('5000 Sales Records'!J1933:J1962)</f>
        <v>216.5261521291645</v>
      </c>
      <c r="C1911">
        <f>STDEV('5000 Sales Records'!K1933:K1962)</f>
        <v>173.64653797264444</v>
      </c>
      <c r="D1911">
        <f>STDEV('5000 Sales Records'!L1933:L1962)</f>
        <v>1391396.9612281579</v>
      </c>
      <c r="E1911">
        <f>STDEV('5000 Sales Records'!M1933:M1962)</f>
        <v>1126549.6387733647</v>
      </c>
      <c r="F1911">
        <f>'5000 Sales Records'!N1933</f>
        <v>202782.51</v>
      </c>
      <c r="G1911">
        <f>STD!A1911*Regression!$D$21+STD!B1911*Regression!$D$22+STD!C1911*Regression!$D$23+STD!D1911*Regression!$D$24+STD!E1911*Regression!$D$25</f>
        <v>-99025.836847707164</v>
      </c>
    </row>
    <row r="1912" spans="1:7" x14ac:dyDescent="0.35">
      <c r="A1912">
        <f>STDEV('5000 Sales Records'!I1934:I1963)</f>
        <v>2847.7931486049652</v>
      </c>
      <c r="B1912">
        <f>STDEV('5000 Sales Records'!J1934:J1963)</f>
        <v>219.36747094038719</v>
      </c>
      <c r="C1912">
        <f>STDEV('5000 Sales Records'!K1934:K1963)</f>
        <v>177.34552534918754</v>
      </c>
      <c r="D1912">
        <f>STDEV('5000 Sales Records'!L1934:L1963)</f>
        <v>1452349.4478920524</v>
      </c>
      <c r="E1912">
        <f>STDEV('5000 Sales Records'!M1934:M1963)</f>
        <v>1193308.1271263044</v>
      </c>
      <c r="F1912">
        <f>'5000 Sales Records'!N1934</f>
        <v>446392.23</v>
      </c>
      <c r="G1912">
        <f>STD!A1912*Regression!$D$21+STD!B1912*Regression!$D$22+STD!C1912*Regression!$D$23+STD!D1912*Regression!$D$24+STD!E1912*Regression!$D$25</f>
        <v>-104884.30747774523</v>
      </c>
    </row>
    <row r="1913" spans="1:7" x14ac:dyDescent="0.35">
      <c r="A1913">
        <f>STDEV('5000 Sales Records'!I1935:I1964)</f>
        <v>2824.7136801298366</v>
      </c>
      <c r="B1913">
        <f>STDEV('5000 Sales Records'!J1935:J1964)</f>
        <v>221.42833643229235</v>
      </c>
      <c r="C1913">
        <f>STDEV('5000 Sales Records'!K1935:K1964)</f>
        <v>180.21057564613864</v>
      </c>
      <c r="D1913">
        <f>STDEV('5000 Sales Records'!L1935:L1964)</f>
        <v>1455031.9463991043</v>
      </c>
      <c r="E1913">
        <f>STDEV('5000 Sales Records'!M1935:M1964)</f>
        <v>1197145.6331291958</v>
      </c>
      <c r="F1913">
        <f>'5000 Sales Records'!N1935</f>
        <v>14151.52</v>
      </c>
      <c r="G1913">
        <f>STD!A1913*Regression!$D$21+STD!B1913*Regression!$D$22+STD!C1913*Regression!$D$23+STD!D1913*Regression!$D$24+STD!E1913*Regression!$D$25</f>
        <v>-101623.32390677254</v>
      </c>
    </row>
    <row r="1914" spans="1:7" x14ac:dyDescent="0.35">
      <c r="A1914">
        <f>STDEV('5000 Sales Records'!I1936:I1965)</f>
        <v>2873.8115274670149</v>
      </c>
      <c r="B1914">
        <f>STDEV('5000 Sales Records'!J1936:J1965)</f>
        <v>219.17391908039033</v>
      </c>
      <c r="C1914">
        <f>STDEV('5000 Sales Records'!K1936:K1965)</f>
        <v>178.80431602218368</v>
      </c>
      <c r="D1914">
        <f>STDEV('5000 Sales Records'!L1936:L1965)</f>
        <v>1452256.2889989763</v>
      </c>
      <c r="E1914">
        <f>STDEV('5000 Sales Records'!M1936:M1965)</f>
        <v>1195459.3820442946</v>
      </c>
      <c r="F1914">
        <f>'5000 Sales Records'!N1936</f>
        <v>381295.2</v>
      </c>
      <c r="G1914">
        <f>STD!A1914*Regression!$D$21+STD!B1914*Regression!$D$22+STD!C1914*Regression!$D$23+STD!D1914*Regression!$D$24+STD!E1914*Regression!$D$25</f>
        <v>-104288.29676676518</v>
      </c>
    </row>
    <row r="1915" spans="1:7" x14ac:dyDescent="0.35">
      <c r="A1915">
        <f>STDEV('5000 Sales Records'!I1937:I1966)</f>
        <v>2853.5627547685544</v>
      </c>
      <c r="B1915">
        <f>STDEV('5000 Sales Records'!J1937:J1966)</f>
        <v>216.65107884184036</v>
      </c>
      <c r="C1915">
        <f>STDEV('5000 Sales Records'!K1937:K1966)</f>
        <v>175.37874227203116</v>
      </c>
      <c r="D1915">
        <f>STDEV('5000 Sales Records'!L1937:L1966)</f>
        <v>1424088.0939345718</v>
      </c>
      <c r="E1915">
        <f>STDEV('5000 Sales Records'!M1937:M1966)</f>
        <v>1163465.1932355275</v>
      </c>
      <c r="F1915">
        <f>'5000 Sales Records'!N1937</f>
        <v>69827.94</v>
      </c>
      <c r="G1915">
        <f>STD!A1915*Regression!$D$21+STD!B1915*Regression!$D$22+STD!C1915*Regression!$D$23+STD!D1915*Regression!$D$24+STD!E1915*Regression!$D$25</f>
        <v>-101662.39285622665</v>
      </c>
    </row>
    <row r="1916" spans="1:7" x14ac:dyDescent="0.35">
      <c r="A1916">
        <f>STDEV('5000 Sales Records'!I1938:I1967)</f>
        <v>2853.957807644691</v>
      </c>
      <c r="B1916">
        <f>STDEV('5000 Sales Records'!J1938:J1967)</f>
        <v>217.92807168563826</v>
      </c>
      <c r="C1916">
        <f>STDEV('5000 Sales Records'!K1938:K1967)</f>
        <v>176.12608768139378</v>
      </c>
      <c r="D1916">
        <f>STDEV('5000 Sales Records'!L1938:L1967)</f>
        <v>1428512.3714559535</v>
      </c>
      <c r="E1916">
        <f>STDEV('5000 Sales Records'!M1938:M1967)</f>
        <v>1166064.9218828152</v>
      </c>
      <c r="F1916">
        <f>'5000 Sales Records'!N1938</f>
        <v>602480.1</v>
      </c>
      <c r="G1916">
        <f>STD!A1916*Regression!$D$21+STD!B1916*Regression!$D$22+STD!C1916*Regression!$D$23+STD!D1916*Regression!$D$24+STD!E1916*Regression!$D$25</f>
        <v>-101474.68553610891</v>
      </c>
    </row>
    <row r="1917" spans="1:7" x14ac:dyDescent="0.35">
      <c r="A1917">
        <f>STDEV('5000 Sales Records'!I1939:I1968)</f>
        <v>2839.9904866685411</v>
      </c>
      <c r="B1917">
        <f>STDEV('5000 Sales Records'!J1939:J1968)</f>
        <v>230.57907137635374</v>
      </c>
      <c r="C1917">
        <f>STDEV('5000 Sales Records'!K1939:K1968)</f>
        <v>187.49590658060444</v>
      </c>
      <c r="D1917">
        <f>STDEV('5000 Sales Records'!L1939:L1968)</f>
        <v>1468938.0728725421</v>
      </c>
      <c r="E1917">
        <f>STDEV('5000 Sales Records'!M1939:M1968)</f>
        <v>1203020.2679063387</v>
      </c>
      <c r="F1917">
        <f>'5000 Sales Records'!N1939</f>
        <v>355326.4</v>
      </c>
      <c r="G1917">
        <f>STD!A1917*Regression!$D$21+STD!B1917*Regression!$D$22+STD!C1917*Regression!$D$23+STD!D1917*Regression!$D$24+STD!E1917*Regression!$D$25</f>
        <v>-100488.97570323315</v>
      </c>
    </row>
    <row r="1918" spans="1:7" x14ac:dyDescent="0.35">
      <c r="A1918">
        <f>STDEV('5000 Sales Records'!I1940:I1969)</f>
        <v>2828.1897260326755</v>
      </c>
      <c r="B1918">
        <f>STDEV('5000 Sales Records'!J1940:J1969)</f>
        <v>231.20170075041634</v>
      </c>
      <c r="C1918">
        <f>STDEV('5000 Sales Records'!K1940:K1969)</f>
        <v>186.29800147156396</v>
      </c>
      <c r="D1918">
        <f>STDEV('5000 Sales Records'!L1940:L1969)</f>
        <v>1460438.8167865463</v>
      </c>
      <c r="E1918">
        <f>STDEV('5000 Sales Records'!M1940:M1969)</f>
        <v>1186616.3961042056</v>
      </c>
      <c r="F1918">
        <f>'5000 Sales Records'!N1940</f>
        <v>8520.4</v>
      </c>
      <c r="G1918">
        <f>STD!A1918*Regression!$D$21+STD!B1918*Regression!$D$22+STD!C1918*Regression!$D$23+STD!D1918*Regression!$D$24+STD!E1918*Regression!$D$25</f>
        <v>-97248.753115807194</v>
      </c>
    </row>
    <row r="1919" spans="1:7" x14ac:dyDescent="0.35">
      <c r="A1919">
        <f>STDEV('5000 Sales Records'!I1941:I1970)</f>
        <v>2707.8597401663537</v>
      </c>
      <c r="B1919">
        <f>STDEV('5000 Sales Records'!J1941:J1970)</f>
        <v>241.94491909114976</v>
      </c>
      <c r="C1919">
        <f>STDEV('5000 Sales Records'!K1941:K1970)</f>
        <v>194.29543315365862</v>
      </c>
      <c r="D1919">
        <f>STDEV('5000 Sales Records'!L1941:L1970)</f>
        <v>1496110.6149808464</v>
      </c>
      <c r="E1919">
        <f>STDEV('5000 Sales Records'!M1941:M1970)</f>
        <v>1212915.8555905304</v>
      </c>
      <c r="F1919">
        <f>'5000 Sales Records'!N1941</f>
        <v>28141.02</v>
      </c>
      <c r="G1919">
        <f>STD!A1919*Regression!$D$21+STD!B1919*Regression!$D$22+STD!C1919*Regression!$D$23+STD!D1919*Regression!$D$24+STD!E1919*Regression!$D$25</f>
        <v>-86017.147860592464</v>
      </c>
    </row>
    <row r="1920" spans="1:7" x14ac:dyDescent="0.35">
      <c r="A1920">
        <f>STDEV('5000 Sales Records'!I1942:I1971)</f>
        <v>2670.079464141018</v>
      </c>
      <c r="B1920">
        <f>STDEV('5000 Sales Records'!J1942:J1971)</f>
        <v>239.52267662208288</v>
      </c>
      <c r="C1920">
        <f>STDEV('5000 Sales Records'!K1942:K1971)</f>
        <v>192.83904114214189</v>
      </c>
      <c r="D1920">
        <f>STDEV('5000 Sales Records'!L1942:L1971)</f>
        <v>1478656.9297709547</v>
      </c>
      <c r="E1920">
        <f>STDEV('5000 Sales Records'!M1942:M1971)</f>
        <v>1201920.4913404908</v>
      </c>
      <c r="F1920">
        <f>'5000 Sales Records'!N1942</f>
        <v>143969.70000000001</v>
      </c>
      <c r="G1920">
        <f>STD!A1920*Regression!$D$21+STD!B1920*Regression!$D$22+STD!C1920*Regression!$D$23+STD!D1920*Regression!$D$24+STD!E1920*Regression!$D$25</f>
        <v>-86345.756572725717</v>
      </c>
    </row>
    <row r="1921" spans="1:7" x14ac:dyDescent="0.35">
      <c r="A1921">
        <f>STDEV('5000 Sales Records'!I1943:I1972)</f>
        <v>2789.8779813057618</v>
      </c>
      <c r="B1921">
        <f>STDEV('5000 Sales Records'!J1943:J1972)</f>
        <v>237.99826893024479</v>
      </c>
      <c r="C1921">
        <f>STDEV('5000 Sales Records'!K1943:K1972)</f>
        <v>192.12087185523021</v>
      </c>
      <c r="D1921">
        <f>STDEV('5000 Sales Records'!L1943:L1972)</f>
        <v>1488652.2219055067</v>
      </c>
      <c r="E1921">
        <f>STDEV('5000 Sales Records'!M1943:M1972)</f>
        <v>1208481.8255125796</v>
      </c>
      <c r="F1921">
        <f>'5000 Sales Records'!N1943</f>
        <v>419579.22</v>
      </c>
      <c r="G1921">
        <f>STD!A1921*Regression!$D$21+STD!B1921*Regression!$D$22+STD!C1921*Regression!$D$23+STD!D1921*Regression!$D$24+STD!E1921*Regression!$D$25</f>
        <v>-90588.188983222703</v>
      </c>
    </row>
    <row r="1922" spans="1:7" x14ac:dyDescent="0.35">
      <c r="A1922">
        <f>STDEV('5000 Sales Records'!I1944:I1973)</f>
        <v>2792.1470923032457</v>
      </c>
      <c r="B1922">
        <f>STDEV('5000 Sales Records'!J1944:J1973)</f>
        <v>238.24032719711528</v>
      </c>
      <c r="C1922">
        <f>STDEV('5000 Sales Records'!K1944:K1973)</f>
        <v>192.51846820380698</v>
      </c>
      <c r="D1922">
        <f>STDEV('5000 Sales Records'!L1944:L1973)</f>
        <v>1491049.4642458584</v>
      </c>
      <c r="E1922">
        <f>STDEV('5000 Sales Records'!M1944:M1973)</f>
        <v>1211016.4198683726</v>
      </c>
      <c r="F1922">
        <f>'5000 Sales Records'!N1944</f>
        <v>333134.92</v>
      </c>
      <c r="G1922">
        <f>STD!A1922*Regression!$D$21+STD!B1922*Regression!$D$22+STD!C1922*Regression!$D$23+STD!D1922*Regression!$D$24+STD!E1922*Regression!$D$25</f>
        <v>-90435.303107303102</v>
      </c>
    </row>
    <row r="1923" spans="1:7" x14ac:dyDescent="0.35">
      <c r="A1923">
        <f>STDEV('5000 Sales Records'!I1945:I1974)</f>
        <v>2788.4451325911482</v>
      </c>
      <c r="B1923">
        <f>STDEV('5000 Sales Records'!J1945:J1974)</f>
        <v>239.06008069944045</v>
      </c>
      <c r="C1923">
        <f>STDEV('5000 Sales Records'!K1945:K1974)</f>
        <v>194.11070101314888</v>
      </c>
      <c r="D1923">
        <f>STDEV('5000 Sales Records'!L1945:L1974)</f>
        <v>1498917.5865973406</v>
      </c>
      <c r="E1923">
        <f>STDEV('5000 Sales Records'!M1945:M1974)</f>
        <v>1215422.4989044492</v>
      </c>
      <c r="F1923">
        <f>'5000 Sales Records'!N1945</f>
        <v>23174.560000000001</v>
      </c>
      <c r="G1923">
        <f>STD!A1923*Regression!$D$21+STD!B1923*Regression!$D$22+STD!C1923*Regression!$D$23+STD!D1923*Regression!$D$24+STD!E1923*Regression!$D$25</f>
        <v>-84374.209018157562</v>
      </c>
    </row>
    <row r="1924" spans="1:7" x14ac:dyDescent="0.35">
      <c r="A1924">
        <f>STDEV('5000 Sales Records'!I1946:I1975)</f>
        <v>2749.7380324544438</v>
      </c>
      <c r="B1924">
        <f>STDEV('5000 Sales Records'!J1946:J1975)</f>
        <v>236.56845040886282</v>
      </c>
      <c r="C1924">
        <f>STDEV('5000 Sales Records'!K1946:K1975)</f>
        <v>193.95743880949817</v>
      </c>
      <c r="D1924">
        <f>STDEV('5000 Sales Records'!L1946:L1975)</f>
        <v>1543028.0145034795</v>
      </c>
      <c r="E1924">
        <f>STDEV('5000 Sales Records'!M1946:M1975)</f>
        <v>1270341.9212978429</v>
      </c>
      <c r="F1924">
        <f>'5000 Sales Records'!N1946</f>
        <v>1843.65</v>
      </c>
      <c r="G1924">
        <f>STD!A1924*Regression!$D$21+STD!B1924*Regression!$D$22+STD!C1924*Regression!$D$23+STD!D1924*Regression!$D$24+STD!E1924*Regression!$D$25</f>
        <v>-84613.973517622333</v>
      </c>
    </row>
    <row r="1925" spans="1:7" x14ac:dyDescent="0.35">
      <c r="A1925">
        <f>STDEV('5000 Sales Records'!I1947:I1976)</f>
        <v>2643.9081104591596</v>
      </c>
      <c r="B1925">
        <f>STDEV('5000 Sales Records'!J1947:J1976)</f>
        <v>241.69935014084288</v>
      </c>
      <c r="C1925">
        <f>STDEV('5000 Sales Records'!K1947:K1976)</f>
        <v>199.68686407996887</v>
      </c>
      <c r="D1925">
        <f>STDEV('5000 Sales Records'!L1947:L1976)</f>
        <v>1599767.7008164055</v>
      </c>
      <c r="E1925">
        <f>STDEV('5000 Sales Records'!M1947:M1976)</f>
        <v>1322742.1469899612</v>
      </c>
      <c r="F1925">
        <f>'5000 Sales Records'!N1947</f>
        <v>544388.93999999994</v>
      </c>
      <c r="G1925">
        <f>STD!A1925*Regression!$D$21+STD!B1925*Regression!$D$22+STD!C1925*Regression!$D$23+STD!D1925*Regression!$D$24+STD!E1925*Regression!$D$25</f>
        <v>-69485.457354686689</v>
      </c>
    </row>
    <row r="1926" spans="1:7" x14ac:dyDescent="0.35">
      <c r="A1926">
        <f>STDEV('5000 Sales Records'!I1948:I1977)</f>
        <v>2663.1434069060433</v>
      </c>
      <c r="B1926">
        <f>STDEV('5000 Sales Records'!J1948:J1977)</f>
        <v>242.89143088948248</v>
      </c>
      <c r="C1926">
        <f>STDEV('5000 Sales Records'!K1948:K1977)</f>
        <v>201.3525663371955</v>
      </c>
      <c r="D1926">
        <f>STDEV('5000 Sales Records'!L1948:L1977)</f>
        <v>1618504.3271595803</v>
      </c>
      <c r="E1926">
        <f>STDEV('5000 Sales Records'!M1948:M1977)</f>
        <v>1344086.9138861129</v>
      </c>
      <c r="F1926">
        <f>'5000 Sales Records'!N1948</f>
        <v>846758.75</v>
      </c>
      <c r="G1926">
        <f>STD!A1926*Regression!$D$21+STD!B1926*Regression!$D$22+STD!C1926*Regression!$D$23+STD!D1926*Regression!$D$24+STD!E1926*Regression!$D$25</f>
        <v>-72166.52576079499</v>
      </c>
    </row>
    <row r="1927" spans="1:7" x14ac:dyDescent="0.35">
      <c r="A1927">
        <f>STDEV('5000 Sales Records'!I1949:I1978)</f>
        <v>2719.2522349427936</v>
      </c>
      <c r="B1927">
        <f>STDEV('5000 Sales Records'!J1949:J1978)</f>
        <v>236.96435878374859</v>
      </c>
      <c r="C1927">
        <f>STDEV('5000 Sales Records'!K1949:K1978)</f>
        <v>195.498482884727</v>
      </c>
      <c r="D1927">
        <f>STDEV('5000 Sales Records'!L1949:L1978)</f>
        <v>1548352.848241007</v>
      </c>
      <c r="E1927">
        <f>STDEV('5000 Sales Records'!M1949:M1978)</f>
        <v>1284486.8747614597</v>
      </c>
      <c r="F1927">
        <f>'5000 Sales Records'!N1949</f>
        <v>7781.89</v>
      </c>
      <c r="G1927">
        <f>STD!A1927*Regression!$D$21+STD!B1927*Regression!$D$22+STD!C1927*Regression!$D$23+STD!D1927*Regression!$D$24+STD!E1927*Regression!$D$25</f>
        <v>-87235.905328550609</v>
      </c>
    </row>
    <row r="1928" spans="1:7" x14ac:dyDescent="0.35">
      <c r="A1928">
        <f>STDEV('5000 Sales Records'!I1950:I1979)</f>
        <v>2700.0548730056175</v>
      </c>
      <c r="B1928">
        <f>STDEV('5000 Sales Records'!J1950:J1979)</f>
        <v>232.89243196248844</v>
      </c>
      <c r="C1928">
        <f>STDEV('5000 Sales Records'!K1950:K1979)</f>
        <v>193.19816421273885</v>
      </c>
      <c r="D1928">
        <f>STDEV('5000 Sales Records'!L1950:L1979)</f>
        <v>1526327.7608495823</v>
      </c>
      <c r="E1928">
        <f>STDEV('5000 Sales Records'!M1950:M1979)</f>
        <v>1271458.7163485647</v>
      </c>
      <c r="F1928">
        <f>'5000 Sales Records'!N1950</f>
        <v>1157278.72</v>
      </c>
      <c r="G1928">
        <f>STD!A1928*Regression!$D$21+STD!B1928*Regression!$D$22+STD!C1928*Regression!$D$23+STD!D1928*Regression!$D$24+STD!E1928*Regression!$D$25</f>
        <v>-89216.066518779844</v>
      </c>
    </row>
    <row r="1929" spans="1:7" x14ac:dyDescent="0.35">
      <c r="A1929">
        <f>STDEV('5000 Sales Records'!I1951:I1980)</f>
        <v>2742.5850673632967</v>
      </c>
      <c r="B1929">
        <f>STDEV('5000 Sales Records'!J1951:J1980)</f>
        <v>230.90456575709206</v>
      </c>
      <c r="C1929">
        <f>STDEV('5000 Sales Records'!K1951:K1980)</f>
        <v>193.04125786426096</v>
      </c>
      <c r="D1929">
        <f>STDEV('5000 Sales Records'!L1951:L1980)</f>
        <v>1508542.7175176532</v>
      </c>
      <c r="E1929">
        <f>STDEV('5000 Sales Records'!M1951:M1980)</f>
        <v>1266982.3465546547</v>
      </c>
      <c r="F1929">
        <f>'5000 Sales Records'!N1951</f>
        <v>398852.64</v>
      </c>
      <c r="G1929">
        <f>STD!A1929*Regression!$D$21+STD!B1929*Regression!$D$22+STD!C1929*Regression!$D$23+STD!D1929*Regression!$D$24+STD!E1929*Regression!$D$25</f>
        <v>-100376.38840195606</v>
      </c>
    </row>
    <row r="1930" spans="1:7" x14ac:dyDescent="0.35">
      <c r="A1930">
        <f>STDEV('5000 Sales Records'!I1952:I1981)</f>
        <v>2788.0801691997772</v>
      </c>
      <c r="B1930">
        <f>STDEV('5000 Sales Records'!J1952:J1981)</f>
        <v>230.80916721395621</v>
      </c>
      <c r="C1930">
        <f>STDEV('5000 Sales Records'!K1952:K1981)</f>
        <v>190.77701901892459</v>
      </c>
      <c r="D1930">
        <f>STDEV('5000 Sales Records'!L1952:L1981)</f>
        <v>1543996.5984549178</v>
      </c>
      <c r="E1930">
        <f>STDEV('5000 Sales Records'!M1952:M1981)</f>
        <v>1266767.1580048262</v>
      </c>
      <c r="F1930">
        <f>'5000 Sales Records'!N1952</f>
        <v>651.55999999999995</v>
      </c>
      <c r="G1930">
        <f>STD!A1930*Regression!$D$21+STD!B1930*Regression!$D$22+STD!C1930*Regression!$D$23+STD!D1930*Regression!$D$24+STD!E1930*Regression!$D$25</f>
        <v>-75683.3359824738</v>
      </c>
    </row>
    <row r="1931" spans="1:7" x14ac:dyDescent="0.35">
      <c r="A1931">
        <f>STDEV('5000 Sales Records'!I1953:I1982)</f>
        <v>2646.1631299571891</v>
      </c>
      <c r="B1931">
        <f>STDEV('5000 Sales Records'!J1953:J1982)</f>
        <v>227.80683899394631</v>
      </c>
      <c r="C1931">
        <f>STDEV('5000 Sales Records'!K1953:K1982)</f>
        <v>188.86498455489183</v>
      </c>
      <c r="D1931">
        <f>STDEV('5000 Sales Records'!L1953:L1982)</f>
        <v>1524438.6849948855</v>
      </c>
      <c r="E1931">
        <f>STDEV('5000 Sales Records'!M1953:M1982)</f>
        <v>1255110.3540030424</v>
      </c>
      <c r="F1931">
        <f>'5000 Sales Records'!N1953</f>
        <v>704113.32</v>
      </c>
      <c r="G1931">
        <f>STD!A1931*Regression!$D$21+STD!B1931*Regression!$D$22+STD!C1931*Regression!$D$23+STD!D1931*Regression!$D$24+STD!E1931*Regression!$D$25</f>
        <v>-68338.033820157405</v>
      </c>
    </row>
    <row r="1932" spans="1:7" x14ac:dyDescent="0.35">
      <c r="A1932">
        <f>STDEV('5000 Sales Records'!I1954:I1983)</f>
        <v>2610.7264334557967</v>
      </c>
      <c r="B1932">
        <f>STDEV('5000 Sales Records'!J1954:J1983)</f>
        <v>237.59770444946466</v>
      </c>
      <c r="C1932">
        <f>STDEV('5000 Sales Records'!K1954:K1983)</f>
        <v>195.1778312807279</v>
      </c>
      <c r="D1932">
        <f>STDEV('5000 Sales Records'!L1954:L1983)</f>
        <v>1559263.6808284742</v>
      </c>
      <c r="E1932">
        <f>STDEV('5000 Sales Records'!M1954:M1983)</f>
        <v>1277592.6347429757</v>
      </c>
      <c r="F1932">
        <f>'5000 Sales Records'!N1954</f>
        <v>218823.92</v>
      </c>
      <c r="G1932">
        <f>STD!A1932*Regression!$D$21+STD!B1932*Regression!$D$22+STD!C1932*Regression!$D$23+STD!D1932*Regression!$D$24+STD!E1932*Regression!$D$25</f>
        <v>-63530.837647279724</v>
      </c>
    </row>
    <row r="1933" spans="1:7" x14ac:dyDescent="0.35">
      <c r="A1933">
        <f>STDEV('5000 Sales Records'!I1955:I1984)</f>
        <v>2660.7381190058959</v>
      </c>
      <c r="B1933">
        <f>STDEV('5000 Sales Records'!J1955:J1984)</f>
        <v>235.09185828463754</v>
      </c>
      <c r="C1933">
        <f>STDEV('5000 Sales Records'!K1955:K1984)</f>
        <v>192.661076145674</v>
      </c>
      <c r="D1933">
        <f>STDEV('5000 Sales Records'!L1955:L1984)</f>
        <v>1565097.8056967936</v>
      </c>
      <c r="E1933">
        <f>STDEV('5000 Sales Records'!M1955:M1984)</f>
        <v>1282619.1084520698</v>
      </c>
      <c r="F1933">
        <f>'5000 Sales Records'!N1955</f>
        <v>1129306.25</v>
      </c>
      <c r="G1933">
        <f>STD!A1933*Regression!$D$21+STD!B1933*Regression!$D$22+STD!C1933*Regression!$D$23+STD!D1933*Regression!$D$24+STD!E1933*Regression!$D$25</f>
        <v>-66985.614560834598</v>
      </c>
    </row>
    <row r="1934" spans="1:7" x14ac:dyDescent="0.35">
      <c r="A1934">
        <f>STDEV('5000 Sales Records'!I1956:I1985)</f>
        <v>2598.6131013628624</v>
      </c>
      <c r="B1934">
        <f>STDEV('5000 Sales Records'!J1956:J1985)</f>
        <v>227.33987763122266</v>
      </c>
      <c r="C1934">
        <f>STDEV('5000 Sales Records'!K1956:K1985)</f>
        <v>186.374951348699</v>
      </c>
      <c r="D1934">
        <f>STDEV('5000 Sales Records'!L1956:L1985)</f>
        <v>1356995.6862560685</v>
      </c>
      <c r="E1934">
        <f>STDEV('5000 Sales Records'!M1956:M1985)</f>
        <v>1108096.1808353791</v>
      </c>
      <c r="F1934">
        <f>'5000 Sales Records'!N1956</f>
        <v>396236.04</v>
      </c>
      <c r="G1934">
        <f>STD!A1934*Regression!$D$21+STD!B1934*Regression!$D$22+STD!C1934*Regression!$D$23+STD!D1934*Regression!$D$24+STD!E1934*Regression!$D$25</f>
        <v>-90862.420156394364</v>
      </c>
    </row>
    <row r="1935" spans="1:7" x14ac:dyDescent="0.35">
      <c r="A1935">
        <f>STDEV('5000 Sales Records'!I1957:I1986)</f>
        <v>2569.3658415231971</v>
      </c>
      <c r="B1935">
        <f>STDEV('5000 Sales Records'!J1957:J1986)</f>
        <v>227.30558115837613</v>
      </c>
      <c r="C1935">
        <f>STDEV('5000 Sales Records'!K1957:K1986)</f>
        <v>186.53422824914938</v>
      </c>
      <c r="D1935">
        <f>STDEV('5000 Sales Records'!L1957:L1986)</f>
        <v>1360637.1002598654</v>
      </c>
      <c r="E1935">
        <f>STDEV('5000 Sales Records'!M1957:M1986)</f>
        <v>1111596.9746420691</v>
      </c>
      <c r="F1935">
        <f>'5000 Sales Records'!N1957</f>
        <v>142271.1</v>
      </c>
      <c r="G1935">
        <f>STD!A1935*Regression!$D$21+STD!B1935*Regression!$D$22+STD!C1935*Regression!$D$23+STD!D1935*Regression!$D$24+STD!E1935*Regression!$D$25</f>
        <v>-87682.658125271322</v>
      </c>
    </row>
    <row r="1936" spans="1:7" x14ac:dyDescent="0.35">
      <c r="A1936">
        <f>STDEV('5000 Sales Records'!I1958:I1987)</f>
        <v>2623.8231054142634</v>
      </c>
      <c r="B1936">
        <f>STDEV('5000 Sales Records'!J1958:J1987)</f>
        <v>225.14948645952649</v>
      </c>
      <c r="C1936">
        <f>STDEV('5000 Sales Records'!K1958:K1987)</f>
        <v>186.38995809644737</v>
      </c>
      <c r="D1936">
        <f>STDEV('5000 Sales Records'!L1958:L1987)</f>
        <v>1347555.909216143</v>
      </c>
      <c r="E1936">
        <f>STDEV('5000 Sales Records'!M1958:M1987)</f>
        <v>1109815.6616505454</v>
      </c>
      <c r="F1936">
        <f>'5000 Sales Records'!N1958</f>
        <v>381841.91999999998</v>
      </c>
      <c r="G1936">
        <f>STD!A1936*Regression!$D$21+STD!B1936*Regression!$D$22+STD!C1936*Regression!$D$23+STD!D1936*Regression!$D$24+STD!E1936*Regression!$D$25</f>
        <v>-97320.151588306646</v>
      </c>
    </row>
    <row r="1937" spans="1:7" x14ac:dyDescent="0.35">
      <c r="A1937">
        <f>STDEV('5000 Sales Records'!I1959:I1988)</f>
        <v>2725.0970996092692</v>
      </c>
      <c r="B1937">
        <f>STDEV('5000 Sales Records'!J1959:J1988)</f>
        <v>216.1795611730339</v>
      </c>
      <c r="C1937">
        <f>STDEV('5000 Sales Records'!K1959:K1988)</f>
        <v>179.15022538281283</v>
      </c>
      <c r="D1937">
        <f>STDEV('5000 Sales Records'!L1959:L1988)</f>
        <v>1373519.9443922958</v>
      </c>
      <c r="E1937">
        <f>STDEV('5000 Sales Records'!M1959:M1988)</f>
        <v>1127647.247998124</v>
      </c>
      <c r="F1937">
        <f>'5000 Sales Records'!N1959</f>
        <v>3694.53</v>
      </c>
      <c r="G1937">
        <f>STD!A1937*Regression!$D$21+STD!B1937*Regression!$D$22+STD!C1937*Regression!$D$23+STD!D1937*Regression!$D$24+STD!E1937*Regression!$D$25</f>
        <v>-92691.561116741737</v>
      </c>
    </row>
    <row r="1938" spans="1:7" x14ac:dyDescent="0.35">
      <c r="A1938">
        <f>STDEV('5000 Sales Records'!I1960:I1989)</f>
        <v>2662.9422240269778</v>
      </c>
      <c r="B1938">
        <f>STDEV('5000 Sales Records'!J1960:J1989)</f>
        <v>210.05592597506347</v>
      </c>
      <c r="C1938">
        <f>STDEV('5000 Sales Records'!K1960:K1989)</f>
        <v>176.46575266221964</v>
      </c>
      <c r="D1938">
        <f>STDEV('5000 Sales Records'!L1960:L1989)</f>
        <v>1365105.7741273392</v>
      </c>
      <c r="E1938">
        <f>STDEV('5000 Sales Records'!M1960:M1989)</f>
        <v>1133679.2613829847</v>
      </c>
      <c r="F1938">
        <f>'5000 Sales Records'!N1960</f>
        <v>441622.5</v>
      </c>
      <c r="G1938">
        <f>STD!A1938*Regression!$D$21+STD!B1938*Regression!$D$22+STD!C1938*Regression!$D$23+STD!D1938*Regression!$D$24+STD!E1938*Regression!$D$25</f>
        <v>-91386.67468057631</v>
      </c>
    </row>
    <row r="1939" spans="1:7" x14ac:dyDescent="0.35">
      <c r="A1939">
        <f>STDEV('5000 Sales Records'!I1961:I1990)</f>
        <v>2699.0583937076422</v>
      </c>
      <c r="B1939">
        <f>STDEV('5000 Sales Records'!J1961:J1990)</f>
        <v>201.68405382204094</v>
      </c>
      <c r="C1939">
        <f>STDEV('5000 Sales Records'!K1961:K1990)</f>
        <v>167.65444074938335</v>
      </c>
      <c r="D1939">
        <f>STDEV('5000 Sales Records'!L1961:L1990)</f>
        <v>1363216.0972144927</v>
      </c>
      <c r="E1939">
        <f>STDEV('5000 Sales Records'!M1961:M1990)</f>
        <v>1132166.6201412203</v>
      </c>
      <c r="F1939">
        <f>'5000 Sales Records'!N1961</f>
        <v>187214.58</v>
      </c>
      <c r="G1939">
        <f>STD!A1939*Regression!$D$21+STD!B1939*Regression!$D$22+STD!C1939*Regression!$D$23+STD!D1939*Regression!$D$24+STD!E1939*Regression!$D$25</f>
        <v>-96231.667096313089</v>
      </c>
    </row>
    <row r="1940" spans="1:7" x14ac:dyDescent="0.35">
      <c r="A1940">
        <f>STDEV('5000 Sales Records'!I1962:I1991)</f>
        <v>2641.2555234641509</v>
      </c>
      <c r="B1940">
        <f>STDEV('5000 Sales Records'!J1962:J1991)</f>
        <v>211.86365201807672</v>
      </c>
      <c r="C1940">
        <f>STDEV('5000 Sales Records'!K1962:K1991)</f>
        <v>174.80774102510119</v>
      </c>
      <c r="D1940">
        <f>STDEV('5000 Sales Records'!L1962:L1991)</f>
        <v>1436448.304940107</v>
      </c>
      <c r="E1940">
        <f>STDEV('5000 Sales Records'!M1962:M1991)</f>
        <v>1181676.8199731961</v>
      </c>
      <c r="F1940">
        <f>'5000 Sales Records'!N1962</f>
        <v>197186.4</v>
      </c>
      <c r="G1940">
        <f>STD!A1940*Regression!$D$21+STD!B1940*Regression!$D$22+STD!C1940*Regression!$D$23+STD!D1940*Regression!$D$24+STD!E1940*Regression!$D$25</f>
        <v>-76942.265924080973</v>
      </c>
    </row>
    <row r="1941" spans="1:7" x14ac:dyDescent="0.35">
      <c r="A1941">
        <f>STDEV('5000 Sales Records'!I1963:I1992)</f>
        <v>2714.9320071501375</v>
      </c>
      <c r="B1941">
        <f>STDEV('5000 Sales Records'!J1963:J1992)</f>
        <v>210.47481493917056</v>
      </c>
      <c r="C1941">
        <f>STDEV('5000 Sales Records'!K1963:K1992)</f>
        <v>172.94269075382289</v>
      </c>
      <c r="D1941">
        <f>STDEV('5000 Sales Records'!L1963:L1992)</f>
        <v>1441301.9518376661</v>
      </c>
      <c r="E1941">
        <f>STDEV('5000 Sales Records'!M1963:M1992)</f>
        <v>1181855.9443074293</v>
      </c>
      <c r="F1941">
        <f>'5000 Sales Records'!N1963</f>
        <v>486714.8</v>
      </c>
      <c r="G1941">
        <f>STD!A1941*Regression!$D$21+STD!B1941*Regression!$D$22+STD!C1941*Regression!$D$23+STD!D1941*Regression!$D$24+STD!E1941*Regression!$D$25</f>
        <v>-79978.207387873437</v>
      </c>
    </row>
    <row r="1942" spans="1:7" x14ac:dyDescent="0.35">
      <c r="A1942">
        <f>STDEV('5000 Sales Records'!I1964:I1993)</f>
        <v>2643.4019538570315</v>
      </c>
      <c r="B1942">
        <f>STDEV('5000 Sales Records'!J1964:J1993)</f>
        <v>214.05935220664011</v>
      </c>
      <c r="C1942">
        <f>STDEV('5000 Sales Records'!K1964:K1993)</f>
        <v>174.11771478897072</v>
      </c>
      <c r="D1942">
        <f>STDEV('5000 Sales Records'!L1964:L1993)</f>
        <v>1412943.5264811937</v>
      </c>
      <c r="E1942">
        <f>STDEV('5000 Sales Records'!M1964:M1993)</f>
        <v>1141383.812554321</v>
      </c>
      <c r="F1942">
        <f>'5000 Sales Records'!N1964</f>
        <v>244587.2</v>
      </c>
      <c r="G1942">
        <f>STD!A1942*Regression!$D$21+STD!B1942*Regression!$D$22+STD!C1942*Regression!$D$23+STD!D1942*Regression!$D$24+STD!E1942*Regression!$D$25</f>
        <v>-69384.87164279609</v>
      </c>
    </row>
    <row r="1943" spans="1:7" x14ac:dyDescent="0.35">
      <c r="A1943">
        <f>STDEV('5000 Sales Records'!I1965:I1994)</f>
        <v>2704.8144806460655</v>
      </c>
      <c r="B1943">
        <f>STDEV('5000 Sales Records'!J1965:J1994)</f>
        <v>222.99979396516432</v>
      </c>
      <c r="C1943">
        <f>STDEV('5000 Sales Records'!K1965:K1994)</f>
        <v>179.66873592009955</v>
      </c>
      <c r="D1943">
        <f>STDEV('5000 Sales Records'!L1965:L1994)</f>
        <v>1592158.503672946</v>
      </c>
      <c r="E1943">
        <f>STDEV('5000 Sales Records'!M1965:M1994)</f>
        <v>1268341.4950809341</v>
      </c>
      <c r="F1943">
        <f>'5000 Sales Records'!N1965</f>
        <v>46736.9</v>
      </c>
      <c r="G1943">
        <f>STD!A1943*Regression!$D$21+STD!B1943*Regression!$D$22+STD!C1943*Regression!$D$23+STD!D1943*Regression!$D$24+STD!E1943*Regression!$D$25</f>
        <v>-32986.180043194676</v>
      </c>
    </row>
    <row r="1944" spans="1:7" x14ac:dyDescent="0.35">
      <c r="A1944">
        <f>STDEV('5000 Sales Records'!I1966:I1995)</f>
        <v>2750.6071239954849</v>
      </c>
      <c r="B1944">
        <f>STDEV('5000 Sales Records'!J1966:J1995)</f>
        <v>227.13383069859071</v>
      </c>
      <c r="C1944">
        <f>STDEV('5000 Sales Records'!K1966:K1995)</f>
        <v>183.2976302939548</v>
      </c>
      <c r="D1944">
        <f>STDEV('5000 Sales Records'!L1966:L1995)</f>
        <v>1791483.6396686619</v>
      </c>
      <c r="E1944">
        <f>STDEV('5000 Sales Records'!M1966:M1995)</f>
        <v>1413779.1848070251</v>
      </c>
      <c r="F1944">
        <f>'5000 Sales Records'!N1966</f>
        <v>497225.82</v>
      </c>
      <c r="G1944">
        <f>STD!A1944*Regression!$D$21+STD!B1944*Regression!$D$22+STD!C1944*Regression!$D$23+STD!D1944*Regression!$D$24+STD!E1944*Regression!$D$25</f>
        <v>14987.325972856255</v>
      </c>
    </row>
    <row r="1945" spans="1:7" x14ac:dyDescent="0.35">
      <c r="A1945">
        <f>STDEV('5000 Sales Records'!I1967:I1996)</f>
        <v>2813.588283648668</v>
      </c>
      <c r="B1945">
        <f>STDEV('5000 Sales Records'!J1967:J1996)</f>
        <v>230.52330720072229</v>
      </c>
      <c r="C1945">
        <f>STDEV('5000 Sales Records'!K1967:K1996)</f>
        <v>186.62705185297591</v>
      </c>
      <c r="D1945">
        <f>STDEV('5000 Sales Records'!L1967:L1996)</f>
        <v>1796857.6089289237</v>
      </c>
      <c r="E1945">
        <f>STDEV('5000 Sales Records'!M1967:M1996)</f>
        <v>1424086.6896351217</v>
      </c>
      <c r="F1945">
        <f>'5000 Sales Records'!N1967</f>
        <v>12495.85</v>
      </c>
      <c r="G1945">
        <f>STD!A1945*Regression!$D$21+STD!B1945*Regression!$D$22+STD!C1945*Regression!$D$23+STD!D1945*Regression!$D$24+STD!E1945*Regression!$D$25</f>
        <v>4754.2351143897977</v>
      </c>
    </row>
    <row r="1946" spans="1:7" x14ac:dyDescent="0.35">
      <c r="A1946">
        <f>STDEV('5000 Sales Records'!I1968:I1997)</f>
        <v>2879.9055061126451</v>
      </c>
      <c r="B1946">
        <f>STDEV('5000 Sales Records'!J1968:J1997)</f>
        <v>228.77092005840203</v>
      </c>
      <c r="C1946">
        <f>STDEV('5000 Sales Records'!K1968:K1997)</f>
        <v>185.60808510060295</v>
      </c>
      <c r="D1946">
        <f>STDEV('5000 Sales Records'!L1968:L1997)</f>
        <v>1794864.1787463289</v>
      </c>
      <c r="E1946">
        <f>STDEV('5000 Sales Records'!M1968:M1997)</f>
        <v>1422961.4211715618</v>
      </c>
      <c r="F1946">
        <f>'5000 Sales Records'!N1968</f>
        <v>610040</v>
      </c>
      <c r="G1946">
        <f>STD!A1946*Regression!$D$21+STD!B1946*Regression!$D$22+STD!C1946*Regression!$D$23+STD!D1946*Regression!$D$24+STD!E1946*Regression!$D$25</f>
        <v>526.47238853760064</v>
      </c>
    </row>
    <row r="1947" spans="1:7" x14ac:dyDescent="0.35">
      <c r="A1947">
        <f>STDEV('5000 Sales Records'!I1969:I1998)</f>
        <v>2949.5725310783514</v>
      </c>
      <c r="B1947">
        <f>STDEV('5000 Sales Records'!J1969:J1998)</f>
        <v>221.90546678606214</v>
      </c>
      <c r="C1947">
        <f>STDEV('5000 Sales Records'!K1969:K1998)</f>
        <v>178.90069841777537</v>
      </c>
      <c r="D1947">
        <f>STDEV('5000 Sales Records'!L1969:L1998)</f>
        <v>1779252.9166995748</v>
      </c>
      <c r="E1947">
        <f>STDEV('5000 Sales Records'!M1969:M1998)</f>
        <v>1407327.7149666417</v>
      </c>
      <c r="F1947">
        <f>'5000 Sales Records'!N1969</f>
        <v>64722.78</v>
      </c>
      <c r="G1947">
        <f>STD!A1947*Regression!$D$21+STD!B1947*Regression!$D$22+STD!C1947*Regression!$D$23+STD!D1947*Regression!$D$24+STD!E1947*Regression!$D$25</f>
        <v>-4947.5343343303539</v>
      </c>
    </row>
    <row r="1948" spans="1:7" x14ac:dyDescent="0.35">
      <c r="A1948">
        <f>STDEV('5000 Sales Records'!I1970:I1999)</f>
        <v>2936.7113612917819</v>
      </c>
      <c r="B1948">
        <f>STDEV('5000 Sales Records'!J1970:J1999)</f>
        <v>217.02232395473183</v>
      </c>
      <c r="C1948">
        <f>STDEV('5000 Sales Records'!K1970:K1999)</f>
        <v>176.34514448275493</v>
      </c>
      <c r="D1948">
        <f>STDEV('5000 Sales Records'!L1970:L1999)</f>
        <v>1757964.68150344</v>
      </c>
      <c r="E1948">
        <f>STDEV('5000 Sales Records'!M1970:M1999)</f>
        <v>1395668.4954533239</v>
      </c>
      <c r="F1948">
        <f>'5000 Sales Records'!N1970</f>
        <v>849200.52</v>
      </c>
      <c r="G1948">
        <f>STD!A1948*Regression!$D$21+STD!B1948*Regression!$D$22+STD!C1948*Regression!$D$23+STD!D1948*Regression!$D$24+STD!E1948*Regression!$D$25</f>
        <v>-6412.8073376587126</v>
      </c>
    </row>
    <row r="1949" spans="1:7" x14ac:dyDescent="0.35">
      <c r="A1949">
        <f>STDEV('5000 Sales Records'!I1971:I2000)</f>
        <v>2988.0547551107948</v>
      </c>
      <c r="B1949">
        <f>STDEV('5000 Sales Records'!J1971:J2000)</f>
        <v>217.02232395473183</v>
      </c>
      <c r="C1949">
        <f>STDEV('5000 Sales Records'!K1971:K2000)</f>
        <v>176.3451444827549</v>
      </c>
      <c r="D1949">
        <f>STDEV('5000 Sales Records'!L1971:L2000)</f>
        <v>1883812.8562669642</v>
      </c>
      <c r="E1949">
        <f>STDEV('5000 Sales Records'!M1971:M2000)</f>
        <v>1488162.5264361028</v>
      </c>
      <c r="F1949">
        <f>'5000 Sales Records'!N1971</f>
        <v>378977.22</v>
      </c>
      <c r="G1949">
        <f>STD!A1949*Regression!$D$21+STD!B1949*Regression!$D$22+STD!C1949*Regression!$D$23+STD!D1949*Regression!$D$24+STD!E1949*Regression!$D$25</f>
        <v>22264.551534024999</v>
      </c>
    </row>
    <row r="1950" spans="1:7" x14ac:dyDescent="0.35">
      <c r="A1950">
        <f>STDEV('5000 Sales Records'!I1972:I2001)</f>
        <v>2989.0087343119467</v>
      </c>
      <c r="B1950">
        <f>STDEV('5000 Sales Records'!J1972:J2001)</f>
        <v>223.18099025076086</v>
      </c>
      <c r="C1950">
        <f>STDEV('5000 Sales Records'!K1972:K2001)</f>
        <v>181.27299142929201</v>
      </c>
      <c r="D1950">
        <f>STDEV('5000 Sales Records'!L1972:L2001)</f>
        <v>1886004.4734412453</v>
      </c>
      <c r="E1950">
        <f>STDEV('5000 Sales Records'!M1972:M2001)</f>
        <v>1489788.4252069227</v>
      </c>
      <c r="F1950">
        <f>'5000 Sales Records'!N1972</f>
        <v>30176.14</v>
      </c>
      <c r="G1950">
        <f>STD!A1950*Regression!$D$21+STD!B1950*Regression!$D$22+STD!C1950*Regression!$D$23+STD!D1950*Regression!$D$24+STD!E1950*Regression!$D$25</f>
        <v>19123.869419038994</v>
      </c>
    </row>
    <row r="1951" spans="1:7" x14ac:dyDescent="0.35">
      <c r="A1951">
        <f>STDEV('5000 Sales Records'!I1973:I2002)</f>
        <v>2905.3084676078756</v>
      </c>
      <c r="B1951">
        <f>STDEV('5000 Sales Records'!J1973:J2002)</f>
        <v>225.66697660719964</v>
      </c>
      <c r="C1951">
        <f>STDEV('5000 Sales Records'!K1973:K2002)</f>
        <v>182.37295181615602</v>
      </c>
      <c r="D1951">
        <f>STDEV('5000 Sales Records'!L1973:L2002)</f>
        <v>1864626.6764919029</v>
      </c>
      <c r="E1951">
        <f>STDEV('5000 Sales Records'!M1973:M2002)</f>
        <v>1475796.5925437903</v>
      </c>
      <c r="F1951">
        <f>'5000 Sales Records'!N1973</f>
        <v>360472.71</v>
      </c>
      <c r="G1951">
        <f>STD!A1951*Regression!$D$21+STD!B1951*Regression!$D$22+STD!C1951*Regression!$D$23+STD!D1951*Regression!$D$24+STD!E1951*Regression!$D$25</f>
        <v>14708.563611294376</v>
      </c>
    </row>
    <row r="1952" spans="1:7" x14ac:dyDescent="0.35">
      <c r="A1952">
        <f>STDEV('5000 Sales Records'!I1974:I2003)</f>
        <v>2909.5268486059072</v>
      </c>
      <c r="B1952">
        <f>STDEV('5000 Sales Records'!J1974:J2003)</f>
        <v>225.66697660719976</v>
      </c>
      <c r="C1952">
        <f>STDEV('5000 Sales Records'!K1974:K2003)</f>
        <v>182.37295181615602</v>
      </c>
      <c r="D1952">
        <f>STDEV('5000 Sales Records'!L1974:L2003)</f>
        <v>1851716.2626493482</v>
      </c>
      <c r="E1952">
        <f>STDEV('5000 Sales Records'!M1974:M2003)</f>
        <v>1466798.1785884511</v>
      </c>
      <c r="F1952">
        <f>'5000 Sales Records'!N1974</f>
        <v>122257.62</v>
      </c>
      <c r="G1952">
        <f>STD!A1952*Regression!$D$21+STD!B1952*Regression!$D$22+STD!C1952*Regression!$D$23+STD!D1952*Regression!$D$24+STD!E1952*Regression!$D$25</f>
        <v>10491.220367862843</v>
      </c>
    </row>
    <row r="1953" spans="1:7" x14ac:dyDescent="0.35">
      <c r="A1953">
        <f>STDEV('5000 Sales Records'!I1975:I2004)</f>
        <v>2893.6667944394321</v>
      </c>
      <c r="B1953">
        <f>STDEV('5000 Sales Records'!J1975:J2004)</f>
        <v>225.56430219728267</v>
      </c>
      <c r="C1953">
        <f>STDEV('5000 Sales Records'!K1975:K2004)</f>
        <v>184.93185378627345</v>
      </c>
      <c r="D1953">
        <f>STDEV('5000 Sales Records'!L1975:L2004)</f>
        <v>1860182.8004641603</v>
      </c>
      <c r="E1953">
        <f>STDEV('5000 Sales Records'!M1975:M2004)</f>
        <v>1484659.0319558971</v>
      </c>
      <c r="F1953">
        <f>'5000 Sales Records'!N1975</f>
        <v>508222</v>
      </c>
      <c r="G1953">
        <f>STD!A1953*Regression!$D$21+STD!B1953*Regression!$D$22+STD!C1953*Regression!$D$23+STD!D1953*Regression!$D$24+STD!E1953*Regression!$D$25</f>
        <v>10650.504474330228</v>
      </c>
    </row>
    <row r="1954" spans="1:7" x14ac:dyDescent="0.35">
      <c r="A1954">
        <f>STDEV('5000 Sales Records'!I1976:I2005)</f>
        <v>2853.4516507185649</v>
      </c>
      <c r="B1954">
        <f>STDEV('5000 Sales Records'!J1976:J2005)</f>
        <v>225.72523423452208</v>
      </c>
      <c r="C1954">
        <f>STDEV('5000 Sales Records'!K1976:K2005)</f>
        <v>183.85636524075051</v>
      </c>
      <c r="D1954">
        <f>STDEV('5000 Sales Records'!L1976:L2005)</f>
        <v>1845648.4997431785</v>
      </c>
      <c r="E1954">
        <f>STDEV('5000 Sales Records'!M1976:M2005)</f>
        <v>1453540.7102823777</v>
      </c>
      <c r="F1954">
        <f>'5000 Sales Records'!N1976</f>
        <v>823907.5</v>
      </c>
      <c r="G1954">
        <f>STD!A1954*Regression!$D$21+STD!B1954*Regression!$D$22+STD!C1954*Regression!$D$23+STD!D1954*Regression!$D$24+STD!E1954*Regression!$D$25</f>
        <v>26518.631131691625</v>
      </c>
    </row>
    <row r="1955" spans="1:7" x14ac:dyDescent="0.35">
      <c r="A1955">
        <f>STDEV('5000 Sales Records'!I1977:I2006)</f>
        <v>2853.1407555997598</v>
      </c>
      <c r="B1955">
        <f>STDEV('5000 Sales Records'!J1977:J2006)</f>
        <v>219.35206868196488</v>
      </c>
      <c r="C1955">
        <f>STDEV('5000 Sales Records'!K1977:K2006)</f>
        <v>177.99412499700188</v>
      </c>
      <c r="D1955">
        <f>STDEV('5000 Sales Records'!L1977:L2006)</f>
        <v>1804834.0809203859</v>
      </c>
      <c r="E1955">
        <f>STDEV('5000 Sales Records'!M1977:M2006)</f>
        <v>1414062.9777524611</v>
      </c>
      <c r="F1955">
        <f>'5000 Sales Records'!N1977</f>
        <v>399599.2</v>
      </c>
      <c r="G1955">
        <f>STD!A1955*Regression!$D$21+STD!B1955*Regression!$D$22+STD!C1955*Regression!$D$23+STD!D1955*Regression!$D$24+STD!E1955*Regression!$D$25</f>
        <v>26589.143661750713</v>
      </c>
    </row>
    <row r="1956" spans="1:7" x14ac:dyDescent="0.35">
      <c r="A1956">
        <f>STDEV('5000 Sales Records'!I1978:I2007)</f>
        <v>2867.2619804210103</v>
      </c>
      <c r="B1956">
        <f>STDEV('5000 Sales Records'!J1978:J2007)</f>
        <v>223.3732804651155</v>
      </c>
      <c r="C1956">
        <f>STDEV('5000 Sales Records'!K1978:K2007)</f>
        <v>180.80647905566261</v>
      </c>
      <c r="D1956">
        <f>STDEV('5000 Sales Records'!L1978:L2007)</f>
        <v>1823048.8400194454</v>
      </c>
      <c r="E1956">
        <f>STDEV('5000 Sales Records'!M1978:M2007)</f>
        <v>1421620.183095885</v>
      </c>
      <c r="F1956">
        <f>'5000 Sales Records'!N1978</f>
        <v>133893</v>
      </c>
      <c r="G1956">
        <f>STD!A1956*Regression!$D$21+STD!B1956*Regression!$D$22+STD!C1956*Regression!$D$23+STD!D1956*Regression!$D$24+STD!E1956*Regression!$D$25</f>
        <v>32308.678969405126</v>
      </c>
    </row>
    <row r="1957" spans="1:7" x14ac:dyDescent="0.35">
      <c r="A1957">
        <f>STDEV('5000 Sales Records'!I1979:I2008)</f>
        <v>2831.4969713652486</v>
      </c>
      <c r="B1957">
        <f>STDEV('5000 Sales Records'!J1979:J2008)</f>
        <v>217.02522482262353</v>
      </c>
      <c r="C1957">
        <f>STDEV('5000 Sales Records'!K1979:K2008)</f>
        <v>177.22202350263311</v>
      </c>
      <c r="D1957">
        <f>STDEV('5000 Sales Records'!L1979:L2008)</f>
        <v>1797611.2989041898</v>
      </c>
      <c r="E1957">
        <f>STDEV('5000 Sales Records'!M1979:M2008)</f>
        <v>1406118.6547589288</v>
      </c>
      <c r="F1957">
        <f>'5000 Sales Records'!N1979</f>
        <v>412554.55</v>
      </c>
      <c r="G1957">
        <f>STD!A1957*Regression!$D$21+STD!B1957*Regression!$D$22+STD!C1957*Regression!$D$23+STD!D1957*Regression!$D$24+STD!E1957*Regression!$D$25</f>
        <v>33745.042569896206</v>
      </c>
    </row>
    <row r="1958" spans="1:7" x14ac:dyDescent="0.35">
      <c r="A1958">
        <f>STDEV('5000 Sales Records'!I1980:I2009)</f>
        <v>2832.1205937373611</v>
      </c>
      <c r="B1958">
        <f>STDEV('5000 Sales Records'!J1980:J2009)</f>
        <v>214.18231876432836</v>
      </c>
      <c r="C1958">
        <f>STDEV('5000 Sales Records'!K1980:K2009)</f>
        <v>176.13823378538376</v>
      </c>
      <c r="D1958">
        <f>STDEV('5000 Sales Records'!L1980:L2009)</f>
        <v>1785940.4563658745</v>
      </c>
      <c r="E1958">
        <f>STDEV('5000 Sales Records'!M1980:M2009)</f>
        <v>1398144.1844961212</v>
      </c>
      <c r="F1958">
        <f>'5000 Sales Records'!N1980</f>
        <v>794775.26</v>
      </c>
      <c r="G1958">
        <f>STD!A1958*Regression!$D$21+STD!B1958*Regression!$D$22+STD!C1958*Regression!$D$23+STD!D1958*Regression!$D$24+STD!E1958*Regression!$D$25</f>
        <v>35303.042202670826</v>
      </c>
    </row>
    <row r="1959" spans="1:7" x14ac:dyDescent="0.35">
      <c r="A1959">
        <f>STDEV('5000 Sales Records'!I1981:I2010)</f>
        <v>2872.6917658546654</v>
      </c>
      <c r="B1959">
        <f>STDEV('5000 Sales Records'!J1981:J2010)</f>
        <v>220.90201687079769</v>
      </c>
      <c r="C1959">
        <f>STDEV('5000 Sales Records'!K1981:K2010)</f>
        <v>179.96759838511426</v>
      </c>
      <c r="D1959">
        <f>STDEV('5000 Sales Records'!L1981:L2010)</f>
        <v>1823953.573617981</v>
      </c>
      <c r="E1959">
        <f>STDEV('5000 Sales Records'!M1981:M2010)</f>
        <v>1422475.1621732845</v>
      </c>
      <c r="F1959">
        <f>'5000 Sales Records'!N1981</f>
        <v>1425038.52</v>
      </c>
      <c r="G1959">
        <f>STD!A1959*Regression!$D$21+STD!B1959*Regression!$D$22+STD!C1959*Regression!$D$23+STD!D1959*Regression!$D$24+STD!E1959*Regression!$D$25</f>
        <v>36787.91189598036</v>
      </c>
    </row>
    <row r="1960" spans="1:7" x14ac:dyDescent="0.35">
      <c r="A1960">
        <f>STDEV('5000 Sales Records'!I1982:I2011)</f>
        <v>2871.9596617728762</v>
      </c>
      <c r="B1960">
        <f>STDEV('5000 Sales Records'!J1982:J2011)</f>
        <v>220.71571546524137</v>
      </c>
      <c r="C1960">
        <f>STDEV('5000 Sales Records'!K1982:K2011)</f>
        <v>181.20470559341283</v>
      </c>
      <c r="D1960">
        <f>STDEV('5000 Sales Records'!L1982:L2011)</f>
        <v>1820216.9469747331</v>
      </c>
      <c r="E1960">
        <f>STDEV('5000 Sales Records'!M1982:M2011)</f>
        <v>1444006.7372312988</v>
      </c>
      <c r="F1960">
        <f>'5000 Sales Records'!N1982</f>
        <v>255371.04</v>
      </c>
      <c r="G1960">
        <f>STD!A1960*Regression!$D$21+STD!B1960*Regression!$D$22+STD!C1960*Regression!$D$23+STD!D1960*Regression!$D$24+STD!E1960*Regression!$D$25</f>
        <v>16360.507781691151</v>
      </c>
    </row>
    <row r="1961" spans="1:7" x14ac:dyDescent="0.35">
      <c r="A1961">
        <f>STDEV('5000 Sales Records'!I1983:I2012)</f>
        <v>2816.3678673724103</v>
      </c>
      <c r="B1961">
        <f>STDEV('5000 Sales Records'!J1983:J2012)</f>
        <v>223.04164682599213</v>
      </c>
      <c r="C1961">
        <f>STDEV('5000 Sales Records'!K1983:K2012)</f>
        <v>182.64170645307703</v>
      </c>
      <c r="D1961">
        <f>STDEV('5000 Sales Records'!L1983:L2012)</f>
        <v>1815748.9505893239</v>
      </c>
      <c r="E1961">
        <f>STDEV('5000 Sales Records'!M1983:M2012)</f>
        <v>1440961.3082463485</v>
      </c>
      <c r="F1961">
        <f>'5000 Sales Records'!N1983</f>
        <v>850857.82</v>
      </c>
      <c r="G1961">
        <f>STD!A1961*Regression!$D$21+STD!B1961*Regression!$D$22+STD!C1961*Regression!$D$23+STD!D1961*Regression!$D$24+STD!E1961*Regression!$D$25</f>
        <v>16969.140725707868</v>
      </c>
    </row>
    <row r="1962" spans="1:7" x14ac:dyDescent="0.35">
      <c r="A1962">
        <f>STDEV('5000 Sales Records'!I1984:I2013)</f>
        <v>2833.5380823923679</v>
      </c>
      <c r="B1962">
        <f>STDEV('5000 Sales Records'!J1984:J2013)</f>
        <v>221.08837478964483</v>
      </c>
      <c r="C1962">
        <f>STDEV('5000 Sales Records'!K1984:K2013)</f>
        <v>180.37949286078134</v>
      </c>
      <c r="D1962">
        <f>STDEV('5000 Sales Records'!L1984:L2013)</f>
        <v>1828039.5872346112</v>
      </c>
      <c r="E1962">
        <f>STDEV('5000 Sales Records'!M1984:M2013)</f>
        <v>1447103.2318039027</v>
      </c>
      <c r="F1962">
        <f>'5000 Sales Records'!N1984</f>
        <v>188127.34</v>
      </c>
      <c r="G1962">
        <f>STD!A1962*Regression!$D$21+STD!B1962*Regression!$D$22+STD!C1962*Regression!$D$23+STD!D1962*Regression!$D$24+STD!E1962*Regression!$D$25</f>
        <v>20626.041495067999</v>
      </c>
    </row>
    <row r="1963" spans="1:7" x14ac:dyDescent="0.35">
      <c r="A1963">
        <f>STDEV('5000 Sales Records'!I1985:I2014)</f>
        <v>2708.0582040978384</v>
      </c>
      <c r="B1963">
        <f>STDEV('5000 Sales Records'!J1985:J2014)</f>
        <v>221.08837478964483</v>
      </c>
      <c r="C1963">
        <f>STDEV('5000 Sales Records'!K1985:K2014)</f>
        <v>180.37949286078134</v>
      </c>
      <c r="D1963">
        <f>STDEV('5000 Sales Records'!L1985:L2014)</f>
        <v>1806512.6311276776</v>
      </c>
      <c r="E1963">
        <f>STDEV('5000 Sales Records'!M1985:M2014)</f>
        <v>1432165.5154467241</v>
      </c>
      <c r="F1963">
        <f>'5000 Sales Records'!N1985</f>
        <v>172343.6</v>
      </c>
      <c r="G1963">
        <f>STD!A1963*Regression!$D$21+STD!B1963*Regression!$D$22+STD!C1963*Regression!$D$23+STD!D1963*Regression!$D$24+STD!E1963*Regression!$D$25</f>
        <v>24633.086175643373</v>
      </c>
    </row>
    <row r="1964" spans="1:7" x14ac:dyDescent="0.35">
      <c r="A1964">
        <f>STDEV('5000 Sales Records'!I1986:I2015)</f>
        <v>2656.3800093403406</v>
      </c>
      <c r="B1964">
        <f>STDEV('5000 Sales Records'!J1986:J2015)</f>
        <v>228.3193342173879</v>
      </c>
      <c r="C1964">
        <f>STDEV('5000 Sales Records'!K1986:K2015)</f>
        <v>186.64738333977851</v>
      </c>
      <c r="D1964">
        <f>STDEV('5000 Sales Records'!L1986:L2015)</f>
        <v>1825604.6366508452</v>
      </c>
      <c r="E1964">
        <f>STDEV('5000 Sales Records'!M1986:M2015)</f>
        <v>1456349.9889251473</v>
      </c>
      <c r="F1964">
        <f>'5000 Sales Records'!N1986</f>
        <v>344816.06</v>
      </c>
      <c r="G1964">
        <f>STD!A1964*Regression!$D$21+STD!B1964*Regression!$D$22+STD!C1964*Regression!$D$23+STD!D1964*Regression!$D$24+STD!E1964*Regression!$D$25</f>
        <v>21217.728163366439</v>
      </c>
    </row>
    <row r="1965" spans="1:7" x14ac:dyDescent="0.35">
      <c r="A1965">
        <f>STDEV('5000 Sales Records'!I1987:I2016)</f>
        <v>2680.1437652295544</v>
      </c>
      <c r="B1965">
        <f>STDEV('5000 Sales Records'!J1987:J2016)</f>
        <v>227.10038488759102</v>
      </c>
      <c r="C1965">
        <f>STDEV('5000 Sales Records'!K1987:K2016)</f>
        <v>185.9894845513536</v>
      </c>
      <c r="D1965">
        <f>STDEV('5000 Sales Records'!L1987:L2016)</f>
        <v>1812738.9920444312</v>
      </c>
      <c r="E1965">
        <f>STDEV('5000 Sales Records'!M1987:M2016)</f>
        <v>1448135.2919511031</v>
      </c>
      <c r="F1965">
        <f>'5000 Sales Records'!N1987</f>
        <v>734106.24</v>
      </c>
      <c r="G1965">
        <f>STD!A1965*Regression!$D$21+STD!B1965*Regression!$D$22+STD!C1965*Regression!$D$23+STD!D1965*Regression!$D$24+STD!E1965*Regression!$D$25</f>
        <v>16311.482944595162</v>
      </c>
    </row>
    <row r="1966" spans="1:7" x14ac:dyDescent="0.35">
      <c r="A1966">
        <f>STDEV('5000 Sales Records'!I1988:I2017)</f>
        <v>2629.0029115988827</v>
      </c>
      <c r="B1966">
        <f>STDEV('5000 Sales Records'!J1988:J2017)</f>
        <v>230.70800118381212</v>
      </c>
      <c r="C1966">
        <f>STDEV('5000 Sales Records'!K1988:K2017)</f>
        <v>187.8125845684971</v>
      </c>
      <c r="D1966">
        <f>STDEV('5000 Sales Records'!L1988:L2017)</f>
        <v>1929788.1629943058</v>
      </c>
      <c r="E1966">
        <f>STDEV('5000 Sales Records'!M1988:M2017)</f>
        <v>1525482.4552833464</v>
      </c>
      <c r="F1966">
        <f>'5000 Sales Records'!N1988</f>
        <v>37382.050000000003</v>
      </c>
      <c r="G1966">
        <f>STD!A1966*Regression!$D$21+STD!B1966*Regression!$D$22+STD!C1966*Regression!$D$23+STD!D1966*Regression!$D$24+STD!E1966*Regression!$D$25</f>
        <v>54452.93868526374</v>
      </c>
    </row>
    <row r="1967" spans="1:7" x14ac:dyDescent="0.35">
      <c r="A1967">
        <f>STDEV('5000 Sales Records'!I1989:I2018)</f>
        <v>2419.0101948913943</v>
      </c>
      <c r="B1967">
        <f>STDEV('5000 Sales Records'!J1989:J2018)</f>
        <v>236.56370857782031</v>
      </c>
      <c r="C1967">
        <f>STDEV('5000 Sales Records'!K1989:K2018)</f>
        <v>194.14219922668735</v>
      </c>
      <c r="D1967">
        <f>STDEV('5000 Sales Records'!L1989:L2018)</f>
        <v>1955758.5983714049</v>
      </c>
      <c r="E1967">
        <f>STDEV('5000 Sales Records'!M1989:M2018)</f>
        <v>1561781.0526565164</v>
      </c>
      <c r="F1967">
        <f>'5000 Sales Records'!N1989</f>
        <v>385985.6</v>
      </c>
      <c r="G1967">
        <f>STD!A1967*Regression!$D$21+STD!B1967*Regression!$D$22+STD!C1967*Regression!$D$23+STD!D1967*Regression!$D$24+STD!E1967*Regression!$D$25</f>
        <v>63497.940797600895</v>
      </c>
    </row>
    <row r="1968" spans="1:7" x14ac:dyDescent="0.35">
      <c r="A1968">
        <f>STDEV('5000 Sales Records'!I1990:I2019)</f>
        <v>2544.4248409541133</v>
      </c>
      <c r="B1968">
        <f>STDEV('5000 Sales Records'!J1990:J2019)</f>
        <v>239.32145873329014</v>
      </c>
      <c r="C1968">
        <f>STDEV('5000 Sales Records'!K1990:K2019)</f>
        <v>195.51378800307262</v>
      </c>
      <c r="D1968">
        <f>STDEV('5000 Sales Records'!L1990:L2019)</f>
        <v>1993219.8000568727</v>
      </c>
      <c r="E1968">
        <f>STDEV('5000 Sales Records'!M1990:M2019)</f>
        <v>1583741.0378571723</v>
      </c>
      <c r="F1968">
        <f>'5000 Sales Records'!N1990</f>
        <v>392250.72</v>
      </c>
      <c r="G1968">
        <f>STD!A1968*Regression!$D$21+STD!B1968*Regression!$D$22+STD!C1968*Regression!$D$23+STD!D1968*Regression!$D$24+STD!E1968*Regression!$D$25</f>
        <v>64130.577613999136</v>
      </c>
    </row>
    <row r="1969" spans="1:7" x14ac:dyDescent="0.35">
      <c r="A1969">
        <f>STDEV('5000 Sales Records'!I1991:I2020)</f>
        <v>2496.9320540933068</v>
      </c>
      <c r="B1969">
        <f>STDEV('5000 Sales Records'!J1991:J2020)</f>
        <v>245.12434950918049</v>
      </c>
      <c r="C1969">
        <f>STDEV('5000 Sales Records'!K1991:K2020)</f>
        <v>199.72320844885181</v>
      </c>
      <c r="D1969">
        <f>STDEV('5000 Sales Records'!L1991:L2020)</f>
        <v>2008980.2519906436</v>
      </c>
      <c r="E1969">
        <f>STDEV('5000 Sales Records'!M1991:M2020)</f>
        <v>1592242.8591390222</v>
      </c>
      <c r="F1969">
        <f>'5000 Sales Records'!N1991</f>
        <v>1065975.3600000001</v>
      </c>
      <c r="G1969">
        <f>STD!A1969*Regression!$D$21+STD!B1969*Regression!$D$22+STD!C1969*Regression!$D$23+STD!D1969*Regression!$D$24+STD!E1969*Regression!$D$25</f>
        <v>70542.70496904687</v>
      </c>
    </row>
    <row r="1970" spans="1:7" x14ac:dyDescent="0.35">
      <c r="A1970">
        <f>STDEV('5000 Sales Records'!I1992:I2021)</f>
        <v>2504.3450755579324</v>
      </c>
      <c r="B1970">
        <f>STDEV('5000 Sales Records'!J1992:J2021)</f>
        <v>242.6850081460546</v>
      </c>
      <c r="C1970">
        <f>STDEV('5000 Sales Records'!K1992:K2021)</f>
        <v>197.50662801769363</v>
      </c>
      <c r="D1970">
        <f>STDEV('5000 Sales Records'!L1992:L2021)</f>
        <v>2008767.2850500152</v>
      </c>
      <c r="E1970">
        <f>STDEV('5000 Sales Records'!M1992:M2021)</f>
        <v>1589595.3899047815</v>
      </c>
      <c r="F1970">
        <f>'5000 Sales Records'!N1992</f>
        <v>63130</v>
      </c>
      <c r="G1970">
        <f>STD!A1970*Regression!$D$21+STD!B1970*Regression!$D$22+STD!C1970*Regression!$D$23+STD!D1970*Regression!$D$24+STD!E1970*Regression!$D$25</f>
        <v>72943.36997199757</v>
      </c>
    </row>
    <row r="1971" spans="1:7" x14ac:dyDescent="0.35">
      <c r="A1971">
        <f>STDEV('5000 Sales Records'!I1993:I2022)</f>
        <v>2319.8422766442009</v>
      </c>
      <c r="B1971">
        <f>STDEV('5000 Sales Records'!J1993:J2022)</f>
        <v>245.95299419352202</v>
      </c>
      <c r="C1971">
        <f>STDEV('5000 Sales Records'!K1993:K2022)</f>
        <v>199.25268558134761</v>
      </c>
      <c r="D1971">
        <f>STDEV('5000 Sales Records'!L1993:L2022)</f>
        <v>2001262.3171223225</v>
      </c>
      <c r="E1971">
        <f>STDEV('5000 Sales Records'!M1993:M2022)</f>
        <v>1584500.30165119</v>
      </c>
      <c r="F1971">
        <f>'5000 Sales Records'!N1993</f>
        <v>118132.84</v>
      </c>
      <c r="G1971">
        <f>STD!A1971*Regression!$D$21+STD!B1971*Regression!$D$22+STD!C1971*Regression!$D$23+STD!D1971*Regression!$D$24+STD!E1971*Regression!$D$25</f>
        <v>81485.666027134284</v>
      </c>
    </row>
    <row r="1972" spans="1:7" x14ac:dyDescent="0.35">
      <c r="A1972">
        <f>STDEV('5000 Sales Records'!I1994:I2023)</f>
        <v>2433.1630008089774</v>
      </c>
      <c r="B1972">
        <f>STDEV('5000 Sales Records'!J1994:J2023)</f>
        <v>243.95633164540965</v>
      </c>
      <c r="C1972">
        <f>STDEV('5000 Sales Records'!K1994:K2023)</f>
        <v>198.16418630815326</v>
      </c>
      <c r="D1972">
        <f>STDEV('5000 Sales Records'!L1994:L2023)</f>
        <v>2003275.1698947172</v>
      </c>
      <c r="E1972">
        <f>STDEV('5000 Sales Records'!M1994:M2023)</f>
        <v>1586335.9493284305</v>
      </c>
      <c r="F1972">
        <f>'5000 Sales Records'!N1994</f>
        <v>1385502.8</v>
      </c>
      <c r="G1972">
        <f>STD!A1972*Regression!$D$21+STD!B1972*Regression!$D$22+STD!C1972*Regression!$D$23+STD!D1972*Regression!$D$24+STD!E1972*Regression!$D$25</f>
        <v>74876.024076261092</v>
      </c>
    </row>
    <row r="1973" spans="1:7" x14ac:dyDescent="0.35">
      <c r="A1973">
        <f>STDEV('5000 Sales Records'!I1995:I2024)</f>
        <v>2432.13213400123</v>
      </c>
      <c r="B1973">
        <f>STDEV('5000 Sales Records'!J1995:J2024)</f>
        <v>238.40078034374341</v>
      </c>
      <c r="C1973">
        <f>STDEV('5000 Sales Records'!K1995:K2024)</f>
        <v>193.81426993624484</v>
      </c>
      <c r="D1973">
        <f>STDEV('5000 Sales Records'!L1995:L2024)</f>
        <v>1925272.4998322353</v>
      </c>
      <c r="E1973">
        <f>STDEV('5000 Sales Records'!M1995:M2024)</f>
        <v>1526989.5515948839</v>
      </c>
      <c r="F1973">
        <f>'5000 Sales Records'!N1995</f>
        <v>1616861.88</v>
      </c>
      <c r="G1973">
        <f>STD!A1973*Regression!$D$21+STD!B1973*Regression!$D$22+STD!C1973*Regression!$D$23+STD!D1973*Regression!$D$24+STD!E1973*Regression!$D$25</f>
        <v>60051.212312089745</v>
      </c>
    </row>
    <row r="1974" spans="1:7" x14ac:dyDescent="0.35">
      <c r="A1974">
        <f>STDEV('5000 Sales Records'!I1996:I2025)</f>
        <v>2371.8986586965389</v>
      </c>
      <c r="B1974">
        <f>STDEV('5000 Sales Records'!J1996:J2025)</f>
        <v>228.0396256604964</v>
      </c>
      <c r="C1974">
        <f>STDEV('5000 Sales Records'!K1996:K2025)</f>
        <v>186.34631475836335</v>
      </c>
      <c r="D1974">
        <f>STDEV('5000 Sales Records'!L1996:L2025)</f>
        <v>1729226.4986341046</v>
      </c>
      <c r="E1974">
        <f>STDEV('5000 Sales Records'!M1996:M2025)</f>
        <v>1383349.8226658166</v>
      </c>
      <c r="F1974">
        <f>'5000 Sales Records'!N1996</f>
        <v>642600</v>
      </c>
      <c r="G1974">
        <f>STD!A1974*Regression!$D$21+STD!B1974*Regression!$D$22+STD!C1974*Regression!$D$23+STD!D1974*Regression!$D$24+STD!E1974*Regression!$D$25</f>
        <v>21853.502706859028</v>
      </c>
    </row>
    <row r="1975" spans="1:7" x14ac:dyDescent="0.35">
      <c r="A1975">
        <f>STDEV('5000 Sales Records'!I1997:I2026)</f>
        <v>2419.1612703009564</v>
      </c>
      <c r="B1975">
        <f>STDEV('5000 Sales Records'!J1997:J2026)</f>
        <v>227.02246769691195</v>
      </c>
      <c r="C1975">
        <f>STDEV('5000 Sales Records'!K1997:K2026)</f>
        <v>184.74733987135045</v>
      </c>
      <c r="D1975">
        <f>STDEV('5000 Sales Records'!L1997:L2026)</f>
        <v>1722002.5617167058</v>
      </c>
      <c r="E1975">
        <f>STDEV('5000 Sales Records'!M1997:M2026)</f>
        <v>1371515.9699795472</v>
      </c>
      <c r="F1975">
        <f>'5000 Sales Records'!N1997</f>
        <v>34812.18</v>
      </c>
      <c r="G1975">
        <f>STD!A1975*Regression!$D$21+STD!B1975*Regression!$D$22+STD!C1975*Regression!$D$23+STD!D1975*Regression!$D$24+STD!E1975*Regression!$D$25</f>
        <v>20627.153205791488</v>
      </c>
    </row>
    <row r="1976" spans="1:7" x14ac:dyDescent="0.35">
      <c r="A1976">
        <f>STDEV('5000 Sales Records'!I1998:I2027)</f>
        <v>2445.3627744877795</v>
      </c>
      <c r="B1976">
        <f>STDEV('5000 Sales Records'!J1998:J2027)</f>
        <v>225.04806641728996</v>
      </c>
      <c r="C1976">
        <f>STDEV('5000 Sales Records'!K1998:K2027)</f>
        <v>184.61607053994308</v>
      </c>
      <c r="D1976">
        <f>STDEV('5000 Sales Records'!L1998:L2027)</f>
        <v>1718855.550826662</v>
      </c>
      <c r="E1976">
        <f>STDEV('5000 Sales Records'!M1998:M2027)</f>
        <v>1371738.2488628146</v>
      </c>
      <c r="F1976">
        <f>'5000 Sales Records'!N1998</f>
        <v>804840.15</v>
      </c>
      <c r="G1976">
        <f>STD!A1976*Regression!$D$21+STD!B1976*Regression!$D$22+STD!C1976*Regression!$D$23+STD!D1976*Regression!$D$24+STD!E1976*Regression!$D$25</f>
        <v>20647.567218001233</v>
      </c>
    </row>
    <row r="1977" spans="1:7" x14ac:dyDescent="0.35">
      <c r="A1977">
        <f>STDEV('5000 Sales Records'!I1999:I2028)</f>
        <v>2442.1961242282323</v>
      </c>
      <c r="B1977">
        <f>STDEV('5000 Sales Records'!J1999:J2028)</f>
        <v>230.33944816866187</v>
      </c>
      <c r="C1977">
        <f>STDEV('5000 Sales Records'!K1999:K2028)</f>
        <v>187.54874171216437</v>
      </c>
      <c r="D1977">
        <f>STDEV('5000 Sales Records'!L1999:L2028)</f>
        <v>1750797.0968971292</v>
      </c>
      <c r="E1977">
        <f>STDEV('5000 Sales Records'!M1999:M2028)</f>
        <v>1391760.5778610245</v>
      </c>
      <c r="F1977">
        <f>'5000 Sales Records'!N1999</f>
        <v>467666.61</v>
      </c>
      <c r="G1977">
        <f>STD!A1977*Regression!$D$21+STD!B1977*Regression!$D$22+STD!C1977*Regression!$D$23+STD!D1977*Regression!$D$24+STD!E1977*Regression!$D$25</f>
        <v>25637.091137203388</v>
      </c>
    </row>
    <row r="1978" spans="1:7" x14ac:dyDescent="0.35">
      <c r="A1978">
        <f>STDEV('5000 Sales Records'!I2000:I2029)</f>
        <v>2491.7934648089054</v>
      </c>
      <c r="B1978">
        <f>STDEV('5000 Sales Records'!J2000:J2029)</f>
        <v>230.33944816866205</v>
      </c>
      <c r="C1978">
        <f>STDEV('5000 Sales Records'!K2000:K2029)</f>
        <v>187.5487417121644</v>
      </c>
      <c r="D1978">
        <f>STDEV('5000 Sales Records'!L2000:L2029)</f>
        <v>1758173.2774947088</v>
      </c>
      <c r="E1978">
        <f>STDEV('5000 Sales Records'!M2000:M2029)</f>
        <v>1396412.5182146323</v>
      </c>
      <c r="F1978">
        <f>'5000 Sales Records'!N2000</f>
        <v>1454777.94</v>
      </c>
      <c r="G1978">
        <f>STD!A1978*Regression!$D$21+STD!B1978*Regression!$D$22+STD!C1978*Regression!$D$23+STD!D1978*Regression!$D$24+STD!E1978*Regression!$D$25</f>
        <v>24168.066626205342</v>
      </c>
    </row>
    <row r="1979" spans="1:7" x14ac:dyDescent="0.35">
      <c r="A1979">
        <f>STDEV('5000 Sales Records'!I2001:I2030)</f>
        <v>2491.283548603054</v>
      </c>
      <c r="B1979">
        <f>STDEV('5000 Sales Records'!J2001:J2030)</f>
        <v>229.37239551241458</v>
      </c>
      <c r="C1979">
        <f>STDEV('5000 Sales Records'!K2001:K2030)</f>
        <v>188.82054179144231</v>
      </c>
      <c r="D1979">
        <f>STDEV('5000 Sales Records'!L2001:L2030)</f>
        <v>1745805.2655031504</v>
      </c>
      <c r="E1979">
        <f>STDEV('5000 Sales Records'!M2001:M2030)</f>
        <v>1411132.0163461629</v>
      </c>
      <c r="F1979">
        <f>'5000 Sales Records'!N2001</f>
        <v>760369.24</v>
      </c>
      <c r="G1979">
        <f>STD!A1979*Regression!$D$21+STD!B1979*Regression!$D$22+STD!C1979*Regression!$D$23+STD!D1979*Regression!$D$24+STD!E1979*Regression!$D$25</f>
        <v>4365.116538125556</v>
      </c>
    </row>
    <row r="1980" spans="1:7" x14ac:dyDescent="0.35">
      <c r="A1980">
        <f>STDEV('5000 Sales Records'!I2002:I2031)</f>
        <v>2474.0096441890087</v>
      </c>
      <c r="B1980">
        <f>STDEV('5000 Sales Records'!J2002:J2031)</f>
        <v>219.36468845438577</v>
      </c>
      <c r="C1980">
        <f>STDEV('5000 Sales Records'!K2002:K2031)</f>
        <v>182.54394910934963</v>
      </c>
      <c r="D1980">
        <f>STDEV('5000 Sales Records'!L2002:L2031)</f>
        <v>1741993.063626793</v>
      </c>
      <c r="E1980">
        <f>STDEV('5000 Sales Records'!M2002:M2031)</f>
        <v>1413597.0791440338</v>
      </c>
      <c r="F1980">
        <f>'5000 Sales Records'!N2002</f>
        <v>244184.64</v>
      </c>
      <c r="G1980">
        <f>STD!A1980*Regression!$D$21+STD!B1980*Regression!$D$22+STD!C1980*Regression!$D$23+STD!D1980*Regression!$D$24+STD!E1980*Regression!$D$25</f>
        <v>10750.3271313</v>
      </c>
    </row>
    <row r="1981" spans="1:7" x14ac:dyDescent="0.35">
      <c r="A1981">
        <f>STDEV('5000 Sales Records'!I2003:I2032)</f>
        <v>2422.4949806004724</v>
      </c>
      <c r="B1981">
        <f>STDEV('5000 Sales Records'!J2003:J2032)</f>
        <v>221.81192924813959</v>
      </c>
      <c r="C1981">
        <f>STDEV('5000 Sales Records'!K2003:K2032)</f>
        <v>184.00760290889042</v>
      </c>
      <c r="D1981">
        <f>STDEV('5000 Sales Records'!L2003:L2032)</f>
        <v>1760333.7412372101</v>
      </c>
      <c r="E1981">
        <f>STDEV('5000 Sales Records'!M2003:M2032)</f>
        <v>1425139.1655484065</v>
      </c>
      <c r="F1981">
        <f>'5000 Sales Records'!N2003</f>
        <v>736625.85</v>
      </c>
      <c r="G1981">
        <f>STD!A1981*Regression!$D$21+STD!B1981*Regression!$D$22+STD!C1981*Regression!$D$23+STD!D1981*Regression!$D$24+STD!E1981*Regression!$D$25</f>
        <v>18843.9430583301</v>
      </c>
    </row>
    <row r="1982" spans="1:7" x14ac:dyDescent="0.35">
      <c r="A1982">
        <f>STDEV('5000 Sales Records'!I2004:I2033)</f>
        <v>2388.1727685437236</v>
      </c>
      <c r="B1982">
        <f>STDEV('5000 Sales Records'!J2004:J2033)</f>
        <v>222.45174731850841</v>
      </c>
      <c r="C1982">
        <f>STDEV('5000 Sales Records'!K2004:K2033)</f>
        <v>184.41376029019051</v>
      </c>
      <c r="D1982">
        <f>STDEV('5000 Sales Records'!L2004:L2033)</f>
        <v>1766811.1371945841</v>
      </c>
      <c r="E1982">
        <f>STDEV('5000 Sales Records'!M2004:M2033)</f>
        <v>1430514.8246606363</v>
      </c>
      <c r="F1982">
        <f>'5000 Sales Records'!N2004</f>
        <v>807621.25</v>
      </c>
      <c r="G1982">
        <f>STD!A1982*Regression!$D$21+STD!B1982*Regression!$D$22+STD!C1982*Regression!$D$23+STD!D1982*Regression!$D$24+STD!E1982*Regression!$D$25</f>
        <v>22119.779015406733</v>
      </c>
    </row>
    <row r="1983" spans="1:7" x14ac:dyDescent="0.35">
      <c r="A1983">
        <f>STDEV('5000 Sales Records'!I2005:I2034)</f>
        <v>2619.848290992456</v>
      </c>
      <c r="B1983">
        <f>STDEV('5000 Sales Records'!J2005:J2034)</f>
        <v>210.42659541960256</v>
      </c>
      <c r="C1983">
        <f>STDEV('5000 Sales Records'!K2005:K2034)</f>
        <v>173.55269695464233</v>
      </c>
      <c r="D1983">
        <f>STDEV('5000 Sales Records'!L2005:L2034)</f>
        <v>1728776.160854398</v>
      </c>
      <c r="E1983">
        <f>STDEV('5000 Sales Records'!M2005:M2034)</f>
        <v>1389926.0405637613</v>
      </c>
      <c r="F1983">
        <f>'5000 Sales Records'!N2005</f>
        <v>1238302.1399999999</v>
      </c>
      <c r="G1983">
        <f>STD!A1983*Regression!$D$21+STD!B1983*Regression!$D$22+STD!C1983*Regression!$D$23+STD!D1983*Regression!$D$24+STD!E1983*Regression!$D$25</f>
        <v>8457.2661208922509</v>
      </c>
    </row>
    <row r="1984" spans="1:7" x14ac:dyDescent="0.35">
      <c r="A1984">
        <f>STDEV('5000 Sales Records'!I2006:I2035)</f>
        <v>2781.1720561207867</v>
      </c>
      <c r="B1984">
        <f>STDEV('5000 Sales Records'!J2006:J2035)</f>
        <v>207.21042283536136</v>
      </c>
      <c r="C1984">
        <f>STDEV('5000 Sales Records'!K2006:K2035)</f>
        <v>172.70630627924592</v>
      </c>
      <c r="D1984">
        <f>STDEV('5000 Sales Records'!L2006:L2035)</f>
        <v>1721909.1422959235</v>
      </c>
      <c r="E1984">
        <f>STDEV('5000 Sales Records'!M2006:M2035)</f>
        <v>1395404.6315673818</v>
      </c>
      <c r="F1984">
        <f>'5000 Sales Records'!N2006</f>
        <v>323180</v>
      </c>
      <c r="G1984">
        <f>STD!A1984*Regression!$D$21+STD!B1984*Regression!$D$22+STD!C1984*Regression!$D$23+STD!D1984*Regression!$D$24+STD!E1984*Regression!$D$25</f>
        <v>-10082.594287307234</v>
      </c>
    </row>
    <row r="1985" spans="1:7" x14ac:dyDescent="0.35">
      <c r="A1985">
        <f>STDEV('5000 Sales Records'!I2007:I2036)</f>
        <v>2817.1801098375604</v>
      </c>
      <c r="B1985">
        <f>STDEV('5000 Sales Records'!J2007:J2036)</f>
        <v>205.40009128359796</v>
      </c>
      <c r="C1985">
        <f>STDEV('5000 Sales Records'!K2007:K2036)</f>
        <v>170.25968461458365</v>
      </c>
      <c r="D1985">
        <f>STDEV('5000 Sales Records'!L2007:L2036)</f>
        <v>1715932.1576390129</v>
      </c>
      <c r="E1985">
        <f>STDEV('5000 Sales Records'!M2007:M2036)</f>
        <v>1389685.7543861065</v>
      </c>
      <c r="F1985">
        <f>'5000 Sales Records'!N2007</f>
        <v>306612</v>
      </c>
      <c r="G1985">
        <f>STD!A1985*Regression!$D$21+STD!B1985*Regression!$D$22+STD!C1985*Regression!$D$23+STD!D1985*Regression!$D$24+STD!E1985*Regression!$D$25</f>
        <v>-15310.002727502724</v>
      </c>
    </row>
    <row r="1986" spans="1:7" x14ac:dyDescent="0.35">
      <c r="A1986">
        <f>STDEV('5000 Sales Records'!I2008:I2037)</f>
        <v>2936.8457009629174</v>
      </c>
      <c r="B1986">
        <f>STDEV('5000 Sales Records'!J2008:J2037)</f>
        <v>206.91345887376073</v>
      </c>
      <c r="C1986">
        <f>STDEV('5000 Sales Records'!K2008:K2037)</f>
        <v>170.36128535603663</v>
      </c>
      <c r="D1986">
        <f>STDEV('5000 Sales Records'!L2008:L2037)</f>
        <v>1725425.1987238978</v>
      </c>
      <c r="E1986">
        <f>STDEV('5000 Sales Records'!M2008:M2037)</f>
        <v>1392415.1994843094</v>
      </c>
      <c r="F1986">
        <f>'5000 Sales Records'!N2008</f>
        <v>663159.48</v>
      </c>
      <c r="G1986">
        <f>STD!A1986*Regression!$D$21+STD!B1986*Regression!$D$22+STD!C1986*Regression!$D$23+STD!D1986*Regression!$D$24+STD!E1986*Regression!$D$25</f>
        <v>-22918.810706760501</v>
      </c>
    </row>
    <row r="1987" spans="1:7" x14ac:dyDescent="0.35">
      <c r="A1987">
        <f>STDEV('5000 Sales Records'!I2009:I2038)</f>
        <v>3003.7141087537671</v>
      </c>
      <c r="B1987">
        <f>STDEV('5000 Sales Records'!J2009:J2038)</f>
        <v>221.13738024809044</v>
      </c>
      <c r="C1987">
        <f>STDEV('5000 Sales Records'!K2009:K2038)</f>
        <v>183.08894911471594</v>
      </c>
      <c r="D1987">
        <f>STDEV('5000 Sales Records'!L2009:L2038)</f>
        <v>1922185.904389007</v>
      </c>
      <c r="E1987">
        <f>STDEV('5000 Sales Records'!M2009:M2038)</f>
        <v>1560565.093235722</v>
      </c>
      <c r="F1987">
        <f>'5000 Sales Records'!N2009</f>
        <v>293836.40000000002</v>
      </c>
      <c r="G1987">
        <f>STD!A1987*Regression!$D$21+STD!B1987*Regression!$D$22+STD!C1987*Regression!$D$23+STD!D1987*Regression!$D$24+STD!E1987*Regression!$D$25</f>
        <v>-4333.6031159323175</v>
      </c>
    </row>
    <row r="1988" spans="1:7" x14ac:dyDescent="0.35">
      <c r="A1988">
        <f>STDEV('5000 Sales Records'!I2010:I2039)</f>
        <v>3163.4280999697403</v>
      </c>
      <c r="B1988">
        <f>STDEV('5000 Sales Records'!J2010:J2039)</f>
        <v>218.82148467743477</v>
      </c>
      <c r="C1988">
        <f>STDEV('5000 Sales Records'!K2010:K2039)</f>
        <v>179.75243015638608</v>
      </c>
      <c r="D1988">
        <f>STDEV('5000 Sales Records'!L2010:L2039)</f>
        <v>1937465.5595233911</v>
      </c>
      <c r="E1988">
        <f>STDEV('5000 Sales Records'!M2010:M2039)</f>
        <v>1566988.3936902082</v>
      </c>
      <c r="F1988">
        <f>'5000 Sales Records'!N2010</f>
        <v>33120.9</v>
      </c>
      <c r="G1988">
        <f>STD!A1988*Regression!$D$21+STD!B1988*Regression!$D$22+STD!C1988*Regression!$D$23+STD!D1988*Regression!$D$24+STD!E1988*Regression!$D$25</f>
        <v>-12110.329404559918</v>
      </c>
    </row>
    <row r="1989" spans="1:7" x14ac:dyDescent="0.35">
      <c r="A1989">
        <f>STDEV('5000 Sales Records'!I2011:I2040)</f>
        <v>3131.9425693124172</v>
      </c>
      <c r="B1989">
        <f>STDEV('5000 Sales Records'!J2011:J2040)</f>
        <v>218.82148467743477</v>
      </c>
      <c r="C1989">
        <f>STDEV('5000 Sales Records'!K2011:K2040)</f>
        <v>179.75243015638608</v>
      </c>
      <c r="D1989">
        <f>STDEV('5000 Sales Records'!L2011:L2040)</f>
        <v>1936355.0507117256</v>
      </c>
      <c r="E1989">
        <f>STDEV('5000 Sales Records'!M2011:M2040)</f>
        <v>1566309.5138775604</v>
      </c>
      <c r="F1989">
        <f>'5000 Sales Records'!N2011</f>
        <v>467438.4</v>
      </c>
      <c r="G1989">
        <f>STD!A1989*Regression!$D$21+STD!B1989*Regression!$D$22+STD!C1989*Regression!$D$23+STD!D1989*Regression!$D$24+STD!E1989*Regression!$D$25</f>
        <v>-9897.5713942863513</v>
      </c>
    </row>
    <row r="1990" spans="1:7" x14ac:dyDescent="0.35">
      <c r="A1990">
        <f>STDEV('5000 Sales Records'!I2012:I2041)</f>
        <v>3103.4731898680689</v>
      </c>
      <c r="B1990">
        <f>STDEV('5000 Sales Records'!J2012:J2041)</f>
        <v>219.17238104197619</v>
      </c>
      <c r="C1990">
        <f>STDEV('5000 Sales Records'!K2012:K2041)</f>
        <v>177.62310542754324</v>
      </c>
      <c r="D1990">
        <f>STDEV('5000 Sales Records'!L2012:L2041)</f>
        <v>1916224.901372286</v>
      </c>
      <c r="E1990">
        <f>STDEV('5000 Sales Records'!M2012:M2041)</f>
        <v>1534992.0269206217</v>
      </c>
      <c r="F1990">
        <f>'5000 Sales Records'!N2012</f>
        <v>311816.7</v>
      </c>
      <c r="G1990">
        <f>STD!A1990*Regression!$D$21+STD!B1990*Regression!$D$22+STD!C1990*Regression!$D$23+STD!D1990*Regression!$D$24+STD!E1990*Regression!$D$25</f>
        <v>-4061.3640231788158</v>
      </c>
    </row>
    <row r="1991" spans="1:7" x14ac:dyDescent="0.35">
      <c r="A1991">
        <f>STDEV('5000 Sales Records'!I2013:I2042)</f>
        <v>3186.065025203909</v>
      </c>
      <c r="B1991">
        <f>STDEV('5000 Sales Records'!J2013:J2042)</f>
        <v>222.10060534832397</v>
      </c>
      <c r="C1991">
        <f>STDEV('5000 Sales Records'!K2013:K2042)</f>
        <v>179.29021019648246</v>
      </c>
      <c r="D1991">
        <f>STDEV('5000 Sales Records'!L2013:L2042)</f>
        <v>1929986.9457748367</v>
      </c>
      <c r="E1991">
        <f>STDEV('5000 Sales Records'!M2013:M2042)</f>
        <v>1543333.7262883529</v>
      </c>
      <c r="F1991">
        <f>'5000 Sales Records'!N2013</f>
        <v>61778.7</v>
      </c>
      <c r="G1991">
        <f>STD!A1991*Regression!$D$21+STD!B1991*Regression!$D$22+STD!C1991*Regression!$D$23+STD!D1991*Regression!$D$24+STD!E1991*Regression!$D$25</f>
        <v>-9396.061044361908</v>
      </c>
    </row>
    <row r="1992" spans="1:7" x14ac:dyDescent="0.35">
      <c r="A1992">
        <f>STDEV('5000 Sales Records'!I2014:I2043)</f>
        <v>3291.8474226523604</v>
      </c>
      <c r="B1992">
        <f>STDEV('5000 Sales Records'!J2014:J2043)</f>
        <v>233.96113633354312</v>
      </c>
      <c r="C1992">
        <f>STDEV('5000 Sales Records'!K2014:K2043)</f>
        <v>190.70468692020481</v>
      </c>
      <c r="D1992">
        <f>STDEV('5000 Sales Records'!L2014:L2043)</f>
        <v>1926303.1677795066</v>
      </c>
      <c r="E1992">
        <f>STDEV('5000 Sales Records'!M2014:M2043)</f>
        <v>1540260.9249455819</v>
      </c>
      <c r="F1992">
        <f>'5000 Sales Records'!N2014</f>
        <v>774069.24</v>
      </c>
      <c r="G1992">
        <f>STD!A1992*Regression!$D$21+STD!B1992*Regression!$D$22+STD!C1992*Regression!$D$23+STD!D1992*Regression!$D$24+STD!E1992*Regression!$D$25</f>
        <v>-20040.814968447899</v>
      </c>
    </row>
    <row r="1993" spans="1:7" x14ac:dyDescent="0.35">
      <c r="A1993">
        <f>STDEV('5000 Sales Records'!I2015:I2044)</f>
        <v>3354.1644597408317</v>
      </c>
      <c r="B1993">
        <f>STDEV('5000 Sales Records'!J2015:J2044)</f>
        <v>230.72701050196184</v>
      </c>
      <c r="C1993">
        <f>STDEV('5000 Sales Records'!K2015:K2044)</f>
        <v>189.75000497660255</v>
      </c>
      <c r="D1993">
        <f>STDEV('5000 Sales Records'!L2015:L2044)</f>
        <v>1930368.8802533613</v>
      </c>
      <c r="E1993">
        <f>STDEV('5000 Sales Records'!M2015:M2044)</f>
        <v>1541901.4888145635</v>
      </c>
      <c r="F1993">
        <f>'5000 Sales Records'!N2015</f>
        <v>709398.75</v>
      </c>
      <c r="G1993">
        <f>STD!A1993*Regression!$D$21+STD!B1993*Regression!$D$22+STD!C1993*Regression!$D$23+STD!D1993*Regression!$D$24+STD!E1993*Regression!$D$25</f>
        <v>-16054.172127146274</v>
      </c>
    </row>
    <row r="1994" spans="1:7" x14ac:dyDescent="0.35">
      <c r="A1994">
        <f>STDEV('5000 Sales Records'!I2016:I2045)</f>
        <v>3467.8103628433428</v>
      </c>
      <c r="B1994">
        <f>STDEV('5000 Sales Records'!J2016:J2045)</f>
        <v>230.72701050196184</v>
      </c>
      <c r="C1994">
        <f>STDEV('5000 Sales Records'!K2016:K2045)</f>
        <v>189.75000497660255</v>
      </c>
      <c r="D1994">
        <f>STDEV('5000 Sales Records'!L2016:L2045)</f>
        <v>1888286.3216703399</v>
      </c>
      <c r="E1994">
        <f>STDEV('5000 Sales Records'!M2016:M2045)</f>
        <v>1500843.8594088398</v>
      </c>
      <c r="F1994">
        <f>'5000 Sales Records'!N2016</f>
        <v>701632.8</v>
      </c>
      <c r="G1994">
        <f>STD!A1994*Regression!$D$21+STD!B1994*Regression!$D$22+STD!C1994*Regression!$D$23+STD!D1994*Regression!$D$24+STD!E1994*Regression!$D$25</f>
        <v>-26677.942894616164</v>
      </c>
    </row>
    <row r="1995" spans="1:7" x14ac:dyDescent="0.35">
      <c r="A1995">
        <f>STDEV('5000 Sales Records'!I2017:I2046)</f>
        <v>3472.3447800102408</v>
      </c>
      <c r="B1995">
        <f>STDEV('5000 Sales Records'!J2017:J2046)</f>
        <v>244.54440079673563</v>
      </c>
      <c r="C1995">
        <f>STDEV('5000 Sales Records'!K2017:K2046)</f>
        <v>199.61096264783507</v>
      </c>
      <c r="D1995">
        <f>STDEV('5000 Sales Records'!L2017:L2046)</f>
        <v>1886956.1499751057</v>
      </c>
      <c r="E1995">
        <f>STDEV('5000 Sales Records'!M2017:M2046)</f>
        <v>1501020.2069005936</v>
      </c>
      <c r="F1995">
        <f>'5000 Sales Records'!N2017</f>
        <v>1468202.07</v>
      </c>
      <c r="G1995">
        <f>STD!A1995*Regression!$D$21+STD!B1995*Regression!$D$22+STD!C1995*Regression!$D$23+STD!D1995*Regression!$D$24+STD!E1995*Regression!$D$25</f>
        <v>-40260.823083162541</v>
      </c>
    </row>
    <row r="1996" spans="1:7" x14ac:dyDescent="0.35">
      <c r="A1996">
        <f>STDEV('5000 Sales Records'!I2018:I2047)</f>
        <v>3413.9293160100201</v>
      </c>
      <c r="B1996">
        <f>STDEV('5000 Sales Records'!J2018:J2047)</f>
        <v>230.77325575242619</v>
      </c>
      <c r="C1996">
        <f>STDEV('5000 Sales Records'!K2018:K2047)</f>
        <v>189.58539789786536</v>
      </c>
      <c r="D1996">
        <f>STDEV('5000 Sales Records'!L2018:L2047)</f>
        <v>1670293.5615607623</v>
      </c>
      <c r="E1996">
        <f>STDEV('5000 Sales Records'!M2018:M2047)</f>
        <v>1342883.625019107</v>
      </c>
      <c r="F1996">
        <f>'5000 Sales Records'!N2018</f>
        <v>1006591.25</v>
      </c>
      <c r="G1996">
        <f>STD!A1996*Regression!$D$21+STD!B1996*Regression!$D$22+STD!C1996*Regression!$D$23+STD!D1996*Regression!$D$24+STD!E1996*Regression!$D$25</f>
        <v>-82136.819920562906</v>
      </c>
    </row>
    <row r="1997" spans="1:7" x14ac:dyDescent="0.35">
      <c r="A1997">
        <f>STDEV('5000 Sales Records'!I2019:I2048)</f>
        <v>3451.6343323660194</v>
      </c>
      <c r="B1997">
        <f>STDEV('5000 Sales Records'!J2019:J2048)</f>
        <v>219.37633748067904</v>
      </c>
      <c r="C1997">
        <f>STDEV('5000 Sales Records'!K2019:K2048)</f>
        <v>178.50054561364178</v>
      </c>
      <c r="D1997">
        <f>STDEV('5000 Sales Records'!L2019:L2048)</f>
        <v>1489105.5171495497</v>
      </c>
      <c r="E1997">
        <f>STDEV('5000 Sales Records'!M2019:M2048)</f>
        <v>1184324.7512840729</v>
      </c>
      <c r="F1997">
        <f>'5000 Sales Records'!N2019</f>
        <v>100795.92</v>
      </c>
      <c r="G1997">
        <f>STD!A1997*Regression!$D$21+STD!B1997*Regression!$D$22+STD!C1997*Regression!$D$23+STD!D1997*Regression!$D$24+STD!E1997*Regression!$D$25</f>
        <v>-107114.04302560701</v>
      </c>
    </row>
    <row r="1998" spans="1:7" x14ac:dyDescent="0.35">
      <c r="A1998">
        <f>STDEV('5000 Sales Records'!I2020:I2049)</f>
        <v>3413.4017867035909</v>
      </c>
      <c r="B1998">
        <f>STDEV('5000 Sales Records'!J2020:J2049)</f>
        <v>234.88976431484846</v>
      </c>
      <c r="C1998">
        <f>STDEV('5000 Sales Records'!K2020:K2049)</f>
        <v>189.88670816066076</v>
      </c>
      <c r="D1998">
        <f>STDEV('5000 Sales Records'!L2020:L2049)</f>
        <v>1565890.3846017269</v>
      </c>
      <c r="E1998">
        <f>STDEV('5000 Sales Records'!M2020:M2049)</f>
        <v>1242159.201941228</v>
      </c>
      <c r="F1998">
        <f>'5000 Sales Records'!N2020</f>
        <v>141331.5</v>
      </c>
      <c r="G1998">
        <f>STD!A1998*Regression!$D$21+STD!B1998*Regression!$D$22+STD!C1998*Regression!$D$23+STD!D1998*Regression!$D$24+STD!E1998*Regression!$D$25</f>
        <v>-97374.168395913439</v>
      </c>
    </row>
    <row r="1999" spans="1:7" x14ac:dyDescent="0.35">
      <c r="A1999">
        <f>STDEV('5000 Sales Records'!I2021:I2050)</f>
        <v>3330.6305966384757</v>
      </c>
      <c r="B1999">
        <f>STDEV('5000 Sales Records'!J2021:J2050)</f>
        <v>232.98984790571123</v>
      </c>
      <c r="C1999">
        <f>STDEV('5000 Sales Records'!K2021:K2050)</f>
        <v>188.77371865862818</v>
      </c>
      <c r="D1999">
        <f>STDEV('5000 Sales Records'!L2021:L2050)</f>
        <v>1561916.905624252</v>
      </c>
      <c r="E1999">
        <f>STDEV('5000 Sales Records'!M2021:M2050)</f>
        <v>1239658.2967039205</v>
      </c>
      <c r="F1999">
        <f>'5000 Sales Records'!N2021</f>
        <v>81306.720000000001</v>
      </c>
      <c r="G1999">
        <f>STD!A1999*Regression!$D$21+STD!B1999*Regression!$D$22+STD!C1999*Regression!$D$23+STD!D1999*Regression!$D$24+STD!E1999*Regression!$D$25</f>
        <v>-89546.763216345338</v>
      </c>
    </row>
    <row r="2000" spans="1:7" x14ac:dyDescent="0.35">
      <c r="A2000">
        <f>STDEV('5000 Sales Records'!I2022:I2051)</f>
        <v>3329.3636389301014</v>
      </c>
      <c r="B2000">
        <f>STDEV('5000 Sales Records'!J2022:J2051)</f>
        <v>244.0420943810413</v>
      </c>
      <c r="C2000">
        <f>STDEV('5000 Sales Records'!K2022:K2051)</f>
        <v>197.22867654916041</v>
      </c>
      <c r="D2000">
        <f>STDEV('5000 Sales Records'!L2022:L2051)</f>
        <v>1592840.0818522819</v>
      </c>
      <c r="E2000">
        <f>STDEV('5000 Sales Records'!M2022:M2051)</f>
        <v>1264254.6169173864</v>
      </c>
      <c r="F2000">
        <f>'5000 Sales Records'!N2022</f>
        <v>125123.4</v>
      </c>
      <c r="G2000">
        <f>STD!A2000*Regression!$D$21+STD!B2000*Regression!$D$22+STD!C2000*Regression!$D$23+STD!D2000*Regression!$D$24+STD!E2000*Regression!$D$25</f>
        <v>-90836.118358056061</v>
      </c>
    </row>
    <row r="2001" spans="1:7" x14ac:dyDescent="0.35">
      <c r="A2001">
        <f>STDEV('5000 Sales Records'!I2023:I2052)</f>
        <v>3272.9587340375442</v>
      </c>
      <c r="B2001">
        <f>STDEV('5000 Sales Records'!J2023:J2052)</f>
        <v>244.0420943810413</v>
      </c>
      <c r="C2001">
        <f>STDEV('5000 Sales Records'!K2023:K2052)</f>
        <v>197.22867654916044</v>
      </c>
      <c r="D2001">
        <f>STDEV('5000 Sales Records'!L2023:L2052)</f>
        <v>1596673.957472791</v>
      </c>
      <c r="E2001">
        <f>STDEV('5000 Sales Records'!M2023:M2052)</f>
        <v>1266582.4259622383</v>
      </c>
      <c r="F2001">
        <f>'5000 Sales Records'!N2023</f>
        <v>116455.67999999999</v>
      </c>
      <c r="G2001">
        <f>STD!A2001*Regression!$D$21+STD!B2001*Regression!$D$22+STD!C2001*Regression!$D$23+STD!D2001*Regression!$D$24+STD!E2001*Regression!$D$25</f>
        <v>-84624.680750149535</v>
      </c>
    </row>
    <row r="2002" spans="1:7" x14ac:dyDescent="0.35">
      <c r="A2002">
        <f>STDEV('5000 Sales Records'!I2024:I2053)</f>
        <v>3241.9831585003649</v>
      </c>
      <c r="B2002">
        <f>STDEV('5000 Sales Records'!J2024:J2053)</f>
        <v>245.84834970447497</v>
      </c>
      <c r="C2002">
        <f>STDEV('5000 Sales Records'!K2024:K2053)</f>
        <v>197.31959643113791</v>
      </c>
      <c r="D2002">
        <f>STDEV('5000 Sales Records'!L2024:L2053)</f>
        <v>1595758.5872455847</v>
      </c>
      <c r="E2002">
        <f>STDEV('5000 Sales Records'!M2024:M2053)</f>
        <v>1263241.9835908699</v>
      </c>
      <c r="F2002">
        <f>'5000 Sales Records'!N2024</f>
        <v>107306.92</v>
      </c>
      <c r="G2002">
        <f>STD!A2002*Regression!$D$21+STD!B2002*Regression!$D$22+STD!C2002*Regression!$D$23+STD!D2002*Regression!$D$24+STD!E2002*Regression!$D$25</f>
        <v>-84797.129648824688</v>
      </c>
    </row>
    <row r="2003" spans="1:7" x14ac:dyDescent="0.35">
      <c r="A2003">
        <f>STDEV('5000 Sales Records'!I2025:I2054)</f>
        <v>3363.8036531940115</v>
      </c>
      <c r="B2003">
        <f>STDEV('5000 Sales Records'!J2025:J2054)</f>
        <v>246.75729257620787</v>
      </c>
      <c r="C2003">
        <f>STDEV('5000 Sales Records'!K2025:K2054)</f>
        <v>197.90729853158268</v>
      </c>
      <c r="D2003">
        <f>STDEV('5000 Sales Records'!L2025:L2054)</f>
        <v>1594052.3286984037</v>
      </c>
      <c r="E2003">
        <f>STDEV('5000 Sales Records'!M2025:M2054)</f>
        <v>1262336.961410874</v>
      </c>
      <c r="F2003">
        <f>'5000 Sales Records'!N2025</f>
        <v>791324.3</v>
      </c>
      <c r="G2003">
        <f>STD!A2003*Regression!$D$21+STD!B2003*Regression!$D$22+STD!C2003*Regression!$D$23+STD!D2003*Regression!$D$24+STD!E2003*Regression!$D$25</f>
        <v>-96749.352446053177</v>
      </c>
    </row>
    <row r="2004" spans="1:7" x14ac:dyDescent="0.35">
      <c r="A2004">
        <f>STDEV('5000 Sales Records'!I2026:I2055)</f>
        <v>3375.7597738249556</v>
      </c>
      <c r="B2004">
        <f>STDEV('5000 Sales Records'!J2026:J2055)</f>
        <v>247.44191734209272</v>
      </c>
      <c r="C2004">
        <f>STDEV('5000 Sales Records'!K2026:K2055)</f>
        <v>198.44353011321161</v>
      </c>
      <c r="D2004">
        <f>STDEV('5000 Sales Records'!L2026:L2055)</f>
        <v>1584726.6530126834</v>
      </c>
      <c r="E2004">
        <f>STDEV('5000 Sales Records'!M2026:M2055)</f>
        <v>1259006.8416698009</v>
      </c>
      <c r="F2004">
        <f>'5000 Sales Records'!N2026</f>
        <v>541254.24</v>
      </c>
      <c r="G2004">
        <f>STD!A2004*Regression!$D$21+STD!B2004*Regression!$D$22+STD!C2004*Regression!$D$23+STD!D2004*Regression!$D$24+STD!E2004*Regression!$D$25</f>
        <v>-104086.41611833521</v>
      </c>
    </row>
    <row r="2005" spans="1:7" x14ac:dyDescent="0.35">
      <c r="A2005">
        <f>STDEV('5000 Sales Records'!I2027:I2056)</f>
        <v>3245.5841059053992</v>
      </c>
      <c r="B2005">
        <f>STDEV('5000 Sales Records'!J2027:J2056)</f>
        <v>246.91033008282426</v>
      </c>
      <c r="C2005">
        <f>STDEV('5000 Sales Records'!K2027:K2056)</f>
        <v>198.20353912657279</v>
      </c>
      <c r="D2005">
        <f>STDEV('5000 Sales Records'!L2027:L2056)</f>
        <v>1585608.3639451112</v>
      </c>
      <c r="E2005">
        <f>STDEV('5000 Sales Records'!M2027:M2056)</f>
        <v>1261028.0594983653</v>
      </c>
      <c r="F2005">
        <f>'5000 Sales Records'!N2027</f>
        <v>131016.96000000001</v>
      </c>
      <c r="G2005">
        <f>STD!A2005*Regression!$D$21+STD!B2005*Regression!$D$22+STD!C2005*Regression!$D$23+STD!D2005*Regression!$D$24+STD!E2005*Regression!$D$25</f>
        <v>-93422.07608457352</v>
      </c>
    </row>
    <row r="2006" spans="1:7" x14ac:dyDescent="0.35">
      <c r="A2006">
        <f>STDEV('5000 Sales Records'!I2028:I2057)</f>
        <v>3225.4977368732893</v>
      </c>
      <c r="B2006">
        <f>STDEV('5000 Sales Records'!J2028:J2057)</f>
        <v>247.64271784768579</v>
      </c>
      <c r="C2006">
        <f>STDEV('5000 Sales Records'!K2028:K2057)</f>
        <v>196.93372362615898</v>
      </c>
      <c r="D2006">
        <f>STDEV('5000 Sales Records'!L2028:L2057)</f>
        <v>1575764.512528708</v>
      </c>
      <c r="E2006">
        <f>STDEV('5000 Sales Records'!M2028:M2057)</f>
        <v>1253702.2164489843</v>
      </c>
      <c r="F2006">
        <f>'5000 Sales Records'!N2028</f>
        <v>21704.46</v>
      </c>
      <c r="G2006">
        <f>STD!A2006*Regression!$D$21+STD!B2006*Regression!$D$22+STD!C2006*Regression!$D$23+STD!D2006*Regression!$D$24+STD!E2006*Regression!$D$25</f>
        <v>-100252.28242776683</v>
      </c>
    </row>
    <row r="2007" spans="1:7" x14ac:dyDescent="0.35">
      <c r="A2007">
        <f>STDEV('5000 Sales Records'!I2029:I2058)</f>
        <v>3151.7281273145609</v>
      </c>
      <c r="B2007">
        <f>STDEV('5000 Sales Records'!J2029:J2058)</f>
        <v>247.64271784768579</v>
      </c>
      <c r="C2007">
        <f>STDEV('5000 Sales Records'!K2029:K2058)</f>
        <v>196.93372362615904</v>
      </c>
      <c r="D2007">
        <f>STDEV('5000 Sales Records'!L2029:L2058)</f>
        <v>1576197.0404371144</v>
      </c>
      <c r="E2007">
        <f>STDEV('5000 Sales Records'!M2029:M2058)</f>
        <v>1253984.6445039823</v>
      </c>
      <c r="F2007">
        <f>'5000 Sales Records'!N2029</f>
        <v>297839.58</v>
      </c>
      <c r="G2007">
        <f>STD!A2007*Regression!$D$21+STD!B2007*Regression!$D$22+STD!C2007*Regression!$D$23+STD!D2007*Regression!$D$24+STD!E2007*Regression!$D$25</f>
        <v>-93922.582189258887</v>
      </c>
    </row>
    <row r="2008" spans="1:7" x14ac:dyDescent="0.35">
      <c r="A2008">
        <f>STDEV('5000 Sales Records'!I2030:I2059)</f>
        <v>3144.3674365223396</v>
      </c>
      <c r="B2008">
        <f>STDEV('5000 Sales Records'!J2030:J2059)</f>
        <v>249.65263911048007</v>
      </c>
      <c r="C2008">
        <f>STDEV('5000 Sales Records'!K2030:K2059)</f>
        <v>197.96245365272409</v>
      </c>
      <c r="D2008">
        <f>STDEV('5000 Sales Records'!L2030:L2059)</f>
        <v>1580488.7866170218</v>
      </c>
      <c r="E2008">
        <f>STDEV('5000 Sales Records'!M2030:M2059)</f>
        <v>1255768.0670198866</v>
      </c>
      <c r="F2008">
        <f>'5000 Sales Records'!N2030</f>
        <v>1106455</v>
      </c>
      <c r="G2008">
        <f>STD!A2008*Regression!$D$21+STD!B2008*Regression!$D$22+STD!C2008*Regression!$D$23+STD!D2008*Regression!$D$24+STD!E2008*Regression!$D$25</f>
        <v>-93765.18771349173</v>
      </c>
    </row>
    <row r="2009" spans="1:7" x14ac:dyDescent="0.35">
      <c r="A2009">
        <f>STDEV('5000 Sales Records'!I2031:I2060)</f>
        <v>3043.9393383249767</v>
      </c>
      <c r="B2009">
        <f>STDEV('5000 Sales Records'!J2031:J2060)</f>
        <v>238.49154385838099</v>
      </c>
      <c r="C2009">
        <f>STDEV('5000 Sales Records'!K2031:K2060)</f>
        <v>187.416627301223</v>
      </c>
      <c r="D2009">
        <f>STDEV('5000 Sales Records'!L2031:L2060)</f>
        <v>1325524.3853331951</v>
      </c>
      <c r="E2009">
        <f>STDEV('5000 Sales Records'!M2031:M2060)</f>
        <v>1031959.2888560657</v>
      </c>
      <c r="F2009">
        <f>'5000 Sales Records'!N2031</f>
        <v>451949.76</v>
      </c>
      <c r="G2009">
        <f>STD!A2009*Regression!$D$21+STD!B2009*Regression!$D$22+STD!C2009*Regression!$D$23+STD!D2009*Regression!$D$24+STD!E2009*Regression!$D$25</f>
        <v>-114776.13060627098</v>
      </c>
    </row>
    <row r="2010" spans="1:7" x14ac:dyDescent="0.35">
      <c r="A2010">
        <f>STDEV('5000 Sales Records'!I2032:I2061)</f>
        <v>3030.9443467891874</v>
      </c>
      <c r="B2010">
        <f>STDEV('5000 Sales Records'!J2032:J2061)</f>
        <v>237.13964736842937</v>
      </c>
      <c r="C2010">
        <f>STDEV('5000 Sales Records'!K2032:K2061)</f>
        <v>185.7223568688475</v>
      </c>
      <c r="D2010">
        <f>STDEV('5000 Sales Records'!L2032:L2061)</f>
        <v>1325618.3905003974</v>
      </c>
      <c r="E2010">
        <f>STDEV('5000 Sales Records'!M2032:M2061)</f>
        <v>1028703.4421497515</v>
      </c>
      <c r="F2010">
        <f>'5000 Sales Records'!N2032</f>
        <v>20499.46</v>
      </c>
      <c r="G2010">
        <f>STD!A2010*Regression!$D$21+STD!B2010*Regression!$D$22+STD!C2010*Regression!$D$23+STD!D2010*Regression!$D$24+STD!E2010*Regression!$D$25</f>
        <v>-111454.77433316549</v>
      </c>
    </row>
    <row r="2011" spans="1:7" x14ac:dyDescent="0.35">
      <c r="A2011">
        <f>STDEV('5000 Sales Records'!I2033:I2062)</f>
        <v>2929.59641722475</v>
      </c>
      <c r="B2011">
        <f>STDEV('5000 Sales Records'!J2033:J2062)</f>
        <v>232.79503971909742</v>
      </c>
      <c r="C2011">
        <f>STDEV('5000 Sales Records'!K2033:K2062)</f>
        <v>183.06331356105744</v>
      </c>
      <c r="D2011">
        <f>STDEV('5000 Sales Records'!L2033:L2062)</f>
        <v>1313763.5716977443</v>
      </c>
      <c r="E2011">
        <f>STDEV('5000 Sales Records'!M2033:M2062)</f>
        <v>1021627.4263465308</v>
      </c>
      <c r="F2011">
        <f>'5000 Sales Records'!N2033</f>
        <v>367732.25</v>
      </c>
      <c r="G2011">
        <f>STD!A2011*Regression!$D$21+STD!B2011*Regression!$D$22+STD!C2011*Regression!$D$23+STD!D2011*Regression!$D$24+STD!E2011*Regression!$D$25</f>
        <v>-102656.60958485666</v>
      </c>
    </row>
    <row r="2012" spans="1:7" x14ac:dyDescent="0.35">
      <c r="A2012">
        <f>STDEV('5000 Sales Records'!I2034:I2063)</f>
        <v>2988.3095317371767</v>
      </c>
      <c r="B2012">
        <f>STDEV('5000 Sales Records'!J2034:J2063)</f>
        <v>234.22247063029832</v>
      </c>
      <c r="C2012">
        <f>STDEV('5000 Sales Records'!K2034:K2063)</f>
        <v>182.91081633018518</v>
      </c>
      <c r="D2012">
        <f>STDEV('5000 Sales Records'!L2034:L2063)</f>
        <v>1382319.7756976401</v>
      </c>
      <c r="E2012">
        <f>STDEV('5000 Sales Records'!M2034:M2063)</f>
        <v>1049551.9341046303</v>
      </c>
      <c r="F2012">
        <f>'5000 Sales Records'!N2034</f>
        <v>8050.44</v>
      </c>
      <c r="G2012">
        <f>STD!A2012*Regression!$D$21+STD!B2012*Regression!$D$22+STD!C2012*Regression!$D$23+STD!D2012*Regression!$D$24+STD!E2012*Regression!$D$25</f>
        <v>-72334.877343358821</v>
      </c>
    </row>
    <row r="2013" spans="1:7" x14ac:dyDescent="0.35">
      <c r="A2013">
        <f>STDEV('5000 Sales Records'!I2035:I2064)</f>
        <v>2883.8737589345455</v>
      </c>
      <c r="B2013">
        <f>STDEV('5000 Sales Records'!J2035:J2064)</f>
        <v>233.53361033276889</v>
      </c>
      <c r="C2013">
        <f>STDEV('5000 Sales Records'!K2035:K2064)</f>
        <v>182.62227303352418</v>
      </c>
      <c r="D2013">
        <f>STDEV('5000 Sales Records'!L2035:L2064)</f>
        <v>1367749.5699542759</v>
      </c>
      <c r="E2013">
        <f>STDEV('5000 Sales Records'!M2035:M2064)</f>
        <v>1041505.4347520783</v>
      </c>
      <c r="F2013">
        <f>'5000 Sales Records'!N2035</f>
        <v>51572.68</v>
      </c>
      <c r="G2013">
        <f>STD!A2013*Regression!$D$21+STD!B2013*Regression!$D$22+STD!C2013*Regression!$D$23+STD!D2013*Regression!$D$24+STD!E2013*Regression!$D$25</f>
        <v>-68814.734786699526</v>
      </c>
    </row>
    <row r="2014" spans="1:7" x14ac:dyDescent="0.35">
      <c r="A2014">
        <f>STDEV('5000 Sales Records'!I2036:I2065)</f>
        <v>2850.9733326844994</v>
      </c>
      <c r="B2014">
        <f>STDEV('5000 Sales Records'!J2036:J2065)</f>
        <v>244.6662489770622</v>
      </c>
      <c r="C2014">
        <f>STDEV('5000 Sales Records'!K2036:K2065)</f>
        <v>191.4722126501035</v>
      </c>
      <c r="D2014">
        <f>STDEV('5000 Sales Records'!L2036:L2065)</f>
        <v>1542387.9536368814</v>
      </c>
      <c r="E2014">
        <f>STDEV('5000 Sales Records'!M2036:M2065)</f>
        <v>1180843.9215189812</v>
      </c>
      <c r="F2014">
        <f>'5000 Sales Records'!N2036</f>
        <v>594717.12</v>
      </c>
      <c r="G2014">
        <f>STD!A2014*Regression!$D$21+STD!B2014*Regression!$D$22+STD!C2014*Regression!$D$23+STD!D2014*Regression!$D$24+STD!E2014*Regression!$D$25</f>
        <v>-37777.834780792706</v>
      </c>
    </row>
    <row r="2015" spans="1:7" x14ac:dyDescent="0.35">
      <c r="A2015">
        <f>STDEV('5000 Sales Records'!I2037:I2066)</f>
        <v>2795.7450724886962</v>
      </c>
      <c r="B2015">
        <f>STDEV('5000 Sales Records'!J2037:J2066)</f>
        <v>243.7125158012222</v>
      </c>
      <c r="C2015">
        <f>STDEV('5000 Sales Records'!K2037:K2066)</f>
        <v>190.13487726880359</v>
      </c>
      <c r="D2015">
        <f>STDEV('5000 Sales Records'!L2037:L2066)</f>
        <v>1541577.9675934936</v>
      </c>
      <c r="E2015">
        <f>STDEV('5000 Sales Records'!M2037:M2066)</f>
        <v>1176795.0934117741</v>
      </c>
      <c r="F2015">
        <f>'5000 Sales Records'!N2037</f>
        <v>14970.96</v>
      </c>
      <c r="G2015">
        <f>STD!A2015*Regression!$D$21+STD!B2015*Regression!$D$22+STD!C2015*Regression!$D$23+STD!D2015*Regression!$D$24+STD!E2015*Regression!$D$25</f>
        <v>-31146.87859771098</v>
      </c>
    </row>
    <row r="2016" spans="1:7" x14ac:dyDescent="0.35">
      <c r="A2016">
        <f>STDEV('5000 Sales Records'!I2038:I2067)</f>
        <v>2717.3989718872335</v>
      </c>
      <c r="B2016">
        <f>STDEV('5000 Sales Records'!J2038:J2067)</f>
        <v>240.94531941534157</v>
      </c>
      <c r="C2016">
        <f>STDEV('5000 Sales Records'!K2038:K2067)</f>
        <v>188.51941079515322</v>
      </c>
      <c r="D2016">
        <f>STDEV('5000 Sales Records'!L2038:L2067)</f>
        <v>1529918.5754385407</v>
      </c>
      <c r="E2016">
        <f>STDEV('5000 Sales Records'!M2038:M2067)</f>
        <v>1169947.5595911604</v>
      </c>
      <c r="F2016">
        <f>'5000 Sales Records'!N2038</f>
        <v>1170968.75</v>
      </c>
      <c r="G2016">
        <f>STD!A2016*Regression!$D$21+STD!B2016*Regression!$D$22+STD!C2016*Regression!$D$23+STD!D2016*Regression!$D$24+STD!E2016*Regression!$D$25</f>
        <v>-25894.054954210063</v>
      </c>
    </row>
    <row r="2017" spans="1:7" x14ac:dyDescent="0.35">
      <c r="A2017">
        <f>STDEV('5000 Sales Records'!I2039:I2068)</f>
        <v>2583.9932662450956</v>
      </c>
      <c r="B2017">
        <f>STDEV('5000 Sales Records'!J2039:J2068)</f>
        <v>231.94198179717279</v>
      </c>
      <c r="C2017">
        <f>STDEV('5000 Sales Records'!K2039:K2068)</f>
        <v>179.21022234416117</v>
      </c>
      <c r="D2017">
        <f>STDEV('5000 Sales Records'!L2039:L2068)</f>
        <v>1248851.5175373412</v>
      </c>
      <c r="E2017">
        <f>STDEV('5000 Sales Records'!M2039:M2068)</f>
        <v>905010.23940319766</v>
      </c>
      <c r="F2017">
        <f>'5000 Sales Records'!N2039</f>
        <v>13509.3</v>
      </c>
      <c r="G2017">
        <f>STD!A2017*Regression!$D$21+STD!B2017*Regression!$D$22+STD!C2017*Regression!$D$23+STD!D2017*Regression!$D$24+STD!E2017*Regression!$D$25</f>
        <v>-32218.117333334289</v>
      </c>
    </row>
    <row r="2018" spans="1:7" x14ac:dyDescent="0.35">
      <c r="A2018">
        <f>STDEV('5000 Sales Records'!I2040:I2069)</f>
        <v>2454.8649303855359</v>
      </c>
      <c r="B2018">
        <f>STDEV('5000 Sales Records'!J2040:J2069)</f>
        <v>233.53583417692604</v>
      </c>
      <c r="C2018">
        <f>STDEV('5000 Sales Records'!K2040:K2069)</f>
        <v>180.06024857756941</v>
      </c>
      <c r="D2018">
        <f>STDEV('5000 Sales Records'!L2040:L2069)</f>
        <v>1237978.6474384123</v>
      </c>
      <c r="E2018">
        <f>STDEV('5000 Sales Records'!M2040:M2069)</f>
        <v>898054.98139615473</v>
      </c>
      <c r="F2018">
        <f>'5000 Sales Records'!N2040</f>
        <v>48420.72</v>
      </c>
      <c r="G2018">
        <f>STD!A2018*Regression!$D$21+STD!B2018*Regression!$D$22+STD!C2018*Regression!$D$23+STD!D2018*Regression!$D$24+STD!E2018*Regression!$D$25</f>
        <v>-27480.874368901365</v>
      </c>
    </row>
    <row r="2019" spans="1:7" x14ac:dyDescent="0.35">
      <c r="A2019">
        <f>STDEV('5000 Sales Records'!I2041:I2070)</f>
        <v>2534.0053137049767</v>
      </c>
      <c r="B2019">
        <f>STDEV('5000 Sales Records'!J2041:J2070)</f>
        <v>232.50203060514821</v>
      </c>
      <c r="C2019">
        <f>STDEV('5000 Sales Records'!K2041:K2070)</f>
        <v>179.38634207194821</v>
      </c>
      <c r="D2019">
        <f>STDEV('5000 Sales Records'!L2041:L2070)</f>
        <v>1225809.6945436748</v>
      </c>
      <c r="E2019">
        <f>STDEV('5000 Sales Records'!M2041:M2070)</f>
        <v>890327.2829838458</v>
      </c>
      <c r="F2019">
        <f>'5000 Sales Records'!N2041</f>
        <v>9806.2900000000009</v>
      </c>
      <c r="G2019">
        <f>STD!A2019*Regression!$D$21+STD!B2019*Regression!$D$22+STD!C2019*Regression!$D$23+STD!D2019*Regression!$D$24+STD!E2019*Regression!$D$25</f>
        <v>-37423.814864901593</v>
      </c>
    </row>
    <row r="2020" spans="1:7" x14ac:dyDescent="0.35">
      <c r="A2020">
        <f>STDEV('5000 Sales Records'!I2042:I2071)</f>
        <v>2557.7068620062823</v>
      </c>
      <c r="B2020">
        <f>STDEV('5000 Sales Records'!J2042:J2071)</f>
        <v>229.3481766273691</v>
      </c>
      <c r="C2020">
        <f>STDEV('5000 Sales Records'!K2042:K2071)</f>
        <v>178.46716866199753</v>
      </c>
      <c r="D2020">
        <f>STDEV('5000 Sales Records'!L2042:L2071)</f>
        <v>1208769.1382641036</v>
      </c>
      <c r="E2020">
        <f>STDEV('5000 Sales Records'!M2042:M2071)</f>
        <v>884409.05732904258</v>
      </c>
      <c r="F2020">
        <f>'5000 Sales Records'!N2042</f>
        <v>3523.42</v>
      </c>
      <c r="G2020">
        <f>STD!A2020*Regression!$D$21+STD!B2020*Regression!$D$22+STD!C2020*Regression!$D$23+STD!D2020*Regression!$D$24+STD!E2020*Regression!$D$25</f>
        <v>-43661.942720804596</v>
      </c>
    </row>
    <row r="2021" spans="1:7" x14ac:dyDescent="0.35">
      <c r="A2021">
        <f>STDEV('5000 Sales Records'!I2043:I2072)</f>
        <v>2466.1310545388542</v>
      </c>
      <c r="B2021">
        <f>STDEV('5000 Sales Records'!J2043:J2072)</f>
        <v>224.33195739078653</v>
      </c>
      <c r="C2021">
        <f>STDEV('5000 Sales Records'!K2043:K2072)</f>
        <v>175.75105557603899</v>
      </c>
      <c r="D2021">
        <f>STDEV('5000 Sales Records'!L2043:L2072)</f>
        <v>1187368.5343839072</v>
      </c>
      <c r="E2021">
        <f>STDEV('5000 Sales Records'!M2043:M2072)</f>
        <v>872382.20318884298</v>
      </c>
      <c r="F2021">
        <f>'5000 Sales Records'!N2043</f>
        <v>74487.5</v>
      </c>
      <c r="G2021">
        <f>STD!A2021*Regression!$D$21+STD!B2021*Regression!$D$22+STD!C2021*Regression!$D$23+STD!D2021*Regression!$D$24+STD!E2021*Regression!$D$25</f>
        <v>-38366.039510308183</v>
      </c>
    </row>
    <row r="2022" spans="1:7" x14ac:dyDescent="0.35">
      <c r="A2022">
        <f>STDEV('5000 Sales Records'!I2044:I2073)</f>
        <v>2326.3902137080918</v>
      </c>
      <c r="B2022">
        <f>STDEV('5000 Sales Records'!J2044:J2073)</f>
        <v>214.02584337883837</v>
      </c>
      <c r="C2022">
        <f>STDEV('5000 Sales Records'!K2044:K2073)</f>
        <v>164.67627990320472</v>
      </c>
      <c r="D2022">
        <f>STDEV('5000 Sales Records'!L2044:L2073)</f>
        <v>1182928.3871920817</v>
      </c>
      <c r="E2022">
        <f>STDEV('5000 Sales Records'!M2044:M2073)</f>
        <v>871220.57495726564</v>
      </c>
      <c r="F2022">
        <f>'5000 Sales Records'!N2044</f>
        <v>843663.86</v>
      </c>
      <c r="G2022">
        <f>STD!A2022*Regression!$D$21+STD!B2022*Regression!$D$22+STD!C2022*Regression!$D$23+STD!D2022*Regression!$D$24+STD!E2022*Regression!$D$25</f>
        <v>-32344.585587790702</v>
      </c>
    </row>
    <row r="2023" spans="1:7" x14ac:dyDescent="0.35">
      <c r="A2023">
        <f>STDEV('5000 Sales Records'!I2045:I2074)</f>
        <v>2244.6523681904482</v>
      </c>
      <c r="B2023">
        <f>STDEV('5000 Sales Records'!J2045:J2074)</f>
        <v>214.9598026672864</v>
      </c>
      <c r="C2023">
        <f>STDEV('5000 Sales Records'!K2045:K2074)</f>
        <v>165.28179198380963</v>
      </c>
      <c r="D2023">
        <f>STDEV('5000 Sales Records'!L2045:L2074)</f>
        <v>1169404.5651752586</v>
      </c>
      <c r="E2023">
        <f>STDEV('5000 Sales Records'!M2045:M2074)</f>
        <v>865307.80311054713</v>
      </c>
      <c r="F2023">
        <f>'5000 Sales Records'!N2045</f>
        <v>59968.75</v>
      </c>
      <c r="G2023">
        <f>STD!A2023*Regression!$D$21+STD!B2023*Regression!$D$22+STD!C2023*Regression!$D$23+STD!D2023*Regression!$D$24+STD!E2023*Regression!$D$25</f>
        <v>-33962.484354100772</v>
      </c>
    </row>
    <row r="2024" spans="1:7" x14ac:dyDescent="0.35">
      <c r="A2024">
        <f>STDEV('5000 Sales Records'!I2046:I2075)</f>
        <v>2079.1256274483858</v>
      </c>
      <c r="B2024">
        <f>STDEV('5000 Sales Records'!J2046:J2075)</f>
        <v>204.79864541381474</v>
      </c>
      <c r="C2024">
        <f>STDEV('5000 Sales Records'!K2046:K2075)</f>
        <v>152.54411617740237</v>
      </c>
      <c r="D2024">
        <f>STDEV('5000 Sales Records'!L2046:L2075)</f>
        <v>1158499.9671221403</v>
      </c>
      <c r="E2024">
        <f>STDEV('5000 Sales Records'!M2046:M2075)</f>
        <v>859228.05424364447</v>
      </c>
      <c r="F2024">
        <f>'5000 Sales Records'!N2046</f>
        <v>335106.06</v>
      </c>
      <c r="G2024">
        <f>STD!A2024*Regression!$D$21+STD!B2024*Regression!$D$22+STD!C2024*Regression!$D$23+STD!D2024*Regression!$D$24+STD!E2024*Regression!$D$25</f>
        <v>-32756.344377226429</v>
      </c>
    </row>
    <row r="2025" spans="1:7" x14ac:dyDescent="0.35">
      <c r="A2025">
        <f>STDEV('5000 Sales Records'!I2047:I2076)</f>
        <v>2027.5371289314046</v>
      </c>
      <c r="B2025">
        <f>STDEV('5000 Sales Records'!J2047:J2076)</f>
        <v>192.05954679129647</v>
      </c>
      <c r="C2025">
        <f>STDEV('5000 Sales Records'!K2047:K2076)</f>
        <v>143.86846299358987</v>
      </c>
      <c r="D2025">
        <f>STDEV('5000 Sales Records'!L2047:L2076)</f>
        <v>1213737.8392780935</v>
      </c>
      <c r="E2025">
        <f>STDEV('5000 Sales Records'!M2047:M2076)</f>
        <v>931945.6612023646</v>
      </c>
      <c r="F2025">
        <f>'5000 Sales Records'!N2047</f>
        <v>659996.1</v>
      </c>
      <c r="G2025">
        <f>STD!A2025*Regression!$D$21+STD!B2025*Regression!$D$22+STD!C2025*Regression!$D$23+STD!D2025*Regression!$D$24+STD!E2025*Regression!$D$25</f>
        <v>-33378.902438881109</v>
      </c>
    </row>
    <row r="2026" spans="1:7" x14ac:dyDescent="0.35">
      <c r="A2026">
        <f>STDEV('5000 Sales Records'!I2048:I2077)</f>
        <v>2055.0782975826987</v>
      </c>
      <c r="B2026">
        <f>STDEV('5000 Sales Records'!J2048:J2077)</f>
        <v>193.59282770538152</v>
      </c>
      <c r="C2026">
        <f>STDEV('5000 Sales Records'!K2048:K2077)</f>
        <v>145.66794693774423</v>
      </c>
      <c r="D2026">
        <f>STDEV('5000 Sales Records'!L2048:L2077)</f>
        <v>1214332.634647755</v>
      </c>
      <c r="E2026">
        <f>STDEV('5000 Sales Records'!M2048:M2077)</f>
        <v>937904.12408035493</v>
      </c>
      <c r="F2026">
        <f>'5000 Sales Records'!N2048</f>
        <v>1296.58</v>
      </c>
      <c r="G2026">
        <f>STD!A2026*Regression!$D$21+STD!B2026*Regression!$D$22+STD!C2026*Regression!$D$23+STD!D2026*Regression!$D$24+STD!E2026*Regression!$D$25</f>
        <v>-40118.36955432198</v>
      </c>
    </row>
    <row r="2027" spans="1:7" x14ac:dyDescent="0.35">
      <c r="A2027">
        <f>STDEV('5000 Sales Records'!I2049:I2078)</f>
        <v>1826.250435735195</v>
      </c>
      <c r="B2027">
        <f>STDEV('5000 Sales Records'!J2049:J2078)</f>
        <v>202.64208140003387</v>
      </c>
      <c r="C2027">
        <f>STDEV('5000 Sales Records'!K2049:K2078)</f>
        <v>157.52268296285487</v>
      </c>
      <c r="D2027">
        <f>STDEV('5000 Sales Records'!L2049:L2078)</f>
        <v>1251620.8945219549</v>
      </c>
      <c r="E2027">
        <f>STDEV('5000 Sales Records'!M2049:M2078)</f>
        <v>987662.39093994128</v>
      </c>
      <c r="F2027">
        <f>'5000 Sales Records'!N2049</f>
        <v>909194.78</v>
      </c>
      <c r="G2027">
        <f>STD!A2027*Regression!$D$21+STD!B2027*Regression!$D$22+STD!C2027*Regression!$D$23+STD!D2027*Regression!$D$24+STD!E2027*Regression!$D$25</f>
        <v>-24496.670679218834</v>
      </c>
    </row>
    <row r="2028" spans="1:7" x14ac:dyDescent="0.35">
      <c r="A2028">
        <f>STDEV('5000 Sales Records'!I2050:I2079)</f>
        <v>1918.3978004286951</v>
      </c>
      <c r="B2028">
        <f>STDEV('5000 Sales Records'!J2050:J2079)</f>
        <v>188.14373268829621</v>
      </c>
      <c r="C2028">
        <f>STDEV('5000 Sales Records'!K2050:K2079)</f>
        <v>145.37454514373252</v>
      </c>
      <c r="D2028">
        <f>STDEV('5000 Sales Records'!L2050:L2079)</f>
        <v>1178127.8631628831</v>
      </c>
      <c r="E2028">
        <f>STDEV('5000 Sales Records'!M2050:M2079)</f>
        <v>928080.1176207239</v>
      </c>
      <c r="F2028">
        <f>'5000 Sales Records'!N2050</f>
        <v>345452.1</v>
      </c>
      <c r="G2028">
        <f>STD!A2028*Regression!$D$21+STD!B2028*Regression!$D$22+STD!C2028*Regression!$D$23+STD!D2028*Regression!$D$24+STD!E2028*Regression!$D$25</f>
        <v>-39147.518489345675</v>
      </c>
    </row>
    <row r="2029" spans="1:7" x14ac:dyDescent="0.35">
      <c r="A2029">
        <f>STDEV('5000 Sales Records'!I2051:I2080)</f>
        <v>2000.3654079985595</v>
      </c>
      <c r="B2029">
        <f>STDEV('5000 Sales Records'!J2051:J2080)</f>
        <v>189.02397116245069</v>
      </c>
      <c r="C2029">
        <f>STDEV('5000 Sales Records'!K2051:K2080)</f>
        <v>146.72109368481733</v>
      </c>
      <c r="D2029">
        <f>STDEV('5000 Sales Records'!L2051:L2080)</f>
        <v>1177892.3123932967</v>
      </c>
      <c r="E2029">
        <f>STDEV('5000 Sales Records'!M2051:M2080)</f>
        <v>932712.97181800019</v>
      </c>
      <c r="F2029">
        <f>'5000 Sales Records'!N2051</f>
        <v>736172.66</v>
      </c>
      <c r="G2029">
        <f>STD!A2029*Regression!$D$21+STD!B2029*Regression!$D$22+STD!C2029*Regression!$D$23+STD!D2029*Regression!$D$24+STD!E2029*Regression!$D$25</f>
        <v>-49370.565890415804</v>
      </c>
    </row>
    <row r="2030" spans="1:7" x14ac:dyDescent="0.35">
      <c r="A2030">
        <f>STDEV('5000 Sales Records'!I2052:I2081)</f>
        <v>2058.4394571739476</v>
      </c>
      <c r="B2030">
        <f>STDEV('5000 Sales Records'!J2052:J2081)</f>
        <v>187.71657155611388</v>
      </c>
      <c r="C2030">
        <f>STDEV('5000 Sales Records'!K2052:K2081)</f>
        <v>148.5808199828686</v>
      </c>
      <c r="D2030">
        <f>STDEV('5000 Sales Records'!L2052:L2081)</f>
        <v>1142741.8608812557</v>
      </c>
      <c r="E2030">
        <f>STDEV('5000 Sales Records'!M2052:M2081)</f>
        <v>906083.3722570386</v>
      </c>
      <c r="F2030">
        <f>'5000 Sales Records'!N2052</f>
        <v>56626.559999999998</v>
      </c>
      <c r="G2030">
        <f>STD!A2030*Regression!$D$21+STD!B2030*Regression!$D$22+STD!C2030*Regression!$D$23+STD!D2030*Regression!$D$24+STD!E2030*Regression!$D$25</f>
        <v>-53144.086975136539</v>
      </c>
    </row>
    <row r="2031" spans="1:7" x14ac:dyDescent="0.35">
      <c r="A2031">
        <f>STDEV('5000 Sales Records'!I2053:I2082)</f>
        <v>2258.4229376972862</v>
      </c>
      <c r="B2031">
        <f>STDEV('5000 Sales Records'!J2053:J2082)</f>
        <v>186.86259009007776</v>
      </c>
      <c r="C2031">
        <f>STDEV('5000 Sales Records'!K2053:K2082)</f>
        <v>151.16564521103649</v>
      </c>
      <c r="D2031">
        <f>STDEV('5000 Sales Records'!L2053:L2082)</f>
        <v>1143740.2900935439</v>
      </c>
      <c r="E2031">
        <f>STDEV('5000 Sales Records'!M2053:M2082)</f>
        <v>905836.15375843085</v>
      </c>
      <c r="F2031">
        <f>'5000 Sales Records'!N2053</f>
        <v>767983.79</v>
      </c>
      <c r="G2031">
        <f>STD!A2031*Regression!$D$21+STD!B2031*Regression!$D$22+STD!C2031*Regression!$D$23+STD!D2031*Regression!$D$24+STD!E2031*Regression!$D$25</f>
        <v>-58328.56936622737</v>
      </c>
    </row>
    <row r="2032" spans="1:7" x14ac:dyDescent="0.35">
      <c r="A2032">
        <f>STDEV('5000 Sales Records'!I2054:I2083)</f>
        <v>2275.4446234709289</v>
      </c>
      <c r="B2032">
        <f>STDEV('5000 Sales Records'!J2054:J2083)</f>
        <v>184.38781837615315</v>
      </c>
      <c r="C2032">
        <f>STDEV('5000 Sales Records'!K2054:K2083)</f>
        <v>150.77335170388366</v>
      </c>
      <c r="D2032">
        <f>STDEV('5000 Sales Records'!L2054:L2083)</f>
        <v>1137934.7486855504</v>
      </c>
      <c r="E2032">
        <f>STDEV('5000 Sales Records'!M2054:M2083)</f>
        <v>904507.38306755724</v>
      </c>
      <c r="F2032">
        <f>'5000 Sales Records'!N2054</f>
        <v>148848.29999999999</v>
      </c>
      <c r="G2032">
        <f>STD!A2032*Regression!$D$21+STD!B2032*Regression!$D$22+STD!C2032*Regression!$D$23+STD!D2032*Regression!$D$24+STD!E2032*Regression!$D$25</f>
        <v>-57916.466519481735</v>
      </c>
    </row>
    <row r="2033" spans="1:7" x14ac:dyDescent="0.35">
      <c r="A2033">
        <f>STDEV('5000 Sales Records'!I2055:I2084)</f>
        <v>2191.8365209300532</v>
      </c>
      <c r="B2033">
        <f>STDEV('5000 Sales Records'!J2055:J2084)</f>
        <v>183.80153509702521</v>
      </c>
      <c r="C2033">
        <f>STDEV('5000 Sales Records'!K2055:K2084)</f>
        <v>149.6788681024706</v>
      </c>
      <c r="D2033">
        <f>STDEV('5000 Sales Records'!L2055:L2084)</f>
        <v>1129440.8283110773</v>
      </c>
      <c r="E2033">
        <f>STDEV('5000 Sales Records'!M2055:M2084)</f>
        <v>899094.64613682043</v>
      </c>
      <c r="F2033">
        <f>'5000 Sales Records'!N2055</f>
        <v>472770.36</v>
      </c>
      <c r="G2033">
        <f>STD!A2033*Regression!$D$21+STD!B2033*Regression!$D$22+STD!C2033*Regression!$D$23+STD!D2033*Regression!$D$24+STD!E2033*Regression!$D$25</f>
        <v>-55489.730141763692</v>
      </c>
    </row>
    <row r="2034" spans="1:7" x14ac:dyDescent="0.35">
      <c r="A2034">
        <f>STDEV('5000 Sales Records'!I2056:I2085)</f>
        <v>2132.6022752421081</v>
      </c>
      <c r="B2034">
        <f>STDEV('5000 Sales Records'!J2056:J2085)</f>
        <v>185.57086023384983</v>
      </c>
      <c r="C2034">
        <f>STDEV('5000 Sales Records'!K2056:K2085)</f>
        <v>149.89303198361614</v>
      </c>
      <c r="D2034">
        <f>STDEV('5000 Sales Records'!L2056:L2085)</f>
        <v>1134693.3553931552</v>
      </c>
      <c r="E2034">
        <f>STDEV('5000 Sales Records'!M2056:M2085)</f>
        <v>900567.34338282794</v>
      </c>
      <c r="F2034">
        <f>'5000 Sales Records'!N2056</f>
        <v>296422.14</v>
      </c>
      <c r="G2034">
        <f>STD!A2034*Regression!$D$21+STD!B2034*Regression!$D$22+STD!C2034*Regression!$D$23+STD!D2034*Regression!$D$24+STD!E2034*Regression!$D$25</f>
        <v>-51470.12344530283</v>
      </c>
    </row>
    <row r="2035" spans="1:7" x14ac:dyDescent="0.35">
      <c r="A2035">
        <f>STDEV('5000 Sales Records'!I2057:I2086)</f>
        <v>2103.4302058862045</v>
      </c>
      <c r="B2035">
        <f>STDEV('5000 Sales Records'!J2057:J2086)</f>
        <v>191.16259066894952</v>
      </c>
      <c r="C2035">
        <f>STDEV('5000 Sales Records'!K2057:K2086)</f>
        <v>152.74780008235794</v>
      </c>
      <c r="D2035">
        <f>STDEV('5000 Sales Records'!L2057:L2086)</f>
        <v>1152954.2623053899</v>
      </c>
      <c r="E2035">
        <f>STDEV('5000 Sales Records'!M2057:M2086)</f>
        <v>909286.54084486456</v>
      </c>
      <c r="F2035">
        <f>'5000 Sales Records'!N2057</f>
        <v>448236.86</v>
      </c>
      <c r="G2035">
        <f>STD!A2035*Regression!$D$21+STD!B2035*Regression!$D$22+STD!C2035*Regression!$D$23+STD!D2035*Regression!$D$24+STD!E2035*Regression!$D$25</f>
        <v>-47798.517115178052</v>
      </c>
    </row>
    <row r="2036" spans="1:7" x14ac:dyDescent="0.35">
      <c r="A2036">
        <f>STDEV('5000 Sales Records'!I2058:I2087)</f>
        <v>2021.8715038698479</v>
      </c>
      <c r="B2036">
        <f>STDEV('5000 Sales Records'!J2058:J2087)</f>
        <v>190.80341999181968</v>
      </c>
      <c r="C2036">
        <f>STDEV('5000 Sales Records'!K2058:K2087)</f>
        <v>153.23337460549672</v>
      </c>
      <c r="D2036">
        <f>STDEV('5000 Sales Records'!L2058:L2087)</f>
        <v>1163100.8146627753</v>
      </c>
      <c r="E2036">
        <f>STDEV('5000 Sales Records'!M2058:M2087)</f>
        <v>914138.720366603</v>
      </c>
      <c r="F2036">
        <f>'5000 Sales Records'!N2058</f>
        <v>17000.14</v>
      </c>
      <c r="G2036">
        <f>STD!A2036*Regression!$D$21+STD!B2036*Regression!$D$22+STD!C2036*Regression!$D$23+STD!D2036*Regression!$D$24+STD!E2036*Regression!$D$25</f>
        <v>-33211.383857605513</v>
      </c>
    </row>
    <row r="2037" spans="1:7" x14ac:dyDescent="0.35">
      <c r="A2037">
        <f>STDEV('5000 Sales Records'!I2059:I2088)</f>
        <v>2057.3550266658226</v>
      </c>
      <c r="B2037">
        <f>STDEV('5000 Sales Records'!J2059:J2088)</f>
        <v>189.28041113558257</v>
      </c>
      <c r="C2037">
        <f>STDEV('5000 Sales Records'!K2059:K2088)</f>
        <v>152.40260251948663</v>
      </c>
      <c r="D2037">
        <f>STDEV('5000 Sales Records'!L2059:L2088)</f>
        <v>1152607.849345671</v>
      </c>
      <c r="E2037">
        <f>STDEV('5000 Sales Records'!M2059:M2088)</f>
        <v>908417.24397323385</v>
      </c>
      <c r="F2037">
        <f>'5000 Sales Records'!N2059</f>
        <v>115100.58</v>
      </c>
      <c r="G2037">
        <f>STD!A2037*Regression!$D$21+STD!B2037*Regression!$D$22+STD!C2037*Regression!$D$23+STD!D2037*Regression!$D$24+STD!E2037*Regression!$D$25</f>
        <v>-38821.492707093013</v>
      </c>
    </row>
    <row r="2038" spans="1:7" x14ac:dyDescent="0.35">
      <c r="A2038">
        <f>STDEV('5000 Sales Records'!I2060:I2089)</f>
        <v>2072.3399027219916</v>
      </c>
      <c r="B2038">
        <f>STDEV('5000 Sales Records'!J2060:J2089)</f>
        <v>189.56031867965152</v>
      </c>
      <c r="C2038">
        <f>STDEV('5000 Sales Records'!K2060:K2089)</f>
        <v>151.87547972167738</v>
      </c>
      <c r="D2038">
        <f>STDEV('5000 Sales Records'!L2060:L2089)</f>
        <v>1195825.9124342322</v>
      </c>
      <c r="E2038">
        <f>STDEV('5000 Sales Records'!M2060:M2089)</f>
        <v>924299.34083937388</v>
      </c>
      <c r="F2038">
        <f>'5000 Sales Records'!N2060</f>
        <v>446670.78</v>
      </c>
      <c r="G2038">
        <f>STD!A2038*Regression!$D$21+STD!B2038*Regression!$D$22+STD!C2038*Regression!$D$23+STD!D2038*Regression!$D$24+STD!E2038*Regression!$D$25</f>
        <v>-15612.777921090019</v>
      </c>
    </row>
    <row r="2039" spans="1:7" x14ac:dyDescent="0.35">
      <c r="A2039">
        <f>STDEV('5000 Sales Records'!I2061:I2090)</f>
        <v>2326.1853742559515</v>
      </c>
      <c r="B2039">
        <f>STDEV('5000 Sales Records'!J2061:J2090)</f>
        <v>189.27690544103189</v>
      </c>
      <c r="C2039">
        <f>STDEV('5000 Sales Records'!K2061:K2090)</f>
        <v>151.5182983392078</v>
      </c>
      <c r="D2039">
        <f>STDEV('5000 Sales Records'!L2061:L2090)</f>
        <v>1221354.8888755885</v>
      </c>
      <c r="E2039">
        <f>STDEV('5000 Sales Records'!M2061:M2090)</f>
        <v>937609.74818474788</v>
      </c>
      <c r="F2039">
        <f>'5000 Sales Records'!N2061</f>
        <v>506332.52</v>
      </c>
      <c r="G2039">
        <f>STD!A2039*Regression!$D$21+STD!B2039*Regression!$D$22+STD!C2039*Regression!$D$23+STD!D2039*Regression!$D$24+STD!E2039*Regression!$D$25</f>
        <v>-25075.940104448004</v>
      </c>
    </row>
    <row r="2040" spans="1:7" x14ac:dyDescent="0.35">
      <c r="A2040">
        <f>STDEV('5000 Sales Records'!I2062:I2091)</f>
        <v>2366.7405155225811</v>
      </c>
      <c r="B2040">
        <f>STDEV('5000 Sales Records'!J2062:J2091)</f>
        <v>191.92604787967844</v>
      </c>
      <c r="C2040">
        <f>STDEV('5000 Sales Records'!K2062:K2091)</f>
        <v>152.309265264846</v>
      </c>
      <c r="D2040">
        <f>STDEV('5000 Sales Records'!L2062:L2091)</f>
        <v>1284930.414123052</v>
      </c>
      <c r="E2040">
        <f>STDEV('5000 Sales Records'!M2062:M2091)</f>
        <v>964471.29594819422</v>
      </c>
      <c r="F2040">
        <f>'5000 Sales Records'!N2062</f>
        <v>405008.5</v>
      </c>
      <c r="G2040">
        <f>STD!A2040*Regression!$D$21+STD!B2040*Regression!$D$22+STD!C2040*Regression!$D$23+STD!D2040*Regression!$D$24+STD!E2040*Regression!$D$25</f>
        <v>2095.1302707426948</v>
      </c>
    </row>
    <row r="2041" spans="1:7" x14ac:dyDescent="0.35">
      <c r="A2041">
        <f>STDEV('5000 Sales Records'!I2063:I2092)</f>
        <v>2353.9993642515187</v>
      </c>
      <c r="B2041">
        <f>STDEV('5000 Sales Records'!J2063:J2092)</f>
        <v>194.34348092352175</v>
      </c>
      <c r="C2041">
        <f>STDEV('5000 Sales Records'!K2063:K2092)</f>
        <v>153.01505967541641</v>
      </c>
      <c r="D2041">
        <f>STDEV('5000 Sales Records'!L2063:L2092)</f>
        <v>1312626.4349779384</v>
      </c>
      <c r="E2041">
        <f>STDEV('5000 Sales Records'!M2063:M2092)</f>
        <v>975151.0745525083</v>
      </c>
      <c r="F2041">
        <f>'5000 Sales Records'!N2063</f>
        <v>1358098.57</v>
      </c>
      <c r="G2041">
        <f>STD!A2041*Regression!$D$21+STD!B2041*Regression!$D$22+STD!C2041*Regression!$D$23+STD!D2041*Regression!$D$24+STD!E2041*Regression!$D$25</f>
        <v>14781.631301199202</v>
      </c>
    </row>
    <row r="2042" spans="1:7" x14ac:dyDescent="0.35">
      <c r="A2042">
        <f>STDEV('5000 Sales Records'!I2064:I2093)</f>
        <v>2359.0047153675714</v>
      </c>
      <c r="B2042">
        <f>STDEV('5000 Sales Records'!J2064:J2093)</f>
        <v>205.27162234211895</v>
      </c>
      <c r="C2042">
        <f>STDEV('5000 Sales Records'!K2064:K2093)</f>
        <v>163.23487461077488</v>
      </c>
      <c r="D2042">
        <f>STDEV('5000 Sales Records'!L2064:L2093)</f>
        <v>1447718.9999835321</v>
      </c>
      <c r="E2042">
        <f>STDEV('5000 Sales Records'!M2064:M2093)</f>
        <v>1105324.3215861367</v>
      </c>
      <c r="F2042">
        <f>'5000 Sales Records'!N2064</f>
        <v>355777.44</v>
      </c>
      <c r="G2042">
        <f>STD!A2042*Regression!$D$21+STD!B2042*Regression!$D$22+STD!C2042*Regression!$D$23+STD!D2042*Regression!$D$24+STD!E2042*Regression!$D$25</f>
        <v>17515.359461865621</v>
      </c>
    </row>
    <row r="2043" spans="1:7" x14ac:dyDescent="0.35">
      <c r="A2043">
        <f>STDEV('5000 Sales Records'!I2065:I2094)</f>
        <v>2333.2959336083163</v>
      </c>
      <c r="B2043">
        <f>STDEV('5000 Sales Records'!J2065:J2094)</f>
        <v>209.30814591789346</v>
      </c>
      <c r="C2043">
        <f>STDEV('5000 Sales Records'!K2065:K2094)</f>
        <v>165.29703034095999</v>
      </c>
      <c r="D2043">
        <f>STDEV('5000 Sales Records'!L2065:L2094)</f>
        <v>1461684.9057533424</v>
      </c>
      <c r="E2043">
        <f>STDEV('5000 Sales Records'!M2065:M2094)</f>
        <v>1112075.2791851163</v>
      </c>
      <c r="F2043">
        <f>'5000 Sales Records'!N2065</f>
        <v>1299820.3899999999</v>
      </c>
      <c r="G2043">
        <f>STD!A2043*Regression!$D$21+STD!B2043*Regression!$D$22+STD!C2043*Regression!$D$23+STD!D2043*Regression!$D$24+STD!E2043*Regression!$D$25</f>
        <v>20881.943913185503</v>
      </c>
    </row>
    <row r="2044" spans="1:7" x14ac:dyDescent="0.35">
      <c r="A2044">
        <f>STDEV('5000 Sales Records'!I2066:I2095)</f>
        <v>2527.1356756194368</v>
      </c>
      <c r="B2044">
        <f>STDEV('5000 Sales Records'!J2066:J2095)</f>
        <v>208.22961371977104</v>
      </c>
      <c r="C2044">
        <f>STDEV('5000 Sales Records'!K2066:K2095)</f>
        <v>166.81112591963017</v>
      </c>
      <c r="D2044">
        <f>STDEV('5000 Sales Records'!L2066:L2095)</f>
        <v>1308230.1781272751</v>
      </c>
      <c r="E2044">
        <f>STDEV('5000 Sales Records'!M2066:M2095)</f>
        <v>980113.72161257965</v>
      </c>
      <c r="F2044">
        <f>'5000 Sales Records'!N2066</f>
        <v>399549.77</v>
      </c>
      <c r="G2044">
        <f>STD!A2044*Regression!$D$21+STD!B2044*Regression!$D$22+STD!C2044*Regression!$D$23+STD!D2044*Regression!$D$24+STD!E2044*Regression!$D$25</f>
        <v>-8981.1816355976043</v>
      </c>
    </row>
    <row r="2045" spans="1:7" x14ac:dyDescent="0.35">
      <c r="A2045">
        <f>STDEV('5000 Sales Records'!I2067:I2096)</f>
        <v>2525.5133712783518</v>
      </c>
      <c r="B2045">
        <f>STDEV('5000 Sales Records'!J2067:J2096)</f>
        <v>212.79555310932471</v>
      </c>
      <c r="C2045">
        <f>STDEV('5000 Sales Records'!K2067:K2096)</f>
        <v>169.20076546014459</v>
      </c>
      <c r="D2045">
        <f>STDEV('5000 Sales Records'!L2067:L2096)</f>
        <v>1329426.0501377168</v>
      </c>
      <c r="E2045">
        <f>STDEV('5000 Sales Records'!M2067:M2096)</f>
        <v>991551.73312395148</v>
      </c>
      <c r="F2045">
        <f>'5000 Sales Records'!N2067</f>
        <v>195305.88</v>
      </c>
      <c r="G2045">
        <f>STD!A2045*Regression!$D$21+STD!B2045*Regression!$D$22+STD!C2045*Regression!$D$23+STD!D2045*Regression!$D$24+STD!E2045*Regression!$D$25</f>
        <v>-5724.8529231642606</v>
      </c>
    </row>
    <row r="2046" spans="1:7" x14ac:dyDescent="0.35">
      <c r="A2046">
        <f>STDEV('5000 Sales Records'!I2068:I2097)</f>
        <v>2662.1428314747532</v>
      </c>
      <c r="B2046">
        <f>STDEV('5000 Sales Records'!J2068:J2097)</f>
        <v>212.79555310932486</v>
      </c>
      <c r="C2046">
        <f>STDEV('5000 Sales Records'!K2068:K2097)</f>
        <v>169.20076546014457</v>
      </c>
      <c r="D2046">
        <f>STDEV('5000 Sales Records'!L2068:L2097)</f>
        <v>1341379.1425365205</v>
      </c>
      <c r="E2046">
        <f>STDEV('5000 Sales Records'!M2068:M2097)</f>
        <v>998363.10148039821</v>
      </c>
      <c r="F2046">
        <f>'5000 Sales Records'!N2068</f>
        <v>352202.27</v>
      </c>
      <c r="G2046">
        <f>STD!A2046*Regression!$D$21+STD!B2046*Regression!$D$22+STD!C2046*Regression!$D$23+STD!D2046*Regression!$D$24+STD!E2046*Regression!$D$25</f>
        <v>-12106.846025339328</v>
      </c>
    </row>
    <row r="2047" spans="1:7" x14ac:dyDescent="0.35">
      <c r="A2047">
        <f>STDEV('5000 Sales Records'!I2069:I2098)</f>
        <v>2707.5674148111489</v>
      </c>
      <c r="B2047">
        <f>STDEV('5000 Sales Records'!J2069:J2098)</f>
        <v>213.66699164418421</v>
      </c>
      <c r="C2047">
        <f>STDEV('5000 Sales Records'!K2069:K2098)</f>
        <v>168.78370550439135</v>
      </c>
      <c r="D2047">
        <f>STDEV('5000 Sales Records'!L2069:L2098)</f>
        <v>1399737.4035108939</v>
      </c>
      <c r="E2047">
        <f>STDEV('5000 Sales Records'!M2069:M2098)</f>
        <v>1022561.5517570217</v>
      </c>
      <c r="F2047">
        <f>'5000 Sales Records'!N2069</f>
        <v>139634.32</v>
      </c>
      <c r="G2047">
        <f>STD!A2047*Regression!$D$21+STD!B2047*Regression!$D$22+STD!C2047*Regression!$D$23+STD!D2047*Regression!$D$24+STD!E2047*Regression!$D$25</f>
        <v>13831.837581600412</v>
      </c>
    </row>
    <row r="2048" spans="1:7" x14ac:dyDescent="0.35">
      <c r="A2048">
        <f>STDEV('5000 Sales Records'!I2070:I2099)</f>
        <v>2724.1055562531337</v>
      </c>
      <c r="B2048">
        <f>STDEV('5000 Sales Records'!J2070:J2099)</f>
        <v>220.51112475624538</v>
      </c>
      <c r="C2048">
        <f>STDEV('5000 Sales Records'!K2070:K2099)</f>
        <v>177.29000183283054</v>
      </c>
      <c r="D2048">
        <f>STDEV('5000 Sales Records'!L2070:L2099)</f>
        <v>1511322.2253509215</v>
      </c>
      <c r="E2048">
        <f>STDEV('5000 Sales Records'!M2070:M2099)</f>
        <v>1143058.3416241289</v>
      </c>
      <c r="F2048">
        <f>'5000 Sales Records'!N2070</f>
        <v>217520.8</v>
      </c>
      <c r="G2048">
        <f>STD!A2048*Regression!$D$21+STD!B2048*Regression!$D$22+STD!C2048*Regression!$D$23+STD!D2048*Regression!$D$24+STD!E2048*Regression!$D$25</f>
        <v>9073.0089682510588</v>
      </c>
    </row>
    <row r="2049" spans="1:7" x14ac:dyDescent="0.35">
      <c r="A2049">
        <f>STDEV('5000 Sales Records'!I2071:I2100)</f>
        <v>2730.3342223100162</v>
      </c>
      <c r="B2049">
        <f>STDEV('5000 Sales Records'!J2071:J2100)</f>
        <v>218.42449033670786</v>
      </c>
      <c r="C2049">
        <f>STDEV('5000 Sales Records'!K2071:K2100)</f>
        <v>176.39322214934987</v>
      </c>
      <c r="D2049">
        <f>STDEV('5000 Sales Records'!L2071:L2100)</f>
        <v>1502820.9004556038</v>
      </c>
      <c r="E2049">
        <f>STDEV('5000 Sales Records'!M2071:M2100)</f>
        <v>1139044.6284993058</v>
      </c>
      <c r="F2049">
        <f>'5000 Sales Records'!N2071</f>
        <v>521203.68</v>
      </c>
      <c r="G2049">
        <f>STD!A2049*Regression!$D$21+STD!B2049*Regression!$D$22+STD!C2049*Regression!$D$23+STD!D2049*Regression!$D$24+STD!E2049*Regression!$D$25</f>
        <v>7688.522461241344</v>
      </c>
    </row>
    <row r="2050" spans="1:7" x14ac:dyDescent="0.35">
      <c r="A2050">
        <f>STDEV('5000 Sales Records'!I2072:I2101)</f>
        <v>2851.9852847390039</v>
      </c>
      <c r="B2050">
        <f>STDEV('5000 Sales Records'!J2072:J2101)</f>
        <v>215.57398868959177</v>
      </c>
      <c r="C2050">
        <f>STDEV('5000 Sales Records'!K2072:K2101)</f>
        <v>173.64087463736058</v>
      </c>
      <c r="D2050">
        <f>STDEV('5000 Sales Records'!L2072:L2101)</f>
        <v>1516040.3419294904</v>
      </c>
      <c r="E2050">
        <f>STDEV('5000 Sales Records'!M2072:M2101)</f>
        <v>1141679.837993386</v>
      </c>
      <c r="F2050">
        <f>'5000 Sales Records'!N2072</f>
        <v>447025.14</v>
      </c>
      <c r="G2050">
        <f>STD!A2050*Regression!$D$21+STD!B2050*Regression!$D$22+STD!C2050*Regression!$D$23+STD!D2050*Regression!$D$24+STD!E2050*Regression!$D$25</f>
        <v>8153.7921960372478</v>
      </c>
    </row>
    <row r="2051" spans="1:7" x14ac:dyDescent="0.35">
      <c r="A2051">
        <f>STDEV('5000 Sales Records'!I2073:I2102)</f>
        <v>2867.0782638889314</v>
      </c>
      <c r="B2051">
        <f>STDEV('5000 Sales Records'!J2073:J2102)</f>
        <v>215.57398868959177</v>
      </c>
      <c r="C2051">
        <f>STDEV('5000 Sales Records'!K2073:K2102)</f>
        <v>173.64087463736064</v>
      </c>
      <c r="D2051">
        <f>STDEV('5000 Sales Records'!L2073:L2102)</f>
        <v>1519772.7616621237</v>
      </c>
      <c r="E2051">
        <f>STDEV('5000 Sales Records'!M2073:M2102)</f>
        <v>1143975.7215416117</v>
      </c>
      <c r="F2051">
        <f>'5000 Sales Records'!N2073</f>
        <v>208539.48</v>
      </c>
      <c r="G2051">
        <f>STD!A2051*Regression!$D$21+STD!B2051*Regression!$D$22+STD!C2051*Regression!$D$23+STD!D2051*Regression!$D$24+STD!E2051*Regression!$D$25</f>
        <v>8305.6177226253785</v>
      </c>
    </row>
    <row r="2052" spans="1:7" x14ac:dyDescent="0.35">
      <c r="A2052">
        <f>STDEV('5000 Sales Records'!I2074:I2103)</f>
        <v>2852.6864886101403</v>
      </c>
      <c r="B2052">
        <f>STDEV('5000 Sales Records'!J2074:J2103)</f>
        <v>222.32809712896972</v>
      </c>
      <c r="C2052">
        <f>STDEV('5000 Sales Records'!K2074:K2103)</f>
        <v>181.23016331751168</v>
      </c>
      <c r="D2052">
        <f>STDEV('5000 Sales Records'!L2074:L2103)</f>
        <v>1530929.8250823424</v>
      </c>
      <c r="E2052">
        <f>STDEV('5000 Sales Records'!M2074:M2103)</f>
        <v>1164205.4588038889</v>
      </c>
      <c r="F2052">
        <f>'5000 Sales Records'!N2074</f>
        <v>363427.74</v>
      </c>
      <c r="G2052">
        <f>STD!A2052*Regression!$D$21+STD!B2052*Regression!$D$22+STD!C2052*Regression!$D$23+STD!D2052*Regression!$D$24+STD!E2052*Regression!$D$25</f>
        <v>3258.3876847124193</v>
      </c>
    </row>
    <row r="2053" spans="1:7" x14ac:dyDescent="0.35">
      <c r="A2053">
        <f>STDEV('5000 Sales Records'!I2075:I2104)</f>
        <v>2888.3801730620457</v>
      </c>
      <c r="B2053">
        <f>STDEV('5000 Sales Records'!J2075:J2104)</f>
        <v>224.57887153565869</v>
      </c>
      <c r="C2053">
        <f>STDEV('5000 Sales Records'!K2075:K2104)</f>
        <v>182.38424039758013</v>
      </c>
      <c r="D2053">
        <f>STDEV('5000 Sales Records'!L2075:L2104)</f>
        <v>1549124.8162900859</v>
      </c>
      <c r="E2053">
        <f>STDEV('5000 Sales Records'!M2075:M2104)</f>
        <v>1174681.2340253785</v>
      </c>
      <c r="F2053">
        <f>'5000 Sales Records'!N2075</f>
        <v>658967.30000000005</v>
      </c>
      <c r="G2053">
        <f>STD!A2053*Regression!$D$21+STD!B2053*Regression!$D$22+STD!C2053*Regression!$D$23+STD!D2053*Regression!$D$24+STD!E2053*Regression!$D$25</f>
        <v>4602.6528950242791</v>
      </c>
    </row>
    <row r="2054" spans="1:7" x14ac:dyDescent="0.35">
      <c r="A2054">
        <f>STDEV('5000 Sales Records'!I2076:I2105)</f>
        <v>2880.3589615057417</v>
      </c>
      <c r="B2054">
        <f>STDEV('5000 Sales Records'!J2076:J2105)</f>
        <v>230.50796307111708</v>
      </c>
      <c r="C2054">
        <f>STDEV('5000 Sales Records'!K2076:K2105)</f>
        <v>186.51738271092412</v>
      </c>
      <c r="D2054">
        <f>STDEV('5000 Sales Records'!L2076:L2105)</f>
        <v>1576677.0625400424</v>
      </c>
      <c r="E2054">
        <f>STDEV('5000 Sales Records'!M2076:M2105)</f>
        <v>1191478.349619309</v>
      </c>
      <c r="F2054">
        <f>'5000 Sales Records'!N2076</f>
        <v>442041.59999999998</v>
      </c>
      <c r="G2054">
        <f>STD!A2054*Regression!$D$21+STD!B2054*Regression!$D$22+STD!C2054*Regression!$D$23+STD!D2054*Regression!$D$24+STD!E2054*Regression!$D$25</f>
        <v>10552.947402718244</v>
      </c>
    </row>
    <row r="2055" spans="1:7" x14ac:dyDescent="0.35">
      <c r="A2055">
        <f>STDEV('5000 Sales Records'!I2077:I2106)</f>
        <v>2874.3518841684968</v>
      </c>
      <c r="B2055">
        <f>STDEV('5000 Sales Records'!J2077:J2106)</f>
        <v>232.22156339923785</v>
      </c>
      <c r="C2055">
        <f>STDEV('5000 Sales Records'!K2077:K2106)</f>
        <v>187.20487221315801</v>
      </c>
      <c r="D2055">
        <f>STDEV('5000 Sales Records'!L2077:L2106)</f>
        <v>1550466.7648887371</v>
      </c>
      <c r="E2055">
        <f>STDEV('5000 Sales Records'!M2077:M2106)</f>
        <v>1154506.1608577101</v>
      </c>
      <c r="F2055">
        <f>'5000 Sales Records'!N2077</f>
        <v>571730.4</v>
      </c>
      <c r="G2055">
        <f>STD!A2055*Regression!$D$21+STD!B2055*Regression!$D$22+STD!C2055*Regression!$D$23+STD!D2055*Regression!$D$24+STD!E2055*Regression!$D$25</f>
        <v>18477.408244721591</v>
      </c>
    </row>
    <row r="2056" spans="1:7" x14ac:dyDescent="0.35">
      <c r="A2056">
        <f>STDEV('5000 Sales Records'!I2078:I2107)</f>
        <v>2873.9543937702397</v>
      </c>
      <c r="B2056">
        <f>STDEV('5000 Sales Records'!J2078:J2107)</f>
        <v>238.95559864789197</v>
      </c>
      <c r="C2056">
        <f>STDEV('5000 Sales Records'!K2078:K2107)</f>
        <v>191.89976161210208</v>
      </c>
      <c r="D2056">
        <f>STDEV('5000 Sales Records'!L2078:L2107)</f>
        <v>1683551.9322130284</v>
      </c>
      <c r="E2056">
        <f>STDEV('5000 Sales Records'!M2078:M2107)</f>
        <v>1260535.6593610542</v>
      </c>
      <c r="F2056">
        <f>'5000 Sales Records'!N2078</f>
        <v>678341.25</v>
      </c>
      <c r="G2056">
        <f>STD!A2056*Regression!$D$21+STD!B2056*Regression!$D$22+STD!C2056*Regression!$D$23+STD!D2056*Regression!$D$24+STD!E2056*Regression!$D$25</f>
        <v>39285.735656938516</v>
      </c>
    </row>
    <row r="2057" spans="1:7" x14ac:dyDescent="0.35">
      <c r="A2057">
        <f>STDEV('5000 Sales Records'!I2079:I2108)</f>
        <v>2924.8416591389155</v>
      </c>
      <c r="B2057">
        <f>STDEV('5000 Sales Records'!J2079:J2108)</f>
        <v>236.61165659556286</v>
      </c>
      <c r="C2057">
        <f>STDEV('5000 Sales Records'!K2079:K2108)</f>
        <v>186.91016789528513</v>
      </c>
      <c r="D2057">
        <f>STDEV('5000 Sales Records'!L2079:L2108)</f>
        <v>1672002.3439041108</v>
      </c>
      <c r="E2057">
        <f>STDEV('5000 Sales Records'!M2079:M2108)</f>
        <v>1234431.8878749632</v>
      </c>
      <c r="F2057">
        <f>'5000 Sales Records'!N2079</f>
        <v>563877.16</v>
      </c>
      <c r="G2057">
        <f>STD!A2057*Regression!$D$21+STD!B2057*Regression!$D$22+STD!C2057*Regression!$D$23+STD!D2057*Regression!$D$24+STD!E2057*Regression!$D$25</f>
        <v>41254.51079538255</v>
      </c>
    </row>
    <row r="2058" spans="1:7" x14ac:dyDescent="0.35">
      <c r="A2058">
        <f>STDEV('5000 Sales Records'!I2080:I2109)</f>
        <v>2846.6548620175713</v>
      </c>
      <c r="B2058">
        <f>STDEV('5000 Sales Records'!J2080:J2109)</f>
        <v>236.64207675354334</v>
      </c>
      <c r="C2058">
        <f>STDEV('5000 Sales Records'!K2080:K2109)</f>
        <v>186.7776182178327</v>
      </c>
      <c r="D2058">
        <f>STDEV('5000 Sales Records'!L2080:L2109)</f>
        <v>1675919.2573789728</v>
      </c>
      <c r="E2058">
        <f>STDEV('5000 Sales Records'!M2080:M2109)</f>
        <v>1236695.3581086621</v>
      </c>
      <c r="F2058">
        <f>'5000 Sales Records'!N2080</f>
        <v>656406.72</v>
      </c>
      <c r="G2058">
        <f>STD!A2058*Regression!$D$21+STD!B2058*Regression!$D$22+STD!C2058*Regression!$D$23+STD!D2058*Regression!$D$24+STD!E2058*Regression!$D$25</f>
        <v>48945.173036161344</v>
      </c>
    </row>
    <row r="2059" spans="1:7" x14ac:dyDescent="0.35">
      <c r="A2059">
        <f>STDEV('5000 Sales Records'!I2081:I2110)</f>
        <v>2760.297648659543</v>
      </c>
      <c r="B2059">
        <f>STDEV('5000 Sales Records'!J2081:J2110)</f>
        <v>235.0897083858959</v>
      </c>
      <c r="C2059">
        <f>STDEV('5000 Sales Records'!K2081:K2110)</f>
        <v>186.17958800453994</v>
      </c>
      <c r="D2059">
        <f>STDEV('5000 Sales Records'!L2081:L2110)</f>
        <v>1673979.2868468962</v>
      </c>
      <c r="E2059">
        <f>STDEV('5000 Sales Records'!M2081:M2110)</f>
        <v>1234199.2711453193</v>
      </c>
      <c r="F2059">
        <f>'5000 Sales Records'!N2081</f>
        <v>365493.75</v>
      </c>
      <c r="G2059">
        <f>STD!A2059*Regression!$D$21+STD!B2059*Regression!$D$22+STD!C2059*Regression!$D$23+STD!D2059*Regression!$D$24+STD!E2059*Regression!$D$25</f>
        <v>59575.627017168095</v>
      </c>
    </row>
    <row r="2060" spans="1:7" x14ac:dyDescent="0.35">
      <c r="A2060">
        <f>STDEV('5000 Sales Records'!I2082:I2111)</f>
        <v>2798.5221159271432</v>
      </c>
      <c r="B2060">
        <f>STDEV('5000 Sales Records'!J2082:J2111)</f>
        <v>235.0897083858959</v>
      </c>
      <c r="C2060">
        <f>STDEV('5000 Sales Records'!K2082:K2111)</f>
        <v>186.17958800453997</v>
      </c>
      <c r="D2060">
        <f>STDEV('5000 Sales Records'!L2082:L2111)</f>
        <v>1674401.3485905658</v>
      </c>
      <c r="E2060">
        <f>STDEV('5000 Sales Records'!M2082:M2111)</f>
        <v>1231522.9512876936</v>
      </c>
      <c r="F2060">
        <f>'5000 Sales Records'!N2082</f>
        <v>19390.8</v>
      </c>
      <c r="G2060">
        <f>STD!A2060*Regression!$D$21+STD!B2060*Regression!$D$22+STD!C2060*Regression!$D$23+STD!D2060*Regression!$D$24+STD!E2060*Regression!$D$25</f>
        <v>59410.436189930188</v>
      </c>
    </row>
    <row r="2061" spans="1:7" x14ac:dyDescent="0.35">
      <c r="A2061">
        <f>STDEV('5000 Sales Records'!I2083:I2112)</f>
        <v>2681.5521515307714</v>
      </c>
      <c r="B2061">
        <f>STDEV('5000 Sales Records'!J2083:J2112)</f>
        <v>237.43712797334348</v>
      </c>
      <c r="C2061">
        <f>STDEV('5000 Sales Records'!K2083:K2112)</f>
        <v>186.16627607024338</v>
      </c>
      <c r="D2061">
        <f>STDEV('5000 Sales Records'!L2083:L2112)</f>
        <v>1671323.6628543295</v>
      </c>
      <c r="E2061">
        <f>STDEV('5000 Sales Records'!M2083:M2112)</f>
        <v>1230180.3061562511</v>
      </c>
      <c r="F2061">
        <f>'5000 Sales Records'!N2083</f>
        <v>494749.81</v>
      </c>
      <c r="G2061">
        <f>STD!A2061*Regression!$D$21+STD!B2061*Regression!$D$22+STD!C2061*Regression!$D$23+STD!D2061*Regression!$D$24+STD!E2061*Regression!$D$25</f>
        <v>60424.438435583375</v>
      </c>
    </row>
    <row r="2062" spans="1:7" x14ac:dyDescent="0.35">
      <c r="A2062">
        <f>STDEV('5000 Sales Records'!I2084:I2113)</f>
        <v>2728.4760617495313</v>
      </c>
      <c r="B2062">
        <f>STDEV('5000 Sales Records'!J2084:J2113)</f>
        <v>236.10390475576534</v>
      </c>
      <c r="C2062">
        <f>STDEV('5000 Sales Records'!K2084:K2113)</f>
        <v>185.13228468239714</v>
      </c>
      <c r="D2062">
        <f>STDEV('5000 Sales Records'!L2084:L2113)</f>
        <v>1686182.4934429349</v>
      </c>
      <c r="E2062">
        <f>STDEV('5000 Sales Records'!M2084:M2113)</f>
        <v>1239244.5818402206</v>
      </c>
      <c r="F2062">
        <f>'5000 Sales Records'!N2084</f>
        <v>693393.56</v>
      </c>
      <c r="G2062">
        <f>STD!A2062*Regression!$D$21+STD!B2062*Regression!$D$22+STD!C2062*Regression!$D$23+STD!D2062*Regression!$D$24+STD!E2062*Regression!$D$25</f>
        <v>63088.4164252216</v>
      </c>
    </row>
    <row r="2063" spans="1:7" x14ac:dyDescent="0.35">
      <c r="A2063">
        <f>STDEV('5000 Sales Records'!I2085:I2114)</f>
        <v>2856.809373908342</v>
      </c>
      <c r="B2063">
        <f>STDEV('5000 Sales Records'!J2085:J2114)</f>
        <v>243.60619116686581</v>
      </c>
      <c r="C2063">
        <f>STDEV('5000 Sales Records'!K2085:K2114)</f>
        <v>193.80730535232939</v>
      </c>
      <c r="D2063">
        <f>STDEV('5000 Sales Records'!L2085:L2114)</f>
        <v>1704022.5374763282</v>
      </c>
      <c r="E2063">
        <f>STDEV('5000 Sales Records'!M2085:M2114)</f>
        <v>1250890.7798162363</v>
      </c>
      <c r="F2063">
        <f>'5000 Sales Records'!N2085</f>
        <v>769027.01</v>
      </c>
      <c r="G2063">
        <f>STD!A2063*Regression!$D$21+STD!B2063*Regression!$D$22+STD!C2063*Regression!$D$23+STD!D2063*Regression!$D$24+STD!E2063*Regression!$D$25</f>
        <v>62088.199844168033</v>
      </c>
    </row>
    <row r="2064" spans="1:7" x14ac:dyDescent="0.35">
      <c r="A2064">
        <f>STDEV('5000 Sales Records'!I2086:I2115)</f>
        <v>2900.373425224263</v>
      </c>
      <c r="B2064">
        <f>STDEV('5000 Sales Records'!J2086:J2115)</f>
        <v>243.77926200282852</v>
      </c>
      <c r="C2064">
        <f>STDEV('5000 Sales Records'!K2086:K2115)</f>
        <v>194.78379518970709</v>
      </c>
      <c r="D2064">
        <f>STDEV('5000 Sales Records'!L2086:L2115)</f>
        <v>1713957.7985666743</v>
      </c>
      <c r="E2064">
        <f>STDEV('5000 Sales Records'!M2086:M2115)</f>
        <v>1259062.3415542264</v>
      </c>
      <c r="F2064">
        <f>'5000 Sales Records'!N2086</f>
        <v>16390.41</v>
      </c>
      <c r="G2064">
        <f>STD!A2064*Regression!$D$21+STD!B2064*Regression!$D$22+STD!C2064*Regression!$D$23+STD!D2064*Regression!$D$24+STD!E2064*Regression!$D$25</f>
        <v>62612.596143438248</v>
      </c>
    </row>
    <row r="2065" spans="1:7" x14ac:dyDescent="0.35">
      <c r="A2065">
        <f>STDEV('5000 Sales Records'!I2087:I2116)</f>
        <v>2986.5246061247353</v>
      </c>
      <c r="B2065">
        <f>STDEV('5000 Sales Records'!J2087:J2116)</f>
        <v>240.40800874165248</v>
      </c>
      <c r="C2065">
        <f>STDEV('5000 Sales Records'!K2087:K2116)</f>
        <v>193.80917384666404</v>
      </c>
      <c r="D2065">
        <f>STDEV('5000 Sales Records'!L2087:L2116)</f>
        <v>1715264.8059980301</v>
      </c>
      <c r="E2065">
        <f>STDEV('5000 Sales Records'!M2087:M2116)</f>
        <v>1260147.7025159677</v>
      </c>
      <c r="F2065">
        <f>'5000 Sales Records'!N2087</f>
        <v>145748.96</v>
      </c>
      <c r="G2065">
        <f>STD!A2065*Regression!$D$21+STD!B2065*Regression!$D$22+STD!C2065*Regression!$D$23+STD!D2065*Regression!$D$24+STD!E2065*Regression!$D$25</f>
        <v>62787.114011731464</v>
      </c>
    </row>
    <row r="2066" spans="1:7" x14ac:dyDescent="0.35">
      <c r="A2066">
        <f>STDEV('5000 Sales Records'!I2088:I2117)</f>
        <v>2979.111002936294</v>
      </c>
      <c r="B2066">
        <f>STDEV('5000 Sales Records'!J2088:J2117)</f>
        <v>237.09525147564398</v>
      </c>
      <c r="C2066">
        <f>STDEV('5000 Sales Records'!K2088:K2117)</f>
        <v>191.8722913902196</v>
      </c>
      <c r="D2066">
        <f>STDEV('5000 Sales Records'!L2088:L2117)</f>
        <v>1706548.3578550706</v>
      </c>
      <c r="E2066">
        <f>STDEV('5000 Sales Records'!M2088:M2117)</f>
        <v>1254676.8810204803</v>
      </c>
      <c r="F2066">
        <f>'5000 Sales Records'!N2088</f>
        <v>128271.06</v>
      </c>
      <c r="G2066">
        <f>STD!A2066*Regression!$D$21+STD!B2066*Regression!$D$22+STD!C2066*Regression!$D$23+STD!D2066*Regression!$D$24+STD!E2066*Regression!$D$25</f>
        <v>64305.535610260209</v>
      </c>
    </row>
    <row r="2067" spans="1:7" x14ac:dyDescent="0.35">
      <c r="A2067">
        <f>STDEV('5000 Sales Records'!I2089:I2118)</f>
        <v>3066.9537614239712</v>
      </c>
      <c r="B2067">
        <f>STDEV('5000 Sales Records'!J2089:J2118)</f>
        <v>237.09525147564398</v>
      </c>
      <c r="C2067">
        <f>STDEV('5000 Sales Records'!K2089:K2118)</f>
        <v>191.8722913902196</v>
      </c>
      <c r="D2067">
        <f>STDEV('5000 Sales Records'!L2089:L2118)</f>
        <v>1704936.3545399902</v>
      </c>
      <c r="E2067">
        <f>STDEV('5000 Sales Records'!M2089:M2118)</f>
        <v>1253643.6405460369</v>
      </c>
      <c r="F2067">
        <f>'5000 Sales Records'!N2089</f>
        <v>1335669.3400000001</v>
      </c>
      <c r="G2067">
        <f>STD!A2067*Regression!$D$21+STD!B2067*Regression!$D$22+STD!C2067*Regression!$D$23+STD!D2067*Regression!$D$24+STD!E2067*Regression!$D$25</f>
        <v>56373.712363828905</v>
      </c>
    </row>
    <row r="2068" spans="1:7" x14ac:dyDescent="0.35">
      <c r="A2068">
        <f>STDEV('5000 Sales Records'!I2090:I2119)</f>
        <v>3009.2132748167478</v>
      </c>
      <c r="B2068">
        <f>STDEV('5000 Sales Records'!J2090:J2119)</f>
        <v>237.09525147564392</v>
      </c>
      <c r="C2068">
        <f>STDEV('5000 Sales Records'!K2090:K2119)</f>
        <v>191.8722913902196</v>
      </c>
      <c r="D2068">
        <f>STDEV('5000 Sales Records'!L2090:L2119)</f>
        <v>1666414.3945331343</v>
      </c>
      <c r="E2068">
        <f>STDEV('5000 Sales Records'!M2090:M2119)</f>
        <v>1238370.8540357561</v>
      </c>
      <c r="F2068">
        <f>'5000 Sales Records'!N2090</f>
        <v>6997.78</v>
      </c>
      <c r="G2068">
        <f>STD!A2068*Regression!$D$21+STD!B2068*Regression!$D$22+STD!C2068*Regression!$D$23+STD!D2068*Regression!$D$24+STD!E2068*Regression!$D$25</f>
        <v>38336.313720767386</v>
      </c>
    </row>
    <row r="2069" spans="1:7" x14ac:dyDescent="0.35">
      <c r="A2069">
        <f>STDEV('5000 Sales Records'!I2091:I2120)</f>
        <v>3001.877349183379</v>
      </c>
      <c r="B2069">
        <f>STDEV('5000 Sales Records'!J2091:J2120)</f>
        <v>237.09525147564398</v>
      </c>
      <c r="C2069">
        <f>STDEV('5000 Sales Records'!K2091:K2120)</f>
        <v>191.87229139021952</v>
      </c>
      <c r="D2069">
        <f>STDEV('5000 Sales Records'!L2091:L2120)</f>
        <v>1653802.6448448037</v>
      </c>
      <c r="E2069">
        <f>STDEV('5000 Sales Records'!M2091:M2120)</f>
        <v>1227874.6821314637</v>
      </c>
      <c r="F2069">
        <f>'5000 Sales Records'!N2091</f>
        <v>1422778.21</v>
      </c>
      <c r="G2069">
        <f>STD!A2069*Regression!$D$21+STD!B2069*Regression!$D$22+STD!C2069*Regression!$D$23+STD!D2069*Regression!$D$24+STD!E2069*Regression!$D$25</f>
        <v>36848.6309949141</v>
      </c>
    </row>
    <row r="2070" spans="1:7" x14ac:dyDescent="0.35">
      <c r="A2070">
        <f>STDEV('5000 Sales Records'!I2092:I2121)</f>
        <v>2932.8105003621499</v>
      </c>
      <c r="B2070">
        <f>STDEV('5000 Sales Records'!J2092:J2121)</f>
        <v>240.17809700495081</v>
      </c>
      <c r="C2070">
        <f>STDEV('5000 Sales Records'!K2092:K2121)</f>
        <v>194.50725151065674</v>
      </c>
      <c r="D2070">
        <f>STDEV('5000 Sales Records'!L2092:L2121)</f>
        <v>1618881.2305292457</v>
      </c>
      <c r="E2070">
        <f>STDEV('5000 Sales Records'!M2092:M2121)</f>
        <v>1218265.040228528</v>
      </c>
      <c r="F2070">
        <f>'5000 Sales Records'!N2092</f>
        <v>1192748.2</v>
      </c>
      <c r="G2070">
        <f>STD!A2070*Regression!$D$21+STD!B2070*Regression!$D$22+STD!C2070*Regression!$D$23+STD!D2070*Regression!$D$24+STD!E2070*Regression!$D$25</f>
        <v>16441.632024145918</v>
      </c>
    </row>
    <row r="2071" spans="1:7" x14ac:dyDescent="0.35">
      <c r="A2071">
        <f>STDEV('5000 Sales Records'!I2093:I2122)</f>
        <v>3010.4194300508339</v>
      </c>
      <c r="B2071">
        <f>STDEV('5000 Sales Records'!J2093:J2122)</f>
        <v>239.02067177085976</v>
      </c>
      <c r="C2071">
        <f>STDEV('5000 Sales Records'!K2093:K2122)</f>
        <v>194.89055794759898</v>
      </c>
      <c r="D2071">
        <f>STDEV('5000 Sales Records'!L2093:L2122)</f>
        <v>1591101.9488946472</v>
      </c>
      <c r="E2071">
        <f>STDEV('5000 Sales Records'!M2093:M2122)</f>
        <v>1207303.1173979363</v>
      </c>
      <c r="F2071">
        <f>'5000 Sales Records'!N2093</f>
        <v>1323188.32</v>
      </c>
      <c r="G2071">
        <f>STD!A2071*Regression!$D$21+STD!B2071*Regression!$D$22+STD!C2071*Regression!$D$23+STD!D2071*Regression!$D$24+STD!E2071*Regression!$D$25</f>
        <v>-1982.6403942264151</v>
      </c>
    </row>
    <row r="2072" spans="1:7" x14ac:dyDescent="0.35">
      <c r="A2072">
        <f>STDEV('5000 Sales Records'!I2094:I2123)</f>
        <v>2961.3876942849056</v>
      </c>
      <c r="B2072">
        <f>STDEV('5000 Sales Records'!J2094:J2123)</f>
        <v>230.23458423714408</v>
      </c>
      <c r="C2072">
        <f>STDEV('5000 Sales Records'!K2094:K2123)</f>
        <v>188.11024646054847</v>
      </c>
      <c r="D2072">
        <f>STDEV('5000 Sales Records'!L2094:L2123)</f>
        <v>1406351.9950679541</v>
      </c>
      <c r="E2072">
        <f>STDEV('5000 Sales Records'!M2094:M2123)</f>
        <v>1062102.160390971</v>
      </c>
      <c r="F2072">
        <f>'5000 Sales Records'!N2094</f>
        <v>85597.56</v>
      </c>
      <c r="G2072">
        <f>STD!A2072*Regression!$D$21+STD!B2072*Regression!$D$22+STD!C2072*Regression!$D$23+STD!D2072*Regression!$D$24+STD!E2072*Regression!$D$25</f>
        <v>-31142.52459608682</v>
      </c>
    </row>
    <row r="2073" spans="1:7" x14ac:dyDescent="0.35">
      <c r="A2073">
        <f>STDEV('5000 Sales Records'!I2095:I2124)</f>
        <v>2954.5474650085598</v>
      </c>
      <c r="B2073">
        <f>STDEV('5000 Sales Records'!J2095:J2124)</f>
        <v>229.20914825477229</v>
      </c>
      <c r="C2073">
        <f>STDEV('5000 Sales Records'!K2095:K2124)</f>
        <v>187.45276960515596</v>
      </c>
      <c r="D2073">
        <f>STDEV('5000 Sales Records'!L2095:L2124)</f>
        <v>1404262.9996730569</v>
      </c>
      <c r="E2073">
        <f>STDEV('5000 Sales Records'!M2095:M2124)</f>
        <v>1060648.955653212</v>
      </c>
      <c r="F2073">
        <f>'5000 Sales Records'!N2095</f>
        <v>31436.25</v>
      </c>
      <c r="G2073">
        <f>STD!A2073*Regression!$D$21+STD!B2073*Regression!$D$22+STD!C2073*Regression!$D$23+STD!D2073*Regression!$D$24+STD!E2073*Regression!$D$25</f>
        <v>-30103.254371472984</v>
      </c>
    </row>
    <row r="2074" spans="1:7" x14ac:dyDescent="0.35">
      <c r="A2074">
        <f>STDEV('5000 Sales Records'!I2096:I2125)</f>
        <v>2904.0011575391127</v>
      </c>
      <c r="B2074">
        <f>STDEV('5000 Sales Records'!J2096:J2125)</f>
        <v>219.89793173798543</v>
      </c>
      <c r="C2074">
        <f>STDEV('5000 Sales Records'!K2096:K2125)</f>
        <v>177.06000024311524</v>
      </c>
      <c r="D2074">
        <f>STDEV('5000 Sales Records'!L2096:L2125)</f>
        <v>1395644.7276559859</v>
      </c>
      <c r="E2074">
        <f>STDEV('5000 Sales Records'!M2096:M2125)</f>
        <v>1056260.6946976539</v>
      </c>
      <c r="F2074">
        <f>'5000 Sales Records'!N2096</f>
        <v>12787.46</v>
      </c>
      <c r="G2074">
        <f>STD!A2074*Regression!$D$21+STD!B2074*Regression!$D$22+STD!C2074*Regression!$D$23+STD!D2074*Regression!$D$24+STD!E2074*Regression!$D$25</f>
        <v>-33426.62339856592</v>
      </c>
    </row>
    <row r="2075" spans="1:7" x14ac:dyDescent="0.35">
      <c r="A2075">
        <f>STDEV('5000 Sales Records'!I2097:I2126)</f>
        <v>2919.3202909101187</v>
      </c>
      <c r="B2075">
        <f>STDEV('5000 Sales Records'!J2097:J2126)</f>
        <v>215.13285239003207</v>
      </c>
      <c r="C2075">
        <f>STDEV('5000 Sales Records'!K2097:K2126)</f>
        <v>174.47341422481645</v>
      </c>
      <c r="D2075">
        <f>STDEV('5000 Sales Records'!L2097:L2126)</f>
        <v>1385704.2460789001</v>
      </c>
      <c r="E2075">
        <f>STDEV('5000 Sales Records'!M2097:M2126)</f>
        <v>1051008.4242796854</v>
      </c>
      <c r="F2075">
        <f>'5000 Sales Records'!N2097</f>
        <v>35399.879999999997</v>
      </c>
      <c r="G2075">
        <f>STD!A2075*Regression!$D$21+STD!B2075*Regression!$D$22+STD!C2075*Regression!$D$23+STD!D2075*Regression!$D$24+STD!E2075*Regression!$D$25</f>
        <v>-32832.190073133912</v>
      </c>
    </row>
    <row r="2076" spans="1:7" x14ac:dyDescent="0.35">
      <c r="A2076">
        <f>STDEV('5000 Sales Records'!I2098:I2127)</f>
        <v>2841.4453332079424</v>
      </c>
      <c r="B2076">
        <f>STDEV('5000 Sales Records'!J2098:J2127)</f>
        <v>225.26275002352472</v>
      </c>
      <c r="C2076">
        <f>STDEV('5000 Sales Records'!K2098:K2127)</f>
        <v>184.37980934417172</v>
      </c>
      <c r="D2076">
        <f>STDEV('5000 Sales Records'!L2098:L2127)</f>
        <v>1384998.772878435</v>
      </c>
      <c r="E2076">
        <f>STDEV('5000 Sales Records'!M2098:M2127)</f>
        <v>1057562.5963308443</v>
      </c>
      <c r="F2076">
        <f>'5000 Sales Records'!N2098</f>
        <v>1441903.91</v>
      </c>
      <c r="G2076">
        <f>STD!A2076*Regression!$D$21+STD!B2076*Regression!$D$22+STD!C2076*Regression!$D$23+STD!D2076*Regression!$D$24+STD!E2076*Regression!$D$25</f>
        <v>-33951.430607452639</v>
      </c>
    </row>
    <row r="2077" spans="1:7" x14ac:dyDescent="0.35">
      <c r="A2077">
        <f>STDEV('5000 Sales Records'!I2099:I2128)</f>
        <v>2766.5106951603825</v>
      </c>
      <c r="B2077">
        <f>STDEV('5000 Sales Records'!J2099:J2128)</f>
        <v>234.56472762637793</v>
      </c>
      <c r="C2077">
        <f>STDEV('5000 Sales Records'!K2099:K2128)</f>
        <v>192.31515280345459</v>
      </c>
      <c r="D2077">
        <f>STDEV('5000 Sales Records'!L2099:L2128)</f>
        <v>1311340.4163007489</v>
      </c>
      <c r="E2077">
        <f>STDEV('5000 Sales Records'!M2099:M2128)</f>
        <v>1029826.9789031997</v>
      </c>
      <c r="F2077">
        <f>'5000 Sales Records'!N2099</f>
        <v>925033.75</v>
      </c>
      <c r="G2077">
        <f>STD!A2077*Regression!$D$21+STD!B2077*Regression!$D$22+STD!C2077*Regression!$D$23+STD!D2077*Regression!$D$24+STD!E2077*Regression!$D$25</f>
        <v>-76836.169060786371</v>
      </c>
    </row>
    <row r="2078" spans="1:7" x14ac:dyDescent="0.35">
      <c r="A2078">
        <f>STDEV('5000 Sales Records'!I2100:I2129)</f>
        <v>2703.1087358689506</v>
      </c>
      <c r="B2078">
        <f>STDEV('5000 Sales Records'!J2100:J2129)</f>
        <v>225.44249608091963</v>
      </c>
      <c r="C2078">
        <f>STDEV('5000 Sales Records'!K2100:K2129)</f>
        <v>183.48098774288155</v>
      </c>
      <c r="D2078">
        <f>STDEV('5000 Sales Records'!L2100:L2129)</f>
        <v>1122187.022321335</v>
      </c>
      <c r="E2078">
        <f>STDEV('5000 Sales Records'!M2100:M2129)</f>
        <v>858974.16978921276</v>
      </c>
      <c r="F2078">
        <f>'5000 Sales Records'!N2100</f>
        <v>558258.59</v>
      </c>
      <c r="G2078">
        <f>STD!A2078*Regression!$D$21+STD!B2078*Regression!$D$22+STD!C2078*Regression!$D$23+STD!D2078*Regression!$D$24+STD!E2078*Regression!$D$25</f>
        <v>-89156.111558450153</v>
      </c>
    </row>
    <row r="2079" spans="1:7" x14ac:dyDescent="0.35">
      <c r="A2079">
        <f>STDEV('5000 Sales Records'!I2101:I2130)</f>
        <v>2579.208687567369</v>
      </c>
      <c r="B2079">
        <f>STDEV('5000 Sales Records'!J2101:J2130)</f>
        <v>225.4424960809196</v>
      </c>
      <c r="C2079">
        <f>STDEV('5000 Sales Records'!K2101:K2130)</f>
        <v>183.48098774288155</v>
      </c>
      <c r="D2079">
        <f>STDEV('5000 Sales Records'!L2101:L2130)</f>
        <v>1120437.3042265377</v>
      </c>
      <c r="E2079">
        <f>STDEV('5000 Sales Records'!M2101:M2130)</f>
        <v>859266.42175708688</v>
      </c>
      <c r="F2079">
        <f>'5000 Sales Records'!N2101</f>
        <v>92888.34</v>
      </c>
      <c r="G2079">
        <f>STD!A2079*Regression!$D$21+STD!B2079*Regression!$D$22+STD!C2079*Regression!$D$23+STD!D2079*Regression!$D$24+STD!E2079*Regression!$D$25</f>
        <v>-80779.241936388542</v>
      </c>
    </row>
    <row r="2080" spans="1:7" x14ac:dyDescent="0.35">
      <c r="A2080">
        <f>STDEV('5000 Sales Records'!I2102:I2131)</f>
        <v>2546.930327267321</v>
      </c>
      <c r="B2080">
        <f>STDEV('5000 Sales Records'!J2102:J2131)</f>
        <v>227.37359485414444</v>
      </c>
      <c r="C2080">
        <f>STDEV('5000 Sales Records'!K2102:K2131)</f>
        <v>185.60052303142962</v>
      </c>
      <c r="D2080">
        <f>STDEV('5000 Sales Records'!L2102:L2131)</f>
        <v>1121405.9721073722</v>
      </c>
      <c r="E2080">
        <f>STDEV('5000 Sales Records'!M2102:M2131)</f>
        <v>861308.42785031849</v>
      </c>
      <c r="F2080">
        <f>'5000 Sales Records'!N2102</f>
        <v>342577.53</v>
      </c>
      <c r="G2080">
        <f>STD!A2080*Regression!$D$21+STD!B2080*Regression!$D$22+STD!C2080*Regression!$D$23+STD!D2080*Regression!$D$24+STD!E2080*Regression!$D$25</f>
        <v>-78528.641014969675</v>
      </c>
    </row>
    <row r="2081" spans="1:7" x14ac:dyDescent="0.35">
      <c r="A2081">
        <f>STDEV('5000 Sales Records'!I2103:I2132)</f>
        <v>2641.4743053353986</v>
      </c>
      <c r="B2081">
        <f>STDEV('5000 Sales Records'!J2103:J2132)</f>
        <v>229.63555695678016</v>
      </c>
      <c r="C2081">
        <f>STDEV('5000 Sales Records'!K2103:K2132)</f>
        <v>186.71403872287402</v>
      </c>
      <c r="D2081">
        <f>STDEV('5000 Sales Records'!L2103:L2132)</f>
        <v>1122720.4308517796</v>
      </c>
      <c r="E2081">
        <f>STDEV('5000 Sales Records'!M2103:M2132)</f>
        <v>861367.09121362469</v>
      </c>
      <c r="F2081">
        <f>'5000 Sales Records'!N2103</f>
        <v>597288.75</v>
      </c>
      <c r="G2081">
        <f>STD!A2081*Regression!$D$21+STD!B2081*Regression!$D$22+STD!C2081*Regression!$D$23+STD!D2081*Regression!$D$24+STD!E2081*Regression!$D$25</f>
        <v>-88645.287108956138</v>
      </c>
    </row>
    <row r="2082" spans="1:7" x14ac:dyDescent="0.35">
      <c r="A2082">
        <f>STDEV('5000 Sales Records'!I2104:I2133)</f>
        <v>2695.3017795339019</v>
      </c>
      <c r="B2082">
        <f>STDEV('5000 Sales Records'!J2104:J2133)</f>
        <v>220.27923047256698</v>
      </c>
      <c r="C2082">
        <f>STDEV('5000 Sales Records'!K2104:K2133)</f>
        <v>176.11344557728535</v>
      </c>
      <c r="D2082">
        <f>STDEV('5000 Sales Records'!L2104:L2133)</f>
        <v>1125542.8243714136</v>
      </c>
      <c r="E2082">
        <f>STDEV('5000 Sales Records'!M2104:M2133)</f>
        <v>824578.66084781289</v>
      </c>
      <c r="F2082">
        <f>'5000 Sales Records'!N2104</f>
        <v>69716.92</v>
      </c>
      <c r="G2082">
        <f>STD!A2082*Regression!$D$21+STD!B2082*Regression!$D$22+STD!C2082*Regression!$D$23+STD!D2082*Regression!$D$24+STD!E2082*Regression!$D$25</f>
        <v>-58208.707316970336</v>
      </c>
    </row>
    <row r="2083" spans="1:7" x14ac:dyDescent="0.35">
      <c r="A2083">
        <f>STDEV('5000 Sales Records'!I2105:I2134)</f>
        <v>2682.6471657845636</v>
      </c>
      <c r="B2083">
        <f>STDEV('5000 Sales Records'!J2105:J2134)</f>
        <v>218.72712166995441</v>
      </c>
      <c r="C2083">
        <f>STDEV('5000 Sales Records'!K2105:K2134)</f>
        <v>175.3113807181677</v>
      </c>
      <c r="D2083">
        <f>STDEV('5000 Sales Records'!L2105:L2134)</f>
        <v>1117247.7546670705</v>
      </c>
      <c r="E2083">
        <f>STDEV('5000 Sales Records'!M2105:M2134)</f>
        <v>819731.41131653613</v>
      </c>
      <c r="F2083">
        <f>'5000 Sales Records'!N2105</f>
        <v>10307.57</v>
      </c>
      <c r="G2083">
        <f>STD!A2083*Regression!$D$21+STD!B2083*Regression!$D$22+STD!C2083*Regression!$D$23+STD!D2083*Regression!$D$24+STD!E2083*Regression!$D$25</f>
        <v>-58308.839493771433</v>
      </c>
    </row>
    <row r="2084" spans="1:7" x14ac:dyDescent="0.35">
      <c r="A2084">
        <f>STDEV('5000 Sales Records'!I2106:I2135)</f>
        <v>2691.2735215537073</v>
      </c>
      <c r="B2084">
        <f>STDEV('5000 Sales Records'!J2106:J2135)</f>
        <v>217.34030357520203</v>
      </c>
      <c r="C2084">
        <f>STDEV('5000 Sales Records'!K2106:K2135)</f>
        <v>174.53165423794758</v>
      </c>
      <c r="D2084">
        <f>STDEV('5000 Sales Records'!L2106:L2135)</f>
        <v>1114116.1042367886</v>
      </c>
      <c r="E2084">
        <f>STDEV('5000 Sales Records'!M2106:M2135)</f>
        <v>817880.00046381808</v>
      </c>
      <c r="F2084">
        <f>'5000 Sales Records'!N2106</f>
        <v>550800</v>
      </c>
      <c r="G2084">
        <f>STD!A2084*Regression!$D$21+STD!B2084*Regression!$D$22+STD!C2084*Regression!$D$23+STD!D2084*Regression!$D$24+STD!E2084*Regression!$D$25</f>
        <v>-58484.256430401001</v>
      </c>
    </row>
    <row r="2085" spans="1:7" x14ac:dyDescent="0.35">
      <c r="A2085">
        <f>STDEV('5000 Sales Records'!I2107:I2136)</f>
        <v>2650.4376652246287</v>
      </c>
      <c r="B2085">
        <f>STDEV('5000 Sales Records'!J2107:J2136)</f>
        <v>216.42803757433066</v>
      </c>
      <c r="C2085">
        <f>STDEV('5000 Sales Records'!K2107:K2136)</f>
        <v>173.26071261070069</v>
      </c>
      <c r="D2085">
        <f>STDEV('5000 Sales Records'!L2107:L2136)</f>
        <v>1113505.8270264559</v>
      </c>
      <c r="E2085">
        <f>STDEV('5000 Sales Records'!M2107:M2136)</f>
        <v>814349.83550712536</v>
      </c>
      <c r="F2085">
        <f>'5000 Sales Records'!N2107</f>
        <v>1287887.83</v>
      </c>
      <c r="G2085">
        <f>STD!A2085*Regression!$D$21+STD!B2085*Regression!$D$22+STD!C2085*Regression!$D$23+STD!D2085*Regression!$D$24+STD!E2085*Regression!$D$25</f>
        <v>-53295.783635308384</v>
      </c>
    </row>
    <row r="2086" spans="1:7" x14ac:dyDescent="0.35">
      <c r="A2086">
        <f>STDEV('5000 Sales Records'!I2108:I2137)</f>
        <v>2578.6605040994245</v>
      </c>
      <c r="B2086">
        <f>STDEV('5000 Sales Records'!J2108:J2137)</f>
        <v>215.33948368249543</v>
      </c>
      <c r="C2086">
        <f>STDEV('5000 Sales Records'!K2108:K2137)</f>
        <v>174.7390739218263</v>
      </c>
      <c r="D2086">
        <f>STDEV('5000 Sales Records'!L2108:L2137)</f>
        <v>932584.03217022622</v>
      </c>
      <c r="E2086">
        <f>STDEV('5000 Sales Records'!M2108:M2137)</f>
        <v>690609.57651939639</v>
      </c>
      <c r="F2086">
        <f>'5000 Sales Records'!N2108</f>
        <v>5873.17</v>
      </c>
      <c r="G2086">
        <f>STD!A2086*Regression!$D$21+STD!B2086*Regression!$D$22+STD!C2086*Regression!$D$23+STD!D2086*Regression!$D$24+STD!E2086*Regression!$D$25</f>
        <v>-96021.847085538553</v>
      </c>
    </row>
    <row r="2087" spans="1:7" x14ac:dyDescent="0.35">
      <c r="A2087">
        <f>STDEV('5000 Sales Records'!I2109:I2138)</f>
        <v>2557.7672725816274</v>
      </c>
      <c r="B2087">
        <f>STDEV('5000 Sales Records'!J2109:J2138)</f>
        <v>213.91722075090902</v>
      </c>
      <c r="C2087">
        <f>STDEV('5000 Sales Records'!K2109:K2138)</f>
        <v>173.93995735614484</v>
      </c>
      <c r="D2087">
        <f>STDEV('5000 Sales Records'!L2109:L2138)</f>
        <v>926915.58591047244</v>
      </c>
      <c r="E2087">
        <f>STDEV('5000 Sales Records'!M2109:M2138)</f>
        <v>687146.15742435062</v>
      </c>
      <c r="F2087">
        <f>'5000 Sales Records'!N2109</f>
        <v>324112.92</v>
      </c>
      <c r="G2087">
        <f>STD!A2087*Regression!$D$21+STD!B2087*Regression!$D$22+STD!C2087*Regression!$D$23+STD!D2087*Regression!$D$24+STD!E2087*Regression!$D$25</f>
        <v>-94588.005748887779</v>
      </c>
    </row>
    <row r="2088" spans="1:7" x14ac:dyDescent="0.35">
      <c r="A2088">
        <f>STDEV('5000 Sales Records'!I2110:I2139)</f>
        <v>2556.3756853849918</v>
      </c>
      <c r="B2088">
        <f>STDEV('5000 Sales Records'!J2110:J2139)</f>
        <v>212.93768131145529</v>
      </c>
      <c r="C2088">
        <f>STDEV('5000 Sales Records'!K2110:K2139)</f>
        <v>173.26499184244034</v>
      </c>
      <c r="D2088">
        <f>STDEV('5000 Sales Records'!L2110:L2139)</f>
        <v>928827.54055305989</v>
      </c>
      <c r="E2088">
        <f>STDEV('5000 Sales Records'!M2110:M2139)</f>
        <v>688674.49144521705</v>
      </c>
      <c r="F2088">
        <f>'5000 Sales Records'!N2110</f>
        <v>257686</v>
      </c>
      <c r="G2088">
        <f>STD!A2088*Regression!$D$21+STD!B2088*Regression!$D$22+STD!C2088*Regression!$D$23+STD!D2088*Regression!$D$24+STD!E2088*Regression!$D$25</f>
        <v>-93187.330704153632</v>
      </c>
    </row>
    <row r="2089" spans="1:7" x14ac:dyDescent="0.35">
      <c r="A2089">
        <f>STDEV('5000 Sales Records'!I2111:I2140)</f>
        <v>2564.3946107298366</v>
      </c>
      <c r="B2089">
        <f>STDEV('5000 Sales Records'!J2111:J2140)</f>
        <v>211.73010073307194</v>
      </c>
      <c r="C2089">
        <f>STDEV('5000 Sales Records'!K2111:K2140)</f>
        <v>170.62511971618051</v>
      </c>
      <c r="D2089">
        <f>STDEV('5000 Sales Records'!L2111:L2140)</f>
        <v>916544.39985056501</v>
      </c>
      <c r="E2089">
        <f>STDEV('5000 Sales Records'!M2111:M2140)</f>
        <v>666853.2683200296</v>
      </c>
      <c r="F2089">
        <f>'5000 Sales Records'!N2111</f>
        <v>222326.25</v>
      </c>
      <c r="G2089">
        <f>STD!A2089*Regression!$D$21+STD!B2089*Regression!$D$22+STD!C2089*Regression!$D$23+STD!D2089*Regression!$D$24+STD!E2089*Regression!$D$25</f>
        <v>-88871.938106377493</v>
      </c>
    </row>
    <row r="2090" spans="1:7" x14ac:dyDescent="0.35">
      <c r="A2090">
        <f>STDEV('5000 Sales Records'!I2112:I2141)</f>
        <v>2529.5772705762702</v>
      </c>
      <c r="B2090">
        <f>STDEV('5000 Sales Records'!J2112:J2141)</f>
        <v>199.59719326914282</v>
      </c>
      <c r="C2090">
        <f>STDEV('5000 Sales Records'!K2112:K2141)</f>
        <v>159.02219359168919</v>
      </c>
      <c r="D2090">
        <f>STDEV('5000 Sales Records'!L2112:L2141)</f>
        <v>918464.20273618249</v>
      </c>
      <c r="E2090">
        <f>STDEV('5000 Sales Records'!M2112:M2141)</f>
        <v>669193.28679881594</v>
      </c>
      <c r="F2090">
        <f>'5000 Sales Records'!N2112</f>
        <v>78162.14</v>
      </c>
      <c r="G2090">
        <f>STD!A2090*Regression!$D$21+STD!B2090*Regression!$D$22+STD!C2090*Regression!$D$23+STD!D2090*Regression!$D$24+STD!E2090*Regression!$D$25</f>
        <v>-84939.542316444102</v>
      </c>
    </row>
    <row r="2091" spans="1:7" x14ac:dyDescent="0.35">
      <c r="A2091">
        <f>STDEV('5000 Sales Records'!I2113:I2142)</f>
        <v>2695.6518545037779</v>
      </c>
      <c r="B2091">
        <f>STDEV('5000 Sales Records'!J2113:J2142)</f>
        <v>198.1018510549039</v>
      </c>
      <c r="C2091">
        <f>STDEV('5000 Sales Records'!K2113:K2142)</f>
        <v>158.29130193898925</v>
      </c>
      <c r="D2091">
        <f>STDEV('5000 Sales Records'!L2113:L2142)</f>
        <v>915011.06298443687</v>
      </c>
      <c r="E2091">
        <f>STDEV('5000 Sales Records'!M2113:M2142)</f>
        <v>666897.38997734396</v>
      </c>
      <c r="F2091">
        <f>'5000 Sales Records'!N2113</f>
        <v>104008.1</v>
      </c>
      <c r="G2091">
        <f>STD!A2091*Regression!$D$21+STD!B2091*Regression!$D$22+STD!C2091*Regression!$D$23+STD!D2091*Regression!$D$24+STD!E2091*Regression!$D$25</f>
        <v>-97716.03560159076</v>
      </c>
    </row>
    <row r="2092" spans="1:7" x14ac:dyDescent="0.35">
      <c r="A2092">
        <f>STDEV('5000 Sales Records'!I2114:I2143)</f>
        <v>2627.9499245128563</v>
      </c>
      <c r="B2092">
        <f>STDEV('5000 Sales Records'!J2114:J2143)</f>
        <v>198.6945114100607</v>
      </c>
      <c r="C2092">
        <f>STDEV('5000 Sales Records'!K2114:K2143)</f>
        <v>158.79631552950826</v>
      </c>
      <c r="D2092">
        <f>STDEV('5000 Sales Records'!L2114:L2143)</f>
        <v>906669.24227709661</v>
      </c>
      <c r="E2092">
        <f>STDEV('5000 Sales Records'!M2114:M2143)</f>
        <v>662082.24460801284</v>
      </c>
      <c r="F2092">
        <f>'5000 Sales Records'!N2114</f>
        <v>24492.5</v>
      </c>
      <c r="G2092">
        <f>STD!A2092*Regression!$D$21+STD!B2092*Regression!$D$22+STD!C2092*Regression!$D$23+STD!D2092*Regression!$D$24+STD!E2092*Regression!$D$25</f>
        <v>-95774.21715552255</v>
      </c>
    </row>
    <row r="2093" spans="1:7" x14ac:dyDescent="0.35">
      <c r="A2093">
        <f>STDEV('5000 Sales Records'!I2115:I2144)</f>
        <v>2514.5108317500853</v>
      </c>
      <c r="B2093">
        <f>STDEV('5000 Sales Records'!J2115:J2144)</f>
        <v>199.94233391902895</v>
      </c>
      <c r="C2093">
        <f>STDEV('5000 Sales Records'!K2115:K2144)</f>
        <v>157.0526312045611</v>
      </c>
      <c r="D2093">
        <f>STDEV('5000 Sales Records'!L2115:L2144)</f>
        <v>913925.27622066566</v>
      </c>
      <c r="E2093">
        <f>STDEV('5000 Sales Records'!M2115:M2144)</f>
        <v>674853.80618214188</v>
      </c>
      <c r="F2093">
        <f>'5000 Sales Records'!N2115</f>
        <v>110996.82</v>
      </c>
      <c r="G2093">
        <f>STD!A2093*Regression!$D$21+STD!B2093*Regression!$D$22+STD!C2093*Regression!$D$23+STD!D2093*Regression!$D$24+STD!E2093*Regression!$D$25</f>
        <v>-100654.54580565915</v>
      </c>
    </row>
    <row r="2094" spans="1:7" x14ac:dyDescent="0.35">
      <c r="A2094">
        <f>STDEV('5000 Sales Records'!I2116:I2145)</f>
        <v>2607.989864059</v>
      </c>
      <c r="B2094">
        <f>STDEV('5000 Sales Records'!J2116:J2145)</f>
        <v>212.96329766244781</v>
      </c>
      <c r="C2094">
        <f>STDEV('5000 Sales Records'!K2116:K2145)</f>
        <v>170.28316331483202</v>
      </c>
      <c r="D2094">
        <f>STDEV('5000 Sales Records'!L2116:L2145)</f>
        <v>922563.16490207275</v>
      </c>
      <c r="E2094">
        <f>STDEV('5000 Sales Records'!M2116:M2145)</f>
        <v>679632.09555505693</v>
      </c>
      <c r="F2094">
        <f>'5000 Sales Records'!N2116</f>
        <v>10428.48</v>
      </c>
      <c r="G2094">
        <f>STD!A2094*Regression!$D$21+STD!B2094*Regression!$D$22+STD!C2094*Regression!$D$23+STD!D2094*Regression!$D$24+STD!E2094*Regression!$D$25</f>
        <v>-103865.97845609218</v>
      </c>
    </row>
    <row r="2095" spans="1:7" x14ac:dyDescent="0.35">
      <c r="A2095">
        <f>STDEV('5000 Sales Records'!I2117:I2146)</f>
        <v>2480.1174137945359</v>
      </c>
      <c r="B2095">
        <f>STDEV('5000 Sales Records'!J2117:J2146)</f>
        <v>212.96329766244784</v>
      </c>
      <c r="C2095">
        <f>STDEV('5000 Sales Records'!K2117:K2146)</f>
        <v>170.28316331483205</v>
      </c>
      <c r="D2095">
        <f>STDEV('5000 Sales Records'!L2117:L2146)</f>
        <v>906127.1491171564</v>
      </c>
      <c r="E2095">
        <f>STDEV('5000 Sales Records'!M2117:M2146)</f>
        <v>673719.33028646512</v>
      </c>
      <c r="F2095">
        <f>'5000 Sales Records'!N2117</f>
        <v>499430.6</v>
      </c>
      <c r="G2095">
        <f>STD!A2095*Regression!$D$21+STD!B2095*Regression!$D$22+STD!C2095*Regression!$D$23+STD!D2095*Regression!$D$24+STD!E2095*Regression!$D$25</f>
        <v>-103502.76430523535</v>
      </c>
    </row>
    <row r="2096" spans="1:7" x14ac:dyDescent="0.35">
      <c r="A2096">
        <f>STDEV('5000 Sales Records'!I2118:I2147)</f>
        <v>2512.2712124345944</v>
      </c>
      <c r="B2096">
        <f>STDEV('5000 Sales Records'!J2118:J2147)</f>
        <v>213.14420523075043</v>
      </c>
      <c r="C2096">
        <f>STDEV('5000 Sales Records'!K2118:K2147)</f>
        <v>170.56112262851366</v>
      </c>
      <c r="D2096">
        <f>STDEV('5000 Sales Records'!L2118:L2147)</f>
        <v>907480.41981338582</v>
      </c>
      <c r="E2096">
        <f>STDEV('5000 Sales Records'!M2118:M2147)</f>
        <v>673614.53885774175</v>
      </c>
      <c r="F2096">
        <f>'5000 Sales Records'!N2118</f>
        <v>154705.14000000001</v>
      </c>
      <c r="G2096">
        <f>STD!A2096*Regression!$D$21+STD!B2096*Regression!$D$22+STD!C2096*Regression!$D$23+STD!D2096*Regression!$D$24+STD!E2096*Regression!$D$25</f>
        <v>-104469.84320670005</v>
      </c>
    </row>
    <row r="2097" spans="1:7" x14ac:dyDescent="0.35">
      <c r="A2097">
        <f>STDEV('5000 Sales Records'!I2119:I2148)</f>
        <v>2367.8412470569833</v>
      </c>
      <c r="B2097">
        <f>STDEV('5000 Sales Records'!J2119:J2148)</f>
        <v>222.51056655885992</v>
      </c>
      <c r="C2097">
        <f>STDEV('5000 Sales Records'!K2119:K2148)</f>
        <v>178.85740029805677</v>
      </c>
      <c r="D2097">
        <f>STDEV('5000 Sales Records'!L2119:L2148)</f>
        <v>902990.77089208399</v>
      </c>
      <c r="E2097">
        <f>STDEV('5000 Sales Records'!M2119:M2148)</f>
        <v>673152.69375026436</v>
      </c>
      <c r="F2097">
        <f>'5000 Sales Records'!N2119</f>
        <v>667660.80000000005</v>
      </c>
      <c r="G2097">
        <f>STD!A2097*Regression!$D$21+STD!B2097*Regression!$D$22+STD!C2097*Regression!$D$23+STD!D2097*Regression!$D$24+STD!E2097*Regression!$D$25</f>
        <v>-99415.036130349617</v>
      </c>
    </row>
    <row r="2098" spans="1:7" x14ac:dyDescent="0.35">
      <c r="A2098">
        <f>STDEV('5000 Sales Records'!I2120:I2149)</f>
        <v>2398.564585114505</v>
      </c>
      <c r="B2098">
        <f>STDEV('5000 Sales Records'!J2120:J2149)</f>
        <v>222.92402845611656</v>
      </c>
      <c r="C2098">
        <f>STDEV('5000 Sales Records'!K2120:K2149)</f>
        <v>179.74273743389438</v>
      </c>
      <c r="D2098">
        <f>STDEV('5000 Sales Records'!L2120:L2149)</f>
        <v>900268.61095323192</v>
      </c>
      <c r="E2098">
        <f>STDEV('5000 Sales Records'!M2120:M2149)</f>
        <v>673002.00581467291</v>
      </c>
      <c r="F2098">
        <f>'5000 Sales Records'!N2120</f>
        <v>845293.48</v>
      </c>
      <c r="G2098">
        <f>STD!A2098*Regression!$D$21+STD!B2098*Regression!$D$22+STD!C2098*Regression!$D$23+STD!D2098*Regression!$D$24+STD!E2098*Regression!$D$25</f>
        <v>-103088.30035735213</v>
      </c>
    </row>
    <row r="2099" spans="1:7" x14ac:dyDescent="0.35">
      <c r="A2099">
        <f>STDEV('5000 Sales Records'!I2121:I2150)</f>
        <v>2393.7945398155152</v>
      </c>
      <c r="B2099">
        <f>STDEV('5000 Sales Records'!J2121:J2150)</f>
        <v>223.80256379665107</v>
      </c>
      <c r="C2099">
        <f>STDEV('5000 Sales Records'!K2121:K2150)</f>
        <v>180.32879900305738</v>
      </c>
      <c r="D2099">
        <f>STDEV('5000 Sales Records'!L2121:L2150)</f>
        <v>872669.94284092681</v>
      </c>
      <c r="E2099">
        <f>STDEV('5000 Sales Records'!M2121:M2150)</f>
        <v>659943.57179846277</v>
      </c>
      <c r="F2099">
        <f>'5000 Sales Records'!N2121</f>
        <v>55859.22</v>
      </c>
      <c r="G2099">
        <f>STD!A2099*Regression!$D$21+STD!B2099*Regression!$D$22+STD!C2099*Regression!$D$23+STD!D2099*Regression!$D$24+STD!E2099*Regression!$D$25</f>
        <v>-117872.01446129812</v>
      </c>
    </row>
    <row r="2100" spans="1:7" x14ac:dyDescent="0.35">
      <c r="A2100">
        <f>STDEV('5000 Sales Records'!I2122:I2151)</f>
        <v>2413.7921460096627</v>
      </c>
      <c r="B2100">
        <f>STDEV('5000 Sales Records'!J2122:J2151)</f>
        <v>222.11153564027867</v>
      </c>
      <c r="C2100">
        <f>STDEV('5000 Sales Records'!K2122:K2151)</f>
        <v>181.33979815766335</v>
      </c>
      <c r="D2100">
        <f>STDEV('5000 Sales Records'!L2122:L2151)</f>
        <v>858451.04965867102</v>
      </c>
      <c r="E2100">
        <f>STDEV('5000 Sales Records'!M2122:M2151)</f>
        <v>653721.11828086793</v>
      </c>
      <c r="F2100">
        <f>'5000 Sales Records'!N2122</f>
        <v>786059.07</v>
      </c>
      <c r="G2100">
        <f>STD!A2100*Regression!$D$21+STD!B2100*Regression!$D$22+STD!C2100*Regression!$D$23+STD!D2100*Regression!$D$24+STD!E2100*Regression!$D$25</f>
        <v>-119300.10882286367</v>
      </c>
    </row>
    <row r="2101" spans="1:7" x14ac:dyDescent="0.35">
      <c r="A2101">
        <f>STDEV('5000 Sales Records'!I2123:I2152)</f>
        <v>2279.3893011521523</v>
      </c>
      <c r="B2101">
        <f>STDEV('5000 Sales Records'!J2123:J2152)</f>
        <v>232.31549538969833</v>
      </c>
      <c r="C2101">
        <f>STDEV('5000 Sales Records'!K2123:K2152)</f>
        <v>190.88939249353731</v>
      </c>
      <c r="D2101">
        <f>STDEV('5000 Sales Records'!L2123:L2152)</f>
        <v>951733.122456657</v>
      </c>
      <c r="E2101">
        <f>STDEV('5000 Sales Records'!M2123:M2152)</f>
        <v>751566.65041375789</v>
      </c>
      <c r="F2101">
        <f>'5000 Sales Records'!N2123</f>
        <v>64003.24</v>
      </c>
      <c r="G2101">
        <f>STD!A2101*Regression!$D$21+STD!B2101*Regression!$D$22+STD!C2101*Regression!$D$23+STD!D2101*Regression!$D$24+STD!E2101*Regression!$D$25</f>
        <v>-114122.47061875334</v>
      </c>
    </row>
    <row r="2102" spans="1:7" x14ac:dyDescent="0.35">
      <c r="A2102">
        <f>STDEV('5000 Sales Records'!I2124:I2153)</f>
        <v>2384.0378596179958</v>
      </c>
      <c r="B2102">
        <f>STDEV('5000 Sales Records'!J2124:J2153)</f>
        <v>230.34709316818942</v>
      </c>
      <c r="C2102">
        <f>STDEV('5000 Sales Records'!K2124:K2153)</f>
        <v>191.11679383945113</v>
      </c>
      <c r="D2102">
        <f>STDEV('5000 Sales Records'!L2124:L2153)</f>
        <v>955457.49494142726</v>
      </c>
      <c r="E2102">
        <f>STDEV('5000 Sales Records'!M2124:M2153)</f>
        <v>753301.34172969463</v>
      </c>
      <c r="F2102">
        <f>'5000 Sales Records'!N2124</f>
        <v>111742.54</v>
      </c>
      <c r="G2102">
        <f>STD!A2102*Regression!$D$21+STD!B2102*Regression!$D$22+STD!C2102*Regression!$D$23+STD!D2102*Regression!$D$24+STD!E2102*Regression!$D$25</f>
        <v>-114344.45674698474</v>
      </c>
    </row>
    <row r="2103" spans="1:7" x14ac:dyDescent="0.35">
      <c r="A2103">
        <f>STDEV('5000 Sales Records'!I2125:I2154)</f>
        <v>2390.2726591452847</v>
      </c>
      <c r="B2103">
        <f>STDEV('5000 Sales Records'!J2125:J2154)</f>
        <v>235.46317457056978</v>
      </c>
      <c r="C2103">
        <f>STDEV('5000 Sales Records'!K2125:K2154)</f>
        <v>197.0478782638267</v>
      </c>
      <c r="D2103">
        <f>STDEV('5000 Sales Records'!L2125:L2154)</f>
        <v>968399.45293170807</v>
      </c>
      <c r="E2103">
        <f>STDEV('5000 Sales Records'!M2125:M2154)</f>
        <v>771654.22040344868</v>
      </c>
      <c r="F2103">
        <f>'5000 Sales Records'!N2125</f>
        <v>255067.29</v>
      </c>
      <c r="G2103">
        <f>STD!A2103*Regression!$D$21+STD!B2103*Regression!$D$22+STD!C2103*Regression!$D$23+STD!D2103*Regression!$D$24+STD!E2103*Regression!$D$25</f>
        <v>-117611.32744339877</v>
      </c>
    </row>
    <row r="2104" spans="1:7" x14ac:dyDescent="0.35">
      <c r="A2104">
        <f>STDEV('5000 Sales Records'!I2126:I2155)</f>
        <v>2400.4084290880128</v>
      </c>
      <c r="B2104">
        <f>STDEV('5000 Sales Records'!J2126:J2155)</f>
        <v>236.11454902277822</v>
      </c>
      <c r="C2104">
        <f>STDEV('5000 Sales Records'!K2126:K2155)</f>
        <v>198.32640688214371</v>
      </c>
      <c r="D2104">
        <f>STDEV('5000 Sales Records'!L2126:L2155)</f>
        <v>963679.01758851856</v>
      </c>
      <c r="E2104">
        <f>STDEV('5000 Sales Records'!M2126:M2155)</f>
        <v>767787.21668053349</v>
      </c>
      <c r="F2104">
        <f>'5000 Sales Records'!N2126</f>
        <v>220500.51</v>
      </c>
      <c r="G2104">
        <f>STD!A2104*Regression!$D$21+STD!B2104*Regression!$D$22+STD!C2104*Regression!$D$23+STD!D2104*Regression!$D$24+STD!E2104*Regression!$D$25</f>
        <v>-117408.7150420947</v>
      </c>
    </row>
    <row r="2105" spans="1:7" x14ac:dyDescent="0.35">
      <c r="A2105">
        <f>STDEV('5000 Sales Records'!I2127:I2156)</f>
        <v>2438.2808492870545</v>
      </c>
      <c r="B2105">
        <f>STDEV('5000 Sales Records'!J2127:J2156)</f>
        <v>237.05578955756098</v>
      </c>
      <c r="C2105">
        <f>STDEV('5000 Sales Records'!K2127:K2156)</f>
        <v>198.85984387005587</v>
      </c>
      <c r="D2105">
        <f>STDEV('5000 Sales Records'!L2127:L2156)</f>
        <v>955762.43546987325</v>
      </c>
      <c r="E2105">
        <f>STDEV('5000 Sales Records'!M2127:M2156)</f>
        <v>761778.66518902197</v>
      </c>
      <c r="F2105">
        <f>'5000 Sales Records'!N2127</f>
        <v>437835</v>
      </c>
      <c r="G2105">
        <f>STD!A2105*Regression!$D$21+STD!B2105*Regression!$D$22+STD!C2105*Regression!$D$23+STD!D2105*Regression!$D$24+STD!E2105*Regression!$D$25</f>
        <v>-123685.83021990093</v>
      </c>
    </row>
    <row r="2106" spans="1:7" x14ac:dyDescent="0.35">
      <c r="A2106">
        <f>STDEV('5000 Sales Records'!I2128:I2157)</f>
        <v>2432.0411738423277</v>
      </c>
      <c r="B2106">
        <f>STDEV('5000 Sales Records'!J2128:J2157)</f>
        <v>229.03788715346678</v>
      </c>
      <c r="C2106">
        <f>STDEV('5000 Sales Records'!K2128:K2157)</f>
        <v>192.46037682550684</v>
      </c>
      <c r="D2106">
        <f>STDEV('5000 Sales Records'!L2128:L2157)</f>
        <v>962340.3215041603</v>
      </c>
      <c r="E2106">
        <f>STDEV('5000 Sales Records'!M2128:M2157)</f>
        <v>775384.2912375473</v>
      </c>
      <c r="F2106">
        <f>'5000 Sales Records'!N2128</f>
        <v>394105.94</v>
      </c>
      <c r="G2106">
        <f>STD!A2106*Regression!$D$21+STD!B2106*Regression!$D$22+STD!C2106*Regression!$D$23+STD!D2106*Regression!$D$24+STD!E2106*Regression!$D$25</f>
        <v>-125274.7299407575</v>
      </c>
    </row>
    <row r="2107" spans="1:7" x14ac:dyDescent="0.35">
      <c r="A2107">
        <f>STDEV('5000 Sales Records'!I2129:I2158)</f>
        <v>2388.4597309159094</v>
      </c>
      <c r="B2107">
        <f>STDEV('5000 Sales Records'!J2129:J2158)</f>
        <v>221.09880176741913</v>
      </c>
      <c r="C2107">
        <f>STDEV('5000 Sales Records'!K2129:K2158)</f>
        <v>186.66555965055574</v>
      </c>
      <c r="D2107">
        <f>STDEV('5000 Sales Records'!L2129:L2158)</f>
        <v>969084.41533089231</v>
      </c>
      <c r="E2107">
        <f>STDEV('5000 Sales Records'!M2129:M2158)</f>
        <v>778246.39078551345</v>
      </c>
      <c r="F2107">
        <f>'5000 Sales Records'!N2129</f>
        <v>232856.22</v>
      </c>
      <c r="G2107">
        <f>STD!A2107*Regression!$D$21+STD!B2107*Regression!$D$22+STD!C2107*Regression!$D$23+STD!D2107*Regression!$D$24+STD!E2107*Regression!$D$25</f>
        <v>-111455.25178309716</v>
      </c>
    </row>
    <row r="2108" spans="1:7" x14ac:dyDescent="0.35">
      <c r="A2108">
        <f>STDEV('5000 Sales Records'!I2130:I2159)</f>
        <v>2428.5567893937223</v>
      </c>
      <c r="B2108">
        <f>STDEV('5000 Sales Records'!J2130:J2159)</f>
        <v>225.38119707827622</v>
      </c>
      <c r="C2108">
        <f>STDEV('5000 Sales Records'!K2130:K2159)</f>
        <v>189.10831812123894</v>
      </c>
      <c r="D2108">
        <f>STDEV('5000 Sales Records'!L2130:L2159)</f>
        <v>985071.90108767326</v>
      </c>
      <c r="E2108">
        <f>STDEV('5000 Sales Records'!M2130:M2159)</f>
        <v>787234.22356733645</v>
      </c>
      <c r="F2108">
        <f>'5000 Sales Records'!N2130</f>
        <v>381242.07</v>
      </c>
      <c r="G2108">
        <f>STD!A2108*Regression!$D$21+STD!B2108*Regression!$D$22+STD!C2108*Regression!$D$23+STD!D2108*Regression!$D$24+STD!E2108*Regression!$D$25</f>
        <v>-113399.79806888581</v>
      </c>
    </row>
    <row r="2109" spans="1:7" x14ac:dyDescent="0.35">
      <c r="A2109">
        <f>STDEV('5000 Sales Records'!I2131:I2160)</f>
        <v>2421.5349148170799</v>
      </c>
      <c r="B2109">
        <f>STDEV('5000 Sales Records'!J2131:J2160)</f>
        <v>234.49524195942476</v>
      </c>
      <c r="C2109">
        <f>STDEV('5000 Sales Records'!K2131:K2160)</f>
        <v>197.09162980063681</v>
      </c>
      <c r="D2109">
        <f>STDEV('5000 Sales Records'!L2131:L2160)</f>
        <v>1067551.2606247424</v>
      </c>
      <c r="E2109">
        <f>STDEV('5000 Sales Records'!M2131:M2160)</f>
        <v>862397.88062404667</v>
      </c>
      <c r="F2109">
        <f>'5000 Sales Records'!N2131</f>
        <v>139095.35999999999</v>
      </c>
      <c r="G2109">
        <f>STD!A2109*Regression!$D$21+STD!B2109*Regression!$D$22+STD!C2109*Regression!$D$23+STD!D2109*Regression!$D$24+STD!E2109*Regression!$D$25</f>
        <v>-108728.56506737147</v>
      </c>
    </row>
    <row r="2110" spans="1:7" x14ac:dyDescent="0.35">
      <c r="A2110">
        <f>STDEV('5000 Sales Records'!I2132:I2161)</f>
        <v>2432.6681319550939</v>
      </c>
      <c r="B2110">
        <f>STDEV('5000 Sales Records'!J2132:J2161)</f>
        <v>235.27466867105755</v>
      </c>
      <c r="C2110">
        <f>STDEV('5000 Sales Records'!K2132:K2161)</f>
        <v>196.48474699216408</v>
      </c>
      <c r="D2110">
        <f>STDEV('5000 Sales Records'!L2132:L2161)</f>
        <v>1055141.7663996136</v>
      </c>
      <c r="E2110">
        <f>STDEV('5000 Sales Records'!M2132:M2161)</f>
        <v>852370.2866084167</v>
      </c>
      <c r="F2110">
        <f>'5000 Sales Records'!N2132</f>
        <v>197648.22</v>
      </c>
      <c r="G2110">
        <f>STD!A2110*Regression!$D$21+STD!B2110*Regression!$D$22+STD!C2110*Regression!$D$23+STD!D2110*Regression!$D$24+STD!E2110*Regression!$D$25</f>
        <v>-116190.70410222129</v>
      </c>
    </row>
    <row r="2111" spans="1:7" x14ac:dyDescent="0.35">
      <c r="A2111">
        <f>STDEV('5000 Sales Records'!I2133:I2162)</f>
        <v>2513.7849376276558</v>
      </c>
      <c r="B2111">
        <f>STDEV('5000 Sales Records'!J2133:J2162)</f>
        <v>234.49524195942485</v>
      </c>
      <c r="C2111">
        <f>STDEV('5000 Sales Records'!K2133:K2162)</f>
        <v>197.09162980063687</v>
      </c>
      <c r="D2111">
        <f>STDEV('5000 Sales Records'!L2133:L2162)</f>
        <v>1049936.3154400799</v>
      </c>
      <c r="E2111">
        <f>STDEV('5000 Sales Records'!M2133:M2162)</f>
        <v>854402.87559946906</v>
      </c>
      <c r="F2111">
        <f>'5000 Sales Records'!N2133</f>
        <v>1242648.8899999999</v>
      </c>
      <c r="G2111">
        <f>STD!A2111*Regression!$D$21+STD!B2111*Regression!$D$22+STD!C2111*Regression!$D$23+STD!D2111*Regression!$D$24+STD!E2111*Regression!$D$25</f>
        <v>-125928.01931950904</v>
      </c>
    </row>
    <row r="2112" spans="1:7" x14ac:dyDescent="0.35">
      <c r="A2112">
        <f>STDEV('5000 Sales Records'!I2134:I2163)</f>
        <v>2516.2643870462502</v>
      </c>
      <c r="B2112">
        <f>STDEV('5000 Sales Records'!J2134:J2163)</f>
        <v>236.76841000384144</v>
      </c>
      <c r="C2112">
        <f>STDEV('5000 Sales Records'!K2134:K2163)</f>
        <v>199.53775674056646</v>
      </c>
      <c r="D2112">
        <f>STDEV('5000 Sales Records'!L2134:L2163)</f>
        <v>1000129.9029578838</v>
      </c>
      <c r="E2112">
        <f>STDEV('5000 Sales Records'!M2134:M2163)</f>
        <v>840468.42802986444</v>
      </c>
      <c r="F2112">
        <f>'5000 Sales Records'!N2134</f>
        <v>266657.03999999998</v>
      </c>
      <c r="G2112">
        <f>STD!A2112*Regression!$D$21+STD!B2112*Regression!$D$22+STD!C2112*Regression!$D$23+STD!D2112*Regression!$D$24+STD!E2112*Regression!$D$25</f>
        <v>-160855.7682632379</v>
      </c>
    </row>
    <row r="2113" spans="1:7" x14ac:dyDescent="0.35">
      <c r="A2113">
        <f>STDEV('5000 Sales Records'!I2135:I2164)</f>
        <v>2559.0353642344021</v>
      </c>
      <c r="B2113">
        <f>STDEV('5000 Sales Records'!J2135:J2164)</f>
        <v>236.01346121286849</v>
      </c>
      <c r="C2113">
        <f>STDEV('5000 Sales Records'!K2135:K2164)</f>
        <v>199.20601413421588</v>
      </c>
      <c r="D2113">
        <f>STDEV('5000 Sales Records'!L2135:L2164)</f>
        <v>1003252.505035095</v>
      </c>
      <c r="E2113">
        <f>STDEV('5000 Sales Records'!M2135:M2164)</f>
        <v>843136.01244395948</v>
      </c>
      <c r="F2113">
        <f>'5000 Sales Records'!N2135</f>
        <v>49250.7</v>
      </c>
      <c r="G2113">
        <f>STD!A2113*Regression!$D$21+STD!B2113*Regression!$D$22+STD!C2113*Regression!$D$23+STD!D2113*Regression!$D$24+STD!E2113*Regression!$D$25</f>
        <v>-162722.27298773266</v>
      </c>
    </row>
    <row r="2114" spans="1:7" x14ac:dyDescent="0.35">
      <c r="A2114">
        <f>STDEV('5000 Sales Records'!I2136:I2165)</f>
        <v>2538.0718541407787</v>
      </c>
      <c r="B2114">
        <f>STDEV('5000 Sales Records'!J2136:J2165)</f>
        <v>233.63111543775514</v>
      </c>
      <c r="C2114">
        <f>STDEV('5000 Sales Records'!K2136:K2165)</f>
        <v>196.72915486385921</v>
      </c>
      <c r="D2114">
        <f>STDEV('5000 Sales Records'!L2136:L2165)</f>
        <v>991605.81323120545</v>
      </c>
      <c r="E2114">
        <f>STDEV('5000 Sales Records'!M2136:M2165)</f>
        <v>833371.48733741126</v>
      </c>
      <c r="F2114">
        <f>'5000 Sales Records'!N2136</f>
        <v>397655.87</v>
      </c>
      <c r="G2114">
        <f>STD!A2114*Regression!$D$21+STD!B2114*Regression!$D$22+STD!C2114*Regression!$D$23+STD!D2114*Regression!$D$24+STD!E2114*Regression!$D$25</f>
        <v>-163156.14218043361</v>
      </c>
    </row>
    <row r="2115" spans="1:7" x14ac:dyDescent="0.35">
      <c r="A2115">
        <f>STDEV('5000 Sales Records'!I2137:I2166)</f>
        <v>2615.860529385197</v>
      </c>
      <c r="B2115">
        <f>STDEV('5000 Sales Records'!J2137:J2166)</f>
        <v>236.56948410902285</v>
      </c>
      <c r="C2115">
        <f>STDEV('5000 Sales Records'!K2137:K2166)</f>
        <v>198.2829824385156</v>
      </c>
      <c r="D2115">
        <f>STDEV('5000 Sales Records'!L2137:L2166)</f>
        <v>1012143.7621092723</v>
      </c>
      <c r="E2115">
        <f>STDEV('5000 Sales Records'!M2137:M2166)</f>
        <v>844719.37875574781</v>
      </c>
      <c r="F2115">
        <f>'5000 Sales Records'!N2137</f>
        <v>700940</v>
      </c>
      <c r="G2115">
        <f>STD!A2115*Regression!$D$21+STD!B2115*Regression!$D$22+STD!C2115*Regression!$D$23+STD!D2115*Regression!$D$24+STD!E2115*Regression!$D$25</f>
        <v>-164749.73824694159</v>
      </c>
    </row>
    <row r="2116" spans="1:7" x14ac:dyDescent="0.35">
      <c r="A2116">
        <f>STDEV('5000 Sales Records'!I2138:I2167)</f>
        <v>2661.8734341268641</v>
      </c>
      <c r="B2116">
        <f>STDEV('5000 Sales Records'!J2138:J2167)</f>
        <v>228.28648516393989</v>
      </c>
      <c r="C2116">
        <f>STDEV('5000 Sales Records'!K2138:K2167)</f>
        <v>189.55315698684154</v>
      </c>
      <c r="D2116">
        <f>STDEV('5000 Sales Records'!L2138:L2167)</f>
        <v>901123.45596432034</v>
      </c>
      <c r="E2116">
        <f>STDEV('5000 Sales Records'!M2138:M2167)</f>
        <v>747956.72043883894</v>
      </c>
      <c r="F2116">
        <f>'5000 Sales Records'!N2138</f>
        <v>65631.06</v>
      </c>
      <c r="G2116">
        <f>STD!A2116*Regression!$D$21+STD!B2116*Regression!$D$22+STD!C2116*Regression!$D$23+STD!D2116*Regression!$D$24+STD!E2116*Regression!$D$25</f>
        <v>-184299.44833905227</v>
      </c>
    </row>
    <row r="2117" spans="1:7" x14ac:dyDescent="0.35">
      <c r="A2117">
        <f>STDEV('5000 Sales Records'!I2139:I2168)</f>
        <v>2659.7045043716253</v>
      </c>
      <c r="B2117">
        <f>STDEV('5000 Sales Records'!J2139:J2168)</f>
        <v>233.65054698756055</v>
      </c>
      <c r="C2117">
        <f>STDEV('5000 Sales Records'!K2139:K2168)</f>
        <v>195.55996796967131</v>
      </c>
      <c r="D2117">
        <f>STDEV('5000 Sales Records'!L2139:L2168)</f>
        <v>998261.27685561415</v>
      </c>
      <c r="E2117">
        <f>STDEV('5000 Sales Records'!M2139:M2168)</f>
        <v>837527.1754498973</v>
      </c>
      <c r="F2117">
        <f>'5000 Sales Records'!N2139</f>
        <v>242813.38</v>
      </c>
      <c r="G2117">
        <f>STD!A2117*Regression!$D$21+STD!B2117*Regression!$D$22+STD!C2117*Regression!$D$23+STD!D2117*Regression!$D$24+STD!E2117*Regression!$D$25</f>
        <v>-174464.5554068241</v>
      </c>
    </row>
    <row r="2118" spans="1:7" x14ac:dyDescent="0.35">
      <c r="A2118">
        <f>STDEV('5000 Sales Records'!I2140:I2169)</f>
        <v>2656.4075862652958</v>
      </c>
      <c r="B2118">
        <f>STDEV('5000 Sales Records'!J2140:J2169)</f>
        <v>235.04353015764033</v>
      </c>
      <c r="C2118">
        <f>STDEV('5000 Sales Records'!K2140:K2169)</f>
        <v>196.67104862642114</v>
      </c>
      <c r="D2118">
        <f>STDEV('5000 Sales Records'!L2140:L2169)</f>
        <v>992758.36731001723</v>
      </c>
      <c r="E2118">
        <f>STDEV('5000 Sales Records'!M2140:M2169)</f>
        <v>833898.25462652324</v>
      </c>
      <c r="F2118">
        <f>'5000 Sales Records'!N2140</f>
        <v>184718.38</v>
      </c>
      <c r="G2118">
        <f>STD!A2118*Regression!$D$21+STD!B2118*Regression!$D$22+STD!C2118*Regression!$D$23+STD!D2118*Regression!$D$24+STD!E2118*Regression!$D$25</f>
        <v>-176867.07859711559</v>
      </c>
    </row>
    <row r="2119" spans="1:7" x14ac:dyDescent="0.35">
      <c r="A2119">
        <f>STDEV('5000 Sales Records'!I2141:I2170)</f>
        <v>2633.3404206946675</v>
      </c>
      <c r="B2119">
        <f>STDEV('5000 Sales Records'!J2141:J2170)</f>
        <v>242.07435836925222</v>
      </c>
      <c r="C2119">
        <f>STDEV('5000 Sales Records'!K2141:K2170)</f>
        <v>202.99332336027848</v>
      </c>
      <c r="D2119">
        <f>STDEV('5000 Sales Records'!L2141:L2170)</f>
        <v>1132751.4945081046</v>
      </c>
      <c r="E2119">
        <f>STDEV('5000 Sales Records'!M2141:M2170)</f>
        <v>954780.84044899582</v>
      </c>
      <c r="F2119">
        <f>'5000 Sales Records'!N2141</f>
        <v>348913.44</v>
      </c>
      <c r="G2119">
        <f>STD!A2119*Regression!$D$21+STD!B2119*Regression!$D$22+STD!C2119*Regression!$D$23+STD!D2119*Regression!$D$24+STD!E2119*Regression!$D$25</f>
        <v>-157916.97408335237</v>
      </c>
    </row>
    <row r="2120" spans="1:7" x14ac:dyDescent="0.35">
      <c r="A2120">
        <f>STDEV('5000 Sales Records'!I2142:I2171)</f>
        <v>2677.7188816594253</v>
      </c>
      <c r="B2120">
        <f>STDEV('5000 Sales Records'!J2142:J2171)</f>
        <v>239.90556069626345</v>
      </c>
      <c r="C2120">
        <f>STDEV('5000 Sales Records'!K2142:K2171)</f>
        <v>200.83309607273634</v>
      </c>
      <c r="D2120">
        <f>STDEV('5000 Sales Records'!L2142:L2171)</f>
        <v>1123014.4245409137</v>
      </c>
      <c r="E2120">
        <f>STDEV('5000 Sales Records'!M2142:M2171)</f>
        <v>942927.89146838873</v>
      </c>
      <c r="F2120">
        <f>'5000 Sales Records'!N2142</f>
        <v>519308.52</v>
      </c>
      <c r="G2120">
        <f>STD!A2120*Regression!$D$21+STD!B2120*Regression!$D$22+STD!C2120*Regression!$D$23+STD!D2120*Regression!$D$24+STD!E2120*Regression!$D$25</f>
        <v>-159589.45583008521</v>
      </c>
    </row>
    <row r="2121" spans="1:7" x14ac:dyDescent="0.35">
      <c r="A2121">
        <f>STDEV('5000 Sales Records'!I2143:I2172)</f>
        <v>2666.6819257465722</v>
      </c>
      <c r="B2121">
        <f>STDEV('5000 Sales Records'!J2143:J2172)</f>
        <v>246.16396527144443</v>
      </c>
      <c r="C2121">
        <f>STDEV('5000 Sales Records'!K2143:K2172)</f>
        <v>204.94790295691439</v>
      </c>
      <c r="D2121">
        <f>STDEV('5000 Sales Records'!L2143:L2172)</f>
        <v>1419935.590066239</v>
      </c>
      <c r="E2121">
        <f>STDEV('5000 Sales Records'!M2143:M2172)</f>
        <v>1152221.2702064007</v>
      </c>
      <c r="F2121">
        <f>'5000 Sales Records'!N2143</f>
        <v>339071.23</v>
      </c>
      <c r="G2121">
        <f>STD!A2121*Regression!$D$21+STD!B2121*Regression!$D$22+STD!C2121*Regression!$D$23+STD!D2121*Regression!$D$24+STD!E2121*Regression!$D$25</f>
        <v>-78466.819705722854</v>
      </c>
    </row>
    <row r="2122" spans="1:7" x14ac:dyDescent="0.35">
      <c r="A2122">
        <f>STDEV('5000 Sales Records'!I2144:I2173)</f>
        <v>2673.2762894134662</v>
      </c>
      <c r="B2122">
        <f>STDEV('5000 Sales Records'!J2144:J2173)</f>
        <v>250.36670661320937</v>
      </c>
      <c r="C2122">
        <f>STDEV('5000 Sales Records'!K2144:K2173)</f>
        <v>208.83506236663942</v>
      </c>
      <c r="D2122">
        <f>STDEV('5000 Sales Records'!L2144:L2173)</f>
        <v>1433222.7068366811</v>
      </c>
      <c r="E2122">
        <f>STDEV('5000 Sales Records'!M2144:M2173)</f>
        <v>1166077.0865765121</v>
      </c>
      <c r="F2122">
        <f>'5000 Sales Records'!N2144</f>
        <v>510779.86</v>
      </c>
      <c r="G2122">
        <f>STD!A2122*Regression!$D$21+STD!B2122*Regression!$D$22+STD!C2122*Regression!$D$23+STD!D2122*Regression!$D$24+STD!E2122*Regression!$D$25</f>
        <v>-80436.919671948766</v>
      </c>
    </row>
    <row r="2123" spans="1:7" x14ac:dyDescent="0.35">
      <c r="A2123">
        <f>STDEV('5000 Sales Records'!I2145:I2174)</f>
        <v>2813.3934312233287</v>
      </c>
      <c r="B2123">
        <f>STDEV('5000 Sales Records'!J2145:J2174)</f>
        <v>243.51578404812855</v>
      </c>
      <c r="C2123">
        <f>STDEV('5000 Sales Records'!K2145:K2174)</f>
        <v>204.82537064926601</v>
      </c>
      <c r="D2123">
        <f>STDEV('5000 Sales Records'!L2145:L2174)</f>
        <v>1458460.9823700618</v>
      </c>
      <c r="E2123">
        <f>STDEV('5000 Sales Records'!M2145:M2174)</f>
        <v>1181827.4521341193</v>
      </c>
      <c r="F2123">
        <f>'5000 Sales Records'!N2145</f>
        <v>7070</v>
      </c>
      <c r="G2123">
        <f>STD!A2123*Regression!$D$21+STD!B2123*Regression!$D$22+STD!C2123*Regression!$D$23+STD!D2123*Regression!$D$24+STD!E2123*Regression!$D$25</f>
        <v>-74357.839239192428</v>
      </c>
    </row>
    <row r="2124" spans="1:7" x14ac:dyDescent="0.35">
      <c r="A2124">
        <f>STDEV('5000 Sales Records'!I2146:I2175)</f>
        <v>2746.534899682219</v>
      </c>
      <c r="B2124">
        <f>STDEV('5000 Sales Records'!J2146:J2175)</f>
        <v>237.50937310868974</v>
      </c>
      <c r="C2124">
        <f>STDEV('5000 Sales Records'!K2146:K2175)</f>
        <v>199.89208919302942</v>
      </c>
      <c r="D2124">
        <f>STDEV('5000 Sales Records'!L2146:L2175)</f>
        <v>1432276.2627427636</v>
      </c>
      <c r="E2124">
        <f>STDEV('5000 Sales Records'!M2146:M2175)</f>
        <v>1163557.9895980002</v>
      </c>
      <c r="F2124">
        <f>'5000 Sales Records'!N2146</f>
        <v>428155.2</v>
      </c>
      <c r="G2124">
        <f>STD!A2124*Regression!$D$21+STD!B2124*Regression!$D$22+STD!C2124*Regression!$D$23+STD!D2124*Regression!$D$24+STD!E2124*Regression!$D$25</f>
        <v>-73426.111192345386</v>
      </c>
    </row>
    <row r="2125" spans="1:7" x14ac:dyDescent="0.35">
      <c r="A2125">
        <f>STDEV('5000 Sales Records'!I2147:I2176)</f>
        <v>2807.9477710700871</v>
      </c>
      <c r="B2125">
        <f>STDEV('5000 Sales Records'!J2147:J2176)</f>
        <v>235.10183573991065</v>
      </c>
      <c r="C2125">
        <f>STDEV('5000 Sales Records'!K2147:K2176)</f>
        <v>197.52084997466133</v>
      </c>
      <c r="D2125">
        <f>STDEV('5000 Sales Records'!L2147:L2176)</f>
        <v>1420734.9275874807</v>
      </c>
      <c r="E2125">
        <f>STDEV('5000 Sales Records'!M2147:M2176)</f>
        <v>1149910.8138034767</v>
      </c>
      <c r="F2125">
        <f>'5000 Sales Records'!N2147</f>
        <v>617560.89</v>
      </c>
      <c r="G2125">
        <f>STD!A2125*Regression!$D$21+STD!B2125*Regression!$D$22+STD!C2125*Regression!$D$23+STD!D2125*Regression!$D$24+STD!E2125*Regression!$D$25</f>
        <v>-76459.850342742866</v>
      </c>
    </row>
    <row r="2126" spans="1:7" x14ac:dyDescent="0.35">
      <c r="A2126">
        <f>STDEV('5000 Sales Records'!I2148:I2177)</f>
        <v>2897.6645857869985</v>
      </c>
      <c r="B2126">
        <f>STDEV('5000 Sales Records'!J2148:J2177)</f>
        <v>238.43166525823722</v>
      </c>
      <c r="C2126">
        <f>STDEV('5000 Sales Records'!K2148:K2177)</f>
        <v>199.18169812291103</v>
      </c>
      <c r="D2126">
        <f>STDEV('5000 Sales Records'!L2148:L2177)</f>
        <v>1428735.4141251864</v>
      </c>
      <c r="E2126">
        <f>STDEV('5000 Sales Records'!M2148:M2177)</f>
        <v>1153808.8106471531</v>
      </c>
      <c r="F2126">
        <f>'5000 Sales Records'!N2148</f>
        <v>344221.21</v>
      </c>
      <c r="G2126">
        <f>STD!A2126*Regression!$D$21+STD!B2126*Regression!$D$22+STD!C2126*Regression!$D$23+STD!D2126*Regression!$D$24+STD!E2126*Regression!$D$25</f>
        <v>-84919.712115801871</v>
      </c>
    </row>
    <row r="2127" spans="1:7" x14ac:dyDescent="0.35">
      <c r="A2127">
        <f>STDEV('5000 Sales Records'!I2149:I2178)</f>
        <v>2820.0482275569561</v>
      </c>
      <c r="B2127">
        <f>STDEV('5000 Sales Records'!J2149:J2178)</f>
        <v>236.16166066474679</v>
      </c>
      <c r="C2127">
        <f>STDEV('5000 Sales Records'!K2149:K2178)</f>
        <v>197.5411136150546</v>
      </c>
      <c r="D2127">
        <f>STDEV('5000 Sales Records'!L2149:L2178)</f>
        <v>1456514.7999554169</v>
      </c>
      <c r="E2127">
        <f>STDEV('5000 Sales Records'!M2149:M2178)</f>
        <v>1172016.0234596473</v>
      </c>
      <c r="F2127">
        <f>'5000 Sales Records'!N2149</f>
        <v>169881.74</v>
      </c>
      <c r="G2127">
        <f>STD!A2127*Regression!$D$21+STD!B2127*Regression!$D$22+STD!C2127*Regression!$D$23+STD!D2127*Regression!$D$24+STD!E2127*Regression!$D$25</f>
        <v>-67106.110196501017</v>
      </c>
    </row>
    <row r="2128" spans="1:7" x14ac:dyDescent="0.35">
      <c r="A2128">
        <f>STDEV('5000 Sales Records'!I2150:I2179)</f>
        <v>2878.2228003588857</v>
      </c>
      <c r="B2128">
        <f>STDEV('5000 Sales Records'!J2150:J2179)</f>
        <v>233.52213051738642</v>
      </c>
      <c r="C2128">
        <f>STDEV('5000 Sales Records'!K2150:K2179)</f>
        <v>194.96766333709417</v>
      </c>
      <c r="D2128">
        <f>STDEV('5000 Sales Records'!L2150:L2179)</f>
        <v>1445620.9448370971</v>
      </c>
      <c r="E2128">
        <f>STDEV('5000 Sales Records'!M2150:M2179)</f>
        <v>1166140.680137526</v>
      </c>
      <c r="F2128">
        <f>'5000 Sales Records'!N2150</f>
        <v>481813.32</v>
      </c>
      <c r="G2128">
        <f>STD!A2128*Regression!$D$21+STD!B2128*Regression!$D$22+STD!C2128*Regression!$D$23+STD!D2128*Regression!$D$24+STD!E2128*Regression!$D$25</f>
        <v>-76763.591617983067</v>
      </c>
    </row>
    <row r="2129" spans="1:7" x14ac:dyDescent="0.35">
      <c r="A2129">
        <f>STDEV('5000 Sales Records'!I2151:I2180)</f>
        <v>2920.7657868458391</v>
      </c>
      <c r="B2129">
        <f>STDEV('5000 Sales Records'!J2151:J2180)</f>
        <v>233.52213051738642</v>
      </c>
      <c r="C2129">
        <f>STDEV('5000 Sales Records'!K2151:K2180)</f>
        <v>194.96766333709417</v>
      </c>
      <c r="D2129">
        <f>STDEV('5000 Sales Records'!L2151:L2180)</f>
        <v>1444868.3628985088</v>
      </c>
      <c r="E2129">
        <f>STDEV('5000 Sales Records'!M2151:M2180)</f>
        <v>1165355.4702209053</v>
      </c>
      <c r="F2129">
        <f>'5000 Sales Records'!N2151</f>
        <v>151294</v>
      </c>
      <c r="G2129">
        <f>STD!A2129*Regression!$D$21+STD!B2129*Regression!$D$22+STD!C2129*Regression!$D$23+STD!D2129*Regression!$D$24+STD!E2129*Regression!$D$25</f>
        <v>-80298.257957528578</v>
      </c>
    </row>
    <row r="2130" spans="1:7" x14ac:dyDescent="0.35">
      <c r="A2130">
        <f>STDEV('5000 Sales Records'!I2152:I2181)</f>
        <v>2912.0720166034798</v>
      </c>
      <c r="B2130">
        <f>STDEV('5000 Sales Records'!J2152:J2181)</f>
        <v>232.8963495143847</v>
      </c>
      <c r="C2130">
        <f>STDEV('5000 Sales Records'!K2152:K2181)</f>
        <v>193.8331206829169</v>
      </c>
      <c r="D2130">
        <f>STDEV('5000 Sales Records'!L2152:L2181)</f>
        <v>1447491.2733407726</v>
      </c>
      <c r="E2130">
        <f>STDEV('5000 Sales Records'!M2152:M2181)</f>
        <v>1165922.0446696372</v>
      </c>
      <c r="F2130">
        <f>'5000 Sales Records'!N2152</f>
        <v>659656.25</v>
      </c>
      <c r="G2130">
        <f>STD!A2130*Regression!$D$21+STD!B2130*Regression!$D$22+STD!C2130*Regression!$D$23+STD!D2130*Regression!$D$24+STD!E2130*Regression!$D$25</f>
        <v>-79090.331299472367</v>
      </c>
    </row>
    <row r="2131" spans="1:7" x14ac:dyDescent="0.35">
      <c r="A2131">
        <f>STDEV('5000 Sales Records'!I2153:I2182)</f>
        <v>2950.6630505584735</v>
      </c>
      <c r="B2131">
        <f>STDEV('5000 Sales Records'!J2153:J2182)</f>
        <v>224.46725311585951</v>
      </c>
      <c r="C2131">
        <f>STDEV('5000 Sales Records'!K2153:K2182)</f>
        <v>186.40934979017399</v>
      </c>
      <c r="D2131">
        <f>STDEV('5000 Sales Records'!L2153:L2182)</f>
        <v>1418759.9990861227</v>
      </c>
      <c r="E2131">
        <f>STDEV('5000 Sales Records'!M2153:M2182)</f>
        <v>1135731.1283817408</v>
      </c>
      <c r="F2131">
        <f>'5000 Sales Records'!N2153</f>
        <v>13327.6</v>
      </c>
      <c r="G2131">
        <f>STD!A2131*Regression!$D$21+STD!B2131*Regression!$D$22+STD!C2131*Regression!$D$23+STD!D2131*Regression!$D$24+STD!E2131*Regression!$D$25</f>
        <v>-78050.993815611233</v>
      </c>
    </row>
    <row r="2132" spans="1:7" x14ac:dyDescent="0.35">
      <c r="A2132">
        <f>STDEV('5000 Sales Records'!I2154:I2183)</f>
        <v>2835.1536446030132</v>
      </c>
      <c r="B2132">
        <f>STDEV('5000 Sales Records'!J2154:J2183)</f>
        <v>233.57143877613566</v>
      </c>
      <c r="C2132">
        <f>STDEV('5000 Sales Records'!K2154:K2183)</f>
        <v>191.87393738101068</v>
      </c>
      <c r="D2132">
        <f>STDEV('5000 Sales Records'!L2154:L2183)</f>
        <v>1391720.7161754034</v>
      </c>
      <c r="E2132">
        <f>STDEV('5000 Sales Records'!M2154:M2183)</f>
        <v>1119408.7812043158</v>
      </c>
      <c r="F2132">
        <f>'5000 Sales Records'!N2154</f>
        <v>436193.75</v>
      </c>
      <c r="G2132">
        <f>STD!A2132*Regression!$D$21+STD!B2132*Regression!$D$22+STD!C2132*Regression!$D$23+STD!D2132*Regression!$D$24+STD!E2132*Regression!$D$25</f>
        <v>-89774.186199990218</v>
      </c>
    </row>
    <row r="2133" spans="1:7" x14ac:dyDescent="0.35">
      <c r="A2133">
        <f>STDEV('5000 Sales Records'!I2155:I2184)</f>
        <v>2799.0500081770356</v>
      </c>
      <c r="B2133">
        <f>STDEV('5000 Sales Records'!J2155:J2184)</f>
        <v>225.73058842345671</v>
      </c>
      <c r="C2133">
        <f>STDEV('5000 Sales Records'!K2155:K2184)</f>
        <v>183.21360430464455</v>
      </c>
      <c r="D2133">
        <f>STDEV('5000 Sales Records'!L2155:L2184)</f>
        <v>1418970.2343856189</v>
      </c>
      <c r="E2133">
        <f>STDEV('5000 Sales Records'!M2155:M2184)</f>
        <v>1122586.067796635</v>
      </c>
      <c r="F2133">
        <f>'5000 Sales Records'!N2155</f>
        <v>424963.98</v>
      </c>
      <c r="G2133">
        <f>STD!A2133*Regression!$D$21+STD!B2133*Regression!$D$22+STD!C2133*Regression!$D$23+STD!D2133*Regression!$D$24+STD!E2133*Regression!$D$25</f>
        <v>-65674.355570710148</v>
      </c>
    </row>
    <row r="2134" spans="1:7" x14ac:dyDescent="0.35">
      <c r="A2134">
        <f>STDEV('5000 Sales Records'!I2156:I2185)</f>
        <v>2798.5858680625724</v>
      </c>
      <c r="B2134">
        <f>STDEV('5000 Sales Records'!J2156:J2185)</f>
        <v>228.8387151193418</v>
      </c>
      <c r="C2134">
        <f>STDEV('5000 Sales Records'!K2156:K2185)</f>
        <v>184.98485663557108</v>
      </c>
      <c r="D2134">
        <f>STDEV('5000 Sales Records'!L2156:L2185)</f>
        <v>1435797.0740641009</v>
      </c>
      <c r="E2134">
        <f>STDEV('5000 Sales Records'!M2156:M2185)</f>
        <v>1132413.2717715285</v>
      </c>
      <c r="F2134">
        <f>'5000 Sales Records'!N2156</f>
        <v>494876.07</v>
      </c>
      <c r="G2134">
        <f>STD!A2134*Regression!$D$21+STD!B2134*Regression!$D$22+STD!C2134*Regression!$D$23+STD!D2134*Regression!$D$24+STD!E2134*Regression!$D$25</f>
        <v>-62720.037134511163</v>
      </c>
    </row>
    <row r="2135" spans="1:7" x14ac:dyDescent="0.35">
      <c r="A2135">
        <f>STDEV('5000 Sales Records'!I2157:I2186)</f>
        <v>2815.857714412447</v>
      </c>
      <c r="B2135">
        <f>STDEV('5000 Sales Records'!J2157:J2186)</f>
        <v>227.45958905557993</v>
      </c>
      <c r="C2135">
        <f>STDEV('5000 Sales Records'!K2157:K2186)</f>
        <v>183.9153078588827</v>
      </c>
      <c r="D2135">
        <f>STDEV('5000 Sales Records'!L2157:L2186)</f>
        <v>1438707.9460818036</v>
      </c>
      <c r="E2135">
        <f>STDEV('5000 Sales Records'!M2157:M2186)</f>
        <v>1133875.6687332687</v>
      </c>
      <c r="F2135">
        <f>'5000 Sales Records'!N2157</f>
        <v>327813.2</v>
      </c>
      <c r="G2135">
        <f>STD!A2135*Regression!$D$21+STD!B2135*Regression!$D$22+STD!C2135*Regression!$D$23+STD!D2135*Regression!$D$24+STD!E2135*Regression!$D$25</f>
        <v>-61827.95212971908</v>
      </c>
    </row>
    <row r="2136" spans="1:7" x14ac:dyDescent="0.35">
      <c r="A2136">
        <f>STDEV('5000 Sales Records'!I2158:I2187)</f>
        <v>2851.2046498230211</v>
      </c>
      <c r="B2136">
        <f>STDEV('5000 Sales Records'!J2158:J2187)</f>
        <v>227.65470730129178</v>
      </c>
      <c r="C2136">
        <f>STDEV('5000 Sales Records'!K2158:K2187)</f>
        <v>182.62446250922031</v>
      </c>
      <c r="D2136">
        <f>STDEV('5000 Sales Records'!L2158:L2187)</f>
        <v>1442698.2034920515</v>
      </c>
      <c r="E2136">
        <f>STDEV('5000 Sales Records'!M2158:M2187)</f>
        <v>1126907.3941884297</v>
      </c>
      <c r="F2136">
        <f>'5000 Sales Records'!N2158</f>
        <v>132642.57999999999</v>
      </c>
      <c r="G2136">
        <f>STD!A2136*Regression!$D$21+STD!B2136*Regression!$D$22+STD!C2136*Regression!$D$23+STD!D2136*Regression!$D$24+STD!E2136*Regression!$D$25</f>
        <v>-58514.639982506516</v>
      </c>
    </row>
    <row r="2137" spans="1:7" x14ac:dyDescent="0.35">
      <c r="A2137">
        <f>STDEV('5000 Sales Records'!I2159:I2188)</f>
        <v>2852.8078495469658</v>
      </c>
      <c r="B2137">
        <f>STDEV('5000 Sales Records'!J2159:J2188)</f>
        <v>225.77528175895029</v>
      </c>
      <c r="C2137">
        <f>STDEV('5000 Sales Records'!K2159:K2188)</f>
        <v>181.79643788633734</v>
      </c>
      <c r="D2137">
        <f>STDEV('5000 Sales Records'!L2159:L2188)</f>
        <v>1430287.359269263</v>
      </c>
      <c r="E2137">
        <f>STDEV('5000 Sales Records'!M2159:M2188)</f>
        <v>1120718.1120663909</v>
      </c>
      <c r="F2137">
        <f>'5000 Sales Records'!N2159</f>
        <v>18000.29</v>
      </c>
      <c r="G2137">
        <f>STD!A2137*Regression!$D$21+STD!B2137*Regression!$D$22+STD!C2137*Regression!$D$23+STD!D2137*Regression!$D$24+STD!E2137*Regression!$D$25</f>
        <v>-61634.232838801807</v>
      </c>
    </row>
    <row r="2138" spans="1:7" x14ac:dyDescent="0.35">
      <c r="A2138">
        <f>STDEV('5000 Sales Records'!I2160:I2189)</f>
        <v>2999.8015443937497</v>
      </c>
      <c r="B2138">
        <f>STDEV('5000 Sales Records'!J2160:J2189)</f>
        <v>223.04280998390712</v>
      </c>
      <c r="C2138">
        <f>STDEV('5000 Sales Records'!K2160:K2189)</f>
        <v>180.17447239675292</v>
      </c>
      <c r="D2138">
        <f>STDEV('5000 Sales Records'!L2160:L2189)</f>
        <v>1430513.8516690519</v>
      </c>
      <c r="E2138">
        <f>STDEV('5000 Sales Records'!M2160:M2189)</f>
        <v>1120961.2533016726</v>
      </c>
      <c r="F2138">
        <f>'5000 Sales Records'!N2160</f>
        <v>660413.75</v>
      </c>
      <c r="G2138">
        <f>STD!A2138*Regression!$D$21+STD!B2138*Regression!$D$22+STD!C2138*Regression!$D$23+STD!D2138*Regression!$D$24+STD!E2138*Regression!$D$25</f>
        <v>-70660.478943581344</v>
      </c>
    </row>
    <row r="2139" spans="1:7" x14ac:dyDescent="0.35">
      <c r="A2139">
        <f>STDEV('5000 Sales Records'!I2161:I2190)</f>
        <v>3019.9166520050635</v>
      </c>
      <c r="B2139">
        <f>STDEV('5000 Sales Records'!J2161:J2190)</f>
        <v>223.04280998390715</v>
      </c>
      <c r="C2139">
        <f>STDEV('5000 Sales Records'!K2161:K2190)</f>
        <v>180.17447239675292</v>
      </c>
      <c r="D2139">
        <f>STDEV('5000 Sales Records'!L2161:L2190)</f>
        <v>1400157.6925261784</v>
      </c>
      <c r="E2139">
        <f>STDEV('5000 Sales Records'!M2161:M2190)</f>
        <v>1091516.0605906371</v>
      </c>
      <c r="F2139">
        <f>'5000 Sales Records'!N2161</f>
        <v>215115.04</v>
      </c>
      <c r="G2139">
        <f>STD!A2139*Regression!$D$21+STD!B2139*Regression!$D$22+STD!C2139*Regression!$D$23+STD!D2139*Regression!$D$24+STD!E2139*Regression!$D$25</f>
        <v>-73308.267288792296</v>
      </c>
    </row>
    <row r="2140" spans="1:7" x14ac:dyDescent="0.35">
      <c r="A2140">
        <f>STDEV('5000 Sales Records'!I2162:I2191)</f>
        <v>3042.0440128081759</v>
      </c>
      <c r="B2140">
        <f>STDEV('5000 Sales Records'!J2162:J2191)</f>
        <v>221.10241179119942</v>
      </c>
      <c r="C2140">
        <f>STDEV('5000 Sales Records'!K2162:K2191)</f>
        <v>179.17791902040489</v>
      </c>
      <c r="D2140">
        <f>STDEV('5000 Sales Records'!L2162:L2191)</f>
        <v>1409029.8420968167</v>
      </c>
      <c r="E2140">
        <f>STDEV('5000 Sales Records'!M2162:M2191)</f>
        <v>1097340.8295430182</v>
      </c>
      <c r="F2140">
        <f>'5000 Sales Records'!N2162</f>
        <v>702527.04</v>
      </c>
      <c r="G2140">
        <f>STD!A2140*Regression!$D$21+STD!B2140*Regression!$D$22+STD!C2140*Regression!$D$23+STD!D2140*Regression!$D$24+STD!E2140*Regression!$D$25</f>
        <v>-69339.059074415709</v>
      </c>
    </row>
    <row r="2141" spans="1:7" x14ac:dyDescent="0.35">
      <c r="A2141">
        <f>STDEV('5000 Sales Records'!I2163:I2192)</f>
        <v>2964.011421325351</v>
      </c>
      <c r="B2141">
        <f>STDEV('5000 Sales Records'!J2163:J2192)</f>
        <v>219.42186521669271</v>
      </c>
      <c r="C2141">
        <f>STDEV('5000 Sales Records'!K2163:K2192)</f>
        <v>178.52392937127763</v>
      </c>
      <c r="D2141">
        <f>STDEV('5000 Sales Records'!L2163:L2192)</f>
        <v>1406206.1545326076</v>
      </c>
      <c r="E2141">
        <f>STDEV('5000 Sales Records'!M2163:M2192)</f>
        <v>1091229.2832173021</v>
      </c>
      <c r="F2141">
        <f>'5000 Sales Records'!N2163</f>
        <v>113409.72</v>
      </c>
      <c r="G2141">
        <f>STD!A2141*Regression!$D$21+STD!B2141*Regression!$D$22+STD!C2141*Regression!$D$23+STD!D2141*Regression!$D$24+STD!E2141*Regression!$D$25</f>
        <v>-56514.881352817873</v>
      </c>
    </row>
    <row r="2142" spans="1:7" x14ac:dyDescent="0.35">
      <c r="A2142">
        <f>STDEV('5000 Sales Records'!I2164:I2193)</f>
        <v>2959.320706653401</v>
      </c>
      <c r="B2142">
        <f>STDEV('5000 Sales Records'!J2164:J2193)</f>
        <v>215.13504784578745</v>
      </c>
      <c r="C2142">
        <f>STDEV('5000 Sales Records'!K2164:K2193)</f>
        <v>175.25790778033459</v>
      </c>
      <c r="D2142">
        <f>STDEV('5000 Sales Records'!L2164:L2193)</f>
        <v>1387811.068988364</v>
      </c>
      <c r="E2142">
        <f>STDEV('5000 Sales Records'!M2164:M2193)</f>
        <v>1079715.4129436282</v>
      </c>
      <c r="F2142">
        <f>'5000 Sales Records'!N2164</f>
        <v>240344.67</v>
      </c>
      <c r="G2142">
        <f>STD!A2142*Regression!$D$21+STD!B2142*Regression!$D$22+STD!C2142*Regression!$D$23+STD!D2142*Regression!$D$24+STD!E2142*Regression!$D$25</f>
        <v>-59894.188533926383</v>
      </c>
    </row>
    <row r="2143" spans="1:7" x14ac:dyDescent="0.35">
      <c r="A2143">
        <f>STDEV('5000 Sales Records'!I2165:I2194)</f>
        <v>2986.4417569770367</v>
      </c>
      <c r="B2143">
        <f>STDEV('5000 Sales Records'!J2165:J2194)</f>
        <v>222.36187081049863</v>
      </c>
      <c r="C2143">
        <f>STDEV('5000 Sales Records'!K2165:K2194)</f>
        <v>182.3724838683151</v>
      </c>
      <c r="D2143">
        <f>STDEV('5000 Sales Records'!L2165:L2194)</f>
        <v>1569680.0251061798</v>
      </c>
      <c r="E2143">
        <f>STDEV('5000 Sales Records'!M2165:M2194)</f>
        <v>1248771.1642915728</v>
      </c>
      <c r="F2143">
        <f>'5000 Sales Records'!N2165</f>
        <v>713910.22</v>
      </c>
      <c r="G2143">
        <f>STD!A2143*Regression!$D$21+STD!B2143*Regression!$D$22+STD!C2143*Regression!$D$23+STD!D2143*Regression!$D$24+STD!E2143*Regression!$D$25</f>
        <v>-49426.664800480474</v>
      </c>
    </row>
    <row r="2144" spans="1:7" x14ac:dyDescent="0.35">
      <c r="A2144">
        <f>STDEV('5000 Sales Records'!I2166:I2195)</f>
        <v>3001.3666588222195</v>
      </c>
      <c r="B2144">
        <f>STDEV('5000 Sales Records'!J2166:J2195)</f>
        <v>227.39136842083283</v>
      </c>
      <c r="C2144">
        <f>STDEV('5000 Sales Records'!K2166:K2195)</f>
        <v>186.09747634308309</v>
      </c>
      <c r="D2144">
        <f>STDEV('5000 Sales Records'!L2166:L2195)</f>
        <v>1596632.1107075789</v>
      </c>
      <c r="E2144">
        <f>STDEV('5000 Sales Records'!M2166:M2195)</f>
        <v>1265737.0279549391</v>
      </c>
      <c r="F2144">
        <f>'5000 Sales Records'!N2166</f>
        <v>24821.1</v>
      </c>
      <c r="G2144">
        <f>STD!A2144*Regression!$D$21+STD!B2144*Regression!$D$22+STD!C2144*Regression!$D$23+STD!D2144*Regression!$D$24+STD!E2144*Regression!$D$25</f>
        <v>-44686.231606461108</v>
      </c>
    </row>
    <row r="2145" spans="1:7" x14ac:dyDescent="0.35">
      <c r="A2145">
        <f>STDEV('5000 Sales Records'!I2167:I2196)</f>
        <v>2939.5883713716535</v>
      </c>
      <c r="B2145">
        <f>STDEV('5000 Sales Records'!J2167:J2196)</f>
        <v>227.39136842083283</v>
      </c>
      <c r="C2145">
        <f>STDEV('5000 Sales Records'!K2167:K2196)</f>
        <v>186.09747634308309</v>
      </c>
      <c r="D2145">
        <f>STDEV('5000 Sales Records'!L2167:L2196)</f>
        <v>1593800.4620102716</v>
      </c>
      <c r="E2145">
        <f>STDEV('5000 Sales Records'!M2167:M2196)</f>
        <v>1264029.8566392015</v>
      </c>
      <c r="F2145">
        <f>'5000 Sales Records'!N2167</f>
        <v>407029.67</v>
      </c>
      <c r="G2145">
        <f>STD!A2145*Regression!$D$21+STD!B2145*Regression!$D$22+STD!C2145*Regression!$D$23+STD!D2145*Regression!$D$24+STD!E2145*Regression!$D$25</f>
        <v>-40618.095739153912</v>
      </c>
    </row>
    <row r="2146" spans="1:7" x14ac:dyDescent="0.35">
      <c r="A2146">
        <f>STDEV('5000 Sales Records'!I2168:I2197)</f>
        <v>2959.5002342932175</v>
      </c>
      <c r="B2146">
        <f>STDEV('5000 Sales Records'!J2168:J2197)</f>
        <v>226.58196156530556</v>
      </c>
      <c r="C2146">
        <f>STDEV('5000 Sales Records'!K2168:K2197)</f>
        <v>186.4158337288643</v>
      </c>
      <c r="D2146">
        <f>STDEV('5000 Sales Records'!L2168:L2197)</f>
        <v>1605142.8200635053</v>
      </c>
      <c r="E2146">
        <f>STDEV('5000 Sales Records'!M2168:M2197)</f>
        <v>1270636.5972459875</v>
      </c>
      <c r="F2146">
        <f>'5000 Sales Records'!N2168</f>
        <v>706621.25</v>
      </c>
      <c r="G2146">
        <f>STD!A2146*Regression!$D$21+STD!B2146*Regression!$D$22+STD!C2146*Regression!$D$23+STD!D2146*Regression!$D$24+STD!E2146*Regression!$D$25</f>
        <v>-34232.35776773002</v>
      </c>
    </row>
    <row r="2147" spans="1:7" x14ac:dyDescent="0.35">
      <c r="A2147">
        <f>STDEV('5000 Sales Records'!I2169:I2198)</f>
        <v>2970.7358206498188</v>
      </c>
      <c r="B2147">
        <f>STDEV('5000 Sales Records'!J2169:J2198)</f>
        <v>219.12007232271682</v>
      </c>
      <c r="C2147">
        <f>STDEV('5000 Sales Records'!K2169:K2198)</f>
        <v>179.12903443363516</v>
      </c>
      <c r="D2147">
        <f>STDEV('5000 Sales Records'!L2169:L2198)</f>
        <v>1572588.6888166533</v>
      </c>
      <c r="E2147">
        <f>STDEV('5000 Sales Records'!M2169:M2198)</f>
        <v>1235727.782105682</v>
      </c>
      <c r="F2147">
        <f>'5000 Sales Records'!N2169</f>
        <v>480356.17</v>
      </c>
      <c r="G2147">
        <f>STD!A2147*Regression!$D$21+STD!B2147*Regression!$D$22+STD!C2147*Regression!$D$23+STD!D2147*Regression!$D$24+STD!E2147*Regression!$D$25</f>
        <v>-32520.07781326375</v>
      </c>
    </row>
    <row r="2148" spans="1:7" x14ac:dyDescent="0.35">
      <c r="A2148">
        <f>STDEV('5000 Sales Records'!I2170:I2199)</f>
        <v>2997.1791726727729</v>
      </c>
      <c r="B2148">
        <f>STDEV('5000 Sales Records'!J2170:J2199)</f>
        <v>223.92420679979978</v>
      </c>
      <c r="C2148">
        <f>STDEV('5000 Sales Records'!K2170:K2199)</f>
        <v>181.7204566246246</v>
      </c>
      <c r="D2148">
        <f>STDEV('5000 Sales Records'!L2170:L2199)</f>
        <v>1596997.375353467</v>
      </c>
      <c r="E2148">
        <f>STDEV('5000 Sales Records'!M2170:M2199)</f>
        <v>1249856.8199681197</v>
      </c>
      <c r="F2148">
        <f>'5000 Sales Records'!N2170</f>
        <v>841203.75</v>
      </c>
      <c r="G2148">
        <f>STD!A2148*Regression!$D$21+STD!B2148*Regression!$D$22+STD!C2148*Regression!$D$23+STD!D2148*Regression!$D$24+STD!E2148*Regression!$D$25</f>
        <v>-31203.058355346322</v>
      </c>
    </row>
    <row r="2149" spans="1:7" x14ac:dyDescent="0.35">
      <c r="A2149">
        <f>STDEV('5000 Sales Records'!I2171:I2200)</f>
        <v>3101.2941785018065</v>
      </c>
      <c r="B2149">
        <f>STDEV('5000 Sales Records'!J2171:J2200)</f>
        <v>215.6987790638955</v>
      </c>
      <c r="C2149">
        <f>STDEV('5000 Sales Records'!K2171:K2200)</f>
        <v>174.1731314248695</v>
      </c>
      <c r="D2149">
        <f>STDEV('5000 Sales Records'!L2171:L2200)</f>
        <v>1528786.4228766917</v>
      </c>
      <c r="E2149">
        <f>STDEV('5000 Sales Records'!M2171:M2200)</f>
        <v>1178558.3538252003</v>
      </c>
      <c r="F2149">
        <f>'5000 Sales Records'!N2171</f>
        <v>715452.84</v>
      </c>
      <c r="G2149">
        <f>STD!A2149*Regression!$D$21+STD!B2149*Regression!$D$22+STD!C2149*Regression!$D$23+STD!D2149*Regression!$D$24+STD!E2149*Regression!$D$25</f>
        <v>-35132.07756541553</v>
      </c>
    </row>
    <row r="2150" spans="1:7" x14ac:dyDescent="0.35">
      <c r="A2150">
        <f>STDEV('5000 Sales Records'!I2172:I2201)</f>
        <v>3161.6988013320984</v>
      </c>
      <c r="B2150">
        <f>STDEV('5000 Sales Records'!J2172:J2201)</f>
        <v>217.28916829301747</v>
      </c>
      <c r="C2150">
        <f>STDEV('5000 Sales Records'!K2172:K2201)</f>
        <v>174.03305069776957</v>
      </c>
      <c r="D2150">
        <f>STDEV('5000 Sales Records'!L2172:L2201)</f>
        <v>1543836.1975372238</v>
      </c>
      <c r="E2150">
        <f>STDEV('5000 Sales Records'!M2172:M2201)</f>
        <v>1189040.4304620714</v>
      </c>
      <c r="F2150">
        <f>'5000 Sales Records'!N2172</f>
        <v>1524218.81</v>
      </c>
      <c r="G2150">
        <f>STD!A2150*Regression!$D$21+STD!B2150*Regression!$D$22+STD!C2150*Regression!$D$23+STD!D2150*Regression!$D$24+STD!E2150*Regression!$D$25</f>
        <v>-40873.952681266004</v>
      </c>
    </row>
    <row r="2151" spans="1:7" x14ac:dyDescent="0.35">
      <c r="A2151">
        <f>STDEV('5000 Sales Records'!I2173:I2202)</f>
        <v>3053.6893834466387</v>
      </c>
      <c r="B2151">
        <f>STDEV('5000 Sales Records'!J2173:J2202)</f>
        <v>210.100693517541</v>
      </c>
      <c r="C2151">
        <f>STDEV('5000 Sales Records'!K2173:K2202)</f>
        <v>167.47773849665521</v>
      </c>
      <c r="D2151">
        <f>STDEV('5000 Sales Records'!L2173:L2202)</f>
        <v>1269267.611210943</v>
      </c>
      <c r="E2151">
        <f>STDEV('5000 Sales Records'!M2173:M2202)</f>
        <v>976995.35459620098</v>
      </c>
      <c r="F2151">
        <f>'5000 Sales Records'!N2173</f>
        <v>556257.5</v>
      </c>
      <c r="G2151">
        <f>STD!A2151*Regression!$D$21+STD!B2151*Regression!$D$22+STD!C2151*Regression!$D$23+STD!D2151*Regression!$D$24+STD!E2151*Regression!$D$25</f>
        <v>-91928.70871457085</v>
      </c>
    </row>
    <row r="2152" spans="1:7" x14ac:dyDescent="0.35">
      <c r="A2152">
        <f>STDEV('5000 Sales Records'!I2174:I2203)</f>
        <v>3053.7067592131971</v>
      </c>
      <c r="B2152">
        <f>STDEV('5000 Sales Records'!J2174:J2203)</f>
        <v>196.70091751067207</v>
      </c>
      <c r="C2152">
        <f>STDEV('5000 Sales Records'!K2174:K2203)</f>
        <v>154.37289494827982</v>
      </c>
      <c r="D2152">
        <f>STDEV('5000 Sales Records'!L2174:L2203)</f>
        <v>1227454.8261443535</v>
      </c>
      <c r="E2152">
        <f>STDEV('5000 Sales Records'!M2174:M2203)</f>
        <v>934301.38278576662</v>
      </c>
      <c r="F2152">
        <f>'5000 Sales Records'!N2174</f>
        <v>6463.6</v>
      </c>
      <c r="G2152">
        <f>STD!A2152*Regression!$D$21+STD!B2152*Regression!$D$22+STD!C2152*Regression!$D$23+STD!D2152*Regression!$D$24+STD!E2152*Regression!$D$25</f>
        <v>-90466.159088323824</v>
      </c>
    </row>
    <row r="2153" spans="1:7" x14ac:dyDescent="0.35">
      <c r="A2153">
        <f>STDEV('5000 Sales Records'!I2175:I2204)</f>
        <v>3001.3161995839523</v>
      </c>
      <c r="B2153">
        <f>STDEV('5000 Sales Records'!J2175:J2204)</f>
        <v>194.55645310212182</v>
      </c>
      <c r="C2153">
        <f>STDEV('5000 Sales Records'!K2175:K2204)</f>
        <v>150.43445341647188</v>
      </c>
      <c r="D2153">
        <f>STDEV('5000 Sales Records'!L2175:L2204)</f>
        <v>1223452.9552992454</v>
      </c>
      <c r="E2153">
        <f>STDEV('5000 Sales Records'!M2175:M2204)</f>
        <v>932510.4162365779</v>
      </c>
      <c r="F2153">
        <f>'5000 Sales Records'!N2175</f>
        <v>864815.58</v>
      </c>
      <c r="G2153">
        <f>STD!A2153*Regression!$D$21+STD!B2153*Regression!$D$22+STD!C2153*Regression!$D$23+STD!D2153*Regression!$D$24+STD!E2153*Regression!$D$25</f>
        <v>-93689.012302855495</v>
      </c>
    </row>
    <row r="2154" spans="1:7" x14ac:dyDescent="0.35">
      <c r="A2154">
        <f>STDEV('5000 Sales Records'!I2176:I2205)</f>
        <v>2848.4780991977445</v>
      </c>
      <c r="B2154">
        <f>STDEV('5000 Sales Records'!J2176:J2205)</f>
        <v>197.58654704455077</v>
      </c>
      <c r="C2154">
        <f>STDEV('5000 Sales Records'!K2176:K2205)</f>
        <v>152.06434341248863</v>
      </c>
      <c r="D2154">
        <f>STDEV('5000 Sales Records'!L2176:L2205)</f>
        <v>1221268.5916030204</v>
      </c>
      <c r="E2154">
        <f>STDEV('5000 Sales Records'!M2176:M2205)</f>
        <v>935559.70347388007</v>
      </c>
      <c r="F2154">
        <f>'5000 Sales Records'!N2176</f>
        <v>781806.75</v>
      </c>
      <c r="G2154">
        <f>STD!A2154*Regression!$D$21+STD!B2154*Regression!$D$22+STD!C2154*Regression!$D$23+STD!D2154*Regression!$D$24+STD!E2154*Regression!$D$25</f>
        <v>-90192.297516659368</v>
      </c>
    </row>
    <row r="2155" spans="1:7" x14ac:dyDescent="0.35">
      <c r="A2155">
        <f>STDEV('5000 Sales Records'!I2177:I2206)</f>
        <v>2761.6393525935105</v>
      </c>
      <c r="B2155">
        <f>STDEV('5000 Sales Records'!J2177:J2206)</f>
        <v>211.71540872693649</v>
      </c>
      <c r="C2155">
        <f>STDEV('5000 Sales Records'!K2177:K2206)</f>
        <v>165.98601625112747</v>
      </c>
      <c r="D2155">
        <f>STDEV('5000 Sales Records'!L2177:L2206)</f>
        <v>1351724.1701995244</v>
      </c>
      <c r="E2155">
        <f>STDEV('5000 Sales Records'!M2177:M2206)</f>
        <v>1060446.7030940054</v>
      </c>
      <c r="F2155">
        <f>'5000 Sales Records'!N2177</f>
        <v>245788.48</v>
      </c>
      <c r="G2155">
        <f>STD!A2155*Regression!$D$21+STD!B2155*Regression!$D$22+STD!C2155*Regression!$D$23+STD!D2155*Regression!$D$24+STD!E2155*Regression!$D$25</f>
        <v>-77580.425771547132</v>
      </c>
    </row>
    <row r="2156" spans="1:7" x14ac:dyDescent="0.35">
      <c r="A2156">
        <f>STDEV('5000 Sales Records'!I2178:I2207)</f>
        <v>2576.3974377939567</v>
      </c>
      <c r="B2156">
        <f>STDEV('5000 Sales Records'!J2178:J2207)</f>
        <v>211.71540872693649</v>
      </c>
      <c r="C2156">
        <f>STDEV('5000 Sales Records'!K2178:K2207)</f>
        <v>165.98601625112747</v>
      </c>
      <c r="D2156">
        <f>STDEV('5000 Sales Records'!L2178:L2207)</f>
        <v>1356989.6718945096</v>
      </c>
      <c r="E2156">
        <f>STDEV('5000 Sales Records'!M2178:M2207)</f>
        <v>1063801.4828575992</v>
      </c>
      <c r="F2156">
        <f>'5000 Sales Records'!N2178</f>
        <v>17465.27</v>
      </c>
      <c r="G2156">
        <f>STD!A2156*Regression!$D$21+STD!B2156*Regression!$D$22+STD!C2156*Regression!$D$23+STD!D2156*Regression!$D$24+STD!E2156*Regression!$D$25</f>
        <v>-60173.079216854996</v>
      </c>
    </row>
    <row r="2157" spans="1:7" x14ac:dyDescent="0.35">
      <c r="A2157">
        <f>STDEV('5000 Sales Records'!I2179:I2208)</f>
        <v>2616.2063312774262</v>
      </c>
      <c r="B2157">
        <f>STDEV('5000 Sales Records'!J2179:J2208)</f>
        <v>208.59905859018787</v>
      </c>
      <c r="C2157">
        <f>STDEV('5000 Sales Records'!K2179:K2208)</f>
        <v>165.08528051269147</v>
      </c>
      <c r="D2157">
        <f>STDEV('5000 Sales Records'!L2179:L2208)</f>
        <v>1357781.5994294665</v>
      </c>
      <c r="E2157">
        <f>STDEV('5000 Sales Records'!M2179:M2208)</f>
        <v>1064721.7014495414</v>
      </c>
      <c r="F2157">
        <f>'5000 Sales Records'!N2179</f>
        <v>471013.83</v>
      </c>
      <c r="G2157">
        <f>STD!A2157*Regression!$D$21+STD!B2157*Regression!$D$22+STD!C2157*Regression!$D$23+STD!D2157*Regression!$D$24+STD!E2157*Regression!$D$25</f>
        <v>-57001.240318635129</v>
      </c>
    </row>
    <row r="2158" spans="1:7" x14ac:dyDescent="0.35">
      <c r="A2158">
        <f>STDEV('5000 Sales Records'!I2180:I2209)</f>
        <v>2694.6837916129621</v>
      </c>
      <c r="B2158">
        <f>STDEV('5000 Sales Records'!J2180:J2209)</f>
        <v>208.14603585866863</v>
      </c>
      <c r="C2158">
        <f>STDEV('5000 Sales Records'!K2180:K2209)</f>
        <v>168.04280809590941</v>
      </c>
      <c r="D2158">
        <f>STDEV('5000 Sales Records'!L2180:L2209)</f>
        <v>1369153.2704008073</v>
      </c>
      <c r="E2158">
        <f>STDEV('5000 Sales Records'!M2180:M2209)</f>
        <v>1071508.0821639097</v>
      </c>
      <c r="F2158">
        <f>'5000 Sales Records'!N2180</f>
        <v>539986.02</v>
      </c>
      <c r="G2158">
        <f>STD!A2158*Regression!$D$21+STD!B2158*Regression!$D$22+STD!C2158*Regression!$D$23+STD!D2158*Regression!$D$24+STD!E2158*Regression!$D$25</f>
        <v>-48786.324589445489</v>
      </c>
    </row>
    <row r="2159" spans="1:7" x14ac:dyDescent="0.35">
      <c r="A2159">
        <f>STDEV('5000 Sales Records'!I2181:I2210)</f>
        <v>2468.3158854459507</v>
      </c>
      <c r="B2159">
        <f>STDEV('5000 Sales Records'!J2181:J2210)</f>
        <v>210.00789485871363</v>
      </c>
      <c r="C2159">
        <f>STDEV('5000 Sales Records'!K2181:K2210)</f>
        <v>168.1402448969996</v>
      </c>
      <c r="D2159">
        <f>STDEV('5000 Sales Records'!L2181:L2210)</f>
        <v>1376292.9424527853</v>
      </c>
      <c r="E2159">
        <f>STDEV('5000 Sales Records'!M2181:M2210)</f>
        <v>1073544.712922747</v>
      </c>
      <c r="F2159">
        <f>'5000 Sales Records'!N2181</f>
        <v>875105.94</v>
      </c>
      <c r="G2159">
        <f>STD!A2159*Regression!$D$21+STD!B2159*Regression!$D$22+STD!C2159*Regression!$D$23+STD!D2159*Regression!$D$24+STD!E2159*Regression!$D$25</f>
        <v>-30089.585875790101</v>
      </c>
    </row>
    <row r="2160" spans="1:7" x14ac:dyDescent="0.35">
      <c r="A2160">
        <f>STDEV('5000 Sales Records'!I2182:I2211)</f>
        <v>2475.7317460017593</v>
      </c>
      <c r="B2160">
        <f>STDEV('5000 Sales Records'!J2182:J2211)</f>
        <v>210.24103776708131</v>
      </c>
      <c r="C2160">
        <f>STDEV('5000 Sales Records'!K2182:K2211)</f>
        <v>168.4983698781956</v>
      </c>
      <c r="D2160">
        <f>STDEV('5000 Sales Records'!L2182:L2211)</f>
        <v>1365126.914959901</v>
      </c>
      <c r="E2160">
        <f>STDEV('5000 Sales Records'!M2182:M2211)</f>
        <v>1067503.4746069016</v>
      </c>
      <c r="F2160">
        <f>'5000 Sales Records'!N2182</f>
        <v>299257.02</v>
      </c>
      <c r="G2160">
        <f>STD!A2160*Regression!$D$21+STD!B2160*Regression!$D$22+STD!C2160*Regression!$D$23+STD!D2160*Regression!$D$24+STD!E2160*Regression!$D$25</f>
        <v>-35379.62966839748</v>
      </c>
    </row>
    <row r="2161" spans="1:7" x14ac:dyDescent="0.35">
      <c r="A2161">
        <f>STDEV('5000 Sales Records'!I2183:I2212)</f>
        <v>2476.3719385748418</v>
      </c>
      <c r="B2161">
        <f>STDEV('5000 Sales Records'!J2183:J2212)</f>
        <v>210.89707506569258</v>
      </c>
      <c r="C2161">
        <f>STDEV('5000 Sales Records'!K2183:K2212)</f>
        <v>168.89661703158137</v>
      </c>
      <c r="D2161">
        <f>STDEV('5000 Sales Records'!L2183:L2212)</f>
        <v>1367382.7923058281</v>
      </c>
      <c r="E2161">
        <f>STDEV('5000 Sales Records'!M2183:M2212)</f>
        <v>1068785.0937046555</v>
      </c>
      <c r="F2161">
        <f>'5000 Sales Records'!N2183</f>
        <v>369909.36</v>
      </c>
      <c r="G2161">
        <f>STD!A2161*Regression!$D$21+STD!B2161*Regression!$D$22+STD!C2161*Regression!$D$23+STD!D2161*Regression!$D$24+STD!E2161*Regression!$D$25</f>
        <v>-35240.568561529741</v>
      </c>
    </row>
    <row r="2162" spans="1:7" x14ac:dyDescent="0.35">
      <c r="A2162">
        <f>STDEV('5000 Sales Records'!I2184:I2213)</f>
        <v>2475.7418321667201</v>
      </c>
      <c r="B2162">
        <f>STDEV('5000 Sales Records'!J2184:J2213)</f>
        <v>199.24102232503836</v>
      </c>
      <c r="C2162">
        <f>STDEV('5000 Sales Records'!K2184:K2213)</f>
        <v>158.36506502600139</v>
      </c>
      <c r="D2162">
        <f>STDEV('5000 Sales Records'!L2184:L2213)</f>
        <v>1365164.1805865553</v>
      </c>
      <c r="E2162">
        <f>STDEV('5000 Sales Records'!M2184:M2213)</f>
        <v>1066926.5739273543</v>
      </c>
      <c r="F2162">
        <f>'5000 Sales Records'!N2184</f>
        <v>1289072.18</v>
      </c>
      <c r="G2162">
        <f>STD!A2162*Regression!$D$21+STD!B2162*Regression!$D$22+STD!C2162*Regression!$D$23+STD!D2162*Regression!$D$24+STD!E2162*Regression!$D$25</f>
        <v>-32325.071410617558</v>
      </c>
    </row>
    <row r="2163" spans="1:7" x14ac:dyDescent="0.35">
      <c r="A2163">
        <f>STDEV('5000 Sales Records'!I2185:I2214)</f>
        <v>2383.1588676598435</v>
      </c>
      <c r="B2163">
        <f>STDEV('5000 Sales Records'!J2185:J2214)</f>
        <v>198.22361898194384</v>
      </c>
      <c r="C2163">
        <f>STDEV('5000 Sales Records'!K2185:K2214)</f>
        <v>158.6611340786597</v>
      </c>
      <c r="D2163">
        <f>STDEV('5000 Sales Records'!L2185:L2214)</f>
        <v>1307075.5843606459</v>
      </c>
      <c r="E2163">
        <f>STDEV('5000 Sales Records'!M2185:M2214)</f>
        <v>1045808.3560465545</v>
      </c>
      <c r="F2163">
        <f>'5000 Sales Records'!N2185</f>
        <v>120284.46</v>
      </c>
      <c r="G2163">
        <f>STD!A2163*Regression!$D$21+STD!B2163*Regression!$D$22+STD!C2163*Regression!$D$23+STD!D2163*Regression!$D$24+STD!E2163*Regression!$D$25</f>
        <v>-56993.102162316442</v>
      </c>
    </row>
    <row r="2164" spans="1:7" x14ac:dyDescent="0.35">
      <c r="A2164">
        <f>STDEV('5000 Sales Records'!I2186:I2215)</f>
        <v>2271.5058158112574</v>
      </c>
      <c r="B2164">
        <f>STDEV('5000 Sales Records'!J2186:J2215)</f>
        <v>209.81490727968216</v>
      </c>
      <c r="C2164">
        <f>STDEV('5000 Sales Records'!K2186:K2215)</f>
        <v>168.21360995308393</v>
      </c>
      <c r="D2164">
        <f>STDEV('5000 Sales Records'!L2186:L2215)</f>
        <v>1309557.8582526399</v>
      </c>
      <c r="E2164">
        <f>STDEV('5000 Sales Records'!M2186:M2215)</f>
        <v>1048432.0627797517</v>
      </c>
      <c r="F2164">
        <f>'5000 Sales Records'!N2186</f>
        <v>365897.62</v>
      </c>
      <c r="G2164">
        <f>STD!A2164*Regression!$D$21+STD!B2164*Regression!$D$22+STD!C2164*Regression!$D$23+STD!D2164*Regression!$D$24+STD!E2164*Regression!$D$25</f>
        <v>-53746.793916674564</v>
      </c>
    </row>
    <row r="2165" spans="1:7" x14ac:dyDescent="0.35">
      <c r="A2165">
        <f>STDEV('5000 Sales Records'!I2187:I2216)</f>
        <v>2295.2156258106816</v>
      </c>
      <c r="B2165">
        <f>STDEV('5000 Sales Records'!J2187:J2216)</f>
        <v>212.35489844115688</v>
      </c>
      <c r="C2165">
        <f>STDEV('5000 Sales Records'!K2187:K2216)</f>
        <v>168.86861935332698</v>
      </c>
      <c r="D2165">
        <f>STDEV('5000 Sales Records'!L2187:L2216)</f>
        <v>1332468.8301937864</v>
      </c>
      <c r="E2165">
        <f>STDEV('5000 Sales Records'!M2187:M2216)</f>
        <v>1055906.9530342207</v>
      </c>
      <c r="F2165">
        <f>'5000 Sales Records'!N2187</f>
        <v>200764.74</v>
      </c>
      <c r="G2165">
        <f>STD!A2165*Regression!$D$21+STD!B2165*Regression!$D$22+STD!C2165*Regression!$D$23+STD!D2165*Regression!$D$24+STD!E2165*Regression!$D$25</f>
        <v>-46195.050508085522</v>
      </c>
    </row>
    <row r="2166" spans="1:7" x14ac:dyDescent="0.35">
      <c r="A2166">
        <f>STDEV('5000 Sales Records'!I2188:I2217)</f>
        <v>2332.8475027880345</v>
      </c>
      <c r="B2166">
        <f>STDEV('5000 Sales Records'!J2188:J2217)</f>
        <v>211.61568887148164</v>
      </c>
      <c r="C2166">
        <f>STDEV('5000 Sales Records'!K2188:K2217)</f>
        <v>168.56569967867398</v>
      </c>
      <c r="D2166">
        <f>STDEV('5000 Sales Records'!L2188:L2217)</f>
        <v>1329454.1528133377</v>
      </c>
      <c r="E2166">
        <f>STDEV('5000 Sales Records'!M2188:M2217)</f>
        <v>1053403.6672837271</v>
      </c>
      <c r="F2166">
        <f>'5000 Sales Records'!N2188</f>
        <v>441973.13</v>
      </c>
      <c r="G2166">
        <f>STD!A2166*Regression!$D$21+STD!B2166*Regression!$D$22+STD!C2166*Regression!$D$23+STD!D2166*Regression!$D$24+STD!E2166*Regression!$D$25</f>
        <v>-48552.517234246479</v>
      </c>
    </row>
    <row r="2167" spans="1:7" x14ac:dyDescent="0.35">
      <c r="A2167">
        <f>STDEV('5000 Sales Records'!I2189:I2218)</f>
        <v>2531.4071322024665</v>
      </c>
      <c r="B2167">
        <f>STDEV('5000 Sales Records'!J2189:J2218)</f>
        <v>210.58079549271542</v>
      </c>
      <c r="C2167">
        <f>STDEV('5000 Sales Records'!K2189:K2218)</f>
        <v>167.73817408818059</v>
      </c>
      <c r="D2167">
        <f>STDEV('5000 Sales Records'!L2189:L2218)</f>
        <v>1356278.9635368104</v>
      </c>
      <c r="E2167">
        <f>STDEV('5000 Sales Records'!M2189:M2218)</f>
        <v>1063952.0692283059</v>
      </c>
      <c r="F2167">
        <f>'5000 Sales Records'!N2189</f>
        <v>19446.560000000001</v>
      </c>
      <c r="G2167">
        <f>STD!A2167*Regression!$D$21+STD!B2167*Regression!$D$22+STD!C2167*Regression!$D$23+STD!D2167*Regression!$D$24+STD!E2167*Regression!$D$25</f>
        <v>-48566.327920496347</v>
      </c>
    </row>
    <row r="2168" spans="1:7" x14ac:dyDescent="0.35">
      <c r="A2168">
        <f>STDEV('5000 Sales Records'!I2190:I2219)</f>
        <v>2549.7970169380555</v>
      </c>
      <c r="B2168">
        <f>STDEV('5000 Sales Records'!J2190:J2219)</f>
        <v>219.63321404078457</v>
      </c>
      <c r="C2168">
        <f>STDEV('5000 Sales Records'!K2190:K2219)</f>
        <v>175.52613464280373</v>
      </c>
      <c r="D2168">
        <f>STDEV('5000 Sales Records'!L2190:L2219)</f>
        <v>1351951.5663214931</v>
      </c>
      <c r="E2168">
        <f>STDEV('5000 Sales Records'!M2190:M2219)</f>
        <v>1060980.5804127236</v>
      </c>
      <c r="F2168">
        <f>'5000 Sales Records'!N2190</f>
        <v>489597.5</v>
      </c>
      <c r="G2168">
        <f>STD!A2168*Regression!$D$21+STD!B2168*Regression!$D$22+STD!C2168*Regression!$D$23+STD!D2168*Regression!$D$24+STD!E2168*Regression!$D$25</f>
        <v>-55126.152954568621</v>
      </c>
    </row>
    <row r="2169" spans="1:7" x14ac:dyDescent="0.35">
      <c r="A2169">
        <f>STDEV('5000 Sales Records'!I2191:I2220)</f>
        <v>2571.7429183203822</v>
      </c>
      <c r="B2169">
        <f>STDEV('5000 Sales Records'!J2191:J2220)</f>
        <v>211.66890158653584</v>
      </c>
      <c r="C2169">
        <f>STDEV('5000 Sales Records'!K2191:K2220)</f>
        <v>166.21541937269652</v>
      </c>
      <c r="D2169">
        <f>STDEV('5000 Sales Records'!L2191:L2220)</f>
        <v>1336529.6988533488</v>
      </c>
      <c r="E2169">
        <f>STDEV('5000 Sales Records'!M2191:M2220)</f>
        <v>1041219.2393812613</v>
      </c>
      <c r="F2169">
        <f>'5000 Sales Records'!N2191</f>
        <v>124065</v>
      </c>
      <c r="G2169">
        <f>STD!A2169*Regression!$D$21+STD!B2169*Regression!$D$22+STD!C2169*Regression!$D$23+STD!D2169*Regression!$D$24+STD!E2169*Regression!$D$25</f>
        <v>-56918.873776366469</v>
      </c>
    </row>
    <row r="2170" spans="1:7" x14ac:dyDescent="0.35">
      <c r="A2170">
        <f>STDEV('5000 Sales Records'!I2192:I2221)</f>
        <v>2608.4531233188231</v>
      </c>
      <c r="B2170">
        <f>STDEV('5000 Sales Records'!J2192:J2221)</f>
        <v>212.24854054139939</v>
      </c>
      <c r="C2170">
        <f>STDEV('5000 Sales Records'!K2192:K2221)</f>
        <v>168.53466418194071</v>
      </c>
      <c r="D2170">
        <f>STDEV('5000 Sales Records'!L2192:L2221)</f>
        <v>1366146.0523449075</v>
      </c>
      <c r="E2170">
        <f>STDEV('5000 Sales Records'!M2192:M2221)</f>
        <v>1080290.2618538335</v>
      </c>
      <c r="F2170">
        <f>'5000 Sales Records'!N2192</f>
        <v>221078</v>
      </c>
      <c r="G2170">
        <f>STD!A2170*Regression!$D$21+STD!B2170*Regression!$D$22+STD!C2170*Regression!$D$23+STD!D2170*Regression!$D$24+STD!E2170*Regression!$D$25</f>
        <v>-63944.025320385233</v>
      </c>
    </row>
    <row r="2171" spans="1:7" x14ac:dyDescent="0.35">
      <c r="A2171">
        <f>STDEV('5000 Sales Records'!I2193:I2222)</f>
        <v>2728.2460400727082</v>
      </c>
      <c r="B2171">
        <f>STDEV('5000 Sales Records'!J2193:J2222)</f>
        <v>212.24854054139931</v>
      </c>
      <c r="C2171">
        <f>STDEV('5000 Sales Records'!K2193:K2222)</f>
        <v>168.53466418194077</v>
      </c>
      <c r="D2171">
        <f>STDEV('5000 Sales Records'!L2193:L2222)</f>
        <v>1429674.5310998932</v>
      </c>
      <c r="E2171">
        <f>STDEV('5000 Sales Records'!M2193:M2222)</f>
        <v>1148525.9725552376</v>
      </c>
      <c r="F2171">
        <f>'5000 Sales Records'!N2193</f>
        <v>648013.49</v>
      </c>
      <c r="G2171">
        <f>STD!A2171*Regression!$D$21+STD!B2171*Regression!$D$22+STD!C2171*Regression!$D$23+STD!D2171*Regression!$D$24+STD!E2171*Regression!$D$25</f>
        <v>-78450.902403631713</v>
      </c>
    </row>
    <row r="2172" spans="1:7" x14ac:dyDescent="0.35">
      <c r="A2172">
        <f>STDEV('5000 Sales Records'!I2194:I2223)</f>
        <v>2814.1857326642526</v>
      </c>
      <c r="B2172">
        <f>STDEV('5000 Sales Records'!J2194:J2223)</f>
        <v>215.5660392089392</v>
      </c>
      <c r="C2172">
        <f>STDEV('5000 Sales Records'!K2194:K2223)</f>
        <v>171.34410093049064</v>
      </c>
      <c r="D2172">
        <f>STDEV('5000 Sales Records'!L2194:L2223)</f>
        <v>1441434.1407014793</v>
      </c>
      <c r="E2172">
        <f>STDEV('5000 Sales Records'!M2194:M2223)</f>
        <v>1157430.4605225893</v>
      </c>
      <c r="F2172">
        <f>'5000 Sales Records'!N2194</f>
        <v>1120342.5</v>
      </c>
      <c r="G2172">
        <f>STD!A2172*Regression!$D$21+STD!B2172*Regression!$D$22+STD!C2172*Regression!$D$23+STD!D2172*Regression!$D$24+STD!E2172*Regression!$D$25</f>
        <v>-84310.183552047936</v>
      </c>
    </row>
    <row r="2173" spans="1:7" x14ac:dyDescent="0.35">
      <c r="A2173">
        <f>STDEV('5000 Sales Records'!I2195:I2224)</f>
        <v>2781.6885717752134</v>
      </c>
      <c r="B2173">
        <f>STDEV('5000 Sales Records'!J2195:J2224)</f>
        <v>203.59007183102261</v>
      </c>
      <c r="C2173">
        <f>STDEV('5000 Sales Records'!K2195:K2224)</f>
        <v>159.44709507919987</v>
      </c>
      <c r="D2173">
        <f>STDEV('5000 Sales Records'!L2195:L2224)</f>
        <v>1145737.3455883225</v>
      </c>
      <c r="E2173">
        <f>STDEV('5000 Sales Records'!M2195:M2224)</f>
        <v>903004.55109611875</v>
      </c>
      <c r="F2173">
        <f>'5000 Sales Records'!N2195</f>
        <v>52805.52</v>
      </c>
      <c r="G2173">
        <f>STD!A2173*Regression!$D$21+STD!B2173*Regression!$D$22+STD!C2173*Regression!$D$23+STD!D2173*Regression!$D$24+STD!E2173*Regression!$D$25</f>
        <v>-122648.86163778999</v>
      </c>
    </row>
    <row r="2174" spans="1:7" x14ac:dyDescent="0.35">
      <c r="A2174">
        <f>STDEV('5000 Sales Records'!I2196:I2225)</f>
        <v>2953.807447478865</v>
      </c>
      <c r="B2174">
        <f>STDEV('5000 Sales Records'!J2196:J2225)</f>
        <v>202.52131079264831</v>
      </c>
      <c r="C2174">
        <f>STDEV('5000 Sales Records'!K2196:K2225)</f>
        <v>158.7634511358068</v>
      </c>
      <c r="D2174">
        <f>STDEV('5000 Sales Records'!L2196:L2225)</f>
        <v>1135752.1181852918</v>
      </c>
      <c r="E2174">
        <f>STDEV('5000 Sales Records'!M2196:M2225)</f>
        <v>896681.38318847923</v>
      </c>
      <c r="F2174">
        <f>'5000 Sales Records'!N2196</f>
        <v>51975.54</v>
      </c>
      <c r="G2174">
        <f>STD!A2174*Regression!$D$21+STD!B2174*Regression!$D$22+STD!C2174*Regression!$D$23+STD!D2174*Regression!$D$24+STD!E2174*Regression!$D$25</f>
        <v>-139538.80402223754</v>
      </c>
    </row>
    <row r="2175" spans="1:7" x14ac:dyDescent="0.35">
      <c r="A2175">
        <f>STDEV('5000 Sales Records'!I2197:I2226)</f>
        <v>2948.4868872250272</v>
      </c>
      <c r="B2175">
        <f>STDEV('5000 Sales Records'!J2197:J2226)</f>
        <v>211.62176947992876</v>
      </c>
      <c r="C2175">
        <f>STDEV('5000 Sales Records'!K2197:K2226)</f>
        <v>169.00806463414494</v>
      </c>
      <c r="D2175">
        <f>STDEV('5000 Sales Records'!L2197:L2226)</f>
        <v>1158950.7728592155</v>
      </c>
      <c r="E2175">
        <f>STDEV('5000 Sales Records'!M2197:M2226)</f>
        <v>922912.03618220252</v>
      </c>
      <c r="F2175">
        <f>'5000 Sales Records'!N2197</f>
        <v>177053.42</v>
      </c>
      <c r="G2175">
        <f>STD!A2175*Regression!$D$21+STD!B2175*Regression!$D$22+STD!C2175*Regression!$D$23+STD!D2175*Regression!$D$24+STD!E2175*Regression!$D$25</f>
        <v>-138433.01538414904</v>
      </c>
    </row>
    <row r="2176" spans="1:7" x14ac:dyDescent="0.35">
      <c r="A2176">
        <f>STDEV('5000 Sales Records'!I2198:I2227)</f>
        <v>3007.7095820383088</v>
      </c>
      <c r="B2176">
        <f>STDEV('5000 Sales Records'!J2198:J2227)</f>
        <v>223.78968397433641</v>
      </c>
      <c r="C2176">
        <f>STDEV('5000 Sales Records'!K2198:K2227)</f>
        <v>178.36745670555823</v>
      </c>
      <c r="D2176">
        <f>STDEV('5000 Sales Records'!L2198:L2227)</f>
        <v>1165302.4834895839</v>
      </c>
      <c r="E2176">
        <f>STDEV('5000 Sales Records'!M2198:M2227)</f>
        <v>926072.71447032795</v>
      </c>
      <c r="F2176">
        <f>'5000 Sales Records'!N2198</f>
        <v>259843.08</v>
      </c>
      <c r="G2176">
        <f>STD!A2176*Regression!$D$21+STD!B2176*Regression!$D$22+STD!C2176*Regression!$D$23+STD!D2176*Regression!$D$24+STD!E2176*Regression!$D$25</f>
        <v>-148541.33820858365</v>
      </c>
    </row>
    <row r="2177" spans="1:7" x14ac:dyDescent="0.35">
      <c r="A2177">
        <f>STDEV('5000 Sales Records'!I2199:I2228)</f>
        <v>3164.6148864135657</v>
      </c>
      <c r="B2177">
        <f>STDEV('5000 Sales Records'!J2199:J2228)</f>
        <v>222.54376935991627</v>
      </c>
      <c r="C2177">
        <f>STDEV('5000 Sales Records'!K2199:K2228)</f>
        <v>177.36801212078279</v>
      </c>
      <c r="D2177">
        <f>STDEV('5000 Sales Records'!L2199:L2228)</f>
        <v>1189270.6544291391</v>
      </c>
      <c r="E2177">
        <f>STDEV('5000 Sales Records'!M2199:M2228)</f>
        <v>933511.7680130729</v>
      </c>
      <c r="F2177">
        <f>'5000 Sales Records'!N2199</f>
        <v>5586.38</v>
      </c>
      <c r="G2177">
        <f>STD!A2177*Regression!$D$21+STD!B2177*Regression!$D$22+STD!C2177*Regression!$D$23+STD!D2177*Regression!$D$24+STD!E2177*Regression!$D$25</f>
        <v>-144708.72666722198</v>
      </c>
    </row>
    <row r="2178" spans="1:7" x14ac:dyDescent="0.35">
      <c r="A2178">
        <f>STDEV('5000 Sales Records'!I2200:I2229)</f>
        <v>3230.1327236885604</v>
      </c>
      <c r="B2178">
        <f>STDEV('5000 Sales Records'!J2200:J2229)</f>
        <v>219.81564884834913</v>
      </c>
      <c r="C2178">
        <f>STDEV('5000 Sales Records'!K2200:K2229)</f>
        <v>175.70999821773987</v>
      </c>
      <c r="D2178">
        <f>STDEV('5000 Sales Records'!L2200:L2229)</f>
        <v>1188994.2516728258</v>
      </c>
      <c r="E2178">
        <f>STDEV('5000 Sales Records'!M2200:M2229)</f>
        <v>933369.43112614332</v>
      </c>
      <c r="F2178">
        <f>'5000 Sales Records'!N2200</f>
        <v>49718.879999999997</v>
      </c>
      <c r="G2178">
        <f>STD!A2178*Regression!$D$21+STD!B2178*Regression!$D$22+STD!C2178*Regression!$D$23+STD!D2178*Regression!$D$24+STD!E2178*Regression!$D$25</f>
        <v>-147145.54205618601</v>
      </c>
    </row>
    <row r="2179" spans="1:7" x14ac:dyDescent="0.35">
      <c r="A2179">
        <f>STDEV('5000 Sales Records'!I2201:I2230)</f>
        <v>3175.3720781166357</v>
      </c>
      <c r="B2179">
        <f>STDEV('5000 Sales Records'!J2201:J2230)</f>
        <v>217.3144668484112</v>
      </c>
      <c r="C2179">
        <f>STDEV('5000 Sales Records'!K2201:K2230)</f>
        <v>173.07892014418118</v>
      </c>
      <c r="D2179">
        <f>STDEV('5000 Sales Records'!L2201:L2230)</f>
        <v>1176174.3071474913</v>
      </c>
      <c r="E2179">
        <f>STDEV('5000 Sales Records'!M2201:M2230)</f>
        <v>925156.98534363182</v>
      </c>
      <c r="F2179">
        <f>'5000 Sales Records'!N2201</f>
        <v>77893.759999999995</v>
      </c>
      <c r="G2179">
        <f>STD!A2179*Regression!$D$21+STD!B2179*Regression!$D$22+STD!C2179*Regression!$D$23+STD!D2179*Regression!$D$24+STD!E2179*Regression!$D$25</f>
        <v>-147529.6133556253</v>
      </c>
    </row>
    <row r="2180" spans="1:7" x14ac:dyDescent="0.35">
      <c r="A2180">
        <f>STDEV('5000 Sales Records'!I2202:I2231)</f>
        <v>3095.3635405677087</v>
      </c>
      <c r="B2180">
        <f>STDEV('5000 Sales Records'!J2202:J2231)</f>
        <v>216.13543581872872</v>
      </c>
      <c r="C2180">
        <f>STDEV('5000 Sales Records'!K2202:K2231)</f>
        <v>173.50685893925206</v>
      </c>
      <c r="D2180">
        <f>STDEV('5000 Sales Records'!L2202:L2231)</f>
        <v>1166471.2235828133</v>
      </c>
      <c r="E2180">
        <f>STDEV('5000 Sales Records'!M2202:M2231)</f>
        <v>919844.51198015257</v>
      </c>
      <c r="F2180">
        <f>'5000 Sales Records'!N2202</f>
        <v>11849.97</v>
      </c>
      <c r="G2180">
        <f>STD!A2180*Regression!$D$21+STD!B2180*Regression!$D$22+STD!C2180*Regression!$D$23+STD!D2180*Regression!$D$24+STD!E2180*Regression!$D$25</f>
        <v>-140325.45345244231</v>
      </c>
    </row>
    <row r="2181" spans="1:7" x14ac:dyDescent="0.35">
      <c r="A2181">
        <f>STDEV('5000 Sales Records'!I2203:I2232)</f>
        <v>3143.5862162267117</v>
      </c>
      <c r="B2181">
        <f>STDEV('5000 Sales Records'!J2203:J2232)</f>
        <v>219.58866517132492</v>
      </c>
      <c r="C2181">
        <f>STDEV('5000 Sales Records'!K2203:K2232)</f>
        <v>179.06144178311615</v>
      </c>
      <c r="D2181">
        <f>STDEV('5000 Sales Records'!L2203:L2232)</f>
        <v>1147440.9162387582</v>
      </c>
      <c r="E2181">
        <f>STDEV('5000 Sales Records'!M2203:M2232)</f>
        <v>907529.31414591265</v>
      </c>
      <c r="F2181">
        <f>'5000 Sales Records'!N2203</f>
        <v>421879.86</v>
      </c>
      <c r="G2181">
        <f>STD!A2181*Regression!$D$21+STD!B2181*Regression!$D$22+STD!C2181*Regression!$D$23+STD!D2181*Regression!$D$24+STD!E2181*Regression!$D$25</f>
        <v>-144609.76295211585</v>
      </c>
    </row>
    <row r="2182" spans="1:7" x14ac:dyDescent="0.35">
      <c r="A2182">
        <f>STDEV('5000 Sales Records'!I2204:I2233)</f>
        <v>3144.3986037572181</v>
      </c>
      <c r="B2182">
        <f>STDEV('5000 Sales Records'!J2204:J2233)</f>
        <v>222.37414549440746</v>
      </c>
      <c r="C2182">
        <f>STDEV('5000 Sales Records'!K2204:K2233)</f>
        <v>181.89645922665841</v>
      </c>
      <c r="D2182">
        <f>STDEV('5000 Sales Records'!L2204:L2233)</f>
        <v>1155829.8100480663</v>
      </c>
      <c r="E2182">
        <f>STDEV('5000 Sales Records'!M2204:M2233)</f>
        <v>916411.33190187742</v>
      </c>
      <c r="F2182">
        <f>'5000 Sales Records'!N2204</f>
        <v>78849.37</v>
      </c>
      <c r="G2182">
        <f>STD!A2182*Regression!$D$21+STD!B2182*Regression!$D$22+STD!C2182*Regression!$D$23+STD!D2182*Regression!$D$24+STD!E2182*Regression!$D$25</f>
        <v>-144952.63587753323</v>
      </c>
    </row>
    <row r="2183" spans="1:7" x14ac:dyDescent="0.35">
      <c r="A2183">
        <f>STDEV('5000 Sales Records'!I2205:I2234)</f>
        <v>3188.1363806476652</v>
      </c>
      <c r="B2183">
        <f>STDEV('5000 Sales Records'!J2205:J2234)</f>
        <v>222.37414549440746</v>
      </c>
      <c r="C2183">
        <f>STDEV('5000 Sales Records'!K2205:K2234)</f>
        <v>181.89645922665832</v>
      </c>
      <c r="D2183">
        <f>STDEV('5000 Sales Records'!L2205:L2234)</f>
        <v>1140889.8338534532</v>
      </c>
      <c r="E2183">
        <f>STDEV('5000 Sales Records'!M2205:M2234)</f>
        <v>906209.99652032997</v>
      </c>
      <c r="F2183">
        <f>'5000 Sales Records'!N2205</f>
        <v>75825.72</v>
      </c>
      <c r="G2183">
        <f>STD!A2183*Regression!$D$21+STD!B2183*Regression!$D$22+STD!C2183*Regression!$D$23+STD!D2183*Regression!$D$24+STD!E2183*Regression!$D$25</f>
        <v>-153296.41565457394</v>
      </c>
    </row>
    <row r="2184" spans="1:7" x14ac:dyDescent="0.35">
      <c r="A2184">
        <f>STDEV('5000 Sales Records'!I2206:I2235)</f>
        <v>3240.9703919673802</v>
      </c>
      <c r="B2184">
        <f>STDEV('5000 Sales Records'!J2206:J2235)</f>
        <v>220.20849475743071</v>
      </c>
      <c r="C2184">
        <f>STDEV('5000 Sales Records'!K2206:K2235)</f>
        <v>181.75675369955934</v>
      </c>
      <c r="D2184">
        <f>STDEV('5000 Sales Records'!L2206:L2235)</f>
        <v>1142906.7819237781</v>
      </c>
      <c r="E2184">
        <f>STDEV('5000 Sales Records'!M2206:M2235)</f>
        <v>909074.95976730704</v>
      </c>
      <c r="F2184">
        <f>'5000 Sales Records'!N2206</f>
        <v>831861.25</v>
      </c>
      <c r="G2184">
        <f>STD!A2184*Regression!$D$21+STD!B2184*Regression!$D$22+STD!C2184*Regression!$D$23+STD!D2184*Regression!$D$24+STD!E2184*Regression!$D$25</f>
        <v>-152476.52767985931</v>
      </c>
    </row>
    <row r="2185" spans="1:7" x14ac:dyDescent="0.35">
      <c r="A2185">
        <f>STDEV('5000 Sales Records'!I2207:I2236)</f>
        <v>3324.7646154691706</v>
      </c>
      <c r="B2185">
        <f>STDEV('5000 Sales Records'!J2207:J2236)</f>
        <v>216.47846501933273</v>
      </c>
      <c r="C2185">
        <f>STDEV('5000 Sales Records'!K2207:K2236)</f>
        <v>175.88291507730918</v>
      </c>
      <c r="D2185">
        <f>STDEV('5000 Sales Records'!L2207:L2236)</f>
        <v>1002961.7600833002</v>
      </c>
      <c r="E2185">
        <f>STDEV('5000 Sales Records'!M2207:M2236)</f>
        <v>775539.61522374745</v>
      </c>
      <c r="F2185">
        <f>'5000 Sales Records'!N2207</f>
        <v>123646.04</v>
      </c>
      <c r="G2185">
        <f>STD!A2185*Regression!$D$21+STD!B2185*Regression!$D$22+STD!C2185*Regression!$D$23+STD!D2185*Regression!$D$24+STD!E2185*Regression!$D$25</f>
        <v>-172614.06587851199</v>
      </c>
    </row>
    <row r="2186" spans="1:7" x14ac:dyDescent="0.35">
      <c r="A2186">
        <f>STDEV('5000 Sales Records'!I2208:I2237)</f>
        <v>3334.0725081580294</v>
      </c>
      <c r="B2186">
        <f>STDEV('5000 Sales Records'!J2208:J2237)</f>
        <v>219.18370443691668</v>
      </c>
      <c r="C2186">
        <f>STDEV('5000 Sales Records'!K2208:K2237)</f>
        <v>177.49351648349909</v>
      </c>
      <c r="D2186">
        <f>STDEV('5000 Sales Records'!L2208:L2237)</f>
        <v>1013005.312636029</v>
      </c>
      <c r="E2186">
        <f>STDEV('5000 Sales Records'!M2208:M2237)</f>
        <v>781635.66335585387</v>
      </c>
      <c r="F2186">
        <f>'5000 Sales Records'!N2208</f>
        <v>25704</v>
      </c>
      <c r="G2186">
        <f>STD!A2186*Regression!$D$21+STD!B2186*Regression!$D$22+STD!C2186*Regression!$D$23+STD!D2186*Regression!$D$24+STD!E2186*Regression!$D$25</f>
        <v>-172761.51639956341</v>
      </c>
    </row>
    <row r="2187" spans="1:7" x14ac:dyDescent="0.35">
      <c r="A2187">
        <f>STDEV('5000 Sales Records'!I2209:I2238)</f>
        <v>3311.1474477421957</v>
      </c>
      <c r="B2187">
        <f>STDEV('5000 Sales Records'!J2209:J2238)</f>
        <v>227.73170690151139</v>
      </c>
      <c r="C2187">
        <f>STDEV('5000 Sales Records'!K2209:K2238)</f>
        <v>183.25391455102906</v>
      </c>
      <c r="D2187">
        <f>STDEV('5000 Sales Records'!L2209:L2238)</f>
        <v>1325805.309765399</v>
      </c>
      <c r="E2187">
        <f>STDEV('5000 Sales Records'!M2209:M2238)</f>
        <v>1022171.0864824008</v>
      </c>
      <c r="F2187">
        <f>'5000 Sales Records'!N2209</f>
        <v>19562.400000000001</v>
      </c>
      <c r="G2187">
        <f>STD!A2187*Regression!$D$21+STD!B2187*Regression!$D$22+STD!C2187*Regression!$D$23+STD!D2187*Regression!$D$24+STD!E2187*Regression!$D$25</f>
        <v>-107572.45537954173</v>
      </c>
    </row>
    <row r="2188" spans="1:7" x14ac:dyDescent="0.35">
      <c r="A2188">
        <f>STDEV('5000 Sales Records'!I2210:I2239)</f>
        <v>3286.0693677485219</v>
      </c>
      <c r="B2188">
        <f>STDEV('5000 Sales Records'!J2210:J2239)</f>
        <v>231.00150200636233</v>
      </c>
      <c r="C2188">
        <f>STDEV('5000 Sales Records'!K2210:K2239)</f>
        <v>183.79288337660159</v>
      </c>
      <c r="D2188">
        <f>STDEV('5000 Sales Records'!L2210:L2239)</f>
        <v>1328914.7324151217</v>
      </c>
      <c r="E2188">
        <f>STDEV('5000 Sales Records'!M2210:M2239)</f>
        <v>1024790.1177619635</v>
      </c>
      <c r="F2188">
        <f>'5000 Sales Records'!N2210</f>
        <v>773026.02</v>
      </c>
      <c r="G2188">
        <f>STD!A2188*Regression!$D$21+STD!B2188*Regression!$D$22+STD!C2188*Regression!$D$23+STD!D2188*Regression!$D$24+STD!E2188*Regression!$D$25</f>
        <v>-113165.16527222598</v>
      </c>
    </row>
    <row r="2189" spans="1:7" x14ac:dyDescent="0.35">
      <c r="A2189">
        <f>STDEV('5000 Sales Records'!I2211:I2240)</f>
        <v>3318.9060245809915</v>
      </c>
      <c r="B2189">
        <f>STDEV('5000 Sales Records'!J2211:J2240)</f>
        <v>231.38345521874629</v>
      </c>
      <c r="C2189">
        <f>STDEV('5000 Sales Records'!K2211:K2240)</f>
        <v>185.82740610639181</v>
      </c>
      <c r="D2189">
        <f>STDEV('5000 Sales Records'!L2211:L2240)</f>
        <v>1324729.8879522358</v>
      </c>
      <c r="E2189">
        <f>STDEV('5000 Sales Records'!M2211:M2240)</f>
        <v>1029092.5340589413</v>
      </c>
      <c r="F2189">
        <f>'5000 Sales Records'!N2211</f>
        <v>817597.11</v>
      </c>
      <c r="G2189">
        <f>STD!A2189*Regression!$D$21+STD!B2189*Regression!$D$22+STD!C2189*Regression!$D$23+STD!D2189*Regression!$D$24+STD!E2189*Regression!$D$25</f>
        <v>-119259.84071484359</v>
      </c>
    </row>
    <row r="2190" spans="1:7" x14ac:dyDescent="0.35">
      <c r="A2190">
        <f>STDEV('5000 Sales Records'!I2212:I2241)</f>
        <v>3283.7582820866119</v>
      </c>
      <c r="B2190">
        <f>STDEV('5000 Sales Records'!J2212:J2241)</f>
        <v>232.11220655972193</v>
      </c>
      <c r="C2190">
        <f>STDEV('5000 Sales Records'!K2212:K2241)</f>
        <v>186.26057440814083</v>
      </c>
      <c r="D2190">
        <f>STDEV('5000 Sales Records'!L2212:L2241)</f>
        <v>1329941.910062501</v>
      </c>
      <c r="E2190">
        <f>STDEV('5000 Sales Records'!M2212:M2241)</f>
        <v>1035906.1693205489</v>
      </c>
      <c r="F2190">
        <f>'5000 Sales Records'!N2212</f>
        <v>207760.83</v>
      </c>
      <c r="G2190">
        <f>STD!A2190*Regression!$D$21+STD!B2190*Regression!$D$22+STD!C2190*Regression!$D$23+STD!D2190*Regression!$D$24+STD!E2190*Regression!$D$25</f>
        <v>-118752.73946293059</v>
      </c>
    </row>
    <row r="2191" spans="1:7" x14ac:dyDescent="0.35">
      <c r="A2191">
        <f>STDEV('5000 Sales Records'!I2213:I2242)</f>
        <v>3301.8233800936919</v>
      </c>
      <c r="B2191">
        <f>STDEV('5000 Sales Records'!J2213:J2242)</f>
        <v>232.11220655972187</v>
      </c>
      <c r="C2191">
        <f>STDEV('5000 Sales Records'!K2213:K2242)</f>
        <v>186.26057440814077</v>
      </c>
      <c r="D2191">
        <f>STDEV('5000 Sales Records'!L2213:L2242)</f>
        <v>1324038.0994608132</v>
      </c>
      <c r="E2191">
        <f>STDEV('5000 Sales Records'!M2213:M2242)</f>
        <v>1031659.6047396183</v>
      </c>
      <c r="F2191">
        <f>'5000 Sales Records'!N2213</f>
        <v>392946.2</v>
      </c>
      <c r="G2191">
        <f>STD!A2191*Regression!$D$21+STD!B2191*Regression!$D$22+STD!C2191*Regression!$D$23+STD!D2191*Regression!$D$24+STD!E2191*Regression!$D$25</f>
        <v>-121904.36572790332</v>
      </c>
    </row>
    <row r="2192" spans="1:7" x14ac:dyDescent="0.35">
      <c r="A2192">
        <f>STDEV('5000 Sales Records'!I2214:I2243)</f>
        <v>3271.0708747772633</v>
      </c>
      <c r="B2192">
        <f>STDEV('5000 Sales Records'!J2214:J2243)</f>
        <v>231.8761710318976</v>
      </c>
      <c r="C2192">
        <f>STDEV('5000 Sales Records'!K2214:K2243)</f>
        <v>187.91578378741042</v>
      </c>
      <c r="D2192">
        <f>STDEV('5000 Sales Records'!L2214:L2243)</f>
        <v>1326447.5981457611</v>
      </c>
      <c r="E2192">
        <f>STDEV('5000 Sales Records'!M2214:M2243)</f>
        <v>1036614.3736162864</v>
      </c>
      <c r="F2192">
        <f>'5000 Sales Records'!N2214</f>
        <v>95202.94</v>
      </c>
      <c r="G2192">
        <f>STD!A2192*Regression!$D$21+STD!B2192*Regression!$D$22+STD!C2192*Regression!$D$23+STD!D2192*Regression!$D$24+STD!E2192*Regression!$D$25</f>
        <v>-116121.06797387917</v>
      </c>
    </row>
    <row r="2193" spans="1:7" x14ac:dyDescent="0.35">
      <c r="A2193">
        <f>STDEV('5000 Sales Records'!I2215:I2244)</f>
        <v>3296.2333747657403</v>
      </c>
      <c r="B2193">
        <f>STDEV('5000 Sales Records'!J2215:J2244)</f>
        <v>229.62933052899712</v>
      </c>
      <c r="C2193">
        <f>STDEV('5000 Sales Records'!K2215:K2244)</f>
        <v>186.8102496206601</v>
      </c>
      <c r="D2193">
        <f>STDEV('5000 Sales Records'!L2215:L2244)</f>
        <v>1322090.1119666211</v>
      </c>
      <c r="E2193">
        <f>STDEV('5000 Sales Records'!M2215:M2244)</f>
        <v>1035009.4194632499</v>
      </c>
      <c r="F2193">
        <f>'5000 Sales Records'!N2215</f>
        <v>430732.27</v>
      </c>
      <c r="G2193">
        <f>STD!A2193*Regression!$D$21+STD!B2193*Regression!$D$22+STD!C2193*Regression!$D$23+STD!D2193*Regression!$D$24+STD!E2193*Regression!$D$25</f>
        <v>-117530.61874678801</v>
      </c>
    </row>
    <row r="2194" spans="1:7" x14ac:dyDescent="0.35">
      <c r="A2194">
        <f>STDEV('5000 Sales Records'!I2216:I2245)</f>
        <v>3266.7464901694593</v>
      </c>
      <c r="B2194">
        <f>STDEV('5000 Sales Records'!J2216:J2245)</f>
        <v>219.35325262516943</v>
      </c>
      <c r="C2194">
        <f>STDEV('5000 Sales Records'!K2216:K2245)</f>
        <v>177.77683014800118</v>
      </c>
      <c r="D2194">
        <f>STDEV('5000 Sales Records'!L2216:L2245)</f>
        <v>1347215.6760339793</v>
      </c>
      <c r="E2194">
        <f>STDEV('5000 Sales Records'!M2216:M2245)</f>
        <v>1041772.5740800498</v>
      </c>
      <c r="F2194">
        <f>'5000 Sales Records'!N2216</f>
        <v>936116.08</v>
      </c>
      <c r="G2194">
        <f>STD!A2194*Regression!$D$21+STD!B2194*Regression!$D$22+STD!C2194*Regression!$D$23+STD!D2194*Regression!$D$24+STD!E2194*Regression!$D$25</f>
        <v>-93407.682610878604</v>
      </c>
    </row>
    <row r="2195" spans="1:7" x14ac:dyDescent="0.35">
      <c r="A2195">
        <f>STDEV('5000 Sales Records'!I2217:I2246)</f>
        <v>3402.9785041930545</v>
      </c>
      <c r="B2195">
        <f>STDEV('5000 Sales Records'!J2217:J2246)</f>
        <v>228.62040957376959</v>
      </c>
      <c r="C2195">
        <f>STDEV('5000 Sales Records'!K2217:K2246)</f>
        <v>188.15492303589528</v>
      </c>
      <c r="D2195">
        <f>STDEV('5000 Sales Records'!L2217:L2246)</f>
        <v>1347587.1123227112</v>
      </c>
      <c r="E2195">
        <f>STDEV('5000 Sales Records'!M2217:M2246)</f>
        <v>1046477.2711745811</v>
      </c>
      <c r="F2195">
        <f>'5000 Sales Records'!N2217</f>
        <v>523566.9</v>
      </c>
      <c r="G2195">
        <f>STD!A2195*Regression!$D$21+STD!B2195*Regression!$D$22+STD!C2195*Regression!$D$23+STD!D2195*Regression!$D$24+STD!E2195*Regression!$D$25</f>
        <v>-105588.69969958533</v>
      </c>
    </row>
    <row r="2196" spans="1:7" x14ac:dyDescent="0.35">
      <c r="A2196">
        <f>STDEV('5000 Sales Records'!I2218:I2247)</f>
        <v>3407.0567506718835</v>
      </c>
      <c r="B2196">
        <f>STDEV('5000 Sales Records'!J2218:J2247)</f>
        <v>238.77882506765459</v>
      </c>
      <c r="C2196">
        <f>STDEV('5000 Sales Records'!K2218:K2247)</f>
        <v>197.3629664337771</v>
      </c>
      <c r="D2196">
        <f>STDEV('5000 Sales Records'!L2218:L2247)</f>
        <v>1368219.8661571054</v>
      </c>
      <c r="E2196">
        <f>STDEV('5000 Sales Records'!M2218:M2247)</f>
        <v>1068199.4695581205</v>
      </c>
      <c r="F2196">
        <f>'5000 Sales Records'!N2218</f>
        <v>954861.46</v>
      </c>
      <c r="G2196">
        <f>STD!A2196*Regression!$D$21+STD!B2196*Regression!$D$22+STD!C2196*Regression!$D$23+STD!D2196*Regression!$D$24+STD!E2196*Regression!$D$25</f>
        <v>-109668.69982215983</v>
      </c>
    </row>
    <row r="2197" spans="1:7" x14ac:dyDescent="0.35">
      <c r="A2197">
        <f>STDEV('5000 Sales Records'!I2219:I2248)</f>
        <v>3368.5720798984344</v>
      </c>
      <c r="B2197">
        <f>STDEV('5000 Sales Records'!J2219:J2248)</f>
        <v>240.08564383516793</v>
      </c>
      <c r="C2197">
        <f>STDEV('5000 Sales Records'!K2219:K2248)</f>
        <v>199.39700454897371</v>
      </c>
      <c r="D2197">
        <f>STDEV('5000 Sales Records'!L2219:L2248)</f>
        <v>1432531.7935958726</v>
      </c>
      <c r="E2197">
        <f>STDEV('5000 Sales Records'!M2219:M2248)</f>
        <v>1154863.0393144991</v>
      </c>
      <c r="F2197">
        <f>'5000 Sales Records'!N2219</f>
        <v>58999.88</v>
      </c>
      <c r="G2197">
        <f>STD!A2197*Regression!$D$21+STD!B2197*Regression!$D$22+STD!C2197*Regression!$D$23+STD!D2197*Regression!$D$24+STD!E2197*Regression!$D$25</f>
        <v>-125994.86040400458</v>
      </c>
    </row>
    <row r="2198" spans="1:7" x14ac:dyDescent="0.35">
      <c r="A2198">
        <f>STDEV('5000 Sales Records'!I2220:I2249)</f>
        <v>3255.0065600159896</v>
      </c>
      <c r="B2198">
        <f>STDEV('5000 Sales Records'!J2220:J2249)</f>
        <v>229.36268995712402</v>
      </c>
      <c r="C2198">
        <f>STDEV('5000 Sales Records'!K2220:K2249)</f>
        <v>192.07870467926526</v>
      </c>
      <c r="D2198">
        <f>STDEV('5000 Sales Records'!L2220:L2249)</f>
        <v>1420987.1609827224</v>
      </c>
      <c r="E2198">
        <f>STDEV('5000 Sales Records'!M2220:M2249)</f>
        <v>1148724.9886004636</v>
      </c>
      <c r="F2198">
        <f>'5000 Sales Records'!N2220</f>
        <v>48691.58</v>
      </c>
      <c r="G2198">
        <f>STD!A2198*Regression!$D$21+STD!B2198*Regression!$D$22+STD!C2198*Regression!$D$23+STD!D2198*Regression!$D$24+STD!E2198*Regression!$D$25</f>
        <v>-111699.1073621941</v>
      </c>
    </row>
    <row r="2199" spans="1:7" x14ac:dyDescent="0.35">
      <c r="A2199">
        <f>STDEV('5000 Sales Records'!I2221:I2250)</f>
        <v>3256.9312982636275</v>
      </c>
      <c r="B2199">
        <f>STDEV('5000 Sales Records'!J2221:J2250)</f>
        <v>231.79606033267075</v>
      </c>
      <c r="C2199">
        <f>STDEV('5000 Sales Records'!K2221:K2250)</f>
        <v>193.52900994602768</v>
      </c>
      <c r="D2199">
        <f>STDEV('5000 Sales Records'!L2221:L2250)</f>
        <v>1424971.353230315</v>
      </c>
      <c r="E2199">
        <f>STDEV('5000 Sales Records'!M2221:M2250)</f>
        <v>1151161.1438888281</v>
      </c>
      <c r="F2199">
        <f>'5000 Sales Records'!N2221</f>
        <v>377691.6</v>
      </c>
      <c r="G2199">
        <f>STD!A2199*Regression!$D$21+STD!B2199*Regression!$D$22+STD!C2199*Regression!$D$23+STD!D2199*Regression!$D$24+STD!E2199*Regression!$D$25</f>
        <v>-113261.27725800814</v>
      </c>
    </row>
    <row r="2200" spans="1:7" x14ac:dyDescent="0.35">
      <c r="A2200">
        <f>STDEV('5000 Sales Records'!I2222:I2251)</f>
        <v>3284.6741452128681</v>
      </c>
      <c r="B2200">
        <f>STDEV('5000 Sales Records'!J2222:J2251)</f>
        <v>234.63751822072618</v>
      </c>
      <c r="C2200">
        <f>STDEV('5000 Sales Records'!K2222:K2251)</f>
        <v>193.66889471169753</v>
      </c>
      <c r="D2200">
        <f>STDEV('5000 Sales Records'!L2222:L2251)</f>
        <v>1410157.9152115148</v>
      </c>
      <c r="E2200">
        <f>STDEV('5000 Sales Records'!M2222:M2251)</f>
        <v>1124524.8689574844</v>
      </c>
      <c r="F2200">
        <f>'5000 Sales Records'!N2222</f>
        <v>471614</v>
      </c>
      <c r="G2200">
        <f>STD!A2200*Regression!$D$21+STD!B2200*Regression!$D$22+STD!C2200*Regression!$D$23+STD!D2200*Regression!$D$24+STD!E2200*Regression!$D$25</f>
        <v>-112131.54765143187</v>
      </c>
    </row>
    <row r="2201" spans="1:7" x14ac:dyDescent="0.35">
      <c r="A2201">
        <f>STDEV('5000 Sales Records'!I2223:I2252)</f>
        <v>3260.8521432288217</v>
      </c>
      <c r="B2201">
        <f>STDEV('5000 Sales Records'!J2223:J2252)</f>
        <v>236.61960766879255</v>
      </c>
      <c r="C2201">
        <f>STDEV('5000 Sales Records'!K2223:K2252)</f>
        <v>193.04805732008151</v>
      </c>
      <c r="D2201">
        <f>STDEV('5000 Sales Records'!L2223:L2252)</f>
        <v>1354200.3791918897</v>
      </c>
      <c r="E2201">
        <f>STDEV('5000 Sales Records'!M2223:M2252)</f>
        <v>1054151.291410841</v>
      </c>
      <c r="F2201">
        <f>'5000 Sales Records'!N2223</f>
        <v>18829.330000000002</v>
      </c>
      <c r="G2201">
        <f>STD!A2201*Regression!$D$21+STD!B2201*Regression!$D$22+STD!C2201*Regression!$D$23+STD!D2201*Regression!$D$24+STD!E2201*Regression!$D$25</f>
        <v>-103948.23955537542</v>
      </c>
    </row>
    <row r="2202" spans="1:7" x14ac:dyDescent="0.35">
      <c r="A2202">
        <f>STDEV('5000 Sales Records'!I2224:I2253)</f>
        <v>3230.0155218302539</v>
      </c>
      <c r="B2202">
        <f>STDEV('5000 Sales Records'!J2224:J2253)</f>
        <v>235.02863236699235</v>
      </c>
      <c r="C2202">
        <f>STDEV('5000 Sales Records'!K2224:K2253)</f>
        <v>191.24146336112821</v>
      </c>
      <c r="D2202">
        <f>STDEV('5000 Sales Records'!L2224:L2253)</f>
        <v>1343018.2982029147</v>
      </c>
      <c r="E2202">
        <f>STDEV('5000 Sales Records'!M2224:M2253)</f>
        <v>1046815.6750447338</v>
      </c>
      <c r="F2202">
        <f>'5000 Sales Records'!N2224</f>
        <v>456559.2</v>
      </c>
      <c r="G2202">
        <f>STD!A2202*Regression!$D$21+STD!B2202*Regression!$D$22+STD!C2202*Regression!$D$23+STD!D2202*Regression!$D$24+STD!E2202*Regression!$D$25</f>
        <v>-105832.58106077602</v>
      </c>
    </row>
    <row r="2203" spans="1:7" x14ac:dyDescent="0.35">
      <c r="A2203">
        <f>STDEV('5000 Sales Records'!I2225:I2254)</f>
        <v>3234.271580127895</v>
      </c>
      <c r="B2203">
        <f>STDEV('5000 Sales Records'!J2225:J2254)</f>
        <v>237.39299753977483</v>
      </c>
      <c r="C2203">
        <f>STDEV('5000 Sales Records'!K2225:K2254)</f>
        <v>192.57384533415129</v>
      </c>
      <c r="D2203">
        <f>STDEV('5000 Sales Records'!L2225:L2254)</f>
        <v>1348422.6785210033</v>
      </c>
      <c r="E2203">
        <f>STDEV('5000 Sales Records'!M2225:M2254)</f>
        <v>1050358.2277523123</v>
      </c>
      <c r="F2203">
        <f>'5000 Sales Records'!N2225</f>
        <v>241879.12</v>
      </c>
      <c r="G2203">
        <f>STD!A2203*Regression!$D$21+STD!B2203*Regression!$D$22+STD!C2203*Regression!$D$23+STD!D2203*Regression!$D$24+STD!E2203*Regression!$D$25</f>
        <v>-107427.70018864493</v>
      </c>
    </row>
    <row r="2204" spans="1:7" x14ac:dyDescent="0.35">
      <c r="A2204">
        <f>STDEV('5000 Sales Records'!I2226:I2255)</f>
        <v>3103.4363460562536</v>
      </c>
      <c r="B2204">
        <f>STDEV('5000 Sales Records'!J2226:J2255)</f>
        <v>237.08741236819861</v>
      </c>
      <c r="C2204">
        <f>STDEV('5000 Sales Records'!K2226:K2255)</f>
        <v>194.17090502038866</v>
      </c>
      <c r="D2204">
        <f>STDEV('5000 Sales Records'!L2226:L2255)</f>
        <v>1353227.5100948566</v>
      </c>
      <c r="E2204">
        <f>STDEV('5000 Sales Records'!M2226:M2255)</f>
        <v>1059482.1195581006</v>
      </c>
      <c r="F2204">
        <f>'5000 Sales Records'!N2226</f>
        <v>500328.75</v>
      </c>
      <c r="G2204">
        <f>STD!A2204*Regression!$D$21+STD!B2204*Regression!$D$22+STD!C2204*Regression!$D$23+STD!D2204*Regression!$D$24+STD!E2204*Regression!$D$25</f>
        <v>-94957.649793202523</v>
      </c>
    </row>
    <row r="2205" spans="1:7" x14ac:dyDescent="0.35">
      <c r="A2205">
        <f>STDEV('5000 Sales Records'!I2227:I2256)</f>
        <v>3178.7541186959452</v>
      </c>
      <c r="B2205">
        <f>STDEV('5000 Sales Records'!J2227:J2256)</f>
        <v>227.67123910253298</v>
      </c>
      <c r="C2205">
        <f>STDEV('5000 Sales Records'!K2227:K2256)</f>
        <v>186.60158006008294</v>
      </c>
      <c r="D2205">
        <f>STDEV('5000 Sales Records'!L2227:L2256)</f>
        <v>1402306.8991296592</v>
      </c>
      <c r="E2205">
        <f>STDEV('5000 Sales Records'!M2227:M2256)</f>
        <v>1117441.3152214678</v>
      </c>
      <c r="F2205">
        <f>'5000 Sales Records'!N2227</f>
        <v>46735.86</v>
      </c>
      <c r="G2205">
        <f>STD!A2205*Regression!$D$21+STD!B2205*Regression!$D$22+STD!C2205*Regression!$D$23+STD!D2205*Regression!$D$24+STD!E2205*Regression!$D$25</f>
        <v>-104430.80866326252</v>
      </c>
    </row>
    <row r="2206" spans="1:7" x14ac:dyDescent="0.35">
      <c r="A2206">
        <f>STDEV('5000 Sales Records'!I2228:I2257)</f>
        <v>3074.4289751087931</v>
      </c>
      <c r="B2206">
        <f>STDEV('5000 Sales Records'!J2228:J2257)</f>
        <v>215.30684061317604</v>
      </c>
      <c r="C2206">
        <f>STDEV('5000 Sales Records'!K2228:K2257)</f>
        <v>178.16850824204425</v>
      </c>
      <c r="D2206">
        <f>STDEV('5000 Sales Records'!L2228:L2257)</f>
        <v>1393660.942939641</v>
      </c>
      <c r="E2206">
        <f>STDEV('5000 Sales Records'!M2228:M2257)</f>
        <v>1115819.1466600541</v>
      </c>
      <c r="F2206">
        <f>'5000 Sales Records'!N2228</f>
        <v>930513.02</v>
      </c>
      <c r="G2206">
        <f>STD!A2206*Regression!$D$21+STD!B2206*Regression!$D$22+STD!C2206*Regression!$D$23+STD!D2206*Regression!$D$24+STD!E2206*Regression!$D$25</f>
        <v>-90924.429232406081</v>
      </c>
    </row>
    <row r="2207" spans="1:7" x14ac:dyDescent="0.35">
      <c r="A2207">
        <f>STDEV('5000 Sales Records'!I2229:I2258)</f>
        <v>2941.8234153151602</v>
      </c>
      <c r="B2207">
        <f>STDEV('5000 Sales Records'!J2229:J2258)</f>
        <v>216.53490405082243</v>
      </c>
      <c r="C2207">
        <f>STDEV('5000 Sales Records'!K2229:K2258)</f>
        <v>179.74367663201784</v>
      </c>
      <c r="D2207">
        <f>STDEV('5000 Sales Records'!L2229:L2258)</f>
        <v>1374560.5289749235</v>
      </c>
      <c r="E2207">
        <f>STDEV('5000 Sales Records'!M2229:M2258)</f>
        <v>1112114.1164717604</v>
      </c>
      <c r="F2207">
        <f>'5000 Sales Records'!N2229</f>
        <v>9247.14</v>
      </c>
      <c r="G2207">
        <f>STD!A2207*Regression!$D$21+STD!B2207*Regression!$D$22+STD!C2207*Regression!$D$23+STD!D2207*Regression!$D$24+STD!E2207*Regression!$D$25</f>
        <v>-93882.500743858516</v>
      </c>
    </row>
    <row r="2208" spans="1:7" x14ac:dyDescent="0.35">
      <c r="A2208">
        <f>STDEV('5000 Sales Records'!I2230:I2259)</f>
        <v>2872.3043656558261</v>
      </c>
      <c r="B2208">
        <f>STDEV('5000 Sales Records'!J2230:J2259)</f>
        <v>218.66637090909003</v>
      </c>
      <c r="C2208">
        <f>STDEV('5000 Sales Records'!K2230:K2259)</f>
        <v>180.9715979306869</v>
      </c>
      <c r="D2208">
        <f>STDEV('5000 Sales Records'!L2230:L2259)</f>
        <v>1373421.5417001315</v>
      </c>
      <c r="E2208">
        <f>STDEV('5000 Sales Records'!M2230:M2259)</f>
        <v>1111356.3663329999</v>
      </c>
      <c r="F2208">
        <f>'5000 Sales Records'!N2230</f>
        <v>232748.08</v>
      </c>
      <c r="G2208">
        <f>STD!A2208*Regression!$D$21+STD!B2208*Regression!$D$22+STD!C2208*Regression!$D$23+STD!D2208*Regression!$D$24+STD!E2208*Regression!$D$25</f>
        <v>-91125.39115833817</v>
      </c>
    </row>
    <row r="2209" spans="1:7" x14ac:dyDescent="0.35">
      <c r="A2209">
        <f>STDEV('5000 Sales Records'!I2231:I2260)</f>
        <v>2891.4713559533757</v>
      </c>
      <c r="B2209">
        <f>STDEV('5000 Sales Records'!J2231:J2260)</f>
        <v>231.79259034203676</v>
      </c>
      <c r="C2209">
        <f>STDEV('5000 Sales Records'!K2231:K2260)</f>
        <v>192.84331184138594</v>
      </c>
      <c r="D2209">
        <f>STDEV('5000 Sales Records'!L2231:L2260)</f>
        <v>1370879.9120702271</v>
      </c>
      <c r="E2209">
        <f>STDEV('5000 Sales Records'!M2231:M2260)</f>
        <v>1109958.1870152764</v>
      </c>
      <c r="F2209">
        <f>'5000 Sales Records'!N2231</f>
        <v>272502.84000000003</v>
      </c>
      <c r="G2209">
        <f>STD!A2209*Regression!$D$21+STD!B2209*Regression!$D$22+STD!C2209*Regression!$D$23+STD!D2209*Regression!$D$24+STD!E2209*Regression!$D$25</f>
        <v>-97449.367353824666</v>
      </c>
    </row>
    <row r="2210" spans="1:7" x14ac:dyDescent="0.35">
      <c r="A2210">
        <f>STDEV('5000 Sales Records'!I2232:I2261)</f>
        <v>2985.4042826783921</v>
      </c>
      <c r="B2210">
        <f>STDEV('5000 Sales Records'!J2232:J2261)</f>
        <v>231.69198476058435</v>
      </c>
      <c r="C2210">
        <f>STDEV('5000 Sales Records'!K2232:K2261)</f>
        <v>192.58071568153906</v>
      </c>
      <c r="D2210">
        <f>STDEV('5000 Sales Records'!L2232:L2261)</f>
        <v>1390204.778899675</v>
      </c>
      <c r="E2210">
        <f>STDEV('5000 Sales Records'!M2232:M2261)</f>
        <v>1115813.5794179169</v>
      </c>
      <c r="F2210">
        <f>'5000 Sales Records'!N2232</f>
        <v>194046.25</v>
      </c>
      <c r="G2210">
        <f>STD!A2210*Regression!$D$21+STD!B2210*Regression!$D$22+STD!C2210*Regression!$D$23+STD!D2210*Regression!$D$24+STD!E2210*Regression!$D$25</f>
        <v>-92563.815913349041</v>
      </c>
    </row>
    <row r="2211" spans="1:7" x14ac:dyDescent="0.35">
      <c r="A2211">
        <f>STDEV('5000 Sales Records'!I2233:I2262)</f>
        <v>2908.1587934320391</v>
      </c>
      <c r="B2211">
        <f>STDEV('5000 Sales Records'!J2233:J2262)</f>
        <v>221.16979859297061</v>
      </c>
      <c r="C2211">
        <f>STDEV('5000 Sales Records'!K2233:K2262)</f>
        <v>182.33512811814967</v>
      </c>
      <c r="D2211">
        <f>STDEV('5000 Sales Records'!L2233:L2262)</f>
        <v>1398643.4729463977</v>
      </c>
      <c r="E2211">
        <f>STDEV('5000 Sales Records'!M2233:M2262)</f>
        <v>1121243.4998009582</v>
      </c>
      <c r="F2211">
        <f>'5000 Sales Records'!N2233</f>
        <v>298680.48</v>
      </c>
      <c r="G2211">
        <f>STD!A2211*Regression!$D$21+STD!B2211*Regression!$D$22+STD!C2211*Regression!$D$23+STD!D2211*Regression!$D$24+STD!E2211*Regression!$D$25</f>
        <v>-82440.624016279471</v>
      </c>
    </row>
    <row r="2212" spans="1:7" x14ac:dyDescent="0.35">
      <c r="A2212">
        <f>STDEV('5000 Sales Records'!I2234:I2263)</f>
        <v>2900.9720416106902</v>
      </c>
      <c r="B2212">
        <f>STDEV('5000 Sales Records'!J2234:J2263)</f>
        <v>221.16979859297064</v>
      </c>
      <c r="C2212">
        <f>STDEV('5000 Sales Records'!K2234:K2263)</f>
        <v>182.3351281181497</v>
      </c>
      <c r="D2212">
        <f>STDEV('5000 Sales Records'!L2234:L2263)</f>
        <v>1397663.1413683933</v>
      </c>
      <c r="E2212">
        <f>STDEV('5000 Sales Records'!M2234:M2263)</f>
        <v>1120859.5166806842</v>
      </c>
      <c r="F2212">
        <f>'5000 Sales Records'!N2234</f>
        <v>565076.63</v>
      </c>
      <c r="G2212">
        <f>STD!A2212*Regression!$D$21+STD!B2212*Regression!$D$22+STD!C2212*Regression!$D$23+STD!D2212*Regression!$D$24+STD!E2212*Regression!$D$25</f>
        <v>-82425.157613302581</v>
      </c>
    </row>
    <row r="2213" spans="1:7" x14ac:dyDescent="0.35">
      <c r="A2213">
        <f>STDEV('5000 Sales Records'!I2235:I2264)</f>
        <v>2872.1703308117717</v>
      </c>
      <c r="B2213">
        <f>STDEV('5000 Sales Records'!J2235:J2264)</f>
        <v>233.94084210187276</v>
      </c>
      <c r="C2213">
        <f>STDEV('5000 Sales Records'!K2235:K2264)</f>
        <v>193.75583779829589</v>
      </c>
      <c r="D2213">
        <f>STDEV('5000 Sales Records'!L2235:L2264)</f>
        <v>1593147.3536377668</v>
      </c>
      <c r="E2213">
        <f>STDEV('5000 Sales Records'!M2235:M2264)</f>
        <v>1290472.7863580238</v>
      </c>
      <c r="F2213">
        <f>'5000 Sales Records'!N2235</f>
        <v>110674.08</v>
      </c>
      <c r="G2213">
        <f>STD!A2213*Regression!$D$21+STD!B2213*Regression!$D$22+STD!C2213*Regression!$D$23+STD!D2213*Regression!$D$24+STD!E2213*Regression!$D$25</f>
        <v>-58092.798898692476</v>
      </c>
    </row>
    <row r="2214" spans="1:7" x14ac:dyDescent="0.35">
      <c r="A2214">
        <f>STDEV('5000 Sales Records'!I2236:I2265)</f>
        <v>2825.1874194772308</v>
      </c>
      <c r="B2214">
        <f>STDEV('5000 Sales Records'!J2236:J2265)</f>
        <v>232.72228354522861</v>
      </c>
      <c r="C2214">
        <f>STDEV('5000 Sales Records'!K2236:K2265)</f>
        <v>192.35409841161984</v>
      </c>
      <c r="D2214">
        <f>STDEV('5000 Sales Records'!L2236:L2265)</f>
        <v>1581370.2540985618</v>
      </c>
      <c r="E2214">
        <f>STDEV('5000 Sales Records'!M2236:M2265)</f>
        <v>1280404.1331051819</v>
      </c>
      <c r="F2214">
        <f>'5000 Sales Records'!N2236</f>
        <v>21890.03</v>
      </c>
      <c r="G2214">
        <f>STD!A2214*Regression!$D$21+STD!B2214*Regression!$D$22+STD!C2214*Regression!$D$23+STD!D2214*Regression!$D$24+STD!E2214*Regression!$D$25</f>
        <v>-56426.804600633914</v>
      </c>
    </row>
    <row r="2215" spans="1:7" x14ac:dyDescent="0.35">
      <c r="A2215">
        <f>STDEV('5000 Sales Records'!I2237:I2266)</f>
        <v>2812.5502071636147</v>
      </c>
      <c r="B2215">
        <f>STDEV('5000 Sales Records'!J2237:J2266)</f>
        <v>240.70894314694578</v>
      </c>
      <c r="C2215">
        <f>STDEV('5000 Sales Records'!K2237:K2266)</f>
        <v>198.65474211136603</v>
      </c>
      <c r="D2215">
        <f>STDEV('5000 Sales Records'!L2237:L2266)</f>
        <v>1766022.1987237311</v>
      </c>
      <c r="E2215">
        <f>STDEV('5000 Sales Records'!M2237:M2266)</f>
        <v>1416258.3203397812</v>
      </c>
      <c r="F2215">
        <f>'5000 Sales Records'!N2237</f>
        <v>14602.19</v>
      </c>
      <c r="G2215">
        <f>STD!A2215*Regression!$D$21+STD!B2215*Regression!$D$22+STD!C2215*Regression!$D$23+STD!D2215*Regression!$D$24+STD!E2215*Regression!$D$25</f>
        <v>-12082.260821964592</v>
      </c>
    </row>
    <row r="2216" spans="1:7" x14ac:dyDescent="0.35">
      <c r="A2216">
        <f>STDEV('5000 Sales Records'!I2238:I2267)</f>
        <v>2893.9798146870498</v>
      </c>
      <c r="B2216">
        <f>STDEV('5000 Sales Records'!J2238:J2267)</f>
        <v>240.70894314694578</v>
      </c>
      <c r="C2216">
        <f>STDEV('5000 Sales Records'!K2238:K2267)</f>
        <v>198.65474211136603</v>
      </c>
      <c r="D2216">
        <f>STDEV('5000 Sales Records'!L2238:L2267)</f>
        <v>1765144.56839725</v>
      </c>
      <c r="E2216">
        <f>STDEV('5000 Sales Records'!M2238:M2267)</f>
        <v>1415679.1935681577</v>
      </c>
      <c r="F2216">
        <f>'5000 Sales Records'!N2238</f>
        <v>1466047.58</v>
      </c>
      <c r="G2216">
        <f>STD!A2216*Regression!$D$21+STD!B2216*Regression!$D$22+STD!C2216*Regression!$D$23+STD!D2216*Regression!$D$24+STD!E2216*Regression!$D$25</f>
        <v>-19200.312990054721</v>
      </c>
    </row>
    <row r="2217" spans="1:7" x14ac:dyDescent="0.35">
      <c r="A2217">
        <f>STDEV('5000 Sales Records'!I2239:I2268)</f>
        <v>2885.7438255044021</v>
      </c>
      <c r="B2217">
        <f>STDEV('5000 Sales Records'!J2239:J2268)</f>
        <v>230.51854184804134</v>
      </c>
      <c r="C2217">
        <f>STDEV('5000 Sales Records'!K2239:K2268)</f>
        <v>192.70322866384794</v>
      </c>
      <c r="D2217">
        <f>STDEV('5000 Sales Records'!L2239:L2268)</f>
        <v>1558366.1753429538</v>
      </c>
      <c r="E2217">
        <f>STDEV('5000 Sales Records'!M2239:M2268)</f>
        <v>1265366.7123493834</v>
      </c>
      <c r="F2217">
        <f>'5000 Sales Records'!N2239</f>
        <v>13906.08</v>
      </c>
      <c r="G2217">
        <f>STD!A2217*Regression!$D$21+STD!B2217*Regression!$D$22+STD!C2217*Regression!$D$23+STD!D2217*Regression!$D$24+STD!E2217*Regression!$D$25</f>
        <v>-61701.277902684873</v>
      </c>
    </row>
    <row r="2218" spans="1:7" x14ac:dyDescent="0.35">
      <c r="A2218">
        <f>STDEV('5000 Sales Records'!I2240:I2269)</f>
        <v>2780.7133658449061</v>
      </c>
      <c r="B2218">
        <f>STDEV('5000 Sales Records'!J2240:J2269)</f>
        <v>227.9625304349355</v>
      </c>
      <c r="C2218">
        <f>STDEV('5000 Sales Records'!K2240:K2269)</f>
        <v>191.36575570021049</v>
      </c>
      <c r="D2218">
        <f>STDEV('5000 Sales Records'!L2240:L2269)</f>
        <v>1538714.8757220856</v>
      </c>
      <c r="E2218">
        <f>STDEV('5000 Sales Records'!M2240:M2269)</f>
        <v>1253792.3954201855</v>
      </c>
      <c r="F2218">
        <f>'5000 Sales Records'!N2240</f>
        <v>562256.64000000001</v>
      </c>
      <c r="G2218">
        <f>STD!A2218*Regression!$D$21+STD!B2218*Regression!$D$22+STD!C2218*Regression!$D$23+STD!D2218*Regression!$D$24+STD!E2218*Regression!$D$25</f>
        <v>-57226.641549928579</v>
      </c>
    </row>
    <row r="2219" spans="1:7" x14ac:dyDescent="0.35">
      <c r="A2219">
        <f>STDEV('5000 Sales Records'!I2241:I2270)</f>
        <v>2766.4538047874557</v>
      </c>
      <c r="B2219">
        <f>STDEV('5000 Sales Records'!J2241:J2270)</f>
        <v>230.98067902007463</v>
      </c>
      <c r="C2219">
        <f>STDEV('5000 Sales Records'!K2241:K2270)</f>
        <v>192.23108895524558</v>
      </c>
      <c r="D2219">
        <f>STDEV('5000 Sales Records'!L2241:L2270)</f>
        <v>1554803.589189874</v>
      </c>
      <c r="E2219">
        <f>STDEV('5000 Sales Records'!M2241:M2270)</f>
        <v>1258942.742642263</v>
      </c>
      <c r="F2219">
        <f>'5000 Sales Records'!N2241</f>
        <v>104606.41</v>
      </c>
      <c r="G2219">
        <f>STD!A2219*Regression!$D$21+STD!B2219*Regression!$D$22+STD!C2219*Regression!$D$23+STD!D2219*Regression!$D$24+STD!E2219*Regression!$D$25</f>
        <v>-51717.46508498094</v>
      </c>
    </row>
    <row r="2220" spans="1:7" x14ac:dyDescent="0.35">
      <c r="A2220">
        <f>STDEV('5000 Sales Records'!I2242:I2271)</f>
        <v>2673.4417276732197</v>
      </c>
      <c r="B2220">
        <f>STDEV('5000 Sales Records'!J2242:J2271)</f>
        <v>230.13890405404175</v>
      </c>
      <c r="C2220">
        <f>STDEV('5000 Sales Records'!K2242:K2271)</f>
        <v>191.45189882044531</v>
      </c>
      <c r="D2220">
        <f>STDEV('5000 Sales Records'!L2242:L2271)</f>
        <v>1543532.2032556408</v>
      </c>
      <c r="E2220">
        <f>STDEV('5000 Sales Records'!M2242:M2271)</f>
        <v>1249587.9090083456</v>
      </c>
      <c r="F2220">
        <f>'5000 Sales Records'!N2242</f>
        <v>468803.38</v>
      </c>
      <c r="G2220">
        <f>STD!A2220*Regression!$D$21+STD!B2220*Regression!$D$22+STD!C2220*Regression!$D$23+STD!D2220*Regression!$D$24+STD!E2220*Regression!$D$25</f>
        <v>-45651.228629554156</v>
      </c>
    </row>
    <row r="2221" spans="1:7" x14ac:dyDescent="0.35">
      <c r="A2221">
        <f>STDEV('5000 Sales Records'!I2243:I2272)</f>
        <v>2822.1361724520079</v>
      </c>
      <c r="B2221">
        <f>STDEV('5000 Sales Records'!J2243:J2272)</f>
        <v>229.24267358177349</v>
      </c>
      <c r="C2221">
        <f>STDEV('5000 Sales Records'!K2243:K2272)</f>
        <v>190.64124404381835</v>
      </c>
      <c r="D2221">
        <f>STDEV('5000 Sales Records'!L2243:L2272)</f>
        <v>1559345.2322569573</v>
      </c>
      <c r="E2221">
        <f>STDEV('5000 Sales Records'!M2243:M2272)</f>
        <v>1258989.2850736303</v>
      </c>
      <c r="F2221">
        <f>'5000 Sales Records'!N2243</f>
        <v>479563.2</v>
      </c>
      <c r="G2221">
        <f>STD!A2221*Regression!$D$21+STD!B2221*Regression!$D$22+STD!C2221*Regression!$D$23+STD!D2221*Regression!$D$24+STD!E2221*Regression!$D$25</f>
        <v>-51545.705497680465</v>
      </c>
    </row>
    <row r="2222" spans="1:7" x14ac:dyDescent="0.35">
      <c r="A2222">
        <f>STDEV('5000 Sales Records'!I2244:I2273)</f>
        <v>2841.017395877428</v>
      </c>
      <c r="B2222">
        <f>STDEV('5000 Sales Records'!J2244:J2273)</f>
        <v>228.3608662100556</v>
      </c>
      <c r="C2222">
        <f>STDEV('5000 Sales Records'!K2244:K2273)</f>
        <v>189.22900012127246</v>
      </c>
      <c r="D2222">
        <f>STDEV('5000 Sales Records'!L2244:L2273)</f>
        <v>1561684.4036547074</v>
      </c>
      <c r="E2222">
        <f>STDEV('5000 Sales Records'!M2244:M2273)</f>
        <v>1256447.8515451825</v>
      </c>
      <c r="F2222">
        <f>'5000 Sales Records'!N2244</f>
        <v>227587.71</v>
      </c>
      <c r="G2222">
        <f>STD!A2222*Regression!$D$21+STD!B2222*Regression!$D$22+STD!C2222*Regression!$D$23+STD!D2222*Regression!$D$24+STD!E2222*Regression!$D$25</f>
        <v>-49949.873664614046</v>
      </c>
    </row>
    <row r="2223" spans="1:7" x14ac:dyDescent="0.35">
      <c r="A2223">
        <f>STDEV('5000 Sales Records'!I2245:I2274)</f>
        <v>2781.7380170322117</v>
      </c>
      <c r="B2223">
        <f>STDEV('5000 Sales Records'!J2245:J2274)</f>
        <v>229.92332066252612</v>
      </c>
      <c r="C2223">
        <f>STDEV('5000 Sales Records'!K2245:K2274)</f>
        <v>190.94090040981354</v>
      </c>
      <c r="D2223">
        <f>STDEV('5000 Sales Records'!L2245:L2274)</f>
        <v>1559100.1258147233</v>
      </c>
      <c r="E2223">
        <f>STDEV('5000 Sales Records'!M2245:M2274)</f>
        <v>1258061.1573009419</v>
      </c>
      <c r="F2223">
        <f>'5000 Sales Records'!N2245</f>
        <v>1073299.51</v>
      </c>
      <c r="G2223">
        <f>STD!A2223*Regression!$D$21+STD!B2223*Regression!$D$22+STD!C2223*Regression!$D$23+STD!D2223*Regression!$D$24+STD!E2223*Regression!$D$25</f>
        <v>-48629.863794324687</v>
      </c>
    </row>
    <row r="2224" spans="1:7" x14ac:dyDescent="0.35">
      <c r="A2224">
        <f>STDEV('5000 Sales Records'!I2246:I2275)</f>
        <v>2788.5971103187644</v>
      </c>
      <c r="B2224">
        <f>STDEV('5000 Sales Records'!J2246:J2275)</f>
        <v>229.92332066252604</v>
      </c>
      <c r="C2224">
        <f>STDEV('5000 Sales Records'!K2246:K2275)</f>
        <v>190.94090040981359</v>
      </c>
      <c r="D2224">
        <f>STDEV('5000 Sales Records'!L2246:L2275)</f>
        <v>1544360.075807682</v>
      </c>
      <c r="E2224">
        <f>STDEV('5000 Sales Records'!M2246:M2275)</f>
        <v>1253283.6854481506</v>
      </c>
      <c r="F2224">
        <f>'5000 Sales Records'!N2246</f>
        <v>252.5</v>
      </c>
      <c r="G2224">
        <f>STD!A2224*Regression!$D$21+STD!B2224*Regression!$D$22+STD!C2224*Regression!$D$23+STD!D2224*Regression!$D$24+STD!E2224*Regression!$D$25</f>
        <v>-59003.180527257267</v>
      </c>
    </row>
    <row r="2225" spans="1:7" x14ac:dyDescent="0.35">
      <c r="A2225">
        <f>STDEV('5000 Sales Records'!I2247:I2276)</f>
        <v>2589.6952221599672</v>
      </c>
      <c r="B2225">
        <f>STDEV('5000 Sales Records'!J2247:J2276)</f>
        <v>220.61286573814186</v>
      </c>
      <c r="C2225">
        <f>STDEV('5000 Sales Records'!K2247:K2276)</f>
        <v>180.88280457341662</v>
      </c>
      <c r="D2225">
        <f>STDEV('5000 Sales Records'!L2247:L2276)</f>
        <v>1562041.5213781334</v>
      </c>
      <c r="E2225">
        <f>STDEV('5000 Sales Records'!M2247:M2276)</f>
        <v>1252274.2005121161</v>
      </c>
      <c r="F2225">
        <f>'5000 Sales Records'!N2247</f>
        <v>473185</v>
      </c>
      <c r="G2225">
        <f>STD!A2225*Regression!$D$21+STD!B2225*Regression!$D$22+STD!C2225*Regression!$D$23+STD!D2225*Regression!$D$24+STD!E2225*Regression!$D$25</f>
        <v>-26362.568552798359</v>
      </c>
    </row>
    <row r="2226" spans="1:7" x14ac:dyDescent="0.35">
      <c r="A2226">
        <f>STDEV('5000 Sales Records'!I2248:I2277)</f>
        <v>2725.0590418574775</v>
      </c>
      <c r="B2226">
        <f>STDEV('5000 Sales Records'!J2248:J2277)</f>
        <v>210.67242018078105</v>
      </c>
      <c r="C2226">
        <f>STDEV('5000 Sales Records'!K2248:K2277)</f>
        <v>170.81773842214156</v>
      </c>
      <c r="D2226">
        <f>STDEV('5000 Sales Records'!L2248:L2277)</f>
        <v>1572816.8453561815</v>
      </c>
      <c r="E2226">
        <f>STDEV('5000 Sales Records'!M2248:M2277)</f>
        <v>1253707.086368771</v>
      </c>
      <c r="F2226">
        <f>'5000 Sales Records'!N2248</f>
        <v>522579.20000000001</v>
      </c>
      <c r="G2226">
        <f>STD!A2226*Regression!$D$21+STD!B2226*Regression!$D$22+STD!C2226*Regression!$D$23+STD!D2226*Regression!$D$24+STD!E2226*Regression!$D$25</f>
        <v>-29042.492215888342</v>
      </c>
    </row>
    <row r="2227" spans="1:7" x14ac:dyDescent="0.35">
      <c r="A2227">
        <f>STDEV('5000 Sales Records'!I2249:I2278)</f>
        <v>2743.1554506510897</v>
      </c>
      <c r="B2227">
        <f>STDEV('5000 Sales Records'!J2249:J2278)</f>
        <v>210.6724201807811</v>
      </c>
      <c r="C2227">
        <f>STDEV('5000 Sales Records'!K2249:K2278)</f>
        <v>170.81773842214159</v>
      </c>
      <c r="D2227">
        <f>STDEV('5000 Sales Records'!L2249:L2278)</f>
        <v>1505832.4985648741</v>
      </c>
      <c r="E2227">
        <f>STDEV('5000 Sales Records'!M2249:M2278)</f>
        <v>1173742.1688950486</v>
      </c>
      <c r="F2227">
        <f>'5000 Sales Records'!N2249</f>
        <v>435862.8</v>
      </c>
      <c r="G2227">
        <f>STD!A2227*Regression!$D$21+STD!B2227*Regression!$D$22+STD!C2227*Regression!$D$23+STD!D2227*Regression!$D$24+STD!E2227*Regression!$D$25</f>
        <v>-17988.902169342851</v>
      </c>
    </row>
    <row r="2228" spans="1:7" x14ac:dyDescent="0.35">
      <c r="A2228">
        <f>STDEV('5000 Sales Records'!I2250:I2279)</f>
        <v>2739.7650501247472</v>
      </c>
      <c r="B2228">
        <f>STDEV('5000 Sales Records'!J2250:J2279)</f>
        <v>210.61850921926856</v>
      </c>
      <c r="C2228">
        <f>STDEV('5000 Sales Records'!K2250:K2279)</f>
        <v>170.57399753193039</v>
      </c>
      <c r="D2228">
        <f>STDEV('5000 Sales Records'!L2250:L2279)</f>
        <v>1505020.6532194866</v>
      </c>
      <c r="E2228">
        <f>STDEV('5000 Sales Records'!M2250:M2279)</f>
        <v>1172098.5200771412</v>
      </c>
      <c r="F2228">
        <f>'5000 Sales Records'!N2250</f>
        <v>4545.26</v>
      </c>
      <c r="G2228">
        <f>STD!A2228*Regression!$D$21+STD!B2228*Regression!$D$22+STD!C2228*Regression!$D$23+STD!D2228*Regression!$D$24+STD!E2228*Regression!$D$25</f>
        <v>-17464.161388656124</v>
      </c>
    </row>
    <row r="2229" spans="1:7" x14ac:dyDescent="0.35">
      <c r="A2229">
        <f>STDEV('5000 Sales Records'!I2251:I2280)</f>
        <v>2696.4648267813477</v>
      </c>
      <c r="B2229">
        <f>STDEV('5000 Sales Records'!J2251:J2280)</f>
        <v>206.2747346202236</v>
      </c>
      <c r="C2229">
        <f>STDEV('5000 Sales Records'!K2251:K2280)</f>
        <v>168.16663018203585</v>
      </c>
      <c r="D2229">
        <f>STDEV('5000 Sales Records'!L2251:L2280)</f>
        <v>1486781.0431458096</v>
      </c>
      <c r="E2229">
        <f>STDEV('5000 Sales Records'!M2251:M2280)</f>
        <v>1159688.8942534756</v>
      </c>
      <c r="F2229">
        <f>'5000 Sales Records'!N2251</f>
        <v>18925.73</v>
      </c>
      <c r="G2229">
        <f>STD!A2229*Regression!$D$21+STD!B2229*Regression!$D$22+STD!C2229*Regression!$D$23+STD!D2229*Regression!$D$24+STD!E2229*Regression!$D$25</f>
        <v>-13819.167216171278</v>
      </c>
    </row>
    <row r="2230" spans="1:7" x14ac:dyDescent="0.35">
      <c r="A2230">
        <f>STDEV('5000 Sales Records'!I2252:I2281)</f>
        <v>2678.6840011768691</v>
      </c>
      <c r="B2230">
        <f>STDEV('5000 Sales Records'!J2252:J2281)</f>
        <v>202.26201983690802</v>
      </c>
      <c r="C2230">
        <f>STDEV('5000 Sales Records'!K2252:K2281)</f>
        <v>165.91513422027947</v>
      </c>
      <c r="D2230">
        <f>STDEV('5000 Sales Records'!L2252:L2281)</f>
        <v>1471844.2599998836</v>
      </c>
      <c r="E2230">
        <f>STDEV('5000 Sales Records'!M2252:M2281)</f>
        <v>1151240.0627948993</v>
      </c>
      <c r="F2230">
        <f>'5000 Sales Records'!N2252</f>
        <v>6427.47</v>
      </c>
      <c r="G2230">
        <f>STD!A2230*Regression!$D$21+STD!B2230*Regression!$D$22+STD!C2230*Regression!$D$23+STD!D2230*Regression!$D$24+STD!E2230*Regression!$D$25</f>
        <v>-13473.10221916507</v>
      </c>
    </row>
    <row r="2231" spans="1:7" x14ac:dyDescent="0.35">
      <c r="A2231">
        <f>STDEV('5000 Sales Records'!I2253:I2282)</f>
        <v>2698.758612237566</v>
      </c>
      <c r="B2231">
        <f>STDEV('5000 Sales Records'!J2253:J2282)</f>
        <v>198.96966898205264</v>
      </c>
      <c r="C2231">
        <f>STDEV('5000 Sales Records'!K2253:K2282)</f>
        <v>164.99126677166751</v>
      </c>
      <c r="D2231">
        <f>STDEV('5000 Sales Records'!L2253:L2282)</f>
        <v>1450593.2011141479</v>
      </c>
      <c r="E2231">
        <f>STDEV('5000 Sales Records'!M2253:M2282)</f>
        <v>1143542.0316047028</v>
      </c>
      <c r="F2231">
        <f>'5000 Sales Records'!N2253</f>
        <v>558122.69999999995</v>
      </c>
      <c r="G2231">
        <f>STD!A2231*Regression!$D$21+STD!B2231*Regression!$D$22+STD!C2231*Regression!$D$23+STD!D2231*Regression!$D$24+STD!E2231*Regression!$D$25</f>
        <v>-21398.184708324494</v>
      </c>
    </row>
    <row r="2232" spans="1:7" x14ac:dyDescent="0.35">
      <c r="A2232">
        <f>STDEV('5000 Sales Records'!I2254:I2283)</f>
        <v>2646.0819400262967</v>
      </c>
      <c r="B2232">
        <f>STDEV('5000 Sales Records'!J2254:J2283)</f>
        <v>210.50010019382236</v>
      </c>
      <c r="C2232">
        <f>STDEV('5000 Sales Records'!K2254:K2283)</f>
        <v>174.88385613341205</v>
      </c>
      <c r="D2232">
        <f>STDEV('5000 Sales Records'!L2254:L2283)</f>
        <v>1529829.5436120143</v>
      </c>
      <c r="E2232">
        <f>STDEV('5000 Sales Records'!M2254:M2283)</f>
        <v>1205993.953920563</v>
      </c>
      <c r="F2232">
        <f>'5000 Sales Records'!N2254</f>
        <v>131434.38</v>
      </c>
      <c r="G2232">
        <f>STD!A2232*Regression!$D$21+STD!B2232*Regression!$D$22+STD!C2232*Regression!$D$23+STD!D2232*Regression!$D$24+STD!E2232*Regression!$D$25</f>
        <v>-5121.1633459087461</v>
      </c>
    </row>
    <row r="2233" spans="1:7" x14ac:dyDescent="0.35">
      <c r="A2233">
        <f>STDEV('5000 Sales Records'!I2255:I2284)</f>
        <v>2672.9151293121417</v>
      </c>
      <c r="B2233">
        <f>STDEV('5000 Sales Records'!J2255:J2284)</f>
        <v>206.93456587119252</v>
      </c>
      <c r="C2233">
        <f>STDEV('5000 Sales Records'!K2255:K2284)</f>
        <v>173.02194682264692</v>
      </c>
      <c r="D2233">
        <f>STDEV('5000 Sales Records'!L2255:L2284)</f>
        <v>1516159.8651451981</v>
      </c>
      <c r="E2233">
        <f>STDEV('5000 Sales Records'!M2255:M2284)</f>
        <v>1196926.6569395398</v>
      </c>
      <c r="F2233">
        <f>'5000 Sales Records'!N2255</f>
        <v>237780.4</v>
      </c>
      <c r="G2233">
        <f>STD!A2233*Regression!$D$21+STD!B2233*Regression!$D$22+STD!C2233*Regression!$D$23+STD!D2233*Regression!$D$24+STD!E2233*Regression!$D$25</f>
        <v>-6829.6348187313415</v>
      </c>
    </row>
    <row r="2234" spans="1:7" x14ac:dyDescent="0.35">
      <c r="A2234">
        <f>STDEV('5000 Sales Records'!I2256:I2285)</f>
        <v>2837.8417904432595</v>
      </c>
      <c r="B2234">
        <f>STDEV('5000 Sales Records'!J2256:J2285)</f>
        <v>217.94766841590928</v>
      </c>
      <c r="C2234">
        <f>STDEV('5000 Sales Records'!K2256:K2285)</f>
        <v>179.63626802769969</v>
      </c>
      <c r="D2234">
        <f>STDEV('5000 Sales Records'!L2256:L2285)</f>
        <v>1530644.6587486293</v>
      </c>
      <c r="E2234">
        <f>STDEV('5000 Sales Records'!M2256:M2285)</f>
        <v>1202032.7956101962</v>
      </c>
      <c r="F2234">
        <f>'5000 Sales Records'!N2256</f>
        <v>484884.4</v>
      </c>
      <c r="G2234">
        <f>STD!A2234*Regression!$D$21+STD!B2234*Regression!$D$22+STD!C2234*Regression!$D$23+STD!D2234*Regression!$D$24+STD!E2234*Regression!$D$25</f>
        <v>-24520.768883770565</v>
      </c>
    </row>
    <row r="2235" spans="1:7" x14ac:dyDescent="0.35">
      <c r="A2235">
        <f>STDEV('5000 Sales Records'!I2257:I2286)</f>
        <v>2815.3080574993364</v>
      </c>
      <c r="B2235">
        <f>STDEV('5000 Sales Records'!J2257:J2286)</f>
        <v>218.82431586002792</v>
      </c>
      <c r="C2235">
        <f>STDEV('5000 Sales Records'!K2257:K2286)</f>
        <v>178.13649505365262</v>
      </c>
      <c r="D2235">
        <f>STDEV('5000 Sales Records'!L2257:L2286)</f>
        <v>1494592.1948777763</v>
      </c>
      <c r="E2235">
        <f>STDEV('5000 Sales Records'!M2257:M2286)</f>
        <v>1145084.6924588517</v>
      </c>
      <c r="F2235">
        <f>'5000 Sales Records'!N2257</f>
        <v>466858.08</v>
      </c>
      <c r="G2235">
        <f>STD!A2235*Regression!$D$21+STD!B2235*Regression!$D$22+STD!C2235*Regression!$D$23+STD!D2235*Regression!$D$24+STD!E2235*Regression!$D$25</f>
        <v>-9382.296956238104</v>
      </c>
    </row>
    <row r="2236" spans="1:7" x14ac:dyDescent="0.35">
      <c r="A2236">
        <f>STDEV('5000 Sales Records'!I2258:I2287)</f>
        <v>2935.8507277111858</v>
      </c>
      <c r="B2236">
        <f>STDEV('5000 Sales Records'!J2258:J2287)</f>
        <v>218.72145791225975</v>
      </c>
      <c r="C2236">
        <f>STDEV('5000 Sales Records'!K2258:K2287)</f>
        <v>179.05696471222234</v>
      </c>
      <c r="D2236">
        <f>STDEV('5000 Sales Records'!L2258:L2287)</f>
        <v>1497420.5636310489</v>
      </c>
      <c r="E2236">
        <f>STDEV('5000 Sales Records'!M2258:M2287)</f>
        <v>1140767.7795985148</v>
      </c>
      <c r="F2236">
        <f>'5000 Sales Records'!N2258</f>
        <v>355008.96</v>
      </c>
      <c r="G2236">
        <f>STD!A2236*Regression!$D$21+STD!B2236*Regression!$D$22+STD!C2236*Regression!$D$23+STD!D2236*Regression!$D$24+STD!E2236*Regression!$D$25</f>
        <v>-9391.1398773810361</v>
      </c>
    </row>
    <row r="2237" spans="1:7" x14ac:dyDescent="0.35">
      <c r="A2237">
        <f>STDEV('5000 Sales Records'!I2259:I2288)</f>
        <v>2940.5910962597809</v>
      </c>
      <c r="B2237">
        <f>STDEV('5000 Sales Records'!J2259:J2288)</f>
        <v>226.96721188312648</v>
      </c>
      <c r="C2237">
        <f>STDEV('5000 Sales Records'!K2259:K2288)</f>
        <v>186.53069356253286</v>
      </c>
      <c r="D2237">
        <f>STDEV('5000 Sales Records'!L2259:L2288)</f>
        <v>1511552.8613607821</v>
      </c>
      <c r="E2237">
        <f>STDEV('5000 Sales Records'!M2259:M2288)</f>
        <v>1158434.4420041568</v>
      </c>
      <c r="F2237">
        <f>'5000 Sales Records'!N2259</f>
        <v>19217.34</v>
      </c>
      <c r="G2237">
        <f>STD!A2237*Regression!$D$21+STD!B2237*Regression!$D$22+STD!C2237*Regression!$D$23+STD!D2237*Regression!$D$24+STD!E2237*Regression!$D$25</f>
        <v>-15427.98831153498</v>
      </c>
    </row>
    <row r="2238" spans="1:7" x14ac:dyDescent="0.35">
      <c r="A2238">
        <f>STDEV('5000 Sales Records'!I2260:I2289)</f>
        <v>2927.2959740245315</v>
      </c>
      <c r="B2238">
        <f>STDEV('5000 Sales Records'!J2260:J2289)</f>
        <v>230.62885971102847</v>
      </c>
      <c r="C2238">
        <f>STDEV('5000 Sales Records'!K2260:K2289)</f>
        <v>190.06290942798361</v>
      </c>
      <c r="D2238">
        <f>STDEV('5000 Sales Records'!L2260:L2289)</f>
        <v>1499305.1997339658</v>
      </c>
      <c r="E2238">
        <f>STDEV('5000 Sales Records'!M2260:M2289)</f>
        <v>1155196.7960462454</v>
      </c>
      <c r="F2238">
        <f>'5000 Sales Records'!N2260</f>
        <v>236971.25</v>
      </c>
      <c r="G2238">
        <f>STD!A2238*Regression!$D$21+STD!B2238*Regression!$D$22+STD!C2238*Regression!$D$23+STD!D2238*Regression!$D$24+STD!E2238*Regression!$D$25</f>
        <v>-23510.416436941829</v>
      </c>
    </row>
    <row r="2239" spans="1:7" x14ac:dyDescent="0.35">
      <c r="A2239">
        <f>STDEV('5000 Sales Records'!I2261:I2290)</f>
        <v>2945.1521639748116</v>
      </c>
      <c r="B2239">
        <f>STDEV('5000 Sales Records'!J2261:J2290)</f>
        <v>223.22479334858232</v>
      </c>
      <c r="C2239">
        <f>STDEV('5000 Sales Records'!K2261:K2290)</f>
        <v>182.74802101260352</v>
      </c>
      <c r="D2239">
        <f>STDEV('5000 Sales Records'!L2261:L2290)</f>
        <v>1518275.4364294084</v>
      </c>
      <c r="E2239">
        <f>STDEV('5000 Sales Records'!M2261:M2290)</f>
        <v>1168026.3998265367</v>
      </c>
      <c r="F2239">
        <f>'5000 Sales Records'!N2261</f>
        <v>927157.92</v>
      </c>
      <c r="G2239">
        <f>STD!A2239*Regression!$D$21+STD!B2239*Regression!$D$22+STD!C2239*Regression!$D$23+STD!D2239*Regression!$D$24+STD!E2239*Regression!$D$25</f>
        <v>-18782.46113230451</v>
      </c>
    </row>
    <row r="2240" spans="1:7" x14ac:dyDescent="0.35">
      <c r="A2240">
        <f>STDEV('5000 Sales Records'!I2262:I2291)</f>
        <v>2846.8457699585751</v>
      </c>
      <c r="B2240">
        <f>STDEV('5000 Sales Records'!J2262:J2291)</f>
        <v>226.54964321237679</v>
      </c>
      <c r="C2240">
        <f>STDEV('5000 Sales Records'!K2262:K2291)</f>
        <v>184.6737229582605</v>
      </c>
      <c r="D2240">
        <f>STDEV('5000 Sales Records'!L2262:L2291)</f>
        <v>1518895.8237780561</v>
      </c>
      <c r="E2240">
        <f>STDEV('5000 Sales Records'!M2262:M2291)</f>
        <v>1170838.0340994666</v>
      </c>
      <c r="F2240">
        <f>'5000 Sales Records'!N2262</f>
        <v>102118.86</v>
      </c>
      <c r="G2240">
        <f>STD!A2240*Regression!$D$21+STD!B2240*Regression!$D$22+STD!C2240*Regression!$D$23+STD!D2240*Regression!$D$24+STD!E2240*Regression!$D$25</f>
        <v>-16859.415417208336</v>
      </c>
    </row>
    <row r="2241" spans="1:7" x14ac:dyDescent="0.35">
      <c r="A2241">
        <f>STDEV('5000 Sales Records'!I2263:I2292)</f>
        <v>2951.9519708035623</v>
      </c>
      <c r="B2241">
        <f>STDEV('5000 Sales Records'!J2263:J2292)</f>
        <v>223.2795292488974</v>
      </c>
      <c r="C2241">
        <f>STDEV('5000 Sales Records'!K2263:K2292)</f>
        <v>181.95244268258924</v>
      </c>
      <c r="D2241">
        <f>STDEV('5000 Sales Records'!L2263:L2292)</f>
        <v>1585913.9479625029</v>
      </c>
      <c r="E2241">
        <f>STDEV('5000 Sales Records'!M2263:M2292)</f>
        <v>1194627.9831448465</v>
      </c>
      <c r="F2241">
        <f>'5000 Sales Records'!N2263</f>
        <v>338925.6</v>
      </c>
      <c r="G2241">
        <f>STD!A2241*Regression!$D$21+STD!B2241*Regression!$D$22+STD!C2241*Regression!$D$23+STD!D2241*Regression!$D$24+STD!E2241*Regression!$D$25</f>
        <v>18463.321029709885</v>
      </c>
    </row>
    <row r="2242" spans="1:7" x14ac:dyDescent="0.35">
      <c r="A2242">
        <f>STDEV('5000 Sales Records'!I2264:I2293)</f>
        <v>3043.2579177623097</v>
      </c>
      <c r="B2242">
        <f>STDEV('5000 Sales Records'!J2264:J2293)</f>
        <v>221.46051168102855</v>
      </c>
      <c r="C2242">
        <f>STDEV('5000 Sales Records'!K2264:K2293)</f>
        <v>178.992155657117</v>
      </c>
      <c r="D2242">
        <f>STDEV('5000 Sales Records'!L2264:L2293)</f>
        <v>1642914.0897536841</v>
      </c>
      <c r="E2242">
        <f>STDEV('5000 Sales Records'!M2264:M2293)</f>
        <v>1210668.7362527915</v>
      </c>
      <c r="F2242">
        <f>'5000 Sales Records'!N2264</f>
        <v>1032598.75</v>
      </c>
      <c r="G2242">
        <f>STD!A2242*Regression!$D$21+STD!B2242*Regression!$D$22+STD!C2242*Regression!$D$23+STD!D2242*Regression!$D$24+STD!E2242*Regression!$D$25</f>
        <v>47623.800716780359</v>
      </c>
    </row>
    <row r="2243" spans="1:7" x14ac:dyDescent="0.35">
      <c r="A2243">
        <f>STDEV('5000 Sales Records'!I2265:I2294)</f>
        <v>3010.9565830193542</v>
      </c>
      <c r="B2243">
        <f>STDEV('5000 Sales Records'!J2265:J2294)</f>
        <v>213.54505919543448</v>
      </c>
      <c r="C2243">
        <f>STDEV('5000 Sales Records'!K2265:K2294)</f>
        <v>169.83542447450938</v>
      </c>
      <c r="D2243">
        <f>STDEV('5000 Sales Records'!L2265:L2294)</f>
        <v>1512086.9682648648</v>
      </c>
      <c r="E2243">
        <f>STDEV('5000 Sales Records'!M2265:M2294)</f>
        <v>1063655.3499501911</v>
      </c>
      <c r="F2243">
        <f>'5000 Sales Records'!N2265</f>
        <v>750180.12</v>
      </c>
      <c r="G2243">
        <f>STD!A2243*Regression!$D$21+STD!B2243*Regression!$D$22+STD!C2243*Regression!$D$23+STD!D2243*Regression!$D$24+STD!E2243*Regression!$D$25</f>
        <v>62042.375145564321</v>
      </c>
    </row>
    <row r="2244" spans="1:7" x14ac:dyDescent="0.35">
      <c r="A2244">
        <f>STDEV('5000 Sales Records'!I2266:I2295)</f>
        <v>2974.5988072961732</v>
      </c>
      <c r="B2244">
        <f>STDEV('5000 Sales Records'!J2266:J2295)</f>
        <v>213.92780774707907</v>
      </c>
      <c r="C2244">
        <f>STDEV('5000 Sales Records'!K2266:K2295)</f>
        <v>169.09226230249189</v>
      </c>
      <c r="D2244">
        <f>STDEV('5000 Sales Records'!L2266:L2295)</f>
        <v>1532899.1552002989</v>
      </c>
      <c r="E2244">
        <f>STDEV('5000 Sales Records'!M2266:M2295)</f>
        <v>1071947.7995258626</v>
      </c>
      <c r="F2244">
        <f>'5000 Sales Records'!N2266</f>
        <v>1452954.91</v>
      </c>
      <c r="G2244">
        <f>STD!A2244*Regression!$D$21+STD!B2244*Regression!$D$22+STD!C2244*Regression!$D$23+STD!D2244*Regression!$D$24+STD!E2244*Regression!$D$25</f>
        <v>74020.570388846099</v>
      </c>
    </row>
    <row r="2245" spans="1:7" x14ac:dyDescent="0.35">
      <c r="A2245">
        <f>STDEV('5000 Sales Records'!I2267:I2296)</f>
        <v>3048.9712747880653</v>
      </c>
      <c r="B2245">
        <f>STDEV('5000 Sales Records'!J2267:J2296)</f>
        <v>213.92780774707907</v>
      </c>
      <c r="C2245">
        <f>STDEV('5000 Sales Records'!K2267:K2296)</f>
        <v>169.09226230249183</v>
      </c>
      <c r="D2245">
        <f>STDEV('5000 Sales Records'!L2267:L2296)</f>
        <v>1332639.9860785741</v>
      </c>
      <c r="E2245">
        <f>STDEV('5000 Sales Records'!M2267:M2296)</f>
        <v>882691.76271973515</v>
      </c>
      <c r="F2245">
        <f>'5000 Sales Records'!N2267</f>
        <v>22639.54</v>
      </c>
      <c r="G2245">
        <f>STD!A2245*Regression!$D$21+STD!B2245*Regression!$D$22+STD!C2245*Regression!$D$23+STD!D2245*Regression!$D$24+STD!E2245*Regression!$D$25</f>
        <v>56546.268074660911</v>
      </c>
    </row>
    <row r="2246" spans="1:7" x14ac:dyDescent="0.35">
      <c r="A2246">
        <f>STDEV('5000 Sales Records'!I2268:I2297)</f>
        <v>2965.112043394829</v>
      </c>
      <c r="B2246">
        <f>STDEV('5000 Sales Records'!J2268:J2297)</f>
        <v>213.92780774707899</v>
      </c>
      <c r="C2246">
        <f>STDEV('5000 Sales Records'!K2268:K2297)</f>
        <v>169.09226230249183</v>
      </c>
      <c r="D2246">
        <f>STDEV('5000 Sales Records'!L2268:L2297)</f>
        <v>1334653.3873820601</v>
      </c>
      <c r="E2246">
        <f>STDEV('5000 Sales Records'!M2268:M2297)</f>
        <v>884139.05107463151</v>
      </c>
      <c r="F2246">
        <f>'5000 Sales Records'!N2268</f>
        <v>154268.4</v>
      </c>
      <c r="G2246">
        <f>STD!A2246*Regression!$D$21+STD!B2246*Regression!$D$22+STD!C2246*Regression!$D$23+STD!D2246*Regression!$D$24+STD!E2246*Regression!$D$25</f>
        <v>64132.806015476584</v>
      </c>
    </row>
    <row r="2247" spans="1:7" x14ac:dyDescent="0.35">
      <c r="A2247">
        <f>STDEV('5000 Sales Records'!I2269:I2298)</f>
        <v>2932.9419401239311</v>
      </c>
      <c r="B2247">
        <f>STDEV('5000 Sales Records'!J2269:J2298)</f>
        <v>214.90218573579691</v>
      </c>
      <c r="C2247">
        <f>STDEV('5000 Sales Records'!K2269:K2298)</f>
        <v>168.26746486048543</v>
      </c>
      <c r="D2247">
        <f>STDEV('5000 Sales Records'!L2269:L2298)</f>
        <v>1341852.1597323001</v>
      </c>
      <c r="E2247">
        <f>STDEV('5000 Sales Records'!M2269:M2298)</f>
        <v>890462.58225309209</v>
      </c>
      <c r="F2247">
        <f>'5000 Sales Records'!N2269</f>
        <v>508638.41</v>
      </c>
      <c r="G2247">
        <f>STD!A2247*Regression!$D$21+STD!B2247*Regression!$D$22+STD!C2247*Regression!$D$23+STD!D2247*Regression!$D$24+STD!E2247*Regression!$D$25</f>
        <v>62295.291317494935</v>
      </c>
    </row>
    <row r="2248" spans="1:7" x14ac:dyDescent="0.35">
      <c r="A2248">
        <f>STDEV('5000 Sales Records'!I2270:I2299)</f>
        <v>2933.1095154946156</v>
      </c>
      <c r="B2248">
        <f>STDEV('5000 Sales Records'!J2270:J2299)</f>
        <v>217.0620129742575</v>
      </c>
      <c r="C2248">
        <f>STDEV('5000 Sales Records'!K2270:K2299)</f>
        <v>169.20660812752851</v>
      </c>
      <c r="D2248">
        <f>STDEV('5000 Sales Records'!L2270:L2299)</f>
        <v>1349874.6200289023</v>
      </c>
      <c r="E2248">
        <f>STDEV('5000 Sales Records'!M2270:M2299)</f>
        <v>894281.3436274674</v>
      </c>
      <c r="F2248">
        <f>'5000 Sales Records'!N2270</f>
        <v>16592.849999999999</v>
      </c>
      <c r="G2248">
        <f>STD!A2248*Regression!$D$21+STD!B2248*Regression!$D$22+STD!C2248*Regression!$D$23+STD!D2248*Regression!$D$24+STD!E2248*Regression!$D$25</f>
        <v>62772.580161789432</v>
      </c>
    </row>
    <row r="2249" spans="1:7" x14ac:dyDescent="0.35">
      <c r="A2249">
        <f>STDEV('5000 Sales Records'!I2271:I2300)</f>
        <v>2968.9460074919348</v>
      </c>
      <c r="B2249">
        <f>STDEV('5000 Sales Records'!J2271:J2300)</f>
        <v>210.74727698872155</v>
      </c>
      <c r="C2249">
        <f>STDEV('5000 Sales Records'!K2271:K2300)</f>
        <v>165.86844971310813</v>
      </c>
      <c r="D2249">
        <f>STDEV('5000 Sales Records'!L2271:L2300)</f>
        <v>1338252.0720766322</v>
      </c>
      <c r="E2249">
        <f>STDEV('5000 Sales Records'!M2271:M2300)</f>
        <v>888127.31928180344</v>
      </c>
      <c r="F2249">
        <f>'5000 Sales Records'!N2271</f>
        <v>730644.92</v>
      </c>
      <c r="G2249">
        <f>STD!A2249*Regression!$D$21+STD!B2249*Regression!$D$22+STD!C2249*Regression!$D$23+STD!D2249*Regression!$D$24+STD!E2249*Regression!$D$25</f>
        <v>63261.68399417086</v>
      </c>
    </row>
    <row r="2250" spans="1:7" x14ac:dyDescent="0.35">
      <c r="A2250">
        <f>STDEV('5000 Sales Records'!I2272:I2301)</f>
        <v>3024.1126083226618</v>
      </c>
      <c r="B2250">
        <f>STDEV('5000 Sales Records'!J2272:J2301)</f>
        <v>211.72551848436044</v>
      </c>
      <c r="C2250">
        <f>STDEV('5000 Sales Records'!K2272:K2301)</f>
        <v>165.83826526115007</v>
      </c>
      <c r="D2250">
        <f>STDEV('5000 Sales Records'!L2272:L2301)</f>
        <v>1350735.337137043</v>
      </c>
      <c r="E2250">
        <f>STDEV('5000 Sales Records'!M2272:M2301)</f>
        <v>896613.73928834777</v>
      </c>
      <c r="F2250">
        <f>'5000 Sales Records'!N2272</f>
        <v>71223.98</v>
      </c>
      <c r="G2250">
        <f>STD!A2250*Regression!$D$21+STD!B2250*Regression!$D$22+STD!C2250*Regression!$D$23+STD!D2250*Regression!$D$24+STD!E2250*Regression!$D$25</f>
        <v>59560.318776865024</v>
      </c>
    </row>
    <row r="2251" spans="1:7" x14ac:dyDescent="0.35">
      <c r="A2251">
        <f>STDEV('5000 Sales Records'!I2273:I2302)</f>
        <v>3025.8878907828366</v>
      </c>
      <c r="B2251">
        <f>STDEV('5000 Sales Records'!J2273:J2302)</f>
        <v>212.41089389773947</v>
      </c>
      <c r="C2251">
        <f>STDEV('5000 Sales Records'!K2273:K2302)</f>
        <v>166.5014496671557</v>
      </c>
      <c r="D2251">
        <f>STDEV('5000 Sales Records'!L2273:L2302)</f>
        <v>1352181.7817855272</v>
      </c>
      <c r="E2251">
        <f>STDEV('5000 Sales Records'!M2273:M2302)</f>
        <v>897745.93973438919</v>
      </c>
      <c r="F2251">
        <f>'5000 Sales Records'!N2273</f>
        <v>206940.42</v>
      </c>
      <c r="G2251">
        <f>STD!A2251*Regression!$D$21+STD!B2251*Regression!$D$22+STD!C2251*Regression!$D$23+STD!D2251*Regression!$D$24+STD!E2251*Regression!$D$25</f>
        <v>59665.868119417573</v>
      </c>
    </row>
    <row r="2252" spans="1:7" x14ac:dyDescent="0.35">
      <c r="A2252">
        <f>STDEV('5000 Sales Records'!I2274:I2303)</f>
        <v>3019.5792894139199</v>
      </c>
      <c r="B2252">
        <f>STDEV('5000 Sales Records'!J2274:J2303)</f>
        <v>216.01404963380352</v>
      </c>
      <c r="C2252">
        <f>STDEV('5000 Sales Records'!K2274:K2303)</f>
        <v>168.4934086858436</v>
      </c>
      <c r="D2252">
        <f>STDEV('5000 Sales Records'!L2274:L2303)</f>
        <v>1360728.5623343789</v>
      </c>
      <c r="E2252">
        <f>STDEV('5000 Sales Records'!M2274:M2303)</f>
        <v>902806.22694714146</v>
      </c>
      <c r="F2252">
        <f>'5000 Sales Records'!N2274</f>
        <v>454373.28</v>
      </c>
      <c r="G2252">
        <f>STD!A2252*Regression!$D$21+STD!B2252*Regression!$D$22+STD!C2252*Regression!$D$23+STD!D2252*Regression!$D$24+STD!E2252*Regression!$D$25</f>
        <v>58828.079635569709</v>
      </c>
    </row>
    <row r="2253" spans="1:7" x14ac:dyDescent="0.35">
      <c r="A2253">
        <f>STDEV('5000 Sales Records'!I2275:I2304)</f>
        <v>3133.7626440423664</v>
      </c>
      <c r="B2253">
        <f>STDEV('5000 Sales Records'!J2275:J2304)</f>
        <v>216.95844983743322</v>
      </c>
      <c r="C2253">
        <f>STDEV('5000 Sales Records'!K2275:K2304)</f>
        <v>167.78856137255391</v>
      </c>
      <c r="D2253">
        <f>STDEV('5000 Sales Records'!L2275:L2304)</f>
        <v>1358795.9934277863</v>
      </c>
      <c r="E2253">
        <f>STDEV('5000 Sales Records'!M2275:M2304)</f>
        <v>896167.58431426401</v>
      </c>
      <c r="F2253">
        <f>'5000 Sales Records'!N2275</f>
        <v>802062.31</v>
      </c>
      <c r="G2253">
        <f>STD!A2253*Regression!$D$21+STD!B2253*Regression!$D$22+STD!C2253*Regression!$D$23+STD!D2253*Regression!$D$24+STD!E2253*Regression!$D$25</f>
        <v>48912.060647712438</v>
      </c>
    </row>
    <row r="2254" spans="1:7" x14ac:dyDescent="0.35">
      <c r="A2254">
        <f>STDEV('5000 Sales Records'!I2276:I2305)</f>
        <v>3147.1803464900663</v>
      </c>
      <c r="B2254">
        <f>STDEV('5000 Sales Records'!J2276:J2305)</f>
        <v>222.32295191491338</v>
      </c>
      <c r="C2254">
        <f>STDEV('5000 Sales Records'!K2276:K2305)</f>
        <v>171.55106214675021</v>
      </c>
      <c r="D2254">
        <f>STDEV('5000 Sales Records'!L2276:L2305)</f>
        <v>1376387.9001272179</v>
      </c>
      <c r="E2254">
        <f>STDEV('5000 Sales Records'!M2276:M2305)</f>
        <v>908451.54960526666</v>
      </c>
      <c r="F2254">
        <f>'5000 Sales Records'!N2276</f>
        <v>1326454.23</v>
      </c>
      <c r="G2254">
        <f>STD!A2254*Regression!$D$21+STD!B2254*Regression!$D$22+STD!C2254*Regression!$D$23+STD!D2254*Regression!$D$24+STD!E2254*Regression!$D$25</f>
        <v>48280.321982271736</v>
      </c>
    </row>
    <row r="2255" spans="1:7" x14ac:dyDescent="0.35">
      <c r="A2255">
        <f>STDEV('5000 Sales Records'!I2277:I2306)</f>
        <v>3203.7707302417916</v>
      </c>
      <c r="B2255">
        <f>STDEV('5000 Sales Records'!J2277:J2306)</f>
        <v>222.0049858454307</v>
      </c>
      <c r="C2255">
        <f>STDEV('5000 Sales Records'!K2277:K2306)</f>
        <v>173.76302230998073</v>
      </c>
      <c r="D2255">
        <f>STDEV('5000 Sales Records'!L2277:L2306)</f>
        <v>1337273.7372268392</v>
      </c>
      <c r="E2255">
        <f>STDEV('5000 Sales Records'!M2277:M2306)</f>
        <v>889690.6013633688</v>
      </c>
      <c r="F2255">
        <f>'5000 Sales Records'!N2277</f>
        <v>13577.22</v>
      </c>
      <c r="G2255">
        <f>STD!A2255*Regression!$D$21+STD!B2255*Regression!$D$22+STD!C2255*Regression!$D$23+STD!D2255*Regression!$D$24+STD!E2255*Regression!$D$25</f>
        <v>31118.632684690529</v>
      </c>
    </row>
    <row r="2256" spans="1:7" x14ac:dyDescent="0.35">
      <c r="A2256">
        <f>STDEV('5000 Sales Records'!I2278:I2307)</f>
        <v>3127.284364333103</v>
      </c>
      <c r="B2256">
        <f>STDEV('5000 Sales Records'!J2278:J2307)</f>
        <v>226.07370282389269</v>
      </c>
      <c r="C2256">
        <f>STDEV('5000 Sales Records'!K2278:K2307)</f>
        <v>179.89151369613035</v>
      </c>
      <c r="D2256">
        <f>STDEV('5000 Sales Records'!L2278:L2307)</f>
        <v>1328800.9525183141</v>
      </c>
      <c r="E2256">
        <f>STDEV('5000 Sales Records'!M2278:M2307)</f>
        <v>894448.20181980997</v>
      </c>
      <c r="F2256">
        <f>'5000 Sales Records'!N2278</f>
        <v>113542</v>
      </c>
      <c r="G2256">
        <f>STD!A2256*Regression!$D$21+STD!B2256*Regression!$D$22+STD!C2256*Regression!$D$23+STD!D2256*Regression!$D$24+STD!E2256*Regression!$D$25</f>
        <v>30806.122714380617</v>
      </c>
    </row>
    <row r="2257" spans="1:7" x14ac:dyDescent="0.35">
      <c r="A2257">
        <f>STDEV('5000 Sales Records'!I2279:I2308)</f>
        <v>3142.5280914809859</v>
      </c>
      <c r="B2257">
        <f>STDEV('5000 Sales Records'!J2279:J2308)</f>
        <v>226.07370282389277</v>
      </c>
      <c r="C2257">
        <f>STDEV('5000 Sales Records'!K2279:K2308)</f>
        <v>179.89151369613035</v>
      </c>
      <c r="D2257">
        <f>STDEV('5000 Sales Records'!L2279:L2308)</f>
        <v>1386027.0500345784</v>
      </c>
      <c r="E2257">
        <f>STDEV('5000 Sales Records'!M2279:M2308)</f>
        <v>979709.37240425579</v>
      </c>
      <c r="F2257">
        <f>'5000 Sales Records'!N2279</f>
        <v>544293.07999999996</v>
      </c>
      <c r="G2257">
        <f>STD!A2257*Regression!$D$21+STD!B2257*Regression!$D$22+STD!C2257*Regression!$D$23+STD!D2257*Regression!$D$24+STD!E2257*Regression!$D$25</f>
        <v>2180.7091301435139</v>
      </c>
    </row>
    <row r="2258" spans="1:7" x14ac:dyDescent="0.35">
      <c r="A2258">
        <f>STDEV('5000 Sales Records'!I2280:I2309)</f>
        <v>3148.9078203274767</v>
      </c>
      <c r="B2258">
        <f>STDEV('5000 Sales Records'!J2280:J2309)</f>
        <v>226.5864478049177</v>
      </c>
      <c r="C2258">
        <f>STDEV('5000 Sales Records'!K2280:K2309)</f>
        <v>181.29325563150789</v>
      </c>
      <c r="D2258">
        <f>STDEV('5000 Sales Records'!L2280:L2309)</f>
        <v>1404635.7352021225</v>
      </c>
      <c r="E2258">
        <f>STDEV('5000 Sales Records'!M2280:M2309)</f>
        <v>1009916.9165518725</v>
      </c>
      <c r="F2258">
        <f>'5000 Sales Records'!N2280</f>
        <v>767898.12</v>
      </c>
      <c r="G2258">
        <f>STD!A2258*Regression!$D$21+STD!B2258*Regression!$D$22+STD!C2258*Regression!$D$23+STD!D2258*Regression!$D$24+STD!E2258*Regression!$D$25</f>
        <v>-6993.8197947237641</v>
      </c>
    </row>
    <row r="2259" spans="1:7" x14ac:dyDescent="0.35">
      <c r="A2259">
        <f>STDEV('5000 Sales Records'!I2281:I2310)</f>
        <v>3196.4927060045407</v>
      </c>
      <c r="B2259">
        <f>STDEV('5000 Sales Records'!J2281:J2310)</f>
        <v>231.16297085842265</v>
      </c>
      <c r="C2259">
        <f>STDEV('5000 Sales Records'!K2281:K2310)</f>
        <v>183.77286045425814</v>
      </c>
      <c r="D2259">
        <f>STDEV('5000 Sales Records'!L2281:L2310)</f>
        <v>1415100.4333665194</v>
      </c>
      <c r="E2259">
        <f>STDEV('5000 Sales Records'!M2281:M2310)</f>
        <v>1018049.0629250262</v>
      </c>
      <c r="F2259">
        <f>'5000 Sales Records'!N2281</f>
        <v>259764.54</v>
      </c>
      <c r="G2259">
        <f>STD!A2259*Regression!$D$21+STD!B2259*Regression!$D$22+STD!C2259*Regression!$D$23+STD!D2259*Regression!$D$24+STD!E2259*Regression!$D$25</f>
        <v>-14923.968513857923</v>
      </c>
    </row>
    <row r="2260" spans="1:7" x14ac:dyDescent="0.35">
      <c r="A2260">
        <f>STDEV('5000 Sales Records'!I2282:I2311)</f>
        <v>3247.9783705256259</v>
      </c>
      <c r="B2260">
        <f>STDEV('5000 Sales Records'!J2282:J2311)</f>
        <v>231.12707218941406</v>
      </c>
      <c r="C2260">
        <f>STDEV('5000 Sales Records'!K2282:K2311)</f>
        <v>183.93473276631602</v>
      </c>
      <c r="D2260">
        <f>STDEV('5000 Sales Records'!L2282:L2311)</f>
        <v>1409093.9327339474</v>
      </c>
      <c r="E2260">
        <f>STDEV('5000 Sales Records'!M2282:M2311)</f>
        <v>1014089.9965684592</v>
      </c>
      <c r="F2260">
        <f>'5000 Sales Records'!N2282</f>
        <v>704509.92</v>
      </c>
      <c r="G2260">
        <f>STD!A2260*Regression!$D$21+STD!B2260*Regression!$D$22+STD!C2260*Regression!$D$23+STD!D2260*Regression!$D$24+STD!E2260*Regression!$D$25</f>
        <v>-20663.340994514641</v>
      </c>
    </row>
    <row r="2261" spans="1:7" x14ac:dyDescent="0.35">
      <c r="A2261">
        <f>STDEV('5000 Sales Records'!I2283:I2312)</f>
        <v>3152.5887381204889</v>
      </c>
      <c r="B2261">
        <f>STDEV('5000 Sales Records'!J2283:J2312)</f>
        <v>228.14345921285843</v>
      </c>
      <c r="C2261">
        <f>STDEV('5000 Sales Records'!K2283:K2312)</f>
        <v>180.87236205163549</v>
      </c>
      <c r="D2261">
        <f>STDEV('5000 Sales Records'!L2283:L2312)</f>
        <v>1409413.7385474574</v>
      </c>
      <c r="E2261">
        <f>STDEV('5000 Sales Records'!M2283:M2312)</f>
        <v>1008975.6680806616</v>
      </c>
      <c r="F2261">
        <f>'5000 Sales Records'!N2283</f>
        <v>1015924.9</v>
      </c>
      <c r="G2261">
        <f>STD!A2261*Regression!$D$21+STD!B2261*Regression!$D$22+STD!C2261*Regression!$D$23+STD!D2261*Regression!$D$24+STD!E2261*Regression!$D$25</f>
        <v>-7623.3332798668416</v>
      </c>
    </row>
    <row r="2262" spans="1:7" x14ac:dyDescent="0.35">
      <c r="A2262">
        <f>STDEV('5000 Sales Records'!I2284:I2313)</f>
        <v>3146.9863306848415</v>
      </c>
      <c r="B2262">
        <f>STDEV('5000 Sales Records'!J2284:J2313)</f>
        <v>220.32031739312396</v>
      </c>
      <c r="C2262">
        <f>STDEV('5000 Sales Records'!K2284:K2313)</f>
        <v>175.06444318737525</v>
      </c>
      <c r="D2262">
        <f>STDEV('5000 Sales Records'!L2284:L2313)</f>
        <v>1320943.3941061292</v>
      </c>
      <c r="E2262">
        <f>STDEV('5000 Sales Records'!M2284:M2313)</f>
        <v>933832.57102736644</v>
      </c>
      <c r="F2262">
        <f>'5000 Sales Records'!N2284</f>
        <v>812636.07</v>
      </c>
      <c r="G2262">
        <f>STD!A2262*Regression!$D$21+STD!B2262*Regression!$D$22+STD!C2262*Regression!$D$23+STD!D2262*Regression!$D$24+STD!E2262*Regression!$D$25</f>
        <v>-14458.75945418328</v>
      </c>
    </row>
    <row r="2263" spans="1:7" x14ac:dyDescent="0.35">
      <c r="A2263">
        <f>STDEV('5000 Sales Records'!I2285:I2314)</f>
        <v>3069.9090622646645</v>
      </c>
      <c r="B2263">
        <f>STDEV('5000 Sales Records'!J2285:J2314)</f>
        <v>223.36265912008523</v>
      </c>
      <c r="C2263">
        <f>STDEV('5000 Sales Records'!K2285:K2314)</f>
        <v>176.59531701136595</v>
      </c>
      <c r="D2263">
        <f>STDEV('5000 Sales Records'!L2285:L2314)</f>
        <v>1331016.9935867239</v>
      </c>
      <c r="E2263">
        <f>STDEV('5000 Sales Records'!M2285:M2314)</f>
        <v>943207.86720269441</v>
      </c>
      <c r="F2263">
        <f>'5000 Sales Records'!N2285</f>
        <v>99438</v>
      </c>
      <c r="G2263">
        <f>STD!A2263*Regression!$D$21+STD!B2263*Regression!$D$22+STD!C2263*Regression!$D$23+STD!D2263*Regression!$D$24+STD!E2263*Regression!$D$25</f>
        <v>-11803.353759017424</v>
      </c>
    </row>
    <row r="2264" spans="1:7" x14ac:dyDescent="0.35">
      <c r="A2264">
        <f>STDEV('5000 Sales Records'!I2286:I2315)</f>
        <v>2961.4520360912425</v>
      </c>
      <c r="B2264">
        <f>STDEV('5000 Sales Records'!J2286:J2315)</f>
        <v>216.68061389238687</v>
      </c>
      <c r="C2264">
        <f>STDEV('5000 Sales Records'!K2286:K2315)</f>
        <v>170.99354375154823</v>
      </c>
      <c r="D2264">
        <f>STDEV('5000 Sales Records'!L2286:L2315)</f>
        <v>1334831.4159801891</v>
      </c>
      <c r="E2264">
        <f>STDEV('5000 Sales Records'!M2286:M2315)</f>
        <v>946485.10102898628</v>
      </c>
      <c r="F2264">
        <f>'5000 Sales Records'!N2286</f>
        <v>108309.32</v>
      </c>
      <c r="G2264">
        <f>STD!A2264*Regression!$D$21+STD!B2264*Regression!$D$22+STD!C2264*Regression!$D$23+STD!D2264*Regression!$D$24+STD!E2264*Regression!$D$25</f>
        <v>979.1918811184587</v>
      </c>
    </row>
    <row r="2265" spans="1:7" x14ac:dyDescent="0.35">
      <c r="A2265">
        <f>STDEV('5000 Sales Records'!I2287:I2316)</f>
        <v>3030.6397041040618</v>
      </c>
      <c r="B2265">
        <f>STDEV('5000 Sales Records'!J2287:J2316)</f>
        <v>214.80608380396347</v>
      </c>
      <c r="C2265">
        <f>STDEV('5000 Sales Records'!K2287:K2316)</f>
        <v>170.11999269244683</v>
      </c>
      <c r="D2265">
        <f>STDEV('5000 Sales Records'!L2287:L2316)</f>
        <v>1338088.6386995648</v>
      </c>
      <c r="E2265">
        <f>STDEV('5000 Sales Records'!M2287:M2316)</f>
        <v>949334.93693026865</v>
      </c>
      <c r="F2265">
        <f>'5000 Sales Records'!N2287</f>
        <v>73387.600000000006</v>
      </c>
      <c r="G2265">
        <f>STD!A2265*Regression!$D$21+STD!B2265*Regression!$D$22+STD!C2265*Regression!$D$23+STD!D2265*Regression!$D$24+STD!E2265*Regression!$D$25</f>
        <v>-1422.3777285284596</v>
      </c>
    </row>
    <row r="2266" spans="1:7" x14ac:dyDescent="0.35">
      <c r="A2266">
        <f>STDEV('5000 Sales Records'!I2288:I2317)</f>
        <v>3027.1663258512604</v>
      </c>
      <c r="B2266">
        <f>STDEV('5000 Sales Records'!J2288:J2317)</f>
        <v>217.21715878884626</v>
      </c>
      <c r="C2266">
        <f>STDEV('5000 Sales Records'!K2288:K2317)</f>
        <v>169.89703513646413</v>
      </c>
      <c r="D2266">
        <f>STDEV('5000 Sales Records'!L2288:L2317)</f>
        <v>1340630.0797593493</v>
      </c>
      <c r="E2266">
        <f>STDEV('5000 Sales Records'!M2288:M2317)</f>
        <v>952819.65866367996</v>
      </c>
      <c r="F2266">
        <f>'5000 Sales Records'!N2288</f>
        <v>562443.75</v>
      </c>
      <c r="G2266">
        <f>STD!A2266*Regression!$D$21+STD!B2266*Regression!$D$22+STD!C2266*Regression!$D$23+STD!D2266*Regression!$D$24+STD!E2266*Regression!$D$25</f>
        <v>-9952.6820273094345</v>
      </c>
    </row>
    <row r="2267" spans="1:7" x14ac:dyDescent="0.35">
      <c r="A2267">
        <f>STDEV('5000 Sales Records'!I2289:I2318)</f>
        <v>3027.6186795839267</v>
      </c>
      <c r="B2267">
        <f>STDEV('5000 Sales Records'!J2289:J2318)</f>
        <v>207.29994185476389</v>
      </c>
      <c r="C2267">
        <f>STDEV('5000 Sales Records'!K2289:K2318)</f>
        <v>159.17700886662038</v>
      </c>
      <c r="D2267">
        <f>STDEV('5000 Sales Records'!L2289:L2318)</f>
        <v>1311080.2241245059</v>
      </c>
      <c r="E2267">
        <f>STDEV('5000 Sales Records'!M2289:M2318)</f>
        <v>916343.39513671387</v>
      </c>
      <c r="F2267">
        <f>'5000 Sales Records'!N2289</f>
        <v>637066.12</v>
      </c>
      <c r="G2267">
        <f>STD!A2267*Regression!$D$21+STD!B2267*Regression!$D$22+STD!C2267*Regression!$D$23+STD!D2267*Regression!$D$24+STD!E2267*Regression!$D$25</f>
        <v>-5831.0699591834564</v>
      </c>
    </row>
    <row r="2268" spans="1:7" x14ac:dyDescent="0.35">
      <c r="A2268">
        <f>STDEV('5000 Sales Records'!I2290:I2319)</f>
        <v>3098.7877572314978</v>
      </c>
      <c r="B2268">
        <f>STDEV('5000 Sales Records'!J2290:J2319)</f>
        <v>196.03293777339803</v>
      </c>
      <c r="C2268">
        <f>STDEV('5000 Sales Records'!K2290:K2319)</f>
        <v>149.2918264139835</v>
      </c>
      <c r="D2268">
        <f>STDEV('5000 Sales Records'!L2290:L2319)</f>
        <v>1299038.03274445</v>
      </c>
      <c r="E2268">
        <f>STDEV('5000 Sales Records'!M2290:M2319)</f>
        <v>900965.3628394861</v>
      </c>
      <c r="F2268">
        <f>'5000 Sales Records'!N2290</f>
        <v>93748.05</v>
      </c>
      <c r="G2268">
        <f>STD!A2268*Regression!$D$21+STD!B2268*Regression!$D$22+STD!C2268*Regression!$D$23+STD!D2268*Regression!$D$24+STD!E2268*Regression!$D$25</f>
        <v>-4550.8902814047178</v>
      </c>
    </row>
    <row r="2269" spans="1:7" x14ac:dyDescent="0.35">
      <c r="A2269">
        <f>STDEV('5000 Sales Records'!I2291:I2320)</f>
        <v>3010.5943805398183</v>
      </c>
      <c r="B2269">
        <f>STDEV('5000 Sales Records'!J2291:J2320)</f>
        <v>197.41132328561935</v>
      </c>
      <c r="C2269">
        <f>STDEV('5000 Sales Records'!K2291:K2320)</f>
        <v>149.94630558356852</v>
      </c>
      <c r="D2269">
        <f>STDEV('5000 Sales Records'!L2291:L2320)</f>
        <v>1293554.0014425467</v>
      </c>
      <c r="E2269">
        <f>STDEV('5000 Sales Records'!M2291:M2320)</f>
        <v>896720.23930969625</v>
      </c>
      <c r="F2269">
        <f>'5000 Sales Records'!N2291</f>
        <v>161561.82</v>
      </c>
      <c r="G2269">
        <f>STD!A2269*Regression!$D$21+STD!B2269*Regression!$D$22+STD!C2269*Regression!$D$23+STD!D2269*Regression!$D$24+STD!E2269*Regression!$D$25</f>
        <v>-549.04788570059463</v>
      </c>
    </row>
    <row r="2270" spans="1:7" x14ac:dyDescent="0.35">
      <c r="A2270">
        <f>STDEV('5000 Sales Records'!I2292:I2321)</f>
        <v>3070.9937327999473</v>
      </c>
      <c r="B2270">
        <f>STDEV('5000 Sales Records'!J2292:J2321)</f>
        <v>210.09188570937135</v>
      </c>
      <c r="C2270">
        <f>STDEV('5000 Sales Records'!K2292:K2321)</f>
        <v>163.03989696094169</v>
      </c>
      <c r="D2270">
        <f>STDEV('5000 Sales Records'!L2292:L2321)</f>
        <v>1289597.576706131</v>
      </c>
      <c r="E2270">
        <f>STDEV('5000 Sales Records'!M2292:M2321)</f>
        <v>895798.6654183811</v>
      </c>
      <c r="F2270">
        <f>'5000 Sales Records'!N2292</f>
        <v>1708620.49</v>
      </c>
      <c r="G2270">
        <f>STD!A2270*Regression!$D$21+STD!B2270*Regression!$D$22+STD!C2270*Regression!$D$23+STD!D2270*Regression!$D$24+STD!E2270*Regression!$D$25</f>
        <v>-7166.7441546958871</v>
      </c>
    </row>
    <row r="2271" spans="1:7" x14ac:dyDescent="0.35">
      <c r="A2271">
        <f>STDEV('5000 Sales Records'!I2293:I2322)</f>
        <v>2967.3944095130319</v>
      </c>
      <c r="B2271">
        <f>STDEV('5000 Sales Records'!J2293:J2322)</f>
        <v>211.07239044335296</v>
      </c>
      <c r="C2271">
        <f>STDEV('5000 Sales Records'!K2293:K2322)</f>
        <v>164.78375938975509</v>
      </c>
      <c r="D2271">
        <f>STDEV('5000 Sales Records'!L2293:L2322)</f>
        <v>1157856.9519032654</v>
      </c>
      <c r="E2271">
        <f>STDEV('5000 Sales Records'!M2293:M2322)</f>
        <v>837894.93129891402</v>
      </c>
      <c r="F2271">
        <f>'5000 Sales Records'!N2293</f>
        <v>1696275.72</v>
      </c>
      <c r="G2271">
        <f>STD!A2271*Regression!$D$21+STD!B2271*Regression!$D$22+STD!C2271*Regression!$D$23+STD!D2271*Regression!$D$24+STD!E2271*Regression!$D$25</f>
        <v>-68843.759288064204</v>
      </c>
    </row>
    <row r="2272" spans="1:7" x14ac:dyDescent="0.35">
      <c r="A2272">
        <f>STDEV('5000 Sales Records'!I2294:I2323)</f>
        <v>2844.3469122930951</v>
      </c>
      <c r="B2272">
        <f>STDEV('5000 Sales Records'!J2294:J2323)</f>
        <v>208.45377611625656</v>
      </c>
      <c r="C2272">
        <f>STDEV('5000 Sales Records'!K2294:K2323)</f>
        <v>165.24979313774946</v>
      </c>
      <c r="D2272">
        <f>STDEV('5000 Sales Records'!L2294:L2323)</f>
        <v>980867.69422796613</v>
      </c>
      <c r="E2272">
        <f>STDEV('5000 Sales Records'!M2294:M2323)</f>
        <v>763575.70086422306</v>
      </c>
      <c r="F2272">
        <f>'5000 Sales Records'!N2294</f>
        <v>1111898.6499999999</v>
      </c>
      <c r="G2272">
        <f>STD!A2272*Regression!$D$21+STD!B2272*Regression!$D$22+STD!C2272*Regression!$D$23+STD!D2272*Regression!$D$24+STD!E2272*Regression!$D$25</f>
        <v>-150312.34630850598</v>
      </c>
    </row>
    <row r="2273" spans="1:7" x14ac:dyDescent="0.35">
      <c r="A2273">
        <f>STDEV('5000 Sales Records'!I2295:I2324)</f>
        <v>2847.0789347890482</v>
      </c>
      <c r="B2273">
        <f>STDEV('5000 Sales Records'!J2295:J2324)</f>
        <v>208.45377611625665</v>
      </c>
      <c r="C2273">
        <f>STDEV('5000 Sales Records'!K2295:K2324)</f>
        <v>165.24979313774946</v>
      </c>
      <c r="D2273">
        <f>STDEV('5000 Sales Records'!L2295:L2324)</f>
        <v>921532.04618688952</v>
      </c>
      <c r="E2273">
        <f>STDEV('5000 Sales Records'!M2295:M2324)</f>
        <v>739397.19491225609</v>
      </c>
      <c r="F2273">
        <f>'5000 Sales Records'!N2295</f>
        <v>1205962.32</v>
      </c>
      <c r="G2273">
        <f>STD!A2273*Regression!$D$21+STD!B2273*Regression!$D$22+STD!C2273*Regression!$D$23+STD!D2273*Regression!$D$24+STD!E2273*Regression!$D$25</f>
        <v>-185136.30582496268</v>
      </c>
    </row>
    <row r="2274" spans="1:7" x14ac:dyDescent="0.35">
      <c r="A2274">
        <f>STDEV('5000 Sales Records'!I2296:I2325)</f>
        <v>2931.8488656928357</v>
      </c>
      <c r="B2274">
        <f>STDEV('5000 Sales Records'!J2296:J2325)</f>
        <v>208.45377611625662</v>
      </c>
      <c r="C2274">
        <f>STDEV('5000 Sales Records'!K2296:K2325)</f>
        <v>165.24979313774946</v>
      </c>
      <c r="D2274">
        <f>STDEV('5000 Sales Records'!L2296:L2325)</f>
        <v>827603.87903629581</v>
      </c>
      <c r="E2274">
        <f>STDEV('5000 Sales Records'!M2296:M2325)</f>
        <v>705245.75522947335</v>
      </c>
      <c r="F2274">
        <f>'5000 Sales Records'!N2296</f>
        <v>99935.19</v>
      </c>
      <c r="G2274">
        <f>STD!A2274*Regression!$D$21+STD!B2274*Regression!$D$22+STD!C2274*Regression!$D$23+STD!D2274*Regression!$D$24+STD!E2274*Regression!$D$25</f>
        <v>-251044.76374232722</v>
      </c>
    </row>
    <row r="2275" spans="1:7" x14ac:dyDescent="0.35">
      <c r="A2275">
        <f>STDEV('5000 Sales Records'!I2297:I2326)</f>
        <v>2871.6946154436091</v>
      </c>
      <c r="B2275">
        <f>STDEV('5000 Sales Records'!J2297:J2326)</f>
        <v>191.19737037820437</v>
      </c>
      <c r="C2275">
        <f>STDEV('5000 Sales Records'!K2297:K2326)</f>
        <v>152.97389086406852</v>
      </c>
      <c r="D2275">
        <f>STDEV('5000 Sales Records'!L2297:L2326)</f>
        <v>830776.91403363913</v>
      </c>
      <c r="E2275">
        <f>STDEV('5000 Sales Records'!M2297:M2326)</f>
        <v>709107.57162042416</v>
      </c>
      <c r="F2275">
        <f>'5000 Sales Records'!N2297</f>
        <v>8796.5</v>
      </c>
      <c r="G2275">
        <f>STD!A2275*Regression!$D$21+STD!B2275*Regression!$D$22+STD!C2275*Regression!$D$23+STD!D2275*Regression!$D$24+STD!E2275*Regression!$D$25</f>
        <v>-231912.30916241906</v>
      </c>
    </row>
    <row r="2276" spans="1:7" x14ac:dyDescent="0.35">
      <c r="A2276">
        <f>STDEV('5000 Sales Records'!I2298:I2327)</f>
        <v>2996.6147392353091</v>
      </c>
      <c r="B2276">
        <f>STDEV('5000 Sales Records'!J2298:J2327)</f>
        <v>204.51063988733318</v>
      </c>
      <c r="C2276">
        <f>STDEV('5000 Sales Records'!K2298:K2327)</f>
        <v>166.10403254635608</v>
      </c>
      <c r="D2276">
        <f>STDEV('5000 Sales Records'!L2298:L2327)</f>
        <v>831050.2884132727</v>
      </c>
      <c r="E2276">
        <f>STDEV('5000 Sales Records'!M2298:M2327)</f>
        <v>709238.41424143396</v>
      </c>
      <c r="F2276">
        <f>'5000 Sales Records'!N2298</f>
        <v>275499.32</v>
      </c>
      <c r="G2276">
        <f>STD!A2276*Regression!$D$21+STD!B2276*Regression!$D$22+STD!C2276*Regression!$D$23+STD!D2276*Regression!$D$24+STD!E2276*Regression!$D$25</f>
        <v>-242599.91988117085</v>
      </c>
    </row>
    <row r="2277" spans="1:7" x14ac:dyDescent="0.35">
      <c r="A2277">
        <f>STDEV('5000 Sales Records'!I2299:I2328)</f>
        <v>3086.5178341020301</v>
      </c>
      <c r="B2277">
        <f>STDEV('5000 Sales Records'!J2299:J2328)</f>
        <v>207.77629280871616</v>
      </c>
      <c r="C2277">
        <f>STDEV('5000 Sales Records'!K2299:K2328)</f>
        <v>166.70950622937306</v>
      </c>
      <c r="D2277">
        <f>STDEV('5000 Sales Records'!L2299:L2328)</f>
        <v>1006560.4599983541</v>
      </c>
      <c r="E2277">
        <f>STDEV('5000 Sales Records'!M2299:M2328)</f>
        <v>780147.81779200328</v>
      </c>
      <c r="F2277">
        <f>'5000 Sales Records'!N2299</f>
        <v>202033.72</v>
      </c>
      <c r="G2277">
        <f>STD!A2277*Regression!$D$21+STD!B2277*Regression!$D$22+STD!C2277*Regression!$D$23+STD!D2277*Regression!$D$24+STD!E2277*Regression!$D$25</f>
        <v>-155176.51973803318</v>
      </c>
    </row>
    <row r="2278" spans="1:7" x14ac:dyDescent="0.35">
      <c r="A2278">
        <f>STDEV('5000 Sales Records'!I2300:I2329)</f>
        <v>3153.9985205792491</v>
      </c>
      <c r="B2278">
        <f>STDEV('5000 Sales Records'!J2300:J2329)</f>
        <v>209.07845110163194</v>
      </c>
      <c r="C2278">
        <f>STDEV('5000 Sales Records'!K2300:K2329)</f>
        <v>166.43145219337421</v>
      </c>
      <c r="D2278">
        <f>STDEV('5000 Sales Records'!L2300:L2329)</f>
        <v>1177644.5220778727</v>
      </c>
      <c r="E2278">
        <f>STDEV('5000 Sales Records'!M2300:M2329)</f>
        <v>855892.3476174688</v>
      </c>
      <c r="F2278">
        <f>'5000 Sales Records'!N2300</f>
        <v>185418.87</v>
      </c>
      <c r="G2278">
        <f>STD!A2278*Regression!$D$21+STD!B2278*Regression!$D$22+STD!C2278*Regression!$D$23+STD!D2278*Regression!$D$24+STD!E2278*Regression!$D$25</f>
        <v>-71735.713842374738</v>
      </c>
    </row>
    <row r="2279" spans="1:7" x14ac:dyDescent="0.35">
      <c r="A2279">
        <f>STDEV('5000 Sales Records'!I2301:I2330)</f>
        <v>3111.0285352478586</v>
      </c>
      <c r="B2279">
        <f>STDEV('5000 Sales Records'!J2301:J2330)</f>
        <v>209.61013775962553</v>
      </c>
      <c r="C2279">
        <f>STDEV('5000 Sales Records'!K2301:K2330)</f>
        <v>166.78629076941752</v>
      </c>
      <c r="D2279">
        <f>STDEV('5000 Sales Records'!L2301:L2330)</f>
        <v>1173502.4486357805</v>
      </c>
      <c r="E2279">
        <f>STDEV('5000 Sales Records'!M2301:M2330)</f>
        <v>852721.93528675928</v>
      </c>
      <c r="F2279">
        <f>'5000 Sales Records'!N2301</f>
        <v>145529.19</v>
      </c>
      <c r="G2279">
        <f>STD!A2279*Regression!$D$21+STD!B2279*Regression!$D$22+STD!C2279*Regression!$D$23+STD!D2279*Regression!$D$24+STD!E2279*Regression!$D$25</f>
        <v>-69622.099305230891</v>
      </c>
    </row>
    <row r="2280" spans="1:7" x14ac:dyDescent="0.35">
      <c r="A2280">
        <f>STDEV('5000 Sales Records'!I2302:I2331)</f>
        <v>3037.2920979888891</v>
      </c>
      <c r="B2280">
        <f>STDEV('5000 Sales Records'!J2302:J2331)</f>
        <v>220.98510487693798</v>
      </c>
      <c r="C2280">
        <f>STDEV('5000 Sales Records'!K2302:K2331)</f>
        <v>176.86170039645788</v>
      </c>
      <c r="D2280">
        <f>STDEV('5000 Sales Records'!L2302:L2331)</f>
        <v>1379594.1892109213</v>
      </c>
      <c r="E2280">
        <f>STDEV('5000 Sales Records'!M2302:M2331)</f>
        <v>1018660.6185756132</v>
      </c>
      <c r="F2280">
        <f>'5000 Sales Records'!N2302</f>
        <v>62455.95</v>
      </c>
      <c r="G2280">
        <f>STD!A2280*Regression!$D$21+STD!B2280*Regression!$D$22+STD!C2280*Regression!$D$23+STD!D2280*Regression!$D$24+STD!E2280*Regression!$D$25</f>
        <v>-27368.552042817697</v>
      </c>
    </row>
    <row r="2281" spans="1:7" x14ac:dyDescent="0.35">
      <c r="A2281">
        <f>STDEV('5000 Sales Records'!I2303:I2332)</f>
        <v>2931.6901760768901</v>
      </c>
      <c r="B2281">
        <f>STDEV('5000 Sales Records'!J2303:J2332)</f>
        <v>223.92911420701913</v>
      </c>
      <c r="C2281">
        <f>STDEV('5000 Sales Records'!K2303:K2332)</f>
        <v>178.53676089994372</v>
      </c>
      <c r="D2281">
        <f>STDEV('5000 Sales Records'!L2303:L2332)</f>
        <v>1375140.2540444115</v>
      </c>
      <c r="E2281">
        <f>STDEV('5000 Sales Records'!M2303:M2332)</f>
        <v>1015457.2235765618</v>
      </c>
      <c r="F2281">
        <f>'5000 Sales Records'!N2303</f>
        <v>80461.08</v>
      </c>
      <c r="G2281">
        <f>STD!A2281*Regression!$D$21+STD!B2281*Regression!$D$22+STD!C2281*Regression!$D$23+STD!D2281*Regression!$D$24+STD!E2281*Regression!$D$25</f>
        <v>-23536.866475799703</v>
      </c>
    </row>
    <row r="2282" spans="1:7" x14ac:dyDescent="0.35">
      <c r="A2282">
        <f>STDEV('5000 Sales Records'!I2304:I2333)</f>
        <v>2937.8556534026457</v>
      </c>
      <c r="B2282">
        <f>STDEV('5000 Sales Records'!J2304:J2333)</f>
        <v>223.92911420701921</v>
      </c>
      <c r="C2282">
        <f>STDEV('5000 Sales Records'!K2304:K2333)</f>
        <v>178.53676089994372</v>
      </c>
      <c r="D2282">
        <f>STDEV('5000 Sales Records'!L2304:L2333)</f>
        <v>1375942.2272076979</v>
      </c>
      <c r="E2282">
        <f>STDEV('5000 Sales Records'!M2304:M2333)</f>
        <v>1015970.9591480042</v>
      </c>
      <c r="F2282">
        <f>'5000 Sales Records'!N2304</f>
        <v>240876.72</v>
      </c>
      <c r="G2282">
        <f>STD!A2282*Regression!$D$21+STD!B2282*Regression!$D$22+STD!C2282*Regression!$D$23+STD!D2282*Regression!$D$24+STD!E2282*Regression!$D$25</f>
        <v>-23769.158510158071</v>
      </c>
    </row>
    <row r="2283" spans="1:7" x14ac:dyDescent="0.35">
      <c r="A2283">
        <f>STDEV('5000 Sales Records'!I2305:I2334)</f>
        <v>2975.911841521141</v>
      </c>
      <c r="B2283">
        <f>STDEV('5000 Sales Records'!J2305:J2334)</f>
        <v>226.11716669085263</v>
      </c>
      <c r="C2283">
        <f>STDEV('5000 Sales Records'!K2305:K2334)</f>
        <v>179.89199216777814</v>
      </c>
      <c r="D2283">
        <f>STDEV('5000 Sales Records'!L2305:L2334)</f>
        <v>1390178.3107025351</v>
      </c>
      <c r="E2283">
        <f>STDEV('5000 Sales Records'!M2305:M2334)</f>
        <v>1025356.3437399252</v>
      </c>
      <c r="F2283">
        <f>'5000 Sales Records'!N2305</f>
        <v>15978.3</v>
      </c>
      <c r="G2283">
        <f>STD!A2283*Regression!$D$21+STD!B2283*Regression!$D$22+STD!C2283*Regression!$D$23+STD!D2283*Regression!$D$24+STD!E2283*Regression!$D$25</f>
        <v>-24649.245994386612</v>
      </c>
    </row>
    <row r="2284" spans="1:7" x14ac:dyDescent="0.35">
      <c r="A2284">
        <f>STDEV('5000 Sales Records'!I2306:I2335)</f>
        <v>2978.439771493423</v>
      </c>
      <c r="B2284">
        <f>STDEV('5000 Sales Records'!J2306:J2335)</f>
        <v>223.92911420701913</v>
      </c>
      <c r="C2284">
        <f>STDEV('5000 Sales Records'!K2306:K2335)</f>
        <v>178.53676089994372</v>
      </c>
      <c r="D2284">
        <f>STDEV('5000 Sales Records'!L2306:L2335)</f>
        <v>1385047.2371455953</v>
      </c>
      <c r="E2284">
        <f>STDEV('5000 Sales Records'!M2306:M2335)</f>
        <v>1022054.7517552269</v>
      </c>
      <c r="F2284">
        <f>'5000 Sales Records'!N2306</f>
        <v>41698.800000000003</v>
      </c>
      <c r="G2284">
        <f>STD!A2284*Regression!$D$21+STD!B2284*Regression!$D$22+STD!C2284*Regression!$D$23+STD!D2284*Regression!$D$24+STD!E2284*Regression!$D$25</f>
        <v>-24187.879151376314</v>
      </c>
    </row>
    <row r="2285" spans="1:7" x14ac:dyDescent="0.35">
      <c r="A2285">
        <f>STDEV('5000 Sales Records'!I2307:I2336)</f>
        <v>2869.6344803083743</v>
      </c>
      <c r="B2285">
        <f>STDEV('5000 Sales Records'!J2307:J2336)</f>
        <v>223.92911420701924</v>
      </c>
      <c r="C2285">
        <f>STDEV('5000 Sales Records'!K2307:K2336)</f>
        <v>178.53676089994372</v>
      </c>
      <c r="D2285">
        <f>STDEV('5000 Sales Records'!L2307:L2336)</f>
        <v>1381704.327022898</v>
      </c>
      <c r="E2285">
        <f>STDEV('5000 Sales Records'!M2307:M2336)</f>
        <v>1026708.19451265</v>
      </c>
      <c r="F2285">
        <f>'5000 Sales Records'!N2307</f>
        <v>438845</v>
      </c>
      <c r="G2285">
        <f>STD!A2285*Regression!$D$21+STD!B2285*Regression!$D$22+STD!C2285*Regression!$D$23+STD!D2285*Regression!$D$24+STD!E2285*Regression!$D$25</f>
        <v>-22915.754292438738</v>
      </c>
    </row>
    <row r="2286" spans="1:7" x14ac:dyDescent="0.35">
      <c r="A2286">
        <f>STDEV('5000 Sales Records'!I2308:I2337)</f>
        <v>2990.7839646133766</v>
      </c>
      <c r="B2286">
        <f>STDEV('5000 Sales Records'!J2308:J2337)</f>
        <v>223.92911420701918</v>
      </c>
      <c r="C2286">
        <f>STDEV('5000 Sales Records'!K2308:K2337)</f>
        <v>178.53676089994377</v>
      </c>
      <c r="D2286">
        <f>STDEV('5000 Sales Records'!L2308:L2337)</f>
        <v>1376886.7629213734</v>
      </c>
      <c r="E2286">
        <f>STDEV('5000 Sales Records'!M2308:M2337)</f>
        <v>1015870.5531141246</v>
      </c>
      <c r="F2286">
        <f>'5000 Sales Records'!N2308</f>
        <v>484541.2</v>
      </c>
      <c r="G2286">
        <f>STD!A2286*Regression!$D$21+STD!B2286*Regression!$D$22+STD!C2286*Regression!$D$23+STD!D2286*Regression!$D$24+STD!E2286*Regression!$D$25</f>
        <v>-27177.970271240221</v>
      </c>
    </row>
    <row r="2287" spans="1:7" x14ac:dyDescent="0.35">
      <c r="A2287">
        <f>STDEV('5000 Sales Records'!I2309:I2338)</f>
        <v>3005.6288398583924</v>
      </c>
      <c r="B2287">
        <f>STDEV('5000 Sales Records'!J2309:J2338)</f>
        <v>223.21950044202282</v>
      </c>
      <c r="C2287">
        <f>STDEV('5000 Sales Records'!K2309:K2338)</f>
        <v>176.0437447856666</v>
      </c>
      <c r="D2287">
        <f>STDEV('5000 Sales Records'!L2309:L2338)</f>
        <v>1306096.1612805969</v>
      </c>
      <c r="E2287">
        <f>STDEV('5000 Sales Records'!M2309:M2338)</f>
        <v>923602.49308560695</v>
      </c>
      <c r="F2287">
        <f>'5000 Sales Records'!N2309</f>
        <v>362762.4</v>
      </c>
      <c r="G2287">
        <f>STD!A2287*Regression!$D$21+STD!B2287*Regression!$D$22+STD!C2287*Regression!$D$23+STD!D2287*Regression!$D$24+STD!E2287*Regression!$D$25</f>
        <v>-12916.598625695449</v>
      </c>
    </row>
    <row r="2288" spans="1:7" x14ac:dyDescent="0.35">
      <c r="A2288">
        <f>STDEV('5000 Sales Records'!I2310:I2339)</f>
        <v>3006.633195521827</v>
      </c>
      <c r="B2288">
        <f>STDEV('5000 Sales Records'!J2310:J2339)</f>
        <v>223.21950044202285</v>
      </c>
      <c r="C2288">
        <f>STDEV('5000 Sales Records'!K2310:K2339)</f>
        <v>176.04374478566663</v>
      </c>
      <c r="D2288">
        <f>STDEV('5000 Sales Records'!L2310:L2339)</f>
        <v>1268360.2682295376</v>
      </c>
      <c r="E2288">
        <f>STDEV('5000 Sales Records'!M2310:M2339)</f>
        <v>875067.87071707938</v>
      </c>
      <c r="F2288">
        <f>'5000 Sales Records'!N2310</f>
        <v>152685</v>
      </c>
      <c r="G2288">
        <f>STD!A2288*Regression!$D$21+STD!B2288*Regression!$D$22+STD!C2288*Regression!$D$23+STD!D2288*Regression!$D$24+STD!E2288*Regression!$D$25</f>
        <v>-2502.5055434858659</v>
      </c>
    </row>
    <row r="2289" spans="1:7" x14ac:dyDescent="0.35">
      <c r="A2289">
        <f>STDEV('5000 Sales Records'!I2311:I2340)</f>
        <v>2853.4978496857011</v>
      </c>
      <c r="B2289">
        <f>STDEV('5000 Sales Records'!J2311:J2340)</f>
        <v>223.41293597488834</v>
      </c>
      <c r="C2289">
        <f>STDEV('5000 Sales Records'!K2311:K2340)</f>
        <v>175.12374081820238</v>
      </c>
      <c r="D2289">
        <f>STDEV('5000 Sales Records'!L2311:L2340)</f>
        <v>1286376.8770108041</v>
      </c>
      <c r="E2289">
        <f>STDEV('5000 Sales Records'!M2311:M2340)</f>
        <v>882351.99013985286</v>
      </c>
      <c r="F2289">
        <f>'5000 Sales Records'!N2311</f>
        <v>529597.56999999995</v>
      </c>
      <c r="G2289">
        <f>STD!A2289*Regression!$D$21+STD!B2289*Regression!$D$22+STD!C2289*Regression!$D$23+STD!D2289*Regression!$D$24+STD!E2289*Regression!$D$25</f>
        <v>17537.85816318146</v>
      </c>
    </row>
    <row r="2290" spans="1:7" x14ac:dyDescent="0.35">
      <c r="A2290">
        <f>STDEV('5000 Sales Records'!I2312:I2341)</f>
        <v>2779.747407692777</v>
      </c>
      <c r="B2290">
        <f>STDEV('5000 Sales Records'!J2312:J2341)</f>
        <v>225.75492317769181</v>
      </c>
      <c r="C2290">
        <f>STDEV('5000 Sales Records'!K2312:K2341)</f>
        <v>176.39200931936838</v>
      </c>
      <c r="D2290">
        <f>STDEV('5000 Sales Records'!L2312:L2341)</f>
        <v>1294760.5787560439</v>
      </c>
      <c r="E2290">
        <f>STDEV('5000 Sales Records'!M2312:M2341)</f>
        <v>888410.54711040063</v>
      </c>
      <c r="F2290">
        <f>'5000 Sales Records'!N2312</f>
        <v>381714.52</v>
      </c>
      <c r="G2290">
        <f>STD!A2290*Regression!$D$21+STD!B2290*Regression!$D$22+STD!C2290*Regression!$D$23+STD!D2290*Regression!$D$24+STD!E2290*Regression!$D$25</f>
        <v>22814.205607178737</v>
      </c>
    </row>
    <row r="2291" spans="1:7" x14ac:dyDescent="0.35">
      <c r="A2291">
        <f>STDEV('5000 Sales Records'!I2313:I2342)</f>
        <v>2785.7385741394105</v>
      </c>
      <c r="B2291">
        <f>STDEV('5000 Sales Records'!J2313:J2342)</f>
        <v>238.80405287286436</v>
      </c>
      <c r="C2291">
        <f>STDEV('5000 Sales Records'!K2313:K2342)</f>
        <v>186.53614069597111</v>
      </c>
      <c r="D2291">
        <f>STDEV('5000 Sales Records'!L2313:L2342)</f>
        <v>1314627.3561628149</v>
      </c>
      <c r="E2291">
        <f>STDEV('5000 Sales Records'!M2313:M2342)</f>
        <v>907592.51758561831</v>
      </c>
      <c r="F2291">
        <f>'5000 Sales Records'!N2313</f>
        <v>333578.92</v>
      </c>
      <c r="G2291">
        <f>STD!A2291*Regression!$D$21+STD!B2291*Regression!$D$22+STD!C2291*Regression!$D$23+STD!D2291*Regression!$D$24+STD!E2291*Regression!$D$25</f>
        <v>14462.813044599607</v>
      </c>
    </row>
    <row r="2292" spans="1:7" x14ac:dyDescent="0.35">
      <c r="A2292">
        <f>STDEV('5000 Sales Records'!I2314:I2343)</f>
        <v>2814.820258241527</v>
      </c>
      <c r="B2292">
        <f>STDEV('5000 Sales Records'!J2314:J2343)</f>
        <v>239.87261718857488</v>
      </c>
      <c r="C2292">
        <f>STDEV('5000 Sales Records'!K2314:K2343)</f>
        <v>188.65615862130539</v>
      </c>
      <c r="D2292">
        <f>STDEV('5000 Sales Records'!L2314:L2343)</f>
        <v>1314728.3245677387</v>
      </c>
      <c r="E2292">
        <f>STDEV('5000 Sales Records'!M2314:M2343)</f>
        <v>906855.8403468444</v>
      </c>
      <c r="F2292">
        <f>'5000 Sales Records'!N2314</f>
        <v>77209.86</v>
      </c>
      <c r="G2292">
        <f>STD!A2292*Regression!$D$21+STD!B2292*Regression!$D$22+STD!C2292*Regression!$D$23+STD!D2292*Regression!$D$24+STD!E2292*Regression!$D$25</f>
        <v>16030.946530997404</v>
      </c>
    </row>
    <row r="2293" spans="1:7" x14ac:dyDescent="0.35">
      <c r="A2293">
        <f>STDEV('5000 Sales Records'!I2315:I2344)</f>
        <v>2810.5436396851615</v>
      </c>
      <c r="B2293">
        <f>STDEV('5000 Sales Records'!J2315:J2344)</f>
        <v>239.29927537968308</v>
      </c>
      <c r="C2293">
        <f>STDEV('5000 Sales Records'!K2315:K2344)</f>
        <v>187.37936151641372</v>
      </c>
      <c r="D2293">
        <f>STDEV('5000 Sales Records'!L2315:L2344)</f>
        <v>1325385.1549373819</v>
      </c>
      <c r="E2293">
        <f>STDEV('5000 Sales Records'!M2315:M2344)</f>
        <v>909301.31195554533</v>
      </c>
      <c r="F2293">
        <f>'5000 Sales Records'!N2315</f>
        <v>81259.740000000005</v>
      </c>
      <c r="G2293">
        <f>STD!A2293*Regression!$D$21+STD!B2293*Regression!$D$22+STD!C2293*Regression!$D$23+STD!D2293*Regression!$D$24+STD!E2293*Regression!$D$25</f>
        <v>22334.040375088109</v>
      </c>
    </row>
    <row r="2294" spans="1:7" x14ac:dyDescent="0.35">
      <c r="A2294">
        <f>STDEV('5000 Sales Records'!I2316:I2345)</f>
        <v>2838.8865269051662</v>
      </c>
      <c r="B2294">
        <f>STDEV('5000 Sales Records'!J2316:J2345)</f>
        <v>237.5172934270189</v>
      </c>
      <c r="C2294">
        <f>STDEV('5000 Sales Records'!K2316:K2345)</f>
        <v>187.2575507889369</v>
      </c>
      <c r="D2294">
        <f>STDEV('5000 Sales Records'!L2316:L2345)</f>
        <v>1318091.8669634436</v>
      </c>
      <c r="E2294">
        <f>STDEV('5000 Sales Records'!M2316:M2345)</f>
        <v>907863.02526742697</v>
      </c>
      <c r="F2294">
        <f>'5000 Sales Records'!N2316</f>
        <v>92106.67</v>
      </c>
      <c r="G2294">
        <f>STD!A2294*Regression!$D$21+STD!B2294*Regression!$D$22+STD!C2294*Regression!$D$23+STD!D2294*Regression!$D$24+STD!E2294*Regression!$D$25</f>
        <v>19180.600660050754</v>
      </c>
    </row>
    <row r="2295" spans="1:7" x14ac:dyDescent="0.35">
      <c r="A2295">
        <f>STDEV('5000 Sales Records'!I2317:I2346)</f>
        <v>2812.293314806574</v>
      </c>
      <c r="B2295">
        <f>STDEV('5000 Sales Records'!J2317:J2346)</f>
        <v>246.59611137316787</v>
      </c>
      <c r="C2295">
        <f>STDEV('5000 Sales Records'!K2317:K2346)</f>
        <v>194.15009203392515</v>
      </c>
      <c r="D2295">
        <f>STDEV('5000 Sales Records'!L2317:L2346)</f>
        <v>1310960.7127368851</v>
      </c>
      <c r="E2295">
        <f>STDEV('5000 Sales Records'!M2317:M2346)</f>
        <v>904559.5775555342</v>
      </c>
      <c r="F2295">
        <f>'5000 Sales Records'!N2317</f>
        <v>137338.20000000001</v>
      </c>
      <c r="G2295">
        <f>STD!A2295*Regression!$D$21+STD!B2295*Regression!$D$22+STD!C2295*Regression!$D$23+STD!D2295*Regression!$D$24+STD!E2295*Regression!$D$25</f>
        <v>11183.6204703931</v>
      </c>
    </row>
    <row r="2296" spans="1:7" x14ac:dyDescent="0.35">
      <c r="A2296">
        <f>STDEV('5000 Sales Records'!I2318:I2347)</f>
        <v>2690.5518788240602</v>
      </c>
      <c r="B2296">
        <f>STDEV('5000 Sales Records'!J2318:J2347)</f>
        <v>246.59611137316796</v>
      </c>
      <c r="C2296">
        <f>STDEV('5000 Sales Records'!K2318:K2347)</f>
        <v>194.15009203392515</v>
      </c>
      <c r="D2296">
        <f>STDEV('5000 Sales Records'!L2318:L2347)</f>
        <v>1314651.0254577619</v>
      </c>
      <c r="E2296">
        <f>STDEV('5000 Sales Records'!M2318:M2347)</f>
        <v>906984.65247789503</v>
      </c>
      <c r="F2296">
        <f>'5000 Sales Records'!N2318</f>
        <v>151161.92000000001</v>
      </c>
      <c r="G2296">
        <f>STD!A2296*Regression!$D$21+STD!B2296*Regression!$D$22+STD!C2296*Regression!$D$23+STD!D2296*Regression!$D$24+STD!E2296*Regression!$D$25</f>
        <v>22633.613838213263</v>
      </c>
    </row>
    <row r="2297" spans="1:7" x14ac:dyDescent="0.35">
      <c r="A2297">
        <f>STDEV('5000 Sales Records'!I2319:I2348)</f>
        <v>2842.1967430909463</v>
      </c>
      <c r="B2297">
        <f>STDEV('5000 Sales Records'!J2319:J2348)</f>
        <v>245.82150901491076</v>
      </c>
      <c r="C2297">
        <f>STDEV('5000 Sales Records'!K2319:K2348)</f>
        <v>194.75729787013924</v>
      </c>
      <c r="D2297">
        <f>STDEV('5000 Sales Records'!L2319:L2348)</f>
        <v>1309490.8677955316</v>
      </c>
      <c r="E2297">
        <f>STDEV('5000 Sales Records'!M2319:M2348)</f>
        <v>906990.68753977213</v>
      </c>
      <c r="F2297">
        <f>'5000 Sales Records'!N2319</f>
        <v>22145.49</v>
      </c>
      <c r="G2297">
        <f>STD!A2297*Regression!$D$21+STD!B2297*Regression!$D$22+STD!C2297*Regression!$D$23+STD!D2297*Regression!$D$24+STD!E2297*Regression!$D$25</f>
        <v>9003.6796173815383</v>
      </c>
    </row>
    <row r="2298" spans="1:7" x14ac:dyDescent="0.35">
      <c r="A2298">
        <f>STDEV('5000 Sales Records'!I2320:I2349)</f>
        <v>2767.7977917636895</v>
      </c>
      <c r="B2298">
        <f>STDEV('5000 Sales Records'!J2320:J2349)</f>
        <v>239.93736449331942</v>
      </c>
      <c r="C2298">
        <f>STDEV('5000 Sales Records'!K2320:K2349)</f>
        <v>191.22420737833184</v>
      </c>
      <c r="D2298">
        <f>STDEV('5000 Sales Records'!L2320:L2349)</f>
        <v>1302649.1953423161</v>
      </c>
      <c r="E2298">
        <f>STDEV('5000 Sales Records'!M2320:M2349)</f>
        <v>901410.6543882516</v>
      </c>
      <c r="F2298">
        <f>'5000 Sales Records'!N2320</f>
        <v>155722.84</v>
      </c>
      <c r="G2298">
        <f>STD!A2298*Regression!$D$21+STD!B2298*Regression!$D$22+STD!C2298*Regression!$D$23+STD!D2298*Regression!$D$24+STD!E2298*Regression!$D$25</f>
        <v>20985.652080581756</v>
      </c>
    </row>
    <row r="2299" spans="1:7" x14ac:dyDescent="0.35">
      <c r="A2299">
        <f>STDEV('5000 Sales Records'!I2321:I2350)</f>
        <v>2747.4169176774444</v>
      </c>
      <c r="B2299">
        <f>STDEV('5000 Sales Records'!J2321:J2350)</f>
        <v>241.11563046250924</v>
      </c>
      <c r="C2299">
        <f>STDEV('5000 Sales Records'!K2321:K2350)</f>
        <v>191.98866720295712</v>
      </c>
      <c r="D2299">
        <f>STDEV('5000 Sales Records'!L2321:L2350)</f>
        <v>1310327.8544597856</v>
      </c>
      <c r="E2299">
        <f>STDEV('5000 Sales Records'!M2321:M2350)</f>
        <v>906502.98142560432</v>
      </c>
      <c r="F2299">
        <f>'5000 Sales Records'!N2321</f>
        <v>266640</v>
      </c>
      <c r="G2299">
        <f>STD!A2299*Regression!$D$21+STD!B2299*Regression!$D$22+STD!C2299*Regression!$D$23+STD!D2299*Regression!$D$24+STD!E2299*Regression!$D$25</f>
        <v>24016.048141512787</v>
      </c>
    </row>
    <row r="2300" spans="1:7" x14ac:dyDescent="0.35">
      <c r="A2300">
        <f>STDEV('5000 Sales Records'!I2322:I2351)</f>
        <v>2796.1970563894311</v>
      </c>
      <c r="B2300">
        <f>STDEV('5000 Sales Records'!J2322:J2351)</f>
        <v>236.26415651218403</v>
      </c>
      <c r="C2300">
        <f>STDEV('5000 Sales Records'!K2322:K2351)</f>
        <v>185.49707804991826</v>
      </c>
      <c r="D2300">
        <f>STDEV('5000 Sales Records'!L2322:L2351)</f>
        <v>1318071.108556974</v>
      </c>
      <c r="E2300">
        <f>STDEV('5000 Sales Records'!M2322:M2351)</f>
        <v>909442.09794569574</v>
      </c>
      <c r="F2300">
        <f>'5000 Sales Records'!N2322</f>
        <v>9442.3799999999992</v>
      </c>
      <c r="G2300">
        <f>STD!A2300*Regression!$D$21+STD!B2300*Regression!$D$22+STD!C2300*Regression!$D$23+STD!D2300*Regression!$D$24+STD!E2300*Regression!$D$25</f>
        <v>19642.837179922499</v>
      </c>
    </row>
    <row r="2301" spans="1:7" x14ac:dyDescent="0.35">
      <c r="A2301">
        <f>STDEV('5000 Sales Records'!I2323:I2352)</f>
        <v>2797.3450343815848</v>
      </c>
      <c r="B2301">
        <f>STDEV('5000 Sales Records'!J2323:J2352)</f>
        <v>232.00987913097111</v>
      </c>
      <c r="C2301">
        <f>STDEV('5000 Sales Records'!K2323:K2352)</f>
        <v>182.26313646773846</v>
      </c>
      <c r="D2301">
        <f>STDEV('5000 Sales Records'!L2323:L2352)</f>
        <v>1303709.5461968947</v>
      </c>
      <c r="E2301">
        <f>STDEV('5000 Sales Records'!M2323:M2352)</f>
        <v>899782.79104394675</v>
      </c>
      <c r="F2301">
        <f>'5000 Sales Records'!N2323</f>
        <v>418681.44</v>
      </c>
      <c r="G2301">
        <f>STD!A2301*Regression!$D$21+STD!B2301*Regression!$D$22+STD!C2301*Regression!$D$23+STD!D2301*Regression!$D$24+STD!E2301*Regression!$D$25</f>
        <v>17918.288318271283</v>
      </c>
    </row>
    <row r="2302" spans="1:7" x14ac:dyDescent="0.35">
      <c r="A2302">
        <f>STDEV('5000 Sales Records'!I2324:I2353)</f>
        <v>2847.1758824749704</v>
      </c>
      <c r="B2302">
        <f>STDEV('5000 Sales Records'!J2324:J2353)</f>
        <v>229.43370537868475</v>
      </c>
      <c r="C2302">
        <f>STDEV('5000 Sales Records'!K2324:K2353)</f>
        <v>179.64717864869678</v>
      </c>
      <c r="D2302">
        <f>STDEV('5000 Sales Records'!L2324:L2353)</f>
        <v>1310094.4349576591</v>
      </c>
      <c r="E2302">
        <f>STDEV('5000 Sales Records'!M2324:M2353)</f>
        <v>900219.4640998625</v>
      </c>
      <c r="F2302">
        <f>'5000 Sales Records'!N2324</f>
        <v>618803.32999999996</v>
      </c>
      <c r="G2302">
        <f>STD!A2302*Regression!$D$21+STD!B2302*Regression!$D$22+STD!C2302*Regression!$D$23+STD!D2302*Regression!$D$24+STD!E2302*Regression!$D$25</f>
        <v>19430.456618995988</v>
      </c>
    </row>
    <row r="2303" spans="1:7" x14ac:dyDescent="0.35">
      <c r="A2303">
        <f>STDEV('5000 Sales Records'!I2325:I2354)</f>
        <v>2870.9771703452602</v>
      </c>
      <c r="B2303">
        <f>STDEV('5000 Sales Records'!J2325:J2354)</f>
        <v>229.14123179494734</v>
      </c>
      <c r="C2303">
        <f>STDEV('5000 Sales Records'!K2325:K2354)</f>
        <v>181.61210681736964</v>
      </c>
      <c r="D2303">
        <f>STDEV('5000 Sales Records'!L2325:L2354)</f>
        <v>1309338.6093813505</v>
      </c>
      <c r="E2303">
        <f>STDEV('5000 Sales Records'!M2325:M2354)</f>
        <v>899771.73123438645</v>
      </c>
      <c r="F2303">
        <f>'5000 Sales Records'!N2325</f>
        <v>108147.14</v>
      </c>
      <c r="G2303">
        <f>STD!A2303*Regression!$D$21+STD!B2303*Regression!$D$22+STD!C2303*Regression!$D$23+STD!D2303*Regression!$D$24+STD!E2303*Regression!$D$25</f>
        <v>23930.478060237016</v>
      </c>
    </row>
    <row r="2304" spans="1:7" x14ac:dyDescent="0.35">
      <c r="A2304">
        <f>STDEV('5000 Sales Records'!I2326:I2355)</f>
        <v>2801.8357342301842</v>
      </c>
      <c r="B2304">
        <f>STDEV('5000 Sales Records'!J2326:J2355)</f>
        <v>237.56218792574916</v>
      </c>
      <c r="C2304">
        <f>STDEV('5000 Sales Records'!K2326:K2355)</f>
        <v>188.94876020616883</v>
      </c>
      <c r="D2304">
        <f>STDEV('5000 Sales Records'!L2326:L2355)</f>
        <v>1384149.6237803053</v>
      </c>
      <c r="E2304">
        <f>STDEV('5000 Sales Records'!M2326:M2355)</f>
        <v>969651.30164803821</v>
      </c>
      <c r="F2304">
        <f>'5000 Sales Records'!N2326</f>
        <v>150625.44</v>
      </c>
      <c r="G2304">
        <f>STD!A2304*Regression!$D$21+STD!B2304*Regression!$D$22+STD!C2304*Regression!$D$23+STD!D2304*Regression!$D$24+STD!E2304*Regression!$D$25</f>
        <v>31582.547290998977</v>
      </c>
    </row>
    <row r="2305" spans="1:7" x14ac:dyDescent="0.35">
      <c r="A2305">
        <f>STDEV('5000 Sales Records'!I2327:I2356)</f>
        <v>2778.7182028004768</v>
      </c>
      <c r="B2305">
        <f>STDEV('5000 Sales Records'!J2327:J2356)</f>
        <v>235.30112668712385</v>
      </c>
      <c r="C2305">
        <f>STDEV('5000 Sales Records'!K2327:K2356)</f>
        <v>187.30066753721164</v>
      </c>
      <c r="D2305">
        <f>STDEV('5000 Sales Records'!L2327:L2356)</f>
        <v>1369390.0756649061</v>
      </c>
      <c r="E2305">
        <f>STDEV('5000 Sales Records'!M2327:M2356)</f>
        <v>958692.99333154492</v>
      </c>
      <c r="F2305">
        <f>'5000 Sales Records'!N2327</f>
        <v>4797.5</v>
      </c>
      <c r="G2305">
        <f>STD!A2305*Regression!$D$21+STD!B2305*Regression!$D$22+STD!C2305*Regression!$D$23+STD!D2305*Regression!$D$24+STD!E2305*Regression!$D$25</f>
        <v>31574.726379575673</v>
      </c>
    </row>
    <row r="2306" spans="1:7" x14ac:dyDescent="0.35">
      <c r="A2306">
        <f>STDEV('5000 Sales Records'!I2328:I2357)</f>
        <v>2685.9633920956858</v>
      </c>
      <c r="B2306">
        <f>STDEV('5000 Sales Records'!J2328:J2357)</f>
        <v>231.82426952476237</v>
      </c>
      <c r="C2306">
        <f>STDEV('5000 Sales Records'!K2328:K2357)</f>
        <v>182.37785064271785</v>
      </c>
      <c r="D2306">
        <f>STDEV('5000 Sales Records'!L2328:L2357)</f>
        <v>1366750.6536867418</v>
      </c>
      <c r="E2306">
        <f>STDEV('5000 Sales Records'!M2328:M2357)</f>
        <v>957073.89505119703</v>
      </c>
      <c r="F2306">
        <f>'5000 Sales Records'!N2328</f>
        <v>1531273.09</v>
      </c>
      <c r="G2306">
        <f>STD!A2306*Regression!$D$21+STD!B2306*Regression!$D$22+STD!C2306*Regression!$D$23+STD!D2306*Regression!$D$24+STD!E2306*Regression!$D$25</f>
        <v>33933.820493925945</v>
      </c>
    </row>
    <row r="2307" spans="1:7" x14ac:dyDescent="0.35">
      <c r="A2307">
        <f>STDEV('5000 Sales Records'!I2329:I2358)</f>
        <v>2563.5993141827294</v>
      </c>
      <c r="B2307">
        <f>STDEV('5000 Sales Records'!J2329:J2358)</f>
        <v>240.21759965502741</v>
      </c>
      <c r="C2307">
        <f>STDEV('5000 Sales Records'!K2329:K2358)</f>
        <v>189.57630240169493</v>
      </c>
      <c r="D2307">
        <f>STDEV('5000 Sales Records'!L2329:L2358)</f>
        <v>1296494.4620328015</v>
      </c>
      <c r="E2307">
        <f>STDEV('5000 Sales Records'!M2329:M2358)</f>
        <v>933595.13038891461</v>
      </c>
      <c r="F2307">
        <f>'5000 Sales Records'!N2329</f>
        <v>1671412.31</v>
      </c>
      <c r="G2307">
        <f>STD!A2307*Regression!$D$21+STD!B2307*Regression!$D$22+STD!C2307*Regression!$D$23+STD!D2307*Regression!$D$24+STD!E2307*Regression!$D$25</f>
        <v>-5302.0015111340908</v>
      </c>
    </row>
    <row r="2308" spans="1:7" x14ac:dyDescent="0.35">
      <c r="A2308">
        <f>STDEV('5000 Sales Records'!I2330:I2359)</f>
        <v>2359.9601691554035</v>
      </c>
      <c r="B2308">
        <f>STDEV('5000 Sales Records'!J2330:J2359)</f>
        <v>239.94968920372776</v>
      </c>
      <c r="C2308">
        <f>STDEV('5000 Sales Records'!K2330:K2359)</f>
        <v>191.18633848448349</v>
      </c>
      <c r="D2308">
        <f>STDEV('5000 Sales Records'!L2330:L2359)</f>
        <v>1176287.6478225109</v>
      </c>
      <c r="E2308">
        <f>STDEV('5000 Sales Records'!M2330:M2359)</f>
        <v>887328.04004954465</v>
      </c>
      <c r="F2308">
        <f>'5000 Sales Records'!N2330</f>
        <v>362492.46</v>
      </c>
      <c r="G2308">
        <f>STD!A2308*Regression!$D$21+STD!B2308*Regression!$D$22+STD!C2308*Regression!$D$23+STD!D2308*Regression!$D$24+STD!E2308*Regression!$D$25</f>
        <v>-55329.843951158924</v>
      </c>
    </row>
    <row r="2309" spans="1:7" x14ac:dyDescent="0.35">
      <c r="A2309">
        <f>STDEV('5000 Sales Records'!I2331:I2360)</f>
        <v>2351.3848472761747</v>
      </c>
      <c r="B2309">
        <f>STDEV('5000 Sales Records'!J2331:J2360)</f>
        <v>238.99466266920655</v>
      </c>
      <c r="C2309">
        <f>STDEV('5000 Sales Records'!K2331:K2360)</f>
        <v>190.5979495761791</v>
      </c>
      <c r="D2309">
        <f>STDEV('5000 Sales Records'!L2331:L2360)</f>
        <v>1180463.0778056441</v>
      </c>
      <c r="E2309">
        <f>STDEV('5000 Sales Records'!M2331:M2360)</f>
        <v>890546.08874684991</v>
      </c>
      <c r="F2309">
        <f>'5000 Sales Records'!N2331</f>
        <v>1244963.76</v>
      </c>
      <c r="G2309">
        <f>STD!A2309*Regression!$D$21+STD!B2309*Regression!$D$22+STD!C2309*Regression!$D$23+STD!D2309*Regression!$D$24+STD!E2309*Regression!$D$25</f>
        <v>-52572.282353036222</v>
      </c>
    </row>
    <row r="2310" spans="1:7" x14ac:dyDescent="0.35">
      <c r="A2310">
        <f>STDEV('5000 Sales Records'!I2332:I2361)</f>
        <v>2301.1871551415602</v>
      </c>
      <c r="B2310">
        <f>STDEV('5000 Sales Records'!J2332:J2361)</f>
        <v>229.29467444001335</v>
      </c>
      <c r="C2310">
        <f>STDEV('5000 Sales Records'!K2332:K2361)</f>
        <v>183.78266259987339</v>
      </c>
      <c r="D2310">
        <f>STDEV('5000 Sales Records'!L2332:L2361)</f>
        <v>937860.12850572984</v>
      </c>
      <c r="E2310">
        <f>STDEV('5000 Sales Records'!M2332:M2361)</f>
        <v>699690.0070139264</v>
      </c>
      <c r="F2310">
        <f>'5000 Sales Records'!N2332</f>
        <v>113863.86</v>
      </c>
      <c r="G2310">
        <f>STD!A2310*Regression!$D$21+STD!B2310*Regression!$D$22+STD!C2310*Regression!$D$23+STD!D2310*Regression!$D$24+STD!E2310*Regression!$D$25</f>
        <v>-91087.056945273071</v>
      </c>
    </row>
    <row r="2311" spans="1:7" x14ac:dyDescent="0.35">
      <c r="A2311">
        <f>STDEV('5000 Sales Records'!I2333:I2362)</f>
        <v>2222.7221210907596</v>
      </c>
      <c r="B2311">
        <f>STDEV('5000 Sales Records'!J2333:J2362)</f>
        <v>228.09868272886561</v>
      </c>
      <c r="C2311">
        <f>STDEV('5000 Sales Records'!K2333:K2362)</f>
        <v>182.97037296792897</v>
      </c>
      <c r="D2311">
        <f>STDEV('5000 Sales Records'!L2333:L2362)</f>
        <v>940941.16050422157</v>
      </c>
      <c r="E2311">
        <f>STDEV('5000 Sales Records'!M2333:M2362)</f>
        <v>701514.17002534948</v>
      </c>
      <c r="F2311">
        <f>'5000 Sales Records'!N2333</f>
        <v>68872.679999999993</v>
      </c>
      <c r="G2311">
        <f>STD!A2311*Regression!$D$21+STD!B2311*Regression!$D$22+STD!C2311*Regression!$D$23+STD!D2311*Regression!$D$24+STD!E2311*Regression!$D$25</f>
        <v>-82134.026676126407</v>
      </c>
    </row>
    <row r="2312" spans="1:7" x14ac:dyDescent="0.35">
      <c r="A2312">
        <f>STDEV('5000 Sales Records'!I2334:I2363)</f>
        <v>2333.0668635200263</v>
      </c>
      <c r="B2312">
        <f>STDEV('5000 Sales Records'!J2334:J2363)</f>
        <v>226.89043385988404</v>
      </c>
      <c r="C2312">
        <f>STDEV('5000 Sales Records'!K2334:K2363)</f>
        <v>182.15055496522098</v>
      </c>
      <c r="D2312">
        <f>STDEV('5000 Sales Records'!L2334:L2363)</f>
        <v>930719.60352025589</v>
      </c>
      <c r="E2312">
        <f>STDEV('5000 Sales Records'!M2334:M2363)</f>
        <v>694600.40336387826</v>
      </c>
      <c r="F2312">
        <f>'5000 Sales Records'!N2334</f>
        <v>737.46</v>
      </c>
      <c r="G2312">
        <f>STD!A2312*Regression!$D$21+STD!B2312*Regression!$D$22+STD!C2312*Regression!$D$23+STD!D2312*Regression!$D$24+STD!E2312*Regression!$D$25</f>
        <v>-93492.873158257804</v>
      </c>
    </row>
    <row r="2313" spans="1:7" x14ac:dyDescent="0.35">
      <c r="A2313">
        <f>STDEV('5000 Sales Records'!I2335:I2364)</f>
        <v>2355.0197509970499</v>
      </c>
      <c r="B2313">
        <f>STDEV('5000 Sales Records'!J2335:J2364)</f>
        <v>220.46404094832423</v>
      </c>
      <c r="C2313">
        <f>STDEV('5000 Sales Records'!K2335:K2364)</f>
        <v>178.10821799629608</v>
      </c>
      <c r="D2313">
        <f>STDEV('5000 Sales Records'!L2335:L2364)</f>
        <v>925650.73115019908</v>
      </c>
      <c r="E2313">
        <f>STDEV('5000 Sales Records'!M2335:M2364)</f>
        <v>686277.0053060702</v>
      </c>
      <c r="F2313">
        <f>'5000 Sales Records'!N2335</f>
        <v>86106.16</v>
      </c>
      <c r="G2313">
        <f>STD!A2313*Regression!$D$21+STD!B2313*Regression!$D$22+STD!C2313*Regression!$D$23+STD!D2313*Regression!$D$24+STD!E2313*Regression!$D$25</f>
        <v>-85062.5527219621</v>
      </c>
    </row>
    <row r="2314" spans="1:7" x14ac:dyDescent="0.35">
      <c r="A2314">
        <f>STDEV('5000 Sales Records'!I2336:I2365)</f>
        <v>2490.0406450082505</v>
      </c>
      <c r="B2314">
        <f>STDEV('5000 Sales Records'!J2336:J2365)</f>
        <v>218.31306823448298</v>
      </c>
      <c r="C2314">
        <f>STDEV('5000 Sales Records'!K2336:K2365)</f>
        <v>177.10415150186466</v>
      </c>
      <c r="D2314">
        <f>STDEV('5000 Sales Records'!L2336:L2365)</f>
        <v>911413.09940069879</v>
      </c>
      <c r="E2314">
        <f>STDEV('5000 Sales Records'!M2336:M2365)</f>
        <v>676519.76675991237</v>
      </c>
      <c r="F2314">
        <f>'5000 Sales Records'!N2336</f>
        <v>243786.4</v>
      </c>
      <c r="G2314">
        <f>STD!A2314*Regression!$D$21+STD!B2314*Regression!$D$22+STD!C2314*Regression!$D$23+STD!D2314*Regression!$D$24+STD!E2314*Regression!$D$25</f>
        <v>-97375.673010653234</v>
      </c>
    </row>
    <row r="2315" spans="1:7" x14ac:dyDescent="0.35">
      <c r="A2315">
        <f>STDEV('5000 Sales Records'!I2337:I2366)</f>
        <v>2501.1384405607332</v>
      </c>
      <c r="B2315">
        <f>STDEV('5000 Sales Records'!J2337:J2366)</f>
        <v>227.18728005134093</v>
      </c>
      <c r="C2315">
        <f>STDEV('5000 Sales Records'!K2337:K2366)</f>
        <v>182.54937478020491</v>
      </c>
      <c r="D2315">
        <f>STDEV('5000 Sales Records'!L2337:L2366)</f>
        <v>1024102.3103169336</v>
      </c>
      <c r="E2315">
        <f>STDEV('5000 Sales Records'!M2337:M2366)</f>
        <v>761492.11822555284</v>
      </c>
      <c r="F2315">
        <f>'5000 Sales Records'!N2337</f>
        <v>36486.25</v>
      </c>
      <c r="G2315">
        <f>STD!A2315*Regression!$D$21+STD!B2315*Regression!$D$22+STD!C2315*Regression!$D$23+STD!D2315*Regression!$D$24+STD!E2315*Regression!$D$25</f>
        <v>-81086.415061710752</v>
      </c>
    </row>
    <row r="2316" spans="1:7" x14ac:dyDescent="0.35">
      <c r="A2316">
        <f>STDEV('5000 Sales Records'!I2338:I2367)</f>
        <v>2405.0854332807617</v>
      </c>
      <c r="B2316">
        <f>STDEV('5000 Sales Records'!J2338:J2367)</f>
        <v>218.9671825135699</v>
      </c>
      <c r="C2316">
        <f>STDEV('5000 Sales Records'!K2338:K2367)</f>
        <v>174.8430744584754</v>
      </c>
      <c r="D2316">
        <f>STDEV('5000 Sales Records'!L2338:L2367)</f>
        <v>1014008.3676491143</v>
      </c>
      <c r="E2316">
        <f>STDEV('5000 Sales Records'!M2338:M2367)</f>
        <v>757287.66555681475</v>
      </c>
      <c r="F2316">
        <f>'5000 Sales Records'!N2338</f>
        <v>26388.18</v>
      </c>
      <c r="G2316">
        <f>STD!A2316*Regression!$D$21+STD!B2316*Regression!$D$22+STD!C2316*Regression!$D$23+STD!D2316*Regression!$D$24+STD!E2316*Regression!$D$25</f>
        <v>-77403.337323536049</v>
      </c>
    </row>
    <row r="2317" spans="1:7" x14ac:dyDescent="0.35">
      <c r="A2317">
        <f>STDEV('5000 Sales Records'!I2339:I2368)</f>
        <v>2314.8084970815448</v>
      </c>
      <c r="B2317">
        <f>STDEV('5000 Sales Records'!J2339:J2368)</f>
        <v>224.76126746231063</v>
      </c>
      <c r="C2317">
        <f>STDEV('5000 Sales Records'!K2339:K2368)</f>
        <v>179.68744127307392</v>
      </c>
      <c r="D2317">
        <f>STDEV('5000 Sales Records'!L2339:L2368)</f>
        <v>1044184.5994045575</v>
      </c>
      <c r="E2317">
        <f>STDEV('5000 Sales Records'!M2339:M2368)</f>
        <v>787705.95986807684</v>
      </c>
      <c r="F2317">
        <f>'5000 Sales Records'!N2339</f>
        <v>178521.2</v>
      </c>
      <c r="G2317">
        <f>STD!A2317*Regression!$D$21+STD!B2317*Regression!$D$22+STD!C2317*Regression!$D$23+STD!D2317*Regression!$D$24+STD!E2317*Regression!$D$25</f>
        <v>-72785.263162656222</v>
      </c>
    </row>
    <row r="2318" spans="1:7" x14ac:dyDescent="0.35">
      <c r="A2318">
        <f>STDEV('5000 Sales Records'!I2340:I2369)</f>
        <v>2297.1873429273783</v>
      </c>
      <c r="B2318">
        <f>STDEV('5000 Sales Records'!J2340:J2369)</f>
        <v>225.94069137082502</v>
      </c>
      <c r="C2318">
        <f>STDEV('5000 Sales Records'!K2340:K2369)</f>
        <v>179.62491294713101</v>
      </c>
      <c r="D2318">
        <f>STDEV('5000 Sales Records'!L2340:L2369)</f>
        <v>1050657.172022864</v>
      </c>
      <c r="E2318">
        <f>STDEV('5000 Sales Records'!M2340:M2369)</f>
        <v>792497.05505497556</v>
      </c>
      <c r="F2318">
        <f>'5000 Sales Records'!N2340</f>
        <v>885519.91</v>
      </c>
      <c r="G2318">
        <f>STD!A2318*Regression!$D$21+STD!B2318*Regression!$D$22+STD!C2318*Regression!$D$23+STD!D2318*Regression!$D$24+STD!E2318*Regression!$D$25</f>
        <v>-73371.268768938724</v>
      </c>
    </row>
    <row r="2319" spans="1:7" x14ac:dyDescent="0.35">
      <c r="A2319">
        <f>STDEV('5000 Sales Records'!I2341:I2370)</f>
        <v>2340.3776549557324</v>
      </c>
      <c r="B2319">
        <f>STDEV('5000 Sales Records'!J2341:J2370)</f>
        <v>229.68498968264606</v>
      </c>
      <c r="C2319">
        <f>STDEV('5000 Sales Records'!K2341:K2370)</f>
        <v>182.73774033944883</v>
      </c>
      <c r="D2319">
        <f>STDEV('5000 Sales Records'!L2341:L2370)</f>
        <v>1052667.7485003846</v>
      </c>
      <c r="E2319">
        <f>STDEV('5000 Sales Records'!M2341:M2370)</f>
        <v>798502.24710414547</v>
      </c>
      <c r="F2319">
        <f>'5000 Sales Records'!N2341</f>
        <v>40684.68</v>
      </c>
      <c r="G2319">
        <f>STD!A2319*Regression!$D$21+STD!B2319*Regression!$D$22+STD!C2319*Regression!$D$23+STD!D2319*Regression!$D$24+STD!E2319*Regression!$D$25</f>
        <v>-82750.140686294762</v>
      </c>
    </row>
    <row r="2320" spans="1:7" x14ac:dyDescent="0.35">
      <c r="A2320">
        <f>STDEV('5000 Sales Records'!I2342:I2371)</f>
        <v>2316.5126097788393</v>
      </c>
      <c r="B2320">
        <f>STDEV('5000 Sales Records'!J2342:J2371)</f>
        <v>226.45608885584224</v>
      </c>
      <c r="C2320">
        <f>STDEV('5000 Sales Records'!K2342:K2371)</f>
        <v>181.0113723219761</v>
      </c>
      <c r="D2320">
        <f>STDEV('5000 Sales Records'!L2342:L2371)</f>
        <v>1039321.7275883121</v>
      </c>
      <c r="E2320">
        <f>STDEV('5000 Sales Records'!M2342:M2371)</f>
        <v>791301.12779786484</v>
      </c>
      <c r="F2320">
        <f>'5000 Sales Records'!N2342</f>
        <v>546411.81000000006</v>
      </c>
      <c r="G2320">
        <f>STD!A2320*Regression!$D$21+STD!B2320*Regression!$D$22+STD!C2320*Regression!$D$23+STD!D2320*Regression!$D$24+STD!E2320*Regression!$D$25</f>
        <v>-82322.59816642385</v>
      </c>
    </row>
    <row r="2321" spans="1:7" x14ac:dyDescent="0.35">
      <c r="A2321">
        <f>STDEV('5000 Sales Records'!I2343:I2372)</f>
        <v>2350.1457729304771</v>
      </c>
      <c r="B2321">
        <f>STDEV('5000 Sales Records'!J2343:J2372)</f>
        <v>217.34507628595398</v>
      </c>
      <c r="C2321">
        <f>STDEV('5000 Sales Records'!K2343:K2372)</f>
        <v>173.06213713975484</v>
      </c>
      <c r="D2321">
        <f>STDEV('5000 Sales Records'!L2343:L2372)</f>
        <v>1088909.2955717342</v>
      </c>
      <c r="E2321">
        <f>STDEV('5000 Sales Records'!M2343:M2372)</f>
        <v>803813.57746100076</v>
      </c>
      <c r="F2321">
        <f>'5000 Sales Records'!N2343</f>
        <v>107650.4</v>
      </c>
      <c r="G2321">
        <f>STD!A2321*Regression!$D$21+STD!B2321*Regression!$D$22+STD!C2321*Regression!$D$23+STD!D2321*Regression!$D$24+STD!E2321*Regression!$D$25</f>
        <v>-45318.557213066728</v>
      </c>
    </row>
    <row r="2322" spans="1:7" x14ac:dyDescent="0.35">
      <c r="A2322">
        <f>STDEV('5000 Sales Records'!I2344:I2373)</f>
        <v>2428.9271036226355</v>
      </c>
      <c r="B2322">
        <f>STDEV('5000 Sales Records'!J2344:J2373)</f>
        <v>216.58060797947405</v>
      </c>
      <c r="C2322">
        <f>STDEV('5000 Sales Records'!K2344:K2373)</f>
        <v>171.2426696882352</v>
      </c>
      <c r="D2322">
        <f>STDEV('5000 Sales Records'!L2344:L2373)</f>
        <v>1090188.9448821708</v>
      </c>
      <c r="E2322">
        <f>STDEV('5000 Sales Records'!M2344:M2373)</f>
        <v>803646.95510011958</v>
      </c>
      <c r="F2322">
        <f>'5000 Sales Records'!N2344</f>
        <v>882737.99</v>
      </c>
      <c r="G2322">
        <f>STD!A2322*Regression!$D$21+STD!B2322*Regression!$D$22+STD!C2322*Regression!$D$23+STD!D2322*Regression!$D$24+STD!E2322*Regression!$D$25</f>
        <v>-53689.725064129103</v>
      </c>
    </row>
    <row r="2323" spans="1:7" x14ac:dyDescent="0.35">
      <c r="A2323">
        <f>STDEV('5000 Sales Records'!I2345:I2374)</f>
        <v>2473.517464720203</v>
      </c>
      <c r="B2323">
        <f>STDEV('5000 Sales Records'!J2345:J2374)</f>
        <v>225.97671756382232</v>
      </c>
      <c r="C2323">
        <f>STDEV('5000 Sales Records'!K2345:K2374)</f>
        <v>179.65191831562154</v>
      </c>
      <c r="D2323">
        <f>STDEV('5000 Sales Records'!L2345:L2374)</f>
        <v>1080999.6272964368</v>
      </c>
      <c r="E2323">
        <f>STDEV('5000 Sales Records'!M2345:M2374)</f>
        <v>803329.86742993526</v>
      </c>
      <c r="F2323">
        <f>'5000 Sales Records'!N2345</f>
        <v>487494.72</v>
      </c>
      <c r="G2323">
        <f>STD!A2323*Regression!$D$21+STD!B2323*Regression!$D$22+STD!C2323*Regression!$D$23+STD!D2323*Regression!$D$24+STD!E2323*Regression!$D$25</f>
        <v>-68981.867608362692</v>
      </c>
    </row>
    <row r="2324" spans="1:7" x14ac:dyDescent="0.35">
      <c r="A2324">
        <f>STDEV('5000 Sales Records'!I2346:I2375)</f>
        <v>2464.7448903918321</v>
      </c>
      <c r="B2324">
        <f>STDEV('5000 Sales Records'!J2346:J2375)</f>
        <v>232.1417091062734</v>
      </c>
      <c r="C2324">
        <f>STDEV('5000 Sales Records'!K2346:K2375)</f>
        <v>185.58042837503655</v>
      </c>
      <c r="D2324">
        <f>STDEV('5000 Sales Records'!L2346:L2375)</f>
        <v>1176706.316383624</v>
      </c>
      <c r="E2324">
        <f>STDEV('5000 Sales Records'!M2346:M2375)</f>
        <v>895914.71748222678</v>
      </c>
      <c r="F2324">
        <f>'5000 Sales Records'!N2346</f>
        <v>389465.5</v>
      </c>
      <c r="G2324">
        <f>STD!A2324*Regression!$D$21+STD!B2324*Regression!$D$22+STD!C2324*Regression!$D$23+STD!D2324*Regression!$D$24+STD!E2324*Regression!$D$25</f>
        <v>-65592.113033828209</v>
      </c>
    </row>
    <row r="2325" spans="1:7" x14ac:dyDescent="0.35">
      <c r="A2325">
        <f>STDEV('5000 Sales Records'!I2347:I2376)</f>
        <v>2480.9087841761334</v>
      </c>
      <c r="B2325">
        <f>STDEV('5000 Sales Records'!J2347:J2376)</f>
        <v>232.14170910627345</v>
      </c>
      <c r="C2325">
        <f>STDEV('5000 Sales Records'!K2347:K2376)</f>
        <v>185.58042837503655</v>
      </c>
      <c r="D2325">
        <f>STDEV('5000 Sales Records'!L2347:L2376)</f>
        <v>1176900.9769472538</v>
      </c>
      <c r="E2325">
        <f>STDEV('5000 Sales Records'!M2347:M2376)</f>
        <v>895438.96574451821</v>
      </c>
      <c r="F2325">
        <f>'5000 Sales Records'!N2347</f>
        <v>78769.8</v>
      </c>
      <c r="G2325">
        <f>STD!A2325*Regression!$D$21+STD!B2325*Regression!$D$22+STD!C2325*Regression!$D$23+STD!D2325*Regression!$D$24+STD!E2325*Regression!$D$25</f>
        <v>-66289.027501673205</v>
      </c>
    </row>
    <row r="2326" spans="1:7" x14ac:dyDescent="0.35">
      <c r="A2326">
        <f>STDEV('5000 Sales Records'!I2348:I2377)</f>
        <v>2571.1729934154496</v>
      </c>
      <c r="B2326">
        <f>STDEV('5000 Sales Records'!J2348:J2377)</f>
        <v>232.14170910627351</v>
      </c>
      <c r="C2326">
        <f>STDEV('5000 Sales Records'!K2348:K2377)</f>
        <v>185.58042837503655</v>
      </c>
      <c r="D2326">
        <f>STDEV('5000 Sales Records'!L2348:L2377)</f>
        <v>1170983.4959528367</v>
      </c>
      <c r="E2326">
        <f>STDEV('5000 Sales Records'!M2348:M2377)</f>
        <v>891771.91947002814</v>
      </c>
      <c r="F2326">
        <f>'5000 Sales Records'!N2348</f>
        <v>699662.88</v>
      </c>
      <c r="G2326">
        <f>STD!A2326*Regression!$D$21+STD!B2326*Regression!$D$22+STD!C2326*Regression!$D$23+STD!D2326*Regression!$D$24+STD!E2326*Regression!$D$25</f>
        <v>-76072.092401898466</v>
      </c>
    </row>
    <row r="2327" spans="1:7" x14ac:dyDescent="0.35">
      <c r="A2327">
        <f>STDEV('5000 Sales Records'!I2349:I2378)</f>
        <v>2475.1995196486619</v>
      </c>
      <c r="B2327">
        <f>STDEV('5000 Sales Records'!J2349:J2378)</f>
        <v>229.87013767872688</v>
      </c>
      <c r="C2327">
        <f>STDEV('5000 Sales Records'!K2349:K2378)</f>
        <v>183.31290876437262</v>
      </c>
      <c r="D2327">
        <f>STDEV('5000 Sales Records'!L2349:L2378)</f>
        <v>1168273.1265404588</v>
      </c>
      <c r="E2327">
        <f>STDEV('5000 Sales Records'!M2349:M2378)</f>
        <v>883104.58690421202</v>
      </c>
      <c r="F2327">
        <f>'5000 Sales Records'!N2349</f>
        <v>740135.06</v>
      </c>
      <c r="G2327">
        <f>STD!A2327*Regression!$D$21+STD!B2327*Regression!$D$22+STD!C2327*Regression!$D$23+STD!D2327*Regression!$D$24+STD!E2327*Regression!$D$25</f>
        <v>-62217.840106933494</v>
      </c>
    </row>
    <row r="2328" spans="1:7" x14ac:dyDescent="0.35">
      <c r="A2328">
        <f>STDEV('5000 Sales Records'!I2350:I2379)</f>
        <v>2428.7941750645705</v>
      </c>
      <c r="B2328">
        <f>STDEV('5000 Sales Records'!J2350:J2379)</f>
        <v>238.26434696463247</v>
      </c>
      <c r="C2328">
        <f>STDEV('5000 Sales Records'!K2350:K2379)</f>
        <v>189.54457099499896</v>
      </c>
      <c r="D2328">
        <f>STDEV('5000 Sales Records'!L2350:L2379)</f>
        <v>1238769.0869273404</v>
      </c>
      <c r="E2328">
        <f>STDEV('5000 Sales Records'!M2350:M2379)</f>
        <v>942137.06900718133</v>
      </c>
      <c r="F2328">
        <f>'5000 Sales Records'!N2350</f>
        <v>55185.84</v>
      </c>
      <c r="G2328">
        <f>STD!A2328*Regression!$D$21+STD!B2328*Regression!$D$22+STD!C2328*Regression!$D$23+STD!D2328*Regression!$D$24+STD!E2328*Regression!$D$25</f>
        <v>-53327.937050554436</v>
      </c>
    </row>
    <row r="2329" spans="1:7" x14ac:dyDescent="0.35">
      <c r="A2329">
        <f>STDEV('5000 Sales Records'!I2351:I2380)</f>
        <v>2432.1641666082769</v>
      </c>
      <c r="B2329">
        <f>STDEV('5000 Sales Records'!J2351:J2380)</f>
        <v>236.93765260133293</v>
      </c>
      <c r="C2329">
        <f>STDEV('5000 Sales Records'!K2351:K2380)</f>
        <v>188.66127864478472</v>
      </c>
      <c r="D2329">
        <f>STDEV('5000 Sales Records'!L2351:L2380)</f>
        <v>1234764.7047644453</v>
      </c>
      <c r="E2329">
        <f>STDEV('5000 Sales Records'!M2351:M2380)</f>
        <v>939402.8273815728</v>
      </c>
      <c r="F2329">
        <f>'5000 Sales Records'!N2351</f>
        <v>123353.82</v>
      </c>
      <c r="G2329">
        <f>STD!A2329*Regression!$D$21+STD!B2329*Regression!$D$22+STD!C2329*Regression!$D$23+STD!D2329*Regression!$D$24+STD!E2329*Regression!$D$25</f>
        <v>-53547.378707439872</v>
      </c>
    </row>
    <row r="2330" spans="1:7" x14ac:dyDescent="0.35">
      <c r="A2330">
        <f>STDEV('5000 Sales Records'!I2352:I2381)</f>
        <v>2416.3998796062128</v>
      </c>
      <c r="B2330">
        <f>STDEV('5000 Sales Records'!J2352:J2381)</f>
        <v>236.93765260133273</v>
      </c>
      <c r="C2330">
        <f>STDEV('5000 Sales Records'!K2352:K2381)</f>
        <v>188.66127864478472</v>
      </c>
      <c r="D2330">
        <f>STDEV('5000 Sales Records'!L2352:L2381)</f>
        <v>1235426.2297515639</v>
      </c>
      <c r="E2330">
        <f>STDEV('5000 Sales Records'!M2352:M2381)</f>
        <v>939822.24522677273</v>
      </c>
      <c r="F2330">
        <f>'5000 Sales Records'!N2352</f>
        <v>652881.85</v>
      </c>
      <c r="G2330">
        <f>STD!A2330*Regression!$D$21+STD!B2330*Regression!$D$22+STD!C2330*Regression!$D$23+STD!D2330*Regression!$D$24+STD!E2330*Regression!$D$25</f>
        <v>-51987.582210566849</v>
      </c>
    </row>
    <row r="2331" spans="1:7" x14ac:dyDescent="0.35">
      <c r="A2331">
        <f>STDEV('5000 Sales Records'!I2353:I2382)</f>
        <v>2424.5011244169077</v>
      </c>
      <c r="B2331">
        <f>STDEV('5000 Sales Records'!J2353:J2382)</f>
        <v>236.71926633248196</v>
      </c>
      <c r="C2331">
        <f>STDEV('5000 Sales Records'!K2353:K2382)</f>
        <v>190.00856400814362</v>
      </c>
      <c r="D2331">
        <f>STDEV('5000 Sales Records'!L2353:L2382)</f>
        <v>1258824.7322123561</v>
      </c>
      <c r="E2331">
        <f>STDEV('5000 Sales Records'!M2353:M2382)</f>
        <v>972895.36384354078</v>
      </c>
      <c r="F2331">
        <f>'5000 Sales Records'!N2353</f>
        <v>111293.46</v>
      </c>
      <c r="G2331">
        <f>STD!A2331*Regression!$D$21+STD!B2331*Regression!$D$22+STD!C2331*Regression!$D$23+STD!D2331*Regression!$D$24+STD!E2331*Regression!$D$25</f>
        <v>-57380.823156412574</v>
      </c>
    </row>
    <row r="2332" spans="1:7" x14ac:dyDescent="0.35">
      <c r="A2332">
        <f>STDEV('5000 Sales Records'!I2354:I2383)</f>
        <v>2335.8503278298867</v>
      </c>
      <c r="B2332">
        <f>STDEV('5000 Sales Records'!J2354:J2383)</f>
        <v>243.60259940858739</v>
      </c>
      <c r="C2332">
        <f>STDEV('5000 Sales Records'!K2354:K2383)</f>
        <v>194.30519903864729</v>
      </c>
      <c r="D2332">
        <f>STDEV('5000 Sales Records'!L2354:L2383)</f>
        <v>1267523.0821173906</v>
      </c>
      <c r="E2332">
        <f>STDEV('5000 Sales Records'!M2354:M2383)</f>
        <v>977750.20359010727</v>
      </c>
      <c r="F2332">
        <f>'5000 Sales Records'!N2354</f>
        <v>122007.6</v>
      </c>
      <c r="G2332">
        <f>STD!A2332*Regression!$D$21+STD!B2332*Regression!$D$22+STD!C2332*Regression!$D$23+STD!D2332*Regression!$D$24+STD!E2332*Regression!$D$25</f>
        <v>-53860.712860606262</v>
      </c>
    </row>
    <row r="2333" spans="1:7" x14ac:dyDescent="0.35">
      <c r="A2333">
        <f>STDEV('5000 Sales Records'!I2355:I2384)</f>
        <v>2274.941865873378</v>
      </c>
      <c r="B2333">
        <f>STDEV('5000 Sales Records'!J2355:J2384)</f>
        <v>243.17209429684291</v>
      </c>
      <c r="C2333">
        <f>STDEV('5000 Sales Records'!K2355:K2384)</f>
        <v>193.28824885224626</v>
      </c>
      <c r="D2333">
        <f>STDEV('5000 Sales Records'!L2355:L2384)</f>
        <v>1261611.7822263606</v>
      </c>
      <c r="E2333">
        <f>STDEV('5000 Sales Records'!M2355:M2384)</f>
        <v>975383.4864852106</v>
      </c>
      <c r="F2333">
        <f>'5000 Sales Records'!N2355</f>
        <v>950793.01</v>
      </c>
      <c r="G2333">
        <f>STD!A2333*Regression!$D$21+STD!B2333*Regression!$D$22+STD!C2333*Regression!$D$23+STD!D2333*Regression!$D$24+STD!E2333*Regression!$D$25</f>
        <v>-54017.955888537457</v>
      </c>
    </row>
    <row r="2334" spans="1:7" x14ac:dyDescent="0.35">
      <c r="A2334">
        <f>STDEV('5000 Sales Records'!I2356:I2385)</f>
        <v>2419.1129287548702</v>
      </c>
      <c r="B2334">
        <f>STDEV('5000 Sales Records'!J2356:J2385)</f>
        <v>235.6047975332626</v>
      </c>
      <c r="C2334">
        <f>STDEV('5000 Sales Records'!K2356:K2385)</f>
        <v>187.86605157496615</v>
      </c>
      <c r="D2334">
        <f>STDEV('5000 Sales Records'!L2356:L2385)</f>
        <v>1215780.1776383852</v>
      </c>
      <c r="E2334">
        <f>STDEV('5000 Sales Records'!M2356:M2385)</f>
        <v>936810.9226809761</v>
      </c>
      <c r="F2334">
        <f>'5000 Sales Records'!N2356</f>
        <v>175718.39999999999</v>
      </c>
      <c r="G2334">
        <f>STD!A2334*Regression!$D$21+STD!B2334*Regression!$D$22+STD!C2334*Regression!$D$23+STD!D2334*Regression!$D$24+STD!E2334*Regression!$D$25</f>
        <v>-66963.553925663815</v>
      </c>
    </row>
    <row r="2335" spans="1:7" x14ac:dyDescent="0.35">
      <c r="A2335">
        <f>STDEV('5000 Sales Records'!I2357:I2386)</f>
        <v>2383.8575588569761</v>
      </c>
      <c r="B2335">
        <f>STDEV('5000 Sales Records'!J2357:J2386)</f>
        <v>238.84433224683562</v>
      </c>
      <c r="C2335">
        <f>STDEV('5000 Sales Records'!K2357:K2386)</f>
        <v>188.67588540766897</v>
      </c>
      <c r="D2335">
        <f>STDEV('5000 Sales Records'!L2357:L2386)</f>
        <v>1234862.2761300495</v>
      </c>
      <c r="E2335">
        <f>STDEV('5000 Sales Records'!M2357:M2386)</f>
        <v>949806.76207257551</v>
      </c>
      <c r="F2335">
        <f>'5000 Sales Records'!N2357</f>
        <v>35532.54</v>
      </c>
      <c r="G2335">
        <f>STD!A2335*Regression!$D$21+STD!B2335*Regression!$D$22+STD!C2335*Regression!$D$23+STD!D2335*Regression!$D$24+STD!E2335*Regression!$D$25</f>
        <v>-65275.173278786824</v>
      </c>
    </row>
    <row r="2336" spans="1:7" x14ac:dyDescent="0.35">
      <c r="A2336">
        <f>STDEV('5000 Sales Records'!I2358:I2387)</f>
        <v>2313.7603428483967</v>
      </c>
      <c r="B2336">
        <f>STDEV('5000 Sales Records'!J2358:J2387)</f>
        <v>243.27649607405348</v>
      </c>
      <c r="C2336">
        <f>STDEV('5000 Sales Records'!K2358:K2387)</f>
        <v>194.37470140007377</v>
      </c>
      <c r="D2336">
        <f>STDEV('5000 Sales Records'!L2358:L2387)</f>
        <v>1310098.8900063166</v>
      </c>
      <c r="E2336">
        <f>STDEV('5000 Sales Records'!M2358:M2387)</f>
        <v>1028929.9605698577</v>
      </c>
      <c r="F2336">
        <f>'5000 Sales Records'!N2358</f>
        <v>578066.24</v>
      </c>
      <c r="G2336">
        <f>STD!A2336*Regression!$D$21+STD!B2336*Regression!$D$22+STD!C2336*Regression!$D$23+STD!D2336*Regression!$D$24+STD!E2336*Regression!$D$25</f>
        <v>-59158.222576965694</v>
      </c>
    </row>
    <row r="2337" spans="1:7" x14ac:dyDescent="0.35">
      <c r="A2337">
        <f>STDEV('5000 Sales Records'!I2359:I2388)</f>
        <v>2331.7944855815454</v>
      </c>
      <c r="B2337">
        <f>STDEV('5000 Sales Records'!J2359:J2388)</f>
        <v>234.14754141352847</v>
      </c>
      <c r="C2337">
        <f>STDEV('5000 Sales Records'!K2359:K2388)</f>
        <v>187.84895476199071</v>
      </c>
      <c r="D2337">
        <f>STDEV('5000 Sales Records'!L2359:L2388)</f>
        <v>1302915.1005840413</v>
      </c>
      <c r="E2337">
        <f>STDEV('5000 Sales Records'!M2359:M2388)</f>
        <v>1022675.5963037186</v>
      </c>
      <c r="F2337">
        <f>'5000 Sales Records'!N2359</f>
        <v>224281.2</v>
      </c>
      <c r="G2337">
        <f>STD!A2337*Regression!$D$21+STD!B2337*Regression!$D$22+STD!C2337*Regression!$D$23+STD!D2337*Regression!$D$24+STD!E2337*Regression!$D$25</f>
        <v>-53883.810329595697</v>
      </c>
    </row>
    <row r="2338" spans="1:7" x14ac:dyDescent="0.35">
      <c r="A2338">
        <f>STDEV('5000 Sales Records'!I2360:I2389)</f>
        <v>2314.9360183308554</v>
      </c>
      <c r="B2338">
        <f>STDEV('5000 Sales Records'!J2360:J2389)</f>
        <v>234.14754141352847</v>
      </c>
      <c r="C2338">
        <f>STDEV('5000 Sales Records'!K2360:K2389)</f>
        <v>187.84895476199071</v>
      </c>
      <c r="D2338">
        <f>STDEV('5000 Sales Records'!L2360:L2389)</f>
        <v>1305018.4439407573</v>
      </c>
      <c r="E2338">
        <f>STDEV('5000 Sales Records'!M2360:M2389)</f>
        <v>1026998.1598167355</v>
      </c>
      <c r="F2338">
        <f>'5000 Sales Records'!N2360</f>
        <v>247431.87</v>
      </c>
      <c r="G2338">
        <f>STD!A2338*Regression!$D$21+STD!B2338*Regression!$D$22+STD!C2338*Regression!$D$23+STD!D2338*Regression!$D$24+STD!E2338*Regression!$D$25</f>
        <v>-54641.518778869417</v>
      </c>
    </row>
    <row r="2339" spans="1:7" x14ac:dyDescent="0.35">
      <c r="A2339">
        <f>STDEV('5000 Sales Records'!I2361:I2390)</f>
        <v>2436.156154517892</v>
      </c>
      <c r="B2339">
        <f>STDEV('5000 Sales Records'!J2361:J2390)</f>
        <v>236.03640777540497</v>
      </c>
      <c r="C2339">
        <f>STDEV('5000 Sales Records'!K2361:K2390)</f>
        <v>189.80406889646801</v>
      </c>
      <c r="D2339">
        <f>STDEV('5000 Sales Records'!L2361:L2390)</f>
        <v>1321295.9727036906</v>
      </c>
      <c r="E2339">
        <f>STDEV('5000 Sales Records'!M2361:M2390)</f>
        <v>1036489.1841153209</v>
      </c>
      <c r="F2339">
        <f>'5000 Sales Records'!N2361</f>
        <v>609477.88</v>
      </c>
      <c r="G2339">
        <f>STD!A2339*Regression!$D$21+STD!B2339*Regression!$D$22+STD!C2339*Regression!$D$23+STD!D2339*Regression!$D$24+STD!E2339*Regression!$D$25</f>
        <v>-57883.428716093767</v>
      </c>
    </row>
    <row r="2340" spans="1:7" x14ac:dyDescent="0.35">
      <c r="A2340">
        <f>STDEV('5000 Sales Records'!I2362:I2391)</f>
        <v>2489.7688800091605</v>
      </c>
      <c r="B2340">
        <f>STDEV('5000 Sales Records'!J2362:J2391)</f>
        <v>237.26181617535423</v>
      </c>
      <c r="C2340">
        <f>STDEV('5000 Sales Records'!K2362:K2391)</f>
        <v>190.80358679036661</v>
      </c>
      <c r="D2340">
        <f>STDEV('5000 Sales Records'!L2362:L2391)</f>
        <v>1321969.2974018913</v>
      </c>
      <c r="E2340">
        <f>STDEV('5000 Sales Records'!M2362:M2391)</f>
        <v>1038123.4578975233</v>
      </c>
      <c r="F2340">
        <f>'5000 Sales Records'!N2362</f>
        <v>72724.12</v>
      </c>
      <c r="G2340">
        <f>STD!A2340*Regression!$D$21+STD!B2340*Regression!$D$22+STD!C2340*Regression!$D$23+STD!D2340*Regression!$D$24+STD!E2340*Regression!$D$25</f>
        <v>-63979.346080040326</v>
      </c>
    </row>
    <row r="2341" spans="1:7" x14ac:dyDescent="0.35">
      <c r="A2341">
        <f>STDEV('5000 Sales Records'!I2363:I2392)</f>
        <v>2504.1913417033588</v>
      </c>
      <c r="B2341">
        <f>STDEV('5000 Sales Records'!J2363:J2392)</f>
        <v>235.57541607585105</v>
      </c>
      <c r="C2341">
        <f>STDEV('5000 Sales Records'!K2363:K2392)</f>
        <v>189.00170853238581</v>
      </c>
      <c r="D2341">
        <f>STDEV('5000 Sales Records'!L2363:L2392)</f>
        <v>1301323.3938961874</v>
      </c>
      <c r="E2341">
        <f>STDEV('5000 Sales Records'!M2363:M2392)</f>
        <v>1026314.1213797972</v>
      </c>
      <c r="F2341">
        <f>'5000 Sales Records'!N2363</f>
        <v>194039.58</v>
      </c>
      <c r="G2341">
        <f>STD!A2341*Regression!$D$21+STD!B2341*Regression!$D$22+STD!C2341*Regression!$D$23+STD!D2341*Regression!$D$24+STD!E2341*Regression!$D$25</f>
        <v>-74268.523940255633</v>
      </c>
    </row>
    <row r="2342" spans="1:7" x14ac:dyDescent="0.35">
      <c r="A2342">
        <f>STDEV('5000 Sales Records'!I2364:I2393)</f>
        <v>2498.9348556222267</v>
      </c>
      <c r="B2342">
        <f>STDEV('5000 Sales Records'!J2364:J2393)</f>
        <v>232.98318189611197</v>
      </c>
      <c r="C2342">
        <f>STDEV('5000 Sales Records'!K2364:K2393)</f>
        <v>188.66899011231283</v>
      </c>
      <c r="D2342">
        <f>STDEV('5000 Sales Records'!L2364:L2393)</f>
        <v>1288890.2384481509</v>
      </c>
      <c r="E2342">
        <f>STDEV('5000 Sales Records'!M2364:M2393)</f>
        <v>1019391.0063021278</v>
      </c>
      <c r="F2342">
        <f>'5000 Sales Records'!N2364</f>
        <v>788831.94</v>
      </c>
      <c r="G2342">
        <f>STD!A2342*Regression!$D$21+STD!B2342*Regression!$D$22+STD!C2342*Regression!$D$23+STD!D2342*Regression!$D$24+STD!E2342*Regression!$D$25</f>
        <v>-72485.716857473017</v>
      </c>
    </row>
    <row r="2343" spans="1:7" x14ac:dyDescent="0.35">
      <c r="A2343">
        <f>STDEV('5000 Sales Records'!I2365:I2394)</f>
        <v>2451.55529920446</v>
      </c>
      <c r="B2343">
        <f>STDEV('5000 Sales Records'!J2365:J2394)</f>
        <v>233.89559335580563</v>
      </c>
      <c r="C2343">
        <f>STDEV('5000 Sales Records'!K2365:K2394)</f>
        <v>188.4393224563708</v>
      </c>
      <c r="D2343">
        <f>STDEV('5000 Sales Records'!L2365:L2394)</f>
        <v>1297401.8899596955</v>
      </c>
      <c r="E2343">
        <f>STDEV('5000 Sales Records'!M2365:M2394)</f>
        <v>1021440.9248383712</v>
      </c>
      <c r="F2343">
        <f>'5000 Sales Records'!N2365</f>
        <v>551756.19999999995</v>
      </c>
      <c r="G2343">
        <f>STD!A2343*Regression!$D$21+STD!B2343*Regression!$D$22+STD!C2343*Regression!$D$23+STD!D2343*Regression!$D$24+STD!E2343*Regression!$D$25</f>
        <v>-65590.924164153985</v>
      </c>
    </row>
    <row r="2344" spans="1:7" x14ac:dyDescent="0.35">
      <c r="A2344">
        <f>STDEV('5000 Sales Records'!I2366:I2395)</f>
        <v>2452.2253838775368</v>
      </c>
      <c r="B2344">
        <f>STDEV('5000 Sales Records'!J2366:J2395)</f>
        <v>238.77805232826182</v>
      </c>
      <c r="C2344">
        <f>STDEV('5000 Sales Records'!K2366:K2395)</f>
        <v>191.10867160684609</v>
      </c>
      <c r="D2344">
        <f>STDEV('5000 Sales Records'!L2366:L2395)</f>
        <v>1327204.478196701</v>
      </c>
      <c r="E2344">
        <f>STDEV('5000 Sales Records'!M2366:M2395)</f>
        <v>1039172.0385475588</v>
      </c>
      <c r="F2344">
        <f>'5000 Sales Records'!N2366</f>
        <v>942672.24</v>
      </c>
      <c r="G2344">
        <f>STD!A2344*Regression!$D$21+STD!B2344*Regression!$D$22+STD!C2344*Regression!$D$23+STD!D2344*Regression!$D$24+STD!E2344*Regression!$D$25</f>
        <v>-60345.69098570582</v>
      </c>
    </row>
    <row r="2345" spans="1:7" x14ac:dyDescent="0.35">
      <c r="A2345">
        <f>STDEV('5000 Sales Records'!I2367:I2396)</f>
        <v>2454.5582717049933</v>
      </c>
      <c r="B2345">
        <f>STDEV('5000 Sales Records'!J2367:J2396)</f>
        <v>237.9153592131878</v>
      </c>
      <c r="C2345">
        <f>STDEV('5000 Sales Records'!K2367:K2396)</f>
        <v>192.28220362508739</v>
      </c>
      <c r="D2345">
        <f>STDEV('5000 Sales Records'!L2367:L2396)</f>
        <v>1298428.0651689016</v>
      </c>
      <c r="E2345">
        <f>STDEV('5000 Sales Records'!M2367:M2396)</f>
        <v>1025812.251590497</v>
      </c>
      <c r="F2345">
        <f>'5000 Sales Records'!N2367</f>
        <v>222715.26</v>
      </c>
      <c r="G2345">
        <f>STD!A2345*Regression!$D$21+STD!B2345*Regression!$D$22+STD!C2345*Regression!$D$23+STD!D2345*Regression!$D$24+STD!E2345*Regression!$D$25</f>
        <v>-69594.130655637244</v>
      </c>
    </row>
    <row r="2346" spans="1:7" x14ac:dyDescent="0.35">
      <c r="A2346">
        <f>STDEV('5000 Sales Records'!I2368:I2397)</f>
        <v>2408.9809905110665</v>
      </c>
      <c r="B2346">
        <f>STDEV('5000 Sales Records'!J2368:J2397)</f>
        <v>245.78678250331788</v>
      </c>
      <c r="C2346">
        <f>STDEV('5000 Sales Records'!K2368:K2397)</f>
        <v>197.75213578223824</v>
      </c>
      <c r="D2346">
        <f>STDEV('5000 Sales Records'!L2368:L2397)</f>
        <v>1295372.3267421366</v>
      </c>
      <c r="E2346">
        <f>STDEV('5000 Sales Records'!M2368:M2397)</f>
        <v>1023701.8525088187</v>
      </c>
      <c r="F2346">
        <f>'5000 Sales Records'!N2368</f>
        <v>777770.89</v>
      </c>
      <c r="G2346">
        <f>STD!A2346*Regression!$D$21+STD!B2346*Regression!$D$22+STD!C2346*Regression!$D$23+STD!D2346*Regression!$D$24+STD!E2346*Regression!$D$25</f>
        <v>-73831.74951213086</v>
      </c>
    </row>
    <row r="2347" spans="1:7" x14ac:dyDescent="0.35">
      <c r="A2347">
        <f>STDEV('5000 Sales Records'!I2369:I2398)</f>
        <v>2413.4147956499455</v>
      </c>
      <c r="B2347">
        <f>STDEV('5000 Sales Records'!J2369:J2398)</f>
        <v>244.98443729037723</v>
      </c>
      <c r="C2347">
        <f>STDEV('5000 Sales Records'!K2369:K2398)</f>
        <v>198.8336188657853</v>
      </c>
      <c r="D2347">
        <f>STDEV('5000 Sales Records'!L2369:L2398)</f>
        <v>1368686.6766837128</v>
      </c>
      <c r="E2347">
        <f>STDEV('5000 Sales Records'!M2369:M2398)</f>
        <v>1095156.8979054899</v>
      </c>
      <c r="F2347">
        <f>'5000 Sales Records'!N2369</f>
        <v>298541.77</v>
      </c>
      <c r="G2347">
        <f>STD!A2347*Regression!$D$21+STD!B2347*Regression!$D$22+STD!C2347*Regression!$D$23+STD!D2347*Regression!$D$24+STD!E2347*Regression!$D$25</f>
        <v>-66548.300220514997</v>
      </c>
    </row>
    <row r="2348" spans="1:7" x14ac:dyDescent="0.35">
      <c r="A2348">
        <f>STDEV('5000 Sales Records'!I2370:I2399)</f>
        <v>2482.2054903959347</v>
      </c>
      <c r="B2348">
        <f>STDEV('5000 Sales Records'!J2370:J2399)</f>
        <v>249.80547332127122</v>
      </c>
      <c r="C2348">
        <f>STDEV('5000 Sales Records'!K2370:K2399)</f>
        <v>203.59229647514414</v>
      </c>
      <c r="D2348">
        <f>STDEV('5000 Sales Records'!L2370:L2399)</f>
        <v>1357099.3078290287</v>
      </c>
      <c r="E2348">
        <f>STDEV('5000 Sales Records'!M2370:M2399)</f>
        <v>1084817.907314392</v>
      </c>
      <c r="F2348">
        <f>'5000 Sales Records'!N2370</f>
        <v>112094.28</v>
      </c>
      <c r="G2348">
        <f>STD!A2348*Regression!$D$21+STD!B2348*Regression!$D$22+STD!C2348*Regression!$D$23+STD!D2348*Regression!$D$24+STD!E2348*Regression!$D$25</f>
        <v>-73681.245283476659</v>
      </c>
    </row>
    <row r="2349" spans="1:7" x14ac:dyDescent="0.35">
      <c r="A2349">
        <f>STDEV('5000 Sales Records'!I2371:I2400)</f>
        <v>2605.1257231337863</v>
      </c>
      <c r="B2349">
        <f>STDEV('5000 Sales Records'!J2371:J2400)</f>
        <v>245.0102139170491</v>
      </c>
      <c r="C2349">
        <f>STDEV('5000 Sales Records'!K2371:K2400)</f>
        <v>201.00104684035742</v>
      </c>
      <c r="D2349">
        <f>STDEV('5000 Sales Records'!L2371:L2400)</f>
        <v>1362725.8770528391</v>
      </c>
      <c r="E2349">
        <f>STDEV('5000 Sales Records'!M2371:M2400)</f>
        <v>1088996.0980931143</v>
      </c>
      <c r="F2349">
        <f>'5000 Sales Records'!N2371</f>
        <v>223985.24</v>
      </c>
      <c r="G2349">
        <f>STD!A2349*Regression!$D$21+STD!B2349*Regression!$D$22+STD!C2349*Regression!$D$23+STD!D2349*Regression!$D$24+STD!E2349*Regression!$D$25</f>
        <v>-75976.513004426379</v>
      </c>
    </row>
    <row r="2350" spans="1:7" x14ac:dyDescent="0.35">
      <c r="A2350">
        <f>STDEV('5000 Sales Records'!I2372:I2401)</f>
        <v>2710.1973930316226</v>
      </c>
      <c r="B2350">
        <f>STDEV('5000 Sales Records'!J2372:J2401)</f>
        <v>243.78906021394815</v>
      </c>
      <c r="C2350">
        <f>STDEV('5000 Sales Records'!K2372:K2401)</f>
        <v>200.32413207616551</v>
      </c>
      <c r="D2350">
        <f>STDEV('5000 Sales Records'!L2372:L2401)</f>
        <v>1346136.1536482233</v>
      </c>
      <c r="E2350">
        <f>STDEV('5000 Sales Records'!M2372:M2401)</f>
        <v>1075081.4344468201</v>
      </c>
      <c r="F2350">
        <f>'5000 Sales Records'!N2372</f>
        <v>1303503.3899999999</v>
      </c>
      <c r="G2350">
        <f>STD!A2350*Regression!$D$21+STD!B2350*Regression!$D$22+STD!C2350*Regression!$D$23+STD!D2350*Regression!$D$24+STD!E2350*Regression!$D$25</f>
        <v>-85818.54619427654</v>
      </c>
    </row>
    <row r="2351" spans="1:7" x14ac:dyDescent="0.35">
      <c r="A2351">
        <f>STDEV('5000 Sales Records'!I2373:I2402)</f>
        <v>2761.9411506294314</v>
      </c>
      <c r="B2351">
        <f>STDEV('5000 Sales Records'!J2373:J2402)</f>
        <v>247.9248873146866</v>
      </c>
      <c r="C2351">
        <f>STDEV('5000 Sales Records'!K2373:K2402)</f>
        <v>203.55218665734967</v>
      </c>
      <c r="D2351">
        <f>STDEV('5000 Sales Records'!L2373:L2402)</f>
        <v>1326834.7568904965</v>
      </c>
      <c r="E2351">
        <f>STDEV('5000 Sales Records'!M2373:M2402)</f>
        <v>1075476.9952302342</v>
      </c>
      <c r="F2351">
        <f>'5000 Sales Records'!N2373</f>
        <v>853564.65</v>
      </c>
      <c r="G2351">
        <f>STD!A2351*Regression!$D$21+STD!B2351*Regression!$D$22+STD!C2351*Regression!$D$23+STD!D2351*Regression!$D$24+STD!E2351*Regression!$D$25</f>
        <v>-112180.55389365263</v>
      </c>
    </row>
    <row r="2352" spans="1:7" x14ac:dyDescent="0.35">
      <c r="A2352">
        <f>STDEV('5000 Sales Records'!I2374:I2403)</f>
        <v>2660.5250238061753</v>
      </c>
      <c r="B2352">
        <f>STDEV('5000 Sales Records'!J2374:J2403)</f>
        <v>247.18709567204672</v>
      </c>
      <c r="C2352">
        <f>STDEV('5000 Sales Records'!K2374:K2403)</f>
        <v>202.75884047962921</v>
      </c>
      <c r="D2352">
        <f>STDEV('5000 Sales Records'!L2374:L2403)</f>
        <v>1328046.5628693202</v>
      </c>
      <c r="E2352">
        <f>STDEV('5000 Sales Records'!M2374:M2403)</f>
        <v>1078773.4395456084</v>
      </c>
      <c r="F2352">
        <f>'5000 Sales Records'!N2374</f>
        <v>434875.52</v>
      </c>
      <c r="G2352">
        <f>STD!A2352*Regression!$D$21+STD!B2352*Regression!$D$22+STD!C2352*Regression!$D$23+STD!D2352*Regression!$D$24+STD!E2352*Regression!$D$25</f>
        <v>-105900.83138656104</v>
      </c>
    </row>
    <row r="2353" spans="1:7" x14ac:dyDescent="0.35">
      <c r="A2353">
        <f>STDEV('5000 Sales Records'!I2375:I2404)</f>
        <v>2605.3512781885329</v>
      </c>
      <c r="B2353">
        <f>STDEV('5000 Sales Records'!J2375:J2404)</f>
        <v>246.41987687614633</v>
      </c>
      <c r="C2353">
        <f>STDEV('5000 Sales Records'!K2375:K2404)</f>
        <v>203.76272117511999</v>
      </c>
      <c r="D2353">
        <f>STDEV('5000 Sales Records'!L2375:L2404)</f>
        <v>1380029.5888168972</v>
      </c>
      <c r="E2353">
        <f>STDEV('5000 Sales Records'!M2375:M2404)</f>
        <v>1126034.4594228005</v>
      </c>
      <c r="F2353">
        <f>'5000 Sales Records'!N2375</f>
        <v>777195</v>
      </c>
      <c r="G2353">
        <f>STD!A2353*Regression!$D$21+STD!B2353*Regression!$D$22+STD!C2353*Regression!$D$23+STD!D2353*Regression!$D$24+STD!E2353*Regression!$D$25</f>
        <v>-91204.527900119312</v>
      </c>
    </row>
    <row r="2354" spans="1:7" x14ac:dyDescent="0.35">
      <c r="A2354">
        <f>STDEV('5000 Sales Records'!I2376:I2405)</f>
        <v>2625.9158629971812</v>
      </c>
      <c r="B2354">
        <f>STDEV('5000 Sales Records'!J2376:J2405)</f>
        <v>240.21338289591358</v>
      </c>
      <c r="C2354">
        <f>STDEV('5000 Sales Records'!K2376:K2405)</f>
        <v>198.3312738159272</v>
      </c>
      <c r="D2354">
        <f>STDEV('5000 Sales Records'!L2376:L2405)</f>
        <v>1310116.220964483</v>
      </c>
      <c r="E2354">
        <f>STDEV('5000 Sales Records'!M2376:M2405)</f>
        <v>1065079.2275623127</v>
      </c>
      <c r="F2354">
        <f>'5000 Sales Records'!N2376</f>
        <v>323836.42</v>
      </c>
      <c r="G2354">
        <f>STD!A2354*Regression!$D$21+STD!B2354*Regression!$D$22+STD!C2354*Regression!$D$23+STD!D2354*Regression!$D$24+STD!E2354*Regression!$D$25</f>
        <v>-99621.676864976995</v>
      </c>
    </row>
    <row r="2355" spans="1:7" x14ac:dyDescent="0.35">
      <c r="A2355">
        <f>STDEV('5000 Sales Records'!I2377:I2406)</f>
        <v>2558.4432598346016</v>
      </c>
      <c r="B2355">
        <f>STDEV('5000 Sales Records'!J2377:J2406)</f>
        <v>231.40029221933895</v>
      </c>
      <c r="C2355">
        <f>STDEV('5000 Sales Records'!K2377:K2406)</f>
        <v>192.2666089266697</v>
      </c>
      <c r="D2355">
        <f>STDEV('5000 Sales Records'!L2377:L2406)</f>
        <v>1310126.9405822428</v>
      </c>
      <c r="E2355">
        <f>STDEV('5000 Sales Records'!M2377:M2406)</f>
        <v>1064358.3544110509</v>
      </c>
      <c r="F2355">
        <f>'5000 Sales Records'!N2377</f>
        <v>137385.18</v>
      </c>
      <c r="G2355">
        <f>STD!A2355*Regression!$D$21+STD!B2355*Regression!$D$22+STD!C2355*Regression!$D$23+STD!D2355*Regression!$D$24+STD!E2355*Regression!$D$25</f>
        <v>-85095.516699842759</v>
      </c>
    </row>
    <row r="2356" spans="1:7" x14ac:dyDescent="0.35">
      <c r="A2356">
        <f>STDEV('5000 Sales Records'!I2378:I2407)</f>
        <v>2628.7669809684321</v>
      </c>
      <c r="B2356">
        <f>STDEV('5000 Sales Records'!J2378:J2407)</f>
        <v>227.11302506871351</v>
      </c>
      <c r="C2356">
        <f>STDEV('5000 Sales Records'!K2378:K2407)</f>
        <v>188.85380144591937</v>
      </c>
      <c r="D2356">
        <f>STDEV('5000 Sales Records'!L2378:L2407)</f>
        <v>1306608.9127828297</v>
      </c>
      <c r="E2356">
        <f>STDEV('5000 Sales Records'!M2378:M2407)</f>
        <v>1063188.7413063096</v>
      </c>
      <c r="F2356">
        <f>'5000 Sales Records'!N2378</f>
        <v>655566</v>
      </c>
      <c r="G2356">
        <f>STD!A2356*Regression!$D$21+STD!B2356*Regression!$D$22+STD!C2356*Regression!$D$23+STD!D2356*Regression!$D$24+STD!E2356*Regression!$D$25</f>
        <v>-90724.863665623008</v>
      </c>
    </row>
    <row r="2357" spans="1:7" x14ac:dyDescent="0.35">
      <c r="A2357">
        <f>STDEV('5000 Sales Records'!I2379:I2408)</f>
        <v>2610.9060619577672</v>
      </c>
      <c r="B2357">
        <f>STDEV('5000 Sales Records'!J2379:J2408)</f>
        <v>226.72661137762734</v>
      </c>
      <c r="C2357">
        <f>STDEV('5000 Sales Records'!K2379:K2408)</f>
        <v>189.03002090496994</v>
      </c>
      <c r="D2357">
        <f>STDEV('5000 Sales Records'!L2379:L2408)</f>
        <v>1307417.9033374393</v>
      </c>
      <c r="E2357">
        <f>STDEV('5000 Sales Records'!M2379:M2408)</f>
        <v>1064744.0971553533</v>
      </c>
      <c r="F2357">
        <f>'5000 Sales Records'!N2379</f>
        <v>936540.23</v>
      </c>
      <c r="G2357">
        <f>STD!A2357*Regression!$D$21+STD!B2357*Regression!$D$22+STD!C2357*Regression!$D$23+STD!D2357*Regression!$D$24+STD!E2357*Regression!$D$25</f>
        <v>-88268.040286602452</v>
      </c>
    </row>
    <row r="2358" spans="1:7" x14ac:dyDescent="0.35">
      <c r="A2358">
        <f>STDEV('5000 Sales Records'!I2380:I2409)</f>
        <v>2700.2399714559219</v>
      </c>
      <c r="B2358">
        <f>STDEV('5000 Sales Records'!J2380:J2409)</f>
        <v>219.56575024875548</v>
      </c>
      <c r="C2358">
        <f>STDEV('5000 Sales Records'!K2380:K2409)</f>
        <v>184.11733255145234</v>
      </c>
      <c r="D2358">
        <f>STDEV('5000 Sales Records'!L2380:L2409)</f>
        <v>1269051.1758113715</v>
      </c>
      <c r="E2358">
        <f>STDEV('5000 Sales Records'!M2380:M2409)</f>
        <v>1036825.5532793516</v>
      </c>
      <c r="F2358">
        <f>'5000 Sales Records'!N2380</f>
        <v>84602.559999999998</v>
      </c>
      <c r="G2358">
        <f>STD!A2358*Regression!$D$21+STD!B2358*Regression!$D$22+STD!C2358*Regression!$D$23+STD!D2358*Regression!$D$24+STD!E2358*Regression!$D$25</f>
        <v>-99410.868535287096</v>
      </c>
    </row>
    <row r="2359" spans="1:7" x14ac:dyDescent="0.35">
      <c r="A2359">
        <f>STDEV('5000 Sales Records'!I2381:I2410)</f>
        <v>2723.8321215590327</v>
      </c>
      <c r="B2359">
        <f>STDEV('5000 Sales Records'!J2381:J2410)</f>
        <v>217.37396171643655</v>
      </c>
      <c r="C2359">
        <f>STDEV('5000 Sales Records'!K2381:K2410)</f>
        <v>182.95880929682062</v>
      </c>
      <c r="D2359">
        <f>STDEV('5000 Sales Records'!L2381:L2410)</f>
        <v>1247526.912233117</v>
      </c>
      <c r="E2359">
        <f>STDEV('5000 Sales Records'!M2381:M2410)</f>
        <v>1023473.9309815128</v>
      </c>
      <c r="F2359">
        <f>'5000 Sales Records'!N2381</f>
        <v>116729.64</v>
      </c>
      <c r="G2359">
        <f>STD!A2359*Regression!$D$21+STD!B2359*Regression!$D$22+STD!C2359*Regression!$D$23+STD!D2359*Regression!$D$24+STD!E2359*Regression!$D$25</f>
        <v>-106365.37070053106</v>
      </c>
    </row>
    <row r="2360" spans="1:7" x14ac:dyDescent="0.35">
      <c r="A2360">
        <f>STDEV('5000 Sales Records'!I2382:I2411)</f>
        <v>2714.913059508473</v>
      </c>
      <c r="B2360">
        <f>STDEV('5000 Sales Records'!J2382:J2411)</f>
        <v>219.09244965796165</v>
      </c>
      <c r="C2360">
        <f>STDEV('5000 Sales Records'!K2382:K2411)</f>
        <v>183.93684081208713</v>
      </c>
      <c r="D2360">
        <f>STDEV('5000 Sales Records'!L2382:L2411)</f>
        <v>1258374.5426540237</v>
      </c>
      <c r="E2360">
        <f>STDEV('5000 Sales Records'!M2382:M2411)</f>
        <v>1029881.4195916359</v>
      </c>
      <c r="F2360">
        <f>'5000 Sales Records'!N2382</f>
        <v>388788.4</v>
      </c>
      <c r="G2360">
        <f>STD!A2360*Regression!$D$21+STD!B2360*Regression!$D$22+STD!C2360*Regression!$D$23+STD!D2360*Regression!$D$24+STD!E2360*Regression!$D$25</f>
        <v>-103447.70589516452</v>
      </c>
    </row>
    <row r="2361" spans="1:7" x14ac:dyDescent="0.35">
      <c r="A2361">
        <f>STDEV('5000 Sales Records'!I2383:I2412)</f>
        <v>2740.0380406789641</v>
      </c>
      <c r="B2361">
        <f>STDEV('5000 Sales Records'!J2383:J2412)</f>
        <v>227.75890614606195</v>
      </c>
      <c r="C2361">
        <f>STDEV('5000 Sales Records'!K2383:K2412)</f>
        <v>189.11431805237231</v>
      </c>
      <c r="D2361">
        <f>STDEV('5000 Sales Records'!L2383:L2412)</f>
        <v>1237531.2530842877</v>
      </c>
      <c r="E2361">
        <f>STDEV('5000 Sales Records'!M2383:M2412)</f>
        <v>1001710.633314811</v>
      </c>
      <c r="F2361">
        <f>'5000 Sales Records'!N2383</f>
        <v>17703.86</v>
      </c>
      <c r="G2361">
        <f>STD!A2361*Regression!$D$21+STD!B2361*Regression!$D$22+STD!C2361*Regression!$D$23+STD!D2361*Regression!$D$24+STD!E2361*Regression!$D$25</f>
        <v>-108807.39601742418</v>
      </c>
    </row>
    <row r="2362" spans="1:7" x14ac:dyDescent="0.35">
      <c r="A2362">
        <f>STDEV('5000 Sales Records'!I2384:I2413)</f>
        <v>2757.8594014490513</v>
      </c>
      <c r="B2362">
        <f>STDEV('5000 Sales Records'!J2384:J2413)</f>
        <v>224.70263535558993</v>
      </c>
      <c r="C2362">
        <f>STDEV('5000 Sales Records'!K2384:K2413)</f>
        <v>187.27494151801187</v>
      </c>
      <c r="D2362">
        <f>STDEV('5000 Sales Records'!L2384:L2413)</f>
        <v>1217969.1786621036</v>
      </c>
      <c r="E2362">
        <f>STDEV('5000 Sales Records'!M2384:M2413)</f>
        <v>989540.3818008434</v>
      </c>
      <c r="F2362">
        <f>'5000 Sales Records'!N2384</f>
        <v>678305.36</v>
      </c>
      <c r="G2362">
        <f>STD!A2362*Regression!$D$21+STD!B2362*Regression!$D$22+STD!C2362*Regression!$D$23+STD!D2362*Regression!$D$24+STD!E2362*Regression!$D$25</f>
        <v>-113967.6285888342</v>
      </c>
    </row>
    <row r="2363" spans="1:7" x14ac:dyDescent="0.35">
      <c r="A2363">
        <f>STDEV('5000 Sales Records'!I2385:I2414)</f>
        <v>2740.9492023540051</v>
      </c>
      <c r="B2363">
        <f>STDEV('5000 Sales Records'!J2385:J2414)</f>
        <v>226.51782116818458</v>
      </c>
      <c r="C2363">
        <f>STDEV('5000 Sales Records'!K2385:K2414)</f>
        <v>188.63313722003164</v>
      </c>
      <c r="D2363">
        <f>STDEV('5000 Sales Records'!L2385:L2414)</f>
        <v>1222979.4698108088</v>
      </c>
      <c r="E2363">
        <f>STDEV('5000 Sales Records'!M2385:M2414)</f>
        <v>995644.77521948039</v>
      </c>
      <c r="F2363">
        <f>'5000 Sales Records'!N2385</f>
        <v>62561.83</v>
      </c>
      <c r="G2363">
        <f>STD!A2363*Regression!$D$21+STD!B2363*Regression!$D$22+STD!C2363*Regression!$D$23+STD!D2363*Regression!$D$24+STD!E2363*Regression!$D$25</f>
        <v>-114962.51598645817</v>
      </c>
    </row>
    <row r="2364" spans="1:7" x14ac:dyDescent="0.35">
      <c r="A2364">
        <f>STDEV('5000 Sales Records'!I2386:I2415)</f>
        <v>2642.9133022080969</v>
      </c>
      <c r="B2364">
        <f>STDEV('5000 Sales Records'!J2386:J2415)</f>
        <v>225.01231757446075</v>
      </c>
      <c r="C2364">
        <f>STDEV('5000 Sales Records'!K2386:K2415)</f>
        <v>188.18842041281735</v>
      </c>
      <c r="D2364">
        <f>STDEV('5000 Sales Records'!L2386:L2415)</f>
        <v>1230979.235431646</v>
      </c>
      <c r="E2364">
        <f>STDEV('5000 Sales Records'!M2386:M2415)</f>
        <v>1020468.3679508124</v>
      </c>
      <c r="F2364">
        <f>'5000 Sales Records'!N2386</f>
        <v>95964.479999999996</v>
      </c>
      <c r="G2364">
        <f>STD!A2364*Regression!$D$21+STD!B2364*Regression!$D$22+STD!C2364*Regression!$D$23+STD!D2364*Regression!$D$24+STD!E2364*Regression!$D$25</f>
        <v>-120044.35374333069</v>
      </c>
    </row>
    <row r="2365" spans="1:7" x14ac:dyDescent="0.35">
      <c r="A2365">
        <f>STDEV('5000 Sales Records'!I2387:I2416)</f>
        <v>2643.3058759861651</v>
      </c>
      <c r="B2365">
        <f>STDEV('5000 Sales Records'!J2387:J2416)</f>
        <v>219.97704312015182</v>
      </c>
      <c r="C2365">
        <f>STDEV('5000 Sales Records'!K2387:K2416)</f>
        <v>185.53988242950371</v>
      </c>
      <c r="D2365">
        <f>STDEV('5000 Sales Records'!L2387:L2416)</f>
        <v>1206798.8696510636</v>
      </c>
      <c r="E2365">
        <f>STDEV('5000 Sales Records'!M2387:M2416)</f>
        <v>1006907.2246933391</v>
      </c>
      <c r="F2365">
        <f>'5000 Sales Records'!N2387</f>
        <v>827442.5</v>
      </c>
      <c r="G2365">
        <f>STD!A2365*Regression!$D$21+STD!B2365*Regression!$D$22+STD!C2365*Regression!$D$23+STD!D2365*Regression!$D$24+STD!E2365*Regression!$D$25</f>
        <v>-123421.35645877151</v>
      </c>
    </row>
    <row r="2366" spans="1:7" x14ac:dyDescent="0.35">
      <c r="A2366">
        <f>STDEV('5000 Sales Records'!I2388:I2417)</f>
        <v>2732.4395712155879</v>
      </c>
      <c r="B2366">
        <f>STDEV('5000 Sales Records'!J2388:J2417)</f>
        <v>212.44824461311867</v>
      </c>
      <c r="C2366">
        <f>STDEV('5000 Sales Records'!K2388:K2417)</f>
        <v>179.3789509522025</v>
      </c>
      <c r="D2366">
        <f>STDEV('5000 Sales Records'!L2388:L2417)</f>
        <v>1114734.1364736159</v>
      </c>
      <c r="E2366">
        <f>STDEV('5000 Sales Records'!M2388:M2417)</f>
        <v>921275.03557185736</v>
      </c>
      <c r="F2366">
        <f>'5000 Sales Records'!N2388</f>
        <v>741232.53</v>
      </c>
      <c r="G2366">
        <f>STD!A2366*Regression!$D$21+STD!B2366*Regression!$D$22+STD!C2366*Regression!$D$23+STD!D2366*Regression!$D$24+STD!E2366*Regression!$D$25</f>
        <v>-133392.08664269291</v>
      </c>
    </row>
    <row r="2367" spans="1:7" x14ac:dyDescent="0.35">
      <c r="A2367">
        <f>STDEV('5000 Sales Records'!I2389:I2418)</f>
        <v>2676.6357896760464</v>
      </c>
      <c r="B2367">
        <f>STDEV('5000 Sales Records'!J2389:J2418)</f>
        <v>215.05791022954477</v>
      </c>
      <c r="C2367">
        <f>STDEV('5000 Sales Records'!K2389:K2418)</f>
        <v>181.87562115515851</v>
      </c>
      <c r="D2367">
        <f>STDEV('5000 Sales Records'!L2389:L2418)</f>
        <v>1126266.3011513129</v>
      </c>
      <c r="E2367">
        <f>STDEV('5000 Sales Records'!M2389:M2418)</f>
        <v>936055.37825231568</v>
      </c>
      <c r="F2367">
        <f>'5000 Sales Records'!N2389</f>
        <v>268668.40000000002</v>
      </c>
      <c r="G2367">
        <f>STD!A2367*Regression!$D$21+STD!B2367*Regression!$D$22+STD!C2367*Regression!$D$23+STD!D2367*Regression!$D$24+STD!E2367*Regression!$D$25</f>
        <v>-132176.26356878481</v>
      </c>
    </row>
    <row r="2368" spans="1:7" x14ac:dyDescent="0.35">
      <c r="A2368">
        <f>STDEV('5000 Sales Records'!I2390:I2419)</f>
        <v>2722.9567296826699</v>
      </c>
      <c r="B2368">
        <f>STDEV('5000 Sales Records'!J2390:J2419)</f>
        <v>214.58444825439631</v>
      </c>
      <c r="C2368">
        <f>STDEV('5000 Sales Records'!K2390:K2419)</f>
        <v>180.72643921131188</v>
      </c>
      <c r="D2368">
        <f>STDEV('5000 Sales Records'!L2390:L2419)</f>
        <v>1127836.1913858468</v>
      </c>
      <c r="E2368">
        <f>STDEV('5000 Sales Records'!M2390:M2419)</f>
        <v>929759.47555488301</v>
      </c>
      <c r="F2368">
        <f>'5000 Sales Records'!N2390</f>
        <v>51848.639999999999</v>
      </c>
      <c r="G2368">
        <f>STD!A2368*Regression!$D$21+STD!B2368*Regression!$D$22+STD!C2368*Regression!$D$23+STD!D2368*Regression!$D$24+STD!E2368*Regression!$D$25</f>
        <v>-130387.48651533504</v>
      </c>
    </row>
    <row r="2369" spans="1:7" x14ac:dyDescent="0.35">
      <c r="A2369">
        <f>STDEV('5000 Sales Records'!I2391:I2420)</f>
        <v>2666.6162156147088</v>
      </c>
      <c r="B2369">
        <f>STDEV('5000 Sales Records'!J2391:J2420)</f>
        <v>211.31580726050979</v>
      </c>
      <c r="C2369">
        <f>STDEV('5000 Sales Records'!K2391:K2420)</f>
        <v>177.54763011427502</v>
      </c>
      <c r="D2369">
        <f>STDEV('5000 Sales Records'!L2391:L2420)</f>
        <v>1105352.1111324609</v>
      </c>
      <c r="E2369">
        <f>STDEV('5000 Sales Records'!M2391:M2420)</f>
        <v>910530.75951665943</v>
      </c>
      <c r="F2369">
        <f>'5000 Sales Records'!N2391</f>
        <v>542034.18000000005</v>
      </c>
      <c r="G2369">
        <f>STD!A2369*Regression!$D$21+STD!B2369*Regression!$D$22+STD!C2369*Regression!$D$23+STD!D2369*Regression!$D$24+STD!E2369*Regression!$D$25</f>
        <v>-128684.86950174475</v>
      </c>
    </row>
    <row r="2370" spans="1:7" x14ac:dyDescent="0.35">
      <c r="A2370">
        <f>STDEV('5000 Sales Records'!I2392:I2421)</f>
        <v>2644.2425541272632</v>
      </c>
      <c r="B2370">
        <f>STDEV('5000 Sales Records'!J2392:J2421)</f>
        <v>211.3567695072758</v>
      </c>
      <c r="C2370">
        <f>STDEV('5000 Sales Records'!K2392:K2421)</f>
        <v>177.37149200892259</v>
      </c>
      <c r="D2370">
        <f>STDEV('5000 Sales Records'!L2392:L2421)</f>
        <v>1106543.9232744155</v>
      </c>
      <c r="E2370">
        <f>STDEV('5000 Sales Records'!M2392:M2421)</f>
        <v>910672.41604687553</v>
      </c>
      <c r="F2370">
        <f>'5000 Sales Records'!N2392</f>
        <v>445107.20000000001</v>
      </c>
      <c r="G2370">
        <f>STD!A2370*Regression!$D$21+STD!B2370*Regression!$D$22+STD!C2370*Regression!$D$23+STD!D2370*Regression!$D$24+STD!E2370*Regression!$D$25</f>
        <v>-126431.62340224977</v>
      </c>
    </row>
    <row r="2371" spans="1:7" x14ac:dyDescent="0.35">
      <c r="A2371">
        <f>STDEV('5000 Sales Records'!I2393:I2422)</f>
        <v>2605.3203436628382</v>
      </c>
      <c r="B2371">
        <f>STDEV('5000 Sales Records'!J2393:J2422)</f>
        <v>217.71991601807932</v>
      </c>
      <c r="C2371">
        <f>STDEV('5000 Sales Records'!K2393:K2422)</f>
        <v>182.00359886709586</v>
      </c>
      <c r="D2371">
        <f>STDEV('5000 Sales Records'!L2393:L2422)</f>
        <v>1139706.7644883576</v>
      </c>
      <c r="E2371">
        <f>STDEV('5000 Sales Records'!M2393:M2422)</f>
        <v>929522.43174328096</v>
      </c>
      <c r="F2371">
        <f>'5000 Sales Records'!N2393</f>
        <v>222164.8</v>
      </c>
      <c r="G2371">
        <f>STD!A2371*Regression!$D$21+STD!B2371*Regression!$D$22+STD!C2371*Regression!$D$23+STD!D2371*Regression!$D$24+STD!E2371*Regression!$D$25</f>
        <v>-114190.19293230178</v>
      </c>
    </row>
    <row r="2372" spans="1:7" x14ac:dyDescent="0.35">
      <c r="A2372">
        <f>STDEV('5000 Sales Records'!I2394:I2423)</f>
        <v>2601.8469434694616</v>
      </c>
      <c r="B2372">
        <f>STDEV('5000 Sales Records'!J2394:J2423)</f>
        <v>216.85525739375177</v>
      </c>
      <c r="C2372">
        <f>STDEV('5000 Sales Records'!K2394:K2423)</f>
        <v>180.42212140919167</v>
      </c>
      <c r="D2372">
        <f>STDEV('5000 Sales Records'!L2394:L2423)</f>
        <v>1143585.4667726706</v>
      </c>
      <c r="E2372">
        <f>STDEV('5000 Sales Records'!M2394:M2423)</f>
        <v>931594.10722881125</v>
      </c>
      <c r="F2372">
        <f>'5000 Sales Records'!N2394</f>
        <v>1015922.41</v>
      </c>
      <c r="G2372">
        <f>STD!A2372*Regression!$D$21+STD!B2372*Regression!$D$22+STD!C2372*Regression!$D$23+STD!D2372*Regression!$D$24+STD!E2372*Regression!$D$25</f>
        <v>-114291.59846958658</v>
      </c>
    </row>
    <row r="2373" spans="1:7" x14ac:dyDescent="0.35">
      <c r="A2373">
        <f>STDEV('5000 Sales Records'!I2395:I2424)</f>
        <v>2637.4380561446369</v>
      </c>
      <c r="B2373">
        <f>STDEV('5000 Sales Records'!J2395:J2424)</f>
        <v>225.70530412668532</v>
      </c>
      <c r="C2373">
        <f>STDEV('5000 Sales Records'!K2395:K2424)</f>
        <v>187.62977922389925</v>
      </c>
      <c r="D2373">
        <f>STDEV('5000 Sales Records'!L2395:L2424)</f>
        <v>1335162.4286389984</v>
      </c>
      <c r="E2373">
        <f>STDEV('5000 Sales Records'!M2395:M2424)</f>
        <v>1077448.4262906967</v>
      </c>
      <c r="F2373">
        <f>'5000 Sales Records'!N2395</f>
        <v>21099.55</v>
      </c>
      <c r="G2373">
        <f>STD!A2373*Regression!$D$21+STD!B2373*Regression!$D$22+STD!C2373*Regression!$D$23+STD!D2373*Regression!$D$24+STD!E2373*Regression!$D$25</f>
        <v>-76842.771586683462</v>
      </c>
    </row>
    <row r="2374" spans="1:7" x14ac:dyDescent="0.35">
      <c r="A2374">
        <f>STDEV('5000 Sales Records'!I2396:I2425)</f>
        <v>2657.7080760010826</v>
      </c>
      <c r="B2374">
        <f>STDEV('5000 Sales Records'!J2396:J2425)</f>
        <v>220.56406108810685</v>
      </c>
      <c r="C2374">
        <f>STDEV('5000 Sales Records'!K2396:K2425)</f>
        <v>184.68798676743131</v>
      </c>
      <c r="D2374">
        <f>STDEV('5000 Sales Records'!L2396:L2425)</f>
        <v>1325826.1318709471</v>
      </c>
      <c r="E2374">
        <f>STDEV('5000 Sales Records'!M2396:M2425)</f>
        <v>1072352.2304591488</v>
      </c>
      <c r="F2374">
        <f>'5000 Sales Records'!N2396</f>
        <v>627336.25</v>
      </c>
      <c r="G2374">
        <f>STD!A2374*Regression!$D$21+STD!B2374*Regression!$D$22+STD!C2374*Regression!$D$23+STD!D2374*Regression!$D$24+STD!E2374*Regression!$D$25</f>
        <v>-76164.868253139313</v>
      </c>
    </row>
    <row r="2375" spans="1:7" x14ac:dyDescent="0.35">
      <c r="A2375">
        <f>STDEV('5000 Sales Records'!I2397:I2426)</f>
        <v>2662.0392971442457</v>
      </c>
      <c r="B2375">
        <f>STDEV('5000 Sales Records'!J2397:J2426)</f>
        <v>212.01982355512149</v>
      </c>
      <c r="C2375">
        <f>STDEV('5000 Sales Records'!K2397:K2426)</f>
        <v>177.0129550957335</v>
      </c>
      <c r="D2375">
        <f>STDEV('5000 Sales Records'!L2397:L2426)</f>
        <v>1296376.1013283818</v>
      </c>
      <c r="E2375">
        <f>STDEV('5000 Sales Records'!M2397:M2426)</f>
        <v>1043445.2432094495</v>
      </c>
      <c r="F2375">
        <f>'5000 Sales Records'!N2397</f>
        <v>640380.72</v>
      </c>
      <c r="G2375">
        <f>STD!A2375*Regression!$D$21+STD!B2375*Regression!$D$22+STD!C2375*Regression!$D$23+STD!D2375*Regression!$D$24+STD!E2375*Regression!$D$25</f>
        <v>-74631.122359354631</v>
      </c>
    </row>
    <row r="2376" spans="1:7" x14ac:dyDescent="0.35">
      <c r="A2376">
        <f>STDEV('5000 Sales Records'!I2398:I2427)</f>
        <v>2801.2617495791378</v>
      </c>
      <c r="B2376">
        <f>STDEV('5000 Sales Records'!J2398:J2427)</f>
        <v>202.97569975160857</v>
      </c>
      <c r="C2376">
        <f>STDEV('5000 Sales Records'!K2398:K2427)</f>
        <v>171.33740279974171</v>
      </c>
      <c r="D2376">
        <f>STDEV('5000 Sales Records'!L2398:L2427)</f>
        <v>1309630.4934688255</v>
      </c>
      <c r="E2376">
        <f>STDEV('5000 Sales Records'!M2398:M2427)</f>
        <v>1049564.9658996137</v>
      </c>
      <c r="F2376">
        <f>'5000 Sales Records'!N2398</f>
        <v>864938.75</v>
      </c>
      <c r="G2376">
        <f>STD!A2376*Regression!$D$21+STD!B2376*Regression!$D$22+STD!C2376*Regression!$D$23+STD!D2376*Regression!$D$24+STD!E2376*Regression!$D$25</f>
        <v>-69253.491833931068</v>
      </c>
    </row>
    <row r="2377" spans="1:7" x14ac:dyDescent="0.35">
      <c r="A2377">
        <f>STDEV('5000 Sales Records'!I2399:I2428)</f>
        <v>2814.4457221606722</v>
      </c>
      <c r="B2377">
        <f>STDEV('5000 Sales Records'!J2399:J2428)</f>
        <v>193.07511919356469</v>
      </c>
      <c r="C2377">
        <f>STDEV('5000 Sales Records'!K2399:K2428)</f>
        <v>160.5444400756233</v>
      </c>
      <c r="D2377">
        <f>STDEV('5000 Sales Records'!L2399:L2428)</f>
        <v>1231990.347946536</v>
      </c>
      <c r="E2377">
        <f>STDEV('5000 Sales Records'!M2399:M2428)</f>
        <v>950651.13794900163</v>
      </c>
      <c r="F2377">
        <f>'5000 Sales Records'!N2399</f>
        <v>299717.5</v>
      </c>
      <c r="G2377">
        <f>STD!A2377*Regression!$D$21+STD!B2377*Regression!$D$22+STD!C2377*Regression!$D$23+STD!D2377*Regression!$D$24+STD!E2377*Regression!$D$25</f>
        <v>-52515.680212963838</v>
      </c>
    </row>
    <row r="2378" spans="1:7" x14ac:dyDescent="0.35">
      <c r="A2378">
        <f>STDEV('5000 Sales Records'!I2400:I2429)</f>
        <v>2854.9030985830063</v>
      </c>
      <c r="B2378">
        <f>STDEV('5000 Sales Records'!J2400:J2429)</f>
        <v>181.67469108840953</v>
      </c>
      <c r="C2378">
        <f>STDEV('5000 Sales Records'!K2400:K2429)</f>
        <v>149.97589609743926</v>
      </c>
      <c r="D2378">
        <f>STDEV('5000 Sales Records'!L2400:L2429)</f>
        <v>1233640.7856243555</v>
      </c>
      <c r="E2378">
        <f>STDEV('5000 Sales Records'!M2400:M2429)</f>
        <v>956421.74587207462</v>
      </c>
      <c r="F2378">
        <f>'5000 Sales Records'!N2400</f>
        <v>80173.95</v>
      </c>
      <c r="G2378">
        <f>STD!A2378*Regression!$D$21+STD!B2378*Regression!$D$22+STD!C2378*Regression!$D$23+STD!D2378*Regression!$D$24+STD!E2378*Regression!$D$25</f>
        <v>-57597.855603131466</v>
      </c>
    </row>
    <row r="2379" spans="1:7" x14ac:dyDescent="0.35">
      <c r="A2379">
        <f>STDEV('5000 Sales Records'!I2401:I2430)</f>
        <v>2732.0660415100533</v>
      </c>
      <c r="B2379">
        <f>STDEV('5000 Sales Records'!J2401:J2430)</f>
        <v>195.06022855347373</v>
      </c>
      <c r="C2379">
        <f>STDEV('5000 Sales Records'!K2401:K2430)</f>
        <v>162.51246082162083</v>
      </c>
      <c r="D2379">
        <f>STDEV('5000 Sales Records'!L2401:L2430)</f>
        <v>1225238.0377130874</v>
      </c>
      <c r="E2379">
        <f>STDEV('5000 Sales Records'!M2401:M2430)</f>
        <v>960266.03911165975</v>
      </c>
      <c r="F2379">
        <f>'5000 Sales Records'!N2401</f>
        <v>881470.5</v>
      </c>
      <c r="G2379">
        <f>STD!A2379*Regression!$D$21+STD!B2379*Regression!$D$22+STD!C2379*Regression!$D$23+STD!D2379*Regression!$D$24+STD!E2379*Regression!$D$25</f>
        <v>-61693.364091415657</v>
      </c>
    </row>
    <row r="2380" spans="1:7" x14ac:dyDescent="0.35">
      <c r="A2380">
        <f>STDEV('5000 Sales Records'!I2402:I2431)</f>
        <v>2664.9567568896787</v>
      </c>
      <c r="B2380">
        <f>STDEV('5000 Sales Records'!J2402:J2431)</f>
        <v>196.52382159253207</v>
      </c>
      <c r="C2380">
        <f>STDEV('5000 Sales Records'!K2402:K2431)</f>
        <v>165.02606770885706</v>
      </c>
      <c r="D2380">
        <f>STDEV('5000 Sales Records'!L2402:L2431)</f>
        <v>1221437.6510265912</v>
      </c>
      <c r="E2380">
        <f>STDEV('5000 Sales Records'!M2402:M2431)</f>
        <v>960008.1177511072</v>
      </c>
      <c r="F2380">
        <f>'5000 Sales Records'!N2402</f>
        <v>226642.64</v>
      </c>
      <c r="G2380">
        <f>STD!A2380*Regression!$D$21+STD!B2380*Regression!$D$22+STD!C2380*Regression!$D$23+STD!D2380*Regression!$D$24+STD!E2380*Regression!$D$25</f>
        <v>-56365.577576786047</v>
      </c>
    </row>
    <row r="2381" spans="1:7" x14ac:dyDescent="0.35">
      <c r="A2381">
        <f>STDEV('5000 Sales Records'!I2403:I2432)</f>
        <v>2627.781277309683</v>
      </c>
      <c r="B2381">
        <f>STDEV('5000 Sales Records'!J2403:J2432)</f>
        <v>197.80560871375906</v>
      </c>
      <c r="C2381">
        <f>STDEV('5000 Sales Records'!K2403:K2432)</f>
        <v>165.81524150512308</v>
      </c>
      <c r="D2381">
        <f>STDEV('5000 Sales Records'!L2403:L2432)</f>
        <v>1238707.7716524326</v>
      </c>
      <c r="E2381">
        <f>STDEV('5000 Sales Records'!M2403:M2432)</f>
        <v>970708.87640825054</v>
      </c>
      <c r="F2381">
        <f>'5000 Sales Records'!N2403</f>
        <v>455814.3</v>
      </c>
      <c r="G2381">
        <f>STD!A2381*Regression!$D$21+STD!B2381*Regression!$D$22+STD!C2381*Regression!$D$23+STD!D2381*Regression!$D$24+STD!E2381*Regression!$D$25</f>
        <v>-48237.947069112677</v>
      </c>
    </row>
    <row r="2382" spans="1:7" x14ac:dyDescent="0.35">
      <c r="A2382">
        <f>STDEV('5000 Sales Records'!I2404:I2433)</f>
        <v>2626.6618798456875</v>
      </c>
      <c r="B2382">
        <f>STDEV('5000 Sales Records'!J2404:J2433)</f>
        <v>210.1678970150941</v>
      </c>
      <c r="C2382">
        <f>STDEV('5000 Sales Records'!K2404:K2433)</f>
        <v>174.79693364311191</v>
      </c>
      <c r="D2382">
        <f>STDEV('5000 Sales Records'!L2404:L2433)</f>
        <v>1320430.7464589009</v>
      </c>
      <c r="E2382">
        <f>STDEV('5000 Sales Records'!M2404:M2433)</f>
        <v>1034410.1384504059</v>
      </c>
      <c r="F2382">
        <f>'5000 Sales Records'!N2404</f>
        <v>717352.5</v>
      </c>
      <c r="G2382">
        <f>STD!A2382*Regression!$D$21+STD!B2382*Regression!$D$22+STD!C2382*Regression!$D$23+STD!D2382*Regression!$D$24+STD!E2382*Regression!$D$25</f>
        <v>-40302.381613511359</v>
      </c>
    </row>
    <row r="2383" spans="1:7" x14ac:dyDescent="0.35">
      <c r="A2383">
        <f>STDEV('5000 Sales Records'!I2405:I2434)</f>
        <v>2636.5673608455108</v>
      </c>
      <c r="B2383">
        <f>STDEV('5000 Sales Records'!J2405:J2434)</f>
        <v>200.58886674649651</v>
      </c>
      <c r="C2383">
        <f>STDEV('5000 Sales Records'!K2405:K2434)</f>
        <v>167.03393994331961</v>
      </c>
      <c r="D2383">
        <f>STDEV('5000 Sales Records'!L2405:L2434)</f>
        <v>1280440.5985763324</v>
      </c>
      <c r="E2383">
        <f>STDEV('5000 Sales Records'!M2405:M2434)</f>
        <v>1004683.9441718605</v>
      </c>
      <c r="F2383">
        <f>'5000 Sales Records'!N2405</f>
        <v>660349.86</v>
      </c>
      <c r="G2383">
        <f>STD!A2383*Regression!$D$21+STD!B2383*Regression!$D$22+STD!C2383*Regression!$D$23+STD!D2383*Regression!$D$24+STD!E2383*Regression!$D$25</f>
        <v>-45949.570777693763</v>
      </c>
    </row>
    <row r="2384" spans="1:7" x14ac:dyDescent="0.35">
      <c r="A2384">
        <f>STDEV('5000 Sales Records'!I2406:I2435)</f>
        <v>2621.3706119237449</v>
      </c>
      <c r="B2384">
        <f>STDEV('5000 Sales Records'!J2406:J2435)</f>
        <v>210.82695786753231</v>
      </c>
      <c r="C2384">
        <f>STDEV('5000 Sales Records'!K2406:K2435)</f>
        <v>176.22495562311204</v>
      </c>
      <c r="D2384">
        <f>STDEV('5000 Sales Records'!L2406:L2435)</f>
        <v>1383977.2566775279</v>
      </c>
      <c r="E2384">
        <f>STDEV('5000 Sales Records'!M2406:M2435)</f>
        <v>1100592.1089057818</v>
      </c>
      <c r="F2384">
        <f>'5000 Sales Records'!N2406</f>
        <v>741285.38</v>
      </c>
      <c r="G2384">
        <f>STD!A2384*Regression!$D$21+STD!B2384*Regression!$D$22+STD!C2384*Regression!$D$23+STD!D2384*Regression!$D$24+STD!E2384*Regression!$D$25</f>
        <v>-39970.360633390024</v>
      </c>
    </row>
    <row r="2385" spans="1:7" x14ac:dyDescent="0.35">
      <c r="A2385">
        <f>STDEV('5000 Sales Records'!I2407:I2436)</f>
        <v>2700.8579745796656</v>
      </c>
      <c r="B2385">
        <f>STDEV('5000 Sales Records'!J2407:J2436)</f>
        <v>215.66501187545788</v>
      </c>
      <c r="C2385">
        <f>STDEV('5000 Sales Records'!K2407:K2436)</f>
        <v>179.14608617248533</v>
      </c>
      <c r="D2385">
        <f>STDEV('5000 Sales Records'!L2407:L2436)</f>
        <v>1397870.4146916585</v>
      </c>
      <c r="E2385">
        <f>STDEV('5000 Sales Records'!M2407:M2436)</f>
        <v>1111227.0269881149</v>
      </c>
      <c r="F2385">
        <f>'5000 Sales Records'!N2407</f>
        <v>210556.57</v>
      </c>
      <c r="G2385">
        <f>STD!A2385*Regression!$D$21+STD!B2385*Regression!$D$22+STD!C2385*Regression!$D$23+STD!D2385*Regression!$D$24+STD!E2385*Regression!$D$25</f>
        <v>-49112.499583172146</v>
      </c>
    </row>
    <row r="2386" spans="1:7" x14ac:dyDescent="0.35">
      <c r="A2386">
        <f>STDEV('5000 Sales Records'!I2408:I2437)</f>
        <v>2576.3399941617263</v>
      </c>
      <c r="B2386">
        <f>STDEV('5000 Sales Records'!J2408:J2437)</f>
        <v>215.3110028337251</v>
      </c>
      <c r="C2386">
        <f>STDEV('5000 Sales Records'!K2408:K2437)</f>
        <v>180.04634282228056</v>
      </c>
      <c r="D2386">
        <f>STDEV('5000 Sales Records'!L2408:L2437)</f>
        <v>1389674.2526191687</v>
      </c>
      <c r="E2386">
        <f>STDEV('5000 Sales Records'!M2408:M2437)</f>
        <v>1105555.0039462375</v>
      </c>
      <c r="F2386">
        <f>'5000 Sales Records'!N2408</f>
        <v>263749.2</v>
      </c>
      <c r="G2386">
        <f>STD!A2386*Regression!$D$21+STD!B2386*Regression!$D$22+STD!C2386*Regression!$D$23+STD!D2386*Regression!$D$24+STD!E2386*Regression!$D$25</f>
        <v>-37396.704450066201</v>
      </c>
    </row>
    <row r="2387" spans="1:7" x14ac:dyDescent="0.35">
      <c r="A2387">
        <f>STDEV('5000 Sales Records'!I2409:I2438)</f>
        <v>2622.6167550136179</v>
      </c>
      <c r="B2387">
        <f>STDEV('5000 Sales Records'!J2409:J2438)</f>
        <v>216.6629452231245</v>
      </c>
      <c r="C2387">
        <f>STDEV('5000 Sales Records'!K2409:K2438)</f>
        <v>179.45965065533076</v>
      </c>
      <c r="D2387">
        <f>STDEV('5000 Sales Records'!L2409:L2438)</f>
        <v>1396665.3376507594</v>
      </c>
      <c r="E2387">
        <f>STDEV('5000 Sales Records'!M2409:M2438)</f>
        <v>1106545.8894209878</v>
      </c>
      <c r="F2387">
        <f>'5000 Sales Records'!N2409</f>
        <v>93131.46</v>
      </c>
      <c r="G2387">
        <f>STD!A2387*Regression!$D$21+STD!B2387*Regression!$D$22+STD!C2387*Regression!$D$23+STD!D2387*Regression!$D$24+STD!E2387*Regression!$D$25</f>
        <v>-41199.763743943418</v>
      </c>
    </row>
    <row r="2388" spans="1:7" x14ac:dyDescent="0.35">
      <c r="A2388">
        <f>STDEV('5000 Sales Records'!I2410:I2439)</f>
        <v>2512.1058199396593</v>
      </c>
      <c r="B2388">
        <f>STDEV('5000 Sales Records'!J2410:J2439)</f>
        <v>217.62136683704344</v>
      </c>
      <c r="C2388">
        <f>STDEV('5000 Sales Records'!K2410:K2439)</f>
        <v>180.96777597702024</v>
      </c>
      <c r="D2388">
        <f>STDEV('5000 Sales Records'!L2410:L2439)</f>
        <v>1383616.23520359</v>
      </c>
      <c r="E2388">
        <f>STDEV('5000 Sales Records'!M2410:M2439)</f>
        <v>1104117.2048352682</v>
      </c>
      <c r="F2388">
        <f>'5000 Sales Records'!N2410</f>
        <v>453857.34</v>
      </c>
      <c r="G2388">
        <f>STD!A2388*Regression!$D$21+STD!B2388*Regression!$D$22+STD!C2388*Regression!$D$23+STD!D2388*Regression!$D$24+STD!E2388*Regression!$D$25</f>
        <v>-40708.616067112773</v>
      </c>
    </row>
    <row r="2389" spans="1:7" x14ac:dyDescent="0.35">
      <c r="A2389">
        <f>STDEV('5000 Sales Records'!I2411:I2440)</f>
        <v>2530.9583122131662</v>
      </c>
      <c r="B2389">
        <f>STDEV('5000 Sales Records'!J2411:J2440)</f>
        <v>219.31285096865622</v>
      </c>
      <c r="C2389">
        <f>STDEV('5000 Sales Records'!K2411:K2440)</f>
        <v>181.8653802764656</v>
      </c>
      <c r="D2389">
        <f>STDEV('5000 Sales Records'!L2411:L2440)</f>
        <v>1403041.9108848968</v>
      </c>
      <c r="E2389">
        <f>STDEV('5000 Sales Records'!M2411:M2440)</f>
        <v>1115784.6595566263</v>
      </c>
      <c r="F2389">
        <f>'5000 Sales Records'!N2411</f>
        <v>17000.14</v>
      </c>
      <c r="G2389">
        <f>STD!A2389*Regression!$D$21+STD!B2389*Regression!$D$22+STD!C2389*Regression!$D$23+STD!D2389*Regression!$D$24+STD!E2389*Regression!$D$25</f>
        <v>-37007.637473968556</v>
      </c>
    </row>
    <row r="2390" spans="1:7" x14ac:dyDescent="0.35">
      <c r="A2390">
        <f>STDEV('5000 Sales Records'!I2412:I2441)</f>
        <v>2521.2177590414012</v>
      </c>
      <c r="B2390">
        <f>STDEV('5000 Sales Records'!J2412:J2441)</f>
        <v>216.76053735406501</v>
      </c>
      <c r="C2390">
        <f>STDEV('5000 Sales Records'!K2412:K2441)</f>
        <v>180.33801430175183</v>
      </c>
      <c r="D2390">
        <f>STDEV('5000 Sales Records'!L2412:L2441)</f>
        <v>1391316.0516586246</v>
      </c>
      <c r="E2390">
        <f>STDEV('5000 Sales Records'!M2412:M2441)</f>
        <v>1108619.7438189774</v>
      </c>
      <c r="F2390">
        <f>'5000 Sales Records'!N2412</f>
        <v>498184.38</v>
      </c>
      <c r="G2390">
        <f>STD!A2390*Regression!$D$21+STD!B2390*Regression!$D$22+STD!C2390*Regression!$D$23+STD!D2390*Regression!$D$24+STD!E2390*Regression!$D$25</f>
        <v>-37636.841607045848</v>
      </c>
    </row>
    <row r="2391" spans="1:7" x14ac:dyDescent="0.35">
      <c r="A2391">
        <f>STDEV('5000 Sales Records'!I2413:I2442)</f>
        <v>2473.7547049434561</v>
      </c>
      <c r="B2391">
        <f>STDEV('5000 Sales Records'!J2413:J2442)</f>
        <v>204.13863202758068</v>
      </c>
      <c r="C2391">
        <f>STDEV('5000 Sales Records'!K2413:K2442)</f>
        <v>171.37156214011947</v>
      </c>
      <c r="D2391">
        <f>STDEV('5000 Sales Records'!L2413:L2442)</f>
        <v>1395493.1793921683</v>
      </c>
      <c r="E2391">
        <f>STDEV('5000 Sales Records'!M2413:M2442)</f>
        <v>1111000.3259000529</v>
      </c>
      <c r="F2391">
        <f>'5000 Sales Records'!N2413</f>
        <v>199678.07999999999</v>
      </c>
      <c r="G2391">
        <f>STD!A2391*Regression!$D$21+STD!B2391*Regression!$D$22+STD!C2391*Regression!$D$23+STD!D2391*Regression!$D$24+STD!E2391*Regression!$D$25</f>
        <v>-21055.693423919147</v>
      </c>
    </row>
    <row r="2392" spans="1:7" x14ac:dyDescent="0.35">
      <c r="A2392">
        <f>STDEV('5000 Sales Records'!I2414:I2443)</f>
        <v>2522.0708094373745</v>
      </c>
      <c r="B2392">
        <f>STDEV('5000 Sales Records'!J2414:J2443)</f>
        <v>215.0215598773039</v>
      </c>
      <c r="C2392">
        <f>STDEV('5000 Sales Records'!K2414:K2443)</f>
        <v>179.41977601536101</v>
      </c>
      <c r="D2392">
        <f>STDEV('5000 Sales Records'!L2414:L2443)</f>
        <v>1626681.3737680514</v>
      </c>
      <c r="E2392">
        <f>STDEV('5000 Sales Records'!M2414:M2443)</f>
        <v>1283532.0245500098</v>
      </c>
      <c r="F2392">
        <f>'5000 Sales Records'!N2414</f>
        <v>369373.63</v>
      </c>
      <c r="G2392">
        <f>STD!A2392*Regression!$D$21+STD!B2392*Regression!$D$22+STD!C2392*Regression!$D$23+STD!D2392*Regression!$D$24+STD!E2392*Regression!$D$25</f>
        <v>24530.858040737454</v>
      </c>
    </row>
    <row r="2393" spans="1:7" x14ac:dyDescent="0.35">
      <c r="A2393">
        <f>STDEV('5000 Sales Records'!I2415:I2444)</f>
        <v>2564.6508545506003</v>
      </c>
      <c r="B2393">
        <f>STDEV('5000 Sales Records'!J2415:J2444)</f>
        <v>213.8982235800234</v>
      </c>
      <c r="C2393">
        <f>STDEV('5000 Sales Records'!K2415:K2444)</f>
        <v>178.48024891660518</v>
      </c>
      <c r="D2393">
        <f>STDEV('5000 Sales Records'!L2415:L2444)</f>
        <v>1622300.7125233696</v>
      </c>
      <c r="E2393">
        <f>STDEV('5000 Sales Records'!M2415:M2444)</f>
        <v>1277775.3754438751</v>
      </c>
      <c r="F2393">
        <f>'5000 Sales Records'!N2415</f>
        <v>434548.4</v>
      </c>
      <c r="G2393">
        <f>STD!A2393*Regression!$D$21+STD!B2393*Regression!$D$22+STD!C2393*Regression!$D$23+STD!D2393*Regression!$D$24+STD!E2393*Regression!$D$25</f>
        <v>22839.213707369985</v>
      </c>
    </row>
    <row r="2394" spans="1:7" x14ac:dyDescent="0.35">
      <c r="A2394">
        <f>STDEV('5000 Sales Records'!I2416:I2445)</f>
        <v>2618.9637540118015</v>
      </c>
      <c r="B2394">
        <f>STDEV('5000 Sales Records'!J2416:J2445)</f>
        <v>212.42871454927536</v>
      </c>
      <c r="C2394">
        <f>STDEV('5000 Sales Records'!K2416:K2445)</f>
        <v>176.19251618091201</v>
      </c>
      <c r="D2394">
        <f>STDEV('5000 Sales Records'!L2416:L2445)</f>
        <v>1598212.3784182984</v>
      </c>
      <c r="E2394">
        <f>STDEV('5000 Sales Records'!M2416:M2445)</f>
        <v>1243594.3192145431</v>
      </c>
      <c r="F2394">
        <f>'5000 Sales Records'!N2416</f>
        <v>547397.61</v>
      </c>
      <c r="G2394">
        <f>STD!A2394*Regression!$D$21+STD!B2394*Regression!$D$22+STD!C2394*Regression!$D$23+STD!D2394*Regression!$D$24+STD!E2394*Regression!$D$25</f>
        <v>25638.673752624309</v>
      </c>
    </row>
    <row r="2395" spans="1:7" x14ac:dyDescent="0.35">
      <c r="A2395">
        <f>STDEV('5000 Sales Records'!I2417:I2446)</f>
        <v>2792.9357826858272</v>
      </c>
      <c r="B2395">
        <f>STDEV('5000 Sales Records'!J2417:J2446)</f>
        <v>213.89822358002348</v>
      </c>
      <c r="C2395">
        <f>STDEV('5000 Sales Records'!K2417:K2446)</f>
        <v>178.48024891660521</v>
      </c>
      <c r="D2395">
        <f>STDEV('5000 Sales Records'!L2417:L2446)</f>
        <v>1616564.394180068</v>
      </c>
      <c r="E2395">
        <f>STDEV('5000 Sales Records'!M2417:M2446)</f>
        <v>1252274.2376816764</v>
      </c>
      <c r="F2395">
        <f>'5000 Sales Records'!N2417</f>
        <v>91691.6</v>
      </c>
      <c r="G2395">
        <f>STD!A2395*Regression!$D$21+STD!B2395*Regression!$D$22+STD!C2395*Regression!$D$23+STD!D2395*Regression!$D$24+STD!E2395*Regression!$D$25</f>
        <v>23069.386462744325</v>
      </c>
    </row>
    <row r="2396" spans="1:7" x14ac:dyDescent="0.35">
      <c r="A2396">
        <f>STDEV('5000 Sales Records'!I2418:I2447)</f>
        <v>2720.1829138970552</v>
      </c>
      <c r="B2396">
        <f>STDEV('5000 Sales Records'!J2418:J2447)</f>
        <v>213.8982235800234</v>
      </c>
      <c r="C2396">
        <f>STDEV('5000 Sales Records'!K2418:K2447)</f>
        <v>178.48024891660521</v>
      </c>
      <c r="D2396">
        <f>STDEV('5000 Sales Records'!L2418:L2447)</f>
        <v>1646222.3133370185</v>
      </c>
      <c r="E2396">
        <f>STDEV('5000 Sales Records'!M2418:M2447)</f>
        <v>1299385.5913892456</v>
      </c>
      <c r="F2396">
        <f>'5000 Sales Records'!N2418</f>
        <v>433663.2</v>
      </c>
      <c r="G2396">
        <f>STD!A2396*Regression!$D$21+STD!B2396*Regression!$D$22+STD!C2396*Regression!$D$23+STD!D2396*Regression!$D$24+STD!E2396*Regression!$D$25</f>
        <v>12126.421623728704</v>
      </c>
    </row>
    <row r="2397" spans="1:7" x14ac:dyDescent="0.35">
      <c r="A2397">
        <f>STDEV('5000 Sales Records'!I2419:I2448)</f>
        <v>2869.2871989198043</v>
      </c>
      <c r="B2397">
        <f>STDEV('5000 Sales Records'!J2419:J2448)</f>
        <v>213.14072948420136</v>
      </c>
      <c r="C2397">
        <f>STDEV('5000 Sales Records'!K2419:K2448)</f>
        <v>178.30727710892796</v>
      </c>
      <c r="D2397">
        <f>STDEV('5000 Sales Records'!L2419:L2448)</f>
        <v>1651096.5537930741</v>
      </c>
      <c r="E2397">
        <f>STDEV('5000 Sales Records'!M2419:M2448)</f>
        <v>1295028.3161384927</v>
      </c>
      <c r="F2397">
        <f>'5000 Sales Records'!N2419</f>
        <v>781450.72</v>
      </c>
      <c r="G2397">
        <f>STD!A2397*Regression!$D$21+STD!B2397*Regression!$D$22+STD!C2397*Regression!$D$23+STD!D2397*Regression!$D$24+STD!E2397*Regression!$D$25</f>
        <v>10442.032496744767</v>
      </c>
    </row>
    <row r="2398" spans="1:7" x14ac:dyDescent="0.35">
      <c r="A2398">
        <f>STDEV('5000 Sales Records'!I2420:I2449)</f>
        <v>2884.0668412551718</v>
      </c>
      <c r="B2398">
        <f>STDEV('5000 Sales Records'!J2420:J2449)</f>
        <v>214.48447334127198</v>
      </c>
      <c r="C2398">
        <f>STDEV('5000 Sales Records'!K2420:K2449)</f>
        <v>180.28775455066153</v>
      </c>
      <c r="D2398">
        <f>STDEV('5000 Sales Records'!L2420:L2449)</f>
        <v>1651803.8420045129</v>
      </c>
      <c r="E2398">
        <f>STDEV('5000 Sales Records'!M2420:M2449)</f>
        <v>1295216.8745180701</v>
      </c>
      <c r="F2398">
        <f>'5000 Sales Records'!N2420</f>
        <v>905110.12</v>
      </c>
      <c r="G2398">
        <f>STD!A2398*Regression!$D$21+STD!B2398*Regression!$D$22+STD!C2398*Regression!$D$23+STD!D2398*Regression!$D$24+STD!E2398*Regression!$D$25</f>
        <v>11651.672857673606</v>
      </c>
    </row>
    <row r="2399" spans="1:7" x14ac:dyDescent="0.35">
      <c r="A2399">
        <f>STDEV('5000 Sales Records'!I2421:I2450)</f>
        <v>2897.5549702718545</v>
      </c>
      <c r="B2399">
        <f>STDEV('5000 Sales Records'!J2421:J2450)</f>
        <v>215.89502539322268</v>
      </c>
      <c r="C2399">
        <f>STDEV('5000 Sales Records'!K2421:K2450)</f>
        <v>181.30257337567966</v>
      </c>
      <c r="D2399">
        <f>STDEV('5000 Sales Records'!L2421:L2450)</f>
        <v>1667576.9800039295</v>
      </c>
      <c r="E2399">
        <f>STDEV('5000 Sales Records'!M2421:M2450)</f>
        <v>1308939.5479461248</v>
      </c>
      <c r="F2399">
        <f>'5000 Sales Records'!N2421</f>
        <v>435936.84</v>
      </c>
      <c r="G2399">
        <f>STD!A2399*Regression!$D$21+STD!B2399*Regression!$D$22+STD!C2399*Regression!$D$23+STD!D2399*Regression!$D$24+STD!E2399*Regression!$D$25</f>
        <v>11395.04436805076</v>
      </c>
    </row>
    <row r="2400" spans="1:7" x14ac:dyDescent="0.35">
      <c r="A2400">
        <f>STDEV('5000 Sales Records'!I2422:I2451)</f>
        <v>2994.225564488167</v>
      </c>
      <c r="B2400">
        <f>STDEV('5000 Sales Records'!J2422:J2451)</f>
        <v>215.86319742469732</v>
      </c>
      <c r="C2400">
        <f>STDEV('5000 Sales Records'!K2422:K2451)</f>
        <v>181.44979329305392</v>
      </c>
      <c r="D2400">
        <f>STDEV('5000 Sales Records'!L2422:L2451)</f>
        <v>1689858.8971621103</v>
      </c>
      <c r="E2400">
        <f>STDEV('5000 Sales Records'!M2422:M2451)</f>
        <v>1323319.2710598405</v>
      </c>
      <c r="F2400">
        <f>'5000 Sales Records'!N2422</f>
        <v>8929.0499999999993</v>
      </c>
      <c r="G2400">
        <f>STD!A2400*Regression!$D$21+STD!B2400*Regression!$D$22+STD!C2400*Regression!$D$23+STD!D2400*Regression!$D$24+STD!E2400*Regression!$D$25</f>
        <v>11629.804085094016</v>
      </c>
    </row>
    <row r="2401" spans="1:7" x14ac:dyDescent="0.35">
      <c r="A2401">
        <f>STDEV('5000 Sales Records'!I2423:I2452)</f>
        <v>2986.5491646118398</v>
      </c>
      <c r="B2401">
        <f>STDEV('5000 Sales Records'!J2423:J2452)</f>
        <v>210.89545515505424</v>
      </c>
      <c r="C2401">
        <f>STDEV('5000 Sales Records'!K2423:K2452)</f>
        <v>177.40037505953697</v>
      </c>
      <c r="D2401">
        <f>STDEV('5000 Sales Records'!L2423:L2452)</f>
        <v>1676430.0002717488</v>
      </c>
      <c r="E2401">
        <f>STDEV('5000 Sales Records'!M2423:M2452)</f>
        <v>1308666.8518048553</v>
      </c>
      <c r="F2401">
        <f>'5000 Sales Records'!N2423</f>
        <v>386411.66</v>
      </c>
      <c r="G2401">
        <f>STD!A2401*Regression!$D$21+STD!B2401*Regression!$D$22+STD!C2401*Regression!$D$23+STD!D2401*Regression!$D$24+STD!E2401*Regression!$D$25</f>
        <v>16137.349938143743</v>
      </c>
    </row>
    <row r="2402" spans="1:7" x14ac:dyDescent="0.35">
      <c r="A2402">
        <f>STDEV('5000 Sales Records'!I2424:I2453)</f>
        <v>3042.7472719434882</v>
      </c>
      <c r="B2402">
        <f>STDEV('5000 Sales Records'!J2424:J2453)</f>
        <v>210.89545515505424</v>
      </c>
      <c r="C2402">
        <f>STDEV('5000 Sales Records'!K2424:K2453)</f>
        <v>177.40037505953697</v>
      </c>
      <c r="D2402">
        <f>STDEV('5000 Sales Records'!L2424:L2453)</f>
        <v>1686650.4632060281</v>
      </c>
      <c r="E2402">
        <f>STDEV('5000 Sales Records'!M2424:M2453)</f>
        <v>1315226.7086377107</v>
      </c>
      <c r="F2402">
        <f>'5000 Sales Records'!N2424</f>
        <v>1343738.84</v>
      </c>
      <c r="G2402">
        <f>STD!A2402*Regression!$D$21+STD!B2402*Regression!$D$22+STD!C2402*Regression!$D$23+STD!D2402*Regression!$D$24+STD!E2402*Regression!$D$25</f>
        <v>15039.489800101612</v>
      </c>
    </row>
    <row r="2403" spans="1:7" x14ac:dyDescent="0.35">
      <c r="A2403">
        <f>STDEV('5000 Sales Records'!I2425:I2454)</f>
        <v>3032.5382145965618</v>
      </c>
      <c r="B2403">
        <f>STDEV('5000 Sales Records'!J2425:J2454)</f>
        <v>199.34140884681861</v>
      </c>
      <c r="C2403">
        <f>STDEV('5000 Sales Records'!K2425:K2454)</f>
        <v>169.54831376539741</v>
      </c>
      <c r="D2403">
        <f>STDEV('5000 Sales Records'!L2425:L2454)</f>
        <v>1538986.305418896</v>
      </c>
      <c r="E2403">
        <f>STDEV('5000 Sales Records'!M2425:M2454)</f>
        <v>1204873.7991273764</v>
      </c>
      <c r="F2403">
        <f>'5000 Sales Records'!N2425</f>
        <v>120811.74</v>
      </c>
      <c r="G2403">
        <f>STD!A2403*Regression!$D$21+STD!B2403*Regression!$D$22+STD!C2403*Regression!$D$23+STD!D2403*Regression!$D$24+STD!E2403*Regression!$D$25</f>
        <v>-10024.073381713592</v>
      </c>
    </row>
    <row r="2404" spans="1:7" x14ac:dyDescent="0.35">
      <c r="A2404">
        <f>STDEV('5000 Sales Records'!I2426:I2455)</f>
        <v>3114.6561923512081</v>
      </c>
      <c r="B2404">
        <f>STDEV('5000 Sales Records'!J2426:J2455)</f>
        <v>208.21030657188561</v>
      </c>
      <c r="C2404">
        <f>STDEV('5000 Sales Records'!K2426:K2455)</f>
        <v>177.52839577303436</v>
      </c>
      <c r="D2404">
        <f>STDEV('5000 Sales Records'!L2426:L2455)</f>
        <v>1543633.2235297249</v>
      </c>
      <c r="E2404">
        <f>STDEV('5000 Sales Records'!M2426:M2455)</f>
        <v>1206887.2027236975</v>
      </c>
      <c r="F2404">
        <f>'5000 Sales Records'!N2426</f>
        <v>404413.35</v>
      </c>
      <c r="G2404">
        <f>STD!A2404*Regression!$D$21+STD!B2404*Regression!$D$22+STD!C2404*Regression!$D$23+STD!D2404*Regression!$D$24+STD!E2404*Regression!$D$25</f>
        <v>-16863.98776955693</v>
      </c>
    </row>
    <row r="2405" spans="1:7" x14ac:dyDescent="0.35">
      <c r="A2405">
        <f>STDEV('5000 Sales Records'!I2427:I2456)</f>
        <v>3217.68890433141</v>
      </c>
      <c r="B2405">
        <f>STDEV('5000 Sales Records'!J2427:J2456)</f>
        <v>209.27113578805606</v>
      </c>
      <c r="C2405">
        <f>STDEV('5000 Sales Records'!K2427:K2456)</f>
        <v>178.13721562420588</v>
      </c>
      <c r="D2405">
        <f>STDEV('5000 Sales Records'!L2427:L2456)</f>
        <v>1540068.3232920168</v>
      </c>
      <c r="E2405">
        <f>STDEV('5000 Sales Records'!M2427:M2456)</f>
        <v>1203329.3621450257</v>
      </c>
      <c r="F2405">
        <f>'5000 Sales Records'!N2427</f>
        <v>40245.120000000003</v>
      </c>
      <c r="G2405">
        <f>STD!A2405*Regression!$D$21+STD!B2405*Regression!$D$22+STD!C2405*Regression!$D$23+STD!D2405*Regression!$D$24+STD!E2405*Regression!$D$25</f>
        <v>-26859.566492193611</v>
      </c>
    </row>
    <row r="2406" spans="1:7" x14ac:dyDescent="0.35">
      <c r="A2406">
        <f>STDEV('5000 Sales Records'!I2428:I2457)</f>
        <v>3184.3000113162961</v>
      </c>
      <c r="B2406">
        <f>STDEV('5000 Sales Records'!J2428:J2457)</f>
        <v>206.27798986224673</v>
      </c>
      <c r="C2406">
        <f>STDEV('5000 Sales Records'!K2428:K2457)</f>
        <v>175.04980606187158</v>
      </c>
      <c r="D2406">
        <f>STDEV('5000 Sales Records'!L2428:L2457)</f>
        <v>1532132.8759139236</v>
      </c>
      <c r="E2406">
        <f>STDEV('5000 Sales Records'!M2428:M2457)</f>
        <v>1198157.7359391474</v>
      </c>
      <c r="F2406">
        <f>'5000 Sales Records'!N2428</f>
        <v>1302112.43</v>
      </c>
      <c r="G2406">
        <f>STD!A2406*Regression!$D$21+STD!B2406*Regression!$D$22+STD!C2406*Regression!$D$23+STD!D2406*Regression!$D$24+STD!E2406*Regression!$D$25</f>
        <v>-27115.963745043613</v>
      </c>
    </row>
    <row r="2407" spans="1:7" x14ac:dyDescent="0.35">
      <c r="A2407">
        <f>STDEV('5000 Sales Records'!I2429:I2458)</f>
        <v>3236.6454785816422</v>
      </c>
      <c r="B2407">
        <f>STDEV('5000 Sales Records'!J2429:J2458)</f>
        <v>211.77272193117295</v>
      </c>
      <c r="C2407">
        <f>STDEV('5000 Sales Records'!K2429:K2458)</f>
        <v>179.45119312414212</v>
      </c>
      <c r="D2407">
        <f>STDEV('5000 Sales Records'!L2429:L2458)</f>
        <v>1517051.6398748821</v>
      </c>
      <c r="E2407">
        <f>STDEV('5000 Sales Records'!M2429:M2458)</f>
        <v>1200515.6285294653</v>
      </c>
      <c r="F2407">
        <f>'5000 Sales Records'!N2429</f>
        <v>717361.92</v>
      </c>
      <c r="G2407">
        <f>STD!A2407*Regression!$D$21+STD!B2407*Regression!$D$22+STD!C2407*Regression!$D$23+STD!D2407*Regression!$D$24+STD!E2407*Regression!$D$25</f>
        <v>-51845.360317513114</v>
      </c>
    </row>
    <row r="2408" spans="1:7" x14ac:dyDescent="0.35">
      <c r="A2408">
        <f>STDEV('5000 Sales Records'!I2430:I2459)</f>
        <v>3140.4998073921106</v>
      </c>
      <c r="B2408">
        <f>STDEV('5000 Sales Records'!J2430:J2459)</f>
        <v>209.59340393592595</v>
      </c>
      <c r="C2408">
        <f>STDEV('5000 Sales Records'!K2430:K2459)</f>
        <v>177.18867638633185</v>
      </c>
      <c r="D2408">
        <f>STDEV('5000 Sales Records'!L2430:L2459)</f>
        <v>1522405.9533712007</v>
      </c>
      <c r="E2408">
        <f>STDEV('5000 Sales Records'!M2430:M2459)</f>
        <v>1200214.0215183285</v>
      </c>
      <c r="F2408">
        <f>'5000 Sales Records'!N2430</f>
        <v>479245</v>
      </c>
      <c r="G2408">
        <f>STD!A2408*Regression!$D$21+STD!B2408*Regression!$D$22+STD!C2408*Regression!$D$23+STD!D2408*Regression!$D$24+STD!E2408*Regression!$D$25</f>
        <v>-38514.917318018619</v>
      </c>
    </row>
    <row r="2409" spans="1:7" x14ac:dyDescent="0.35">
      <c r="A2409">
        <f>STDEV('5000 Sales Records'!I2431:I2460)</f>
        <v>3135.3211404931058</v>
      </c>
      <c r="B2409">
        <f>STDEV('5000 Sales Records'!J2431:J2460)</f>
        <v>204.91847497783434</v>
      </c>
      <c r="C2409">
        <f>STDEV('5000 Sales Records'!K2431:K2460)</f>
        <v>171.78535756985312</v>
      </c>
      <c r="D2409">
        <f>STDEV('5000 Sales Records'!L2431:L2460)</f>
        <v>1527856.5925957719</v>
      </c>
      <c r="E2409">
        <f>STDEV('5000 Sales Records'!M2431:M2460)</f>
        <v>1199097.4851059339</v>
      </c>
      <c r="F2409">
        <f>'5000 Sales Records'!N2431</f>
        <v>172458</v>
      </c>
      <c r="G2409">
        <f>STD!A2409*Regression!$D$21+STD!B2409*Regression!$D$22+STD!C2409*Regression!$D$23+STD!D2409*Regression!$D$24+STD!E2409*Regression!$D$25</f>
        <v>-33893.876323083416</v>
      </c>
    </row>
    <row r="2410" spans="1:7" x14ac:dyDescent="0.35">
      <c r="A2410">
        <f>STDEV('5000 Sales Records'!I2432:I2461)</f>
        <v>3120.6804739815407</v>
      </c>
      <c r="B2410">
        <f>STDEV('5000 Sales Records'!J2432:J2461)</f>
        <v>205.96432024592943</v>
      </c>
      <c r="C2410">
        <f>STDEV('5000 Sales Records'!K2432:K2461)</f>
        <v>171.08610762037242</v>
      </c>
      <c r="D2410">
        <f>STDEV('5000 Sales Records'!L2432:L2461)</f>
        <v>1534734.9325091634</v>
      </c>
      <c r="E2410">
        <f>STDEV('5000 Sales Records'!M2432:M2461)</f>
        <v>1203712.0818524007</v>
      </c>
      <c r="F2410">
        <f>'5000 Sales Records'!N2432</f>
        <v>45398.34</v>
      </c>
      <c r="G2410">
        <f>STD!A2410*Regression!$D$21+STD!B2410*Regression!$D$22+STD!C2410*Regression!$D$23+STD!D2410*Regression!$D$24+STD!E2410*Regression!$D$25</f>
        <v>-35676.075875328155</v>
      </c>
    </row>
    <row r="2411" spans="1:7" x14ac:dyDescent="0.35">
      <c r="A2411">
        <f>STDEV('5000 Sales Records'!I2433:I2462)</f>
        <v>3099.4755360948689</v>
      </c>
      <c r="B2411">
        <f>STDEV('5000 Sales Records'!J2433:J2462)</f>
        <v>204.01808591115295</v>
      </c>
      <c r="C2411">
        <f>STDEV('5000 Sales Records'!K2433:K2462)</f>
        <v>170.95503332445494</v>
      </c>
      <c r="D2411">
        <f>STDEV('5000 Sales Records'!L2433:L2462)</f>
        <v>1523293.6150069102</v>
      </c>
      <c r="E2411">
        <f>STDEV('5000 Sales Records'!M2433:M2462)</f>
        <v>1200548.5263825352</v>
      </c>
      <c r="F2411">
        <f>'5000 Sales Records'!N2433</f>
        <v>986424.96</v>
      </c>
      <c r="G2411">
        <f>STD!A2411*Regression!$D$21+STD!B2411*Regression!$D$22+STD!C2411*Regression!$D$23+STD!D2411*Regression!$D$24+STD!E2411*Regression!$D$25</f>
        <v>-36597.096108766971</v>
      </c>
    </row>
    <row r="2412" spans="1:7" x14ac:dyDescent="0.35">
      <c r="A2412">
        <f>STDEV('5000 Sales Records'!I2434:I2463)</f>
        <v>3100.8070688388402</v>
      </c>
      <c r="B2412">
        <f>STDEV('5000 Sales Records'!J2434:J2463)</f>
        <v>202.88026121987247</v>
      </c>
      <c r="C2412">
        <f>STDEV('5000 Sales Records'!K2434:K2463)</f>
        <v>172.39151532612266</v>
      </c>
      <c r="D2412">
        <f>STDEV('5000 Sales Records'!L2434:L2463)</f>
        <v>1469768.1374407096</v>
      </c>
      <c r="E2412">
        <f>STDEV('5000 Sales Records'!M2434:M2463)</f>
        <v>1167256.0748464791</v>
      </c>
      <c r="F2412">
        <f>'5000 Sales Records'!N2434</f>
        <v>383869.2</v>
      </c>
      <c r="G2412">
        <f>STD!A2412*Regression!$D$21+STD!B2412*Regression!$D$22+STD!C2412*Regression!$D$23+STD!D2412*Regression!$D$24+STD!E2412*Regression!$D$25</f>
        <v>-48921.502446676604</v>
      </c>
    </row>
    <row r="2413" spans="1:7" x14ac:dyDescent="0.35">
      <c r="A2413">
        <f>STDEV('5000 Sales Records'!I2435:I2464)</f>
        <v>3197.0533739464017</v>
      </c>
      <c r="B2413">
        <f>STDEV('5000 Sales Records'!J2435:J2464)</f>
        <v>204.46764912198526</v>
      </c>
      <c r="C2413">
        <f>STDEV('5000 Sales Records'!K2435:K2464)</f>
        <v>171.81482567565013</v>
      </c>
      <c r="D2413">
        <f>STDEV('5000 Sales Records'!L2435:L2464)</f>
        <v>1456721.1883496083</v>
      </c>
      <c r="E2413">
        <f>STDEV('5000 Sales Records'!M2435:M2464)</f>
        <v>1141700.3766744134</v>
      </c>
      <c r="F2413">
        <f>'5000 Sales Records'!N2435</f>
        <v>851430</v>
      </c>
      <c r="G2413">
        <f>STD!A2413*Regression!$D$21+STD!B2413*Regression!$D$22+STD!C2413*Regression!$D$23+STD!D2413*Regression!$D$24+STD!E2413*Regression!$D$25</f>
        <v>-51254.128892313922</v>
      </c>
    </row>
    <row r="2414" spans="1:7" x14ac:dyDescent="0.35">
      <c r="A2414">
        <f>STDEV('5000 Sales Records'!I2436:I2465)</f>
        <v>3207.4202825581683</v>
      </c>
      <c r="B2414">
        <f>STDEV('5000 Sales Records'!J2436:J2465)</f>
        <v>190.18900354526352</v>
      </c>
      <c r="C2414">
        <f>STDEV('5000 Sales Records'!K2436:K2465)</f>
        <v>159.31096819937008</v>
      </c>
      <c r="D2414">
        <f>STDEV('5000 Sales Records'!L2436:L2465)</f>
        <v>1326831.6600064929</v>
      </c>
      <c r="E2414">
        <f>STDEV('5000 Sales Records'!M2436:M2465)</f>
        <v>1023164.8649122786</v>
      </c>
      <c r="F2414">
        <f>'5000 Sales Records'!N2436</f>
        <v>151087.67999999999</v>
      </c>
      <c r="G2414">
        <f>STD!A2414*Regression!$D$21+STD!B2414*Regression!$D$22+STD!C2414*Regression!$D$23+STD!D2414*Regression!$D$24+STD!E2414*Regression!$D$25</f>
        <v>-58405.714312122669</v>
      </c>
    </row>
    <row r="2415" spans="1:7" x14ac:dyDescent="0.35">
      <c r="A2415">
        <f>STDEV('5000 Sales Records'!I2437:I2466)</f>
        <v>3192.2127093301906</v>
      </c>
      <c r="B2415">
        <f>STDEV('5000 Sales Records'!J2437:J2466)</f>
        <v>188.35357845494104</v>
      </c>
      <c r="C2415">
        <f>STDEV('5000 Sales Records'!K2437:K2466)</f>
        <v>159.18984910888747</v>
      </c>
      <c r="D2415">
        <f>STDEV('5000 Sales Records'!L2437:L2466)</f>
        <v>1336171.9207733225</v>
      </c>
      <c r="E2415">
        <f>STDEV('5000 Sales Records'!M2437:M2466)</f>
        <v>1028996.9434261246</v>
      </c>
      <c r="F2415">
        <f>'5000 Sales Records'!N2437</f>
        <v>333817.56</v>
      </c>
      <c r="G2415">
        <f>STD!A2415*Regression!$D$21+STD!B2415*Regression!$D$22+STD!C2415*Regression!$D$23+STD!D2415*Regression!$D$24+STD!E2415*Regression!$D$25</f>
        <v>-48532.068107831758</v>
      </c>
    </row>
    <row r="2416" spans="1:7" x14ac:dyDescent="0.35">
      <c r="A2416">
        <f>STDEV('5000 Sales Records'!I2438:I2467)</f>
        <v>3307.1005191372942</v>
      </c>
      <c r="B2416">
        <f>STDEV('5000 Sales Records'!J2438:J2467)</f>
        <v>202.85357183129079</v>
      </c>
      <c r="C2416">
        <f>STDEV('5000 Sales Records'!K2438:K2467)</f>
        <v>169.49533328807843</v>
      </c>
      <c r="D2416">
        <f>STDEV('5000 Sales Records'!L2438:L2467)</f>
        <v>1650031.4828138836</v>
      </c>
      <c r="E2416">
        <f>STDEV('5000 Sales Records'!M2438:M2467)</f>
        <v>1266700.6942783247</v>
      </c>
      <c r="F2416">
        <f>'5000 Sales Records'!N2438</f>
        <v>216092.38</v>
      </c>
      <c r="G2416">
        <f>STD!A2416*Regression!$D$21+STD!B2416*Regression!$D$22+STD!C2416*Regression!$D$23+STD!D2416*Regression!$D$24+STD!E2416*Regression!$D$25</f>
        <v>4771.4532588135917</v>
      </c>
    </row>
    <row r="2417" spans="1:7" x14ac:dyDescent="0.35">
      <c r="A2417">
        <f>STDEV('5000 Sales Records'!I2439:I2468)</f>
        <v>3341.4042206110353</v>
      </c>
      <c r="B2417">
        <f>STDEV('5000 Sales Records'!J2439:J2468)</f>
        <v>201.11729304751165</v>
      </c>
      <c r="C2417">
        <f>STDEV('5000 Sales Records'!K2439:K2468)</f>
        <v>168.58778689522529</v>
      </c>
      <c r="D2417">
        <f>STDEV('5000 Sales Records'!L2439:L2468)</f>
        <v>1647386.0939613176</v>
      </c>
      <c r="E2417">
        <f>STDEV('5000 Sales Records'!M2439:M2468)</f>
        <v>1264694.2041802772</v>
      </c>
      <c r="F2417">
        <f>'5000 Sales Records'!N2439</f>
        <v>517531.68</v>
      </c>
      <c r="G2417">
        <f>STD!A2417*Regression!$D$21+STD!B2417*Regression!$D$22+STD!C2417*Regression!$D$23+STD!D2417*Regression!$D$24+STD!E2417*Regression!$D$25</f>
        <v>3736.9592041769065</v>
      </c>
    </row>
    <row r="2418" spans="1:7" x14ac:dyDescent="0.35">
      <c r="A2418">
        <f>STDEV('5000 Sales Records'!I2440:I2469)</f>
        <v>3315.859681875133</v>
      </c>
      <c r="B2418">
        <f>STDEV('5000 Sales Records'!J2440:J2469)</f>
        <v>211.03145300925041</v>
      </c>
      <c r="C2418">
        <f>STDEV('5000 Sales Records'!K2440:K2469)</f>
        <v>176.92439475630565</v>
      </c>
      <c r="D2418">
        <f>STDEV('5000 Sales Records'!L2440:L2469)</f>
        <v>1696150.374234925</v>
      </c>
      <c r="E2418">
        <f>STDEV('5000 Sales Records'!M2440:M2469)</f>
        <v>1308451.259986961</v>
      </c>
      <c r="F2418">
        <f>'5000 Sales Records'!N2440</f>
        <v>76433</v>
      </c>
      <c r="G2418">
        <f>STD!A2418*Regression!$D$21+STD!B2418*Regression!$D$22+STD!C2418*Regression!$D$23+STD!D2418*Regression!$D$24+STD!E2418*Regression!$D$25</f>
        <v>6285.7280566841364</v>
      </c>
    </row>
    <row r="2419" spans="1:7" x14ac:dyDescent="0.35">
      <c r="A2419">
        <f>STDEV('5000 Sales Records'!I2441:I2470)</f>
        <v>3303.0030007537848</v>
      </c>
      <c r="B2419">
        <f>STDEV('5000 Sales Records'!J2441:J2470)</f>
        <v>209.14389691030343</v>
      </c>
      <c r="C2419">
        <f>STDEV('5000 Sales Records'!K2441:K2470)</f>
        <v>177.0674566272323</v>
      </c>
      <c r="D2419">
        <f>STDEV('5000 Sales Records'!L2441:L2470)</f>
        <v>1690540.7758697001</v>
      </c>
      <c r="E2419">
        <f>STDEV('5000 Sales Records'!M2441:M2470)</f>
        <v>1310952.0977577451</v>
      </c>
      <c r="F2419">
        <f>'5000 Sales Records'!N2441</f>
        <v>134998.22</v>
      </c>
      <c r="G2419">
        <f>STD!A2419*Regression!$D$21+STD!B2419*Regression!$D$22+STD!C2419*Regression!$D$23+STD!D2419*Regression!$D$24+STD!E2419*Regression!$D$25</f>
        <v>5492.5831270348281</v>
      </c>
    </row>
    <row r="2420" spans="1:7" x14ac:dyDescent="0.35">
      <c r="A2420">
        <f>STDEV('5000 Sales Records'!I2442:I2471)</f>
        <v>3306.6785265823651</v>
      </c>
      <c r="B2420">
        <f>STDEV('5000 Sales Records'!J2442:J2471)</f>
        <v>206.06264797191034</v>
      </c>
      <c r="C2420">
        <f>STDEV('5000 Sales Records'!K2442:K2471)</f>
        <v>175.55977077638687</v>
      </c>
      <c r="D2420">
        <f>STDEV('5000 Sales Records'!L2442:L2471)</f>
        <v>1685278.0370450267</v>
      </c>
      <c r="E2420">
        <f>STDEV('5000 Sales Records'!M2442:M2471)</f>
        <v>1308792.9102174181</v>
      </c>
      <c r="F2420">
        <f>'5000 Sales Records'!N2442</f>
        <v>267098.15999999997</v>
      </c>
      <c r="G2420">
        <f>STD!A2420*Regression!$D$21+STD!B2420*Regression!$D$22+STD!C2420*Regression!$D$23+STD!D2420*Regression!$D$24+STD!E2420*Regression!$D$25</f>
        <v>6827.9670916579198</v>
      </c>
    </row>
    <row r="2421" spans="1:7" x14ac:dyDescent="0.35">
      <c r="A2421">
        <f>STDEV('5000 Sales Records'!I2443:I2472)</f>
        <v>3339.7733139399966</v>
      </c>
      <c r="B2421">
        <f>STDEV('5000 Sales Records'!J2443:J2472)</f>
        <v>204.45462749223478</v>
      </c>
      <c r="C2421">
        <f>STDEV('5000 Sales Records'!K2443:K2472)</f>
        <v>174.48460191885593</v>
      </c>
      <c r="D2421">
        <f>STDEV('5000 Sales Records'!L2443:L2472)</f>
        <v>1681964.6607970253</v>
      </c>
      <c r="E2421">
        <f>STDEV('5000 Sales Records'!M2443:M2472)</f>
        <v>1304675.8079298136</v>
      </c>
      <c r="F2421">
        <f>'5000 Sales Records'!N2443</f>
        <v>1531013.74</v>
      </c>
      <c r="G2421">
        <f>STD!A2421*Regression!$D$21+STD!B2421*Regression!$D$22+STD!C2421*Regression!$D$23+STD!D2421*Regression!$D$24+STD!E2421*Regression!$D$25</f>
        <v>6417.4956896295771</v>
      </c>
    </row>
    <row r="2422" spans="1:7" x14ac:dyDescent="0.35">
      <c r="A2422">
        <f>STDEV('5000 Sales Records'!I2444:I2473)</f>
        <v>3370.4882520891929</v>
      </c>
      <c r="B2422">
        <f>STDEV('5000 Sales Records'!J2444:J2473)</f>
        <v>194.15027642992453</v>
      </c>
      <c r="C2422">
        <f>STDEV('5000 Sales Records'!K2444:K2473)</f>
        <v>166.28305355282177</v>
      </c>
      <c r="D2422">
        <f>STDEV('5000 Sales Records'!L2444:L2473)</f>
        <v>1529643.8948928849</v>
      </c>
      <c r="E2422">
        <f>STDEV('5000 Sales Records'!M2444:M2473)</f>
        <v>1155660.1521490898</v>
      </c>
      <c r="F2422">
        <f>'5000 Sales Records'!N2444</f>
        <v>806949.48</v>
      </c>
      <c r="G2422">
        <f>STD!A2422*Regression!$D$21+STD!B2422*Regression!$D$22+STD!C2422*Regression!$D$23+STD!D2422*Regression!$D$24+STD!E2422*Regression!$D$25</f>
        <v>6444.4351554280147</v>
      </c>
    </row>
    <row r="2423" spans="1:7" x14ac:dyDescent="0.35">
      <c r="A2423">
        <f>STDEV('5000 Sales Records'!I2445:I2474)</f>
        <v>3333.5375259297152</v>
      </c>
      <c r="B2423">
        <f>STDEV('5000 Sales Records'!J2445:J2474)</f>
        <v>195.82538537287957</v>
      </c>
      <c r="C2423">
        <f>STDEV('5000 Sales Records'!K2445:K2474)</f>
        <v>166.2853484221778</v>
      </c>
      <c r="D2423">
        <f>STDEV('5000 Sales Records'!L2445:L2474)</f>
        <v>1557790.3640530703</v>
      </c>
      <c r="E2423">
        <f>STDEV('5000 Sales Records'!M2445:M2474)</f>
        <v>1166191.9372160111</v>
      </c>
      <c r="F2423">
        <f>'5000 Sales Records'!N2445</f>
        <v>820697.76</v>
      </c>
      <c r="G2423">
        <f>STD!A2423*Regression!$D$21+STD!B2423*Regression!$D$22+STD!C2423*Regression!$D$23+STD!D2423*Regression!$D$24+STD!E2423*Regression!$D$25</f>
        <v>21853.499477850273</v>
      </c>
    </row>
    <row r="2424" spans="1:7" x14ac:dyDescent="0.35">
      <c r="A2424">
        <f>STDEV('5000 Sales Records'!I2446:I2475)</f>
        <v>3253.1852029000465</v>
      </c>
      <c r="B2424">
        <f>STDEV('5000 Sales Records'!J2446:J2475)</f>
        <v>196.91841143467011</v>
      </c>
      <c r="C2424">
        <f>STDEV('5000 Sales Records'!K2446:K2475)</f>
        <v>166.71470918977099</v>
      </c>
      <c r="D2424">
        <f>STDEV('5000 Sales Records'!L2446:L2475)</f>
        <v>1567687.4261036944</v>
      </c>
      <c r="E2424">
        <f>STDEV('5000 Sales Records'!M2446:M2475)</f>
        <v>1174918.7665645522</v>
      </c>
      <c r="F2424">
        <f>'5000 Sales Records'!N2446</f>
        <v>39239.199999999997</v>
      </c>
      <c r="G2424">
        <f>STD!A2424*Regression!$D$21+STD!B2424*Regression!$D$22+STD!C2424*Regression!$D$23+STD!D2424*Regression!$D$24+STD!E2424*Regression!$D$25</f>
        <v>27772.179580950877</v>
      </c>
    </row>
    <row r="2425" spans="1:7" x14ac:dyDescent="0.35">
      <c r="A2425">
        <f>STDEV('5000 Sales Records'!I2447:I2476)</f>
        <v>3297.4216022505384</v>
      </c>
      <c r="B2425">
        <f>STDEV('5000 Sales Records'!J2447:J2476)</f>
        <v>198.26257798658091</v>
      </c>
      <c r="C2425">
        <f>STDEV('5000 Sales Records'!K2447:K2476)</f>
        <v>167.16294819519769</v>
      </c>
      <c r="D2425">
        <f>STDEV('5000 Sales Records'!L2447:L2476)</f>
        <v>1555534.695201799</v>
      </c>
      <c r="E2425">
        <f>STDEV('5000 Sales Records'!M2447:M2476)</f>
        <v>1173035.8135609478</v>
      </c>
      <c r="F2425">
        <f>'5000 Sales Records'!N2447</f>
        <v>493521.6</v>
      </c>
      <c r="G2425">
        <f>STD!A2425*Regression!$D$21+STD!B2425*Regression!$D$22+STD!C2425*Regression!$D$23+STD!D2425*Regression!$D$24+STD!E2425*Regression!$D$25</f>
        <v>11291.195339374943</v>
      </c>
    </row>
    <row r="2426" spans="1:7" x14ac:dyDescent="0.35">
      <c r="A2426">
        <f>STDEV('5000 Sales Records'!I2448:I2477)</f>
        <v>3276.0888343533534</v>
      </c>
      <c r="B2426">
        <f>STDEV('5000 Sales Records'!J2448:J2477)</f>
        <v>197.91637921944044</v>
      </c>
      <c r="C2426">
        <f>STDEV('5000 Sales Records'!K2448:K2477)</f>
        <v>165.40364670297828</v>
      </c>
      <c r="D2426">
        <f>STDEV('5000 Sales Records'!L2448:L2477)</f>
        <v>1511163.9074565251</v>
      </c>
      <c r="E2426">
        <f>STDEV('5000 Sales Records'!M2448:M2477)</f>
        <v>1108507.3974204063</v>
      </c>
      <c r="F2426">
        <f>'5000 Sales Records'!N2448</f>
        <v>60803.6</v>
      </c>
      <c r="G2426">
        <f>STD!A2426*Regression!$D$21+STD!B2426*Regression!$D$22+STD!C2426*Regression!$D$23+STD!D2426*Regression!$D$24+STD!E2426*Regression!$D$25</f>
        <v>28471.892130886205</v>
      </c>
    </row>
    <row r="2427" spans="1:7" x14ac:dyDescent="0.35">
      <c r="A2427">
        <f>STDEV('5000 Sales Records'!I2449:I2478)</f>
        <v>3267.4771849276913</v>
      </c>
      <c r="B2427">
        <f>STDEV('5000 Sales Records'!J2449:J2478)</f>
        <v>196.0123656795927</v>
      </c>
      <c r="C2427">
        <f>STDEV('5000 Sales Records'!K2449:K2478)</f>
        <v>162.24008401202792</v>
      </c>
      <c r="D2427">
        <f>STDEV('5000 Sales Records'!L2449:L2478)</f>
        <v>1513538.164031124</v>
      </c>
      <c r="E2427">
        <f>STDEV('5000 Sales Records'!M2449:M2478)</f>
        <v>1111734.2291072328</v>
      </c>
      <c r="F2427">
        <f>'5000 Sales Records'!N2449</f>
        <v>171371.2</v>
      </c>
      <c r="G2427">
        <f>STD!A2427*Regression!$D$21+STD!B2427*Regression!$D$22+STD!C2427*Regression!$D$23+STD!D2427*Regression!$D$24+STD!E2427*Regression!$D$25</f>
        <v>24540.375925359549</v>
      </c>
    </row>
    <row r="2428" spans="1:7" x14ac:dyDescent="0.35">
      <c r="A2428">
        <f>STDEV('5000 Sales Records'!I2450:I2479)</f>
        <v>3342.9256594138942</v>
      </c>
      <c r="B2428">
        <f>STDEV('5000 Sales Records'!J2450:J2479)</f>
        <v>199.46897546338829</v>
      </c>
      <c r="C2428">
        <f>STDEV('5000 Sales Records'!K2450:K2479)</f>
        <v>161.75631236381543</v>
      </c>
      <c r="D2428">
        <f>STDEV('5000 Sales Records'!L2450:L2479)</f>
        <v>1531585.3582954104</v>
      </c>
      <c r="E2428">
        <f>STDEV('5000 Sales Records'!M2450:M2479)</f>
        <v>1122028.5524964542</v>
      </c>
      <c r="F2428">
        <f>'5000 Sales Records'!N2450</f>
        <v>80669.820000000007</v>
      </c>
      <c r="G2428">
        <f>STD!A2428*Regression!$D$21+STD!B2428*Regression!$D$22+STD!C2428*Regression!$D$23+STD!D2428*Regression!$D$24+STD!E2428*Regression!$D$25</f>
        <v>14034.289621933131</v>
      </c>
    </row>
    <row r="2429" spans="1:7" x14ac:dyDescent="0.35">
      <c r="A2429">
        <f>STDEV('5000 Sales Records'!I2451:I2480)</f>
        <v>3334.9183589586628</v>
      </c>
      <c r="B2429">
        <f>STDEV('5000 Sales Records'!J2451:J2480)</f>
        <v>203.71871553773562</v>
      </c>
      <c r="C2429">
        <f>STDEV('5000 Sales Records'!K2451:K2480)</f>
        <v>164.05180070653742</v>
      </c>
      <c r="D2429">
        <f>STDEV('5000 Sales Records'!L2451:L2480)</f>
        <v>1536809.8040776215</v>
      </c>
      <c r="E2429">
        <f>STDEV('5000 Sales Records'!M2451:M2480)</f>
        <v>1125059.592000409</v>
      </c>
      <c r="F2429">
        <f>'5000 Sales Records'!N2451</f>
        <v>33522.03</v>
      </c>
      <c r="G2429">
        <f>STD!A2429*Regression!$D$21+STD!B2429*Regression!$D$22+STD!C2429*Regression!$D$23+STD!D2429*Regression!$D$24+STD!E2429*Regression!$D$25</f>
        <v>11039.386834746459</v>
      </c>
    </row>
    <row r="2430" spans="1:7" x14ac:dyDescent="0.35">
      <c r="A2430">
        <f>STDEV('5000 Sales Records'!I2452:I2481)</f>
        <v>3250.2837725803038</v>
      </c>
      <c r="B2430">
        <f>STDEV('5000 Sales Records'!J2452:J2481)</f>
        <v>205.57487321554211</v>
      </c>
      <c r="C2430">
        <f>STDEV('5000 Sales Records'!K2452:K2481)</f>
        <v>164.18887822702322</v>
      </c>
      <c r="D2430">
        <f>STDEV('5000 Sales Records'!L2452:L2481)</f>
        <v>1531723.2500898372</v>
      </c>
      <c r="E2430">
        <f>STDEV('5000 Sales Records'!M2452:M2481)</f>
        <v>1119071.9420390292</v>
      </c>
      <c r="F2430">
        <f>'5000 Sales Records'!N2452</f>
        <v>1095207.1299999999</v>
      </c>
      <c r="G2430">
        <f>STD!A2430*Regression!$D$21+STD!B2430*Regression!$D$22+STD!C2430*Regression!$D$23+STD!D2430*Regression!$D$24+STD!E2430*Regression!$D$25</f>
        <v>13849.515080692014</v>
      </c>
    </row>
    <row r="2431" spans="1:7" x14ac:dyDescent="0.35">
      <c r="A2431">
        <f>STDEV('5000 Sales Records'!I2453:I2482)</f>
        <v>3252.5491875206712</v>
      </c>
      <c r="B2431">
        <f>STDEV('5000 Sales Records'!J2453:J2482)</f>
        <v>207.79116203590061</v>
      </c>
      <c r="C2431">
        <f>STDEV('5000 Sales Records'!K2453:K2482)</f>
        <v>166.15986621530979</v>
      </c>
      <c r="D2431">
        <f>STDEV('5000 Sales Records'!L2453:L2482)</f>
        <v>1524075.0162089358</v>
      </c>
      <c r="E2431">
        <f>STDEV('5000 Sales Records'!M2453:M2482)</f>
        <v>1119513.1857247315</v>
      </c>
      <c r="F2431">
        <f>'5000 Sales Records'!N2453</f>
        <v>181846.42</v>
      </c>
      <c r="G2431">
        <f>STD!A2431*Regression!$D$21+STD!B2431*Regression!$D$22+STD!C2431*Regression!$D$23+STD!D2431*Regression!$D$24+STD!E2431*Regression!$D$25</f>
        <v>5005.9879355602898</v>
      </c>
    </row>
    <row r="2432" spans="1:7" x14ac:dyDescent="0.35">
      <c r="A2432">
        <f>STDEV('5000 Sales Records'!I2454:I2483)</f>
        <v>3218.3296024312144</v>
      </c>
      <c r="B2432">
        <f>STDEV('5000 Sales Records'!J2454:J2483)</f>
        <v>220.50776782131788</v>
      </c>
      <c r="C2432">
        <f>STDEV('5000 Sales Records'!K2454:K2483)</f>
        <v>178.47984233391796</v>
      </c>
      <c r="D2432">
        <f>STDEV('5000 Sales Records'!L2454:L2483)</f>
        <v>1532390.0068542731</v>
      </c>
      <c r="E2432">
        <f>STDEV('5000 Sales Records'!M2454:M2483)</f>
        <v>1133162.2201874233</v>
      </c>
      <c r="F2432">
        <f>'5000 Sales Records'!N2454</f>
        <v>238307.96</v>
      </c>
      <c r="G2432">
        <f>STD!A2432*Regression!$D$21+STD!B2432*Regression!$D$22+STD!C2432*Regression!$D$23+STD!D2432*Regression!$D$24+STD!E2432*Regression!$D$25</f>
        <v>1652.1478701562155</v>
      </c>
    </row>
    <row r="2433" spans="1:7" x14ac:dyDescent="0.35">
      <c r="A2433">
        <f>STDEV('5000 Sales Records'!I2455:I2484)</f>
        <v>3286.1027339632765</v>
      </c>
      <c r="B2433">
        <f>STDEV('5000 Sales Records'!J2455:J2484)</f>
        <v>232.73122392851454</v>
      </c>
      <c r="C2433">
        <f>STDEV('5000 Sales Records'!K2455:K2484)</f>
        <v>187.87184442666191</v>
      </c>
      <c r="D2433">
        <f>STDEV('5000 Sales Records'!L2455:L2484)</f>
        <v>1748928.9578159573</v>
      </c>
      <c r="E2433">
        <f>STDEV('5000 Sales Records'!M2455:M2484)</f>
        <v>1306832.6902230314</v>
      </c>
      <c r="F2433">
        <f>'5000 Sales Records'!N2455</f>
        <v>32572.5</v>
      </c>
      <c r="G2433">
        <f>STD!A2433*Regression!$D$21+STD!B2433*Regression!$D$22+STD!C2433*Regression!$D$23+STD!D2433*Regression!$D$24+STD!E2433*Regression!$D$25</f>
        <v>30129.219920777949</v>
      </c>
    </row>
    <row r="2434" spans="1:7" x14ac:dyDescent="0.35">
      <c r="A2434">
        <f>STDEV('5000 Sales Records'!I2456:I2485)</f>
        <v>3185.5702540798188</v>
      </c>
      <c r="B2434">
        <f>STDEV('5000 Sales Records'!J2456:J2485)</f>
        <v>221.56987790342336</v>
      </c>
      <c r="C2434">
        <f>STDEV('5000 Sales Records'!K2456:K2485)</f>
        <v>177.02600989360457</v>
      </c>
      <c r="D2434">
        <f>STDEV('5000 Sales Records'!L2456:L2485)</f>
        <v>1732130.0782570888</v>
      </c>
      <c r="E2434">
        <f>STDEV('5000 Sales Records'!M2456:M2485)</f>
        <v>1296321.8489950562</v>
      </c>
      <c r="F2434">
        <f>'5000 Sales Records'!N2456</f>
        <v>595820.93999999994</v>
      </c>
      <c r="G2434">
        <f>STD!A2434*Regression!$D$21+STD!B2434*Regression!$D$22+STD!C2434*Regression!$D$23+STD!D2434*Regression!$D$24+STD!E2434*Regression!$D$25</f>
        <v>33141.847672772128</v>
      </c>
    </row>
    <row r="2435" spans="1:7" x14ac:dyDescent="0.35">
      <c r="A2435">
        <f>STDEV('5000 Sales Records'!I2457:I2486)</f>
        <v>3100.5898037364568</v>
      </c>
      <c r="B2435">
        <f>STDEV('5000 Sales Records'!J2457:J2486)</f>
        <v>220.91046896226175</v>
      </c>
      <c r="C2435">
        <f>STDEV('5000 Sales Records'!K2457:K2486)</f>
        <v>176.64044068535733</v>
      </c>
      <c r="D2435">
        <f>STDEV('5000 Sales Records'!L2457:L2486)</f>
        <v>1732135.2700206775</v>
      </c>
      <c r="E2435">
        <f>STDEV('5000 Sales Records'!M2457:M2486)</f>
        <v>1296496.4307406887</v>
      </c>
      <c r="F2435">
        <f>'5000 Sales Records'!N2457</f>
        <v>122604.94</v>
      </c>
      <c r="G2435">
        <f>STD!A2435*Regression!$D$21+STD!B2435*Regression!$D$22+STD!C2435*Regression!$D$23+STD!D2435*Regression!$D$24+STD!E2435*Regression!$D$25</f>
        <v>40912.530621367507</v>
      </c>
    </row>
    <row r="2436" spans="1:7" x14ac:dyDescent="0.35">
      <c r="A2436">
        <f>STDEV('5000 Sales Records'!I2458:I2487)</f>
        <v>3047.5936963333929</v>
      </c>
      <c r="B2436">
        <f>STDEV('5000 Sales Records'!J2458:J2487)</f>
        <v>232.97287026801968</v>
      </c>
      <c r="C2436">
        <f>STDEV('5000 Sales Records'!K2458:K2487)</f>
        <v>186.11731589350387</v>
      </c>
      <c r="D2436">
        <f>STDEV('5000 Sales Records'!L2458:L2487)</f>
        <v>1820307.9714856991</v>
      </c>
      <c r="E2436">
        <f>STDEV('5000 Sales Records'!M2458:M2487)</f>
        <v>1370427.1567964861</v>
      </c>
      <c r="F2436">
        <f>'5000 Sales Records'!N2458</f>
        <v>21853.88</v>
      </c>
      <c r="G2436">
        <f>STD!A2436*Regression!$D$21+STD!B2436*Regression!$D$22+STD!C2436*Regression!$D$23+STD!D2436*Regression!$D$24+STD!E2436*Regression!$D$25</f>
        <v>51896.67216197215</v>
      </c>
    </row>
    <row r="2437" spans="1:7" x14ac:dyDescent="0.35">
      <c r="A2437">
        <f>STDEV('5000 Sales Records'!I2459:I2488)</f>
        <v>2969.9556759725183</v>
      </c>
      <c r="B2437">
        <f>STDEV('5000 Sales Records'!J2459:J2488)</f>
        <v>237.03574393535786</v>
      </c>
      <c r="C2437">
        <f>STDEV('5000 Sales Records'!K2459:K2488)</f>
        <v>192.33715553563809</v>
      </c>
      <c r="D2437">
        <f>STDEV('5000 Sales Records'!L2459:L2488)</f>
        <v>1854852.1641825312</v>
      </c>
      <c r="E2437">
        <f>STDEV('5000 Sales Records'!M2459:M2488)</f>
        <v>1415340.5790156857</v>
      </c>
      <c r="F2437">
        <f>'5000 Sales Records'!N2459</f>
        <v>276666.57</v>
      </c>
      <c r="G2437">
        <f>STD!A2437*Regression!$D$21+STD!B2437*Regression!$D$22+STD!C2437*Regression!$D$23+STD!D2437*Regression!$D$24+STD!E2437*Regression!$D$25</f>
        <v>54876.089584794827</v>
      </c>
    </row>
    <row r="2438" spans="1:7" x14ac:dyDescent="0.35">
      <c r="A2438">
        <f>STDEV('5000 Sales Records'!I2460:I2489)</f>
        <v>3035.9372180521164</v>
      </c>
      <c r="B2438">
        <f>STDEV('5000 Sales Records'!J2460:J2489)</f>
        <v>240.88629618031663</v>
      </c>
      <c r="C2438">
        <f>STDEV('5000 Sales Records'!K2460:K2489)</f>
        <v>194.35813628513188</v>
      </c>
      <c r="D2438">
        <f>STDEV('5000 Sales Records'!L2460:L2489)</f>
        <v>1870582.9218491232</v>
      </c>
      <c r="E2438">
        <f>STDEV('5000 Sales Records'!M2460:M2489)</f>
        <v>1423835.0100630652</v>
      </c>
      <c r="F2438">
        <f>'5000 Sales Records'!N2460</f>
        <v>13958.72</v>
      </c>
      <c r="G2438">
        <f>STD!A2438*Regression!$D$21+STD!B2438*Regression!$D$22+STD!C2438*Regression!$D$23+STD!D2438*Regression!$D$24+STD!E2438*Regression!$D$25</f>
        <v>51018.03330395394</v>
      </c>
    </row>
    <row r="2439" spans="1:7" x14ac:dyDescent="0.35">
      <c r="A2439">
        <f>STDEV('5000 Sales Records'!I2461:I2490)</f>
        <v>3135.4698084242859</v>
      </c>
      <c r="B2439">
        <f>STDEV('5000 Sales Records'!J2461:J2490)</f>
        <v>244.18980093197047</v>
      </c>
      <c r="C2439">
        <f>STDEV('5000 Sales Records'!K2461:K2490)</f>
        <v>197.89825979963578</v>
      </c>
      <c r="D2439">
        <f>STDEV('5000 Sales Records'!L2461:L2490)</f>
        <v>2009881.9196879424</v>
      </c>
      <c r="E2439">
        <f>STDEV('5000 Sales Records'!M2461:M2490)</f>
        <v>1536183.4124764688</v>
      </c>
      <c r="F2439">
        <f>'5000 Sales Records'!N2461</f>
        <v>161737.24</v>
      </c>
      <c r="G2439">
        <f>STD!A2439*Regression!$D$21+STD!B2439*Regression!$D$22+STD!C2439*Regression!$D$23+STD!D2439*Regression!$D$24+STD!E2439*Regression!$D$25</f>
        <v>70172.162596752169</v>
      </c>
    </row>
    <row r="2440" spans="1:7" x14ac:dyDescent="0.35">
      <c r="A2440">
        <f>STDEV('5000 Sales Records'!I2462:I2491)</f>
        <v>3135.836947621634</v>
      </c>
      <c r="B2440">
        <f>STDEV('5000 Sales Records'!J2462:J2491)</f>
        <v>241.10936885833434</v>
      </c>
      <c r="C2440">
        <f>STDEV('5000 Sales Records'!K2462:K2491)</f>
        <v>195.51417757805436</v>
      </c>
      <c r="D2440">
        <f>STDEV('5000 Sales Records'!L2462:L2491)</f>
        <v>1996036.3052455597</v>
      </c>
      <c r="E2440">
        <f>STDEV('5000 Sales Records'!M2462:M2491)</f>
        <v>1524115.6665937749</v>
      </c>
      <c r="F2440">
        <f>'5000 Sales Records'!N2462</f>
        <v>478975.68</v>
      </c>
      <c r="G2440">
        <f>STD!A2440*Regression!$D$21+STD!B2440*Regression!$D$22+STD!C2440*Regression!$D$23+STD!D2440*Regression!$D$24+STD!E2440*Regression!$D$25</f>
        <v>70421.191677730996</v>
      </c>
    </row>
    <row r="2441" spans="1:7" x14ac:dyDescent="0.35">
      <c r="A2441">
        <f>STDEV('5000 Sales Records'!I2463:I2492)</f>
        <v>3244.9604209193881</v>
      </c>
      <c r="B2441">
        <f>STDEV('5000 Sales Records'!J2463:J2492)</f>
        <v>238.14057160574859</v>
      </c>
      <c r="C2441">
        <f>STDEV('5000 Sales Records'!K2463:K2492)</f>
        <v>193.50470750191661</v>
      </c>
      <c r="D2441">
        <f>STDEV('5000 Sales Records'!L2463:L2492)</f>
        <v>2014713.7224042849</v>
      </c>
      <c r="E2441">
        <f>STDEV('5000 Sales Records'!M2463:M2492)</f>
        <v>1554563.3270157026</v>
      </c>
      <c r="F2441">
        <f>'5000 Sales Records'!N2463</f>
        <v>560171.25</v>
      </c>
      <c r="G2441">
        <f>STD!A2441*Regression!$D$21+STD!B2441*Regression!$D$22+STD!C2441*Regression!$D$23+STD!D2441*Regression!$D$24+STD!E2441*Regression!$D$25</f>
        <v>52631.134455201682</v>
      </c>
    </row>
    <row r="2442" spans="1:7" x14ac:dyDescent="0.35">
      <c r="A2442">
        <f>STDEV('5000 Sales Records'!I2464:I2493)</f>
        <v>3250.7438080764114</v>
      </c>
      <c r="B2442">
        <f>STDEV('5000 Sales Records'!J2464:J2493)</f>
        <v>237.75190243966119</v>
      </c>
      <c r="C2442">
        <f>STDEV('5000 Sales Records'!K2464:K2493)</f>
        <v>190.30635188781952</v>
      </c>
      <c r="D2442">
        <f>STDEV('5000 Sales Records'!L2464:L2493)</f>
        <v>2047259.3762548452</v>
      </c>
      <c r="E2442">
        <f>STDEV('5000 Sales Records'!M2464:M2493)</f>
        <v>1572510.0901679338</v>
      </c>
      <c r="F2442">
        <f>'5000 Sales Records'!N2464</f>
        <v>10539.18</v>
      </c>
      <c r="G2442">
        <f>STD!A2442*Regression!$D$21+STD!B2442*Regression!$D$22+STD!C2442*Regression!$D$23+STD!D2442*Regression!$D$24+STD!E2442*Regression!$D$25</f>
        <v>58057.820920957718</v>
      </c>
    </row>
    <row r="2443" spans="1:7" x14ac:dyDescent="0.35">
      <c r="A2443">
        <f>STDEV('5000 Sales Records'!I2465:I2494)</f>
        <v>3135.605599905849</v>
      </c>
      <c r="B2443">
        <f>STDEV('5000 Sales Records'!J2465:J2494)</f>
        <v>234.38172029071896</v>
      </c>
      <c r="C2443">
        <f>STDEV('5000 Sales Records'!K2465:K2494)</f>
        <v>188.55619333793294</v>
      </c>
      <c r="D2443">
        <f>STDEV('5000 Sales Records'!L2465:L2494)</f>
        <v>2025923.0110388841</v>
      </c>
      <c r="E2443">
        <f>STDEV('5000 Sales Records'!M2465:M2494)</f>
        <v>1560408.1456889093</v>
      </c>
      <c r="F2443">
        <f>'5000 Sales Records'!N2465</f>
        <v>262272.96000000002</v>
      </c>
      <c r="G2443">
        <f>STD!A2443*Regression!$D$21+STD!B2443*Regression!$D$22+STD!C2443*Regression!$D$23+STD!D2443*Regression!$D$24+STD!E2443*Regression!$D$25</f>
        <v>63439.226924823131</v>
      </c>
    </row>
    <row r="2444" spans="1:7" x14ac:dyDescent="0.35">
      <c r="A2444">
        <f>STDEV('5000 Sales Records'!I2466:I2495)</f>
        <v>3103.3238208059452</v>
      </c>
      <c r="B2444">
        <f>STDEV('5000 Sales Records'!J2466:J2495)</f>
        <v>235.02005955080594</v>
      </c>
      <c r="C2444">
        <f>STDEV('5000 Sales Records'!K2466:K2495)</f>
        <v>189.2200489474574</v>
      </c>
      <c r="D2444">
        <f>STDEV('5000 Sales Records'!L2466:L2495)</f>
        <v>2013487.4050340527</v>
      </c>
      <c r="E2444">
        <f>STDEV('5000 Sales Records'!M2466:M2495)</f>
        <v>1553550.3833705231</v>
      </c>
      <c r="F2444">
        <f>'5000 Sales Records'!N2466</f>
        <v>11750.4</v>
      </c>
      <c r="G2444">
        <f>STD!A2444*Regression!$D$21+STD!B2444*Regression!$D$22+STD!C2444*Regression!$D$23+STD!D2444*Regression!$D$24+STD!E2444*Regression!$D$25</f>
        <v>60734.825570300454</v>
      </c>
    </row>
    <row r="2445" spans="1:7" x14ac:dyDescent="0.35">
      <c r="A2445">
        <f>STDEV('5000 Sales Records'!I2467:I2496)</f>
        <v>2946.7938618722242</v>
      </c>
      <c r="B2445">
        <f>STDEV('5000 Sales Records'!J2467:J2496)</f>
        <v>233.79235088123545</v>
      </c>
      <c r="C2445">
        <f>STDEV('5000 Sales Records'!K2467:K2496)</f>
        <v>187.59633281621464</v>
      </c>
      <c r="D2445">
        <f>STDEV('5000 Sales Records'!L2467:L2496)</f>
        <v>1993731.7795029022</v>
      </c>
      <c r="E2445">
        <f>STDEV('5000 Sales Records'!M2467:M2496)</f>
        <v>1542323.7872933068</v>
      </c>
      <c r="F2445">
        <f>'5000 Sales Records'!N2467</f>
        <v>1576755.22</v>
      </c>
      <c r="G2445">
        <f>STD!A2445*Regression!$D$21+STD!B2445*Regression!$D$22+STD!C2445*Regression!$D$23+STD!D2445*Regression!$D$24+STD!E2445*Regression!$D$25</f>
        <v>64235.493923537899</v>
      </c>
    </row>
    <row r="2446" spans="1:7" x14ac:dyDescent="0.35">
      <c r="A2446">
        <f>STDEV('5000 Sales Records'!I2468:I2497)</f>
        <v>3008.3101561179324</v>
      </c>
      <c r="B2446">
        <f>STDEV('5000 Sales Records'!J2468:J2497)</f>
        <v>225.54231071445051</v>
      </c>
      <c r="C2446">
        <f>STDEV('5000 Sales Records'!K2468:K2497)</f>
        <v>180.35185075004222</v>
      </c>
      <c r="D2446">
        <f>STDEV('5000 Sales Records'!L2468:L2497)</f>
        <v>1860844.9574273983</v>
      </c>
      <c r="E2446">
        <f>STDEV('5000 Sales Records'!M2468:M2497)</f>
        <v>1435987.8717860675</v>
      </c>
      <c r="F2446">
        <f>'5000 Sales Records'!N2468</f>
        <v>518040.3</v>
      </c>
      <c r="G2446">
        <f>STD!A2446*Regression!$D$21+STD!B2446*Regression!$D$22+STD!C2446*Regression!$D$23+STD!D2446*Regression!$D$24+STD!E2446*Regression!$D$25</f>
        <v>35664.449346834561</v>
      </c>
    </row>
    <row r="2447" spans="1:7" x14ac:dyDescent="0.35">
      <c r="A2447">
        <f>STDEV('5000 Sales Records'!I2469:I2498)</f>
        <v>3008.077306454938</v>
      </c>
      <c r="B2447">
        <f>STDEV('5000 Sales Records'!J2469:J2498)</f>
        <v>230.47618696650773</v>
      </c>
      <c r="C2447">
        <f>STDEV('5000 Sales Records'!K2469:K2498)</f>
        <v>183.1628049678159</v>
      </c>
      <c r="D2447">
        <f>STDEV('5000 Sales Records'!L2469:L2498)</f>
        <v>1889676.5643130378</v>
      </c>
      <c r="E2447">
        <f>STDEV('5000 Sales Records'!M2469:M2498)</f>
        <v>1453661.3832618613</v>
      </c>
      <c r="F2447">
        <f>'5000 Sales Records'!N2469</f>
        <v>686168.75</v>
      </c>
      <c r="G2447">
        <f>STD!A2447*Regression!$D$21+STD!B2447*Regression!$D$22+STD!C2447*Regression!$D$23+STD!D2447*Regression!$D$24+STD!E2447*Regression!$D$25</f>
        <v>40360.382025907515</v>
      </c>
    </row>
    <row r="2448" spans="1:7" x14ac:dyDescent="0.35">
      <c r="A2448">
        <f>STDEV('5000 Sales Records'!I2470:I2499)</f>
        <v>3036.2079761954128</v>
      </c>
      <c r="B2448">
        <f>STDEV('5000 Sales Records'!J2470:J2499)</f>
        <v>231.37581313008749</v>
      </c>
      <c r="C2448">
        <f>STDEV('5000 Sales Records'!K2470:K2499)</f>
        <v>181.893114592312</v>
      </c>
      <c r="D2448">
        <f>STDEV('5000 Sales Records'!L2470:L2499)</f>
        <v>1864599.3369761021</v>
      </c>
      <c r="E2448">
        <f>STDEV('5000 Sales Records'!M2470:M2499)</f>
        <v>1426250.9925744173</v>
      </c>
      <c r="F2448">
        <f>'5000 Sales Records'!N2470</f>
        <v>302816.8</v>
      </c>
      <c r="G2448">
        <f>STD!A2448*Regression!$D$21+STD!B2448*Regression!$D$22+STD!C2448*Regression!$D$23+STD!D2448*Regression!$D$24+STD!E2448*Regression!$D$25</f>
        <v>33708.732783606742</v>
      </c>
    </row>
    <row r="2449" spans="1:7" x14ac:dyDescent="0.35">
      <c r="A2449">
        <f>STDEV('5000 Sales Records'!I2471:I2500)</f>
        <v>3036.7777351402715</v>
      </c>
      <c r="B2449">
        <f>STDEV('5000 Sales Records'!J2471:J2500)</f>
        <v>235.02827093239492</v>
      </c>
      <c r="C2449">
        <f>STDEV('5000 Sales Records'!K2471:K2500)</f>
        <v>182.5116158369168</v>
      </c>
      <c r="D2449">
        <f>STDEV('5000 Sales Records'!L2471:L2500)</f>
        <v>1886165.9780362099</v>
      </c>
      <c r="E2449">
        <f>STDEV('5000 Sales Records'!M2471:M2500)</f>
        <v>1436075.1182127458</v>
      </c>
      <c r="F2449">
        <f>'5000 Sales Records'!N2471</f>
        <v>324682.34999999998</v>
      </c>
      <c r="G2449">
        <f>STD!A2449*Regression!$D$21+STD!B2449*Regression!$D$22+STD!C2449*Regression!$D$23+STD!D2449*Regression!$D$24+STD!E2449*Regression!$D$25</f>
        <v>36129.904694566736</v>
      </c>
    </row>
    <row r="2450" spans="1:7" x14ac:dyDescent="0.35">
      <c r="A2450">
        <f>STDEV('5000 Sales Records'!I2472:I2501)</f>
        <v>3022.7162793995612</v>
      </c>
      <c r="B2450">
        <f>STDEV('5000 Sales Records'!J2472:J2501)</f>
        <v>235.91796040928747</v>
      </c>
      <c r="C2450">
        <f>STDEV('5000 Sales Records'!K2472:K2501)</f>
        <v>182.86397837529779</v>
      </c>
      <c r="D2450">
        <f>STDEV('5000 Sales Records'!L2472:L2501)</f>
        <v>1884360.9044950663</v>
      </c>
      <c r="E2450">
        <f>STDEV('5000 Sales Records'!M2472:M2501)</f>
        <v>1433956.2247160885</v>
      </c>
      <c r="F2450">
        <f>'5000 Sales Records'!N2472</f>
        <v>696902.2</v>
      </c>
      <c r="G2450">
        <f>STD!A2450*Regression!$D$21+STD!B2450*Regression!$D$22+STD!C2450*Regression!$D$23+STD!D2450*Regression!$D$24+STD!E2450*Regression!$D$25</f>
        <v>36005.311562546296</v>
      </c>
    </row>
    <row r="2451" spans="1:7" x14ac:dyDescent="0.35">
      <c r="A2451">
        <f>STDEV('5000 Sales Records'!I2473:I2502)</f>
        <v>3034.6515301094132</v>
      </c>
      <c r="B2451">
        <f>STDEV('5000 Sales Records'!J2473:J2502)</f>
        <v>245.51768105653659</v>
      </c>
      <c r="C2451">
        <f>STDEV('5000 Sales Records'!K2473:K2502)</f>
        <v>190.68167531224671</v>
      </c>
      <c r="D2451">
        <f>STDEV('5000 Sales Records'!L2473:L2502)</f>
        <v>1983322.2168550564</v>
      </c>
      <c r="E2451">
        <f>STDEV('5000 Sales Records'!M2473:M2502)</f>
        <v>1512841.5587586693</v>
      </c>
      <c r="F2451">
        <f>'5000 Sales Records'!N2473</f>
        <v>1715401.42</v>
      </c>
      <c r="G2451">
        <f>STD!A2451*Regression!$D$21+STD!B2451*Regression!$D$22+STD!C2451*Regression!$D$23+STD!D2451*Regression!$D$24+STD!E2451*Regression!$D$25</f>
        <v>49677.141284711426</v>
      </c>
    </row>
    <row r="2452" spans="1:7" x14ac:dyDescent="0.35">
      <c r="A2452">
        <f>STDEV('5000 Sales Records'!I2474:I2503)</f>
        <v>3005.2103544864617</v>
      </c>
      <c r="B2452">
        <f>STDEV('5000 Sales Records'!J2474:J2503)</f>
        <v>250.04293078194186</v>
      </c>
      <c r="C2452">
        <f>STDEV('5000 Sales Records'!K2474:K2503)</f>
        <v>194.07772595700854</v>
      </c>
      <c r="D2452">
        <f>STDEV('5000 Sales Records'!L2474:L2503)</f>
        <v>1958277.9706558136</v>
      </c>
      <c r="E2452">
        <f>STDEV('5000 Sales Records'!M2474:M2503)</f>
        <v>1512428.4669483614</v>
      </c>
      <c r="F2452">
        <f>'5000 Sales Records'!N2474</f>
        <v>1258471.06</v>
      </c>
      <c r="G2452">
        <f>STD!A2452*Regression!$D$21+STD!B2452*Regression!$D$22+STD!C2452*Regression!$D$23+STD!D2452*Regression!$D$24+STD!E2452*Regression!$D$25</f>
        <v>24607.062884745654</v>
      </c>
    </row>
    <row r="2453" spans="1:7" x14ac:dyDescent="0.35">
      <c r="A2453">
        <f>STDEV('5000 Sales Records'!I2475:I2504)</f>
        <v>3006.0798478623515</v>
      </c>
      <c r="B2453">
        <f>STDEV('5000 Sales Records'!J2475:J2504)</f>
        <v>258.09504118404345</v>
      </c>
      <c r="C2453">
        <f>STDEV('5000 Sales Records'!K2475:K2504)</f>
        <v>201.34563044075782</v>
      </c>
      <c r="D2453">
        <f>STDEV('5000 Sales Records'!L2475:L2504)</f>
        <v>2023647.6571850844</v>
      </c>
      <c r="E2453">
        <f>STDEV('5000 Sales Records'!M2475:M2504)</f>
        <v>1571033.2365361301</v>
      </c>
      <c r="F2453">
        <f>'5000 Sales Records'!N2475</f>
        <v>121473.42</v>
      </c>
      <c r="G2453">
        <f>STD!A2453*Regression!$D$21+STD!B2453*Regression!$D$22+STD!C2453*Regression!$D$23+STD!D2453*Regression!$D$24+STD!E2453*Regression!$D$25</f>
        <v>29067.021318579325</v>
      </c>
    </row>
    <row r="2454" spans="1:7" x14ac:dyDescent="0.35">
      <c r="A2454">
        <f>STDEV('5000 Sales Records'!I2476:I2505)</f>
        <v>2958.40075545641</v>
      </c>
      <c r="B2454">
        <f>STDEV('5000 Sales Records'!J2476:J2505)</f>
        <v>257.47951559633651</v>
      </c>
      <c r="C2454">
        <f>STDEV('5000 Sales Records'!K2476:K2505)</f>
        <v>201.98054514940449</v>
      </c>
      <c r="D2454">
        <f>STDEV('5000 Sales Records'!L2476:L2505)</f>
        <v>2005046.5307614845</v>
      </c>
      <c r="E2454">
        <f>STDEV('5000 Sales Records'!M2476:M2505)</f>
        <v>1560232.7547985974</v>
      </c>
      <c r="F2454">
        <f>'5000 Sales Records'!N2476</f>
        <v>705831.84</v>
      </c>
      <c r="G2454">
        <f>STD!A2454*Regression!$D$21+STD!B2454*Regression!$D$22+STD!C2454*Regression!$D$23+STD!D2454*Regression!$D$24+STD!E2454*Regression!$D$25</f>
        <v>29133.172979070572</v>
      </c>
    </row>
    <row r="2455" spans="1:7" x14ac:dyDescent="0.35">
      <c r="A2455">
        <f>STDEV('5000 Sales Records'!I2477:I2506)</f>
        <v>2835.5761319350959</v>
      </c>
      <c r="B2455">
        <f>STDEV('5000 Sales Records'!J2477:J2506)</f>
        <v>257.4795155963364</v>
      </c>
      <c r="C2455">
        <f>STDEV('5000 Sales Records'!K2477:K2506)</f>
        <v>201.98054514940441</v>
      </c>
      <c r="D2455">
        <f>STDEV('5000 Sales Records'!L2477:L2506)</f>
        <v>2013283.6136596499</v>
      </c>
      <c r="E2455">
        <f>STDEV('5000 Sales Records'!M2477:M2506)</f>
        <v>1563867.0645123075</v>
      </c>
      <c r="F2455">
        <f>'5000 Sales Records'!N2477</f>
        <v>84594.2</v>
      </c>
      <c r="G2455">
        <f>STD!A2455*Regression!$D$21+STD!B2455*Regression!$D$22+STD!C2455*Regression!$D$23+STD!D2455*Regression!$D$24+STD!E2455*Regression!$D$25</f>
        <v>43955.625101550017</v>
      </c>
    </row>
    <row r="2456" spans="1:7" x14ac:dyDescent="0.35">
      <c r="A2456">
        <f>STDEV('5000 Sales Records'!I2478:I2507)</f>
        <v>2755.0598257892984</v>
      </c>
      <c r="B2456">
        <f>STDEV('5000 Sales Records'!J2478:J2507)</f>
        <v>257.51032821514406</v>
      </c>
      <c r="C2456">
        <f>STDEV('5000 Sales Records'!K2478:K2507)</f>
        <v>201.83873659661955</v>
      </c>
      <c r="D2456">
        <f>STDEV('5000 Sales Records'!L2478:L2507)</f>
        <v>1997435.6998983168</v>
      </c>
      <c r="E2456">
        <f>STDEV('5000 Sales Records'!M2478:M2507)</f>
        <v>1553556.6587866165</v>
      </c>
      <c r="F2456">
        <f>'5000 Sales Records'!N2478</f>
        <v>124905.58</v>
      </c>
      <c r="G2456">
        <f>STD!A2456*Regression!$D$21+STD!B2456*Regression!$D$22+STD!C2456*Regression!$D$23+STD!D2456*Regression!$D$24+STD!E2456*Regression!$D$25</f>
        <v>44719.011673524976</v>
      </c>
    </row>
    <row r="2457" spans="1:7" x14ac:dyDescent="0.35">
      <c r="A2457">
        <f>STDEV('5000 Sales Records'!I2479:I2508)</f>
        <v>2668.9815044815068</v>
      </c>
      <c r="B2457">
        <f>STDEV('5000 Sales Records'!J2479:J2508)</f>
        <v>265.46880627388725</v>
      </c>
      <c r="C2457">
        <f>STDEV('5000 Sales Records'!K2479:K2508)</f>
        <v>207.81271796538579</v>
      </c>
      <c r="D2457">
        <f>STDEV('5000 Sales Records'!L2479:L2508)</f>
        <v>2026437.7373404414</v>
      </c>
      <c r="E2457">
        <f>STDEV('5000 Sales Records'!M2479:M2508)</f>
        <v>1576149.6470842743</v>
      </c>
      <c r="F2457">
        <f>'5000 Sales Records'!N2479</f>
        <v>1062.81</v>
      </c>
      <c r="G2457">
        <f>STD!A2457*Regression!$D$21+STD!B2457*Regression!$D$22+STD!C2457*Regression!$D$23+STD!D2457*Regression!$D$24+STD!E2457*Regression!$D$25</f>
        <v>52414.699663822772</v>
      </c>
    </row>
    <row r="2458" spans="1:7" x14ac:dyDescent="0.35">
      <c r="A2458">
        <f>STDEV('5000 Sales Records'!I2480:I2509)</f>
        <v>2516.231685557254</v>
      </c>
      <c r="B2458">
        <f>STDEV('5000 Sales Records'!J2480:J2509)</f>
        <v>265.22231502503968</v>
      </c>
      <c r="C2458">
        <f>STDEV('5000 Sales Records'!K2480:K2509)</f>
        <v>209.86784430607324</v>
      </c>
      <c r="D2458">
        <f>STDEV('5000 Sales Records'!L2480:L2509)</f>
        <v>1993895.9024347928</v>
      </c>
      <c r="E2458">
        <f>STDEV('5000 Sales Records'!M2480:M2509)</f>
        <v>1556145.0496620343</v>
      </c>
      <c r="F2458">
        <f>'5000 Sales Records'!N2480</f>
        <v>4166.8900000000003</v>
      </c>
      <c r="G2458">
        <f>STD!A2458*Regression!$D$21+STD!B2458*Regression!$D$22+STD!C2458*Regression!$D$23+STD!D2458*Regression!$D$24+STD!E2458*Regression!$D$25</f>
        <v>59783.804411114193</v>
      </c>
    </row>
    <row r="2459" spans="1:7" x14ac:dyDescent="0.35">
      <c r="A2459">
        <f>STDEV('5000 Sales Records'!I2481:I2510)</f>
        <v>2447.907980625333</v>
      </c>
      <c r="B2459">
        <f>STDEV('5000 Sales Records'!J2481:J2510)</f>
        <v>261.47560557058796</v>
      </c>
      <c r="C2459">
        <f>STDEV('5000 Sales Records'!K2481:K2510)</f>
        <v>208.77375259593464</v>
      </c>
      <c r="D2459">
        <f>STDEV('5000 Sales Records'!L2481:L2510)</f>
        <v>1969560.7400039057</v>
      </c>
      <c r="E2459">
        <f>STDEV('5000 Sales Records'!M2481:M2510)</f>
        <v>1547853.558233714</v>
      </c>
      <c r="F2459">
        <f>'5000 Sales Records'!N2481</f>
        <v>898907.9</v>
      </c>
      <c r="G2459">
        <f>STD!A2459*Regression!$D$21+STD!B2459*Regression!$D$22+STD!C2459*Regression!$D$23+STD!D2459*Regression!$D$24+STD!E2459*Regression!$D$25</f>
        <v>57667.53417921206</v>
      </c>
    </row>
    <row r="2460" spans="1:7" x14ac:dyDescent="0.35">
      <c r="A2460">
        <f>STDEV('5000 Sales Records'!I2482:I2511)</f>
        <v>2492.6107174016861</v>
      </c>
      <c r="B2460">
        <f>STDEV('5000 Sales Records'!J2482:J2511)</f>
        <v>263.25699093357855</v>
      </c>
      <c r="C2460">
        <f>STDEV('5000 Sales Records'!K2482:K2511)</f>
        <v>210.63852043824713</v>
      </c>
      <c r="D2460">
        <f>STDEV('5000 Sales Records'!L2482:L2511)</f>
        <v>1992873.1596632251</v>
      </c>
      <c r="E2460">
        <f>STDEV('5000 Sales Records'!M2482:M2511)</f>
        <v>1564746.102625102</v>
      </c>
      <c r="F2460">
        <f>'5000 Sales Records'!N2482</f>
        <v>6752.82</v>
      </c>
      <c r="G2460">
        <f>STD!A2460*Regression!$D$21+STD!B2460*Regression!$D$22+STD!C2460*Regression!$D$23+STD!D2460*Regression!$D$24+STD!E2460*Regression!$D$25</f>
        <v>60544.268504621461</v>
      </c>
    </row>
    <row r="2461" spans="1:7" x14ac:dyDescent="0.35">
      <c r="A2461">
        <f>STDEV('5000 Sales Records'!I2483:I2512)</f>
        <v>2480.0980581744989</v>
      </c>
      <c r="B2461">
        <f>STDEV('5000 Sales Records'!J2483:J2512)</f>
        <v>263.25699093357838</v>
      </c>
      <c r="C2461">
        <f>STDEV('5000 Sales Records'!K2483:K2512)</f>
        <v>210.63852043824713</v>
      </c>
      <c r="D2461">
        <f>STDEV('5000 Sales Records'!L2483:L2512)</f>
        <v>1991114.4700999993</v>
      </c>
      <c r="E2461">
        <f>STDEV('5000 Sales Records'!M2483:M2512)</f>
        <v>1563525.6928245167</v>
      </c>
      <c r="F2461">
        <f>'5000 Sales Records'!N2483</f>
        <v>466115</v>
      </c>
      <c r="G2461">
        <f>STD!A2461*Regression!$D$21+STD!B2461*Regression!$D$22+STD!C2461*Regression!$D$23+STD!D2461*Regression!$D$24+STD!E2461*Regression!$D$25</f>
        <v>61061.162720672088</v>
      </c>
    </row>
    <row r="2462" spans="1:7" x14ac:dyDescent="0.35">
      <c r="A2462">
        <f>STDEV('5000 Sales Records'!I2484:I2513)</f>
        <v>2485.5870004450881</v>
      </c>
      <c r="B2462">
        <f>STDEV('5000 Sales Records'!J2484:J2513)</f>
        <v>259.57482523847762</v>
      </c>
      <c r="C2462">
        <f>STDEV('5000 Sales Records'!K2484:K2513)</f>
        <v>207.20182778450913</v>
      </c>
      <c r="D2462">
        <f>STDEV('5000 Sales Records'!L2484:L2513)</f>
        <v>2001780.5349637643</v>
      </c>
      <c r="E2462">
        <f>STDEV('5000 Sales Records'!M2484:M2513)</f>
        <v>1577459.2388934712</v>
      </c>
      <c r="F2462">
        <f>'5000 Sales Records'!N2484</f>
        <v>1481129.01</v>
      </c>
      <c r="G2462">
        <f>STD!A2462*Regression!$D$21+STD!B2462*Regression!$D$22+STD!C2462*Regression!$D$23+STD!D2462*Regression!$D$24+STD!E2462*Regression!$D$25</f>
        <v>58109.615254325792</v>
      </c>
    </row>
    <row r="2463" spans="1:7" x14ac:dyDescent="0.35">
      <c r="A2463">
        <f>STDEV('5000 Sales Records'!I2485:I2514)</f>
        <v>2533.2763640751105</v>
      </c>
      <c r="B2463">
        <f>STDEV('5000 Sales Records'!J2485:J2514)</f>
        <v>255.54330900030942</v>
      </c>
      <c r="C2463">
        <f>STDEV('5000 Sales Records'!K2485:K2514)</f>
        <v>203.61935948002954</v>
      </c>
      <c r="D2463">
        <f>STDEV('5000 Sales Records'!L2485:L2514)</f>
        <v>1876040.5070805245</v>
      </c>
      <c r="E2463">
        <f>STDEV('5000 Sales Records'!M2485:M2514)</f>
        <v>1483338.4696319299</v>
      </c>
      <c r="F2463">
        <f>'5000 Sales Records'!N2485</f>
        <v>639290.34</v>
      </c>
      <c r="G2463">
        <f>STD!A2463*Regression!$D$21+STD!B2463*Regression!$D$22+STD!C2463*Regression!$D$23+STD!D2463*Regression!$D$24+STD!E2463*Regression!$D$25</f>
        <v>24129.524200128159</v>
      </c>
    </row>
    <row r="2464" spans="1:7" x14ac:dyDescent="0.35">
      <c r="A2464">
        <f>STDEV('5000 Sales Records'!I2486:I2515)</f>
        <v>2549.0822375951288</v>
      </c>
      <c r="B2464">
        <f>STDEV('5000 Sales Records'!J2486:J2515)</f>
        <v>263.31291646007924</v>
      </c>
      <c r="C2464">
        <f>STDEV('5000 Sales Records'!K2486:K2515)</f>
        <v>211.04319027401596</v>
      </c>
      <c r="D2464">
        <f>STDEV('5000 Sales Records'!L2486:L2515)</f>
        <v>1960484.1095722271</v>
      </c>
      <c r="E2464">
        <f>STDEV('5000 Sales Records'!M2486:M2515)</f>
        <v>1560227.4718016491</v>
      </c>
      <c r="F2464">
        <f>'5000 Sales Records'!N2486</f>
        <v>624382.31999999995</v>
      </c>
      <c r="G2464">
        <f>STD!A2464*Regression!$D$21+STD!B2464*Regression!$D$22+STD!C2464*Regression!$D$23+STD!D2464*Regression!$D$24+STD!E2464*Regression!$D$25</f>
        <v>29472.536653107032</v>
      </c>
    </row>
    <row r="2465" spans="1:7" x14ac:dyDescent="0.35">
      <c r="A2465">
        <f>STDEV('5000 Sales Records'!I2487:I2516)</f>
        <v>2554.2542731595895</v>
      </c>
      <c r="B2465">
        <f>STDEV('5000 Sales Records'!J2487:J2516)</f>
        <v>263.25586698966998</v>
      </c>
      <c r="C2465">
        <f>STDEV('5000 Sales Records'!K2487:K2516)</f>
        <v>211.47166053689065</v>
      </c>
      <c r="D2465">
        <f>STDEV('5000 Sales Records'!L2487:L2516)</f>
        <v>1969063.6162227297</v>
      </c>
      <c r="E2465">
        <f>STDEV('5000 Sales Records'!M2487:M2516)</f>
        <v>1572159.5737538906</v>
      </c>
      <c r="F2465">
        <f>'5000 Sales Records'!N2487</f>
        <v>1204359.9099999999</v>
      </c>
      <c r="G2465">
        <f>STD!A2465*Regression!$D$21+STD!B2465*Regression!$D$22+STD!C2465*Regression!$D$23+STD!D2465*Regression!$D$24+STD!E2465*Regression!$D$25</f>
        <v>27234.89877016563</v>
      </c>
    </row>
    <row r="2466" spans="1:7" x14ac:dyDescent="0.35">
      <c r="A2466">
        <f>STDEV('5000 Sales Records'!I2488:I2517)</f>
        <v>2630.7839968212966</v>
      </c>
      <c r="B2466">
        <f>STDEV('5000 Sales Records'!J2488:J2517)</f>
        <v>257.43060023612395</v>
      </c>
      <c r="C2466">
        <f>STDEV('5000 Sales Records'!K2488:K2517)</f>
        <v>208.20881769644561</v>
      </c>
      <c r="D2466">
        <f>STDEV('5000 Sales Records'!L2488:L2517)</f>
        <v>1918515.115805215</v>
      </c>
      <c r="E2466">
        <f>STDEV('5000 Sales Records'!M2488:M2517)</f>
        <v>1537945.7672571712</v>
      </c>
      <c r="F2466">
        <f>'5000 Sales Records'!N2488</f>
        <v>826685</v>
      </c>
      <c r="G2466">
        <f>STD!A2466*Regression!$D$21+STD!B2466*Regression!$D$22+STD!C2466*Regression!$D$23+STD!D2466*Regression!$D$24+STD!E2466*Regression!$D$25</f>
        <v>12333.669099156978</v>
      </c>
    </row>
    <row r="2467" spans="1:7" x14ac:dyDescent="0.35">
      <c r="A2467">
        <f>STDEV('5000 Sales Records'!I2489:I2518)</f>
        <v>2643.5104664454984</v>
      </c>
      <c r="B2467">
        <f>STDEV('5000 Sales Records'!J2489:J2518)</f>
        <v>257.43060023612389</v>
      </c>
      <c r="C2467">
        <f>STDEV('5000 Sales Records'!K2489:K2518)</f>
        <v>208.20881769644558</v>
      </c>
      <c r="D2467">
        <f>STDEV('5000 Sales Records'!L2489:L2518)</f>
        <v>1944724.475379369</v>
      </c>
      <c r="E2467">
        <f>STDEV('5000 Sales Records'!M2489:M2518)</f>
        <v>1560375.2652207103</v>
      </c>
      <c r="F2467">
        <f>'5000 Sales Records'!N2489</f>
        <v>17977.68</v>
      </c>
      <c r="G2467">
        <f>STD!A2467*Regression!$D$21+STD!B2467*Regression!$D$22+STD!C2467*Regression!$D$23+STD!D2467*Regression!$D$24+STD!E2467*Regression!$D$25</f>
        <v>15031.962610515999</v>
      </c>
    </row>
    <row r="2468" spans="1:7" x14ac:dyDescent="0.35">
      <c r="A2468">
        <f>STDEV('5000 Sales Records'!I2490:I2519)</f>
        <v>2497.1222462353899</v>
      </c>
      <c r="B2468">
        <f>STDEV('5000 Sales Records'!J2490:J2519)</f>
        <v>261.28795492778619</v>
      </c>
      <c r="C2468">
        <f>STDEV('5000 Sales Records'!K2490:K2519)</f>
        <v>211.33909312032063</v>
      </c>
      <c r="D2468">
        <f>STDEV('5000 Sales Records'!L2490:L2519)</f>
        <v>1932179.9012343842</v>
      </c>
      <c r="E2468">
        <f>STDEV('5000 Sales Records'!M2490:M2519)</f>
        <v>1552487.1320116634</v>
      </c>
      <c r="F2468">
        <f>'5000 Sales Records'!N2490</f>
        <v>1550072.69</v>
      </c>
      <c r="G2468">
        <f>STD!A2468*Regression!$D$21+STD!B2468*Regression!$D$22+STD!C2468*Regression!$D$23+STD!D2468*Regression!$D$24+STD!E2468*Regression!$D$25</f>
        <v>20570.582047220785</v>
      </c>
    </row>
    <row r="2469" spans="1:7" x14ac:dyDescent="0.35">
      <c r="A2469">
        <f>STDEV('5000 Sales Records'!I2491:I2520)</f>
        <v>2501.2465317604492</v>
      </c>
      <c r="B2469">
        <f>STDEV('5000 Sales Records'!J2491:J2520)</f>
        <v>255.57329967322897</v>
      </c>
      <c r="C2469">
        <f>STDEV('5000 Sales Records'!K2491:K2520)</f>
        <v>208.08461253819902</v>
      </c>
      <c r="D2469">
        <f>STDEV('5000 Sales Records'!L2491:L2520)</f>
        <v>1762302.5173526527</v>
      </c>
      <c r="E2469">
        <f>STDEV('5000 Sales Records'!M2491:M2520)</f>
        <v>1439955.2855373891</v>
      </c>
      <c r="F2469">
        <f>'5000 Sales Records'!N2491</f>
        <v>1126503.73</v>
      </c>
      <c r="G2469">
        <f>STD!A2469*Regression!$D$21+STD!B2469*Regression!$D$22+STD!C2469*Regression!$D$23+STD!D2469*Regression!$D$24+STD!E2469*Regression!$D$25</f>
        <v>-29039.489347351715</v>
      </c>
    </row>
    <row r="2470" spans="1:7" x14ac:dyDescent="0.35">
      <c r="A2470">
        <f>STDEV('5000 Sales Records'!I2492:I2521)</f>
        <v>2611.4175841581855</v>
      </c>
      <c r="B2470">
        <f>STDEV('5000 Sales Records'!J2492:J2521)</f>
        <v>263.13231683113247</v>
      </c>
      <c r="C2470">
        <f>STDEV('5000 Sales Records'!K2492:K2521)</f>
        <v>214.33123079562586</v>
      </c>
      <c r="D2470">
        <f>STDEV('5000 Sales Records'!L2492:L2521)</f>
        <v>1754809.1722438114</v>
      </c>
      <c r="E2470">
        <f>STDEV('5000 Sales Records'!M2492:M2521)</f>
        <v>1440122.7641878657</v>
      </c>
      <c r="F2470">
        <f>'5000 Sales Records'!N2492</f>
        <v>564850</v>
      </c>
      <c r="G2470">
        <f>STD!A2470*Regression!$D$21+STD!B2470*Regression!$D$22+STD!C2470*Regression!$D$23+STD!D2470*Regression!$D$24+STD!E2470*Regression!$D$25</f>
        <v>-49643.201206977246</v>
      </c>
    </row>
    <row r="2471" spans="1:7" x14ac:dyDescent="0.35">
      <c r="A2471">
        <f>STDEV('5000 Sales Records'!I2493:I2522)</f>
        <v>2496.1914504843703</v>
      </c>
      <c r="B2471">
        <f>STDEV('5000 Sales Records'!J2493:J2522)</f>
        <v>269.72672276204685</v>
      </c>
      <c r="C2471">
        <f>STDEV('5000 Sales Records'!K2493:K2522)</f>
        <v>219.80960631952561</v>
      </c>
      <c r="D2471">
        <f>STDEV('5000 Sales Records'!L2493:L2522)</f>
        <v>1728282.9094528393</v>
      </c>
      <c r="E2471">
        <f>STDEV('5000 Sales Records'!M2493:M2522)</f>
        <v>1404628.8148620958</v>
      </c>
      <c r="F2471">
        <f>'5000 Sales Records'!N2493</f>
        <v>9449.61</v>
      </c>
      <c r="G2471">
        <f>STD!A2471*Regression!$D$21+STD!B2471*Regression!$D$22+STD!C2471*Regression!$D$23+STD!D2471*Regression!$D$24+STD!E2471*Regression!$D$25</f>
        <v>-34526.639903794276</v>
      </c>
    </row>
    <row r="2472" spans="1:7" x14ac:dyDescent="0.35">
      <c r="A2472">
        <f>STDEV('5000 Sales Records'!I2494:I2523)</f>
        <v>2644.0320011279186</v>
      </c>
      <c r="B2472">
        <f>STDEV('5000 Sales Records'!J2494:J2523)</f>
        <v>263.68546730296225</v>
      </c>
      <c r="C2472">
        <f>STDEV('5000 Sales Records'!K2494:K2523)</f>
        <v>216.15019359525073</v>
      </c>
      <c r="D2472">
        <f>STDEV('5000 Sales Records'!L2494:L2523)</f>
        <v>1724330.6235455056</v>
      </c>
      <c r="E2472">
        <f>STDEV('5000 Sales Records'!M2494:M2523)</f>
        <v>1402509.5872647527</v>
      </c>
      <c r="F2472">
        <f>'5000 Sales Records'!N2494</f>
        <v>317480.77</v>
      </c>
      <c r="G2472">
        <f>STD!A2472*Regression!$D$21+STD!B2472*Regression!$D$22+STD!C2472*Regression!$D$23+STD!D2472*Regression!$D$24+STD!E2472*Regression!$D$25</f>
        <v>-41630.391857463866</v>
      </c>
    </row>
    <row r="2473" spans="1:7" x14ac:dyDescent="0.35">
      <c r="A2473">
        <f>STDEV('5000 Sales Records'!I2495:I2524)</f>
        <v>2749.9529494407593</v>
      </c>
      <c r="B2473">
        <f>STDEV('5000 Sales Records'!J2495:J2524)</f>
        <v>262.36866337383867</v>
      </c>
      <c r="C2473">
        <f>STDEV('5000 Sales Records'!K2495:K2524)</f>
        <v>214.40647816383884</v>
      </c>
      <c r="D2473">
        <f>STDEV('5000 Sales Records'!L2495:L2524)</f>
        <v>1773769.1911669201</v>
      </c>
      <c r="E2473">
        <f>STDEV('5000 Sales Records'!M2495:M2524)</f>
        <v>1412749.574832801</v>
      </c>
      <c r="F2473">
        <f>'5000 Sales Records'!N2495</f>
        <v>588326.18999999994</v>
      </c>
      <c r="G2473">
        <f>STD!A2473*Regression!$D$21+STD!B2473*Regression!$D$22+STD!C2473*Regression!$D$23+STD!D2473*Regression!$D$24+STD!E2473*Regression!$D$25</f>
        <v>-13277.872105463641</v>
      </c>
    </row>
    <row r="2474" spans="1:7" x14ac:dyDescent="0.35">
      <c r="A2474">
        <f>STDEV('5000 Sales Records'!I2496:I2525)</f>
        <v>2817.7658395325866</v>
      </c>
      <c r="B2474">
        <f>STDEV('5000 Sales Records'!J2496:J2525)</f>
        <v>264.59872810291085</v>
      </c>
      <c r="C2474">
        <f>STDEV('5000 Sales Records'!K2496:K2525)</f>
        <v>216.55650433069661</v>
      </c>
      <c r="D2474">
        <f>STDEV('5000 Sales Records'!L2496:L2525)</f>
        <v>1796326.0853376624</v>
      </c>
      <c r="E2474">
        <f>STDEV('5000 Sales Records'!M2496:M2525)</f>
        <v>1428185.499098948</v>
      </c>
      <c r="F2474">
        <f>'5000 Sales Records'!N2496</f>
        <v>266976.77</v>
      </c>
      <c r="G2474">
        <f>STD!A2474*Regression!$D$21+STD!B2474*Regression!$D$22+STD!C2474*Regression!$D$23+STD!D2474*Regression!$D$24+STD!E2474*Regression!$D$25</f>
        <v>-12138.205095911399</v>
      </c>
    </row>
    <row r="2475" spans="1:7" x14ac:dyDescent="0.35">
      <c r="A2475">
        <f>STDEV('5000 Sales Records'!I2497:I2526)</f>
        <v>2887.4771514247523</v>
      </c>
      <c r="B2475">
        <f>STDEV('5000 Sales Records'!J2497:J2526)</f>
        <v>269.24502711423867</v>
      </c>
      <c r="C2475">
        <f>STDEV('5000 Sales Records'!K2497:K2526)</f>
        <v>219.0849145522526</v>
      </c>
      <c r="D2475">
        <f>STDEV('5000 Sales Records'!L2497:L2526)</f>
        <v>1811849.1717515758</v>
      </c>
      <c r="E2475">
        <f>STDEV('5000 Sales Records'!M2497:M2526)</f>
        <v>1436619.9041870569</v>
      </c>
      <c r="F2475">
        <f>'5000 Sales Records'!N2497</f>
        <v>52161</v>
      </c>
      <c r="G2475">
        <f>STD!A2475*Regression!$D$21+STD!B2475*Regression!$D$22+STD!C2475*Regression!$D$23+STD!D2475*Regression!$D$24+STD!E2475*Regression!$D$25</f>
        <v>-17311.340153785655</v>
      </c>
    </row>
    <row r="2476" spans="1:7" x14ac:dyDescent="0.35">
      <c r="A2476">
        <f>STDEV('5000 Sales Records'!I2498:I2527)</f>
        <v>2783.3692920796461</v>
      </c>
      <c r="B2476">
        <f>STDEV('5000 Sales Records'!J2498:J2527)</f>
        <v>272.0708165860795</v>
      </c>
      <c r="C2476">
        <f>STDEV('5000 Sales Records'!K2498:K2527)</f>
        <v>221.48509684432025</v>
      </c>
      <c r="D2476">
        <f>STDEV('5000 Sales Records'!L2498:L2527)</f>
        <v>1794924.5729220577</v>
      </c>
      <c r="E2476">
        <f>STDEV('5000 Sales Records'!M2498:M2527)</f>
        <v>1425273.8375129893</v>
      </c>
      <c r="F2476">
        <f>'5000 Sales Records'!N2498</f>
        <v>22629.9</v>
      </c>
      <c r="G2476">
        <f>STD!A2476*Regression!$D$21+STD!B2476*Regression!$D$22+STD!C2476*Regression!$D$23+STD!D2476*Regression!$D$24+STD!E2476*Regression!$D$25</f>
        <v>-15335.845189251471</v>
      </c>
    </row>
    <row r="2477" spans="1:7" x14ac:dyDescent="0.35">
      <c r="A2477">
        <f>STDEV('5000 Sales Records'!I2499:I2528)</f>
        <v>2744.165083544925</v>
      </c>
      <c r="B2477">
        <f>STDEV('5000 Sales Records'!J2499:J2528)</f>
        <v>266.15452569867193</v>
      </c>
      <c r="C2477">
        <f>STDEV('5000 Sales Records'!K2499:K2528)</f>
        <v>217.891675654533</v>
      </c>
      <c r="D2477">
        <f>STDEV('5000 Sales Records'!L2499:L2528)</f>
        <v>1773695.7146618862</v>
      </c>
      <c r="E2477">
        <f>STDEV('5000 Sales Records'!M2499:M2528)</f>
        <v>1412777.7308962664</v>
      </c>
      <c r="F2477">
        <f>'5000 Sales Records'!N2499</f>
        <v>507962.45</v>
      </c>
      <c r="G2477">
        <f>STD!A2477*Regression!$D$21+STD!B2477*Regression!$D$22+STD!C2477*Regression!$D$23+STD!D2477*Regression!$D$24+STD!E2477*Regression!$D$25</f>
        <v>-13744.161083271261</v>
      </c>
    </row>
    <row r="2478" spans="1:7" x14ac:dyDescent="0.35">
      <c r="A2478">
        <f>STDEV('5000 Sales Records'!I2500:I2529)</f>
        <v>2738.6275866975216</v>
      </c>
      <c r="B2478">
        <f>STDEV('5000 Sales Records'!J2500:J2529)</f>
        <v>258.82852736343887</v>
      </c>
      <c r="C2478">
        <f>STDEV('5000 Sales Records'!K2500:K2529)</f>
        <v>212.9300998252929</v>
      </c>
      <c r="D2478">
        <f>STDEV('5000 Sales Records'!L2500:L2529)</f>
        <v>1773326.8867153726</v>
      </c>
      <c r="E2478">
        <f>STDEV('5000 Sales Records'!M2500:M2529)</f>
        <v>1413562.0968691823</v>
      </c>
      <c r="F2478">
        <f>'5000 Sales Records'!N2500</f>
        <v>77109.84</v>
      </c>
      <c r="G2478">
        <f>STD!A2478*Regression!$D$21+STD!B2478*Regression!$D$22+STD!C2478*Regression!$D$23+STD!D2478*Regression!$D$24+STD!E2478*Regression!$D$25</f>
        <v>-7391.8945568511263</v>
      </c>
    </row>
    <row r="2479" spans="1:7" x14ac:dyDescent="0.35">
      <c r="A2479">
        <f>STDEV('5000 Sales Records'!I2501:I2530)</f>
        <v>2747.5471284381106</v>
      </c>
      <c r="B2479">
        <f>STDEV('5000 Sales Records'!J2501:J2530)</f>
        <v>254.90307157053226</v>
      </c>
      <c r="C2479">
        <f>STDEV('5000 Sales Records'!K2501:K2530)</f>
        <v>210.84794477804726</v>
      </c>
      <c r="D2479">
        <f>STDEV('5000 Sales Records'!L2501:L2530)</f>
        <v>1756525.8587998443</v>
      </c>
      <c r="E2479">
        <f>STDEV('5000 Sales Records'!M2501:M2530)</f>
        <v>1404792.7783629699</v>
      </c>
      <c r="F2479">
        <f>'5000 Sales Records'!N2501</f>
        <v>308673.71999999997</v>
      </c>
      <c r="G2479">
        <f>STD!A2479*Regression!$D$21+STD!B2479*Regression!$D$22+STD!C2479*Regression!$D$23+STD!D2479*Regression!$D$24+STD!E2479*Regression!$D$25</f>
        <v>-10551.993485227926</v>
      </c>
    </row>
    <row r="2480" spans="1:7" x14ac:dyDescent="0.35">
      <c r="A2480">
        <f>STDEV('5000 Sales Records'!I2502:I2531)</f>
        <v>2757.8471574179302</v>
      </c>
      <c r="B2480">
        <f>STDEV('5000 Sales Records'!J2502:J2531)</f>
        <v>253.76224060414657</v>
      </c>
      <c r="C2480">
        <f>STDEV('5000 Sales Records'!K2502:K2531)</f>
        <v>210.88208441424456</v>
      </c>
      <c r="D2480">
        <f>STDEV('5000 Sales Records'!L2502:L2531)</f>
        <v>1760466.6194439952</v>
      </c>
      <c r="E2480">
        <f>STDEV('5000 Sales Records'!M2502:M2531)</f>
        <v>1417682.3762865618</v>
      </c>
      <c r="F2480">
        <f>'5000 Sales Records'!N2502</f>
        <v>1283910.31</v>
      </c>
      <c r="G2480">
        <f>STD!A2480*Regression!$D$21+STD!B2480*Regression!$D$22+STD!C2480*Regression!$D$23+STD!D2480*Regression!$D$24+STD!E2480*Regression!$D$25</f>
        <v>-16653.157813949278</v>
      </c>
    </row>
    <row r="2481" spans="1:7" x14ac:dyDescent="0.35">
      <c r="A2481">
        <f>STDEV('5000 Sales Records'!I2503:I2532)</f>
        <v>2739.9061146764461</v>
      </c>
      <c r="B2481">
        <f>STDEV('5000 Sales Records'!J2503:J2532)</f>
        <v>252.97966351890426</v>
      </c>
      <c r="C2481">
        <f>STDEV('5000 Sales Records'!K2503:K2532)</f>
        <v>211.90112326162935</v>
      </c>
      <c r="D2481">
        <f>STDEV('5000 Sales Records'!L2503:L2532)</f>
        <v>1700333.0467383796</v>
      </c>
      <c r="E2481">
        <f>STDEV('5000 Sales Records'!M2503:M2532)</f>
        <v>1384370.8977289584</v>
      </c>
      <c r="F2481">
        <f>'5000 Sales Records'!N2503</f>
        <v>2564.2399999999998</v>
      </c>
      <c r="G2481">
        <f>STD!A2481*Regression!$D$21+STD!B2481*Regression!$D$22+STD!C2481*Regression!$D$23+STD!D2481*Regression!$D$24+STD!E2481*Regression!$D$25</f>
        <v>-36159.301280277083</v>
      </c>
    </row>
    <row r="2482" spans="1:7" x14ac:dyDescent="0.35">
      <c r="A2482">
        <f>STDEV('5000 Sales Records'!I2504:I2533)</f>
        <v>2575.8543624498116</v>
      </c>
      <c r="B2482">
        <f>STDEV('5000 Sales Records'!J2504:J2533)</f>
        <v>246.38342531206465</v>
      </c>
      <c r="C2482">
        <f>STDEV('5000 Sales Records'!K2504:K2533)</f>
        <v>208.02263720870468</v>
      </c>
      <c r="D2482">
        <f>STDEV('5000 Sales Records'!L2504:L2533)</f>
        <v>1663335.0415141808</v>
      </c>
      <c r="E2482">
        <f>STDEV('5000 Sales Records'!M2504:M2533)</f>
        <v>1361384.8643164628</v>
      </c>
      <c r="F2482">
        <f>'5000 Sales Records'!N2504</f>
        <v>1205188.56</v>
      </c>
      <c r="G2482">
        <f>STD!A2482*Regression!$D$21+STD!B2482*Regression!$D$22+STD!C2482*Regression!$D$23+STD!D2482*Regression!$D$24+STD!E2482*Regression!$D$25</f>
        <v>-28136.247012274805</v>
      </c>
    </row>
    <row r="2483" spans="1:7" x14ac:dyDescent="0.35">
      <c r="A2483">
        <f>STDEV('5000 Sales Records'!I2505:I2534)</f>
        <v>2568.1449051840873</v>
      </c>
      <c r="B2483">
        <f>STDEV('5000 Sales Records'!J2505:J2534)</f>
        <v>238.96331390273969</v>
      </c>
      <c r="C2483">
        <f>STDEV('5000 Sales Records'!K2505:K2534)</f>
        <v>202.13607811110299</v>
      </c>
      <c r="D2483">
        <f>STDEV('5000 Sales Records'!L2505:L2534)</f>
        <v>1576362.2177043445</v>
      </c>
      <c r="E2483">
        <f>STDEV('5000 Sales Records'!M2505:M2534)</f>
        <v>1295352.4390138052</v>
      </c>
      <c r="F2483">
        <f>'5000 Sales Records'!N2505</f>
        <v>293207.2</v>
      </c>
      <c r="G2483">
        <f>STD!A2483*Regression!$D$21+STD!B2483*Regression!$D$22+STD!C2483*Regression!$D$23+STD!D2483*Regression!$D$24+STD!E2483*Regression!$D$25</f>
        <v>-43699.419485911727</v>
      </c>
    </row>
    <row r="2484" spans="1:7" x14ac:dyDescent="0.35">
      <c r="A2484">
        <f>STDEV('5000 Sales Records'!I2506:I2535)</f>
        <v>2620.5151123439437</v>
      </c>
      <c r="B2484">
        <f>STDEV('5000 Sales Records'!J2506:J2535)</f>
        <v>239.19825179175086</v>
      </c>
      <c r="C2484">
        <f>STDEV('5000 Sales Records'!K2506:K2535)</f>
        <v>200.69396136274574</v>
      </c>
      <c r="D2484">
        <f>STDEV('5000 Sales Records'!L2506:L2535)</f>
        <v>1624571.9396012372</v>
      </c>
      <c r="E2484">
        <f>STDEV('5000 Sales Records'!M2506:M2535)</f>
        <v>1307110.9382298244</v>
      </c>
      <c r="F2484">
        <f>'5000 Sales Records'!N2506</f>
        <v>397530.72</v>
      </c>
      <c r="G2484">
        <f>STD!A2484*Regression!$D$21+STD!B2484*Regression!$D$22+STD!C2484*Regression!$D$23+STD!D2484*Regression!$D$24+STD!E2484*Regression!$D$25</f>
        <v>-17300.016361745074</v>
      </c>
    </row>
    <row r="2485" spans="1:7" x14ac:dyDescent="0.35">
      <c r="A2485">
        <f>STDEV('5000 Sales Records'!I2507:I2536)</f>
        <v>2682.6080644749813</v>
      </c>
      <c r="B2485">
        <f>STDEV('5000 Sales Records'!J2507:J2536)</f>
        <v>243.67336994687039</v>
      </c>
      <c r="C2485">
        <f>STDEV('5000 Sales Records'!K2507:K2536)</f>
        <v>203.25922312958249</v>
      </c>
      <c r="D2485">
        <f>STDEV('5000 Sales Records'!L2507:L2536)</f>
        <v>1604439.0840509452</v>
      </c>
      <c r="E2485">
        <f>STDEV('5000 Sales Records'!M2507:M2536)</f>
        <v>1288098.828851013</v>
      </c>
      <c r="F2485">
        <f>'5000 Sales Records'!N2507</f>
        <v>328083</v>
      </c>
      <c r="G2485">
        <f>STD!A2485*Regression!$D$21+STD!B2485*Regression!$D$22+STD!C2485*Regression!$D$23+STD!D2485*Regression!$D$24+STD!E2485*Regression!$D$25</f>
        <v>-29338.313869372243</v>
      </c>
    </row>
    <row r="2486" spans="1:7" x14ac:dyDescent="0.35">
      <c r="A2486">
        <f>STDEV('5000 Sales Records'!I2508:I2537)</f>
        <v>2836.7388561393932</v>
      </c>
      <c r="B2486">
        <f>STDEV('5000 Sales Records'!J2508:J2537)</f>
        <v>245.90601440294256</v>
      </c>
      <c r="C2486">
        <f>STDEV('5000 Sales Records'!K2508:K2537)</f>
        <v>204.411296091129</v>
      </c>
      <c r="D2486">
        <f>STDEV('5000 Sales Records'!L2508:L2537)</f>
        <v>1629998.599639816</v>
      </c>
      <c r="E2486">
        <f>STDEV('5000 Sales Records'!M2508:M2537)</f>
        <v>1302982.2357825041</v>
      </c>
      <c r="F2486">
        <f>'5000 Sales Records'!N2508</f>
        <v>1091332.05</v>
      </c>
      <c r="G2486">
        <f>STD!A2486*Regression!$D$21+STD!B2486*Regression!$D$22+STD!C2486*Regression!$D$23+STD!D2486*Regression!$D$24+STD!E2486*Regression!$D$25</f>
        <v>-34955.222272920888</v>
      </c>
    </row>
    <row r="2487" spans="1:7" x14ac:dyDescent="0.35">
      <c r="A2487">
        <f>STDEV('5000 Sales Records'!I2509:I2538)</f>
        <v>2899.4300924353292</v>
      </c>
      <c r="B2487">
        <f>STDEV('5000 Sales Records'!J2509:J2538)</f>
        <v>245.90601440294256</v>
      </c>
      <c r="C2487">
        <f>STDEV('5000 Sales Records'!K2509:K2538)</f>
        <v>204.411296091129</v>
      </c>
      <c r="D2487">
        <f>STDEV('5000 Sales Records'!L2509:L2538)</f>
        <v>1756456.7122089961</v>
      </c>
      <c r="E2487">
        <f>STDEV('5000 Sales Records'!M2509:M2538)</f>
        <v>1395359.8485334907</v>
      </c>
      <c r="F2487">
        <f>'5000 Sales Records'!N2509</f>
        <v>529997.5</v>
      </c>
      <c r="G2487">
        <f>STD!A2487*Regression!$D$21+STD!B2487*Regression!$D$22+STD!C2487*Regression!$D$23+STD!D2487*Regression!$D$24+STD!E2487*Regression!$D$25</f>
        <v>-6515.4303735119756</v>
      </c>
    </row>
    <row r="2488" spans="1:7" x14ac:dyDescent="0.35">
      <c r="A2488">
        <f>STDEV('5000 Sales Records'!I2510:I2539)</f>
        <v>3060.9746205393812</v>
      </c>
      <c r="B2488">
        <f>STDEV('5000 Sales Records'!J2510:J2539)</f>
        <v>246.66982882657805</v>
      </c>
      <c r="C2488">
        <f>STDEV('5000 Sales Records'!K2510:K2539)</f>
        <v>203.38486869994037</v>
      </c>
      <c r="D2488">
        <f>STDEV('5000 Sales Records'!L2510:L2539)</f>
        <v>1778094.06111942</v>
      </c>
      <c r="E2488">
        <f>STDEV('5000 Sales Records'!M2510:M2539)</f>
        <v>1404811.1927643614</v>
      </c>
      <c r="F2488">
        <f>'5000 Sales Records'!N2510</f>
        <v>565561.43999999994</v>
      </c>
      <c r="G2488">
        <f>STD!A2488*Regression!$D$21+STD!B2488*Regression!$D$22+STD!C2488*Regression!$D$23+STD!D2488*Regression!$D$24+STD!E2488*Regression!$D$25</f>
        <v>-13442.251909833169</v>
      </c>
    </row>
    <row r="2489" spans="1:7" x14ac:dyDescent="0.35">
      <c r="A2489">
        <f>STDEV('5000 Sales Records'!I2511:I2540)</f>
        <v>3106.1650896833885</v>
      </c>
      <c r="B2489">
        <f>STDEV('5000 Sales Records'!J2511:J2540)</f>
        <v>248.91425054012885</v>
      </c>
      <c r="C2489">
        <f>STDEV('5000 Sales Records'!K2511:K2540)</f>
        <v>203.52818083419848</v>
      </c>
      <c r="D2489">
        <f>STDEV('5000 Sales Records'!L2511:L2540)</f>
        <v>1788080.2257152218</v>
      </c>
      <c r="E2489">
        <f>STDEV('5000 Sales Records'!M2511:M2540)</f>
        <v>1404247.2452941544</v>
      </c>
      <c r="F2489">
        <f>'5000 Sales Records'!N2511</f>
        <v>167349.9</v>
      </c>
      <c r="G2489">
        <f>STD!A2489*Regression!$D$21+STD!B2489*Regression!$D$22+STD!C2489*Regression!$D$23+STD!D2489*Regression!$D$24+STD!E2489*Regression!$D$25</f>
        <v>-13164.564482504735</v>
      </c>
    </row>
    <row r="2490" spans="1:7" x14ac:dyDescent="0.35">
      <c r="A2490">
        <f>STDEV('5000 Sales Records'!I2512:I2541)</f>
        <v>3067.2042774015463</v>
      </c>
      <c r="B2490">
        <f>STDEV('5000 Sales Records'!J2512:J2541)</f>
        <v>253.92118005849545</v>
      </c>
      <c r="C2490">
        <f>STDEV('5000 Sales Records'!K2512:K2541)</f>
        <v>206.40402529961736</v>
      </c>
      <c r="D2490">
        <f>STDEV('5000 Sales Records'!L2512:L2541)</f>
        <v>1800500.7168588913</v>
      </c>
      <c r="E2490">
        <f>STDEV('5000 Sales Records'!M2512:M2541)</f>
        <v>1411381.5153178573</v>
      </c>
      <c r="F2490">
        <f>'5000 Sales Records'!N2512</f>
        <v>19701.75</v>
      </c>
      <c r="G2490">
        <f>STD!A2490*Regression!$D$21+STD!B2490*Regression!$D$22+STD!C2490*Regression!$D$23+STD!D2490*Regression!$D$24+STD!E2490*Regression!$D$25</f>
        <v>-11039.77323718369</v>
      </c>
    </row>
    <row r="2491" spans="1:7" x14ac:dyDescent="0.35">
      <c r="A2491">
        <f>STDEV('5000 Sales Records'!I2513:I2542)</f>
        <v>3119.5996176933741</v>
      </c>
      <c r="B2491">
        <f>STDEV('5000 Sales Records'!J2513:J2542)</f>
        <v>248.91425054012885</v>
      </c>
      <c r="C2491">
        <f>STDEV('5000 Sales Records'!K2513:K2542)</f>
        <v>203.52818083419848</v>
      </c>
      <c r="D2491">
        <f>STDEV('5000 Sales Records'!L2513:L2542)</f>
        <v>1768672.8560307641</v>
      </c>
      <c r="E2491">
        <f>STDEV('5000 Sales Records'!M2513:M2542)</f>
        <v>1391706.8789049762</v>
      </c>
      <c r="F2491">
        <f>'5000 Sales Records'!N2513</f>
        <v>596773.43999999994</v>
      </c>
      <c r="G2491">
        <f>STD!A2491*Regression!$D$21+STD!B2491*Regression!$D$22+STD!C2491*Regression!$D$23+STD!D2491*Regression!$D$24+STD!E2491*Regression!$D$25</f>
        <v>-21065.388278103201</v>
      </c>
    </row>
    <row r="2492" spans="1:7" x14ac:dyDescent="0.35">
      <c r="A2492">
        <f>STDEV('5000 Sales Records'!I2514:I2543)</f>
        <v>3100.6238691851872</v>
      </c>
      <c r="B2492">
        <f>STDEV('5000 Sales Records'!J2514:J2543)</f>
        <v>252.7234960479785</v>
      </c>
      <c r="C2492">
        <f>STDEV('5000 Sales Records'!K2514:K2543)</f>
        <v>204.60655473174714</v>
      </c>
      <c r="D2492">
        <f>STDEV('5000 Sales Records'!L2514:L2543)</f>
        <v>1792393.6324850623</v>
      </c>
      <c r="E2492">
        <f>STDEV('5000 Sales Records'!M2514:M2543)</f>
        <v>1399242.7869485458</v>
      </c>
      <c r="F2492">
        <f>'5000 Sales Records'!N2514</f>
        <v>155394.18</v>
      </c>
      <c r="G2492">
        <f>STD!A2492*Regression!$D$21+STD!B2492*Regression!$D$22+STD!C2492*Regression!$D$23+STD!D2492*Regression!$D$24+STD!E2492*Regression!$D$25</f>
        <v>-11731.696830836125</v>
      </c>
    </row>
    <row r="2493" spans="1:7" x14ac:dyDescent="0.35">
      <c r="A2493">
        <f>STDEV('5000 Sales Records'!I2515:I2544)</f>
        <v>3196.5751875851533</v>
      </c>
      <c r="B2493">
        <f>STDEV('5000 Sales Records'!J2515:J2544)</f>
        <v>247.22651154565619</v>
      </c>
      <c r="C2493">
        <f>STDEV('5000 Sales Records'!K2515:K2544)</f>
        <v>201.8457745269092</v>
      </c>
      <c r="D2493">
        <f>STDEV('5000 Sales Records'!L2515:L2544)</f>
        <v>1801707.8372022407</v>
      </c>
      <c r="E2493">
        <f>STDEV('5000 Sales Records'!M2515:M2544)</f>
        <v>1404071.593934929</v>
      </c>
      <c r="F2493">
        <f>'5000 Sales Records'!N2515</f>
        <v>963666.25</v>
      </c>
      <c r="G2493">
        <f>STD!A2493*Regression!$D$21+STD!B2493*Regression!$D$22+STD!C2493*Regression!$D$23+STD!D2493*Regression!$D$24+STD!E2493*Regression!$D$25</f>
        <v>-7188.3072998176794</v>
      </c>
    </row>
    <row r="2494" spans="1:7" x14ac:dyDescent="0.35">
      <c r="A2494">
        <f>STDEV('5000 Sales Records'!I2516:I2545)</f>
        <v>3263.1340990336053</v>
      </c>
      <c r="B2494">
        <f>STDEV('5000 Sales Records'!J2516:J2545)</f>
        <v>241.66171046895613</v>
      </c>
      <c r="C2494">
        <f>STDEV('5000 Sales Records'!K2516:K2545)</f>
        <v>196.53859062900816</v>
      </c>
      <c r="D2494">
        <f>STDEV('5000 Sales Records'!L2516:L2545)</f>
        <v>1727809.8610005048</v>
      </c>
      <c r="E2494">
        <f>STDEV('5000 Sales Records'!M2516:M2545)</f>
        <v>1329282.271027864</v>
      </c>
      <c r="F2494">
        <f>'5000 Sales Records'!N2516</f>
        <v>420820.4</v>
      </c>
      <c r="G2494">
        <f>STD!A2494*Regression!$D$21+STD!B2494*Regression!$D$22+STD!C2494*Regression!$D$23+STD!D2494*Regression!$D$24+STD!E2494*Regression!$D$25</f>
        <v>-11364.626367212506</v>
      </c>
    </row>
    <row r="2495" spans="1:7" x14ac:dyDescent="0.35">
      <c r="A2495">
        <f>STDEV('5000 Sales Records'!I2517:I2546)</f>
        <v>3290.1467465438532</v>
      </c>
      <c r="B2495">
        <f>STDEV('5000 Sales Records'!J2517:J2546)</f>
        <v>246.50580710349826</v>
      </c>
      <c r="C2495">
        <f>STDEV('5000 Sales Records'!K2517:K2546)</f>
        <v>198.58857143095753</v>
      </c>
      <c r="D2495">
        <f>STDEV('5000 Sales Records'!L2517:L2546)</f>
        <v>1734179.5615408665</v>
      </c>
      <c r="E2495">
        <f>STDEV('5000 Sales Records'!M2517:M2546)</f>
        <v>1318304.548539866</v>
      </c>
      <c r="F2495">
        <f>'5000 Sales Records'!N2517</f>
        <v>163183.67999999999</v>
      </c>
      <c r="G2495">
        <f>STD!A2495*Regression!$D$21+STD!B2495*Regression!$D$22+STD!C2495*Regression!$D$23+STD!D2495*Regression!$D$24+STD!E2495*Regression!$D$25</f>
        <v>-4960.397591996938</v>
      </c>
    </row>
    <row r="2496" spans="1:7" x14ac:dyDescent="0.35">
      <c r="A2496">
        <f>STDEV('5000 Sales Records'!I2518:I2547)</f>
        <v>3285.5167790999217</v>
      </c>
      <c r="B2496">
        <f>STDEV('5000 Sales Records'!J2518:J2547)</f>
        <v>244.28216464153493</v>
      </c>
      <c r="C2496">
        <f>STDEV('5000 Sales Records'!K2518:K2547)</f>
        <v>196.41973083843618</v>
      </c>
      <c r="D2496">
        <f>STDEV('5000 Sales Records'!L2518:L2547)</f>
        <v>1727833.6779243457</v>
      </c>
      <c r="E2496">
        <f>STDEV('5000 Sales Records'!M2518:M2547)</f>
        <v>1313128.806042531</v>
      </c>
      <c r="F2496">
        <f>'5000 Sales Records'!N2518</f>
        <v>933113.75</v>
      </c>
      <c r="G2496">
        <f>STD!A2496*Regression!$D$21+STD!B2496*Regression!$D$22+STD!C2496*Regression!$D$23+STD!D2496*Regression!$D$24+STD!E2496*Regression!$D$25</f>
        <v>-5600.7192940816749</v>
      </c>
    </row>
    <row r="2497" spans="1:7" x14ac:dyDescent="0.35">
      <c r="A2497">
        <f>STDEV('5000 Sales Records'!I2519:I2548)</f>
        <v>3347.0543034651864</v>
      </c>
      <c r="B2497">
        <f>STDEV('5000 Sales Records'!J2519:J2548)</f>
        <v>240.0046736395993</v>
      </c>
      <c r="C2497">
        <f>STDEV('5000 Sales Records'!K2519:K2548)</f>
        <v>190.75269068288051</v>
      </c>
      <c r="D2497">
        <f>STDEV('5000 Sales Records'!L2519:L2548)</f>
        <v>1645138.9615212949</v>
      </c>
      <c r="E2497">
        <f>STDEV('5000 Sales Records'!M2519:M2548)</f>
        <v>1224497.0525833026</v>
      </c>
      <c r="F2497">
        <f>'5000 Sales Records'!N2519</f>
        <v>837930.88</v>
      </c>
      <c r="G2497">
        <f>STD!A2497*Regression!$D$21+STD!B2497*Regression!$D$22+STD!C2497*Regression!$D$23+STD!D2497*Regression!$D$24+STD!E2497*Regression!$D$25</f>
        <v>-9375.7804969956633</v>
      </c>
    </row>
    <row r="2498" spans="1:7" x14ac:dyDescent="0.35">
      <c r="A2498">
        <f>STDEV('5000 Sales Records'!I2520:I2549)</f>
        <v>3395.6141563567812</v>
      </c>
      <c r="B2498">
        <f>STDEV('5000 Sales Records'!J2520:J2549)</f>
        <v>231.3141620265024</v>
      </c>
      <c r="C2498">
        <f>STDEV('5000 Sales Records'!K2520:K2549)</f>
        <v>184.04806716768576</v>
      </c>
      <c r="D2498">
        <f>STDEV('5000 Sales Records'!L2520:L2549)</f>
        <v>1607837.1050926945</v>
      </c>
      <c r="E2498">
        <f>STDEV('5000 Sales Records'!M2520:M2549)</f>
        <v>1192914.7852236191</v>
      </c>
      <c r="F2498">
        <f>'5000 Sales Records'!N2520</f>
        <v>693273.59999999998</v>
      </c>
      <c r="G2498">
        <f>STD!A2498*Regression!$D$21+STD!B2498*Regression!$D$22+STD!C2498*Regression!$D$23+STD!D2498*Regression!$D$24+STD!E2498*Regression!$D$25</f>
        <v>-13277.100219460903</v>
      </c>
    </row>
    <row r="2499" spans="1:7" x14ac:dyDescent="0.35">
      <c r="A2499">
        <f>STDEV('5000 Sales Records'!I2521:I2550)</f>
        <v>3330.6918469456682</v>
      </c>
      <c r="B2499">
        <f>STDEV('5000 Sales Records'!J2521:J2550)</f>
        <v>228.96807324497726</v>
      </c>
      <c r="C2499">
        <f>STDEV('5000 Sales Records'!K2521:K2550)</f>
        <v>181.58232914462312</v>
      </c>
      <c r="D2499">
        <f>STDEV('5000 Sales Records'!L2521:L2550)</f>
        <v>1609254.9941630077</v>
      </c>
      <c r="E2499">
        <f>STDEV('5000 Sales Records'!M2521:M2550)</f>
        <v>1189336.2372869612</v>
      </c>
      <c r="F2499">
        <f>'5000 Sales Records'!N2521</f>
        <v>298148.27</v>
      </c>
      <c r="G2499">
        <f>STD!A2499*Regression!$D$21+STD!B2499*Regression!$D$22+STD!C2499*Regression!$D$23+STD!D2499*Regression!$D$24+STD!E2499*Regression!$D$25</f>
        <v>-3330.6751050089952</v>
      </c>
    </row>
    <row r="2500" spans="1:7" x14ac:dyDescent="0.35">
      <c r="A2500">
        <f>STDEV('5000 Sales Records'!I2522:I2551)</f>
        <v>3280.5816172024183</v>
      </c>
      <c r="B2500">
        <f>STDEV('5000 Sales Records'!J2522:J2551)</f>
        <v>219.21601143280057</v>
      </c>
      <c r="C2500">
        <f>STDEV('5000 Sales Records'!K2522:K2551)</f>
        <v>175.44617053632743</v>
      </c>
      <c r="D2500">
        <f>STDEV('5000 Sales Records'!L2522:L2551)</f>
        <v>1608586.7894308197</v>
      </c>
      <c r="E2500">
        <f>STDEV('5000 Sales Records'!M2522:M2551)</f>
        <v>1190512.5901554357</v>
      </c>
      <c r="F2500">
        <f>'5000 Sales Records'!N2522</f>
        <v>684148.75</v>
      </c>
      <c r="G2500">
        <f>STD!A2500*Regression!$D$21+STD!B2500*Regression!$D$22+STD!C2500*Regression!$D$23+STD!D2500*Regression!$D$24+STD!E2500*Regression!$D$25</f>
        <v>9814.5195826299023</v>
      </c>
    </row>
    <row r="2501" spans="1:7" x14ac:dyDescent="0.35">
      <c r="A2501">
        <f>STDEV('5000 Sales Records'!I2523:I2552)</f>
        <v>3318.6105534917961</v>
      </c>
      <c r="B2501">
        <f>STDEV('5000 Sales Records'!J2523:J2552)</f>
        <v>209.03435778777413</v>
      </c>
      <c r="C2501">
        <f>STDEV('5000 Sales Records'!K2523:K2552)</f>
        <v>165.40834386833205</v>
      </c>
      <c r="D2501">
        <f>STDEV('5000 Sales Records'!L2523:L2552)</f>
        <v>1560948.8395142735</v>
      </c>
      <c r="E2501">
        <f>STDEV('5000 Sales Records'!M2523:M2552)</f>
        <v>1140456.725717583</v>
      </c>
      <c r="F2501">
        <f>'5000 Sales Records'!N2523</f>
        <v>59049.760000000002</v>
      </c>
      <c r="G2501">
        <f>STD!A2501*Regression!$D$21+STD!B2501*Regression!$D$22+STD!C2501*Regression!$D$23+STD!D2501*Regression!$D$24+STD!E2501*Regression!$D$25</f>
        <v>9175.7834775715601</v>
      </c>
    </row>
    <row r="2502" spans="1:7" x14ac:dyDescent="0.35">
      <c r="A2502">
        <f>STDEV('5000 Sales Records'!I2524:I2553)</f>
        <v>3219.8316868982483</v>
      </c>
      <c r="B2502">
        <f>STDEV('5000 Sales Records'!J2524:J2553)</f>
        <v>214.27439869819082</v>
      </c>
      <c r="C2502">
        <f>STDEV('5000 Sales Records'!K2524:K2553)</f>
        <v>168.57927325353393</v>
      </c>
      <c r="D2502">
        <f>STDEV('5000 Sales Records'!L2524:L2553)</f>
        <v>1564580.7307610572</v>
      </c>
      <c r="E2502">
        <f>STDEV('5000 Sales Records'!M2524:M2553)</f>
        <v>1142499.6250845958</v>
      </c>
      <c r="F2502">
        <f>'5000 Sales Records'!N2524</f>
        <v>1693493.8</v>
      </c>
      <c r="G2502">
        <f>STD!A2502*Regression!$D$21+STD!B2502*Regression!$D$22+STD!C2502*Regression!$D$23+STD!D2502*Regression!$D$24+STD!E2502*Regression!$D$25</f>
        <v>12859.251240359852</v>
      </c>
    </row>
    <row r="2503" spans="1:7" x14ac:dyDescent="0.35">
      <c r="A2503">
        <f>STDEV('5000 Sales Records'!I2525:I2554)</f>
        <v>3139.4511570999307</v>
      </c>
      <c r="B2503">
        <f>STDEV('5000 Sales Records'!J2525:J2554)</f>
        <v>213.85310983766726</v>
      </c>
      <c r="C2503">
        <f>STDEV('5000 Sales Records'!K2525:K2554)</f>
        <v>171.27368814738941</v>
      </c>
      <c r="D2503">
        <f>STDEV('5000 Sales Records'!L2525:L2554)</f>
        <v>1503026.924124077</v>
      </c>
      <c r="E2503">
        <f>STDEV('5000 Sales Records'!M2525:M2554)</f>
        <v>1146738.4314156</v>
      </c>
      <c r="F2503">
        <f>'5000 Sales Records'!N2525</f>
        <v>159364.79999999999</v>
      </c>
      <c r="G2503">
        <f>STD!A2503*Regression!$D$21+STD!B2503*Regression!$D$22+STD!C2503*Regression!$D$23+STD!D2503*Regression!$D$24+STD!E2503*Regression!$D$25</f>
        <v>-35650.134723077994</v>
      </c>
    </row>
    <row r="2504" spans="1:7" x14ac:dyDescent="0.35">
      <c r="A2504">
        <f>STDEV('5000 Sales Records'!I2526:I2555)</f>
        <v>3077.1299996072248</v>
      </c>
      <c r="B2504">
        <f>STDEV('5000 Sales Records'!J2526:J2555)</f>
        <v>224.49387536381047</v>
      </c>
      <c r="C2504">
        <f>STDEV('5000 Sales Records'!K2526:K2555)</f>
        <v>178.33568294155236</v>
      </c>
      <c r="D2504">
        <f>STDEV('5000 Sales Records'!L2526:L2555)</f>
        <v>1547102.6047541802</v>
      </c>
      <c r="E2504">
        <f>STDEV('5000 Sales Records'!M2526:M2555)</f>
        <v>1181243.9570006905</v>
      </c>
      <c r="F2504">
        <f>'5000 Sales Records'!N2526</f>
        <v>22456.38</v>
      </c>
      <c r="G2504">
        <f>STD!A2504*Regression!$D$21+STD!B2504*Regression!$D$22+STD!C2504*Regression!$D$23+STD!D2504*Regression!$D$24+STD!E2504*Regression!$D$25</f>
        <v>-31577.910646014381</v>
      </c>
    </row>
    <row r="2505" spans="1:7" x14ac:dyDescent="0.35">
      <c r="A2505">
        <f>STDEV('5000 Sales Records'!I2527:I2556)</f>
        <v>2994.9788547216631</v>
      </c>
      <c r="B2505">
        <f>STDEV('5000 Sales Records'!J2527:J2556)</f>
        <v>219.21799233487499</v>
      </c>
      <c r="C2505">
        <f>STDEV('5000 Sales Records'!K2527:K2556)</f>
        <v>175.32566978357013</v>
      </c>
      <c r="D2505">
        <f>STDEV('5000 Sales Records'!L2527:L2556)</f>
        <v>1526906.0902697567</v>
      </c>
      <c r="E2505">
        <f>STDEV('5000 Sales Records'!M2527:M2556)</f>
        <v>1169524.7791365182</v>
      </c>
      <c r="F2505">
        <f>'5000 Sales Records'!N2527</f>
        <v>241202.5</v>
      </c>
      <c r="G2505">
        <f>STD!A2505*Regression!$D$21+STD!B2505*Regression!$D$22+STD!C2505*Regression!$D$23+STD!D2505*Regression!$D$24+STD!E2505*Regression!$D$25</f>
        <v>-26297.285494859563</v>
      </c>
    </row>
    <row r="2506" spans="1:7" x14ac:dyDescent="0.35">
      <c r="A2506">
        <f>STDEV('5000 Sales Records'!I2528:I2557)</f>
        <v>2984.6806142308628</v>
      </c>
      <c r="B2506">
        <f>STDEV('5000 Sales Records'!J2528:J2557)</f>
        <v>215.97174181269449</v>
      </c>
      <c r="C2506">
        <f>STDEV('5000 Sales Records'!K2528:K2557)</f>
        <v>173.34206294717282</v>
      </c>
      <c r="D2506">
        <f>STDEV('5000 Sales Records'!L2528:L2557)</f>
        <v>1537086.6337445031</v>
      </c>
      <c r="E2506">
        <f>STDEV('5000 Sales Records'!M2528:M2557)</f>
        <v>1176688.8281972636</v>
      </c>
      <c r="F2506">
        <f>'5000 Sales Records'!N2528</f>
        <v>341932.62</v>
      </c>
      <c r="G2506">
        <f>STD!A2506*Regression!$D$21+STD!B2506*Regression!$D$22+STD!C2506*Regression!$D$23+STD!D2506*Regression!$D$24+STD!E2506*Regression!$D$25</f>
        <v>-18696.372466660338</v>
      </c>
    </row>
    <row r="2507" spans="1:7" x14ac:dyDescent="0.35">
      <c r="A2507">
        <f>STDEV('5000 Sales Records'!I2529:I2558)</f>
        <v>3065.2165851360496</v>
      </c>
      <c r="B2507">
        <f>STDEV('5000 Sales Records'!J2529:J2558)</f>
        <v>217.20194918289886</v>
      </c>
      <c r="C2507">
        <f>STDEV('5000 Sales Records'!K2529:K2558)</f>
        <v>175.42335948987139</v>
      </c>
      <c r="D2507">
        <f>STDEV('5000 Sales Records'!L2529:L2558)</f>
        <v>1597767.5870618236</v>
      </c>
      <c r="E2507">
        <f>STDEV('5000 Sales Records'!M2529:M2558)</f>
        <v>1249536.3719482513</v>
      </c>
      <c r="F2507">
        <f>'5000 Sales Records'!N2529</f>
        <v>766037.73</v>
      </c>
      <c r="G2507">
        <f>STD!A2507*Regression!$D$21+STD!B2507*Regression!$D$22+STD!C2507*Regression!$D$23+STD!D2507*Regression!$D$24+STD!E2507*Regression!$D$25</f>
        <v>-34649.160945528653</v>
      </c>
    </row>
    <row r="2508" spans="1:7" x14ac:dyDescent="0.35">
      <c r="A2508">
        <f>STDEV('5000 Sales Records'!I2530:I2559)</f>
        <v>3020.7547623868377</v>
      </c>
      <c r="B2508">
        <f>STDEV('5000 Sales Records'!J2530:J2559)</f>
        <v>218.16927620358331</v>
      </c>
      <c r="C2508">
        <f>STDEV('5000 Sales Records'!K2530:K2559)</f>
        <v>175.8350378317995</v>
      </c>
      <c r="D2508">
        <f>STDEV('5000 Sales Records'!L2530:L2559)</f>
        <v>1608963.8964147617</v>
      </c>
      <c r="E2508">
        <f>STDEV('5000 Sales Records'!M2530:M2559)</f>
        <v>1258221.7108146846</v>
      </c>
      <c r="F2508">
        <f>'5000 Sales Records'!N2530</f>
        <v>389884.59</v>
      </c>
      <c r="G2508">
        <f>STD!A2508*Regression!$D$21+STD!B2508*Regression!$D$22+STD!C2508*Regression!$D$23+STD!D2508*Regression!$D$24+STD!E2508*Regression!$D$25</f>
        <v>-30097.173019704409</v>
      </c>
    </row>
    <row r="2509" spans="1:7" x14ac:dyDescent="0.35">
      <c r="A2509">
        <f>STDEV('5000 Sales Records'!I2531:I2560)</f>
        <v>3083.0362681996589</v>
      </c>
      <c r="B2509">
        <f>STDEV('5000 Sales Records'!J2531:J2560)</f>
        <v>222.23345355935851</v>
      </c>
      <c r="C2509">
        <f>STDEV('5000 Sales Records'!K2531:K2560)</f>
        <v>178.12368582164945</v>
      </c>
      <c r="D2509">
        <f>STDEV('5000 Sales Records'!L2531:L2560)</f>
        <v>1618163.4914899112</v>
      </c>
      <c r="E2509">
        <f>STDEV('5000 Sales Records'!M2531:M2560)</f>
        <v>1262956.8056905151</v>
      </c>
      <c r="F2509">
        <f>'5000 Sales Records'!N2531</f>
        <v>423108.4</v>
      </c>
      <c r="G2509">
        <f>STD!A2509*Regression!$D$21+STD!B2509*Regression!$D$22+STD!C2509*Regression!$D$23+STD!D2509*Regression!$D$24+STD!E2509*Regression!$D$25</f>
        <v>-36210.997836833587</v>
      </c>
    </row>
    <row r="2510" spans="1:7" x14ac:dyDescent="0.35">
      <c r="A2510">
        <f>STDEV('5000 Sales Records'!I2532:I2561)</f>
        <v>3092.5154913707088</v>
      </c>
      <c r="B2510">
        <f>STDEV('5000 Sales Records'!J2532:J2561)</f>
        <v>222.07523900670489</v>
      </c>
      <c r="C2510">
        <f>STDEV('5000 Sales Records'!K2532:K2561)</f>
        <v>176.8350162299806</v>
      </c>
      <c r="D2510">
        <f>STDEV('5000 Sales Records'!L2532:L2561)</f>
        <v>1590623.83505451</v>
      </c>
      <c r="E2510">
        <f>STDEV('5000 Sales Records'!M2532:M2561)</f>
        <v>1228327.2050504219</v>
      </c>
      <c r="F2510">
        <f>'5000 Sales Records'!N2532</f>
        <v>787042.5</v>
      </c>
      <c r="G2510">
        <f>STD!A2510*Regression!$D$21+STD!B2510*Regression!$D$22+STD!C2510*Regression!$D$23+STD!D2510*Regression!$D$24+STD!E2510*Regression!$D$25</f>
        <v>-33527.723156342981</v>
      </c>
    </row>
    <row r="2511" spans="1:7" x14ac:dyDescent="0.35">
      <c r="A2511">
        <f>STDEV('5000 Sales Records'!I2533:I2562)</f>
        <v>3087.9784446645099</v>
      </c>
      <c r="B2511">
        <f>STDEV('5000 Sales Records'!J2533:J2562)</f>
        <v>215.80672156742051</v>
      </c>
      <c r="C2511">
        <f>STDEV('5000 Sales Records'!K2533:K2562)</f>
        <v>169.32327600823498</v>
      </c>
      <c r="D2511">
        <f>STDEV('5000 Sales Records'!L2533:L2562)</f>
        <v>1531972.1902595349</v>
      </c>
      <c r="E2511">
        <f>STDEV('5000 Sales Records'!M2533:M2562)</f>
        <v>1167030.786592053</v>
      </c>
      <c r="F2511">
        <f>'5000 Sales Records'!N2533</f>
        <v>627116.12</v>
      </c>
      <c r="G2511">
        <f>STD!A2511*Regression!$D$21+STD!B2511*Regression!$D$22+STD!C2511*Regression!$D$23+STD!D2511*Regression!$D$24+STD!E2511*Regression!$D$25</f>
        <v>-34525.755507549504</v>
      </c>
    </row>
    <row r="2512" spans="1:7" x14ac:dyDescent="0.35">
      <c r="A2512">
        <f>STDEV('5000 Sales Records'!I2534:I2563)</f>
        <v>3119.8580803266209</v>
      </c>
      <c r="B2512">
        <f>STDEV('5000 Sales Records'!J2534:J2563)</f>
        <v>218.2819907980996</v>
      </c>
      <c r="C2512">
        <f>STDEV('5000 Sales Records'!K2534:K2563)</f>
        <v>169.85398484019137</v>
      </c>
      <c r="D2512">
        <f>STDEV('5000 Sales Records'!L2534:L2563)</f>
        <v>1531091.9787204508</v>
      </c>
      <c r="E2512">
        <f>STDEV('5000 Sales Records'!M2534:M2563)</f>
        <v>1167979.0897840464</v>
      </c>
      <c r="F2512">
        <f>'5000 Sales Records'!N2534</f>
        <v>1039916.47</v>
      </c>
      <c r="G2512">
        <f>STD!A2512*Regression!$D$21+STD!B2512*Regression!$D$22+STD!C2512*Regression!$D$23+STD!D2512*Regression!$D$24+STD!E2512*Regression!$D$25</f>
        <v>-44815.421195971547</v>
      </c>
    </row>
    <row r="2513" spans="1:7" x14ac:dyDescent="0.35">
      <c r="A2513">
        <f>STDEV('5000 Sales Records'!I2535:I2564)</f>
        <v>3133.7399308211566</v>
      </c>
      <c r="B2513">
        <f>STDEV('5000 Sales Records'!J2535:J2564)</f>
        <v>218.28199079809954</v>
      </c>
      <c r="C2513">
        <f>STDEV('5000 Sales Records'!K2535:K2564)</f>
        <v>169.85398484019137</v>
      </c>
      <c r="D2513">
        <f>STDEV('5000 Sales Records'!L2535:L2564)</f>
        <v>1511414.7655037532</v>
      </c>
      <c r="E2513">
        <f>STDEV('5000 Sales Records'!M2535:M2564)</f>
        <v>1161620.4526250733</v>
      </c>
      <c r="F2513">
        <f>'5000 Sales Records'!N2535</f>
        <v>1607254.28</v>
      </c>
      <c r="G2513">
        <f>STD!A2513*Regression!$D$21+STD!B2513*Regression!$D$22+STD!C2513*Regression!$D$23+STD!D2513*Regression!$D$24+STD!E2513*Regression!$D$25</f>
        <v>-59077.896116707008</v>
      </c>
    </row>
    <row r="2514" spans="1:7" x14ac:dyDescent="0.35">
      <c r="A2514">
        <f>STDEV('5000 Sales Records'!I2536:I2565)</f>
        <v>3093.8254341900711</v>
      </c>
      <c r="B2514">
        <f>STDEV('5000 Sales Records'!J2536:J2565)</f>
        <v>219.19187652327159</v>
      </c>
      <c r="C2514">
        <f>STDEV('5000 Sales Records'!K2536:K2565)</f>
        <v>171.56434760418782</v>
      </c>
      <c r="D2514">
        <f>STDEV('5000 Sales Records'!L2536:L2565)</f>
        <v>1424817.6435523946</v>
      </c>
      <c r="E2514">
        <f>STDEV('5000 Sales Records'!M2536:M2565)</f>
        <v>1130376.7602594823</v>
      </c>
      <c r="F2514">
        <f>'5000 Sales Records'!N2536</f>
        <v>506139.42</v>
      </c>
      <c r="G2514">
        <f>STD!A2514*Regression!$D$21+STD!B2514*Regression!$D$22+STD!C2514*Regression!$D$23+STD!D2514*Regression!$D$24+STD!E2514*Regression!$D$25</f>
        <v>-107760.80643136625</v>
      </c>
    </row>
    <row r="2515" spans="1:7" x14ac:dyDescent="0.35">
      <c r="A2515">
        <f>STDEV('5000 Sales Records'!I2537:I2566)</f>
        <v>3197.2620371941302</v>
      </c>
      <c r="B2515">
        <f>STDEV('5000 Sales Records'!J2537:J2566)</f>
        <v>204.5370707498266</v>
      </c>
      <c r="C2515">
        <f>STDEV('5000 Sales Records'!K2537:K2566)</f>
        <v>160.41412529493138</v>
      </c>
      <c r="D2515">
        <f>STDEV('5000 Sales Records'!L2537:L2566)</f>
        <v>1438869.4302910983</v>
      </c>
      <c r="E2515">
        <f>STDEV('5000 Sales Records'!M2537:M2566)</f>
        <v>1131683.8280946824</v>
      </c>
      <c r="F2515">
        <f>'5000 Sales Records'!N2537</f>
        <v>29270.080000000002</v>
      </c>
      <c r="G2515">
        <f>STD!A2515*Regression!$D$21+STD!B2515*Regression!$D$22+STD!C2515*Regression!$D$23+STD!D2515*Regression!$D$24+STD!E2515*Regression!$D$25</f>
        <v>-93554.850245771231</v>
      </c>
    </row>
    <row r="2516" spans="1:7" x14ac:dyDescent="0.35">
      <c r="A2516">
        <f>STDEV('5000 Sales Records'!I2538:I2567)</f>
        <v>3142.7386248887792</v>
      </c>
      <c r="B2516">
        <f>STDEV('5000 Sales Records'!J2538:J2567)</f>
        <v>205.52703039528276</v>
      </c>
      <c r="C2516">
        <f>STDEV('5000 Sales Records'!K2538:K2567)</f>
        <v>161.07694324363328</v>
      </c>
      <c r="D2516">
        <f>STDEV('5000 Sales Records'!L2538:L2567)</f>
        <v>1432338.4332206293</v>
      </c>
      <c r="E2516">
        <f>STDEV('5000 Sales Records'!M2538:M2567)</f>
        <v>1127668.4344031035</v>
      </c>
      <c r="F2516">
        <f>'5000 Sales Records'!N2538</f>
        <v>1552890.1</v>
      </c>
      <c r="G2516">
        <f>STD!A2516*Regression!$D$21+STD!B2516*Regression!$D$22+STD!C2516*Regression!$D$23+STD!D2516*Regression!$D$24+STD!E2516*Regression!$D$25</f>
        <v>-92438.159401501878</v>
      </c>
    </row>
    <row r="2517" spans="1:7" x14ac:dyDescent="0.35">
      <c r="A2517">
        <f>STDEV('5000 Sales Records'!I2539:I2568)</f>
        <v>3060.4731472531284</v>
      </c>
      <c r="B2517">
        <f>STDEV('5000 Sales Records'!J2539:J2568)</f>
        <v>191.2309907208269</v>
      </c>
      <c r="C2517">
        <f>STDEV('5000 Sales Records'!K2539:K2568)</f>
        <v>149.90576583422279</v>
      </c>
      <c r="D2517">
        <f>STDEV('5000 Sales Records'!L2539:L2568)</f>
        <v>1071395.6304325247</v>
      </c>
      <c r="E2517">
        <f>STDEV('5000 Sales Records'!M2539:M2568)</f>
        <v>865431.62331768835</v>
      </c>
      <c r="F2517">
        <f>'5000 Sales Records'!N2539</f>
        <v>79053.210000000006</v>
      </c>
      <c r="G2517">
        <f>STD!A2517*Regression!$D$21+STD!B2517*Regression!$D$22+STD!C2517*Regression!$D$23+STD!D2517*Regression!$D$24+STD!E2517*Regression!$D$25</f>
        <v>-173905.85139839735</v>
      </c>
    </row>
    <row r="2518" spans="1:7" x14ac:dyDescent="0.35">
      <c r="A2518">
        <f>STDEV('5000 Sales Records'!I2540:I2569)</f>
        <v>2952.8194983193898</v>
      </c>
      <c r="B2518">
        <f>STDEV('5000 Sales Records'!J2540:J2569)</f>
        <v>172.3458913104958</v>
      </c>
      <c r="C2518">
        <f>STDEV('5000 Sales Records'!K2540:K2569)</f>
        <v>135.3846998813161</v>
      </c>
      <c r="D2518">
        <f>STDEV('5000 Sales Records'!L2540:L2569)</f>
        <v>1066102.4360221836</v>
      </c>
      <c r="E2518">
        <f>STDEV('5000 Sales Records'!M2540:M2569)</f>
        <v>862473.57008760038</v>
      </c>
      <c r="F2518">
        <f>'5000 Sales Records'!N2540</f>
        <v>146264.4</v>
      </c>
      <c r="G2518">
        <f>STD!A2518*Regression!$D$21+STD!B2518*Regression!$D$22+STD!C2518*Regression!$D$23+STD!D2518*Regression!$D$24+STD!E2518*Regression!$D$25</f>
        <v>-154307.27246105939</v>
      </c>
    </row>
    <row r="2519" spans="1:7" x14ac:dyDescent="0.35">
      <c r="A2519">
        <f>STDEV('5000 Sales Records'!I2541:I2570)</f>
        <v>2942.955122079627</v>
      </c>
      <c r="B2519">
        <f>STDEV('5000 Sales Records'!J2541:J2570)</f>
        <v>172.3458913104958</v>
      </c>
      <c r="C2519">
        <f>STDEV('5000 Sales Records'!K2541:K2570)</f>
        <v>135.38469988131612</v>
      </c>
      <c r="D2519">
        <f>STDEV('5000 Sales Records'!L2541:L2570)</f>
        <v>1066297.1058820575</v>
      </c>
      <c r="E2519">
        <f>STDEV('5000 Sales Records'!M2541:M2570)</f>
        <v>862593.28673869791</v>
      </c>
      <c r="F2519">
        <f>'5000 Sales Records'!N2541</f>
        <v>18887.169999999998</v>
      </c>
      <c r="G2519">
        <f>STD!A2519*Regression!$D$21+STD!B2519*Regression!$D$22+STD!C2519*Regression!$D$23+STD!D2519*Regression!$D$24+STD!E2519*Regression!$D$25</f>
        <v>-153406.76764489093</v>
      </c>
    </row>
    <row r="2520" spans="1:7" x14ac:dyDescent="0.35">
      <c r="A2520">
        <f>STDEV('5000 Sales Records'!I2542:I2571)</f>
        <v>2912.8735366009087</v>
      </c>
      <c r="B2520">
        <f>STDEV('5000 Sales Records'!J2542:J2571)</f>
        <v>172.34589131049583</v>
      </c>
      <c r="C2520">
        <f>STDEV('5000 Sales Records'!K2542:K2571)</f>
        <v>135.3846998813161</v>
      </c>
      <c r="D2520">
        <f>STDEV('5000 Sales Records'!L2542:L2571)</f>
        <v>1066865.0599833969</v>
      </c>
      <c r="E2520">
        <f>STDEV('5000 Sales Records'!M2542:M2571)</f>
        <v>862961.99914804858</v>
      </c>
      <c r="F2520">
        <f>'5000 Sales Records'!N2542</f>
        <v>544783.19999999995</v>
      </c>
      <c r="G2520">
        <f>STD!A2520*Regression!$D$21+STD!B2520*Regression!$D$22+STD!C2520*Regression!$D$23+STD!D2520*Regression!$D$24+STD!E2520*Regression!$D$25</f>
        <v>-150689.46877813735</v>
      </c>
    </row>
    <row r="2521" spans="1:7" x14ac:dyDescent="0.35">
      <c r="A2521">
        <f>STDEV('5000 Sales Records'!I2543:I2572)</f>
        <v>2831.5962891675754</v>
      </c>
      <c r="B2521">
        <f>STDEV('5000 Sales Records'!J2543:J2572)</f>
        <v>176.98544539678647</v>
      </c>
      <c r="C2521">
        <f>STDEV('5000 Sales Records'!K2543:K2572)</f>
        <v>141.32356314256424</v>
      </c>
      <c r="D2521">
        <f>STDEV('5000 Sales Records'!L2543:L2572)</f>
        <v>1146295.5570351977</v>
      </c>
      <c r="E2521">
        <f>STDEV('5000 Sales Records'!M2543:M2572)</f>
        <v>949375.4640330344</v>
      </c>
      <c r="F2521">
        <f>'5000 Sales Records'!N2543</f>
        <v>15450.51</v>
      </c>
      <c r="G2521">
        <f>STD!A2521*Regression!$D$21+STD!B2521*Regression!$D$22+STD!C2521*Regression!$D$23+STD!D2521*Regression!$D$24+STD!E2521*Regression!$D$25</f>
        <v>-146559.64461008878</v>
      </c>
    </row>
    <row r="2522" spans="1:7" x14ac:dyDescent="0.35">
      <c r="A2522">
        <f>STDEV('5000 Sales Records'!I2544:I2573)</f>
        <v>2884.817617295324</v>
      </c>
      <c r="B2522">
        <f>STDEV('5000 Sales Records'!J2544:J2573)</f>
        <v>175.66813570368771</v>
      </c>
      <c r="C2522">
        <f>STDEV('5000 Sales Records'!K2544:K2573)</f>
        <v>140.54823555731986</v>
      </c>
      <c r="D2522">
        <f>STDEV('5000 Sales Records'!L2544:L2573)</f>
        <v>1144930.6104176014</v>
      </c>
      <c r="E2522">
        <f>STDEV('5000 Sales Records'!M2544:M2573)</f>
        <v>948675.97069034399</v>
      </c>
      <c r="F2522">
        <f>'5000 Sales Records'!N2544</f>
        <v>23051.599999999999</v>
      </c>
      <c r="G2522">
        <f>STD!A2522*Regression!$D$21+STD!B2522*Regression!$D$22+STD!C2522*Regression!$D$23+STD!D2522*Regression!$D$24+STD!E2522*Regression!$D$25</f>
        <v>-150060.51372396399</v>
      </c>
    </row>
    <row r="2523" spans="1:7" x14ac:dyDescent="0.35">
      <c r="A2523">
        <f>STDEV('5000 Sales Records'!I2545:I2574)</f>
        <v>2764.1344281314559</v>
      </c>
      <c r="B2523">
        <f>STDEV('5000 Sales Records'!J2545:J2574)</f>
        <v>174.30600446526137</v>
      </c>
      <c r="C2523">
        <f>STDEV('5000 Sales Records'!K2545:K2574)</f>
        <v>136.57901837482166</v>
      </c>
      <c r="D2523">
        <f>STDEV('5000 Sales Records'!L2545:L2574)</f>
        <v>1147612.1858856375</v>
      </c>
      <c r="E2523">
        <f>STDEV('5000 Sales Records'!M2545:M2574)</f>
        <v>950895.35775990086</v>
      </c>
      <c r="F2523">
        <f>'5000 Sales Records'!N2545</f>
        <v>165043.17000000001</v>
      </c>
      <c r="G2523">
        <f>STD!A2523*Regression!$D$21+STD!B2523*Regression!$D$22+STD!C2523*Regression!$D$23+STD!D2523*Regression!$D$24+STD!E2523*Regression!$D$25</f>
        <v>-147364.34399103408</v>
      </c>
    </row>
    <row r="2524" spans="1:7" x14ac:dyDescent="0.35">
      <c r="A2524">
        <f>STDEV('5000 Sales Records'!I2546:I2575)</f>
        <v>2833.4024712998007</v>
      </c>
      <c r="B2524">
        <f>STDEV('5000 Sales Records'!J2546:J2575)</f>
        <v>193.44280889626836</v>
      </c>
      <c r="C2524">
        <f>STDEV('5000 Sales Records'!K2546:K2575)</f>
        <v>153.90905047178489</v>
      </c>
      <c r="D2524">
        <f>STDEV('5000 Sales Records'!L2546:L2575)</f>
        <v>1147890.9975460363</v>
      </c>
      <c r="E2524">
        <f>STDEV('5000 Sales Records'!M2546:M2575)</f>
        <v>949448.03468223277</v>
      </c>
      <c r="F2524">
        <f>'5000 Sales Records'!N2546</f>
        <v>44223.839999999997</v>
      </c>
      <c r="G2524">
        <f>STD!A2524*Regression!$D$21+STD!B2524*Regression!$D$22+STD!C2524*Regression!$D$23+STD!D2524*Regression!$D$24+STD!E2524*Regression!$D$25</f>
        <v>-156645.14128738374</v>
      </c>
    </row>
    <row r="2525" spans="1:7" x14ac:dyDescent="0.35">
      <c r="A2525">
        <f>STDEV('5000 Sales Records'!I2547:I2576)</f>
        <v>2832.98866111797</v>
      </c>
      <c r="B2525">
        <f>STDEV('5000 Sales Records'!J2547:J2576)</f>
        <v>195.44719715059367</v>
      </c>
      <c r="C2525">
        <f>STDEV('5000 Sales Records'!K2547:K2576)</f>
        <v>153.64138124964529</v>
      </c>
      <c r="D2525">
        <f>STDEV('5000 Sales Records'!L2547:L2576)</f>
        <v>1230848.6779411184</v>
      </c>
      <c r="E2525">
        <f>STDEV('5000 Sales Records'!M2547:M2576)</f>
        <v>976553.76742717437</v>
      </c>
      <c r="F2525">
        <f>'5000 Sales Records'!N2547</f>
        <v>208718.04</v>
      </c>
      <c r="G2525">
        <f>STD!A2525*Regression!$D$21+STD!B2525*Regression!$D$22+STD!C2525*Regression!$D$23+STD!D2525*Regression!$D$24+STD!E2525*Regression!$D$25</f>
        <v>-108495.02801633347</v>
      </c>
    </row>
    <row r="2526" spans="1:7" x14ac:dyDescent="0.35">
      <c r="A2526">
        <f>STDEV('5000 Sales Records'!I2548:I2577)</f>
        <v>2762.7295891488588</v>
      </c>
      <c r="B2526">
        <f>STDEV('5000 Sales Records'!J2548:J2577)</f>
        <v>199.18890844143903</v>
      </c>
      <c r="C2526">
        <f>STDEV('5000 Sales Records'!K2548:K2577)</f>
        <v>155.91761805149082</v>
      </c>
      <c r="D2526">
        <f>STDEV('5000 Sales Records'!L2548:L2577)</f>
        <v>1241268.4968884732</v>
      </c>
      <c r="E2526">
        <f>STDEV('5000 Sales Records'!M2548:M2577)</f>
        <v>982005.00970745191</v>
      </c>
      <c r="F2526">
        <f>'5000 Sales Records'!N2548</f>
        <v>39018.42</v>
      </c>
      <c r="G2526">
        <f>STD!A2526*Regression!$D$21+STD!B2526*Regression!$D$22+STD!C2526*Regression!$D$23+STD!D2526*Regression!$D$24+STD!E2526*Regression!$D$25</f>
        <v>-102075.96734134469</v>
      </c>
    </row>
    <row r="2527" spans="1:7" x14ac:dyDescent="0.35">
      <c r="A2527">
        <f>STDEV('5000 Sales Records'!I2549:I2578)</f>
        <v>2765.4236775025911</v>
      </c>
      <c r="B2527">
        <f>STDEV('5000 Sales Records'!J2549:J2578)</f>
        <v>201.65148295381141</v>
      </c>
      <c r="C2527">
        <f>STDEV('5000 Sales Records'!K2549:K2578)</f>
        <v>156.08454981084824</v>
      </c>
      <c r="D2527">
        <f>STDEV('5000 Sales Records'!L2549:L2578)</f>
        <v>1230001.7961824264</v>
      </c>
      <c r="E2527">
        <f>STDEV('5000 Sales Records'!M2549:M2578)</f>
        <v>975625.75700522296</v>
      </c>
      <c r="F2527">
        <f>'5000 Sales Records'!N2549</f>
        <v>540140.28</v>
      </c>
      <c r="G2527">
        <f>STD!A2527*Regression!$D$21+STD!B2527*Regression!$D$22+STD!C2527*Regression!$D$23+STD!D2527*Regression!$D$24+STD!E2527*Regression!$D$25</f>
        <v>-114000.08447260526</v>
      </c>
    </row>
    <row r="2528" spans="1:7" x14ac:dyDescent="0.35">
      <c r="A2528">
        <f>STDEV('5000 Sales Records'!I2550:I2579)</f>
        <v>2744.809420346518</v>
      </c>
      <c r="B2528">
        <f>STDEV('5000 Sales Records'!J2550:J2579)</f>
        <v>216.6954135655503</v>
      </c>
      <c r="C2528">
        <f>STDEV('5000 Sales Records'!K2550:K2579)</f>
        <v>167.49654144619458</v>
      </c>
      <c r="D2528">
        <f>STDEV('5000 Sales Records'!L2550:L2579)</f>
        <v>1439315.1288784435</v>
      </c>
      <c r="E2528">
        <f>STDEV('5000 Sales Records'!M2550:M2579)</f>
        <v>1129149.9391265826</v>
      </c>
      <c r="F2528">
        <f>'5000 Sales Records'!N2550</f>
        <v>337043.76</v>
      </c>
      <c r="G2528">
        <f>STD!A2528*Regression!$D$21+STD!B2528*Regression!$D$22+STD!C2528*Regression!$D$23+STD!D2528*Regression!$D$24+STD!E2528*Regression!$D$25</f>
        <v>-67840.284801713424</v>
      </c>
    </row>
    <row r="2529" spans="1:7" x14ac:dyDescent="0.35">
      <c r="A2529">
        <f>STDEV('5000 Sales Records'!I2551:I2580)</f>
        <v>2824.7769894683515</v>
      </c>
      <c r="B2529">
        <f>STDEV('5000 Sales Records'!J2551:J2580)</f>
        <v>216.69541356555021</v>
      </c>
      <c r="C2529">
        <f>STDEV('5000 Sales Records'!K2551:K2580)</f>
        <v>167.49654144619456</v>
      </c>
      <c r="D2529">
        <f>STDEV('5000 Sales Records'!L2551:L2580)</f>
        <v>1447019.5590547519</v>
      </c>
      <c r="E2529">
        <f>STDEV('5000 Sales Records'!M2551:M2580)</f>
        <v>1134258.9925803198</v>
      </c>
      <c r="F2529">
        <f>'5000 Sales Records'!N2551</f>
        <v>207464.4</v>
      </c>
      <c r="G2529">
        <f>STD!A2529*Regression!$D$21+STD!B2529*Regression!$D$22+STD!C2529*Regression!$D$23+STD!D2529*Regression!$D$24+STD!E2529*Regression!$D$25</f>
        <v>-71979.766686668503</v>
      </c>
    </row>
    <row r="2530" spans="1:7" x14ac:dyDescent="0.35">
      <c r="A2530">
        <f>STDEV('5000 Sales Records'!I2552:I2581)</f>
        <v>2796.0283942780684</v>
      </c>
      <c r="B2530">
        <f>STDEV('5000 Sales Records'!J2552:J2581)</f>
        <v>228.1062855818621</v>
      </c>
      <c r="C2530">
        <f>STDEV('5000 Sales Records'!K2552:K2581)</f>
        <v>174.65977630877083</v>
      </c>
      <c r="D2530">
        <f>STDEV('5000 Sales Records'!L2552:L2581)</f>
        <v>1517834.9900666792</v>
      </c>
      <c r="E2530">
        <f>STDEV('5000 Sales Records'!M2552:M2581)</f>
        <v>1185641.5089743789</v>
      </c>
      <c r="F2530">
        <f>'5000 Sales Records'!N2552</f>
        <v>512236.82</v>
      </c>
      <c r="G2530">
        <f>STD!A2530*Regression!$D$21+STD!B2530*Regression!$D$22+STD!C2530*Regression!$D$23+STD!D2530*Regression!$D$24+STD!E2530*Regression!$D$25</f>
        <v>-62997.117103291443</v>
      </c>
    </row>
    <row r="2531" spans="1:7" x14ac:dyDescent="0.35">
      <c r="A2531">
        <f>STDEV('5000 Sales Records'!I2553:I2582)</f>
        <v>2763.1863252079279</v>
      </c>
      <c r="B2531">
        <f>STDEV('5000 Sales Records'!J2553:J2582)</f>
        <v>227.37838946056016</v>
      </c>
      <c r="C2531">
        <f>STDEV('5000 Sales Records'!K2553:K2582)</f>
        <v>173.92708803489708</v>
      </c>
      <c r="D2531">
        <f>STDEV('5000 Sales Records'!L2553:L2582)</f>
        <v>1517724.556277025</v>
      </c>
      <c r="E2531">
        <f>STDEV('5000 Sales Records'!M2553:M2582)</f>
        <v>1184973.2633678147</v>
      </c>
      <c r="F2531">
        <f>'5000 Sales Records'!N2553</f>
        <v>7786.71</v>
      </c>
      <c r="G2531">
        <f>STD!A2531*Regression!$D$21+STD!B2531*Regression!$D$22+STD!C2531*Regression!$D$23+STD!D2531*Regression!$D$24+STD!E2531*Regression!$D$25</f>
        <v>-59723.516629374586</v>
      </c>
    </row>
    <row r="2532" spans="1:7" x14ac:dyDescent="0.35">
      <c r="A2532">
        <f>STDEV('5000 Sales Records'!I2554:I2583)</f>
        <v>2771.4459450685267</v>
      </c>
      <c r="B2532">
        <f>STDEV('5000 Sales Records'!J2554:J2583)</f>
        <v>224.91763773158976</v>
      </c>
      <c r="C2532">
        <f>STDEV('5000 Sales Records'!K2554:K2583)</f>
        <v>171.39034372536523</v>
      </c>
      <c r="D2532">
        <f>STDEV('5000 Sales Records'!L2554:L2583)</f>
        <v>1497047.9011165674</v>
      </c>
      <c r="E2532">
        <f>STDEV('5000 Sales Records'!M2554:M2583)</f>
        <v>1171723.224290746</v>
      </c>
      <c r="F2532">
        <f>'5000 Sales Records'!N2554</f>
        <v>415615.2</v>
      </c>
      <c r="G2532">
        <f>STD!A2532*Regression!$D$21+STD!B2532*Regression!$D$22+STD!C2532*Regression!$D$23+STD!D2532*Regression!$D$24+STD!E2532*Regression!$D$25</f>
        <v>-68006.535922287963</v>
      </c>
    </row>
    <row r="2533" spans="1:7" x14ac:dyDescent="0.35">
      <c r="A2533">
        <f>STDEV('5000 Sales Records'!I2555:I2584)</f>
        <v>2814.1310251011382</v>
      </c>
      <c r="B2533">
        <f>STDEV('5000 Sales Records'!J2555:J2584)</f>
        <v>223.91658921900202</v>
      </c>
      <c r="C2533">
        <f>STDEV('5000 Sales Records'!K2555:K2584)</f>
        <v>168.98092516306542</v>
      </c>
      <c r="D2533">
        <f>STDEV('5000 Sales Records'!L2555:L2584)</f>
        <v>1473674.0309445229</v>
      </c>
      <c r="E2533">
        <f>STDEV('5000 Sales Records'!M2555:M2584)</f>
        <v>1137685.233269199</v>
      </c>
      <c r="F2533">
        <f>'5000 Sales Records'!N2555</f>
        <v>917149.82</v>
      </c>
      <c r="G2533">
        <f>STD!A2533*Regression!$D$21+STD!B2533*Regression!$D$22+STD!C2533*Regression!$D$23+STD!D2533*Regression!$D$24+STD!E2533*Regression!$D$25</f>
        <v>-65442.604912137613</v>
      </c>
    </row>
    <row r="2534" spans="1:7" x14ac:dyDescent="0.35">
      <c r="A2534">
        <f>STDEV('5000 Sales Records'!I2556:I2585)</f>
        <v>2814.2221758724763</v>
      </c>
      <c r="B2534">
        <f>STDEV('5000 Sales Records'!J2556:J2585)</f>
        <v>212.26968807189101</v>
      </c>
      <c r="C2534">
        <f>STDEV('5000 Sales Records'!K2556:K2585)</f>
        <v>158.92572296046274</v>
      </c>
      <c r="D2534">
        <f>STDEV('5000 Sales Records'!L2556:L2585)</f>
        <v>1410118.9306626071</v>
      </c>
      <c r="E2534">
        <f>STDEV('5000 Sales Records'!M2556:M2585)</f>
        <v>1087387.8925338991</v>
      </c>
      <c r="F2534">
        <f>'5000 Sales Records'!N2556</f>
        <v>477145.74</v>
      </c>
      <c r="G2534">
        <f>STD!A2534*Regression!$D$21+STD!B2534*Regression!$D$22+STD!C2534*Regression!$D$23+STD!D2534*Regression!$D$24+STD!E2534*Regression!$D$25</f>
        <v>-73961.401568884728</v>
      </c>
    </row>
    <row r="2535" spans="1:7" x14ac:dyDescent="0.35">
      <c r="A2535">
        <f>STDEV('5000 Sales Records'!I2557:I2586)</f>
        <v>2816.7734831136872</v>
      </c>
      <c r="B2535">
        <f>STDEV('5000 Sales Records'!J2557:J2586)</f>
        <v>212.78345190524726</v>
      </c>
      <c r="C2535">
        <f>STDEV('5000 Sales Records'!K2557:K2586)</f>
        <v>159.17027565168843</v>
      </c>
      <c r="D2535">
        <f>STDEV('5000 Sales Records'!L2557:L2586)</f>
        <v>1412476.4604706208</v>
      </c>
      <c r="E2535">
        <f>STDEV('5000 Sales Records'!M2557:M2586)</f>
        <v>1088806.4987111273</v>
      </c>
      <c r="F2535">
        <f>'5000 Sales Records'!N2557</f>
        <v>115032</v>
      </c>
      <c r="G2535">
        <f>STD!A2535*Regression!$D$21+STD!B2535*Regression!$D$22+STD!C2535*Regression!$D$23+STD!D2535*Regression!$D$24+STD!E2535*Regression!$D$25</f>
        <v>-74053.349503142061</v>
      </c>
    </row>
    <row r="2536" spans="1:7" x14ac:dyDescent="0.35">
      <c r="A2536">
        <f>STDEV('5000 Sales Records'!I2558:I2587)</f>
        <v>2814.9669972136967</v>
      </c>
      <c r="B2536">
        <f>STDEV('5000 Sales Records'!J2558:J2587)</f>
        <v>215.86676641380913</v>
      </c>
      <c r="C2536">
        <f>STDEV('5000 Sales Records'!K2558:K2587)</f>
        <v>160.18792867868606</v>
      </c>
      <c r="D2536">
        <f>STDEV('5000 Sales Records'!L2558:L2587)</f>
        <v>1408089.8954674527</v>
      </c>
      <c r="E2536">
        <f>STDEV('5000 Sales Records'!M2558:M2587)</f>
        <v>1086322.3417775931</v>
      </c>
      <c r="F2536">
        <f>'5000 Sales Records'!N2558</f>
        <v>536936.4</v>
      </c>
      <c r="G2536">
        <f>STD!A2536*Regression!$D$21+STD!B2536*Regression!$D$22+STD!C2536*Regression!$D$23+STD!D2536*Regression!$D$24+STD!E2536*Regression!$D$25</f>
        <v>-81956.859647613717</v>
      </c>
    </row>
    <row r="2537" spans="1:7" x14ac:dyDescent="0.35">
      <c r="A2537">
        <f>STDEV('5000 Sales Records'!I2559:I2588)</f>
        <v>2732.1930781136157</v>
      </c>
      <c r="B2537">
        <f>STDEV('5000 Sales Records'!J2559:J2588)</f>
        <v>217.27527927181154</v>
      </c>
      <c r="C2537">
        <f>STDEV('5000 Sales Records'!K2559:K2588)</f>
        <v>158.32782845118845</v>
      </c>
      <c r="D2537">
        <f>STDEV('5000 Sales Records'!L2559:L2588)</f>
        <v>1321382.5540957085</v>
      </c>
      <c r="E2537">
        <f>STDEV('5000 Sales Records'!M2559:M2588)</f>
        <v>979836.95790067909</v>
      </c>
      <c r="F2537">
        <f>'5000 Sales Records'!N2559</f>
        <v>186979.74</v>
      </c>
      <c r="G2537">
        <f>STD!A2537*Regression!$D$21+STD!B2537*Regression!$D$22+STD!C2537*Regression!$D$23+STD!D2537*Regression!$D$24+STD!E2537*Regression!$D$25</f>
        <v>-65662.474501486868</v>
      </c>
    </row>
    <row r="2538" spans="1:7" x14ac:dyDescent="0.35">
      <c r="A2538">
        <f>STDEV('5000 Sales Records'!I2560:I2589)</f>
        <v>2827.5471080560019</v>
      </c>
      <c r="B2538">
        <f>STDEV('5000 Sales Records'!J2560:J2589)</f>
        <v>216.81911174323739</v>
      </c>
      <c r="C2538">
        <f>STDEV('5000 Sales Records'!K2560:K2589)</f>
        <v>157.94354970619443</v>
      </c>
      <c r="D2538">
        <f>STDEV('5000 Sales Records'!L2560:L2589)</f>
        <v>1325937.4094187873</v>
      </c>
      <c r="E2538">
        <f>STDEV('5000 Sales Records'!M2560:M2589)</f>
        <v>982724.06169696071</v>
      </c>
      <c r="F2538">
        <f>'5000 Sales Records'!N2560</f>
        <v>136007.1</v>
      </c>
      <c r="G2538">
        <f>STD!A2538*Regression!$D$21+STD!B2538*Regression!$D$22+STD!C2538*Regression!$D$23+STD!D2538*Regression!$D$24+STD!E2538*Regression!$D$25</f>
        <v>-71797.630877918331</v>
      </c>
    </row>
    <row r="2539" spans="1:7" x14ac:dyDescent="0.35">
      <c r="A2539">
        <f>STDEV('5000 Sales Records'!I2561:I2590)</f>
        <v>2758.27249972852</v>
      </c>
      <c r="B2539">
        <f>STDEV('5000 Sales Records'!J2561:J2590)</f>
        <v>213.96775867233913</v>
      </c>
      <c r="C2539">
        <f>STDEV('5000 Sales Records'!K2561:K2590)</f>
        <v>156.13824562918887</v>
      </c>
      <c r="D2539">
        <f>STDEV('5000 Sales Records'!L2561:L2590)</f>
        <v>1321154.1163165334</v>
      </c>
      <c r="E2539">
        <f>STDEV('5000 Sales Records'!M2561:M2590)</f>
        <v>979144.80311384716</v>
      </c>
      <c r="F2539">
        <f>'5000 Sales Records'!N2561</f>
        <v>428658.36</v>
      </c>
      <c r="G2539">
        <f>STD!A2539*Regression!$D$21+STD!B2539*Regression!$D$22+STD!C2539*Regression!$D$23+STD!D2539*Regression!$D$24+STD!E2539*Regression!$D$25</f>
        <v>-64072.69125696586</v>
      </c>
    </row>
    <row r="2540" spans="1:7" x14ac:dyDescent="0.35">
      <c r="A2540">
        <f>STDEV('5000 Sales Records'!I2562:I2591)</f>
        <v>2763.5840472485897</v>
      </c>
      <c r="B2540">
        <f>STDEV('5000 Sales Records'!J2562:J2591)</f>
        <v>216.30594260891456</v>
      </c>
      <c r="C2540">
        <f>STDEV('5000 Sales Records'!K2562:K2591)</f>
        <v>157.53030643066094</v>
      </c>
      <c r="D2540">
        <f>STDEV('5000 Sales Records'!L2562:L2591)</f>
        <v>1327342.4561024159</v>
      </c>
      <c r="E2540">
        <f>STDEV('5000 Sales Records'!M2562:M2591)</f>
        <v>983293.09045962698</v>
      </c>
      <c r="F2540">
        <f>'5000 Sales Records'!N2562</f>
        <v>12515.13</v>
      </c>
      <c r="G2540">
        <f>STD!A2540*Regression!$D$21+STD!B2540*Regression!$D$22+STD!C2540*Regression!$D$23+STD!D2540*Regression!$D$24+STD!E2540*Regression!$D$25</f>
        <v>-65321.425984230242</v>
      </c>
    </row>
    <row r="2541" spans="1:7" x14ac:dyDescent="0.35">
      <c r="A2541">
        <f>STDEV('5000 Sales Records'!I2563:I2592)</f>
        <v>2872.8885067843812</v>
      </c>
      <c r="B2541">
        <f>STDEV('5000 Sales Records'!J2563:J2592)</f>
        <v>214.87637728564371</v>
      </c>
      <c r="C2541">
        <f>STDEV('5000 Sales Records'!K2563:K2592)</f>
        <v>155.88785527777156</v>
      </c>
      <c r="D2541">
        <f>STDEV('5000 Sales Records'!L2563:L2592)</f>
        <v>1429804.1096484405</v>
      </c>
      <c r="E2541">
        <f>STDEV('5000 Sales Records'!M2563:M2592)</f>
        <v>1026686.4513477795</v>
      </c>
      <c r="F2541">
        <f>'5000 Sales Records'!N2563</f>
        <v>436587.57</v>
      </c>
      <c r="G2541">
        <f>STD!A2541*Regression!$D$21+STD!B2541*Regression!$D$22+STD!C2541*Regression!$D$23+STD!D2541*Regression!$D$24+STD!E2541*Regression!$D$25</f>
        <v>-17012.579901880119</v>
      </c>
    </row>
    <row r="2542" spans="1:7" x14ac:dyDescent="0.35">
      <c r="A2542">
        <f>STDEV('5000 Sales Records'!I2564:I2593)</f>
        <v>2846.8337727877715</v>
      </c>
      <c r="B2542">
        <f>STDEV('5000 Sales Records'!J2564:J2593)</f>
        <v>212.63536011668899</v>
      </c>
      <c r="C2542">
        <f>STDEV('5000 Sales Records'!K2564:K2593)</f>
        <v>155.44889759446139</v>
      </c>
      <c r="D2542">
        <f>STDEV('5000 Sales Records'!L2564:L2593)</f>
        <v>1429679.3254017432</v>
      </c>
      <c r="E2542">
        <f>STDEV('5000 Sales Records'!M2564:M2593)</f>
        <v>1026518.6844031231</v>
      </c>
      <c r="F2542">
        <f>'5000 Sales Records'!N2564</f>
        <v>578117.75</v>
      </c>
      <c r="G2542">
        <f>STD!A2542*Regression!$D$21+STD!B2542*Regression!$D$22+STD!C2542*Regression!$D$23+STD!D2542*Regression!$D$24+STD!E2542*Regression!$D$25</f>
        <v>-9389.4486575775081</v>
      </c>
    </row>
    <row r="2543" spans="1:7" x14ac:dyDescent="0.35">
      <c r="A2543">
        <f>STDEV('5000 Sales Records'!I2565:I2594)</f>
        <v>2903.425628143576</v>
      </c>
      <c r="B2543">
        <f>STDEV('5000 Sales Records'!J2565:J2594)</f>
        <v>223.8452315464682</v>
      </c>
      <c r="C2543">
        <f>STDEV('5000 Sales Records'!K2565:K2594)</f>
        <v>166.52576268740131</v>
      </c>
      <c r="D2543">
        <f>STDEV('5000 Sales Records'!L2565:L2594)</f>
        <v>1428893.682149017</v>
      </c>
      <c r="E2543">
        <f>STDEV('5000 Sales Records'!M2565:M2594)</f>
        <v>1026546.7042711751</v>
      </c>
      <c r="F2543">
        <f>'5000 Sales Records'!N2565</f>
        <v>129461.22</v>
      </c>
      <c r="G2543">
        <f>STD!A2543*Regression!$D$21+STD!B2543*Regression!$D$22+STD!C2543*Regression!$D$23+STD!D2543*Regression!$D$24+STD!E2543*Regression!$D$25</f>
        <v>-15170.320616176934</v>
      </c>
    </row>
    <row r="2544" spans="1:7" x14ac:dyDescent="0.35">
      <c r="A2544">
        <f>STDEV('5000 Sales Records'!I2566:I2595)</f>
        <v>2908.0205014376379</v>
      </c>
      <c r="B2544">
        <f>STDEV('5000 Sales Records'!J2566:J2595)</f>
        <v>222.86333662495758</v>
      </c>
      <c r="C2544">
        <f>STDEV('5000 Sales Records'!K2566:K2595)</f>
        <v>165.87058594253398</v>
      </c>
      <c r="D2544">
        <f>STDEV('5000 Sales Records'!L2566:L2595)</f>
        <v>1424201.022790045</v>
      </c>
      <c r="E2544">
        <f>STDEV('5000 Sales Records'!M2566:M2595)</f>
        <v>1023322.2560584423</v>
      </c>
      <c r="F2544">
        <f>'5000 Sales Records'!N2566</f>
        <v>958216.56</v>
      </c>
      <c r="G2544">
        <f>STD!A2544*Regression!$D$21+STD!B2544*Regression!$D$22+STD!C2544*Regression!$D$23+STD!D2544*Regression!$D$24+STD!E2544*Regression!$D$25</f>
        <v>-16034.761745896656</v>
      </c>
    </row>
    <row r="2545" spans="1:7" x14ac:dyDescent="0.35">
      <c r="A2545">
        <f>STDEV('5000 Sales Records'!I2567:I2596)</f>
        <v>2788.1392179822324</v>
      </c>
      <c r="B2545">
        <f>STDEV('5000 Sales Records'!J2567:J2596)</f>
        <v>225.45240630071254</v>
      </c>
      <c r="C2545">
        <f>STDEV('5000 Sales Records'!K2567:K2596)</f>
        <v>166.69110627972515</v>
      </c>
      <c r="D2545">
        <f>STDEV('5000 Sales Records'!L2567:L2596)</f>
        <v>1429641.2999757922</v>
      </c>
      <c r="E2545">
        <f>STDEV('5000 Sales Records'!M2567:M2596)</f>
        <v>1024348.5071663415</v>
      </c>
      <c r="F2545">
        <f>'5000 Sales Records'!N2567</f>
        <v>128490.3</v>
      </c>
      <c r="G2545">
        <f>STD!A2545*Regression!$D$21+STD!B2545*Regression!$D$22+STD!C2545*Regression!$D$23+STD!D2545*Regression!$D$24+STD!E2545*Regression!$D$25</f>
        <v>-6942.3559195575071</v>
      </c>
    </row>
    <row r="2546" spans="1:7" x14ac:dyDescent="0.35">
      <c r="A2546">
        <f>STDEV('5000 Sales Records'!I2568:I2597)</f>
        <v>2861.9634679628639</v>
      </c>
      <c r="B2546">
        <f>STDEV('5000 Sales Records'!J2568:J2597)</f>
        <v>233.91141450945926</v>
      </c>
      <c r="C2546">
        <f>STDEV('5000 Sales Records'!K2568:K2597)</f>
        <v>174.70675079101557</v>
      </c>
      <c r="D2546">
        <f>STDEV('5000 Sales Records'!L2568:L2597)</f>
        <v>1427314.1303622285</v>
      </c>
      <c r="E2546">
        <f>STDEV('5000 Sales Records'!M2568:M2597)</f>
        <v>1022195.1476771079</v>
      </c>
      <c r="F2546">
        <f>'5000 Sales Records'!N2568</f>
        <v>72317.88</v>
      </c>
      <c r="G2546">
        <f>STD!A2546*Regression!$D$21+STD!B2546*Regression!$D$22+STD!C2546*Regression!$D$23+STD!D2546*Regression!$D$24+STD!E2546*Regression!$D$25</f>
        <v>-14518.426215771702</v>
      </c>
    </row>
    <row r="2547" spans="1:7" x14ac:dyDescent="0.35">
      <c r="A2547">
        <f>STDEV('5000 Sales Records'!I2569:I2598)</f>
        <v>2980.4397222441921</v>
      </c>
      <c r="B2547">
        <f>STDEV('5000 Sales Records'!J2569:J2598)</f>
        <v>230.30228512998286</v>
      </c>
      <c r="C2547">
        <f>STDEV('5000 Sales Records'!K2569:K2598)</f>
        <v>172.71342995788169</v>
      </c>
      <c r="D2547">
        <f>STDEV('5000 Sales Records'!L2569:L2598)</f>
        <v>1421841.4585523417</v>
      </c>
      <c r="E2547">
        <f>STDEV('5000 Sales Records'!M2569:M2598)</f>
        <v>1015516.2007737955</v>
      </c>
      <c r="F2547">
        <f>'5000 Sales Records'!N2569</f>
        <v>200229.4</v>
      </c>
      <c r="G2547">
        <f>STD!A2547*Regression!$D$21+STD!B2547*Regression!$D$22+STD!C2547*Regression!$D$23+STD!D2547*Regression!$D$24+STD!E2547*Regression!$D$25</f>
        <v>-18459.347323207883</v>
      </c>
    </row>
    <row r="2548" spans="1:7" x14ac:dyDescent="0.35">
      <c r="A2548">
        <f>STDEV('5000 Sales Records'!I2570:I2599)</f>
        <v>2979.1671481391782</v>
      </c>
      <c r="B2548">
        <f>STDEV('5000 Sales Records'!J2570:J2599)</f>
        <v>236.54894587772333</v>
      </c>
      <c r="C2548">
        <f>STDEV('5000 Sales Records'!K2570:K2599)</f>
        <v>180.88296884589701</v>
      </c>
      <c r="D2548">
        <f>STDEV('5000 Sales Records'!L2570:L2599)</f>
        <v>1584377.4061638385</v>
      </c>
      <c r="E2548">
        <f>STDEV('5000 Sales Records'!M2570:M2599)</f>
        <v>1178044.7956892534</v>
      </c>
      <c r="F2548">
        <f>'5000 Sales Records'!N2570</f>
        <v>142615.62</v>
      </c>
      <c r="G2548">
        <f>STD!A2548*Regression!$D$21+STD!B2548*Regression!$D$22+STD!C2548*Regression!$D$23+STD!D2548*Regression!$D$24+STD!E2548*Regression!$D$25</f>
        <v>-12089.97750822478</v>
      </c>
    </row>
    <row r="2549" spans="1:7" x14ac:dyDescent="0.35">
      <c r="A2549">
        <f>STDEV('5000 Sales Records'!I2571:I2600)</f>
        <v>2953.9171273754955</v>
      </c>
      <c r="B2549">
        <f>STDEV('5000 Sales Records'!J2571:J2600)</f>
        <v>232.51472198007426</v>
      </c>
      <c r="C2549">
        <f>STDEV('5000 Sales Records'!K2571:K2600)</f>
        <v>179.83389315296415</v>
      </c>
      <c r="D2549">
        <f>STDEV('5000 Sales Records'!L2571:L2600)</f>
        <v>1577468.8506535222</v>
      </c>
      <c r="E2549">
        <f>STDEV('5000 Sales Records'!M2571:M2600)</f>
        <v>1171923.5927925915</v>
      </c>
      <c r="F2549">
        <f>'5000 Sales Records'!N2571</f>
        <v>13944.26</v>
      </c>
      <c r="G2549">
        <f>STD!A2549*Regression!$D$21+STD!B2549*Regression!$D$22+STD!C2549*Regression!$D$23+STD!D2549*Regression!$D$24+STD!E2549*Regression!$D$25</f>
        <v>-1824.3651322899386</v>
      </c>
    </row>
    <row r="2550" spans="1:7" x14ac:dyDescent="0.35">
      <c r="A2550">
        <f>STDEV('5000 Sales Records'!I2572:I2601)</f>
        <v>2952.6138826859642</v>
      </c>
      <c r="B2550">
        <f>STDEV('5000 Sales Records'!J2572:J2601)</f>
        <v>232.51472198007434</v>
      </c>
      <c r="C2550">
        <f>STDEV('5000 Sales Records'!K2572:K2601)</f>
        <v>179.83389315296415</v>
      </c>
      <c r="D2550">
        <f>STDEV('5000 Sales Records'!L2572:L2601)</f>
        <v>1577523.0205972635</v>
      </c>
      <c r="E2550">
        <f>STDEV('5000 Sales Records'!M2572:M2601)</f>
        <v>1171961.1066136924</v>
      </c>
      <c r="F2550">
        <f>'5000 Sales Records'!N2572</f>
        <v>450564.4</v>
      </c>
      <c r="G2550">
        <f>STD!A2550*Regression!$D$21+STD!B2550*Regression!$D$22+STD!C2550*Regression!$D$23+STD!D2550*Regression!$D$24+STD!E2550*Regression!$D$25</f>
        <v>-1698.7092340241652</v>
      </c>
    </row>
    <row r="2551" spans="1:7" x14ac:dyDescent="0.35">
      <c r="A2551">
        <f>STDEV('5000 Sales Records'!I2573:I2602)</f>
        <v>2906.6874421249527</v>
      </c>
      <c r="B2551">
        <f>STDEV('5000 Sales Records'!J2573:J2602)</f>
        <v>239.83186324982987</v>
      </c>
      <c r="C2551">
        <f>STDEV('5000 Sales Records'!K2573:K2602)</f>
        <v>186.52807573333735</v>
      </c>
      <c r="D2551">
        <f>STDEV('5000 Sales Records'!L2573:L2602)</f>
        <v>1565683.2618523869</v>
      </c>
      <c r="E2551">
        <f>STDEV('5000 Sales Records'!M2573:M2602)</f>
        <v>1150073.8461286691</v>
      </c>
      <c r="F2551">
        <f>'5000 Sales Records'!N2573</f>
        <v>35344.620000000003</v>
      </c>
      <c r="G2551">
        <f>STD!A2551*Regression!$D$21+STD!B2551*Regression!$D$22+STD!C2551*Regression!$D$23+STD!D2551*Regression!$D$24+STD!E2551*Regression!$D$25</f>
        <v>10198.968441780424</v>
      </c>
    </row>
    <row r="2552" spans="1:7" x14ac:dyDescent="0.35">
      <c r="A2552">
        <f>STDEV('5000 Sales Records'!I2574:I2603)</f>
        <v>2919.8381353735363</v>
      </c>
      <c r="B2552">
        <f>STDEV('5000 Sales Records'!J2574:J2603)</f>
        <v>238.55777748218847</v>
      </c>
      <c r="C2552">
        <f>STDEV('5000 Sales Records'!K2574:K2603)</f>
        <v>185.6900178910214</v>
      </c>
      <c r="D2552">
        <f>STDEV('5000 Sales Records'!L2574:L2603)</f>
        <v>1564360.1788270636</v>
      </c>
      <c r="E2552">
        <f>STDEV('5000 Sales Records'!M2574:M2603)</f>
        <v>1149143.7752376527</v>
      </c>
      <c r="F2552">
        <f>'5000 Sales Records'!N2574</f>
        <v>18894.400000000001</v>
      </c>
      <c r="G2552">
        <f>STD!A2552*Regression!$D$21+STD!B2552*Regression!$D$22+STD!C2552*Regression!$D$23+STD!D2552*Regression!$D$24+STD!E2552*Regression!$D$25</f>
        <v>10004.328013626859</v>
      </c>
    </row>
    <row r="2553" spans="1:7" x14ac:dyDescent="0.35">
      <c r="A2553">
        <f>STDEV('5000 Sales Records'!I2575:I2604)</f>
        <v>2911.3799747664793</v>
      </c>
      <c r="B2553">
        <f>STDEV('5000 Sales Records'!J2575:J2604)</f>
        <v>238.24173927713247</v>
      </c>
      <c r="C2553">
        <f>STDEV('5000 Sales Records'!K2575:K2604)</f>
        <v>188.63571735387026</v>
      </c>
      <c r="D2553">
        <f>STDEV('5000 Sales Records'!L2575:L2604)</f>
        <v>1543323.734692428</v>
      </c>
      <c r="E2553">
        <f>STDEV('5000 Sales Records'!M2575:M2604)</f>
        <v>1135874.7296828553</v>
      </c>
      <c r="F2553">
        <f>'5000 Sales Records'!N2575</f>
        <v>71583.75</v>
      </c>
      <c r="G2553">
        <f>STD!A2553*Regression!$D$21+STD!B2553*Regression!$D$22+STD!C2553*Regression!$D$23+STD!D2553*Regression!$D$24+STD!E2553*Regression!$D$25</f>
        <v>12876.047027051216</v>
      </c>
    </row>
    <row r="2554" spans="1:7" x14ac:dyDescent="0.35">
      <c r="A2554">
        <f>STDEV('5000 Sales Records'!I2576:I2605)</f>
        <v>2837.1212763612361</v>
      </c>
      <c r="B2554">
        <f>STDEV('5000 Sales Records'!J2576:J2605)</f>
        <v>233.40398296816267</v>
      </c>
      <c r="C2554">
        <f>STDEV('5000 Sales Records'!K2576:K2605)</f>
        <v>182.87747219249624</v>
      </c>
      <c r="D2554">
        <f>STDEV('5000 Sales Records'!L2576:L2605)</f>
        <v>1530609.638218615</v>
      </c>
      <c r="E2554">
        <f>STDEV('5000 Sales Records'!M2576:M2605)</f>
        <v>1129615.143724082</v>
      </c>
      <c r="F2554">
        <f>'5000 Sales Records'!N2576</f>
        <v>1462768.31</v>
      </c>
      <c r="G2554">
        <f>STD!A2554*Regression!$D$21+STD!B2554*Regression!$D$22+STD!C2554*Regression!$D$23+STD!D2554*Regression!$D$24+STD!E2554*Regression!$D$25</f>
        <v>9899.7220715384465</v>
      </c>
    </row>
    <row r="2555" spans="1:7" x14ac:dyDescent="0.35">
      <c r="A2555">
        <f>STDEV('5000 Sales Records'!I2577:I2606)</f>
        <v>2830.0234546771849</v>
      </c>
      <c r="B2555">
        <f>STDEV('5000 Sales Records'!J2577:J2606)</f>
        <v>237.90824650856808</v>
      </c>
      <c r="C2555">
        <f>STDEV('5000 Sales Records'!K2577:K2606)</f>
        <v>186.24415409941565</v>
      </c>
      <c r="D2555">
        <f>STDEV('5000 Sales Records'!L2577:L2606)</f>
        <v>1494644.6818943245</v>
      </c>
      <c r="E2555">
        <f>STDEV('5000 Sales Records'!M2577:M2606)</f>
        <v>1120699.6238246234</v>
      </c>
      <c r="F2555">
        <f>'5000 Sales Records'!N2577</f>
        <v>15378.21</v>
      </c>
      <c r="G2555">
        <f>STD!A2555*Regression!$D$21+STD!B2555*Regression!$D$22+STD!C2555*Regression!$D$23+STD!D2555*Regression!$D$24+STD!E2555*Regression!$D$25</f>
        <v>-19463.438077481231</v>
      </c>
    </row>
    <row r="2556" spans="1:7" x14ac:dyDescent="0.35">
      <c r="A2556">
        <f>STDEV('5000 Sales Records'!I2578:I2607)</f>
        <v>2817.6218748946881</v>
      </c>
      <c r="B2556">
        <f>STDEV('5000 Sales Records'!J2578:J2607)</f>
        <v>238.35099124137741</v>
      </c>
      <c r="C2556">
        <f>STDEV('5000 Sales Records'!K2578:K2607)</f>
        <v>189.64500790087817</v>
      </c>
      <c r="D2556">
        <f>STDEV('5000 Sales Records'!L2578:L2607)</f>
        <v>1525617.7707255518</v>
      </c>
      <c r="E2556">
        <f>STDEV('5000 Sales Records'!M2578:M2607)</f>
        <v>1160042.3249068274</v>
      </c>
      <c r="F2556">
        <f>'5000 Sales Records'!N2578</f>
        <v>262022.09</v>
      </c>
      <c r="G2556">
        <f>STD!A2556*Regression!$D$21+STD!B2556*Regression!$D$22+STD!C2556*Regression!$D$23+STD!D2556*Regression!$D$24+STD!E2556*Regression!$D$25</f>
        <v>-17636.768173189601</v>
      </c>
    </row>
    <row r="2557" spans="1:7" x14ac:dyDescent="0.35">
      <c r="A2557">
        <f>STDEV('5000 Sales Records'!I2579:I2608)</f>
        <v>2792.5903798955296</v>
      </c>
      <c r="B2557">
        <f>STDEV('5000 Sales Records'!J2579:J2608)</f>
        <v>238.00682670495181</v>
      </c>
      <c r="C2557">
        <f>STDEV('5000 Sales Records'!K2579:K2608)</f>
        <v>190.12969627713809</v>
      </c>
      <c r="D2557">
        <f>STDEV('5000 Sales Records'!L2579:L2608)</f>
        <v>1527544.2287965524</v>
      </c>
      <c r="E2557">
        <f>STDEV('5000 Sales Records'!M2579:M2608)</f>
        <v>1160967.7653755511</v>
      </c>
      <c r="F2557">
        <f>'5000 Sales Records'!N2579</f>
        <v>1302803.53</v>
      </c>
      <c r="G2557">
        <f>STD!A2557*Regression!$D$21+STD!B2557*Regression!$D$22+STD!C2557*Regression!$D$23+STD!D2557*Regression!$D$24+STD!E2557*Regression!$D$25</f>
        <v>-12060.991692926036</v>
      </c>
    </row>
    <row r="2558" spans="1:7" x14ac:dyDescent="0.35">
      <c r="A2558">
        <f>STDEV('5000 Sales Records'!I2580:I2609)</f>
        <v>2786.3822630952764</v>
      </c>
      <c r="B2558">
        <f>STDEV('5000 Sales Records'!J2580:J2609)</f>
        <v>230.30120560696807</v>
      </c>
      <c r="C2558">
        <f>STDEV('5000 Sales Records'!K2580:K2609)</f>
        <v>183.43512025412051</v>
      </c>
      <c r="D2558">
        <f>STDEV('5000 Sales Records'!L2580:L2609)</f>
        <v>1357271.7886101881</v>
      </c>
      <c r="E2558">
        <f>STDEV('5000 Sales Records'!M2580:M2609)</f>
        <v>1028457.4440112057</v>
      </c>
      <c r="F2558">
        <f>'5000 Sales Records'!N2580</f>
        <v>147528.54</v>
      </c>
      <c r="G2558">
        <f>STD!A2558*Regression!$D$21+STD!B2558*Regression!$D$22+STD!C2558*Regression!$D$23+STD!D2558*Regression!$D$24+STD!E2558*Regression!$D$25</f>
        <v>-46006.768523420091</v>
      </c>
    </row>
    <row r="2559" spans="1:7" x14ac:dyDescent="0.35">
      <c r="A2559">
        <f>STDEV('5000 Sales Records'!I2581:I2610)</f>
        <v>2736.304618553505</v>
      </c>
      <c r="B2559">
        <f>STDEV('5000 Sales Records'!J2581:J2610)</f>
        <v>233.2925064803519</v>
      </c>
      <c r="C2559">
        <f>STDEV('5000 Sales Records'!K2581:K2610)</f>
        <v>186.37733189610967</v>
      </c>
      <c r="D2559">
        <f>STDEV('5000 Sales Records'!L2581:L2610)</f>
        <v>1351823.5252279446</v>
      </c>
      <c r="E2559">
        <f>STDEV('5000 Sales Records'!M2581:M2610)</f>
        <v>1029201.0537522451</v>
      </c>
      <c r="F2559">
        <f>'5000 Sales Records'!N2581</f>
        <v>940020.56</v>
      </c>
      <c r="G2559">
        <f>STD!A2559*Regression!$D$21+STD!B2559*Regression!$D$22+STD!C2559*Regression!$D$23+STD!D2559*Regression!$D$24+STD!E2559*Regression!$D$25</f>
        <v>-47996.770480156061</v>
      </c>
    </row>
    <row r="2560" spans="1:7" x14ac:dyDescent="0.35">
      <c r="A2560">
        <f>STDEV('5000 Sales Records'!I2582:I2611)</f>
        <v>2732.4474533021626</v>
      </c>
      <c r="B2560">
        <f>STDEV('5000 Sales Records'!J2582:J2611)</f>
        <v>223.87973884906694</v>
      </c>
      <c r="C2560">
        <f>STDEV('5000 Sales Records'!K2582:K2611)</f>
        <v>179.02960589975245</v>
      </c>
      <c r="D2560">
        <f>STDEV('5000 Sales Records'!L2582:L2611)</f>
        <v>1271458.2580883296</v>
      </c>
      <c r="E2560">
        <f>STDEV('5000 Sales Records'!M2582:M2611)</f>
        <v>964489.72789391433</v>
      </c>
      <c r="F2560">
        <f>'5000 Sales Records'!N2582</f>
        <v>519657.06</v>
      </c>
      <c r="G2560">
        <f>STD!A2560*Regression!$D$21+STD!B2560*Regression!$D$22+STD!C2560*Regression!$D$23+STD!D2560*Regression!$D$24+STD!E2560*Regression!$D$25</f>
        <v>-57113.218216118636</v>
      </c>
    </row>
    <row r="2561" spans="1:7" x14ac:dyDescent="0.35">
      <c r="A2561">
        <f>STDEV('5000 Sales Records'!I2583:I2612)</f>
        <v>2771.2681036483727</v>
      </c>
      <c r="B2561">
        <f>STDEV('5000 Sales Records'!J2583:J2612)</f>
        <v>233.29250648035182</v>
      </c>
      <c r="C2561">
        <f>STDEV('5000 Sales Records'!K2583:K2612)</f>
        <v>186.37733189610967</v>
      </c>
      <c r="D2561">
        <f>STDEV('5000 Sales Records'!L2583:L2612)</f>
        <v>1433122.8320837403</v>
      </c>
      <c r="E2561">
        <f>STDEV('5000 Sales Records'!M2583:M2612)</f>
        <v>1091999.2556452311</v>
      </c>
      <c r="F2561">
        <f>'5000 Sales Records'!N2583</f>
        <v>517958.73</v>
      </c>
      <c r="G2561">
        <f>STD!A2561*Regression!$D$21+STD!B2561*Regression!$D$22+STD!C2561*Regression!$D$23+STD!D2561*Regression!$D$24+STD!E2561*Regression!$D$25</f>
        <v>-32606.896957767312</v>
      </c>
    </row>
    <row r="2562" spans="1:7" x14ac:dyDescent="0.35">
      <c r="A2562">
        <f>STDEV('5000 Sales Records'!I2584:I2613)</f>
        <v>2760.3692500373431</v>
      </c>
      <c r="B2562">
        <f>STDEV('5000 Sales Records'!J2584:J2613)</f>
        <v>234.04593131121362</v>
      </c>
      <c r="C2562">
        <f>STDEV('5000 Sales Records'!K2584:K2613)</f>
        <v>187.60364348960476</v>
      </c>
      <c r="D2562">
        <f>STDEV('5000 Sales Records'!L2584:L2613)</f>
        <v>1441130.7288590809</v>
      </c>
      <c r="E2562">
        <f>STDEV('5000 Sales Records'!M2584:M2613)</f>
        <v>1097294.0303849771</v>
      </c>
      <c r="F2562">
        <f>'5000 Sales Records'!N2584</f>
        <v>162117.84</v>
      </c>
      <c r="G2562">
        <f>STD!A2562*Regression!$D$21+STD!B2562*Regression!$D$22+STD!C2562*Regression!$D$23+STD!D2562*Regression!$D$24+STD!E2562*Regression!$D$25</f>
        <v>-27580.211883637123</v>
      </c>
    </row>
    <row r="2563" spans="1:7" x14ac:dyDescent="0.35">
      <c r="A2563">
        <f>STDEV('5000 Sales Records'!I2585:I2614)</f>
        <v>2747.2750982595903</v>
      </c>
      <c r="B2563">
        <f>STDEV('5000 Sales Records'!J2585:J2614)</f>
        <v>238.77415903043115</v>
      </c>
      <c r="C2563">
        <f>STDEV('5000 Sales Records'!K2585:K2614)</f>
        <v>190.17071496663084</v>
      </c>
      <c r="D2563">
        <f>STDEV('5000 Sales Records'!L2585:L2614)</f>
        <v>1451034.3031851023</v>
      </c>
      <c r="E2563">
        <f>STDEV('5000 Sales Records'!M2585:M2614)</f>
        <v>1102694.9947243524</v>
      </c>
      <c r="F2563">
        <f>'5000 Sales Records'!N2585</f>
        <v>136451.70000000001</v>
      </c>
      <c r="G2563">
        <f>STD!A2563*Regression!$D$21+STD!B2563*Regression!$D$22+STD!C2563*Regression!$D$23+STD!D2563*Regression!$D$24+STD!E2563*Regression!$D$25</f>
        <v>-28491.379570458783</v>
      </c>
    </row>
    <row r="2564" spans="1:7" x14ac:dyDescent="0.35">
      <c r="A2564">
        <f>STDEV('5000 Sales Records'!I2586:I2615)</f>
        <v>2760.8906225863161</v>
      </c>
      <c r="B2564">
        <f>STDEV('5000 Sales Records'!J2586:J2615)</f>
        <v>238.77415903043115</v>
      </c>
      <c r="C2564">
        <f>STDEV('5000 Sales Records'!K2586:K2615)</f>
        <v>190.17071496663084</v>
      </c>
      <c r="D2564">
        <f>STDEV('5000 Sales Records'!L2586:L2615)</f>
        <v>1455495.9673247687</v>
      </c>
      <c r="E2564">
        <f>STDEV('5000 Sales Records'!M2586:M2615)</f>
        <v>1105552.2830306352</v>
      </c>
      <c r="F2564">
        <f>'5000 Sales Records'!N2586</f>
        <v>269855.15999999997</v>
      </c>
      <c r="G2564">
        <f>STD!A2564*Regression!$D$21+STD!B2564*Regression!$D$22+STD!C2564*Regression!$D$23+STD!D2564*Regression!$D$24+STD!E2564*Regression!$D$25</f>
        <v>-28049.574627761729</v>
      </c>
    </row>
    <row r="2565" spans="1:7" x14ac:dyDescent="0.35">
      <c r="A2565">
        <f>STDEV('5000 Sales Records'!I2587:I2616)</f>
        <v>2782.2623879501912</v>
      </c>
      <c r="B2565">
        <f>STDEV('5000 Sales Records'!J2587:J2616)</f>
        <v>237.97499797899664</v>
      </c>
      <c r="C2565">
        <f>STDEV('5000 Sales Records'!K2587:K2616)</f>
        <v>190.73706214058927</v>
      </c>
      <c r="D2565">
        <f>STDEV('5000 Sales Records'!L2587:L2616)</f>
        <v>1451614.2435868685</v>
      </c>
      <c r="E2565">
        <f>STDEV('5000 Sales Records'!M2587:M2616)</f>
        <v>1102285.8999769497</v>
      </c>
      <c r="F2565">
        <f>'5000 Sales Records'!N2587</f>
        <v>214555.58</v>
      </c>
      <c r="G2565">
        <f>STD!A2565*Regression!$D$21+STD!B2565*Regression!$D$22+STD!C2565*Regression!$D$23+STD!D2565*Regression!$D$24+STD!E2565*Regression!$D$25</f>
        <v>-26349.161237928784</v>
      </c>
    </row>
    <row r="2566" spans="1:7" x14ac:dyDescent="0.35">
      <c r="A2566">
        <f>STDEV('5000 Sales Records'!I2588:I2617)</f>
        <v>2789.4281911053622</v>
      </c>
      <c r="B2566">
        <f>STDEV('5000 Sales Records'!J2588:J2617)</f>
        <v>245.77076912879807</v>
      </c>
      <c r="C2566">
        <f>STDEV('5000 Sales Records'!K2588:K2617)</f>
        <v>197.33195805429054</v>
      </c>
      <c r="D2566">
        <f>STDEV('5000 Sales Records'!L2588:L2617)</f>
        <v>1640154.3999202382</v>
      </c>
      <c r="E2566">
        <f>STDEV('5000 Sales Records'!M2588:M2617)</f>
        <v>1247907.5362562374</v>
      </c>
      <c r="F2566">
        <f>'5000 Sales Records'!N2588</f>
        <v>16419.330000000002</v>
      </c>
      <c r="G2566">
        <f>STD!A2566*Regression!$D$21+STD!B2566*Regression!$D$22+STD!C2566*Regression!$D$23+STD!D2566*Regression!$D$24+STD!E2566*Regression!$D$25</f>
        <v>12041.439391314983</v>
      </c>
    </row>
    <row r="2567" spans="1:7" x14ac:dyDescent="0.35">
      <c r="A2567">
        <f>STDEV('5000 Sales Records'!I2589:I2618)</f>
        <v>2837.98614773093</v>
      </c>
      <c r="B2567">
        <f>STDEV('5000 Sales Records'!J2589:J2618)</f>
        <v>239.24717511009604</v>
      </c>
      <c r="C2567">
        <f>STDEV('5000 Sales Records'!K2589:K2618)</f>
        <v>194.05718925278111</v>
      </c>
      <c r="D2567">
        <f>STDEV('5000 Sales Records'!L2589:L2618)</f>
        <v>1655195.886532625</v>
      </c>
      <c r="E2567">
        <f>STDEV('5000 Sales Records'!M2589:M2618)</f>
        <v>1281005.3332138769</v>
      </c>
      <c r="F2567">
        <f>'5000 Sales Records'!N2589</f>
        <v>96914.46</v>
      </c>
      <c r="G2567">
        <f>STD!A2567*Regression!$D$21+STD!B2567*Regression!$D$22+STD!C2567*Regression!$D$23+STD!D2567*Regression!$D$24+STD!E2567*Regression!$D$25</f>
        <v>4.8135629212483764</v>
      </c>
    </row>
    <row r="2568" spans="1:7" x14ac:dyDescent="0.35">
      <c r="A2568">
        <f>STDEV('5000 Sales Records'!I2590:I2619)</f>
        <v>2782.4875077948659</v>
      </c>
      <c r="B2568">
        <f>STDEV('5000 Sales Records'!J2590:J2619)</f>
        <v>245.60843012250501</v>
      </c>
      <c r="C2568">
        <f>STDEV('5000 Sales Records'!K2590:K2619)</f>
        <v>199.96788012308275</v>
      </c>
      <c r="D2568">
        <f>STDEV('5000 Sales Records'!L2590:L2619)</f>
        <v>1745075.171216978</v>
      </c>
      <c r="E2568">
        <f>STDEV('5000 Sales Records'!M2590:M2619)</f>
        <v>1368118.4837712329</v>
      </c>
      <c r="F2568">
        <f>'5000 Sales Records'!N2590</f>
        <v>502114.68</v>
      </c>
      <c r="G2568">
        <f>STD!A2568*Regression!$D$21+STD!B2568*Regression!$D$22+STD!C2568*Regression!$D$23+STD!D2568*Regression!$D$24+STD!E2568*Regression!$D$25</f>
        <v>6305.7798064644448</v>
      </c>
    </row>
    <row r="2569" spans="1:7" x14ac:dyDescent="0.35">
      <c r="A2569">
        <f>STDEV('5000 Sales Records'!I2591:I2620)</f>
        <v>2790.0125581639668</v>
      </c>
      <c r="B2569">
        <f>STDEV('5000 Sales Records'!J2591:J2620)</f>
        <v>247.63667279919886</v>
      </c>
      <c r="C2569">
        <f>STDEV('5000 Sales Records'!K2591:K2620)</f>
        <v>201.31467944032545</v>
      </c>
      <c r="D2569">
        <f>STDEV('5000 Sales Records'!L2591:L2620)</f>
        <v>1756524.3432342492</v>
      </c>
      <c r="E2569">
        <f>STDEV('5000 Sales Records'!M2591:M2620)</f>
        <v>1375796.0187007748</v>
      </c>
      <c r="F2569">
        <f>'5000 Sales Records'!N2591</f>
        <v>124324.74</v>
      </c>
      <c r="G2569">
        <f>STD!A2569*Regression!$D$21+STD!B2569*Regression!$D$22+STD!C2569*Regression!$D$23+STD!D2569*Regression!$D$24+STD!E2569*Regression!$D$25</f>
        <v>7373.9182580136694</v>
      </c>
    </row>
    <row r="2570" spans="1:7" x14ac:dyDescent="0.35">
      <c r="A2570">
        <f>STDEV('5000 Sales Records'!I2592:I2621)</f>
        <v>2808.1396036047308</v>
      </c>
      <c r="B2570">
        <f>STDEV('5000 Sales Records'!J2592:J2621)</f>
        <v>247.63667279919886</v>
      </c>
      <c r="C2570">
        <f>STDEV('5000 Sales Records'!K2592:K2621)</f>
        <v>201.31467944032545</v>
      </c>
      <c r="D2570">
        <f>STDEV('5000 Sales Records'!L2592:L2621)</f>
        <v>1765561.8959475674</v>
      </c>
      <c r="E2570">
        <f>STDEV('5000 Sales Records'!M2592:M2621)</f>
        <v>1381540.1036131352</v>
      </c>
      <c r="F2570">
        <f>'5000 Sales Records'!N2592</f>
        <v>1666543.95</v>
      </c>
      <c r="G2570">
        <f>STD!A2570*Regression!$D$21+STD!B2570*Regression!$D$22+STD!C2570*Regression!$D$23+STD!D2570*Regression!$D$24+STD!E2570*Regression!$D$25</f>
        <v>9103.7022690922022</v>
      </c>
    </row>
    <row r="2571" spans="1:7" x14ac:dyDescent="0.35">
      <c r="A2571">
        <f>STDEV('5000 Sales Records'!I2593:I2622)</f>
        <v>2693.2933062207189</v>
      </c>
      <c r="B2571">
        <f>STDEV('5000 Sales Records'!J2593:J2622)</f>
        <v>249.36779770373164</v>
      </c>
      <c r="C2571">
        <f>STDEV('5000 Sales Records'!K2593:K2622)</f>
        <v>203.31320792874214</v>
      </c>
      <c r="D2571">
        <f>STDEV('5000 Sales Records'!L2593:L2622)</f>
        <v>1708470.1776940669</v>
      </c>
      <c r="E2571">
        <f>STDEV('5000 Sales Records'!M2593:M2622)</f>
        <v>1365749.9024890314</v>
      </c>
      <c r="F2571">
        <f>'5000 Sales Records'!N2593</f>
        <v>484964.66</v>
      </c>
      <c r="G2571">
        <f>STD!A2571*Regression!$D$21+STD!B2571*Regression!$D$22+STD!C2571*Regression!$D$23+STD!D2571*Regression!$D$24+STD!E2571*Regression!$D$25</f>
        <v>-21054.288451441098</v>
      </c>
    </row>
    <row r="2572" spans="1:7" x14ac:dyDescent="0.35">
      <c r="A2572">
        <f>STDEV('5000 Sales Records'!I2594:I2623)</f>
        <v>2651.0813798822965</v>
      </c>
      <c r="B2572">
        <f>STDEV('5000 Sales Records'!J2594:J2623)</f>
        <v>250.61280412405029</v>
      </c>
      <c r="C2572">
        <f>STDEV('5000 Sales Records'!K2594:K2623)</f>
        <v>205.02520086200582</v>
      </c>
      <c r="D2572">
        <f>STDEV('5000 Sales Records'!L2594:L2623)</f>
        <v>1722885.3872276493</v>
      </c>
      <c r="E2572">
        <f>STDEV('5000 Sales Records'!M2594:M2623)</f>
        <v>1377577.572850202</v>
      </c>
      <c r="F2572">
        <f>'5000 Sales Records'!N2594</f>
        <v>292844.90999999997</v>
      </c>
      <c r="G2572">
        <f>STD!A2572*Regression!$D$21+STD!B2572*Regression!$D$22+STD!C2572*Regression!$D$23+STD!D2572*Regression!$D$24+STD!E2572*Regression!$D$25</f>
        <v>-13522.854138581781</v>
      </c>
    </row>
    <row r="2573" spans="1:7" x14ac:dyDescent="0.35">
      <c r="A2573">
        <f>STDEV('5000 Sales Records'!I2595:I2624)</f>
        <v>2608.6978451186019</v>
      </c>
      <c r="B2573">
        <f>STDEV('5000 Sales Records'!J2595:J2624)</f>
        <v>245.51497886649634</v>
      </c>
      <c r="C2573">
        <f>STDEV('5000 Sales Records'!K2595:K2624)</f>
        <v>202.61687993472515</v>
      </c>
      <c r="D2573">
        <f>STDEV('5000 Sales Records'!L2595:L2624)</f>
        <v>1729655.8559935933</v>
      </c>
      <c r="E2573">
        <f>STDEV('5000 Sales Records'!M2595:M2624)</f>
        <v>1388164.147760398</v>
      </c>
      <c r="F2573">
        <f>'5000 Sales Records'!N2595</f>
        <v>210654.36</v>
      </c>
      <c r="G2573">
        <f>STD!A2573*Regression!$D$21+STD!B2573*Regression!$D$22+STD!C2573*Regression!$D$23+STD!D2573*Regression!$D$24+STD!E2573*Regression!$D$25</f>
        <v>-5665.1309570732992</v>
      </c>
    </row>
    <row r="2574" spans="1:7" x14ac:dyDescent="0.35">
      <c r="A2574">
        <f>STDEV('5000 Sales Records'!I2596:I2625)</f>
        <v>2607.0885873515786</v>
      </c>
      <c r="B2574">
        <f>STDEV('5000 Sales Records'!J2596:J2625)</f>
        <v>249.71111690829105</v>
      </c>
      <c r="C2574">
        <f>STDEV('5000 Sales Records'!K2596:K2625)</f>
        <v>205.7242053832625</v>
      </c>
      <c r="D2574">
        <f>STDEV('5000 Sales Records'!L2596:L2625)</f>
        <v>1866262.3475101809</v>
      </c>
      <c r="E2574">
        <f>STDEV('5000 Sales Records'!M2596:M2625)</f>
        <v>1486138.1309756942</v>
      </c>
      <c r="F2574">
        <f>'5000 Sales Records'!N2596</f>
        <v>1077646.26</v>
      </c>
      <c r="G2574">
        <f>STD!A2574*Regression!$D$21+STD!B2574*Regression!$D$22+STD!C2574*Regression!$D$23+STD!D2574*Regression!$D$24+STD!E2574*Regression!$D$25</f>
        <v>29427.060094648041</v>
      </c>
    </row>
    <row r="2575" spans="1:7" x14ac:dyDescent="0.35">
      <c r="A2575">
        <f>STDEV('5000 Sales Records'!I2597:I2626)</f>
        <v>2596.4744861968634</v>
      </c>
      <c r="B2575">
        <f>STDEV('5000 Sales Records'!J2597:J2626)</f>
        <v>255.76214592365159</v>
      </c>
      <c r="C2575">
        <f>STDEV('5000 Sales Records'!K2597:K2626)</f>
        <v>211.94557027906853</v>
      </c>
      <c r="D2575">
        <f>STDEV('5000 Sales Records'!L2597:L2626)</f>
        <v>1865826.3297045396</v>
      </c>
      <c r="E2575">
        <f>STDEV('5000 Sales Records'!M2597:M2626)</f>
        <v>1493272.3727315168</v>
      </c>
      <c r="F2575">
        <f>'5000 Sales Records'!N2597</f>
        <v>128109.29</v>
      </c>
      <c r="G2575">
        <f>STD!A2575*Regression!$D$21+STD!B2575*Regression!$D$22+STD!C2575*Regression!$D$23+STD!D2575*Regression!$D$24+STD!E2575*Regression!$D$25</f>
        <v>23495.852702843258</v>
      </c>
    </row>
    <row r="2576" spans="1:7" x14ac:dyDescent="0.35">
      <c r="A2576">
        <f>STDEV('5000 Sales Records'!I2598:I2627)</f>
        <v>2486.3269673367072</v>
      </c>
      <c r="B2576">
        <f>STDEV('5000 Sales Records'!J2598:J2627)</f>
        <v>250.24602007100791</v>
      </c>
      <c r="C2576">
        <f>STDEV('5000 Sales Records'!K2598:K2627)</f>
        <v>208.47353411784971</v>
      </c>
      <c r="D2576">
        <f>STDEV('5000 Sales Records'!L2598:L2627)</f>
        <v>1860418.597744341</v>
      </c>
      <c r="E2576">
        <f>STDEV('5000 Sales Records'!M2598:M2627)</f>
        <v>1491084.1790116306</v>
      </c>
      <c r="F2576">
        <f>'5000 Sales Records'!N2598</f>
        <v>867473.28</v>
      </c>
      <c r="G2576">
        <f>STD!A2576*Regression!$D$21+STD!B2576*Regression!$D$22+STD!C2576*Regression!$D$23+STD!D2576*Regression!$D$24+STD!E2576*Regression!$D$25</f>
        <v>35637.937925827457</v>
      </c>
    </row>
    <row r="2577" spans="1:7" x14ac:dyDescent="0.35">
      <c r="A2577">
        <f>STDEV('5000 Sales Records'!I2599:I2628)</f>
        <v>2307.145521022117</v>
      </c>
      <c r="B2577">
        <f>STDEV('5000 Sales Records'!J2599:J2628)</f>
        <v>249.85379055157168</v>
      </c>
      <c r="C2577">
        <f>STDEV('5000 Sales Records'!K2599:K2628)</f>
        <v>208.30079864652856</v>
      </c>
      <c r="D2577">
        <f>STDEV('5000 Sales Records'!L2599:L2628)</f>
        <v>1860571.1294974696</v>
      </c>
      <c r="E2577">
        <f>STDEV('5000 Sales Records'!M2599:M2628)</f>
        <v>1492766.7979590921</v>
      </c>
      <c r="F2577">
        <f>'5000 Sales Records'!N2599</f>
        <v>1003435</v>
      </c>
      <c r="G2577">
        <f>STD!A2577*Regression!$D$21+STD!B2577*Regression!$D$22+STD!C2577*Regression!$D$23+STD!D2577*Regression!$D$24+STD!E2577*Regression!$D$25</f>
        <v>49809.001837351359</v>
      </c>
    </row>
    <row r="2578" spans="1:7" x14ac:dyDescent="0.35">
      <c r="A2578">
        <f>STDEV('5000 Sales Records'!I2600:I2629)</f>
        <v>2227.3034415385919</v>
      </c>
      <c r="B2578">
        <f>STDEV('5000 Sales Records'!J2600:J2629)</f>
        <v>248.92956587374664</v>
      </c>
      <c r="C2578">
        <f>STDEV('5000 Sales Records'!K2600:K2629)</f>
        <v>206.1169881190398</v>
      </c>
      <c r="D2578">
        <f>STDEV('5000 Sales Records'!L2600:L2629)</f>
        <v>1771573.9127312829</v>
      </c>
      <c r="E2578">
        <f>STDEV('5000 Sales Records'!M2600:M2629)</f>
        <v>1412315.8326613505</v>
      </c>
      <c r="F2578">
        <f>'5000 Sales Records'!N2600</f>
        <v>112283.6</v>
      </c>
      <c r="G2578">
        <f>STD!A2578*Regression!$D$21+STD!B2578*Regression!$D$22+STD!C2578*Regression!$D$23+STD!D2578*Regression!$D$24+STD!E2578*Regression!$D$25</f>
        <v>44110.59620863013</v>
      </c>
    </row>
    <row r="2579" spans="1:7" x14ac:dyDescent="0.35">
      <c r="A2579">
        <f>STDEV('5000 Sales Records'!I2601:I2630)</f>
        <v>2175.0362768807163</v>
      </c>
      <c r="B2579">
        <f>STDEV('5000 Sales Records'!J2601:J2630)</f>
        <v>255.93304122547298</v>
      </c>
      <c r="C2579">
        <f>STDEV('5000 Sales Records'!K2601:K2630)</f>
        <v>211.67745478227832</v>
      </c>
      <c r="D2579">
        <f>STDEV('5000 Sales Records'!L2601:L2630)</f>
        <v>1797828.2333661341</v>
      </c>
      <c r="E2579">
        <f>STDEV('5000 Sales Records'!M2601:M2630)</f>
        <v>1438718.0075095643</v>
      </c>
      <c r="F2579">
        <f>'5000 Sales Records'!N2601</f>
        <v>13481.54</v>
      </c>
      <c r="G2579">
        <f>STD!A2579*Regression!$D$21+STD!B2579*Regression!$D$22+STD!C2579*Regression!$D$23+STD!D2579*Regression!$D$24+STD!E2579*Regression!$D$25</f>
        <v>44157.934146213345</v>
      </c>
    </row>
    <row r="2580" spans="1:7" x14ac:dyDescent="0.35">
      <c r="A2580">
        <f>STDEV('5000 Sales Records'!I2602:I2631)</f>
        <v>2276.7432386443238</v>
      </c>
      <c r="B2580">
        <f>STDEV('5000 Sales Records'!J2602:J2631)</f>
        <v>252.41886433684687</v>
      </c>
      <c r="C2580">
        <f>STDEV('5000 Sales Records'!K2602:K2631)</f>
        <v>210.65540795091289</v>
      </c>
      <c r="D2580">
        <f>STDEV('5000 Sales Records'!L2602:L2631)</f>
        <v>1777210.7354586953</v>
      </c>
      <c r="E2580">
        <f>STDEV('5000 Sales Records'!M2602:M2631)</f>
        <v>1431610.0683538779</v>
      </c>
      <c r="F2580">
        <f>'5000 Sales Records'!N2602</f>
        <v>584032.5</v>
      </c>
      <c r="G2580">
        <f>STD!A2580*Regression!$D$21+STD!B2580*Regression!$D$22+STD!C2580*Regression!$D$23+STD!D2580*Regression!$D$24+STD!E2580*Regression!$D$25</f>
        <v>29805.847940637264</v>
      </c>
    </row>
    <row r="2581" spans="1:7" x14ac:dyDescent="0.35">
      <c r="A2581">
        <f>STDEV('5000 Sales Records'!I2603:I2632)</f>
        <v>2277.1072382987686</v>
      </c>
      <c r="B2581">
        <f>STDEV('5000 Sales Records'!J2603:J2632)</f>
        <v>246.17584552907317</v>
      </c>
      <c r="C2581">
        <f>STDEV('5000 Sales Records'!K2603:K2632)</f>
        <v>205.11925823493658</v>
      </c>
      <c r="D2581">
        <f>STDEV('5000 Sales Records'!L2603:L2632)</f>
        <v>1768175.8703424293</v>
      </c>
      <c r="E2581">
        <f>STDEV('5000 Sales Records'!M2603:M2632)</f>
        <v>1422774.907063449</v>
      </c>
      <c r="F2581">
        <f>'5000 Sales Records'!N2603</f>
        <v>47037.62</v>
      </c>
      <c r="G2581">
        <f>STD!A2581*Regression!$D$21+STD!B2581*Regression!$D$22+STD!C2581*Regression!$D$23+STD!D2581*Regression!$D$24+STD!E2581*Regression!$D$25</f>
        <v>31599.139155506156</v>
      </c>
    </row>
    <row r="2582" spans="1:7" x14ac:dyDescent="0.35">
      <c r="A2582">
        <f>STDEV('5000 Sales Records'!I2604:I2633)</f>
        <v>2215.1170281219597</v>
      </c>
      <c r="B2582">
        <f>STDEV('5000 Sales Records'!J2604:J2633)</f>
        <v>244.30708611965372</v>
      </c>
      <c r="C2582">
        <f>STDEV('5000 Sales Records'!K2604:K2633)</f>
        <v>204.10623602433859</v>
      </c>
      <c r="D2582">
        <f>STDEV('5000 Sales Records'!L2604:L2633)</f>
        <v>1756813.2001593029</v>
      </c>
      <c r="E2582">
        <f>STDEV('5000 Sales Records'!M2604:M2633)</f>
        <v>1416045.9384789846</v>
      </c>
      <c r="F2582">
        <f>'5000 Sales Records'!N2604</f>
        <v>276992.5</v>
      </c>
      <c r="G2582">
        <f>STD!A2582*Regression!$D$21+STD!B2582*Regression!$D$22+STD!C2582*Regression!$D$23+STD!D2582*Regression!$D$24+STD!E2582*Regression!$D$25</f>
        <v>34777.70557208336</v>
      </c>
    </row>
    <row r="2583" spans="1:7" x14ac:dyDescent="0.35">
      <c r="A2583">
        <f>STDEV('5000 Sales Records'!I2605:I2634)</f>
        <v>2163.0196262281756</v>
      </c>
      <c r="B2583">
        <f>STDEV('5000 Sales Records'!J2605:J2634)</f>
        <v>236.88909873585382</v>
      </c>
      <c r="C2583">
        <f>STDEV('5000 Sales Records'!K2605:K2634)</f>
        <v>196.29525607304322</v>
      </c>
      <c r="D2583">
        <f>STDEV('5000 Sales Records'!L2605:L2634)</f>
        <v>1764155.1513067745</v>
      </c>
      <c r="E2583">
        <f>STDEV('5000 Sales Records'!M2605:M2634)</f>
        <v>1417171.0294329813</v>
      </c>
      <c r="F2583">
        <f>'5000 Sales Records'!N2605</f>
        <v>470886.67</v>
      </c>
      <c r="G2583">
        <f>STD!A2583*Regression!$D$21+STD!B2583*Regression!$D$22+STD!C2583*Regression!$D$23+STD!D2583*Regression!$D$24+STD!E2583*Regression!$D$25</f>
        <v>43962.48129036231</v>
      </c>
    </row>
    <row r="2584" spans="1:7" x14ac:dyDescent="0.35">
      <c r="A2584">
        <f>STDEV('5000 Sales Records'!I2606:I2635)</f>
        <v>2225.2837631270268</v>
      </c>
      <c r="B2584">
        <f>STDEV('5000 Sales Records'!J2606:J2635)</f>
        <v>237.97111990357345</v>
      </c>
      <c r="C2584">
        <f>STDEV('5000 Sales Records'!K2606:K2635)</f>
        <v>197.76219471968054</v>
      </c>
      <c r="D2584">
        <f>STDEV('5000 Sales Records'!L2606:L2635)</f>
        <v>1766610.6318263724</v>
      </c>
      <c r="E2584">
        <f>STDEV('5000 Sales Records'!M2606:M2635)</f>
        <v>1423792.6206845336</v>
      </c>
      <c r="F2584">
        <f>'5000 Sales Records'!N2606</f>
        <v>24774.12</v>
      </c>
      <c r="G2584">
        <f>STD!A2584*Regression!$D$21+STD!B2584*Regression!$D$22+STD!C2584*Regression!$D$23+STD!D2584*Regression!$D$24+STD!E2584*Regression!$D$25</f>
        <v>35842.647985211806</v>
      </c>
    </row>
    <row r="2585" spans="1:7" x14ac:dyDescent="0.35">
      <c r="A2585">
        <f>STDEV('5000 Sales Records'!I2607:I2636)</f>
        <v>2190.5752501196534</v>
      </c>
      <c r="B2585">
        <f>STDEV('5000 Sales Records'!J2607:J2636)</f>
        <v>234.20468839133596</v>
      </c>
      <c r="C2585">
        <f>STDEV('5000 Sales Records'!K2607:K2636)</f>
        <v>196.48551133885664</v>
      </c>
      <c r="D2585">
        <f>STDEV('5000 Sales Records'!L2607:L2636)</f>
        <v>1745693.445492184</v>
      </c>
      <c r="E2585">
        <f>STDEV('5000 Sales Records'!M2607:M2636)</f>
        <v>1408337.5391711388</v>
      </c>
      <c r="F2585">
        <f>'5000 Sales Records'!N2607</f>
        <v>695006.25</v>
      </c>
      <c r="G2585">
        <f>STD!A2585*Regression!$D$21+STD!B2585*Regression!$D$22+STD!C2585*Regression!$D$23+STD!D2585*Regression!$D$24+STD!E2585*Regression!$D$25</f>
        <v>40797.889681126224</v>
      </c>
    </row>
    <row r="2586" spans="1:7" x14ac:dyDescent="0.35">
      <c r="A2586">
        <f>STDEV('5000 Sales Records'!I2608:I2637)</f>
        <v>2208.9174778922661</v>
      </c>
      <c r="B2586">
        <f>STDEV('5000 Sales Records'!J2608:J2637)</f>
        <v>228.58818682306728</v>
      </c>
      <c r="C2586">
        <f>STDEV('5000 Sales Records'!K2608:K2637)</f>
        <v>190.39938043944397</v>
      </c>
      <c r="D2586">
        <f>STDEV('5000 Sales Records'!L2608:L2637)</f>
        <v>1728758.8808801298</v>
      </c>
      <c r="E2586">
        <f>STDEV('5000 Sales Records'!M2608:M2637)</f>
        <v>1386828.0663842845</v>
      </c>
      <c r="F2586">
        <f>'5000 Sales Records'!N2608</f>
        <v>211179.58</v>
      </c>
      <c r="G2586">
        <f>STD!A2586*Regression!$D$21+STD!B2586*Regression!$D$22+STD!C2586*Regression!$D$23+STD!D2586*Regression!$D$24+STD!E2586*Regression!$D$25</f>
        <v>42210.297572031152</v>
      </c>
    </row>
    <row r="2587" spans="1:7" x14ac:dyDescent="0.35">
      <c r="A2587">
        <f>STDEV('5000 Sales Records'!I2609:I2638)</f>
        <v>2265.3433956025297</v>
      </c>
      <c r="B2587">
        <f>STDEV('5000 Sales Records'!J2609:J2638)</f>
        <v>229.90365178587919</v>
      </c>
      <c r="C2587">
        <f>STDEV('5000 Sales Records'!K2609:K2638)</f>
        <v>191.30241526676178</v>
      </c>
      <c r="D2587">
        <f>STDEV('5000 Sales Records'!L2609:L2638)</f>
        <v>1738531.7770003753</v>
      </c>
      <c r="E2587">
        <f>STDEV('5000 Sales Records'!M2609:M2638)</f>
        <v>1392511.8518628608</v>
      </c>
      <c r="F2587">
        <f>'5000 Sales Records'!N2609</f>
        <v>292101.59999999998</v>
      </c>
      <c r="G2587">
        <f>STD!A2587*Regression!$D$21+STD!B2587*Regression!$D$22+STD!C2587*Regression!$D$23+STD!D2587*Regression!$D$24+STD!E2587*Regression!$D$25</f>
        <v>40288.462614447344</v>
      </c>
    </row>
    <row r="2588" spans="1:7" x14ac:dyDescent="0.35">
      <c r="A2588">
        <f>STDEV('5000 Sales Records'!I2610:I2639)</f>
        <v>2289.5779727066401</v>
      </c>
      <c r="B2588">
        <f>STDEV('5000 Sales Records'!J2610:J2639)</f>
        <v>229.90365178587911</v>
      </c>
      <c r="C2588">
        <f>STDEV('5000 Sales Records'!K2610:K2639)</f>
        <v>191.30241526676178</v>
      </c>
      <c r="D2588">
        <f>STDEV('5000 Sales Records'!L2610:L2639)</f>
        <v>1742357.4157901106</v>
      </c>
      <c r="E2588">
        <f>STDEV('5000 Sales Records'!M2610:M2639)</f>
        <v>1394833.991560421</v>
      </c>
      <c r="F2588">
        <f>'5000 Sales Records'!N2610</f>
        <v>438583.68</v>
      </c>
      <c r="G2588">
        <f>STD!A2588*Regression!$D$21+STD!B2588*Regression!$D$22+STD!C2588*Regression!$D$23+STD!D2588*Regression!$D$24+STD!E2588*Regression!$D$25</f>
        <v>39740.106741403695</v>
      </c>
    </row>
    <row r="2589" spans="1:7" x14ac:dyDescent="0.35">
      <c r="A2589">
        <f>STDEV('5000 Sales Records'!I2611:I2640)</f>
        <v>2352.6185352525376</v>
      </c>
      <c r="B2589">
        <f>STDEV('5000 Sales Records'!J2611:J2640)</f>
        <v>233.2730217153923</v>
      </c>
      <c r="C2589">
        <f>STDEV('5000 Sales Records'!K2611:K2640)</f>
        <v>192.27047334419302</v>
      </c>
      <c r="D2589">
        <f>STDEV('5000 Sales Records'!L2611:L2640)</f>
        <v>1758082.5794285405</v>
      </c>
      <c r="E2589">
        <f>STDEV('5000 Sales Records'!M2611:M2640)</f>
        <v>1400038.5601533148</v>
      </c>
      <c r="F2589">
        <f>'5000 Sales Records'!N2611</f>
        <v>397435.56</v>
      </c>
      <c r="G2589">
        <f>STD!A2589*Regression!$D$21+STD!B2589*Regression!$D$22+STD!C2589*Regression!$D$23+STD!D2589*Regression!$D$24+STD!E2589*Regression!$D$25</f>
        <v>37617.782929127105</v>
      </c>
    </row>
    <row r="2590" spans="1:7" x14ac:dyDescent="0.35">
      <c r="A2590">
        <f>STDEV('5000 Sales Records'!I2612:I2641)</f>
        <v>2409.053282835444</v>
      </c>
      <c r="B2590">
        <f>STDEV('5000 Sales Records'!J2612:J2641)</f>
        <v>237.20944076815366</v>
      </c>
      <c r="C2590">
        <f>STDEV('5000 Sales Records'!K2612:K2641)</f>
        <v>194.75716077638376</v>
      </c>
      <c r="D2590">
        <f>STDEV('5000 Sales Records'!L2612:L2641)</f>
        <v>1769605.7960890047</v>
      </c>
      <c r="E2590">
        <f>STDEV('5000 Sales Records'!M2612:M2641)</f>
        <v>1407106.8696961224</v>
      </c>
      <c r="F2590">
        <f>'5000 Sales Records'!N2612</f>
        <v>1210160.46</v>
      </c>
      <c r="G2590">
        <f>STD!A2590*Regression!$D$21+STD!B2590*Regression!$D$22+STD!C2590*Regression!$D$23+STD!D2590*Regression!$D$24+STD!E2590*Regression!$D$25</f>
        <v>32969.706937153125</v>
      </c>
    </row>
    <row r="2591" spans="1:7" x14ac:dyDescent="0.35">
      <c r="A2591">
        <f>STDEV('5000 Sales Records'!I2613:I2642)</f>
        <v>2380.2660869801066</v>
      </c>
      <c r="B2591">
        <f>STDEV('5000 Sales Records'!J2613:J2642)</f>
        <v>227.84485843454419</v>
      </c>
      <c r="C2591">
        <f>STDEV('5000 Sales Records'!K2613:K2642)</f>
        <v>187.9911217040322</v>
      </c>
      <c r="D2591">
        <f>STDEV('5000 Sales Records'!L2613:L2642)</f>
        <v>1663254.908087929</v>
      </c>
      <c r="E2591">
        <f>STDEV('5000 Sales Records'!M2613:M2642)</f>
        <v>1329803.8185148367</v>
      </c>
      <c r="F2591">
        <f>'5000 Sales Records'!N2613</f>
        <v>196794.66</v>
      </c>
      <c r="G2591">
        <f>STD!A2591*Regression!$D$21+STD!B2591*Regression!$D$22+STD!C2591*Regression!$D$23+STD!D2591*Regression!$D$24+STD!E2591*Regression!$D$25</f>
        <v>14363.159215386258</v>
      </c>
    </row>
    <row r="2592" spans="1:7" x14ac:dyDescent="0.35">
      <c r="A2592">
        <f>STDEV('5000 Sales Records'!I2614:I2643)</f>
        <v>2463.0828241962499</v>
      </c>
      <c r="B2592">
        <f>STDEV('5000 Sales Records'!J2614:J2643)</f>
        <v>227.2063819093664</v>
      </c>
      <c r="C2592">
        <f>STDEV('5000 Sales Records'!K2614:K2643)</f>
        <v>187.69861499590061</v>
      </c>
      <c r="D2592">
        <f>STDEV('5000 Sales Records'!L2614:L2643)</f>
        <v>1669410.2473538569</v>
      </c>
      <c r="E2592">
        <f>STDEV('5000 Sales Records'!M2614:M2643)</f>
        <v>1333971.3026758227</v>
      </c>
      <c r="F2592">
        <f>'5000 Sales Records'!N2614</f>
        <v>7490.28</v>
      </c>
      <c r="G2592">
        <f>STD!A2592*Regression!$D$21+STD!B2592*Regression!$D$22+STD!C2592*Regression!$D$23+STD!D2592*Regression!$D$24+STD!E2592*Regression!$D$25</f>
        <v>10419.266616518842</v>
      </c>
    </row>
    <row r="2593" spans="1:7" x14ac:dyDescent="0.35">
      <c r="A2593">
        <f>STDEV('5000 Sales Records'!I2615:I2644)</f>
        <v>2546.8883582119188</v>
      </c>
      <c r="B2593">
        <f>STDEV('5000 Sales Records'!J2615:J2644)</f>
        <v>233.95505256032783</v>
      </c>
      <c r="C2593">
        <f>STDEV('5000 Sales Records'!K2615:K2644)</f>
        <v>192.89483974584371</v>
      </c>
      <c r="D2593">
        <f>STDEV('5000 Sales Records'!L2615:L2644)</f>
        <v>1839588.5520338821</v>
      </c>
      <c r="E2593">
        <f>STDEV('5000 Sales Records'!M2615:M2644)</f>
        <v>1458082.3613332752</v>
      </c>
      <c r="F2593">
        <f>'5000 Sales Records'!N2615</f>
        <v>77986.720000000001</v>
      </c>
      <c r="G2593">
        <f>STD!A2593*Regression!$D$21+STD!B2593*Regression!$D$22+STD!C2593*Regression!$D$23+STD!D2593*Regression!$D$24+STD!E2593*Regression!$D$25</f>
        <v>44357.587476666551</v>
      </c>
    </row>
    <row r="2594" spans="1:7" x14ac:dyDescent="0.35">
      <c r="A2594">
        <f>STDEV('5000 Sales Records'!I2616:I2645)</f>
        <v>2573.8889052466352</v>
      </c>
      <c r="B2594">
        <f>STDEV('5000 Sales Records'!J2616:J2645)</f>
        <v>232.22222501871715</v>
      </c>
      <c r="C2594">
        <f>STDEV('5000 Sales Records'!K2616:K2645)</f>
        <v>191.95414134331827</v>
      </c>
      <c r="D2594">
        <f>STDEV('5000 Sales Records'!L2616:L2645)</f>
        <v>1837431.8852386444</v>
      </c>
      <c r="E2594">
        <f>STDEV('5000 Sales Records'!M2616:M2645)</f>
        <v>1457100.4657652827</v>
      </c>
      <c r="F2594">
        <f>'5000 Sales Records'!N2616</f>
        <v>160388.79999999999</v>
      </c>
      <c r="G2594">
        <f>STD!A2594*Regression!$D$21+STD!B2594*Regression!$D$22+STD!C2594*Regression!$D$23+STD!D2594*Regression!$D$24+STD!E2594*Regression!$D$25</f>
        <v>43300.695738482056</v>
      </c>
    </row>
    <row r="2595" spans="1:7" x14ac:dyDescent="0.35">
      <c r="A2595">
        <f>STDEV('5000 Sales Records'!I2617:I2646)</f>
        <v>2555.8524420918998</v>
      </c>
      <c r="B2595">
        <f>STDEV('5000 Sales Records'!J2617:J2646)</f>
        <v>232.81860826432651</v>
      </c>
      <c r="C2595">
        <f>STDEV('5000 Sales Records'!K2617:K2646)</f>
        <v>191.99813719193327</v>
      </c>
      <c r="D2595">
        <f>STDEV('5000 Sales Records'!L2617:L2646)</f>
        <v>1843007.3066503117</v>
      </c>
      <c r="E2595">
        <f>STDEV('5000 Sales Records'!M2617:M2646)</f>
        <v>1466948.547523869</v>
      </c>
      <c r="F2595">
        <f>'5000 Sales Records'!N2617</f>
        <v>1398595.47</v>
      </c>
      <c r="G2595">
        <f>STD!A2595*Regression!$D$21+STD!B2595*Regression!$D$22+STD!C2595*Regression!$D$23+STD!D2595*Regression!$D$24+STD!E2595*Regression!$D$25</f>
        <v>38980.975044025108</v>
      </c>
    </row>
    <row r="2596" spans="1:7" x14ac:dyDescent="0.35">
      <c r="A2596">
        <f>STDEV('5000 Sales Records'!I2618:I2647)</f>
        <v>2483.5304915178413</v>
      </c>
      <c r="B2596">
        <f>STDEV('5000 Sales Records'!J2618:J2647)</f>
        <v>221.40423246014157</v>
      </c>
      <c r="C2596">
        <f>STDEV('5000 Sales Records'!K2618:K2647)</f>
        <v>183.72869365909665</v>
      </c>
      <c r="D2596">
        <f>STDEV('5000 Sales Records'!L2618:L2647)</f>
        <v>1683111.6358719789</v>
      </c>
      <c r="E2596">
        <f>STDEV('5000 Sales Records'!M2618:M2647)</f>
        <v>1350693.7787632172</v>
      </c>
      <c r="F2596">
        <f>'5000 Sales Records'!N2618</f>
        <v>474988.79999999999</v>
      </c>
      <c r="G2596">
        <f>STD!A2596*Regression!$D$21+STD!B2596*Regression!$D$22+STD!C2596*Regression!$D$23+STD!D2596*Regression!$D$24+STD!E2596*Regression!$D$25</f>
        <v>11213.633657982107</v>
      </c>
    </row>
    <row r="2597" spans="1:7" x14ac:dyDescent="0.35">
      <c r="A2597">
        <f>STDEV('5000 Sales Records'!I2619:I2648)</f>
        <v>2509.1857496878902</v>
      </c>
      <c r="B2597">
        <f>STDEV('5000 Sales Records'!J2619:J2648)</f>
        <v>219.17929671426762</v>
      </c>
      <c r="C2597">
        <f>STDEV('5000 Sales Records'!K2619:K2648)</f>
        <v>180.48507293962842</v>
      </c>
      <c r="D2597">
        <f>STDEV('5000 Sales Records'!L2619:L2648)</f>
        <v>1644668.7876003603</v>
      </c>
      <c r="E2597">
        <f>STDEV('5000 Sales Records'!M2619:M2648)</f>
        <v>1298929.8775149924</v>
      </c>
      <c r="F2597">
        <f>'5000 Sales Records'!N2619</f>
        <v>974018.75</v>
      </c>
      <c r="G2597">
        <f>STD!A2597*Regression!$D$21+STD!B2597*Regression!$D$22+STD!C2597*Regression!$D$23+STD!D2597*Regression!$D$24+STD!E2597*Regression!$D$25</f>
        <v>18931.02865717886</v>
      </c>
    </row>
    <row r="2598" spans="1:7" x14ac:dyDescent="0.35">
      <c r="A2598">
        <f>STDEV('5000 Sales Records'!I2620:I2649)</f>
        <v>2503.2832279908375</v>
      </c>
      <c r="B2598">
        <f>STDEV('5000 Sales Records'!J2620:J2649)</f>
        <v>220.2742079801092</v>
      </c>
      <c r="C2598">
        <f>STDEV('5000 Sales Records'!K2620:K2649)</f>
        <v>179.02734336716119</v>
      </c>
      <c r="D2598">
        <f>STDEV('5000 Sales Records'!L2620:L2649)</f>
        <v>1493859.7261269672</v>
      </c>
      <c r="E2598">
        <f>STDEV('5000 Sales Records'!M2620:M2649)</f>
        <v>1161774.7957844357</v>
      </c>
      <c r="F2598">
        <f>'5000 Sales Records'!N2620</f>
        <v>221717.94</v>
      </c>
      <c r="G2598">
        <f>STD!A2598*Regression!$D$21+STD!B2598*Regression!$D$22+STD!C2598*Regression!$D$23+STD!D2598*Regression!$D$24+STD!E2598*Regression!$D$25</f>
        <v>-1978.1455476984847</v>
      </c>
    </row>
    <row r="2599" spans="1:7" x14ac:dyDescent="0.35">
      <c r="A2599">
        <f>STDEV('5000 Sales Records'!I2621:I2650)</f>
        <v>2546.1772069055837</v>
      </c>
      <c r="B2599">
        <f>STDEV('5000 Sales Records'!J2621:J2650)</f>
        <v>231.13145503913086</v>
      </c>
      <c r="C2599">
        <f>STDEV('5000 Sales Records'!K2621:K2650)</f>
        <v>189.40188489637276</v>
      </c>
      <c r="D2599">
        <f>STDEV('5000 Sales Records'!L2621:L2650)</f>
        <v>1627647.9688355636</v>
      </c>
      <c r="E2599">
        <f>STDEV('5000 Sales Records'!M2621:M2650)</f>
        <v>1285315.2045724881</v>
      </c>
      <c r="F2599">
        <f>'5000 Sales Records'!N2621</f>
        <v>25102.98</v>
      </c>
      <c r="G2599">
        <f>STD!A2599*Regression!$D$21+STD!B2599*Regression!$D$22+STD!C2599*Regression!$D$23+STD!D2599*Regression!$D$24+STD!E2599*Regression!$D$25</f>
        <v>3479.3301073606126</v>
      </c>
    </row>
    <row r="2600" spans="1:7" x14ac:dyDescent="0.35">
      <c r="A2600">
        <f>STDEV('5000 Sales Records'!I2622:I2651)</f>
        <v>2468.343625596523</v>
      </c>
      <c r="B2600">
        <f>STDEV('5000 Sales Records'!J2622:J2651)</f>
        <v>228.92798916469025</v>
      </c>
      <c r="C2600">
        <f>STDEV('5000 Sales Records'!K2622:K2651)</f>
        <v>189.64446545618173</v>
      </c>
      <c r="D2600">
        <f>STDEV('5000 Sales Records'!L2622:L2651)</f>
        <v>1612809.9884087348</v>
      </c>
      <c r="E2600">
        <f>STDEV('5000 Sales Records'!M2622:M2651)</f>
        <v>1281483.1724858226</v>
      </c>
      <c r="F2600">
        <f>'5000 Sales Records'!N2622</f>
        <v>378866.94</v>
      </c>
      <c r="G2600">
        <f>STD!A2600*Regression!$D$21+STD!B2600*Regression!$D$22+STD!C2600*Regression!$D$23+STD!D2600*Regression!$D$24+STD!E2600*Regression!$D$25</f>
        <v>6519.1413280412089</v>
      </c>
    </row>
    <row r="2601" spans="1:7" x14ac:dyDescent="0.35">
      <c r="A2601">
        <f>STDEV('5000 Sales Records'!I2623:I2652)</f>
        <v>2472.0863404647994</v>
      </c>
      <c r="B2601">
        <f>STDEV('5000 Sales Records'!J2623:J2652)</f>
        <v>230.64857068036778</v>
      </c>
      <c r="C2601">
        <f>STDEV('5000 Sales Records'!K2623:K2652)</f>
        <v>190.54708323364747</v>
      </c>
      <c r="D2601">
        <f>STDEV('5000 Sales Records'!L2623:L2652)</f>
        <v>1619377.8736396653</v>
      </c>
      <c r="E2601">
        <f>STDEV('5000 Sales Records'!M2623:M2652)</f>
        <v>1285178.9463535664</v>
      </c>
      <c r="F2601">
        <f>'5000 Sales Records'!N2623</f>
        <v>239928.48</v>
      </c>
      <c r="G2601">
        <f>STD!A2601*Regression!$D$21+STD!B2601*Regression!$D$22+STD!C2601*Regression!$D$23+STD!D2601*Regression!$D$24+STD!E2601*Regression!$D$25</f>
        <v>6595.5825880274642</v>
      </c>
    </row>
    <row r="2602" spans="1:7" x14ac:dyDescent="0.35">
      <c r="A2602">
        <f>STDEV('5000 Sales Records'!I2624:I2653)</f>
        <v>2479.7942869817102</v>
      </c>
      <c r="B2602">
        <f>STDEV('5000 Sales Records'!J2624:J2653)</f>
        <v>231.39632827733013</v>
      </c>
      <c r="C2602">
        <f>STDEV('5000 Sales Records'!K2624:K2653)</f>
        <v>189.97129543122068</v>
      </c>
      <c r="D2602">
        <f>STDEV('5000 Sales Records'!L2624:L2653)</f>
        <v>1622157.783459727</v>
      </c>
      <c r="E2602">
        <f>STDEV('5000 Sales Records'!M2624:M2653)</f>
        <v>1283944.0911976334</v>
      </c>
      <c r="F2602">
        <f>'5000 Sales Records'!N2624</f>
        <v>460175.04</v>
      </c>
      <c r="G2602">
        <f>STD!A2602*Regression!$D$21+STD!B2602*Regression!$D$22+STD!C2602*Regression!$D$23+STD!D2602*Regression!$D$24+STD!E2602*Regression!$D$25</f>
        <v>5913.5691658395808</v>
      </c>
    </row>
    <row r="2603" spans="1:7" x14ac:dyDescent="0.35">
      <c r="A2603">
        <f>STDEV('5000 Sales Records'!I2625:I2654)</f>
        <v>2471.8025913439596</v>
      </c>
      <c r="B2603">
        <f>STDEV('5000 Sales Records'!J2625:J2654)</f>
        <v>233.20889844741666</v>
      </c>
      <c r="C2603">
        <f>STDEV('5000 Sales Records'!K2625:K2654)</f>
        <v>190.09272805266846</v>
      </c>
      <c r="D2603">
        <f>STDEV('5000 Sales Records'!L2625:L2654)</f>
        <v>1632304.289420981</v>
      </c>
      <c r="E2603">
        <f>STDEV('5000 Sales Records'!M2625:M2654)</f>
        <v>1285969.7964962081</v>
      </c>
      <c r="F2603">
        <f>'5000 Sales Records'!N2625</f>
        <v>1387491.56</v>
      </c>
      <c r="G2603">
        <f>STD!A2603*Regression!$D$21+STD!B2603*Regression!$D$22+STD!C2603*Regression!$D$23+STD!D2603*Regression!$D$24+STD!E2603*Regression!$D$25</f>
        <v>9496.1447252798826</v>
      </c>
    </row>
    <row r="2604" spans="1:7" x14ac:dyDescent="0.35">
      <c r="A2604">
        <f>STDEV('5000 Sales Records'!I2626:I2655)</f>
        <v>2525.9621107723433</v>
      </c>
      <c r="B2604">
        <f>STDEV('5000 Sales Records'!J2626:J2655)</f>
        <v>222.98997635041505</v>
      </c>
      <c r="C2604">
        <f>STDEV('5000 Sales Records'!K2626:K2655)</f>
        <v>184.07277731887751</v>
      </c>
      <c r="D2604">
        <f>STDEV('5000 Sales Records'!L2626:L2655)</f>
        <v>1511061.3911349629</v>
      </c>
      <c r="E2604">
        <f>STDEV('5000 Sales Records'!M2626:M2655)</f>
        <v>1225553.5219144577</v>
      </c>
      <c r="F2604">
        <f>'5000 Sales Records'!N2626</f>
        <v>520402.5</v>
      </c>
      <c r="G2604">
        <f>STD!A2604*Regression!$D$21+STD!B2604*Regression!$D$22+STD!C2604*Regression!$D$23+STD!D2604*Regression!$D$24+STD!E2604*Regression!$D$25</f>
        <v>-42432.814402847085</v>
      </c>
    </row>
    <row r="2605" spans="1:7" x14ac:dyDescent="0.35">
      <c r="A2605">
        <f>STDEV('5000 Sales Records'!I2627:I2656)</f>
        <v>2610.2611275546724</v>
      </c>
      <c r="B2605">
        <f>STDEV('5000 Sales Records'!J2627:J2656)</f>
        <v>213.14298093199025</v>
      </c>
      <c r="C2605">
        <f>STDEV('5000 Sales Records'!K2627:K2656)</f>
        <v>174.68987368457005</v>
      </c>
      <c r="D2605">
        <f>STDEV('5000 Sales Records'!L2627:L2656)</f>
        <v>1494970.3888716397</v>
      </c>
      <c r="E2605">
        <f>STDEV('5000 Sales Records'!M2627:M2656)</f>
        <v>1208985.086276117</v>
      </c>
      <c r="F2605">
        <f>'5000 Sales Records'!N2627</f>
        <v>280221.48</v>
      </c>
      <c r="G2605">
        <f>STD!A2605*Regression!$D$21+STD!B2605*Regression!$D$22+STD!C2605*Regression!$D$23+STD!D2605*Regression!$D$24+STD!E2605*Regression!$D$25</f>
        <v>-47808.818851222517</v>
      </c>
    </row>
    <row r="2606" spans="1:7" x14ac:dyDescent="0.35">
      <c r="A2606">
        <f>STDEV('5000 Sales Records'!I2628:I2657)</f>
        <v>2747.7523690480543</v>
      </c>
      <c r="B2606">
        <f>STDEV('5000 Sales Records'!J2628:J2657)</f>
        <v>213.14298093199028</v>
      </c>
      <c r="C2606">
        <f>STDEV('5000 Sales Records'!K2628:K2657)</f>
        <v>174.68987368457005</v>
      </c>
      <c r="D2606">
        <f>STDEV('5000 Sales Records'!L2628:L2657)</f>
        <v>1491890.5363123841</v>
      </c>
      <c r="E2606">
        <f>STDEV('5000 Sales Records'!M2628:M2657)</f>
        <v>1205916.0326094942</v>
      </c>
      <c r="F2606">
        <f>'5000 Sales Records'!N2628</f>
        <v>277534.40000000002</v>
      </c>
      <c r="G2606">
        <f>STD!A2606*Regression!$D$21+STD!B2606*Regression!$D$22+STD!C2606*Regression!$D$23+STD!D2606*Regression!$D$24+STD!E2606*Regression!$D$25</f>
        <v>-59347.640603730222</v>
      </c>
    </row>
    <row r="2607" spans="1:7" x14ac:dyDescent="0.35">
      <c r="A2607">
        <f>STDEV('5000 Sales Records'!I2629:I2658)</f>
        <v>2802.5465597453026</v>
      </c>
      <c r="B2607">
        <f>STDEV('5000 Sales Records'!J2629:J2658)</f>
        <v>223.46990641622915</v>
      </c>
      <c r="C2607">
        <f>STDEV('5000 Sales Records'!K2629:K2658)</f>
        <v>182.83233096593389</v>
      </c>
      <c r="D2607">
        <f>STDEV('5000 Sales Records'!L2629:L2658)</f>
        <v>1486095.7990728358</v>
      </c>
      <c r="E2607">
        <f>STDEV('5000 Sales Records'!M2629:M2658)</f>
        <v>1197188.6922835959</v>
      </c>
      <c r="F2607">
        <f>'5000 Sales Records'!N2629</f>
        <v>9784.6</v>
      </c>
      <c r="G2607">
        <f>STD!A2607*Regression!$D$21+STD!B2607*Regression!$D$22+STD!C2607*Regression!$D$23+STD!D2607*Regression!$D$24+STD!E2607*Regression!$D$25</f>
        <v>-67511.917504186044</v>
      </c>
    </row>
    <row r="2608" spans="1:7" x14ac:dyDescent="0.35">
      <c r="A2608">
        <f>STDEV('5000 Sales Records'!I2630:I2659)</f>
        <v>2837.639559786332</v>
      </c>
      <c r="B2608">
        <f>STDEV('5000 Sales Records'!J2630:J2659)</f>
        <v>219.52917215515222</v>
      </c>
      <c r="C2608">
        <f>STDEV('5000 Sales Records'!K2630:K2659)</f>
        <v>180.53964968534132</v>
      </c>
      <c r="D2608">
        <f>STDEV('5000 Sales Records'!L2630:L2659)</f>
        <v>1477079.8202980806</v>
      </c>
      <c r="E2608">
        <f>STDEV('5000 Sales Records'!M2630:M2659)</f>
        <v>1192042.3915687182</v>
      </c>
      <c r="F2608">
        <f>'5000 Sales Records'!N2630</f>
        <v>677962.5</v>
      </c>
      <c r="G2608">
        <f>STD!A2608*Regression!$D$21+STD!B2608*Regression!$D$22+STD!C2608*Regression!$D$23+STD!D2608*Regression!$D$24+STD!E2608*Regression!$D$25</f>
        <v>-69356.595303159207</v>
      </c>
    </row>
    <row r="2609" spans="1:7" x14ac:dyDescent="0.35">
      <c r="A2609">
        <f>STDEV('5000 Sales Records'!I2631:I2660)</f>
        <v>2935.9953547287005</v>
      </c>
      <c r="B2609">
        <f>STDEV('5000 Sales Records'!J2631:J2660)</f>
        <v>209.63413786031327</v>
      </c>
      <c r="C2609">
        <f>STDEV('5000 Sales Records'!K2631:K2660)</f>
        <v>169.64898639255998</v>
      </c>
      <c r="D2609">
        <f>STDEV('5000 Sales Records'!L2631:L2660)</f>
        <v>1508856.0894651043</v>
      </c>
      <c r="E2609">
        <f>STDEV('5000 Sales Records'!M2631:M2660)</f>
        <v>1173705.6768624275</v>
      </c>
      <c r="F2609">
        <f>'5000 Sales Records'!N2631</f>
        <v>622110.24</v>
      </c>
      <c r="G2609">
        <f>STD!A2609*Regression!$D$21+STD!B2609*Regression!$D$22+STD!C2609*Regression!$D$23+STD!D2609*Regression!$D$24+STD!E2609*Regression!$D$25</f>
        <v>-31549.932709570043</v>
      </c>
    </row>
    <row r="2610" spans="1:7" x14ac:dyDescent="0.35">
      <c r="A2610">
        <f>STDEV('5000 Sales Records'!I2632:I2661)</f>
        <v>2923.8635951405986</v>
      </c>
      <c r="B2610">
        <f>STDEV('5000 Sales Records'!J2632:J2661)</f>
        <v>210.34419318449662</v>
      </c>
      <c r="C2610">
        <f>STDEV('5000 Sales Records'!K2632:K2661)</f>
        <v>169.08702302211947</v>
      </c>
      <c r="D2610">
        <f>STDEV('5000 Sales Records'!L2632:L2661)</f>
        <v>1512114.382987838</v>
      </c>
      <c r="E2610">
        <f>STDEV('5000 Sales Records'!M2632:M2661)</f>
        <v>1171107.531150213</v>
      </c>
      <c r="F2610">
        <f>'5000 Sales Records'!N2632</f>
        <v>321331.7</v>
      </c>
      <c r="G2610">
        <f>STD!A2610*Regression!$D$21+STD!B2610*Regression!$D$22+STD!C2610*Regression!$D$23+STD!D2610*Regression!$D$24+STD!E2610*Regression!$D$25</f>
        <v>-28608.512191352667</v>
      </c>
    </row>
    <row r="2611" spans="1:7" x14ac:dyDescent="0.35">
      <c r="A2611">
        <f>STDEV('5000 Sales Records'!I2633:I2662)</f>
        <v>2935.4596430698812</v>
      </c>
      <c r="B2611">
        <f>STDEV('5000 Sales Records'!J2633:J2662)</f>
        <v>209.72548072927739</v>
      </c>
      <c r="C2611">
        <f>STDEV('5000 Sales Records'!K2633:K2662)</f>
        <v>168.68329391625241</v>
      </c>
      <c r="D2611">
        <f>STDEV('5000 Sales Records'!L2633:L2662)</f>
        <v>1508515.7488751519</v>
      </c>
      <c r="E2611">
        <f>STDEV('5000 Sales Records'!M2633:M2662)</f>
        <v>1167971.4139679258</v>
      </c>
      <c r="F2611">
        <f>'5000 Sales Records'!N2633</f>
        <v>219402.06</v>
      </c>
      <c r="G2611">
        <f>STD!A2611*Regression!$D$21+STD!B2611*Regression!$D$22+STD!C2611*Regression!$D$23+STD!D2611*Regression!$D$24+STD!E2611*Regression!$D$25</f>
        <v>-29402.855788777117</v>
      </c>
    </row>
    <row r="2612" spans="1:7" x14ac:dyDescent="0.35">
      <c r="A2612">
        <f>STDEV('5000 Sales Records'!I2634:I2663)</f>
        <v>3032.3814284463306</v>
      </c>
      <c r="B2612">
        <f>STDEV('5000 Sales Records'!J2634:J2663)</f>
        <v>209.72548072927739</v>
      </c>
      <c r="C2612">
        <f>STDEV('5000 Sales Records'!K2634:K2663)</f>
        <v>168.68329391625244</v>
      </c>
      <c r="D2612">
        <f>STDEV('5000 Sales Records'!L2634:L2663)</f>
        <v>1501987.1958945098</v>
      </c>
      <c r="E2612">
        <f>STDEV('5000 Sales Records'!M2634:M2663)</f>
        <v>1163003.4185569922</v>
      </c>
      <c r="F2612">
        <f>'5000 Sales Records'!N2634</f>
        <v>1030353.62</v>
      </c>
      <c r="G2612">
        <f>STD!A2612*Regression!$D$21+STD!B2612*Regression!$D$22+STD!C2612*Regression!$D$23+STD!D2612*Regression!$D$24+STD!E2612*Regression!$D$25</f>
        <v>-39069.006432672497</v>
      </c>
    </row>
    <row r="2613" spans="1:7" x14ac:dyDescent="0.35">
      <c r="A2613">
        <f>STDEV('5000 Sales Records'!I2635:I2664)</f>
        <v>3044.082358757159</v>
      </c>
      <c r="B2613">
        <f>STDEV('5000 Sales Records'!J2635:J2664)</f>
        <v>209.28177056358714</v>
      </c>
      <c r="C2613">
        <f>STDEV('5000 Sales Records'!K2635:K2664)</f>
        <v>171.40340696596505</v>
      </c>
      <c r="D2613">
        <f>STDEV('5000 Sales Records'!L2635:L2664)</f>
        <v>1485967.0893000897</v>
      </c>
      <c r="E2613">
        <f>STDEV('5000 Sales Records'!M2635:M2664)</f>
        <v>1161374.3026871192</v>
      </c>
      <c r="F2613">
        <f>'5000 Sales Records'!N2635</f>
        <v>642453.12</v>
      </c>
      <c r="G2613">
        <f>STD!A2613*Regression!$D$21+STD!B2613*Regression!$D$22+STD!C2613*Regression!$D$23+STD!D2613*Regression!$D$24+STD!E2613*Regression!$D$25</f>
        <v>-44664.126756320475</v>
      </c>
    </row>
    <row r="2614" spans="1:7" x14ac:dyDescent="0.35">
      <c r="A2614">
        <f>STDEV('5000 Sales Records'!I2636:I2665)</f>
        <v>3007.271829660775</v>
      </c>
      <c r="B2614">
        <f>STDEV('5000 Sales Records'!J2636:J2665)</f>
        <v>210.06732166141418</v>
      </c>
      <c r="C2614">
        <f>STDEV('5000 Sales Records'!K2636:K2665)</f>
        <v>169.67526661209362</v>
      </c>
      <c r="D2614">
        <f>STDEV('5000 Sales Records'!L2636:L2665)</f>
        <v>1484043.8034583323</v>
      </c>
      <c r="E2614">
        <f>STDEV('5000 Sales Records'!M2636:M2665)</f>
        <v>1155073.7864289887</v>
      </c>
      <c r="F2614">
        <f>'5000 Sales Records'!N2636</f>
        <v>131159.6</v>
      </c>
      <c r="G2614">
        <f>STD!A2614*Regression!$D$21+STD!B2614*Regression!$D$22+STD!C2614*Regression!$D$23+STD!D2614*Regression!$D$24+STD!E2614*Regression!$D$25</f>
        <v>-44856.950962959323</v>
      </c>
    </row>
    <row r="2615" spans="1:7" x14ac:dyDescent="0.35">
      <c r="A2615">
        <f>STDEV('5000 Sales Records'!I2637:I2666)</f>
        <v>2985.5618122026481</v>
      </c>
      <c r="B2615">
        <f>STDEV('5000 Sales Records'!J2637:J2666)</f>
        <v>212.86946239825991</v>
      </c>
      <c r="C2615">
        <f>STDEV('5000 Sales Records'!K2637:K2666)</f>
        <v>169.61552576002759</v>
      </c>
      <c r="D2615">
        <f>STDEV('5000 Sales Records'!L2637:L2666)</f>
        <v>1502627.4251473541</v>
      </c>
      <c r="E2615">
        <f>STDEV('5000 Sales Records'!M2637:M2666)</f>
        <v>1168348.2619269693</v>
      </c>
      <c r="F2615">
        <f>'5000 Sales Records'!N2637</f>
        <v>86256.52</v>
      </c>
      <c r="G2615">
        <f>STD!A2615*Regression!$D$21+STD!B2615*Regression!$D$22+STD!C2615*Regression!$D$23+STD!D2615*Regression!$D$24+STD!E2615*Regression!$D$25</f>
        <v>-46375.064567737281</v>
      </c>
    </row>
    <row r="2616" spans="1:7" x14ac:dyDescent="0.35">
      <c r="A2616">
        <f>STDEV('5000 Sales Records'!I2638:I2667)</f>
        <v>2970.8738727546302</v>
      </c>
      <c r="B2616">
        <f>STDEV('5000 Sales Records'!J2638:J2667)</f>
        <v>212.17506876411642</v>
      </c>
      <c r="C2616">
        <f>STDEV('5000 Sales Records'!K2638:K2667)</f>
        <v>170.17535839049478</v>
      </c>
      <c r="D2616">
        <f>STDEV('5000 Sales Records'!L2638:L2667)</f>
        <v>1494395.757623052</v>
      </c>
      <c r="E2616">
        <f>STDEV('5000 Sales Records'!M2638:M2667)</f>
        <v>1167585.8335067958</v>
      </c>
      <c r="F2616">
        <f>'5000 Sales Records'!N2638</f>
        <v>60929.7</v>
      </c>
      <c r="G2616">
        <f>STD!A2616*Regression!$D$21+STD!B2616*Regression!$D$22+STD!C2616*Regression!$D$23+STD!D2616*Regression!$D$24+STD!E2616*Regression!$D$25</f>
        <v>-48714.649631242268</v>
      </c>
    </row>
    <row r="2617" spans="1:7" x14ac:dyDescent="0.35">
      <c r="A2617">
        <f>STDEV('5000 Sales Records'!I2639:I2668)</f>
        <v>2897.9517866022657</v>
      </c>
      <c r="B2617">
        <f>STDEV('5000 Sales Records'!J2639:J2668)</f>
        <v>211.35417770331324</v>
      </c>
      <c r="C2617">
        <f>STDEV('5000 Sales Records'!K2639:K2668)</f>
        <v>169.53452759273543</v>
      </c>
      <c r="D2617">
        <f>STDEV('5000 Sales Records'!L2639:L2668)</f>
        <v>1482971.9370893489</v>
      </c>
      <c r="E2617">
        <f>STDEV('5000 Sales Records'!M2639:M2668)</f>
        <v>1157691.5903545672</v>
      </c>
      <c r="F2617">
        <f>'5000 Sales Records'!N2639</f>
        <v>212816.88</v>
      </c>
      <c r="G2617">
        <f>STD!A2617*Regression!$D$21+STD!B2617*Regression!$D$22+STD!C2617*Regression!$D$23+STD!D2617*Regression!$D$24+STD!E2617*Regression!$D$25</f>
        <v>-43598.626556317322</v>
      </c>
    </row>
    <row r="2618" spans="1:7" x14ac:dyDescent="0.35">
      <c r="A2618">
        <f>STDEV('5000 Sales Records'!I2640:I2669)</f>
        <v>2956.7487232843573</v>
      </c>
      <c r="B2618">
        <f>STDEV('5000 Sales Records'!J2640:J2669)</f>
        <v>222.16706460570902</v>
      </c>
      <c r="C2618">
        <f>STDEV('5000 Sales Records'!K2640:K2669)</f>
        <v>178.93456780583807</v>
      </c>
      <c r="D2618">
        <f>STDEV('5000 Sales Records'!L2640:L2669)</f>
        <v>1492862.271458884</v>
      </c>
      <c r="E2618">
        <f>STDEV('5000 Sales Records'!M2640:M2669)</f>
        <v>1162814.3170757776</v>
      </c>
      <c r="F2618">
        <f>'5000 Sales Records'!N2640</f>
        <v>4277.75</v>
      </c>
      <c r="G2618">
        <f>STD!A2618*Regression!$D$21+STD!B2618*Regression!$D$22+STD!C2618*Regression!$D$23+STD!D2618*Regression!$D$24+STD!E2618*Regression!$D$25</f>
        <v>-47931.721292165341</v>
      </c>
    </row>
    <row r="2619" spans="1:7" x14ac:dyDescent="0.35">
      <c r="A2619">
        <f>STDEV('5000 Sales Records'!I2641:I2670)</f>
        <v>2869.7299782864347</v>
      </c>
      <c r="B2619">
        <f>STDEV('5000 Sales Records'!J2641:J2670)</f>
        <v>217.29217981601516</v>
      </c>
      <c r="C2619">
        <f>STDEV('5000 Sales Records'!K2641:K2670)</f>
        <v>176.19149514387601</v>
      </c>
      <c r="D2619">
        <f>STDEV('5000 Sales Records'!L2641:L2670)</f>
        <v>1469901.7265988123</v>
      </c>
      <c r="E2619">
        <f>STDEV('5000 Sales Records'!M2641:M2670)</f>
        <v>1148983.9371992338</v>
      </c>
      <c r="F2619">
        <f>'5000 Sales Records'!N2641</f>
        <v>121521.60000000001</v>
      </c>
      <c r="G2619">
        <f>STD!A2619*Regression!$D$21+STD!B2619*Regression!$D$22+STD!C2619*Regression!$D$23+STD!D2619*Regression!$D$24+STD!E2619*Regression!$D$25</f>
        <v>-43287.590358888963</v>
      </c>
    </row>
    <row r="2620" spans="1:7" x14ac:dyDescent="0.35">
      <c r="A2620">
        <f>STDEV('5000 Sales Records'!I2642:I2671)</f>
        <v>2868.8940405828785</v>
      </c>
      <c r="B2620">
        <f>STDEV('5000 Sales Records'!J2642:J2671)</f>
        <v>215.40358116133194</v>
      </c>
      <c r="C2620">
        <f>STDEV('5000 Sales Records'!K2642:K2671)</f>
        <v>176.06598339141553</v>
      </c>
      <c r="D2620">
        <f>STDEV('5000 Sales Records'!L2642:L2671)</f>
        <v>1460395.4697634804</v>
      </c>
      <c r="E2620">
        <f>STDEV('5000 Sales Records'!M2642:M2671)</f>
        <v>1148295.1339228693</v>
      </c>
      <c r="F2620">
        <f>'5000 Sales Records'!N2642</f>
        <v>155798.01999999999</v>
      </c>
      <c r="G2620">
        <f>STD!A2620*Regression!$D$21+STD!B2620*Regression!$D$22+STD!C2620*Regression!$D$23+STD!D2620*Regression!$D$24+STD!E2620*Regression!$D$25</f>
        <v>-46596.097525361227</v>
      </c>
    </row>
    <row r="2621" spans="1:7" x14ac:dyDescent="0.35">
      <c r="A2621">
        <f>STDEV('5000 Sales Records'!I2643:I2672)</f>
        <v>2878.7623579922511</v>
      </c>
      <c r="B2621">
        <f>STDEV('5000 Sales Records'!J2643:J2672)</f>
        <v>214.62599631403731</v>
      </c>
      <c r="C2621">
        <f>STDEV('5000 Sales Records'!K2643:K2672)</f>
        <v>176.65885762040671</v>
      </c>
      <c r="D2621">
        <f>STDEV('5000 Sales Records'!L2643:L2672)</f>
        <v>1455118.3640324653</v>
      </c>
      <c r="E2621">
        <f>STDEV('5000 Sales Records'!M2643:M2672)</f>
        <v>1150379.0778315659</v>
      </c>
      <c r="F2621">
        <f>'5000 Sales Records'!N2643</f>
        <v>107459.67</v>
      </c>
      <c r="G2621">
        <f>STD!A2621*Regression!$D$21+STD!B2621*Regression!$D$22+STD!C2621*Regression!$D$23+STD!D2621*Regression!$D$24+STD!E2621*Regression!$D$25</f>
        <v>-50531.550555206835</v>
      </c>
    </row>
    <row r="2622" spans="1:7" x14ac:dyDescent="0.35">
      <c r="A2622">
        <f>STDEV('5000 Sales Records'!I2644:I2673)</f>
        <v>2756.7697205160289</v>
      </c>
      <c r="B2622">
        <f>STDEV('5000 Sales Records'!J2644:J2673)</f>
        <v>225.04352050342342</v>
      </c>
      <c r="C2622">
        <f>STDEV('5000 Sales Records'!K2644:K2673)</f>
        <v>186.17527632691269</v>
      </c>
      <c r="D2622">
        <f>STDEV('5000 Sales Records'!L2644:L2673)</f>
        <v>1462422.1220477505</v>
      </c>
      <c r="E2622">
        <f>STDEV('5000 Sales Records'!M2644:M2673)</f>
        <v>1165796.6067978991</v>
      </c>
      <c r="F2622">
        <f>'5000 Sales Records'!N2644</f>
        <v>1466047.58</v>
      </c>
      <c r="G2622">
        <f>STD!A2622*Regression!$D$21+STD!B2622*Regression!$D$22+STD!C2622*Regression!$D$23+STD!D2622*Regression!$D$24+STD!E2622*Regression!$D$25</f>
        <v>-50810.521293115336</v>
      </c>
    </row>
    <row r="2623" spans="1:7" x14ac:dyDescent="0.35">
      <c r="A2623">
        <f>STDEV('5000 Sales Records'!I2645:I2674)</f>
        <v>2776.8052436063176</v>
      </c>
      <c r="B2623">
        <f>STDEV('5000 Sales Records'!J2645:J2674)</f>
        <v>215.30078453872054</v>
      </c>
      <c r="C2623">
        <f>STDEV('5000 Sales Records'!K2645:K2674)</f>
        <v>179.85340999135164</v>
      </c>
      <c r="D2623">
        <f>STDEV('5000 Sales Records'!L2645:L2674)</f>
        <v>1228780.9041696305</v>
      </c>
      <c r="E2623">
        <f>STDEV('5000 Sales Records'!M2645:M2674)</f>
        <v>992858.76645593089</v>
      </c>
      <c r="F2623">
        <f>'5000 Sales Records'!N2645</f>
        <v>123899.58</v>
      </c>
      <c r="G2623">
        <f>STD!A2623*Regression!$D$21+STD!B2623*Regression!$D$22+STD!C2623*Regression!$D$23+STD!D2623*Regression!$D$24+STD!E2623*Regression!$D$25</f>
        <v>-102353.80532713642</v>
      </c>
    </row>
    <row r="2624" spans="1:7" x14ac:dyDescent="0.35">
      <c r="A2624">
        <f>STDEV('5000 Sales Records'!I2646:I2675)</f>
        <v>2765.1005793267459</v>
      </c>
      <c r="B2624">
        <f>STDEV('5000 Sales Records'!J2646:J2675)</f>
        <v>214.21317531412706</v>
      </c>
      <c r="C2624">
        <f>STDEV('5000 Sales Records'!K2646:K2675)</f>
        <v>179.11368999065635</v>
      </c>
      <c r="D2624">
        <f>STDEV('5000 Sales Records'!L2646:L2675)</f>
        <v>1224362.6399148379</v>
      </c>
      <c r="E2624">
        <f>STDEV('5000 Sales Records'!M2646:M2675)</f>
        <v>986932.81105165149</v>
      </c>
      <c r="F2624">
        <f>'5000 Sales Records'!N2646</f>
        <v>482941.44</v>
      </c>
      <c r="G2624">
        <f>STD!A2624*Regression!$D$21+STD!B2624*Regression!$D$22+STD!C2624*Regression!$D$23+STD!D2624*Regression!$D$24+STD!E2624*Regression!$D$25</f>
        <v>-98872.661171369022</v>
      </c>
    </row>
    <row r="2625" spans="1:7" x14ac:dyDescent="0.35">
      <c r="A2625">
        <f>STDEV('5000 Sales Records'!I2647:I2676)</f>
        <v>2762.7057418574195</v>
      </c>
      <c r="B2625">
        <f>STDEV('5000 Sales Records'!J2647:J2676)</f>
        <v>216.11769192579624</v>
      </c>
      <c r="C2625">
        <f>STDEV('5000 Sales Records'!K2647:K2676)</f>
        <v>179.23660787465764</v>
      </c>
      <c r="D2625">
        <f>STDEV('5000 Sales Records'!L2647:L2676)</f>
        <v>1235437.1563886215</v>
      </c>
      <c r="E2625">
        <f>STDEV('5000 Sales Records'!M2647:M2676)</f>
        <v>988000.27390063379</v>
      </c>
      <c r="F2625">
        <f>'5000 Sales Records'!N2647</f>
        <v>221993.64</v>
      </c>
      <c r="G2625">
        <f>STD!A2625*Regression!$D$21+STD!B2625*Regression!$D$22+STD!C2625*Regression!$D$23+STD!D2625*Regression!$D$24+STD!E2625*Regression!$D$25</f>
        <v>-94179.405858018436</v>
      </c>
    </row>
    <row r="2626" spans="1:7" x14ac:dyDescent="0.35">
      <c r="A2626">
        <f>STDEV('5000 Sales Records'!I2648:I2677)</f>
        <v>2847.9005745915042</v>
      </c>
      <c r="B2626">
        <f>STDEV('5000 Sales Records'!J2648:J2677)</f>
        <v>217.8202250290918</v>
      </c>
      <c r="C2626">
        <f>STDEV('5000 Sales Records'!K2648:K2677)</f>
        <v>180.12633179770398</v>
      </c>
      <c r="D2626">
        <f>STDEV('5000 Sales Records'!L2648:L2677)</f>
        <v>1249166.2232450028</v>
      </c>
      <c r="E2626">
        <f>STDEV('5000 Sales Records'!M2648:M2677)</f>
        <v>995608.24009157333</v>
      </c>
      <c r="F2626">
        <f>'5000 Sales Records'!N2648</f>
        <v>845581.06</v>
      </c>
      <c r="G2626">
        <f>STD!A2626*Regression!$D$21+STD!B2626*Regression!$D$22+STD!C2626*Regression!$D$23+STD!D2626*Regression!$D$24+STD!E2626*Regression!$D$25</f>
        <v>-97712.171044076793</v>
      </c>
    </row>
    <row r="2627" spans="1:7" x14ac:dyDescent="0.35">
      <c r="A2627">
        <f>STDEV('5000 Sales Records'!I2649:I2678)</f>
        <v>2790.8068229435921</v>
      </c>
      <c r="B2627">
        <f>STDEV('5000 Sales Records'!J2649:J2678)</f>
        <v>220.43592279296547</v>
      </c>
      <c r="C2627">
        <f>STDEV('5000 Sales Records'!K2649:K2678)</f>
        <v>181.69960958244729</v>
      </c>
      <c r="D2627">
        <f>STDEV('5000 Sales Records'!L2649:L2678)</f>
        <v>1249997.6071044141</v>
      </c>
      <c r="E2627">
        <f>STDEV('5000 Sales Records'!M2649:M2678)</f>
        <v>999092.6079696035</v>
      </c>
      <c r="F2627">
        <f>'5000 Sales Records'!N2649</f>
        <v>367091.95</v>
      </c>
      <c r="G2627">
        <f>STD!A2627*Regression!$D$21+STD!B2627*Regression!$D$22+STD!C2627*Regression!$D$23+STD!D2627*Regression!$D$24+STD!E2627*Regression!$D$25</f>
        <v>-98629.925587657606</v>
      </c>
    </row>
    <row r="2628" spans="1:7" x14ac:dyDescent="0.35">
      <c r="A2628">
        <f>STDEV('5000 Sales Records'!I2650:I2679)</f>
        <v>2711.4685769298826</v>
      </c>
      <c r="B2628">
        <f>STDEV('5000 Sales Records'!J2650:J2679)</f>
        <v>207.3303707801058</v>
      </c>
      <c r="C2628">
        <f>STDEV('5000 Sales Records'!K2650:K2679)</f>
        <v>172.22094672318431</v>
      </c>
      <c r="D2628">
        <f>STDEV('5000 Sales Records'!L2650:L2679)</f>
        <v>1252751.5621475352</v>
      </c>
      <c r="E2628">
        <f>STDEV('5000 Sales Records'!M2650:M2679)</f>
        <v>1000995.3052830807</v>
      </c>
      <c r="F2628">
        <f>'5000 Sales Records'!N2650</f>
        <v>946117.5</v>
      </c>
      <c r="G2628">
        <f>STD!A2628*Regression!$D$21+STD!B2628*Regression!$D$22+STD!C2628*Regression!$D$23+STD!D2628*Regression!$D$24+STD!E2628*Regression!$D$25</f>
        <v>-80400.585279827821</v>
      </c>
    </row>
    <row r="2629" spans="1:7" x14ac:dyDescent="0.35">
      <c r="A2629">
        <f>STDEV('5000 Sales Records'!I2651:I2680)</f>
        <v>2852.9812858203923</v>
      </c>
      <c r="B2629">
        <f>STDEV('5000 Sales Records'!J2651:J2680)</f>
        <v>193.07308666325875</v>
      </c>
      <c r="C2629">
        <f>STDEV('5000 Sales Records'!K2651:K2680)</f>
        <v>159.31110733296399</v>
      </c>
      <c r="D2629">
        <f>STDEV('5000 Sales Records'!L2651:L2680)</f>
        <v>1077712.2506798566</v>
      </c>
      <c r="E2629">
        <f>STDEV('5000 Sales Records'!M2651:M2680)</f>
        <v>835710.85027977463</v>
      </c>
      <c r="F2629">
        <f>'5000 Sales Records'!N2651</f>
        <v>284684.40000000002</v>
      </c>
      <c r="G2629">
        <f>STD!A2629*Regression!$D$21+STD!B2629*Regression!$D$22+STD!C2629*Regression!$D$23+STD!D2629*Regression!$D$24+STD!E2629*Regression!$D$25</f>
        <v>-98364.785099926172</v>
      </c>
    </row>
    <row r="2630" spans="1:7" x14ac:dyDescent="0.35">
      <c r="A2630">
        <f>STDEV('5000 Sales Records'!I2652:I2681)</f>
        <v>2858.2242224407669</v>
      </c>
      <c r="B2630">
        <f>STDEV('5000 Sales Records'!J2652:J2681)</f>
        <v>189.94519278362705</v>
      </c>
      <c r="C2630">
        <f>STDEV('5000 Sales Records'!K2652:K2681)</f>
        <v>154.89697431837885</v>
      </c>
      <c r="D2630">
        <f>STDEV('5000 Sales Records'!L2652:L2681)</f>
        <v>1063505.1752060736</v>
      </c>
      <c r="E2630">
        <f>STDEV('5000 Sales Records'!M2652:M2681)</f>
        <v>813690.5964797996</v>
      </c>
      <c r="F2630">
        <f>'5000 Sales Records'!N2652</f>
        <v>175695.66</v>
      </c>
      <c r="G2630">
        <f>STD!A2630*Regression!$D$21+STD!B2630*Regression!$D$22+STD!C2630*Regression!$D$23+STD!D2630*Regression!$D$24+STD!E2630*Regression!$D$25</f>
        <v>-95099.385467041517</v>
      </c>
    </row>
    <row r="2631" spans="1:7" x14ac:dyDescent="0.35">
      <c r="A2631">
        <f>STDEV('5000 Sales Records'!I2653:I2682)</f>
        <v>2904.3293003820127</v>
      </c>
      <c r="B2631">
        <f>STDEV('5000 Sales Records'!J2653:J2682)</f>
        <v>204.95910008147217</v>
      </c>
      <c r="C2631">
        <f>STDEV('5000 Sales Records'!K2653:K2682)</f>
        <v>166.60272079162579</v>
      </c>
      <c r="D2631">
        <f>STDEV('5000 Sales Records'!L2653:L2682)</f>
        <v>1061987.0793390605</v>
      </c>
      <c r="E2631">
        <f>STDEV('5000 Sales Records'!M2653:M2682)</f>
        <v>815409.54395397159</v>
      </c>
      <c r="F2631">
        <f>'5000 Sales Records'!N2653</f>
        <v>74578.559999999998</v>
      </c>
      <c r="G2631">
        <f>STD!A2631*Regression!$D$21+STD!B2631*Regression!$D$22+STD!C2631*Regression!$D$23+STD!D2631*Regression!$D$24+STD!E2631*Regression!$D$25</f>
        <v>-111891.61937818991</v>
      </c>
    </row>
    <row r="2632" spans="1:7" x14ac:dyDescent="0.35">
      <c r="A2632">
        <f>STDEV('5000 Sales Records'!I2654:I2683)</f>
        <v>2903.0157771357103</v>
      </c>
      <c r="B2632">
        <f>STDEV('5000 Sales Records'!J2654:J2683)</f>
        <v>216.03963722736938</v>
      </c>
      <c r="C2632">
        <f>STDEV('5000 Sales Records'!K2654:K2683)</f>
        <v>177.70502183118799</v>
      </c>
      <c r="D2632">
        <f>STDEV('5000 Sales Records'!L2654:L2683)</f>
        <v>1056599.9979659633</v>
      </c>
      <c r="E2632">
        <f>STDEV('5000 Sales Records'!M2654:M2683)</f>
        <v>819534.24115108838</v>
      </c>
      <c r="F2632">
        <f>'5000 Sales Records'!N2654</f>
        <v>67087.44</v>
      </c>
      <c r="G2632">
        <f>STD!A2632*Regression!$D$21+STD!B2632*Regression!$D$22+STD!C2632*Regression!$D$23+STD!D2632*Regression!$D$24+STD!E2632*Regression!$D$25</f>
        <v>-120891.76436302904</v>
      </c>
    </row>
    <row r="2633" spans="1:7" x14ac:dyDescent="0.35">
      <c r="A2633">
        <f>STDEV('5000 Sales Records'!I2655:I2684)</f>
        <v>2894.0249710970593</v>
      </c>
      <c r="B2633">
        <f>STDEV('5000 Sales Records'!J2655:J2684)</f>
        <v>224.81225059780587</v>
      </c>
      <c r="C2633">
        <f>STDEV('5000 Sales Records'!K2655:K2684)</f>
        <v>184.78594988635447</v>
      </c>
      <c r="D2633">
        <f>STDEV('5000 Sales Records'!L2655:L2684)</f>
        <v>1141909.5846729667</v>
      </c>
      <c r="E2633">
        <f>STDEV('5000 Sales Records'!M2655:M2684)</f>
        <v>891337.32297473866</v>
      </c>
      <c r="F2633">
        <f>'5000 Sales Records'!N2655</f>
        <v>536364.4</v>
      </c>
      <c r="G2633">
        <f>STD!A2633*Regression!$D$21+STD!B2633*Regression!$D$22+STD!C2633*Regression!$D$23+STD!D2633*Regression!$D$24+STD!E2633*Regression!$D$25</f>
        <v>-111676.3960483463</v>
      </c>
    </row>
    <row r="2634" spans="1:7" x14ac:dyDescent="0.35">
      <c r="A2634">
        <f>STDEV('5000 Sales Records'!I2656:I2685)</f>
        <v>2803.4497459667296</v>
      </c>
      <c r="B2634">
        <f>STDEV('5000 Sales Records'!J2656:J2685)</f>
        <v>223.184014981144</v>
      </c>
      <c r="C2634">
        <f>STDEV('5000 Sales Records'!K2656:K2685)</f>
        <v>182.10323188538814</v>
      </c>
      <c r="D2634">
        <f>STDEV('5000 Sales Records'!L2656:L2685)</f>
        <v>1030574.8810692903</v>
      </c>
      <c r="E2634">
        <f>STDEV('5000 Sales Records'!M2656:M2685)</f>
        <v>756504.76298630016</v>
      </c>
      <c r="F2634">
        <f>'5000 Sales Records'!N2656</f>
        <v>218748.74</v>
      </c>
      <c r="G2634">
        <f>STD!A2634*Regression!$D$21+STD!B2634*Regression!$D$22+STD!C2634*Regression!$D$23+STD!D2634*Regression!$D$24+STD!E2634*Regression!$D$25</f>
        <v>-84510.271130822017</v>
      </c>
    </row>
    <row r="2635" spans="1:7" x14ac:dyDescent="0.35">
      <c r="A2635">
        <f>STDEV('5000 Sales Records'!I2657:I2686)</f>
        <v>2761.5639863263559</v>
      </c>
      <c r="B2635">
        <f>STDEV('5000 Sales Records'!J2657:J2686)</f>
        <v>221.43791846739444</v>
      </c>
      <c r="C2635">
        <f>STDEV('5000 Sales Records'!K2657:K2686)</f>
        <v>181.34992506106852</v>
      </c>
      <c r="D2635">
        <f>STDEV('5000 Sales Records'!L2657:L2686)</f>
        <v>1025600.4167212254</v>
      </c>
      <c r="E2635">
        <f>STDEV('5000 Sales Records'!M2657:M2686)</f>
        <v>754364.4257922204</v>
      </c>
      <c r="F2635">
        <f>'5000 Sales Records'!N2657</f>
        <v>542743.02</v>
      </c>
      <c r="G2635">
        <f>STD!A2635*Regression!$D$21+STD!B2635*Regression!$D$22+STD!C2635*Regression!$D$23+STD!D2635*Regression!$D$24+STD!E2635*Regression!$D$25</f>
        <v>-80823.163588563213</v>
      </c>
    </row>
    <row r="2636" spans="1:7" x14ac:dyDescent="0.35">
      <c r="A2636">
        <f>STDEV('5000 Sales Records'!I2658:I2687)</f>
        <v>2636.6105769496489</v>
      </c>
      <c r="B2636">
        <f>STDEV('5000 Sales Records'!J2658:J2687)</f>
        <v>224.25172334067892</v>
      </c>
      <c r="C2636">
        <f>STDEV('5000 Sales Records'!K2658:K2687)</f>
        <v>182.89795010131843</v>
      </c>
      <c r="D2636">
        <f>STDEV('5000 Sales Records'!L2658:L2687)</f>
        <v>1040013.6583643699</v>
      </c>
      <c r="E2636">
        <f>STDEV('5000 Sales Records'!M2658:M2687)</f>
        <v>763050.99017026834</v>
      </c>
      <c r="F2636">
        <f>'5000 Sales Records'!N2658</f>
        <v>285072.5</v>
      </c>
      <c r="G2636">
        <f>STD!A2636*Regression!$D$21+STD!B2636*Regression!$D$22+STD!C2636*Regression!$D$23+STD!D2636*Regression!$D$24+STD!E2636*Regression!$D$25</f>
        <v>-68480.369362610974</v>
      </c>
    </row>
    <row r="2637" spans="1:7" x14ac:dyDescent="0.35">
      <c r="A2637">
        <f>STDEV('5000 Sales Records'!I2659:I2688)</f>
        <v>2591.6112373863343</v>
      </c>
      <c r="B2637">
        <f>STDEV('5000 Sales Records'!J2659:J2688)</f>
        <v>225.2678428844564</v>
      </c>
      <c r="C2637">
        <f>STDEV('5000 Sales Records'!K2659:K2688)</f>
        <v>181.51446028334502</v>
      </c>
      <c r="D2637">
        <f>STDEV('5000 Sales Records'!L2659:L2688)</f>
        <v>1213129.9142643998</v>
      </c>
      <c r="E2637">
        <f>STDEV('5000 Sales Records'!M2659:M2688)</f>
        <v>905611.66081730044</v>
      </c>
      <c r="F2637">
        <f>'5000 Sales Records'!N2659</f>
        <v>140000.46</v>
      </c>
      <c r="G2637">
        <f>STD!A2637*Regression!$D$21+STD!B2637*Regression!$D$22+STD!C2637*Regression!$D$23+STD!D2637*Regression!$D$24+STD!E2637*Regression!$D$25</f>
        <v>-41581.229016371188</v>
      </c>
    </row>
    <row r="2638" spans="1:7" x14ac:dyDescent="0.35">
      <c r="A2638">
        <f>STDEV('5000 Sales Records'!I2660:I2689)</f>
        <v>2609.7749768677486</v>
      </c>
      <c r="B2638">
        <f>STDEV('5000 Sales Records'!J2660:J2689)</f>
        <v>226.19485836941263</v>
      </c>
      <c r="C2638">
        <f>STDEV('5000 Sales Records'!K2660:K2689)</f>
        <v>182.90924344584406</v>
      </c>
      <c r="D2638">
        <f>STDEV('5000 Sales Records'!L2660:L2689)</f>
        <v>1217772.4340944584</v>
      </c>
      <c r="E2638">
        <f>STDEV('5000 Sales Records'!M2660:M2689)</f>
        <v>910395.56908077025</v>
      </c>
      <c r="F2638">
        <f>'5000 Sales Records'!N2660</f>
        <v>1614730.69</v>
      </c>
      <c r="G2638">
        <f>STD!A2638*Regression!$D$21+STD!B2638*Regression!$D$22+STD!C2638*Regression!$D$23+STD!D2638*Regression!$D$24+STD!E2638*Regression!$D$25</f>
        <v>-41808.350142103387</v>
      </c>
    </row>
    <row r="2639" spans="1:7" x14ac:dyDescent="0.35">
      <c r="A2639">
        <f>STDEV('5000 Sales Records'!I2661:I2690)</f>
        <v>2509.9885139637363</v>
      </c>
      <c r="B2639">
        <f>STDEV('5000 Sales Records'!J2661:J2690)</f>
        <v>225.7771355896285</v>
      </c>
      <c r="C2639">
        <f>STDEV('5000 Sales Records'!K2661:K2690)</f>
        <v>184.27156717735917</v>
      </c>
      <c r="D2639">
        <f>STDEV('5000 Sales Records'!L2661:L2690)</f>
        <v>1108895.8484845993</v>
      </c>
      <c r="E2639">
        <f>STDEV('5000 Sales Records'!M2661:M2690)</f>
        <v>868936.29124943807</v>
      </c>
      <c r="F2639">
        <f>'5000 Sales Records'!N2661</f>
        <v>203712.74</v>
      </c>
      <c r="G2639">
        <f>STD!A2639*Regression!$D$21+STD!B2639*Regression!$D$22+STD!C2639*Regression!$D$23+STD!D2639*Regression!$D$24+STD!E2639*Regression!$D$25</f>
        <v>-94416.92046317237</v>
      </c>
    </row>
    <row r="2640" spans="1:7" x14ac:dyDescent="0.35">
      <c r="A2640">
        <f>STDEV('5000 Sales Records'!I2662:I2691)</f>
        <v>2581.9439902843583</v>
      </c>
      <c r="B2640">
        <f>STDEV('5000 Sales Records'!J2662:J2691)</f>
        <v>235.06372221434842</v>
      </c>
      <c r="C2640">
        <f>STDEV('5000 Sales Records'!K2662:K2691)</f>
        <v>191.99415488468668</v>
      </c>
      <c r="D2640">
        <f>STDEV('5000 Sales Records'!L2662:L2691)</f>
        <v>1111729.6306547625</v>
      </c>
      <c r="E2640">
        <f>STDEV('5000 Sales Records'!M2662:M2691)</f>
        <v>870010.00930909871</v>
      </c>
      <c r="F2640">
        <f>'5000 Sales Records'!N2662</f>
        <v>596033.52</v>
      </c>
      <c r="G2640">
        <f>STD!A2640*Regression!$D$21+STD!B2640*Regression!$D$22+STD!C2640*Regression!$D$23+STD!D2640*Regression!$D$24+STD!E2640*Regression!$D$25</f>
        <v>-103294.08156503888</v>
      </c>
    </row>
    <row r="2641" spans="1:7" x14ac:dyDescent="0.35">
      <c r="A2641">
        <f>STDEV('5000 Sales Records'!I2663:I2692)</f>
        <v>2691.3841510040629</v>
      </c>
      <c r="B2641">
        <f>STDEV('5000 Sales Records'!J2663:J2692)</f>
        <v>235.06372221434842</v>
      </c>
      <c r="C2641">
        <f>STDEV('5000 Sales Records'!K2663:K2692)</f>
        <v>191.99415488468674</v>
      </c>
      <c r="D2641">
        <f>STDEV('5000 Sales Records'!L2663:L2692)</f>
        <v>1119466.6831878454</v>
      </c>
      <c r="E2641">
        <f>STDEV('5000 Sales Records'!M2663:M2692)</f>
        <v>871706.88098029396</v>
      </c>
      <c r="F2641">
        <f>'5000 Sales Records'!N2663</f>
        <v>539103.78</v>
      </c>
      <c r="G2641">
        <f>STD!A2641*Regression!$D$21+STD!B2641*Regression!$D$22+STD!C2641*Regression!$D$23+STD!D2641*Regression!$D$24+STD!E2641*Regression!$D$25</f>
        <v>-106526.7241581023</v>
      </c>
    </row>
    <row r="2642" spans="1:7" x14ac:dyDescent="0.35">
      <c r="A2642">
        <f>STDEV('5000 Sales Records'!I2664:I2693)</f>
        <v>2571.561522124051</v>
      </c>
      <c r="B2642">
        <f>STDEV('5000 Sales Records'!J2664:J2693)</f>
        <v>235.99766824802683</v>
      </c>
      <c r="C2642">
        <f>STDEV('5000 Sales Records'!K2664:K2693)</f>
        <v>193.37075540400943</v>
      </c>
      <c r="D2642">
        <f>STDEV('5000 Sales Records'!L2664:L2693)</f>
        <v>1130628.4250839269</v>
      </c>
      <c r="E2642">
        <f>STDEV('5000 Sales Records'!M2664:M2693)</f>
        <v>881030.98776930931</v>
      </c>
      <c r="F2642">
        <f>'5000 Sales Records'!N2664</f>
        <v>228628.4</v>
      </c>
      <c r="G2642">
        <f>STD!A2642*Regression!$D$21+STD!B2642*Regression!$D$22+STD!C2642*Regression!$D$23+STD!D2642*Regression!$D$24+STD!E2642*Regression!$D$25</f>
        <v>-93312.085607107845</v>
      </c>
    </row>
    <row r="2643" spans="1:7" x14ac:dyDescent="0.35">
      <c r="A2643">
        <f>STDEV('5000 Sales Records'!I2665:I2694)</f>
        <v>2573.2647202900935</v>
      </c>
      <c r="B2643">
        <f>STDEV('5000 Sales Records'!J2665:J2694)</f>
        <v>234.73504938473758</v>
      </c>
      <c r="C2643">
        <f>STDEV('5000 Sales Records'!K2665:K2694)</f>
        <v>190.94763958836421</v>
      </c>
      <c r="D2643">
        <f>STDEV('5000 Sales Records'!L2665:L2694)</f>
        <v>1129151.606590939</v>
      </c>
      <c r="E2643">
        <f>STDEV('5000 Sales Records'!M2665:M2694)</f>
        <v>874070.54755921755</v>
      </c>
      <c r="F2643">
        <f>'5000 Sales Records'!N2665</f>
        <v>546995.02</v>
      </c>
      <c r="G2643">
        <f>STD!A2643*Regression!$D$21+STD!B2643*Regression!$D$22+STD!C2643*Regression!$D$23+STD!D2643*Regression!$D$24+STD!E2643*Regression!$D$25</f>
        <v>-91598.559341356391</v>
      </c>
    </row>
    <row r="2644" spans="1:7" x14ac:dyDescent="0.35">
      <c r="A2644">
        <f>STDEV('5000 Sales Records'!I2666:I2695)</f>
        <v>2614.0224748174173</v>
      </c>
      <c r="B2644">
        <f>STDEV('5000 Sales Records'!J2666:J2695)</f>
        <v>234.33115151843145</v>
      </c>
      <c r="C2644">
        <f>STDEV('5000 Sales Records'!K2666:K2695)</f>
        <v>192.12947438503878</v>
      </c>
      <c r="D2644">
        <f>STDEV('5000 Sales Records'!L2666:L2695)</f>
        <v>1142059.5251354889</v>
      </c>
      <c r="E2644">
        <f>STDEV('5000 Sales Records'!M2666:M2695)</f>
        <v>883097.66530595126</v>
      </c>
      <c r="F2644">
        <f>'5000 Sales Records'!N2666</f>
        <v>7249.28</v>
      </c>
      <c r="G2644">
        <f>STD!A2644*Regression!$D$21+STD!B2644*Regression!$D$22+STD!C2644*Regression!$D$23+STD!D2644*Regression!$D$24+STD!E2644*Regression!$D$25</f>
        <v>-86408.032673674752</v>
      </c>
    </row>
    <row r="2645" spans="1:7" x14ac:dyDescent="0.35">
      <c r="A2645">
        <f>STDEV('5000 Sales Records'!I2667:I2696)</f>
        <v>2679.1125576488425</v>
      </c>
      <c r="B2645">
        <f>STDEV('5000 Sales Records'!J2667:J2696)</f>
        <v>229.53389575673654</v>
      </c>
      <c r="C2645">
        <f>STDEV('5000 Sales Records'!K2667:K2696)</f>
        <v>189.53860519299428</v>
      </c>
      <c r="D2645">
        <f>STDEV('5000 Sales Records'!L2667:L2696)</f>
        <v>1138981.0568480233</v>
      </c>
      <c r="E2645">
        <f>STDEV('5000 Sales Records'!M2667:M2696)</f>
        <v>880065.16253913695</v>
      </c>
      <c r="F2645">
        <f>'5000 Sales Records'!N2667</f>
        <v>470089.44</v>
      </c>
      <c r="G2645">
        <f>STD!A2645*Regression!$D$21+STD!B2645*Regression!$D$22+STD!C2645*Regression!$D$23+STD!D2645*Regression!$D$24+STD!E2645*Regression!$D$25</f>
        <v>-85334.811109014903</v>
      </c>
    </row>
    <row r="2646" spans="1:7" x14ac:dyDescent="0.35">
      <c r="A2646">
        <f>STDEV('5000 Sales Records'!I2668:I2697)</f>
        <v>2690.1457047237573</v>
      </c>
      <c r="B2646">
        <f>STDEV('5000 Sales Records'!J2668:J2697)</f>
        <v>232.61576827982617</v>
      </c>
      <c r="C2646">
        <f>STDEV('5000 Sales Records'!K2668:K2697)</f>
        <v>190.36742151888052</v>
      </c>
      <c r="D2646">
        <f>STDEV('5000 Sales Records'!L2668:L2697)</f>
        <v>1155717.4154302669</v>
      </c>
      <c r="E2646">
        <f>STDEV('5000 Sales Records'!M2668:M2697)</f>
        <v>885375.04128782044</v>
      </c>
      <c r="F2646">
        <f>'5000 Sales Records'!N2668</f>
        <v>783559.64</v>
      </c>
      <c r="G2646">
        <f>STD!A2646*Regression!$D$21+STD!B2646*Regression!$D$22+STD!C2646*Regression!$D$23+STD!D2646*Regression!$D$24+STD!E2646*Regression!$D$25</f>
        <v>-81766.298353749793</v>
      </c>
    </row>
    <row r="2647" spans="1:7" x14ac:dyDescent="0.35">
      <c r="A2647">
        <f>STDEV('5000 Sales Records'!I2669:I2698)</f>
        <v>2627.1393080075068</v>
      </c>
      <c r="B2647">
        <f>STDEV('5000 Sales Records'!J2669:J2698)</f>
        <v>244.00731699717727</v>
      </c>
      <c r="C2647">
        <f>STDEV('5000 Sales Records'!K2669:K2698)</f>
        <v>199.26427967088992</v>
      </c>
      <c r="D2647">
        <f>STDEV('5000 Sales Records'!L2669:L2698)</f>
        <v>1250024.8880304345</v>
      </c>
      <c r="E2647">
        <f>STDEV('5000 Sales Records'!M2669:M2698)</f>
        <v>966588.47246827383</v>
      </c>
      <c r="F2647">
        <f>'5000 Sales Records'!N2669</f>
        <v>34140.379999999997</v>
      </c>
      <c r="G2647">
        <f>STD!A2647*Regression!$D$21+STD!B2647*Regression!$D$22+STD!C2647*Regression!$D$23+STD!D2647*Regression!$D$24+STD!E2647*Regression!$D$25</f>
        <v>-70790.416388020501</v>
      </c>
    </row>
    <row r="2648" spans="1:7" x14ac:dyDescent="0.35">
      <c r="A2648">
        <f>STDEV('5000 Sales Records'!I2670:I2699)</f>
        <v>2475.0054814754117</v>
      </c>
      <c r="B2648">
        <f>STDEV('5000 Sales Records'!J2670:J2699)</f>
        <v>234.37611396602708</v>
      </c>
      <c r="C2648">
        <f>STDEV('5000 Sales Records'!K2670:K2699)</f>
        <v>193.31413911576408</v>
      </c>
      <c r="D2648">
        <f>STDEV('5000 Sales Records'!L2670:L2699)</f>
        <v>1240145.5106939557</v>
      </c>
      <c r="E2648">
        <f>STDEV('5000 Sales Records'!M2670:M2699)</f>
        <v>971043.7236724667</v>
      </c>
      <c r="F2648">
        <f>'5000 Sales Records'!N2670</f>
        <v>567773.31000000006</v>
      </c>
      <c r="G2648">
        <f>STD!A2648*Regression!$D$21+STD!B2648*Regression!$D$22+STD!C2648*Regression!$D$23+STD!D2648*Regression!$D$24+STD!E2648*Regression!$D$25</f>
        <v>-61161.236244121334</v>
      </c>
    </row>
    <row r="2649" spans="1:7" x14ac:dyDescent="0.35">
      <c r="A2649">
        <f>STDEV('5000 Sales Records'!I2671:I2700)</f>
        <v>2615.9025729687196</v>
      </c>
      <c r="B2649">
        <f>STDEV('5000 Sales Records'!J2671:J2700)</f>
        <v>235.94155431294675</v>
      </c>
      <c r="C2649">
        <f>STDEV('5000 Sales Records'!K2671:K2700)</f>
        <v>194.87036386115591</v>
      </c>
      <c r="D2649">
        <f>STDEV('5000 Sales Records'!L2671:L2700)</f>
        <v>1240872.4912253751</v>
      </c>
      <c r="E2649">
        <f>STDEV('5000 Sales Records'!M2671:M2700)</f>
        <v>975662.09875814896</v>
      </c>
      <c r="F2649">
        <f>'5000 Sales Records'!N2671</f>
        <v>567324</v>
      </c>
      <c r="G2649">
        <f>STD!A2649*Regression!$D$21+STD!B2649*Regression!$D$22+STD!C2649*Regression!$D$23+STD!D2649*Regression!$D$24+STD!E2649*Regression!$D$25</f>
        <v>-76785.580737007433</v>
      </c>
    </row>
    <row r="2650" spans="1:7" x14ac:dyDescent="0.35">
      <c r="A2650">
        <f>STDEV('5000 Sales Records'!I2672:I2701)</f>
        <v>2616.7915697548842</v>
      </c>
      <c r="B2650">
        <f>STDEV('5000 Sales Records'!J2672:J2701)</f>
        <v>235.65680066717727</v>
      </c>
      <c r="C2650">
        <f>STDEV('5000 Sales Records'!K2672:K2701)</f>
        <v>195.56051589590186</v>
      </c>
      <c r="D2650">
        <f>STDEV('5000 Sales Records'!L2672:L2701)</f>
        <v>1288290.2370914246</v>
      </c>
      <c r="E2650">
        <f>STDEV('5000 Sales Records'!M2672:M2701)</f>
        <v>1031464.4529852312</v>
      </c>
      <c r="F2650">
        <f>'5000 Sales Records'!N2672</f>
        <v>523480.32000000001</v>
      </c>
      <c r="G2650">
        <f>STD!A2650*Regression!$D$21+STD!B2650*Regression!$D$22+STD!C2650*Regression!$D$23+STD!D2650*Regression!$D$24+STD!E2650*Regression!$D$25</f>
        <v>-82036.346491797129</v>
      </c>
    </row>
    <row r="2651" spans="1:7" x14ac:dyDescent="0.35">
      <c r="A2651">
        <f>STDEV('5000 Sales Records'!I2673:I2702)</f>
        <v>2627.1921990167966</v>
      </c>
      <c r="B2651">
        <f>STDEV('5000 Sales Records'!J2673:J2702)</f>
        <v>243.89154073565945</v>
      </c>
      <c r="C2651">
        <f>STDEV('5000 Sales Records'!K2673:K2702)</f>
        <v>201.04227688402423</v>
      </c>
      <c r="D2651">
        <f>STDEV('5000 Sales Records'!L2673:L2702)</f>
        <v>1442339.4488990102</v>
      </c>
      <c r="E2651">
        <f>STDEV('5000 Sales Records'!M2673:M2702)</f>
        <v>1142271.8918896406</v>
      </c>
      <c r="F2651">
        <f>'5000 Sales Records'!N2673</f>
        <v>583527.5</v>
      </c>
      <c r="G2651">
        <f>STD!A2651*Regression!$D$21+STD!B2651*Regression!$D$22+STD!C2651*Regression!$D$23+STD!D2651*Regression!$D$24+STD!E2651*Regression!$D$25</f>
        <v>-48349.495708408067</v>
      </c>
    </row>
    <row r="2652" spans="1:7" x14ac:dyDescent="0.35">
      <c r="A2652">
        <f>STDEV('5000 Sales Records'!I2674:I2703)</f>
        <v>2625.431814510458</v>
      </c>
      <c r="B2652">
        <f>STDEV('5000 Sales Records'!J2674:J2703)</f>
        <v>234.89306295203468</v>
      </c>
      <c r="C2652">
        <f>STDEV('5000 Sales Records'!K2674:K2703)</f>
        <v>192.58083185103547</v>
      </c>
      <c r="D2652">
        <f>STDEV('5000 Sales Records'!L2674:L2703)</f>
        <v>1416970.8187431886</v>
      </c>
      <c r="E2652">
        <f>STDEV('5000 Sales Records'!M2674:M2703)</f>
        <v>1116278.3348950671</v>
      </c>
      <c r="F2652">
        <f>'5000 Sales Records'!N2674</f>
        <v>164799.35999999999</v>
      </c>
      <c r="G2652">
        <f>STD!A2652*Regression!$D$21+STD!B2652*Regression!$D$22+STD!C2652*Regression!$D$23+STD!D2652*Regression!$D$24+STD!E2652*Regression!$D$25</f>
        <v>-46158.683566254913</v>
      </c>
    </row>
    <row r="2653" spans="1:7" x14ac:dyDescent="0.35">
      <c r="A2653">
        <f>STDEV('5000 Sales Records'!I2675:I2704)</f>
        <v>2624.1299468892389</v>
      </c>
      <c r="B2653">
        <f>STDEV('5000 Sales Records'!J2675:J2704)</f>
        <v>233.95353125619076</v>
      </c>
      <c r="C2653">
        <f>STDEV('5000 Sales Records'!K2675:K2704)</f>
        <v>192.51945661457813</v>
      </c>
      <c r="D2653">
        <f>STDEV('5000 Sales Records'!L2675:L2704)</f>
        <v>1444750.6907541472</v>
      </c>
      <c r="E2653">
        <f>STDEV('5000 Sales Records'!M2675:M2704)</f>
        <v>1159366.7499138687</v>
      </c>
      <c r="F2653">
        <f>'5000 Sales Records'!N2675</f>
        <v>868587.46</v>
      </c>
      <c r="G2653">
        <f>STD!A2653*Regression!$D$21+STD!B2653*Regression!$D$22+STD!C2653*Regression!$D$23+STD!D2653*Regression!$D$24+STD!E2653*Regression!$D$25</f>
        <v>-58358.226319238311</v>
      </c>
    </row>
    <row r="2654" spans="1:7" x14ac:dyDescent="0.35">
      <c r="A2654">
        <f>STDEV('5000 Sales Records'!I2676:I2705)</f>
        <v>2587.573309750534</v>
      </c>
      <c r="B2654">
        <f>STDEV('5000 Sales Records'!J2676:J2705)</f>
        <v>236.23449626170819</v>
      </c>
      <c r="C2654">
        <f>STDEV('5000 Sales Records'!K2676:K2705)</f>
        <v>194.87563834109841</v>
      </c>
      <c r="D2654">
        <f>STDEV('5000 Sales Records'!L2676:L2705)</f>
        <v>1456973.9289034591</v>
      </c>
      <c r="E2654">
        <f>STDEV('5000 Sales Records'!M2676:M2705)</f>
        <v>1172481.1158728474</v>
      </c>
      <c r="F2654">
        <f>'5000 Sales Records'!N2676</f>
        <v>96653.52</v>
      </c>
      <c r="G2654">
        <f>STD!A2654*Regression!$D$21+STD!B2654*Regression!$D$22+STD!C2654*Regression!$D$23+STD!D2654*Regression!$D$24+STD!E2654*Regression!$D$25</f>
        <v>-55880.958329477813</v>
      </c>
    </row>
    <row r="2655" spans="1:7" x14ac:dyDescent="0.35">
      <c r="A2655">
        <f>STDEV('5000 Sales Records'!I2677:I2706)</f>
        <v>2587.4574750239804</v>
      </c>
      <c r="B2655">
        <f>STDEV('5000 Sales Records'!J2677:J2706)</f>
        <v>237.66207536206173</v>
      </c>
      <c r="C2655">
        <f>STDEV('5000 Sales Records'!K2677:K2706)</f>
        <v>195.67886453069735</v>
      </c>
      <c r="D2655">
        <f>STDEV('5000 Sales Records'!L2677:L2706)</f>
        <v>1464952.145653937</v>
      </c>
      <c r="E2655">
        <f>STDEV('5000 Sales Records'!M2677:M2706)</f>
        <v>1177172.4543582678</v>
      </c>
      <c r="F2655">
        <f>'5000 Sales Records'!N2677</f>
        <v>42752.36</v>
      </c>
      <c r="G2655">
        <f>STD!A2655*Regression!$D$21+STD!B2655*Regression!$D$22+STD!C2655*Regression!$D$23+STD!D2655*Regression!$D$24+STD!E2655*Regression!$D$25</f>
        <v>-54492.226202846039</v>
      </c>
    </row>
    <row r="2656" spans="1:7" x14ac:dyDescent="0.35">
      <c r="A2656">
        <f>STDEV('5000 Sales Records'!I2678:I2707)</f>
        <v>2549.3523651329951</v>
      </c>
      <c r="B2656">
        <f>STDEV('5000 Sales Records'!J2678:J2707)</f>
        <v>236.90120046565607</v>
      </c>
      <c r="C2656">
        <f>STDEV('5000 Sales Records'!K2678:K2707)</f>
        <v>196.24786552291175</v>
      </c>
      <c r="D2656">
        <f>STDEV('5000 Sales Records'!L2678:L2707)</f>
        <v>1448223.3612657059</v>
      </c>
      <c r="E2656">
        <f>STDEV('5000 Sales Records'!M2678:M2707)</f>
        <v>1172568.8507115846</v>
      </c>
      <c r="F2656">
        <f>'5000 Sales Records'!N2678</f>
        <v>145999.56</v>
      </c>
      <c r="G2656">
        <f>STD!A2656*Regression!$D$21+STD!B2656*Regression!$D$22+STD!C2656*Regression!$D$23+STD!D2656*Regression!$D$24+STD!E2656*Regression!$D$25</f>
        <v>-59225.504539764952</v>
      </c>
    </row>
    <row r="2657" spans="1:7" x14ac:dyDescent="0.35">
      <c r="A2657">
        <f>STDEV('5000 Sales Records'!I2679:I2708)</f>
        <v>2651.1428210247868</v>
      </c>
      <c r="B2657">
        <f>STDEV('5000 Sales Records'!J2679:J2708)</f>
        <v>234.91896185021258</v>
      </c>
      <c r="C2657">
        <f>STDEV('5000 Sales Records'!K2679:K2708)</f>
        <v>196.48591324313432</v>
      </c>
      <c r="D2657">
        <f>STDEV('5000 Sales Records'!L2679:L2708)</f>
        <v>1498790.1111497306</v>
      </c>
      <c r="E2657">
        <f>STDEV('5000 Sales Records'!M2679:M2708)</f>
        <v>1237278.6990551576</v>
      </c>
      <c r="F2657">
        <f>'5000 Sales Records'!N2679</f>
        <v>315511.08</v>
      </c>
      <c r="G2657">
        <f>STD!A2657*Regression!$D$21+STD!B2657*Regression!$D$22+STD!C2657*Regression!$D$23+STD!D2657*Regression!$D$24+STD!E2657*Regression!$D$25</f>
        <v>-74840.07532164501</v>
      </c>
    </row>
    <row r="2658" spans="1:7" x14ac:dyDescent="0.35">
      <c r="A2658">
        <f>STDEV('5000 Sales Records'!I2680:I2709)</f>
        <v>2723.3064987633866</v>
      </c>
      <c r="B2658">
        <f>STDEV('5000 Sales Records'!J2680:J2709)</f>
        <v>233.98852804082654</v>
      </c>
      <c r="C2658">
        <f>STDEV('5000 Sales Records'!K2680:K2709)</f>
        <v>196.12496334952002</v>
      </c>
      <c r="D2658">
        <f>STDEV('5000 Sales Records'!L2680:L2709)</f>
        <v>1509404.0122565227</v>
      </c>
      <c r="E2658">
        <f>STDEV('5000 Sales Records'!M2680:M2709)</f>
        <v>1244323.5311906447</v>
      </c>
      <c r="F2658">
        <f>'5000 Sales Records'!N2680</f>
        <v>34131.660000000003</v>
      </c>
      <c r="G2658">
        <f>STD!A2658*Regression!$D$21+STD!B2658*Regression!$D$22+STD!C2658*Regression!$D$23+STD!D2658*Regression!$D$24+STD!E2658*Regression!$D$25</f>
        <v>-75661.937380976276</v>
      </c>
    </row>
    <row r="2659" spans="1:7" x14ac:dyDescent="0.35">
      <c r="A2659">
        <f>STDEV('5000 Sales Records'!I2681:I2710)</f>
        <v>2709.6850357750891</v>
      </c>
      <c r="B2659">
        <f>STDEV('5000 Sales Records'!J2681:J2710)</f>
        <v>241.668358423488</v>
      </c>
      <c r="C2659">
        <f>STDEV('5000 Sales Records'!K2681:K2710)</f>
        <v>201.82349494278296</v>
      </c>
      <c r="D2659">
        <f>STDEV('5000 Sales Records'!L2681:L2710)</f>
        <v>1495336.6343134071</v>
      </c>
      <c r="E2659">
        <f>STDEV('5000 Sales Records'!M2681:M2710)</f>
        <v>1234884.2332633908</v>
      </c>
      <c r="F2659">
        <f>'5000 Sales Records'!N2681</f>
        <v>427516.36</v>
      </c>
      <c r="G2659">
        <f>STD!A2659*Regression!$D$21+STD!B2659*Regression!$D$22+STD!C2659*Regression!$D$23+STD!D2659*Regression!$D$24+STD!E2659*Regression!$D$25</f>
        <v>-84948.699534769403</v>
      </c>
    </row>
    <row r="2660" spans="1:7" x14ac:dyDescent="0.35">
      <c r="A2660">
        <f>STDEV('5000 Sales Records'!I2682:I2711)</f>
        <v>2749.212046152978</v>
      </c>
      <c r="B2660">
        <f>STDEV('5000 Sales Records'!J2682:J2711)</f>
        <v>247.91853514512735</v>
      </c>
      <c r="C2660">
        <f>STDEV('5000 Sales Records'!K2682:K2711)</f>
        <v>206.29612320893114</v>
      </c>
      <c r="D2660">
        <f>STDEV('5000 Sales Records'!L2682:L2711)</f>
        <v>1647458.0094326544</v>
      </c>
      <c r="E2660">
        <f>STDEV('5000 Sales Records'!M2682:M2711)</f>
        <v>1341885.7124373703</v>
      </c>
      <c r="F2660">
        <f>'5000 Sales Records'!N2682</f>
        <v>408855.91</v>
      </c>
      <c r="G2660">
        <f>STD!A2660*Regression!$D$21+STD!B2660*Regression!$D$22+STD!C2660*Regression!$D$23+STD!D2660*Regression!$D$24+STD!E2660*Regression!$D$25</f>
        <v>-48955.30906958296</v>
      </c>
    </row>
    <row r="2661" spans="1:7" x14ac:dyDescent="0.35">
      <c r="A2661">
        <f>STDEV('5000 Sales Records'!I2683:I2712)</f>
        <v>2743.5048322114935</v>
      </c>
      <c r="B2661">
        <f>STDEV('5000 Sales Records'!J2683:J2712)</f>
        <v>240.02607314335805</v>
      </c>
      <c r="C2661">
        <f>STDEV('5000 Sales Records'!K2683:K2712)</f>
        <v>200.63178420341009</v>
      </c>
      <c r="D2661">
        <f>STDEV('5000 Sales Records'!L2683:L2712)</f>
        <v>1648304.7592798611</v>
      </c>
      <c r="E2661">
        <f>STDEV('5000 Sales Records'!M2683:M2712)</f>
        <v>1341862.5687587603</v>
      </c>
      <c r="F2661">
        <f>'5000 Sales Records'!N2683</f>
        <v>381275</v>
      </c>
      <c r="G2661">
        <f>STD!A2661*Regression!$D$21+STD!B2661*Regression!$D$22+STD!C2661*Regression!$D$23+STD!D2661*Regression!$D$24+STD!E2661*Regression!$D$25</f>
        <v>-41021.979230929632</v>
      </c>
    </row>
    <row r="2662" spans="1:7" x14ac:dyDescent="0.35">
      <c r="A2662">
        <f>STDEV('5000 Sales Records'!I2684:I2713)</f>
        <v>2776.7886282911231</v>
      </c>
      <c r="B2662">
        <f>STDEV('5000 Sales Records'!J2684:J2713)</f>
        <v>233.45135319878699</v>
      </c>
      <c r="C2662">
        <f>STDEV('5000 Sales Records'!K2684:K2713)</f>
        <v>193.87022261794368</v>
      </c>
      <c r="D2662">
        <f>STDEV('5000 Sales Records'!L2684:L2713)</f>
        <v>1669347.4741955546</v>
      </c>
      <c r="E2662">
        <f>STDEV('5000 Sales Records'!M2684:M2713)</f>
        <v>1354898.5700565996</v>
      </c>
      <c r="F2662">
        <f>'5000 Sales Records'!N2684</f>
        <v>958250.86</v>
      </c>
      <c r="G2662">
        <f>STD!A2662*Regression!$D$21+STD!B2662*Regression!$D$22+STD!C2662*Regression!$D$23+STD!D2662*Regression!$D$24+STD!E2662*Regression!$D$25</f>
        <v>-36572.817511082627</v>
      </c>
    </row>
    <row r="2663" spans="1:7" x14ac:dyDescent="0.35">
      <c r="A2663">
        <f>STDEV('5000 Sales Records'!I2685:I2714)</f>
        <v>2806.3406575479921</v>
      </c>
      <c r="B2663">
        <f>STDEV('5000 Sales Records'!J2685:J2714)</f>
        <v>228.85864228795262</v>
      </c>
      <c r="C2663">
        <f>STDEV('5000 Sales Records'!K2685:K2714)</f>
        <v>189.46663105955489</v>
      </c>
      <c r="D2663">
        <f>STDEV('5000 Sales Records'!L2685:L2714)</f>
        <v>1647142.132109185</v>
      </c>
      <c r="E2663">
        <f>STDEV('5000 Sales Records'!M2685:M2714)</f>
        <v>1334929.8533949729</v>
      </c>
      <c r="F2663">
        <f>'5000 Sales Records'!N2685</f>
        <v>491857.66</v>
      </c>
      <c r="G2663">
        <f>STD!A2663*Regression!$D$21+STD!B2663*Regression!$D$22+STD!C2663*Regression!$D$23+STD!D2663*Regression!$D$24+STD!E2663*Regression!$D$25</f>
        <v>-40788.357931400882</v>
      </c>
    </row>
    <row r="2664" spans="1:7" x14ac:dyDescent="0.35">
      <c r="A2664">
        <f>STDEV('5000 Sales Records'!I2686:I2715)</f>
        <v>2880.042548576183</v>
      </c>
      <c r="B2664">
        <f>STDEV('5000 Sales Records'!J2686:J2715)</f>
        <v>229.23020743248534</v>
      </c>
      <c r="C2664">
        <f>STDEV('5000 Sales Records'!K2686:K2715)</f>
        <v>189.91359745312135</v>
      </c>
      <c r="D2664">
        <f>STDEV('5000 Sales Records'!L2686:L2715)</f>
        <v>1661576.6716073044</v>
      </c>
      <c r="E2664">
        <f>STDEV('5000 Sales Records'!M2686:M2715)</f>
        <v>1344516.0524290386</v>
      </c>
      <c r="F2664">
        <f>'5000 Sales Records'!N2686</f>
        <v>472149.27</v>
      </c>
      <c r="G2664">
        <f>STD!A2664*Regression!$D$21+STD!B2664*Regression!$D$22+STD!C2664*Regression!$D$23+STD!D2664*Regression!$D$24+STD!E2664*Regression!$D$25</f>
        <v>-41946.610869404161</v>
      </c>
    </row>
    <row r="2665" spans="1:7" x14ac:dyDescent="0.35">
      <c r="A2665">
        <f>STDEV('5000 Sales Records'!I2687:I2716)</f>
        <v>2985.6380315055635</v>
      </c>
      <c r="B2665">
        <f>STDEV('5000 Sales Records'!J2687:J2716)</f>
        <v>228.44877416596273</v>
      </c>
      <c r="C2665">
        <f>STDEV('5000 Sales Records'!K2687:K2716)</f>
        <v>189.4753430357253</v>
      </c>
      <c r="D2665">
        <f>STDEV('5000 Sales Records'!L2687:L2716)</f>
        <v>1682692.7556566773</v>
      </c>
      <c r="E2665">
        <f>STDEV('5000 Sales Records'!M2687:M2716)</f>
        <v>1356878.188207584</v>
      </c>
      <c r="F2665">
        <f>'5000 Sales Records'!N2687</f>
        <v>98156.88</v>
      </c>
      <c r="G2665">
        <f>STD!A2665*Regression!$D$21+STD!B2665*Regression!$D$22+STD!C2665*Regression!$D$23+STD!D2665*Regression!$D$24+STD!E2665*Regression!$D$25</f>
        <v>-41143.736206796253</v>
      </c>
    </row>
    <row r="2666" spans="1:7" x14ac:dyDescent="0.35">
      <c r="A2666">
        <f>STDEV('5000 Sales Records'!I2688:I2717)</f>
        <v>3028.8158205332729</v>
      </c>
      <c r="B2666">
        <f>STDEV('5000 Sales Records'!J2688:J2717)</f>
        <v>229.89498967607125</v>
      </c>
      <c r="C2666">
        <f>STDEV('5000 Sales Records'!K2688:K2717)</f>
        <v>190.2737691406478</v>
      </c>
      <c r="D2666">
        <f>STDEV('5000 Sales Records'!L2688:L2717)</f>
        <v>1688815.5841048968</v>
      </c>
      <c r="E2666">
        <f>STDEV('5000 Sales Records'!M2688:M2717)</f>
        <v>1360425.6324465428</v>
      </c>
      <c r="F2666">
        <f>'5000 Sales Records'!N2688</f>
        <v>1155469.56</v>
      </c>
      <c r="G2666">
        <f>STD!A2666*Regression!$D$21+STD!B2666*Regression!$D$22+STD!C2666*Regression!$D$23+STD!D2666*Regression!$D$24+STD!E2666*Regression!$D$25</f>
        <v>-44154.800179926679</v>
      </c>
    </row>
    <row r="2667" spans="1:7" x14ac:dyDescent="0.35">
      <c r="A2667">
        <f>STDEV('5000 Sales Records'!I2689:I2718)</f>
        <v>3019.2787416103588</v>
      </c>
      <c r="B2667">
        <f>STDEV('5000 Sales Records'!J2689:J2718)</f>
        <v>217.88825869444318</v>
      </c>
      <c r="C2667">
        <f>STDEV('5000 Sales Records'!K2689:K2718)</f>
        <v>181.29530318836422</v>
      </c>
      <c r="D2667">
        <f>STDEV('5000 Sales Records'!L2689:L2718)</f>
        <v>1582565.5885159881</v>
      </c>
      <c r="E2667">
        <f>STDEV('5000 Sales Records'!M2689:M2718)</f>
        <v>1282416.0055856474</v>
      </c>
      <c r="F2667">
        <f>'5000 Sales Records'!N2689</f>
        <v>153930.23999999999</v>
      </c>
      <c r="G2667">
        <f>STD!A2667*Regression!$D$21+STD!B2667*Regression!$D$22+STD!C2667*Regression!$D$23+STD!D2667*Regression!$D$24+STD!E2667*Regression!$D$25</f>
        <v>-62325.884619802702</v>
      </c>
    </row>
    <row r="2668" spans="1:7" x14ac:dyDescent="0.35">
      <c r="A2668">
        <f>STDEV('5000 Sales Records'!I2690:I2719)</f>
        <v>2974.7267112957711</v>
      </c>
      <c r="B2668">
        <f>STDEV('5000 Sales Records'!J2690:J2719)</f>
        <v>217.97374966413662</v>
      </c>
      <c r="C2668">
        <f>STDEV('5000 Sales Records'!K2690:K2719)</f>
        <v>179.62233726931609</v>
      </c>
      <c r="D2668">
        <f>STDEV('5000 Sales Records'!L2690:L2719)</f>
        <v>1566908.8184624589</v>
      </c>
      <c r="E2668">
        <f>STDEV('5000 Sales Records'!M2690:M2719)</f>
        <v>1270016.4378633772</v>
      </c>
      <c r="F2668">
        <f>'5000 Sales Records'!N2690</f>
        <v>453492</v>
      </c>
      <c r="G2668">
        <f>STD!A2668*Regression!$D$21+STD!B2668*Regression!$D$22+STD!C2668*Regression!$D$23+STD!D2668*Regression!$D$24+STD!E2668*Regression!$D$25</f>
        <v>-67118.587588072987</v>
      </c>
    </row>
    <row r="2669" spans="1:7" x14ac:dyDescent="0.35">
      <c r="A2669">
        <f>STDEV('5000 Sales Records'!I2691:I2720)</f>
        <v>3062.0566336346897</v>
      </c>
      <c r="B2669">
        <f>STDEV('5000 Sales Records'!J2691:J2720)</f>
        <v>217.49165247688578</v>
      </c>
      <c r="C2669">
        <f>STDEV('5000 Sales Records'!K2691:K2720)</f>
        <v>177.59901944691518</v>
      </c>
      <c r="D2669">
        <f>STDEV('5000 Sales Records'!L2691:L2720)</f>
        <v>1571739.1209604663</v>
      </c>
      <c r="E2669">
        <f>STDEV('5000 Sales Records'!M2691:M2720)</f>
        <v>1269111.6831337563</v>
      </c>
      <c r="F2669">
        <f>'5000 Sales Records'!N2691</f>
        <v>128937.94</v>
      </c>
      <c r="G2669">
        <f>STD!A2669*Regression!$D$21+STD!B2669*Regression!$D$22+STD!C2669*Regression!$D$23+STD!D2669*Regression!$D$24+STD!E2669*Regression!$D$25</f>
        <v>-73455.401404974284</v>
      </c>
    </row>
    <row r="2670" spans="1:7" x14ac:dyDescent="0.35">
      <c r="A2670">
        <f>STDEV('5000 Sales Records'!I2692:I2721)</f>
        <v>2957.6242735814435</v>
      </c>
      <c r="B2670">
        <f>STDEV('5000 Sales Records'!J2692:J2721)</f>
        <v>216.4830231216412</v>
      </c>
      <c r="C2670">
        <f>STDEV('5000 Sales Records'!K2692:K2721)</f>
        <v>178.96036987486116</v>
      </c>
      <c r="D2670">
        <f>STDEV('5000 Sales Records'!L2692:L2721)</f>
        <v>1596996.8415289351</v>
      </c>
      <c r="E2670">
        <f>STDEV('5000 Sales Records'!M2692:M2721)</f>
        <v>1297119.2141685113</v>
      </c>
      <c r="F2670">
        <f>'5000 Sales Records'!N2692</f>
        <v>841870.77</v>
      </c>
      <c r="G2670">
        <f>STD!A2670*Regression!$D$21+STD!B2670*Regression!$D$22+STD!C2670*Regression!$D$23+STD!D2670*Regression!$D$24+STD!E2670*Regression!$D$25</f>
        <v>-60214.847032184247</v>
      </c>
    </row>
    <row r="2671" spans="1:7" x14ac:dyDescent="0.35">
      <c r="A2671">
        <f>STDEV('5000 Sales Records'!I2693:I2722)</f>
        <v>2844.2624513138767</v>
      </c>
      <c r="B2671">
        <f>STDEV('5000 Sales Records'!J2693:J2722)</f>
        <v>217.35874420720535</v>
      </c>
      <c r="C2671">
        <f>STDEV('5000 Sales Records'!K2693:K2722)</f>
        <v>179.44265821205082</v>
      </c>
      <c r="D2671">
        <f>STDEV('5000 Sales Records'!L2693:L2722)</f>
        <v>1599672.2677131121</v>
      </c>
      <c r="E2671">
        <f>STDEV('5000 Sales Records'!M2693:M2722)</f>
        <v>1301637.0028604146</v>
      </c>
      <c r="F2671">
        <f>'5000 Sales Records'!N2693</f>
        <v>218777.76</v>
      </c>
      <c r="G2671">
        <f>STD!A2671*Regression!$D$21+STD!B2671*Regression!$D$22+STD!C2671*Regression!$D$23+STD!D2671*Regression!$D$24+STD!E2671*Regression!$D$25</f>
        <v>-53688.233523336239</v>
      </c>
    </row>
    <row r="2672" spans="1:7" x14ac:dyDescent="0.35">
      <c r="A2672">
        <f>STDEV('5000 Sales Records'!I2694:I2723)</f>
        <v>2947.7667348330851</v>
      </c>
      <c r="B2672">
        <f>STDEV('5000 Sales Records'!J2694:J2723)</f>
        <v>220.89339869834441</v>
      </c>
      <c r="C2672">
        <f>STDEV('5000 Sales Records'!K2694:K2723)</f>
        <v>180.42617467425893</v>
      </c>
      <c r="D2672">
        <f>STDEV('5000 Sales Records'!L2694:L2723)</f>
        <v>1606310.877297936</v>
      </c>
      <c r="E2672">
        <f>STDEV('5000 Sales Records'!M2694:M2723)</f>
        <v>1302689.551430319</v>
      </c>
      <c r="F2672">
        <f>'5000 Sales Records'!N2694</f>
        <v>342666.12</v>
      </c>
      <c r="G2672">
        <f>STD!A2672*Regression!$D$21+STD!B2672*Regression!$D$22+STD!C2672*Regression!$D$23+STD!D2672*Regression!$D$24+STD!E2672*Regression!$D$25</f>
        <v>-64507.723131529754</v>
      </c>
    </row>
    <row r="2673" spans="1:7" x14ac:dyDescent="0.35">
      <c r="A2673">
        <f>STDEV('5000 Sales Records'!I2695:I2724)</f>
        <v>2936.8538371733007</v>
      </c>
      <c r="B2673">
        <f>STDEV('5000 Sales Records'!J2695:J2724)</f>
        <v>226.09189351402807</v>
      </c>
      <c r="C2673">
        <f>STDEV('5000 Sales Records'!K2695:K2724)</f>
        <v>183.23685749832663</v>
      </c>
      <c r="D2673">
        <f>STDEV('5000 Sales Records'!L2695:L2724)</f>
        <v>1623583.5074971842</v>
      </c>
      <c r="E2673">
        <f>STDEV('5000 Sales Records'!M2695:M2724)</f>
        <v>1312038.5394491134</v>
      </c>
      <c r="F2673">
        <f>'5000 Sales Records'!N2695</f>
        <v>136818.72</v>
      </c>
      <c r="G2673">
        <f>STD!A2673*Regression!$D$21+STD!B2673*Regression!$D$22+STD!C2673*Regression!$D$23+STD!D2673*Regression!$D$24+STD!E2673*Regression!$D$25</f>
        <v>-62907.919478313997</v>
      </c>
    </row>
    <row r="2674" spans="1:7" x14ac:dyDescent="0.35">
      <c r="A2674">
        <f>STDEV('5000 Sales Records'!I2696:I2725)</f>
        <v>2924.3329605856811</v>
      </c>
      <c r="B2674">
        <f>STDEV('5000 Sales Records'!J2696:J2725)</f>
        <v>234.76131953319208</v>
      </c>
      <c r="C2674">
        <f>STDEV('5000 Sales Records'!K2696:K2725)</f>
        <v>189.00658352852801</v>
      </c>
      <c r="D2674">
        <f>STDEV('5000 Sales Records'!L2696:L2725)</f>
        <v>1779729.2785439421</v>
      </c>
      <c r="E2674">
        <f>STDEV('5000 Sales Records'!M2696:M2725)</f>
        <v>1422998.5074513487</v>
      </c>
      <c r="F2674">
        <f>'5000 Sales Records'!N2696</f>
        <v>832639.96</v>
      </c>
      <c r="G2674">
        <f>STD!A2674*Regression!$D$21+STD!B2674*Regression!$D$22+STD!C2674*Regression!$D$23+STD!D2674*Regression!$D$24+STD!E2674*Regression!$D$25</f>
        <v>-25825.96376768453</v>
      </c>
    </row>
    <row r="2675" spans="1:7" x14ac:dyDescent="0.35">
      <c r="A2675">
        <f>STDEV('5000 Sales Records'!I2697:I2726)</f>
        <v>2873.2951854949583</v>
      </c>
      <c r="B2675">
        <f>STDEV('5000 Sales Records'!J2697:J2726)</f>
        <v>243.45135649629285</v>
      </c>
      <c r="C2675">
        <f>STDEV('5000 Sales Records'!K2697:K2726)</f>
        <v>197.22151352683636</v>
      </c>
      <c r="D2675">
        <f>STDEV('5000 Sales Records'!L2697:L2726)</f>
        <v>1846798.1510755888</v>
      </c>
      <c r="E2675">
        <f>STDEV('5000 Sales Records'!M2697:M2726)</f>
        <v>1485203.320766822</v>
      </c>
      <c r="F2675">
        <f>'5000 Sales Records'!N2697</f>
        <v>7454.13</v>
      </c>
      <c r="G2675">
        <f>STD!A2675*Regression!$D$21+STD!B2675*Regression!$D$22+STD!C2675*Regression!$D$23+STD!D2675*Regression!$D$24+STD!E2675*Regression!$D$25</f>
        <v>-17935.031209000619</v>
      </c>
    </row>
    <row r="2676" spans="1:7" x14ac:dyDescent="0.35">
      <c r="A2676">
        <f>STDEV('5000 Sales Records'!I2698:I2727)</f>
        <v>2842.497365823343</v>
      </c>
      <c r="B2676">
        <f>STDEV('5000 Sales Records'!J2698:J2727)</f>
        <v>237.60075041219213</v>
      </c>
      <c r="C2676">
        <f>STDEV('5000 Sales Records'!K2698:K2727)</f>
        <v>194.53961505972555</v>
      </c>
      <c r="D2676">
        <f>STDEV('5000 Sales Records'!L2698:L2727)</f>
        <v>1818044.2932314503</v>
      </c>
      <c r="E2676">
        <f>STDEV('5000 Sales Records'!M2698:M2727)</f>
        <v>1466786.6988718137</v>
      </c>
      <c r="F2676">
        <f>'5000 Sales Records'!N2698</f>
        <v>973000.83</v>
      </c>
      <c r="G2676">
        <f>STD!A2676*Regression!$D$21+STD!B2676*Regression!$D$22+STD!C2676*Regression!$D$23+STD!D2676*Regression!$D$24+STD!E2676*Regression!$D$25</f>
        <v>-16087.832294431282</v>
      </c>
    </row>
    <row r="2677" spans="1:7" x14ac:dyDescent="0.35">
      <c r="A2677">
        <f>STDEV('5000 Sales Records'!I2699:I2728)</f>
        <v>2919.5881586436049</v>
      </c>
      <c r="B2677">
        <f>STDEV('5000 Sales Records'!J2699:J2728)</f>
        <v>231.29574420900042</v>
      </c>
      <c r="C2677">
        <f>STDEV('5000 Sales Records'!K2699:K2728)</f>
        <v>190.98151568498275</v>
      </c>
      <c r="D2677">
        <f>STDEV('5000 Sales Records'!L2699:L2728)</f>
        <v>1779449.7697194756</v>
      </c>
      <c r="E2677">
        <f>STDEV('5000 Sales Records'!M2699:M2728)</f>
        <v>1447008.5570261755</v>
      </c>
      <c r="F2677">
        <f>'5000 Sales Records'!N2699</f>
        <v>276562</v>
      </c>
      <c r="G2677">
        <f>STD!A2677*Regression!$D$21+STD!B2677*Regression!$D$22+STD!C2677*Regression!$D$23+STD!D2677*Regression!$D$24+STD!E2677*Regression!$D$25</f>
        <v>-32892.20812012814</v>
      </c>
    </row>
    <row r="2678" spans="1:7" x14ac:dyDescent="0.35">
      <c r="A2678">
        <f>STDEV('5000 Sales Records'!I2700:I2729)</f>
        <v>2934.6501369731932</v>
      </c>
      <c r="B2678">
        <f>STDEV('5000 Sales Records'!J2700:J2729)</f>
        <v>231.58434333580468</v>
      </c>
      <c r="C2678">
        <f>STDEV('5000 Sales Records'!K2700:K2729)</f>
        <v>189.19971717069572</v>
      </c>
      <c r="D2678">
        <f>STDEV('5000 Sales Records'!L2700:L2729)</f>
        <v>1778469.7298702274</v>
      </c>
      <c r="E2678">
        <f>STDEV('5000 Sales Records'!M2700:M2729)</f>
        <v>1444832.472384616</v>
      </c>
      <c r="F2678">
        <f>'5000 Sales Records'!N2700</f>
        <v>722282.4</v>
      </c>
      <c r="G2678">
        <f>STD!A2678*Regression!$D$21+STD!B2678*Regression!$D$22+STD!C2678*Regression!$D$23+STD!D2678*Regression!$D$24+STD!E2678*Regression!$D$25</f>
        <v>-39218.987880821107</v>
      </c>
    </row>
    <row r="2679" spans="1:7" x14ac:dyDescent="0.35">
      <c r="A2679">
        <f>STDEV('5000 Sales Records'!I2701:I2730)</f>
        <v>2827.0503648709982</v>
      </c>
      <c r="B2679">
        <f>STDEV('5000 Sales Records'!J2701:J2730)</f>
        <v>230.43224836400822</v>
      </c>
      <c r="C2679">
        <f>STDEV('5000 Sales Records'!K2701:K2730)</f>
        <v>187.65776480622625</v>
      </c>
      <c r="D2679">
        <f>STDEV('5000 Sales Records'!L2701:L2730)</f>
        <v>1784496.3275380488</v>
      </c>
      <c r="E2679">
        <f>STDEV('5000 Sales Records'!M2701:M2730)</f>
        <v>1443626.6380306033</v>
      </c>
      <c r="F2679">
        <f>'5000 Sales Records'!N2701</f>
        <v>443357.2</v>
      </c>
      <c r="G2679">
        <f>STD!A2679*Regression!$D$21+STD!B2679*Regression!$D$22+STD!C2679*Regression!$D$23+STD!D2679*Regression!$D$24+STD!E2679*Regression!$D$25</f>
        <v>-24291.260591551894</v>
      </c>
    </row>
    <row r="2680" spans="1:7" x14ac:dyDescent="0.35">
      <c r="A2680">
        <f>STDEV('5000 Sales Records'!I2702:I2731)</f>
        <v>2801.3929476470162</v>
      </c>
      <c r="B2680">
        <f>STDEV('5000 Sales Records'!J2702:J2731)</f>
        <v>230.02346433433226</v>
      </c>
      <c r="C2680">
        <f>STDEV('5000 Sales Records'!K2702:K2731)</f>
        <v>186.38987966612888</v>
      </c>
      <c r="D2680">
        <f>STDEV('5000 Sales Records'!L2702:L2731)</f>
        <v>1765909.2411536186</v>
      </c>
      <c r="E2680">
        <f>STDEV('5000 Sales Records'!M2702:M2731)</f>
        <v>1418910.7343381213</v>
      </c>
      <c r="F2680">
        <f>'5000 Sales Records'!N2702</f>
        <v>1241980.6200000001</v>
      </c>
      <c r="G2680">
        <f>STD!A2680*Regression!$D$21+STD!B2680*Regression!$D$22+STD!C2680*Regression!$D$23+STD!D2680*Regression!$D$24+STD!E2680*Regression!$D$25</f>
        <v>-18771.203845603392</v>
      </c>
    </row>
    <row r="2681" spans="1:7" x14ac:dyDescent="0.35">
      <c r="A2681">
        <f>STDEV('5000 Sales Records'!I2703:I2732)</f>
        <v>2795.7598076907198</v>
      </c>
      <c r="B2681">
        <f>STDEV('5000 Sales Records'!J2703:J2732)</f>
        <v>220.43447307976589</v>
      </c>
      <c r="C2681">
        <f>STDEV('5000 Sales Records'!K2703:K2732)</f>
        <v>178.91461856485319</v>
      </c>
      <c r="D2681">
        <f>STDEV('5000 Sales Records'!L2703:L2732)</f>
        <v>1647318.3334892823</v>
      </c>
      <c r="E2681">
        <f>STDEV('5000 Sales Records'!M2703:M2732)</f>
        <v>1333639.1997761403</v>
      </c>
      <c r="F2681">
        <f>'5000 Sales Records'!N2703</f>
        <v>443570.13</v>
      </c>
      <c r="G2681">
        <f>STD!A2681*Regression!$D$21+STD!B2681*Regression!$D$22+STD!C2681*Regression!$D$23+STD!D2681*Regression!$D$24+STD!E2681*Regression!$D$25</f>
        <v>-44996.850214924896</v>
      </c>
    </row>
    <row r="2682" spans="1:7" x14ac:dyDescent="0.35">
      <c r="A2682">
        <f>STDEV('5000 Sales Records'!I2704:I2733)</f>
        <v>2799.1765997845887</v>
      </c>
      <c r="B2682">
        <f>STDEV('5000 Sales Records'!J2704:J2733)</f>
        <v>221.77803696618545</v>
      </c>
      <c r="C2682">
        <f>STDEV('5000 Sales Records'!K2704:K2733)</f>
        <v>178.69715124892946</v>
      </c>
      <c r="D2682">
        <f>STDEV('5000 Sales Records'!L2704:L2733)</f>
        <v>1658457.547001478</v>
      </c>
      <c r="E2682">
        <f>STDEV('5000 Sales Records'!M2704:M2733)</f>
        <v>1333724.0569045078</v>
      </c>
      <c r="F2682">
        <f>'5000 Sales Records'!N2704</f>
        <v>472586.4</v>
      </c>
      <c r="G2682">
        <f>STD!A2682*Regression!$D$21+STD!B2682*Regression!$D$22+STD!C2682*Regression!$D$23+STD!D2682*Regression!$D$24+STD!E2682*Regression!$D$25</f>
        <v>-39107.342281730613</v>
      </c>
    </row>
    <row r="2683" spans="1:7" x14ac:dyDescent="0.35">
      <c r="A2683">
        <f>STDEV('5000 Sales Records'!I2705:I2734)</f>
        <v>2747.031498131053</v>
      </c>
      <c r="B2683">
        <f>STDEV('5000 Sales Records'!J2705:J2734)</f>
        <v>221.77803696618545</v>
      </c>
      <c r="C2683">
        <f>STDEV('5000 Sales Records'!K2705:K2734)</f>
        <v>178.69715124892946</v>
      </c>
      <c r="D2683">
        <f>STDEV('5000 Sales Records'!L2705:L2734)</f>
        <v>1618712.8164959911</v>
      </c>
      <c r="E2683">
        <f>STDEV('5000 Sales Records'!M2705:M2734)</f>
        <v>1288131.7258486883</v>
      </c>
      <c r="F2683">
        <f>'5000 Sales Records'!N2705</f>
        <v>166341.6</v>
      </c>
      <c r="G2683">
        <f>STD!A2683*Regression!$D$21+STD!B2683*Regression!$D$22+STD!C2683*Regression!$D$23+STD!D2683*Regression!$D$24+STD!E2683*Regression!$D$25</f>
        <v>-29097.011831714306</v>
      </c>
    </row>
    <row r="2684" spans="1:7" x14ac:dyDescent="0.35">
      <c r="A2684">
        <f>STDEV('5000 Sales Records'!I2706:I2735)</f>
        <v>2721.501210348993</v>
      </c>
      <c r="B2684">
        <f>STDEV('5000 Sales Records'!J2706:J2735)</f>
        <v>225.28001123404005</v>
      </c>
      <c r="C2684">
        <f>STDEV('5000 Sales Records'!K2706:K2735)</f>
        <v>179.69057014288725</v>
      </c>
      <c r="D2684">
        <f>STDEV('5000 Sales Records'!L2706:L2735)</f>
        <v>1624977.1126405681</v>
      </c>
      <c r="E2684">
        <f>STDEV('5000 Sales Records'!M2706:M2735)</f>
        <v>1289747.2916435946</v>
      </c>
      <c r="F2684">
        <f>'5000 Sales Records'!N2706</f>
        <v>9765.32</v>
      </c>
      <c r="G2684">
        <f>STD!A2684*Regression!$D$21+STD!B2684*Regression!$D$22+STD!C2684*Regression!$D$23+STD!D2684*Regression!$D$24+STD!E2684*Regression!$D$25</f>
        <v>-29895.672057596734</v>
      </c>
    </row>
    <row r="2685" spans="1:7" x14ac:dyDescent="0.35">
      <c r="A2685">
        <f>STDEV('5000 Sales Records'!I2707:I2736)</f>
        <v>2712.8986838740429</v>
      </c>
      <c r="B2685">
        <f>STDEV('5000 Sales Records'!J2707:J2736)</f>
        <v>222.59951706425915</v>
      </c>
      <c r="C2685">
        <f>STDEV('5000 Sales Records'!K2707:K2736)</f>
        <v>178.07520997936638</v>
      </c>
      <c r="D2685">
        <f>STDEV('5000 Sales Records'!L2707:L2736)</f>
        <v>1614671.1423600281</v>
      </c>
      <c r="E2685">
        <f>STDEV('5000 Sales Records'!M2707:M2736)</f>
        <v>1283336.6552151423</v>
      </c>
      <c r="F2685">
        <f>'5000 Sales Records'!N2707</f>
        <v>564753.6</v>
      </c>
      <c r="G2685">
        <f>STD!A2685*Regression!$D$21+STD!B2685*Regression!$D$22+STD!C2685*Regression!$D$23+STD!D2685*Regression!$D$24+STD!E2685*Regression!$D$25</f>
        <v>-29845.342605605721</v>
      </c>
    </row>
    <row r="2686" spans="1:7" x14ac:dyDescent="0.35">
      <c r="A2686">
        <f>STDEV('5000 Sales Records'!I2708:I2737)</f>
        <v>2794.3986544925701</v>
      </c>
      <c r="B2686">
        <f>STDEV('5000 Sales Records'!J2708:J2737)</f>
        <v>221.54414248295029</v>
      </c>
      <c r="C2686">
        <f>STDEV('5000 Sales Records'!K2708:K2737)</f>
        <v>176.45212224192204</v>
      </c>
      <c r="D2686">
        <f>STDEV('5000 Sales Records'!L2708:L2737)</f>
        <v>1630426.6495897362</v>
      </c>
      <c r="E2686">
        <f>STDEV('5000 Sales Records'!M2708:M2737)</f>
        <v>1288321.8550193019</v>
      </c>
      <c r="F2686">
        <f>'5000 Sales Records'!N2708</f>
        <v>530758.80000000005</v>
      </c>
      <c r="G2686">
        <f>STD!A2686*Regression!$D$21+STD!B2686*Regression!$D$22+STD!C2686*Regression!$D$23+STD!D2686*Regression!$D$24+STD!E2686*Regression!$D$25</f>
        <v>-27808.058642381337</v>
      </c>
    </row>
    <row r="2687" spans="1:7" x14ac:dyDescent="0.35">
      <c r="A2687">
        <f>STDEV('5000 Sales Records'!I2709:I2738)</f>
        <v>2738.71872991901</v>
      </c>
      <c r="B2687">
        <f>STDEV('5000 Sales Records'!J2709:J2738)</f>
        <v>220.17215436207371</v>
      </c>
      <c r="C2687">
        <f>STDEV('5000 Sales Records'!K2709:K2738)</f>
        <v>173.93261901218182</v>
      </c>
      <c r="D2687">
        <f>STDEV('5000 Sales Records'!L2709:L2738)</f>
        <v>1573519.7516545493</v>
      </c>
      <c r="E2687">
        <f>STDEV('5000 Sales Records'!M2709:M2738)</f>
        <v>1218287.6558588482</v>
      </c>
      <c r="F2687">
        <f>'5000 Sales Records'!N2709</f>
        <v>172484.73</v>
      </c>
      <c r="G2687">
        <f>STD!A2687*Regression!$D$21+STD!B2687*Regression!$D$22+STD!C2687*Regression!$D$23+STD!D2687*Regression!$D$24+STD!E2687*Regression!$D$25</f>
        <v>-13883.120548342355</v>
      </c>
    </row>
    <row r="2688" spans="1:7" x14ac:dyDescent="0.35">
      <c r="A2688">
        <f>STDEV('5000 Sales Records'!I2710:I2739)</f>
        <v>2718.5448501540031</v>
      </c>
      <c r="B2688">
        <f>STDEV('5000 Sales Records'!J2710:J2739)</f>
        <v>225.40828438406055</v>
      </c>
      <c r="C2688">
        <f>STDEV('5000 Sales Records'!K2710:K2739)</f>
        <v>176.80180475232194</v>
      </c>
      <c r="D2688">
        <f>STDEV('5000 Sales Records'!L2710:L2739)</f>
        <v>1581653.7625003171</v>
      </c>
      <c r="E2688">
        <f>STDEV('5000 Sales Records'!M2710:M2739)</f>
        <v>1222401.6688328539</v>
      </c>
      <c r="F2688">
        <f>'5000 Sales Records'!N2710</f>
        <v>141864.88</v>
      </c>
      <c r="G2688">
        <f>STD!A2688*Regression!$D$21+STD!B2688*Regression!$D$22+STD!C2688*Regression!$D$23+STD!D2688*Regression!$D$24+STD!E2688*Regression!$D$25</f>
        <v>-15290.915967013454</v>
      </c>
    </row>
    <row r="2689" spans="1:7" x14ac:dyDescent="0.35">
      <c r="A2689">
        <f>STDEV('5000 Sales Records'!I2711:I2740)</f>
        <v>2668.9445199506699</v>
      </c>
      <c r="B2689">
        <f>STDEV('5000 Sales Records'!J2711:J2740)</f>
        <v>224.40517370231873</v>
      </c>
      <c r="C2689">
        <f>STDEV('5000 Sales Records'!K2711:K2740)</f>
        <v>178.19894130134315</v>
      </c>
      <c r="D2689">
        <f>STDEV('5000 Sales Records'!L2711:L2740)</f>
        <v>1732284.9355697916</v>
      </c>
      <c r="E2689">
        <f>STDEV('5000 Sales Records'!M2711:M2740)</f>
        <v>1360894.2379764502</v>
      </c>
      <c r="F2689">
        <f>'5000 Sales Records'!N2711</f>
        <v>1358820.27</v>
      </c>
      <c r="G2689">
        <f>STD!A2689*Regression!$D$21+STD!B2689*Regression!$D$22+STD!C2689*Regression!$D$23+STD!D2689*Regression!$D$24+STD!E2689*Regression!$D$25</f>
        <v>8325.5613422850147</v>
      </c>
    </row>
    <row r="2690" spans="1:7" x14ac:dyDescent="0.35">
      <c r="A2690">
        <f>STDEV('5000 Sales Records'!I2712:I2741)</f>
        <v>2634.4059331639942</v>
      </c>
      <c r="B2690">
        <f>STDEV('5000 Sales Records'!J2712:J2741)</f>
        <v>223.39606136640583</v>
      </c>
      <c r="C2690">
        <f>STDEV('5000 Sales Records'!K2712:K2741)</f>
        <v>179.5819914863595</v>
      </c>
      <c r="D2690">
        <f>STDEV('5000 Sales Records'!L2712:L2741)</f>
        <v>1564192.1544002849</v>
      </c>
      <c r="E2690">
        <f>STDEV('5000 Sales Records'!M2712:M2741)</f>
        <v>1238269.9093465058</v>
      </c>
      <c r="F2690">
        <f>'5000 Sales Records'!N2712</f>
        <v>785956.14</v>
      </c>
      <c r="G2690">
        <f>STD!A2690*Regression!$D$21+STD!B2690*Regression!$D$22+STD!C2690*Regression!$D$23+STD!D2690*Regression!$D$24+STD!E2690*Regression!$D$25</f>
        <v>-26536.435885100625</v>
      </c>
    </row>
    <row r="2691" spans="1:7" x14ac:dyDescent="0.35">
      <c r="A2691">
        <f>STDEV('5000 Sales Records'!I2713:I2742)</f>
        <v>2629.8412584845469</v>
      </c>
      <c r="B2691">
        <f>STDEV('5000 Sales Records'!J2713:J2742)</f>
        <v>225.29258953381171</v>
      </c>
      <c r="C2691">
        <f>STDEV('5000 Sales Records'!K2713:K2742)</f>
        <v>179.89192833252804</v>
      </c>
      <c r="D2691">
        <f>STDEV('5000 Sales Records'!L2713:L2742)</f>
        <v>1562606.8949712066</v>
      </c>
      <c r="E2691">
        <f>STDEV('5000 Sales Records'!M2713:M2742)</f>
        <v>1240807.4108206355</v>
      </c>
      <c r="F2691">
        <f>'5000 Sales Records'!N2713</f>
        <v>116345.4</v>
      </c>
      <c r="G2691">
        <f>STD!A2691*Regression!$D$21+STD!B2691*Regression!$D$22+STD!C2691*Regression!$D$23+STD!D2691*Regression!$D$24+STD!E2691*Regression!$D$25</f>
        <v>-34952.187713049818</v>
      </c>
    </row>
    <row r="2692" spans="1:7" x14ac:dyDescent="0.35">
      <c r="A2692">
        <f>STDEV('5000 Sales Records'!I2714:I2743)</f>
        <v>2655.2078915080147</v>
      </c>
      <c r="B2692">
        <f>STDEV('5000 Sales Records'!J2714:J2743)</f>
        <v>229.59504228522448</v>
      </c>
      <c r="C2692">
        <f>STDEV('5000 Sales Records'!K2714:K2743)</f>
        <v>182.37120881518732</v>
      </c>
      <c r="D2692">
        <f>STDEV('5000 Sales Records'!L2714:L2743)</f>
        <v>1570499.2777671558</v>
      </c>
      <c r="E2692">
        <f>STDEV('5000 Sales Records'!M2714:M2743)</f>
        <v>1245431.9424234326</v>
      </c>
      <c r="F2692">
        <f>'5000 Sales Records'!N2714</f>
        <v>7760.2</v>
      </c>
      <c r="G2692">
        <f>STD!A2692*Regression!$D$21+STD!B2692*Regression!$D$22+STD!C2692*Regression!$D$23+STD!D2692*Regression!$D$24+STD!E2692*Regression!$D$25</f>
        <v>-39288.721491931472</v>
      </c>
    </row>
    <row r="2693" spans="1:7" x14ac:dyDescent="0.35">
      <c r="A2693">
        <f>STDEV('5000 Sales Records'!I2715:I2744)</f>
        <v>2705.051507997498</v>
      </c>
      <c r="B2693">
        <f>STDEV('5000 Sales Records'!J2715:J2744)</f>
        <v>233.69419686011025</v>
      </c>
      <c r="C2693">
        <f>STDEV('5000 Sales Records'!K2715:K2744)</f>
        <v>188.41870615976413</v>
      </c>
      <c r="D2693">
        <f>STDEV('5000 Sales Records'!L2715:L2744)</f>
        <v>1552677.3103536931</v>
      </c>
      <c r="E2693">
        <f>STDEV('5000 Sales Records'!M2715:M2744)</f>
        <v>1233244.2999293224</v>
      </c>
      <c r="F2693">
        <f>'5000 Sales Records'!N2715</f>
        <v>163448.54999999999</v>
      </c>
      <c r="G2693">
        <f>STD!A2693*Regression!$D$21+STD!B2693*Regression!$D$22+STD!C2693*Regression!$D$23+STD!D2693*Regression!$D$24+STD!E2693*Regression!$D$25</f>
        <v>-43098.539062186377</v>
      </c>
    </row>
    <row r="2694" spans="1:7" x14ac:dyDescent="0.35">
      <c r="A2694">
        <f>STDEV('5000 Sales Records'!I2716:I2745)</f>
        <v>2724.2666333630364</v>
      </c>
      <c r="B2694">
        <f>STDEV('5000 Sales Records'!J2716:J2745)</f>
        <v>234.36016812742017</v>
      </c>
      <c r="C2694">
        <f>STDEV('5000 Sales Records'!K2716:K2745)</f>
        <v>187.77463590024951</v>
      </c>
      <c r="D2694">
        <f>STDEV('5000 Sales Records'!L2716:L2745)</f>
        <v>1593382.5626053426</v>
      </c>
      <c r="E2694">
        <f>STDEV('5000 Sales Records'!M2716:M2745)</f>
        <v>1242771.0269603557</v>
      </c>
      <c r="F2694">
        <f>'5000 Sales Records'!N2716</f>
        <v>29589.06</v>
      </c>
      <c r="G2694">
        <f>STD!A2694*Regression!$D$21+STD!B2694*Regression!$D$22+STD!C2694*Regression!$D$23+STD!D2694*Regression!$D$24+STD!E2694*Regression!$D$25</f>
        <v>-17993.932570315897</v>
      </c>
    </row>
    <row r="2695" spans="1:7" x14ac:dyDescent="0.35">
      <c r="A2695">
        <f>STDEV('5000 Sales Records'!I2717:I2746)</f>
        <v>2721.8808912601035</v>
      </c>
      <c r="B2695">
        <f>STDEV('5000 Sales Records'!J2717:J2746)</f>
        <v>234.36016812742011</v>
      </c>
      <c r="C2695">
        <f>STDEV('5000 Sales Records'!K2717:K2746)</f>
        <v>187.77463590024945</v>
      </c>
      <c r="D2695">
        <f>STDEV('5000 Sales Records'!L2717:L2746)</f>
        <v>1573961.6277655624</v>
      </c>
      <c r="E2695">
        <f>STDEV('5000 Sales Records'!M2717:M2746)</f>
        <v>1228097.7293722129</v>
      </c>
      <c r="F2695">
        <f>'5000 Sales Records'!N2717</f>
        <v>19441.47</v>
      </c>
      <c r="G2695">
        <f>STD!A2695*Regression!$D$21+STD!B2695*Regression!$D$22+STD!C2695*Regression!$D$23+STD!D2695*Regression!$D$24+STD!E2695*Regression!$D$25</f>
        <v>-22491.803135517053</v>
      </c>
    </row>
    <row r="2696" spans="1:7" x14ac:dyDescent="0.35">
      <c r="A2696">
        <f>STDEV('5000 Sales Records'!I2718:I2747)</f>
        <v>2751.2039212119403</v>
      </c>
      <c r="B2696">
        <f>STDEV('5000 Sales Records'!J2718:J2747)</f>
        <v>228.39302126368486</v>
      </c>
      <c r="C2696">
        <f>STDEV('5000 Sales Records'!K2718:K2747)</f>
        <v>185.33827961232174</v>
      </c>
      <c r="D2696">
        <f>STDEV('5000 Sales Records'!L2718:L2747)</f>
        <v>1559837.524101869</v>
      </c>
      <c r="E2696">
        <f>STDEV('5000 Sales Records'!M2718:M2747)</f>
        <v>1217405.099723978</v>
      </c>
      <c r="F2696">
        <f>'5000 Sales Records'!N2718</f>
        <v>618776.30000000005</v>
      </c>
      <c r="G2696">
        <f>STD!A2696*Regression!$D$21+STD!B2696*Regression!$D$22+STD!C2696*Regression!$D$23+STD!D2696*Regression!$D$24+STD!E2696*Regression!$D$25</f>
        <v>-17790.930235377746</v>
      </c>
    </row>
    <row r="2697" spans="1:7" x14ac:dyDescent="0.35">
      <c r="A2697">
        <f>STDEV('5000 Sales Records'!I2719:I2748)</f>
        <v>2846.9653260649475</v>
      </c>
      <c r="B2697">
        <f>STDEV('5000 Sales Records'!J2719:J2748)</f>
        <v>230.15225524451836</v>
      </c>
      <c r="C2697">
        <f>STDEV('5000 Sales Records'!K2719:K2748)</f>
        <v>186.47809531342858</v>
      </c>
      <c r="D2697">
        <f>STDEV('5000 Sales Records'!L2719:L2748)</f>
        <v>1581812.4663832183</v>
      </c>
      <c r="E2697">
        <f>STDEV('5000 Sales Records'!M2719:M2748)</f>
        <v>1232017.1667998685</v>
      </c>
      <c r="F2697">
        <f>'5000 Sales Records'!N2719</f>
        <v>685047.8</v>
      </c>
      <c r="G2697">
        <f>STD!A2697*Regression!$D$21+STD!B2697*Regression!$D$22+STD!C2697*Regression!$D$23+STD!D2697*Regression!$D$24+STD!E2697*Regression!$D$25</f>
        <v>-20389.588581054937</v>
      </c>
    </row>
    <row r="2698" spans="1:7" x14ac:dyDescent="0.35">
      <c r="A2698">
        <f>STDEV('5000 Sales Records'!I2720:I2749)</f>
        <v>2896.4028264958815</v>
      </c>
      <c r="B2698">
        <f>STDEV('5000 Sales Records'!J2720:J2749)</f>
        <v>235.58314149820001</v>
      </c>
      <c r="C2698">
        <f>STDEV('5000 Sales Records'!K2720:K2749)</f>
        <v>190.56524597483221</v>
      </c>
      <c r="D2698">
        <f>STDEV('5000 Sales Records'!L2720:L2749)</f>
        <v>1603914.3758007705</v>
      </c>
      <c r="E2698">
        <f>STDEV('5000 Sales Records'!M2720:M2749)</f>
        <v>1247054.1539034552</v>
      </c>
      <c r="F2698">
        <f>'5000 Sales Records'!N2720</f>
        <v>173348.39</v>
      </c>
      <c r="G2698">
        <f>STD!A2698*Regression!$D$21+STD!B2698*Regression!$D$22+STD!C2698*Regression!$D$23+STD!D2698*Regression!$D$24+STD!E2698*Regression!$D$25</f>
        <v>-21528.015212192899</v>
      </c>
    </row>
    <row r="2699" spans="1:7" x14ac:dyDescent="0.35">
      <c r="A2699">
        <f>STDEV('5000 Sales Records'!I2721:I2750)</f>
        <v>2887.0841283841755</v>
      </c>
      <c r="B2699">
        <f>STDEV('5000 Sales Records'!J2721:J2750)</f>
        <v>234.3170047155148</v>
      </c>
      <c r="C2699">
        <f>STDEV('5000 Sales Records'!K2721:K2750)</f>
        <v>190.65717117260567</v>
      </c>
      <c r="D2699">
        <f>STDEV('5000 Sales Records'!L2721:L2750)</f>
        <v>1606807.6551280154</v>
      </c>
      <c r="E2699">
        <f>STDEV('5000 Sales Records'!M2721:M2750)</f>
        <v>1248598.3269321569</v>
      </c>
      <c r="F2699">
        <f>'5000 Sales Records'!N2721</f>
        <v>647536.25</v>
      </c>
      <c r="G2699">
        <f>STD!A2699*Regression!$D$21+STD!B2699*Regression!$D$22+STD!C2699*Regression!$D$23+STD!D2699*Regression!$D$24+STD!E2699*Regression!$D$25</f>
        <v>-15344.08873419743</v>
      </c>
    </row>
    <row r="2700" spans="1:7" x14ac:dyDescent="0.35">
      <c r="A2700">
        <f>STDEV('5000 Sales Records'!I2722:I2751)</f>
        <v>2917.4914866564122</v>
      </c>
      <c r="B2700">
        <f>STDEV('5000 Sales Records'!J2722:J2751)</f>
        <v>230.00954356411978</v>
      </c>
      <c r="C2700">
        <f>STDEV('5000 Sales Records'!K2722:K2751)</f>
        <v>184.94618198990673</v>
      </c>
      <c r="D2700">
        <f>STDEV('5000 Sales Records'!L2722:L2751)</f>
        <v>1585227.5698840797</v>
      </c>
      <c r="E2700">
        <f>STDEV('5000 Sales Records'!M2722:M2751)</f>
        <v>1221223.9535350865</v>
      </c>
      <c r="F2700">
        <f>'5000 Sales Records'!N2722</f>
        <v>370825.62</v>
      </c>
      <c r="G2700">
        <f>STD!A2700*Regression!$D$21+STD!B2700*Regression!$D$22+STD!C2700*Regression!$D$23+STD!D2700*Regression!$D$24+STD!E2700*Regression!$D$25</f>
        <v>-16553.451836450025</v>
      </c>
    </row>
    <row r="2701" spans="1:7" x14ac:dyDescent="0.35">
      <c r="A2701">
        <f>STDEV('5000 Sales Records'!I2723:I2752)</f>
        <v>2990.2249308006262</v>
      </c>
      <c r="B2701">
        <f>STDEV('5000 Sales Records'!J2723:J2752)</f>
        <v>232.74012844209184</v>
      </c>
      <c r="C2701">
        <f>STDEV('5000 Sales Records'!K2723:K2752)</f>
        <v>186.42793883040105</v>
      </c>
      <c r="D2701">
        <f>STDEV('5000 Sales Records'!L2723:L2752)</f>
        <v>1600967.2773077553</v>
      </c>
      <c r="E2701">
        <f>STDEV('5000 Sales Records'!M2723:M2752)</f>
        <v>1230598.4667065798</v>
      </c>
      <c r="F2701">
        <f>'5000 Sales Records'!N2723</f>
        <v>23613.18</v>
      </c>
      <c r="G2701">
        <f>STD!A2701*Regression!$D$21+STD!B2701*Regression!$D$22+STD!C2701*Regression!$D$23+STD!D2701*Regression!$D$24+STD!E2701*Regression!$D$25</f>
        <v>-20097.245700910687</v>
      </c>
    </row>
    <row r="2702" spans="1:7" x14ac:dyDescent="0.35">
      <c r="A2702">
        <f>STDEV('5000 Sales Records'!I2724:I2753)</f>
        <v>2941.5470253420817</v>
      </c>
      <c r="B2702">
        <f>STDEV('5000 Sales Records'!J2724:J2753)</f>
        <v>227.48329103828533</v>
      </c>
      <c r="C2702">
        <f>STDEV('5000 Sales Records'!K2724:K2753)</f>
        <v>183.16497995604635</v>
      </c>
      <c r="D2702">
        <f>STDEV('5000 Sales Records'!L2724:L2753)</f>
        <v>1594099.78082795</v>
      </c>
      <c r="E2702">
        <f>STDEV('5000 Sales Records'!M2724:M2753)</f>
        <v>1222870.339640389</v>
      </c>
      <c r="F2702">
        <f>'5000 Sales Records'!N2724</f>
        <v>13255</v>
      </c>
      <c r="G2702">
        <f>STD!A2702*Regression!$D$21+STD!B2702*Regression!$D$22+STD!C2702*Regression!$D$23+STD!D2702*Regression!$D$24+STD!E2702*Regression!$D$25</f>
        <v>-9257.7638938177843</v>
      </c>
    </row>
    <row r="2703" spans="1:7" x14ac:dyDescent="0.35">
      <c r="A2703">
        <f>STDEV('5000 Sales Records'!I2725:I2754)</f>
        <v>2987.7482985355878</v>
      </c>
      <c r="B2703">
        <f>STDEV('5000 Sales Records'!J2725:J2754)</f>
        <v>227.48329103828527</v>
      </c>
      <c r="C2703">
        <f>STDEV('5000 Sales Records'!K2725:K2754)</f>
        <v>183.16497995604641</v>
      </c>
      <c r="D2703">
        <f>STDEV('5000 Sales Records'!L2725:L2754)</f>
        <v>1595217.617896186</v>
      </c>
      <c r="E2703">
        <f>STDEV('5000 Sales Records'!M2725:M2754)</f>
        <v>1223636.8145311114</v>
      </c>
      <c r="F2703">
        <f>'5000 Sales Records'!N2725</f>
        <v>1426935.3</v>
      </c>
      <c r="G2703">
        <f>STD!A2703*Regression!$D$21+STD!B2703*Regression!$D$22+STD!C2703*Regression!$D$23+STD!D2703*Regression!$D$24+STD!E2703*Regression!$D$25</f>
        <v>-12782.298132671043</v>
      </c>
    </row>
    <row r="2704" spans="1:7" x14ac:dyDescent="0.35">
      <c r="A2704">
        <f>STDEV('5000 Sales Records'!I2726:I2755)</f>
        <v>3041.7308585888977</v>
      </c>
      <c r="B2704">
        <f>STDEV('5000 Sales Records'!J2726:J2755)</f>
        <v>227.48329103828527</v>
      </c>
      <c r="C2704">
        <f>STDEV('5000 Sales Records'!K2726:K2755)</f>
        <v>183.1649799560463</v>
      </c>
      <c r="D2704">
        <f>STDEV('5000 Sales Records'!L2726:L2755)</f>
        <v>1661084.04639057</v>
      </c>
      <c r="E2704">
        <f>STDEV('5000 Sales Records'!M2726:M2755)</f>
        <v>1273008.6037873845</v>
      </c>
      <c r="F2704">
        <f>'5000 Sales Records'!N2726</f>
        <v>857237.5</v>
      </c>
      <c r="G2704">
        <f>STD!A2704*Regression!$D$21+STD!B2704*Regression!$D$22+STD!C2704*Regression!$D$23+STD!D2704*Regression!$D$24+STD!E2704*Regression!$D$25</f>
        <v>-988.04509720462374</v>
      </c>
    </row>
    <row r="2705" spans="1:7" x14ac:dyDescent="0.35">
      <c r="A2705">
        <f>STDEV('5000 Sales Records'!I2727:I2756)</f>
        <v>3056.5372867114629</v>
      </c>
      <c r="B2705">
        <f>STDEV('5000 Sales Records'!J2727:J2756)</f>
        <v>217.34288998125135</v>
      </c>
      <c r="C2705">
        <f>STDEV('5000 Sales Records'!K2727:K2756)</f>
        <v>173.41226825576442</v>
      </c>
      <c r="D2705">
        <f>STDEV('5000 Sales Records'!L2727:L2756)</f>
        <v>1559580.566120933</v>
      </c>
      <c r="E2705">
        <f>STDEV('5000 Sales Records'!M2727:M2756)</f>
        <v>1176800.5948305202</v>
      </c>
      <c r="F2705">
        <f>'5000 Sales Records'!N2727</f>
        <v>270556</v>
      </c>
      <c r="G2705">
        <f>STD!A2705*Regression!$D$21+STD!B2705*Regression!$D$22+STD!C2705*Regression!$D$23+STD!D2705*Regression!$D$24+STD!E2705*Regression!$D$25</f>
        <v>-6628.7454906685743</v>
      </c>
    </row>
    <row r="2706" spans="1:7" x14ac:dyDescent="0.35">
      <c r="A2706">
        <f>STDEV('5000 Sales Records'!I2728:I2757)</f>
        <v>3058.2106893884297</v>
      </c>
      <c r="B2706">
        <f>STDEV('5000 Sales Records'!J2728:J2757)</f>
        <v>226.96473089345895</v>
      </c>
      <c r="C2706">
        <f>STDEV('5000 Sales Records'!K2728:K2757)</f>
        <v>181.38828391146112</v>
      </c>
      <c r="D2706">
        <f>STDEV('5000 Sales Records'!L2728:L2757)</f>
        <v>1596720.7838131075</v>
      </c>
      <c r="E2706">
        <f>STDEV('5000 Sales Records'!M2728:M2757)</f>
        <v>1210347.7533570949</v>
      </c>
      <c r="F2706">
        <f>'5000 Sales Records'!N2728</f>
        <v>672416.64</v>
      </c>
      <c r="G2706">
        <f>STD!A2706*Regression!$D$21+STD!B2706*Regression!$D$22+STD!C2706*Regression!$D$23+STD!D2706*Regression!$D$24+STD!E2706*Regression!$D$25</f>
        <v>-7983.3231004367117</v>
      </c>
    </row>
    <row r="2707" spans="1:7" x14ac:dyDescent="0.35">
      <c r="A2707">
        <f>STDEV('5000 Sales Records'!I2729:I2758)</f>
        <v>2931.2181618985096</v>
      </c>
      <c r="B2707">
        <f>STDEV('5000 Sales Records'!J2729:J2758)</f>
        <v>228.74877418074931</v>
      </c>
      <c r="C2707">
        <f>STDEV('5000 Sales Records'!K2729:K2758)</f>
        <v>181.50957297068388</v>
      </c>
      <c r="D2707">
        <f>STDEV('5000 Sales Records'!L2729:L2758)</f>
        <v>1607534.5973171263</v>
      </c>
      <c r="E2707">
        <f>STDEV('5000 Sales Records'!M2729:M2758)</f>
        <v>1213270.2190560093</v>
      </c>
      <c r="F2707">
        <f>'5000 Sales Records'!N2729</f>
        <v>664531.14</v>
      </c>
      <c r="G2707">
        <f>STD!A2707*Regression!$D$21+STD!B2707*Regression!$D$22+STD!C2707*Regression!$D$23+STD!D2707*Regression!$D$24+STD!E2707*Regression!$D$25</f>
        <v>5432.7776900019962</v>
      </c>
    </row>
    <row r="2708" spans="1:7" x14ac:dyDescent="0.35">
      <c r="A2708">
        <f>STDEV('5000 Sales Records'!I2730:I2759)</f>
        <v>3024.7044846629615</v>
      </c>
      <c r="B2708">
        <f>STDEV('5000 Sales Records'!J2730:J2759)</f>
        <v>226.50896870929233</v>
      </c>
      <c r="C2708">
        <f>STDEV('5000 Sales Records'!K2730:K2759)</f>
        <v>181.07925461413078</v>
      </c>
      <c r="D2708">
        <f>STDEV('5000 Sales Records'!L2730:L2759)</f>
        <v>1613546.411482631</v>
      </c>
      <c r="E2708">
        <f>STDEV('5000 Sales Records'!M2730:M2759)</f>
        <v>1215589.3379412317</v>
      </c>
      <c r="F2708">
        <f>'5000 Sales Records'!N2730</f>
        <v>284968.82</v>
      </c>
      <c r="G2708">
        <f>STD!A2708*Regression!$D$21+STD!B2708*Regression!$D$22+STD!C2708*Regression!$D$23+STD!D2708*Regression!$D$24+STD!E2708*Regression!$D$25</f>
        <v>6652.5637414390221</v>
      </c>
    </row>
    <row r="2709" spans="1:7" x14ac:dyDescent="0.35">
      <c r="A2709">
        <f>STDEV('5000 Sales Records'!I2731:I2760)</f>
        <v>3030.216695145783</v>
      </c>
      <c r="B2709">
        <f>STDEV('5000 Sales Records'!J2731:J2760)</f>
        <v>226.53343337931543</v>
      </c>
      <c r="C2709">
        <f>STDEV('5000 Sales Records'!K2731:K2760)</f>
        <v>180.96294166130437</v>
      </c>
      <c r="D2709">
        <f>STDEV('5000 Sales Records'!L2731:L2760)</f>
        <v>1612007.8487020948</v>
      </c>
      <c r="E2709">
        <f>STDEV('5000 Sales Records'!M2731:M2760)</f>
        <v>1214062.1579245843</v>
      </c>
      <c r="F2709">
        <f>'5000 Sales Records'!N2731</f>
        <v>358789.5</v>
      </c>
      <c r="G2709">
        <f>STD!A2709*Regression!$D$21+STD!B2709*Regression!$D$22+STD!C2709*Regression!$D$23+STD!D2709*Regression!$D$24+STD!E2709*Regression!$D$25</f>
        <v>5752.1291235096287</v>
      </c>
    </row>
    <row r="2710" spans="1:7" x14ac:dyDescent="0.35">
      <c r="A2710">
        <f>STDEV('5000 Sales Records'!I2732:I2761)</f>
        <v>3033.6537925962039</v>
      </c>
      <c r="B2710">
        <f>STDEV('5000 Sales Records'!J2732:J2761)</f>
        <v>229.70708683091354</v>
      </c>
      <c r="C2710">
        <f>STDEV('5000 Sales Records'!K2732:K2761)</f>
        <v>182.77821739480612</v>
      </c>
      <c r="D2710">
        <f>STDEV('5000 Sales Records'!L2732:L2761)</f>
        <v>1621464.7475742644</v>
      </c>
      <c r="E2710">
        <f>STDEV('5000 Sales Records'!M2732:M2761)</f>
        <v>1219292.0007360775</v>
      </c>
      <c r="F2710">
        <f>'5000 Sales Records'!N2732</f>
        <v>401308.92</v>
      </c>
      <c r="G2710">
        <f>STD!A2710*Regression!$D$21+STD!B2710*Regression!$D$22+STD!C2710*Regression!$D$23+STD!D2710*Regression!$D$24+STD!E2710*Regression!$D$25</f>
        <v>5581.2904307555873</v>
      </c>
    </row>
    <row r="2711" spans="1:7" x14ac:dyDescent="0.35">
      <c r="A2711">
        <f>STDEV('5000 Sales Records'!I2733:I2762)</f>
        <v>3100.9908865007842</v>
      </c>
      <c r="B2711">
        <f>STDEV('5000 Sales Records'!J2733:J2762)</f>
        <v>229.68413228010417</v>
      </c>
      <c r="C2711">
        <f>STDEV('5000 Sales Records'!K2733:K2762)</f>
        <v>182.88988515767764</v>
      </c>
      <c r="D2711">
        <f>STDEV('5000 Sales Records'!L2733:L2762)</f>
        <v>1621133.4405791294</v>
      </c>
      <c r="E2711">
        <f>STDEV('5000 Sales Records'!M2733:M2762)</f>
        <v>1218813.6262692406</v>
      </c>
      <c r="F2711">
        <f>'5000 Sales Records'!N2733</f>
        <v>1056781.8600000001</v>
      </c>
      <c r="G2711">
        <f>STD!A2711*Regression!$D$21+STD!B2711*Regression!$D$22+STD!C2711*Regression!$D$23+STD!D2711*Regression!$D$24+STD!E2711*Regression!$D$25</f>
        <v>487.44675738387741</v>
      </c>
    </row>
    <row r="2712" spans="1:7" x14ac:dyDescent="0.35">
      <c r="A2712">
        <f>STDEV('5000 Sales Records'!I2734:I2763)</f>
        <v>3088.2356248694246</v>
      </c>
      <c r="B2712">
        <f>STDEV('5000 Sales Records'!J2734:J2763)</f>
        <v>238.63391861406342</v>
      </c>
      <c r="C2712">
        <f>STDEV('5000 Sales Records'!K2734:K2763)</f>
        <v>192.72585058133447</v>
      </c>
      <c r="D2712">
        <f>STDEV('5000 Sales Records'!L2734:L2763)</f>
        <v>1620510.3883138909</v>
      </c>
      <c r="E2712">
        <f>STDEV('5000 Sales Records'!M2734:M2763)</f>
        <v>1232494.3361669434</v>
      </c>
      <c r="F2712">
        <f>'5000 Sales Records'!N2734</f>
        <v>249449.2</v>
      </c>
      <c r="G2712">
        <f>STD!A2712*Regression!$D$21+STD!B2712*Regression!$D$22+STD!C2712*Regression!$D$23+STD!D2712*Regression!$D$24+STD!E2712*Regression!$D$25</f>
        <v>-9665.8156825001352</v>
      </c>
    </row>
    <row r="2713" spans="1:7" x14ac:dyDescent="0.35">
      <c r="A2713">
        <f>STDEV('5000 Sales Records'!I2735:I2764)</f>
        <v>3171.9524782281865</v>
      </c>
      <c r="B2713">
        <f>STDEV('5000 Sales Records'!J2735:J2764)</f>
        <v>238.9997698697974</v>
      </c>
      <c r="C2713">
        <f>STDEV('5000 Sales Records'!K2735:K2764)</f>
        <v>190.50135681901344</v>
      </c>
      <c r="D2713">
        <f>STDEV('5000 Sales Records'!L2735:L2764)</f>
        <v>1629084.0214841824</v>
      </c>
      <c r="E2713">
        <f>STDEV('5000 Sales Records'!M2735:M2764)</f>
        <v>1234843.7848752998</v>
      </c>
      <c r="F2713">
        <f>'5000 Sales Records'!N2735</f>
        <v>7396.29</v>
      </c>
      <c r="G2713">
        <f>STD!A2713*Regression!$D$21+STD!B2713*Regression!$D$22+STD!C2713*Regression!$D$23+STD!D2713*Regression!$D$24+STD!E2713*Regression!$D$25</f>
        <v>-18361.089639256708</v>
      </c>
    </row>
    <row r="2714" spans="1:7" x14ac:dyDescent="0.35">
      <c r="A2714">
        <f>STDEV('5000 Sales Records'!I2736:I2765)</f>
        <v>3166.327803224307</v>
      </c>
      <c r="B2714">
        <f>STDEV('5000 Sales Records'!J2736:J2765)</f>
        <v>236.69075202543897</v>
      </c>
      <c r="C2714">
        <f>STDEV('5000 Sales Records'!K2736:K2765)</f>
        <v>189.06044094963121</v>
      </c>
      <c r="D2714">
        <f>STDEV('5000 Sales Records'!L2736:L2765)</f>
        <v>1620425.0866870212</v>
      </c>
      <c r="E2714">
        <f>STDEV('5000 Sales Records'!M2736:M2765)</f>
        <v>1229184.2753561407</v>
      </c>
      <c r="F2714">
        <f>'5000 Sales Records'!N2736</f>
        <v>129735.62</v>
      </c>
      <c r="G2714">
        <f>STD!A2714*Regression!$D$21+STD!B2714*Regression!$D$22+STD!C2714*Regression!$D$23+STD!D2714*Regression!$D$24+STD!E2714*Regression!$D$25</f>
        <v>-18266.78134754952</v>
      </c>
    </row>
    <row r="2715" spans="1:7" x14ac:dyDescent="0.35">
      <c r="A2715">
        <f>STDEV('5000 Sales Records'!I2737:I2766)</f>
        <v>3199.1867122036238</v>
      </c>
      <c r="B2715">
        <f>STDEV('5000 Sales Records'!J2737:J2766)</f>
        <v>244.9638535918142</v>
      </c>
      <c r="C2715">
        <f>STDEV('5000 Sales Records'!K2737:K2766)</f>
        <v>195.46953169287002</v>
      </c>
      <c r="D2715">
        <f>STDEV('5000 Sales Records'!L2737:L2766)</f>
        <v>1727278.9307977401</v>
      </c>
      <c r="E2715">
        <f>STDEV('5000 Sales Records'!M2737:M2766)</f>
        <v>1312444.3788942522</v>
      </c>
      <c r="F2715">
        <f>'5000 Sales Records'!N2737</f>
        <v>37991.46</v>
      </c>
      <c r="G2715">
        <f>STD!A2715*Regression!$D$21+STD!B2715*Regression!$D$22+STD!C2715*Regression!$D$23+STD!D2715*Regression!$D$24+STD!E2715*Regression!$D$25</f>
        <v>-3148.4425040725619</v>
      </c>
    </row>
    <row r="2716" spans="1:7" x14ac:dyDescent="0.35">
      <c r="A2716">
        <f>STDEV('5000 Sales Records'!I2738:I2767)</f>
        <v>3156.8264589543123</v>
      </c>
      <c r="B2716">
        <f>STDEV('5000 Sales Records'!J2738:J2767)</f>
        <v>249.02217507406991</v>
      </c>
      <c r="C2716">
        <f>STDEV('5000 Sales Records'!K2738:K2767)</f>
        <v>197.90081506340152</v>
      </c>
      <c r="D2716">
        <f>STDEV('5000 Sales Records'!L2738:L2767)</f>
        <v>1729619.2923963866</v>
      </c>
      <c r="E2716">
        <f>STDEV('5000 Sales Records'!M2738:M2767)</f>
        <v>1313817.4897387912</v>
      </c>
      <c r="F2716">
        <f>'5000 Sales Records'!N2738</f>
        <v>157306.26</v>
      </c>
      <c r="G2716">
        <f>STD!A2716*Regression!$D$21+STD!B2716*Regression!$D$22+STD!C2716*Regression!$D$23+STD!D2716*Regression!$D$24+STD!E2716*Regression!$D$25</f>
        <v>-3489.8604890941642</v>
      </c>
    </row>
    <row r="2717" spans="1:7" x14ac:dyDescent="0.35">
      <c r="A2717">
        <f>STDEV('5000 Sales Records'!I2739:I2768)</f>
        <v>3166.6663585601787</v>
      </c>
      <c r="B2717">
        <f>STDEV('5000 Sales Records'!J2739:J2768)</f>
        <v>249.02217507406991</v>
      </c>
      <c r="C2717">
        <f>STDEV('5000 Sales Records'!K2739:K2768)</f>
        <v>197.90081506340152</v>
      </c>
      <c r="D2717">
        <f>STDEV('5000 Sales Records'!L2739:L2768)</f>
        <v>1722744.409038008</v>
      </c>
      <c r="E2717">
        <f>STDEV('5000 Sales Records'!M2739:M2768)</f>
        <v>1306817.65675752</v>
      </c>
      <c r="F2717">
        <f>'5000 Sales Records'!N2739</f>
        <v>17113.41</v>
      </c>
      <c r="G2717">
        <f>STD!A2717*Regression!$D$21+STD!B2717*Regression!$D$22+STD!C2717*Regression!$D$23+STD!D2717*Regression!$D$24+STD!E2717*Regression!$D$25</f>
        <v>-4207.6361671960913</v>
      </c>
    </row>
    <row r="2718" spans="1:7" x14ac:dyDescent="0.35">
      <c r="A2718">
        <f>STDEV('5000 Sales Records'!I2740:I2769)</f>
        <v>3278.3277979138561</v>
      </c>
      <c r="B2718">
        <f>STDEV('5000 Sales Records'!J2740:J2769)</f>
        <v>245.90445896986975</v>
      </c>
      <c r="C2718">
        <f>STDEV('5000 Sales Records'!K2740:K2769)</f>
        <v>196.97663342255285</v>
      </c>
      <c r="D2718">
        <f>STDEV('5000 Sales Records'!L2740:L2769)</f>
        <v>1704351.3327463325</v>
      </c>
      <c r="E2718">
        <f>STDEV('5000 Sales Records'!M2740:M2769)</f>
        <v>1299980.9599684302</v>
      </c>
      <c r="F2718">
        <f>'5000 Sales Records'!N2740</f>
        <v>1031083.75</v>
      </c>
      <c r="G2718">
        <f>STD!A2718*Regression!$D$21+STD!B2718*Regression!$D$22+STD!C2718*Regression!$D$23+STD!D2718*Regression!$D$24+STD!E2718*Regression!$D$25</f>
        <v>-18368.435637207469</v>
      </c>
    </row>
    <row r="2719" spans="1:7" x14ac:dyDescent="0.35">
      <c r="A2719">
        <f>STDEV('5000 Sales Records'!I2741:I2770)</f>
        <v>3216.9467383283459</v>
      </c>
      <c r="B2719">
        <f>STDEV('5000 Sales Records'!J2741:J2770)</f>
        <v>236.27911042449045</v>
      </c>
      <c r="C2719">
        <f>STDEV('5000 Sales Records'!K2741:K2770)</f>
        <v>187.98989190269305</v>
      </c>
      <c r="D2719">
        <f>STDEV('5000 Sales Records'!L2741:L2770)</f>
        <v>1544628.4507221736</v>
      </c>
      <c r="E2719">
        <f>STDEV('5000 Sales Records'!M2741:M2770)</f>
        <v>1149322.9293030822</v>
      </c>
      <c r="F2719">
        <f>'5000 Sales Records'!N2741</f>
        <v>374836.25</v>
      </c>
      <c r="G2719">
        <f>STD!A2719*Regression!$D$21+STD!B2719*Regression!$D$22+STD!C2719*Regression!$D$23+STD!D2719*Regression!$D$24+STD!E2719*Regression!$D$25</f>
        <v>-20688.971540444531</v>
      </c>
    </row>
    <row r="2720" spans="1:7" x14ac:dyDescent="0.35">
      <c r="A2720">
        <f>STDEV('5000 Sales Records'!I2742:I2771)</f>
        <v>3233.3281554645114</v>
      </c>
      <c r="B2720">
        <f>STDEV('5000 Sales Records'!J2742:J2771)</f>
        <v>227.29978914281423</v>
      </c>
      <c r="C2720">
        <f>STDEV('5000 Sales Records'!K2742:K2771)</f>
        <v>178.52816995400599</v>
      </c>
      <c r="D2720">
        <f>STDEV('5000 Sales Records'!L2742:L2771)</f>
        <v>1546454.1108613815</v>
      </c>
      <c r="E2720">
        <f>STDEV('5000 Sales Records'!M2742:M2771)</f>
        <v>1146725.0702494367</v>
      </c>
      <c r="F2720">
        <f>'5000 Sales Records'!N2742</f>
        <v>290015.15999999997</v>
      </c>
      <c r="G2720">
        <f>STD!A2720*Regression!$D$21+STD!B2720*Regression!$D$22+STD!C2720*Regression!$D$23+STD!D2720*Regression!$D$24+STD!E2720*Regression!$D$25</f>
        <v>-19304.694821753073</v>
      </c>
    </row>
    <row r="2721" spans="1:7" x14ac:dyDescent="0.35">
      <c r="A2721">
        <f>STDEV('5000 Sales Records'!I2743:I2772)</f>
        <v>3200.5736267472248</v>
      </c>
      <c r="B2721">
        <f>STDEV('5000 Sales Records'!J2743:J2772)</f>
        <v>226.52197302390709</v>
      </c>
      <c r="C2721">
        <f>STDEV('5000 Sales Records'!K2743:K2772)</f>
        <v>179.01397049957581</v>
      </c>
      <c r="D2721">
        <f>STDEV('5000 Sales Records'!L2743:L2772)</f>
        <v>1555466.3425550149</v>
      </c>
      <c r="E2721">
        <f>STDEV('5000 Sales Records'!M2743:M2772)</f>
        <v>1151628.5666379265</v>
      </c>
      <c r="F2721">
        <f>'5000 Sales Records'!N2743</f>
        <v>3511.37</v>
      </c>
      <c r="G2721">
        <f>STD!A2721*Regression!$D$21+STD!B2721*Regression!$D$22+STD!C2721*Regression!$D$23+STD!D2721*Regression!$D$24+STD!E2721*Regression!$D$25</f>
        <v>-8715.6652305282187</v>
      </c>
    </row>
    <row r="2722" spans="1:7" x14ac:dyDescent="0.35">
      <c r="A2722">
        <f>STDEV('5000 Sales Records'!I2744:I2773)</f>
        <v>3134.5905092881812</v>
      </c>
      <c r="B2722">
        <f>STDEV('5000 Sales Records'!J2744:J2773)</f>
        <v>224.36456086175841</v>
      </c>
      <c r="C2722">
        <f>STDEV('5000 Sales Records'!K2744:K2773)</f>
        <v>177.68872943417387</v>
      </c>
      <c r="D2722">
        <f>STDEV('5000 Sales Records'!L2744:L2773)</f>
        <v>1546330.9011943466</v>
      </c>
      <c r="E2722">
        <f>STDEV('5000 Sales Records'!M2744:M2773)</f>
        <v>1145797.2605690616</v>
      </c>
      <c r="F2722">
        <f>'5000 Sales Records'!N2744</f>
        <v>196823.75</v>
      </c>
      <c r="G2722">
        <f>STD!A2722*Regression!$D$21+STD!B2722*Regression!$D$22+STD!C2722*Regression!$D$23+STD!D2722*Regression!$D$24+STD!E2722*Regression!$D$25</f>
        <v>-3969.4088753683027</v>
      </c>
    </row>
    <row r="2723" spans="1:7" x14ac:dyDescent="0.35">
      <c r="A2723">
        <f>STDEV('5000 Sales Records'!I2745:I2774)</f>
        <v>3119.820172573317</v>
      </c>
      <c r="B2723">
        <f>STDEV('5000 Sales Records'!J2745:J2774)</f>
        <v>211.04467833237069</v>
      </c>
      <c r="C2723">
        <f>STDEV('5000 Sales Records'!K2745:K2774)</f>
        <v>164.96018647108369</v>
      </c>
      <c r="D2723">
        <f>STDEV('5000 Sales Records'!L2745:L2774)</f>
        <v>1545423.7014968244</v>
      </c>
      <c r="E2723">
        <f>STDEV('5000 Sales Records'!M2745:M2774)</f>
        <v>1145829.1956338144</v>
      </c>
      <c r="F2723">
        <f>'5000 Sales Records'!N2745</f>
        <v>1430950.1</v>
      </c>
      <c r="G2723">
        <f>STD!A2723*Regression!$D$21+STD!B2723*Regression!$D$22+STD!C2723*Regression!$D$23+STD!D2723*Regression!$D$24+STD!E2723*Regression!$D$25</f>
        <v>-2064.1441367329098</v>
      </c>
    </row>
    <row r="2724" spans="1:7" x14ac:dyDescent="0.35">
      <c r="A2724">
        <f>STDEV('5000 Sales Records'!I2746:I2775)</f>
        <v>3068.4224603861671</v>
      </c>
      <c r="B2724">
        <f>STDEV('5000 Sales Records'!J2746:J2775)</f>
        <v>222.94007292023161</v>
      </c>
      <c r="C2724">
        <f>STDEV('5000 Sales Records'!K2746:K2775)</f>
        <v>175.74815150055511</v>
      </c>
      <c r="D2724">
        <f>STDEV('5000 Sales Records'!L2746:L2775)</f>
        <v>1549329.3714515553</v>
      </c>
      <c r="E2724">
        <f>STDEV('5000 Sales Records'!M2746:M2775)</f>
        <v>1173522.7662022868</v>
      </c>
      <c r="F2724">
        <f>'5000 Sales Records'!N2746</f>
        <v>864106.86</v>
      </c>
      <c r="G2724">
        <f>STD!A2724*Regression!$D$21+STD!B2724*Regression!$D$22+STD!C2724*Regression!$D$23+STD!D2724*Regression!$D$24+STD!E2724*Regression!$D$25</f>
        <v>-24229.994012408657</v>
      </c>
    </row>
    <row r="2725" spans="1:7" x14ac:dyDescent="0.35">
      <c r="A2725">
        <f>STDEV('5000 Sales Records'!I2747:I2776)</f>
        <v>3043.0956125131115</v>
      </c>
      <c r="B2725">
        <f>STDEV('5000 Sales Records'!J2747:J2776)</f>
        <v>222.94007292023173</v>
      </c>
      <c r="C2725">
        <f>STDEV('5000 Sales Records'!K2747:K2776)</f>
        <v>175.74815150055511</v>
      </c>
      <c r="D2725">
        <f>STDEV('5000 Sales Records'!L2747:L2776)</f>
        <v>1557759.8649285336</v>
      </c>
      <c r="E2725">
        <f>STDEV('5000 Sales Records'!M2747:M2776)</f>
        <v>1182221.7314607243</v>
      </c>
      <c r="F2725">
        <f>'5000 Sales Records'!N2747</f>
        <v>82997.2</v>
      </c>
      <c r="G2725">
        <f>STD!A2725*Regression!$D$21+STD!B2725*Regression!$D$22+STD!C2725*Regression!$D$23+STD!D2725*Regression!$D$24+STD!E2725*Regression!$D$25</f>
        <v>-22351.596615334507</v>
      </c>
    </row>
    <row r="2726" spans="1:7" x14ac:dyDescent="0.35">
      <c r="A2726">
        <f>STDEV('5000 Sales Records'!I2748:I2777)</f>
        <v>2975.6692145990696</v>
      </c>
      <c r="B2726">
        <f>STDEV('5000 Sales Records'!J2748:J2777)</f>
        <v>220.44877426291816</v>
      </c>
      <c r="C2726">
        <f>STDEV('5000 Sales Records'!K2748:K2777)</f>
        <v>172.04324435790957</v>
      </c>
      <c r="D2726">
        <f>STDEV('5000 Sales Records'!L2748:L2777)</f>
        <v>1555587.8431600309</v>
      </c>
      <c r="E2726">
        <f>STDEV('5000 Sales Records'!M2748:M2777)</f>
        <v>1182907.9002649856</v>
      </c>
      <c r="F2726">
        <f>'5000 Sales Records'!N2748</f>
        <v>36778.379999999997</v>
      </c>
      <c r="G2726">
        <f>STD!A2726*Regression!$D$21+STD!B2726*Regression!$D$22+STD!C2726*Regression!$D$23+STD!D2726*Regression!$D$24+STD!E2726*Regression!$D$25</f>
        <v>-23200.8985249463</v>
      </c>
    </row>
    <row r="2727" spans="1:7" x14ac:dyDescent="0.35">
      <c r="A2727">
        <f>STDEV('5000 Sales Records'!I2749:I2778)</f>
        <v>2916.4484392580262</v>
      </c>
      <c r="B2727">
        <f>STDEV('5000 Sales Records'!J2749:J2778)</f>
        <v>223.38702903720483</v>
      </c>
      <c r="C2727">
        <f>STDEV('5000 Sales Records'!K2749:K2778)</f>
        <v>172.79375998637761</v>
      </c>
      <c r="D2727">
        <f>STDEV('5000 Sales Records'!L2749:L2778)</f>
        <v>1541921.6290254297</v>
      </c>
      <c r="E2727">
        <f>STDEV('5000 Sales Records'!M2749:M2778)</f>
        <v>1174823.6486096443</v>
      </c>
      <c r="F2727">
        <f>'5000 Sales Records'!N2749</f>
        <v>4299.4399999999996</v>
      </c>
      <c r="G2727">
        <f>STD!A2727*Regression!$D$21+STD!B2727*Regression!$D$22+STD!C2727*Regression!$D$23+STD!D2727*Regression!$D$24+STD!E2727*Regression!$D$25</f>
        <v>-30291.014760893304</v>
      </c>
    </row>
    <row r="2728" spans="1:7" x14ac:dyDescent="0.35">
      <c r="A2728">
        <f>STDEV('5000 Sales Records'!I2750:I2779)</f>
        <v>2914.4122603002661</v>
      </c>
      <c r="B2728">
        <f>STDEV('5000 Sales Records'!J2750:J2779)</f>
        <v>220.66180758991942</v>
      </c>
      <c r="C2728">
        <f>STDEV('5000 Sales Records'!K2750:K2779)</f>
        <v>171.98602617019813</v>
      </c>
      <c r="D2728">
        <f>STDEV('5000 Sales Records'!L2750:L2779)</f>
        <v>1537072.3787440627</v>
      </c>
      <c r="E2728">
        <f>STDEV('5000 Sales Records'!M2750:M2779)</f>
        <v>1173486.6436312872</v>
      </c>
      <c r="F2728">
        <f>'5000 Sales Records'!N2750</f>
        <v>116182.32</v>
      </c>
      <c r="G2728">
        <f>STD!A2728*Regression!$D$21+STD!B2728*Regression!$D$22+STD!C2728*Regression!$D$23+STD!D2728*Regression!$D$24+STD!E2728*Regression!$D$25</f>
        <v>-27835.154683291679</v>
      </c>
    </row>
    <row r="2729" spans="1:7" x14ac:dyDescent="0.35">
      <c r="A2729">
        <f>STDEV('5000 Sales Records'!I2751:I2780)</f>
        <v>2841.2802189785193</v>
      </c>
      <c r="B2729">
        <f>STDEV('5000 Sales Records'!J2751:J2780)</f>
        <v>221.1569384206818</v>
      </c>
      <c r="C2729">
        <f>STDEV('5000 Sales Records'!K2751:K2780)</f>
        <v>172.38358979589538</v>
      </c>
      <c r="D2729">
        <f>STDEV('5000 Sales Records'!L2751:L2780)</f>
        <v>1526833.5500889265</v>
      </c>
      <c r="E2729">
        <f>STDEV('5000 Sales Records'!M2751:M2780)</f>
        <v>1166993.1004853901</v>
      </c>
      <c r="F2729">
        <f>'5000 Sales Records'!N2751</f>
        <v>5769.54</v>
      </c>
      <c r="G2729">
        <f>STD!A2729*Regression!$D$21+STD!B2729*Regression!$D$22+STD!C2729*Regression!$D$23+STD!D2729*Regression!$D$24+STD!E2729*Regression!$D$25</f>
        <v>-25688.218428852502</v>
      </c>
    </row>
    <row r="2730" spans="1:7" x14ac:dyDescent="0.35">
      <c r="A2730">
        <f>STDEV('5000 Sales Records'!I2752:I2781)</f>
        <v>2797.8963945226342</v>
      </c>
      <c r="B2730">
        <f>STDEV('5000 Sales Records'!J2752:J2781)</f>
        <v>220.02186531363648</v>
      </c>
      <c r="C2730">
        <f>STDEV('5000 Sales Records'!K2752:K2781)</f>
        <v>170.91167439258834</v>
      </c>
      <c r="D2730">
        <f>STDEV('5000 Sales Records'!L2752:L2781)</f>
        <v>1528539.9061777522</v>
      </c>
      <c r="E2730">
        <f>STDEV('5000 Sales Records'!M2752:M2781)</f>
        <v>1162242.4603655301</v>
      </c>
      <c r="F2730">
        <f>'5000 Sales Records'!N2752</f>
        <v>12574.98</v>
      </c>
      <c r="G2730">
        <f>STD!A2730*Regression!$D$21+STD!B2730*Regression!$D$22+STD!C2730*Regression!$D$23+STD!D2730*Regression!$D$24+STD!E2730*Regression!$D$25</f>
        <v>-16751.441288577858</v>
      </c>
    </row>
    <row r="2731" spans="1:7" x14ac:dyDescent="0.35">
      <c r="A2731">
        <f>STDEV('5000 Sales Records'!I2753:I2782)</f>
        <v>2750.1229991301889</v>
      </c>
      <c r="B2731">
        <f>STDEV('5000 Sales Records'!J2753:J2782)</f>
        <v>217.52840633341211</v>
      </c>
      <c r="C2731">
        <f>STDEV('5000 Sales Records'!K2753:K2782)</f>
        <v>169.62294932022596</v>
      </c>
      <c r="D2731">
        <f>STDEV('5000 Sales Records'!L2753:L2782)</f>
        <v>1521982.903007545</v>
      </c>
      <c r="E2731">
        <f>STDEV('5000 Sales Records'!M2753:M2782)</f>
        <v>1158784.3746364566</v>
      </c>
      <c r="F2731">
        <f>'5000 Sales Records'!N2753</f>
        <v>857371.84</v>
      </c>
      <c r="G2731">
        <f>STD!A2731*Regression!$D$21+STD!B2731*Regression!$D$22+STD!C2731*Regression!$D$23+STD!D2731*Regression!$D$24+STD!E2731*Regression!$D$25</f>
        <v>-12206.218739398057</v>
      </c>
    </row>
    <row r="2732" spans="1:7" x14ac:dyDescent="0.35">
      <c r="A2732">
        <f>STDEV('5000 Sales Records'!I2754:I2783)</f>
        <v>2744.465697429614</v>
      </c>
      <c r="B2732">
        <f>STDEV('5000 Sales Records'!J2754:J2783)</f>
        <v>217.68242860174561</v>
      </c>
      <c r="C2732">
        <f>STDEV('5000 Sales Records'!K2754:K2783)</f>
        <v>169.88915913300511</v>
      </c>
      <c r="D2732">
        <f>STDEV('5000 Sales Records'!L2754:L2783)</f>
        <v>1524988.5287603112</v>
      </c>
      <c r="E2732">
        <f>STDEV('5000 Sales Records'!M2754:M2783)</f>
        <v>1163780.4744430475</v>
      </c>
      <c r="F2732">
        <f>'5000 Sales Records'!N2754</f>
        <v>3263.14</v>
      </c>
      <c r="G2732">
        <f>STD!A2732*Regression!$D$21+STD!B2732*Regression!$D$22+STD!C2732*Regression!$D$23+STD!D2732*Regression!$D$24+STD!E2732*Regression!$D$25</f>
        <v>-13335.99080339889</v>
      </c>
    </row>
    <row r="2733" spans="1:7" x14ac:dyDescent="0.35">
      <c r="A2733">
        <f>STDEV('5000 Sales Records'!I2755:I2784)</f>
        <v>2659.9649606628323</v>
      </c>
      <c r="B2733">
        <f>STDEV('5000 Sales Records'!J2755:J2784)</f>
        <v>216.3406796775248</v>
      </c>
      <c r="C2733">
        <f>STDEV('5000 Sales Records'!K2755:K2784)</f>
        <v>169.13233627758069</v>
      </c>
      <c r="D2733">
        <f>STDEV('5000 Sales Records'!L2755:L2784)</f>
        <v>1517137.9252983839</v>
      </c>
      <c r="E2733">
        <f>STDEV('5000 Sales Records'!M2755:M2784)</f>
        <v>1159057.6289881468</v>
      </c>
      <c r="F2733">
        <f>'5000 Sales Records'!N2755</f>
        <v>1590842.27</v>
      </c>
      <c r="G2733">
        <f>STD!A2733*Regression!$D$21+STD!B2733*Regression!$D$22+STD!C2733*Regression!$D$23+STD!D2733*Regression!$D$24+STD!E2733*Regression!$D$25</f>
        <v>-7595.5186511713546</v>
      </c>
    </row>
    <row r="2734" spans="1:7" x14ac:dyDescent="0.35">
      <c r="A2734">
        <f>STDEV('5000 Sales Records'!I2756:I2785)</f>
        <v>2547.6563636264677</v>
      </c>
      <c r="B2734">
        <f>STDEV('5000 Sales Records'!J2756:J2785)</f>
        <v>205.65318295252752</v>
      </c>
      <c r="C2734">
        <f>STDEV('5000 Sales Records'!K2756:K2785)</f>
        <v>159.39106544711913</v>
      </c>
      <c r="D2734">
        <f>STDEV('5000 Sales Records'!L2756:L2785)</f>
        <v>1196731.9387260096</v>
      </c>
      <c r="E2734">
        <f>STDEV('5000 Sales Records'!M2756:M2785)</f>
        <v>906924.30427161593</v>
      </c>
      <c r="F2734">
        <f>'5000 Sales Records'!N2756</f>
        <v>401364.06</v>
      </c>
      <c r="G2734">
        <f>STD!A2734*Regression!$D$21+STD!B2734*Regression!$D$22+STD!C2734*Regression!$D$23+STD!D2734*Regression!$D$24+STD!E2734*Regression!$D$25</f>
        <v>-63136.788271435886</v>
      </c>
    </row>
    <row r="2735" spans="1:7" x14ac:dyDescent="0.35">
      <c r="A2735">
        <f>STDEV('5000 Sales Records'!I2757:I2786)</f>
        <v>2550.440876019079</v>
      </c>
      <c r="B2735">
        <f>STDEV('5000 Sales Records'!J2757:J2786)</f>
        <v>208.08505303383029</v>
      </c>
      <c r="C2735">
        <f>STDEV('5000 Sales Records'!K2757:K2786)</f>
        <v>163.60053596468143</v>
      </c>
      <c r="D2735">
        <f>STDEV('5000 Sales Records'!L2757:L2786)</f>
        <v>1196739.3362581017</v>
      </c>
      <c r="E2735">
        <f>STDEV('5000 Sales Records'!M2757:M2786)</f>
        <v>907453.40010920411</v>
      </c>
      <c r="F2735">
        <f>'5000 Sales Records'!N2757</f>
        <v>634153.75</v>
      </c>
      <c r="G2735">
        <f>STD!A2735*Regression!$D$21+STD!B2735*Regression!$D$22+STD!C2735*Regression!$D$23+STD!D2735*Regression!$D$24+STD!E2735*Regression!$D$25</f>
        <v>-58489.864270204096</v>
      </c>
    </row>
    <row r="2736" spans="1:7" x14ac:dyDescent="0.35">
      <c r="A2736">
        <f>STDEV('5000 Sales Records'!I2758:I2787)</f>
        <v>2692.4586185573362</v>
      </c>
      <c r="B2736">
        <f>STDEV('5000 Sales Records'!J2758:J2787)</f>
        <v>195.51484975321696</v>
      </c>
      <c r="C2736">
        <f>STDEV('5000 Sales Records'!K2758:K2787)</f>
        <v>150.06329559728201</v>
      </c>
      <c r="D2736">
        <f>STDEV('5000 Sales Records'!L2758:L2787)</f>
        <v>1143610.6288590278</v>
      </c>
      <c r="E2736">
        <f>STDEV('5000 Sales Records'!M2758:M2787)</f>
        <v>846776.7774264561</v>
      </c>
      <c r="F2736">
        <f>'5000 Sales Records'!N2758</f>
        <v>86004.72</v>
      </c>
      <c r="G2736">
        <f>STD!A2736*Regression!$D$21+STD!B2736*Regression!$D$22+STD!C2736*Regression!$D$23+STD!D2736*Regression!$D$24+STD!E2736*Regression!$D$25</f>
        <v>-66208.609983338392</v>
      </c>
    </row>
    <row r="2737" spans="1:7" x14ac:dyDescent="0.35">
      <c r="A2737">
        <f>STDEV('5000 Sales Records'!I2759:I2788)</f>
        <v>2688.9074044832887</v>
      </c>
      <c r="B2737">
        <f>STDEV('5000 Sales Records'!J2759:J2788)</f>
        <v>209.27441876938613</v>
      </c>
      <c r="C2737">
        <f>STDEV('5000 Sales Records'!K2759:K2788)</f>
        <v>161.92681779302254</v>
      </c>
      <c r="D2737">
        <f>STDEV('5000 Sales Records'!L2759:L2788)</f>
        <v>1201732.380913619</v>
      </c>
      <c r="E2737">
        <f>STDEV('5000 Sales Records'!M2759:M2788)</f>
        <v>898049.20921641018</v>
      </c>
      <c r="F2737">
        <f>'5000 Sales Records'!N2759</f>
        <v>803210.94</v>
      </c>
      <c r="G2737">
        <f>STD!A2737*Regression!$D$21+STD!B2737*Regression!$D$22+STD!C2737*Regression!$D$23+STD!D2737*Regression!$D$24+STD!E2737*Regression!$D$25</f>
        <v>-64580.251929566497</v>
      </c>
    </row>
    <row r="2738" spans="1:7" x14ac:dyDescent="0.35">
      <c r="A2738">
        <f>STDEV('5000 Sales Records'!I2760:I2789)</f>
        <v>2635.3959819369074</v>
      </c>
      <c r="B2738">
        <f>STDEV('5000 Sales Records'!J2760:J2789)</f>
        <v>209.27441876938607</v>
      </c>
      <c r="C2738">
        <f>STDEV('5000 Sales Records'!K2760:K2789)</f>
        <v>161.92681779302256</v>
      </c>
      <c r="D2738">
        <f>STDEV('5000 Sales Records'!L2760:L2789)</f>
        <v>1190541.9972472084</v>
      </c>
      <c r="E2738">
        <f>STDEV('5000 Sales Records'!M2760:M2789)</f>
        <v>894464.01159287</v>
      </c>
      <c r="F2738">
        <f>'5000 Sales Records'!N2760</f>
        <v>298197.12</v>
      </c>
      <c r="G2738">
        <f>STD!A2738*Regression!$D$21+STD!B2738*Regression!$D$22+STD!C2738*Regression!$D$23+STD!D2738*Regression!$D$24+STD!E2738*Regression!$D$25</f>
        <v>-67576.045998035464</v>
      </c>
    </row>
    <row r="2739" spans="1:7" x14ac:dyDescent="0.35">
      <c r="A2739">
        <f>STDEV('5000 Sales Records'!I2761:I2790)</f>
        <v>2814.0866311853465</v>
      </c>
      <c r="B2739">
        <f>STDEV('5000 Sales Records'!J2761:J2790)</f>
        <v>209.27441876938613</v>
      </c>
      <c r="C2739">
        <f>STDEV('5000 Sales Records'!K2761:K2790)</f>
        <v>161.92681779302256</v>
      </c>
      <c r="D2739">
        <f>STDEV('5000 Sales Records'!L2761:L2790)</f>
        <v>1192207.0798141714</v>
      </c>
      <c r="E2739">
        <f>STDEV('5000 Sales Records'!M2761:M2790)</f>
        <v>894613.53337849362</v>
      </c>
      <c r="F2739">
        <f>'5000 Sales Records'!N2761</f>
        <v>83514.78</v>
      </c>
      <c r="G2739">
        <f>STD!A2739*Regression!$D$21+STD!B2739*Regression!$D$22+STD!C2739*Regression!$D$23+STD!D2739*Regression!$D$24+STD!E2739*Regression!$D$25</f>
        <v>-81060.300240743789</v>
      </c>
    </row>
    <row r="2740" spans="1:7" x14ac:dyDescent="0.35">
      <c r="A2740">
        <f>STDEV('5000 Sales Records'!I2762:I2791)</f>
        <v>2831.4784245982728</v>
      </c>
      <c r="B2740">
        <f>STDEV('5000 Sales Records'!J2762:J2791)</f>
        <v>206.81576080723605</v>
      </c>
      <c r="C2740">
        <f>STDEV('5000 Sales Records'!K2762:K2791)</f>
        <v>160.65449087920069</v>
      </c>
      <c r="D2740">
        <f>STDEV('5000 Sales Records'!L2762:L2791)</f>
        <v>1188235.6155351417</v>
      </c>
      <c r="E2740">
        <f>STDEV('5000 Sales Records'!M2762:M2791)</f>
        <v>892833.49162686744</v>
      </c>
      <c r="F2740">
        <f>'5000 Sales Records'!N2762</f>
        <v>564382.19999999995</v>
      </c>
      <c r="G2740">
        <f>STD!A2740*Regression!$D$21+STD!B2740*Regression!$D$22+STD!C2740*Regression!$D$23+STD!D2740*Regression!$D$24+STD!E2740*Regression!$D$25</f>
        <v>-81135.214481771924</v>
      </c>
    </row>
    <row r="2741" spans="1:7" x14ac:dyDescent="0.35">
      <c r="A2741">
        <f>STDEV('5000 Sales Records'!I2763:I2792)</f>
        <v>2764.5217332828302</v>
      </c>
      <c r="B2741">
        <f>STDEV('5000 Sales Records'!J2763:J2792)</f>
        <v>209.12729197952538</v>
      </c>
      <c r="C2741">
        <f>STDEV('5000 Sales Records'!K2763:K2792)</f>
        <v>161.0714144908772</v>
      </c>
      <c r="D2741">
        <f>STDEV('5000 Sales Records'!L2763:L2792)</f>
        <v>1250555.746362603</v>
      </c>
      <c r="E2741">
        <f>STDEV('5000 Sales Records'!M2763:M2792)</f>
        <v>919694.1335284001</v>
      </c>
      <c r="F2741">
        <f>'5000 Sales Records'!N2763</f>
        <v>510933.75</v>
      </c>
      <c r="G2741">
        <f>STD!A2741*Regression!$D$21+STD!B2741*Regression!$D$22+STD!C2741*Regression!$D$23+STD!D2741*Regression!$D$24+STD!E2741*Regression!$D$25</f>
        <v>-46302.19990492356</v>
      </c>
    </row>
    <row r="2742" spans="1:7" x14ac:dyDescent="0.35">
      <c r="A2742">
        <f>STDEV('5000 Sales Records'!I2764:I2793)</f>
        <v>2818.9927240347606</v>
      </c>
      <c r="B2742">
        <f>STDEV('5000 Sales Records'!J2764:J2793)</f>
        <v>209.12729197952538</v>
      </c>
      <c r="C2742">
        <f>STDEV('5000 Sales Records'!K2764:K2793)</f>
        <v>161.07141449087717</v>
      </c>
      <c r="D2742">
        <f>STDEV('5000 Sales Records'!L2764:L2793)</f>
        <v>1407117.0302287445</v>
      </c>
      <c r="E2742">
        <f>STDEV('5000 Sales Records'!M2764:M2793)</f>
        <v>1065968.0568140631</v>
      </c>
      <c r="F2742">
        <f>'5000 Sales Records'!N2764</f>
        <v>87282.74</v>
      </c>
      <c r="G2742">
        <f>STD!A2742*Regression!$D$21+STD!B2742*Regression!$D$22+STD!C2742*Regression!$D$23+STD!D2742*Regression!$D$24+STD!E2742*Regression!$D$25</f>
        <v>-40425.828014613944</v>
      </c>
    </row>
    <row r="2743" spans="1:7" x14ac:dyDescent="0.35">
      <c r="A2743">
        <f>STDEV('5000 Sales Records'!I2765:I2794)</f>
        <v>2820.8636300856924</v>
      </c>
      <c r="B2743">
        <f>STDEV('5000 Sales Records'!J2765:J2794)</f>
        <v>208.28870435378707</v>
      </c>
      <c r="C2743">
        <f>STDEV('5000 Sales Records'!K2765:K2794)</f>
        <v>161.30472809091106</v>
      </c>
      <c r="D2743">
        <f>STDEV('5000 Sales Records'!L2765:L2794)</f>
        <v>1397063.2619097396</v>
      </c>
      <c r="E2743">
        <f>STDEV('5000 Sales Records'!M2765:M2794)</f>
        <v>1059289.0240173454</v>
      </c>
      <c r="F2743">
        <f>'5000 Sales Records'!N2765</f>
        <v>129961.16</v>
      </c>
      <c r="G2743">
        <f>STD!A2743*Regression!$D$21+STD!B2743*Regression!$D$22+STD!C2743*Regression!$D$23+STD!D2743*Regression!$D$24+STD!E2743*Regression!$D$25</f>
        <v>-40695.37301408418</v>
      </c>
    </row>
    <row r="2744" spans="1:7" x14ac:dyDescent="0.35">
      <c r="A2744">
        <f>STDEV('5000 Sales Records'!I2766:I2795)</f>
        <v>2820.595157910398</v>
      </c>
      <c r="B2744">
        <f>STDEV('5000 Sales Records'!J2766:J2795)</f>
        <v>208.28870435378701</v>
      </c>
      <c r="C2744">
        <f>STDEV('5000 Sales Records'!K2766:K2795)</f>
        <v>161.30472809091108</v>
      </c>
      <c r="D2744">
        <f>STDEV('5000 Sales Records'!L2766:L2795)</f>
        <v>1397688.8968950051</v>
      </c>
      <c r="E2744">
        <f>STDEV('5000 Sales Records'!M2766:M2795)</f>
        <v>1059676.7951386338</v>
      </c>
      <c r="F2744">
        <f>'5000 Sales Records'!N2766</f>
        <v>1161601.57</v>
      </c>
      <c r="G2744">
        <f>STD!A2744*Regression!$D$21+STD!B2744*Regression!$D$22+STD!C2744*Regression!$D$23+STD!D2744*Regression!$D$24+STD!E2744*Regression!$D$25</f>
        <v>-40438.303349229507</v>
      </c>
    </row>
    <row r="2745" spans="1:7" x14ac:dyDescent="0.35">
      <c r="A2745">
        <f>STDEV('5000 Sales Records'!I2767:I2796)</f>
        <v>2918.9876337091814</v>
      </c>
      <c r="B2745">
        <f>STDEV('5000 Sales Records'!J2767:J2796)</f>
        <v>193.03145554546293</v>
      </c>
      <c r="C2745">
        <f>STDEV('5000 Sales Records'!K2767:K2796)</f>
        <v>149.37685779501672</v>
      </c>
      <c r="D2745">
        <f>STDEV('5000 Sales Records'!L2767:L2796)</f>
        <v>1239791.4358233958</v>
      </c>
      <c r="E2745">
        <f>STDEV('5000 Sales Records'!M2767:M2796)</f>
        <v>936515.16354409675</v>
      </c>
      <c r="F2745">
        <f>'5000 Sales Records'!N2767</f>
        <v>4612.74</v>
      </c>
      <c r="G2745">
        <f>STD!A2745*Regression!$D$21+STD!B2745*Regression!$D$22+STD!C2745*Regression!$D$23+STD!D2745*Regression!$D$24+STD!E2745*Regression!$D$25</f>
        <v>-73277.411089936271</v>
      </c>
    </row>
    <row r="2746" spans="1:7" x14ac:dyDescent="0.35">
      <c r="A2746">
        <f>STDEV('5000 Sales Records'!I2768:I2797)</f>
        <v>2859.3886244697705</v>
      </c>
      <c r="B2746">
        <f>STDEV('5000 Sales Records'!J2768:J2797)</f>
        <v>189.36122407570227</v>
      </c>
      <c r="C2746">
        <f>STDEV('5000 Sales Records'!K2768:K2797)</f>
        <v>147.36555468216309</v>
      </c>
      <c r="D2746">
        <f>STDEV('5000 Sales Records'!L2768:L2797)</f>
        <v>1223685.6399836706</v>
      </c>
      <c r="E2746">
        <f>STDEV('5000 Sales Records'!M2768:M2797)</f>
        <v>927395.23411283037</v>
      </c>
      <c r="F2746">
        <f>'5000 Sales Records'!N2768</f>
        <v>754801.64</v>
      </c>
      <c r="G2746">
        <f>STD!A2746*Regression!$D$21+STD!B2746*Regression!$D$22+STD!C2746*Regression!$D$23+STD!D2746*Regression!$D$24+STD!E2746*Regression!$D$25</f>
        <v>-70221.166041219025</v>
      </c>
    </row>
    <row r="2747" spans="1:7" x14ac:dyDescent="0.35">
      <c r="A2747">
        <f>STDEV('5000 Sales Records'!I2769:I2798)</f>
        <v>2812.8987372010261</v>
      </c>
      <c r="B2747">
        <f>STDEV('5000 Sales Records'!J2769:J2798)</f>
        <v>189.3078368185522</v>
      </c>
      <c r="C2747">
        <f>STDEV('5000 Sales Records'!K2769:K2798)</f>
        <v>147.46772517339548</v>
      </c>
      <c r="D2747">
        <f>STDEV('5000 Sales Records'!L2769:L2798)</f>
        <v>1213342.4966770133</v>
      </c>
      <c r="E2747">
        <f>STDEV('5000 Sales Records'!M2769:M2798)</f>
        <v>923193.4983001306</v>
      </c>
      <c r="F2747">
        <f>'5000 Sales Records'!N2769</f>
        <v>726688.8</v>
      </c>
      <c r="G2747">
        <f>STD!A2747*Regression!$D$21+STD!B2747*Regression!$D$22+STD!C2747*Regression!$D$23+STD!D2747*Regression!$D$24+STD!E2747*Regression!$D$25</f>
        <v>-71900.684304555762</v>
      </c>
    </row>
    <row r="2748" spans="1:7" x14ac:dyDescent="0.35">
      <c r="A2748">
        <f>STDEV('5000 Sales Records'!I2770:I2799)</f>
        <v>2728.6092630394746</v>
      </c>
      <c r="B2748">
        <f>STDEV('5000 Sales Records'!J2770:J2799)</f>
        <v>188.13660597078638</v>
      </c>
      <c r="C2748">
        <f>STDEV('5000 Sales Records'!K2770:K2799)</f>
        <v>145.94820621060049</v>
      </c>
      <c r="D2748">
        <f>STDEV('5000 Sales Records'!L2770:L2799)</f>
        <v>1220966.9949493317</v>
      </c>
      <c r="E2748">
        <f>STDEV('5000 Sales Records'!M2770:M2799)</f>
        <v>925035.25636847992</v>
      </c>
      <c r="F2748">
        <f>'5000 Sales Records'!N2770</f>
        <v>444013.08</v>
      </c>
      <c r="G2748">
        <f>STD!A2748*Regression!$D$21+STD!B2748*Regression!$D$22+STD!C2748*Regression!$D$23+STD!D2748*Regression!$D$24+STD!E2748*Regression!$D$25</f>
        <v>-60218.551508707926</v>
      </c>
    </row>
    <row r="2749" spans="1:7" x14ac:dyDescent="0.35">
      <c r="A2749">
        <f>STDEV('5000 Sales Records'!I2771:I2800)</f>
        <v>2743.6808743419642</v>
      </c>
      <c r="B2749">
        <f>STDEV('5000 Sales Records'!J2771:J2800)</f>
        <v>204.4422498535283</v>
      </c>
      <c r="C2749">
        <f>STDEV('5000 Sales Records'!K2771:K2800)</f>
        <v>159.1391210595597</v>
      </c>
      <c r="D2749">
        <f>STDEV('5000 Sales Records'!L2771:L2800)</f>
        <v>1347625.5546370707</v>
      </c>
      <c r="E2749">
        <f>STDEV('5000 Sales Records'!M2771:M2800)</f>
        <v>1025994.6194936547</v>
      </c>
      <c r="F2749">
        <f>'5000 Sales Records'!N2771</f>
        <v>182762.58</v>
      </c>
      <c r="G2749">
        <f>STD!A2749*Regression!$D$21+STD!B2749*Regression!$D$22+STD!C2749*Regression!$D$23+STD!D2749*Regression!$D$24+STD!E2749*Regression!$D$25</f>
        <v>-45154.021603736561</v>
      </c>
    </row>
    <row r="2750" spans="1:7" x14ac:dyDescent="0.35">
      <c r="A2750">
        <f>STDEV('5000 Sales Records'!I2772:I2801)</f>
        <v>2862.4958332550109</v>
      </c>
      <c r="B2750">
        <f>STDEV('5000 Sales Records'!J2772:J2801)</f>
        <v>204.56290986972164</v>
      </c>
      <c r="C2750">
        <f>STDEV('5000 Sales Records'!K2772:K2801)</f>
        <v>161.83249104069552</v>
      </c>
      <c r="D2750">
        <f>STDEV('5000 Sales Records'!L2772:L2801)</f>
        <v>1444616.0472034176</v>
      </c>
      <c r="E2750">
        <f>STDEV('5000 Sales Records'!M2772:M2801)</f>
        <v>1139636.5222229436</v>
      </c>
      <c r="F2750">
        <f>'5000 Sales Records'!N2772</f>
        <v>71070.16</v>
      </c>
      <c r="G2750">
        <f>STD!A2750*Regression!$D$21+STD!B2750*Regression!$D$22+STD!C2750*Regression!$D$23+STD!D2750*Regression!$D$24+STD!E2750*Regression!$D$25</f>
        <v>-63455.418563406449</v>
      </c>
    </row>
    <row r="2751" spans="1:7" x14ac:dyDescent="0.35">
      <c r="A2751">
        <f>STDEV('5000 Sales Records'!I2773:I2802)</f>
        <v>2839.6840596483071</v>
      </c>
      <c r="B2751">
        <f>STDEV('5000 Sales Records'!J2773:J2802)</f>
        <v>214.09434688027613</v>
      </c>
      <c r="C2751">
        <f>STDEV('5000 Sales Records'!K2773:K2802)</f>
        <v>172.2621155527606</v>
      </c>
      <c r="D2751">
        <f>STDEV('5000 Sales Records'!L2773:L2802)</f>
        <v>1449793.4416603756</v>
      </c>
      <c r="E2751">
        <f>STDEV('5000 Sales Records'!M2773:M2802)</f>
        <v>1151620.5837546422</v>
      </c>
      <c r="F2751">
        <f>'5000 Sales Records'!N2773</f>
        <v>119586.32</v>
      </c>
      <c r="G2751">
        <f>STD!A2751*Regression!$D$21+STD!B2751*Regression!$D$22+STD!C2751*Regression!$D$23+STD!D2751*Regression!$D$24+STD!E2751*Regression!$D$25</f>
        <v>-65359.850922789657</v>
      </c>
    </row>
    <row r="2752" spans="1:7" x14ac:dyDescent="0.35">
      <c r="A2752">
        <f>STDEV('5000 Sales Records'!I2774:I2803)</f>
        <v>2903.3910463139637</v>
      </c>
      <c r="B2752">
        <f>STDEV('5000 Sales Records'!J2774:J2803)</f>
        <v>222.51295033189044</v>
      </c>
      <c r="C2752">
        <f>STDEV('5000 Sales Records'!K2774:K2803)</f>
        <v>179.38419173581781</v>
      </c>
      <c r="D2752">
        <f>STDEV('5000 Sales Records'!L2774:L2803)</f>
        <v>1616746.3099198039</v>
      </c>
      <c r="E2752">
        <f>STDEV('5000 Sales Records'!M2774:M2803)</f>
        <v>1277010.6260922076</v>
      </c>
      <c r="F2752">
        <f>'5000 Sales Records'!N2774</f>
        <v>455511.54</v>
      </c>
      <c r="G2752">
        <f>STD!A2752*Regression!$D$21+STD!B2752*Regression!$D$22+STD!C2752*Regression!$D$23+STD!D2752*Regression!$D$24+STD!E2752*Regression!$D$25</f>
        <v>-33364.536036107223</v>
      </c>
    </row>
    <row r="2753" spans="1:7" x14ac:dyDescent="0.35">
      <c r="A2753">
        <f>STDEV('5000 Sales Records'!I2775:I2804)</f>
        <v>2855.8582976212169</v>
      </c>
      <c r="B2753">
        <f>STDEV('5000 Sales Records'!J2775:J2804)</f>
        <v>221.04883054156414</v>
      </c>
      <c r="C2753">
        <f>STDEV('5000 Sales Records'!K2775:K2804)</f>
        <v>178.45014720978912</v>
      </c>
      <c r="D2753">
        <f>STDEV('5000 Sales Records'!L2775:L2804)</f>
        <v>1621589.6997686755</v>
      </c>
      <c r="E2753">
        <f>STDEV('5000 Sales Records'!M2775:M2804)</f>
        <v>1280576.9521944991</v>
      </c>
      <c r="F2753">
        <f>'5000 Sales Records'!N2775</f>
        <v>911017.81</v>
      </c>
      <c r="G2753">
        <f>STD!A2753*Regression!$D$21+STD!B2753*Regression!$D$22+STD!C2753*Regression!$D$23+STD!D2753*Regression!$D$24+STD!E2753*Regression!$D$25</f>
        <v>-26542.469082824187</v>
      </c>
    </row>
    <row r="2754" spans="1:7" x14ac:dyDescent="0.35">
      <c r="A2754">
        <f>STDEV('5000 Sales Records'!I2776:I2805)</f>
        <v>2889.3859326535271</v>
      </c>
      <c r="B2754">
        <f>STDEV('5000 Sales Records'!J2776:J2805)</f>
        <v>211.14725458924332</v>
      </c>
      <c r="C2754">
        <f>STDEV('5000 Sales Records'!K2776:K2805)</f>
        <v>172.26270907387726</v>
      </c>
      <c r="D2754">
        <f>STDEV('5000 Sales Records'!L2776:L2805)</f>
        <v>1599431.1954862797</v>
      </c>
      <c r="E2754">
        <f>STDEV('5000 Sales Records'!M2776:M2805)</f>
        <v>1277148.4919733922</v>
      </c>
      <c r="F2754">
        <f>'5000 Sales Records'!N2776</f>
        <v>62101.59</v>
      </c>
      <c r="G2754">
        <f>STD!A2754*Regression!$D$21+STD!B2754*Regression!$D$22+STD!C2754*Regression!$D$23+STD!D2754*Regression!$D$24+STD!E2754*Regression!$D$25</f>
        <v>-36711.424504113616</v>
      </c>
    </row>
    <row r="2755" spans="1:7" x14ac:dyDescent="0.35">
      <c r="A2755">
        <f>STDEV('5000 Sales Records'!I2777:I2806)</f>
        <v>2892.7083685963103</v>
      </c>
      <c r="B2755">
        <f>STDEV('5000 Sales Records'!J2777:J2806)</f>
        <v>212.09155336842139</v>
      </c>
      <c r="C2755">
        <f>STDEV('5000 Sales Records'!K2777:K2806)</f>
        <v>172.63816039874285</v>
      </c>
      <c r="D2755">
        <f>STDEV('5000 Sales Records'!L2777:L2806)</f>
        <v>1600896.6049151761</v>
      </c>
      <c r="E2755">
        <f>STDEV('5000 Sales Records'!M2777:M2806)</f>
        <v>1277721.8363171155</v>
      </c>
      <c r="F2755">
        <f>'5000 Sales Records'!N2777</f>
        <v>323920.03000000003</v>
      </c>
      <c r="G2755">
        <f>STD!A2755*Regression!$D$21+STD!B2755*Regression!$D$22+STD!C2755*Regression!$D$23+STD!D2755*Regression!$D$24+STD!E2755*Regression!$D$25</f>
        <v>-37812.672559216386</v>
      </c>
    </row>
    <row r="2756" spans="1:7" x14ac:dyDescent="0.35">
      <c r="A2756">
        <f>STDEV('5000 Sales Records'!I2778:I2807)</f>
        <v>3013.4876758357241</v>
      </c>
      <c r="B2756">
        <f>STDEV('5000 Sales Records'!J2778:J2807)</f>
        <v>215.27118756870689</v>
      </c>
      <c r="C2756">
        <f>STDEV('5000 Sales Records'!K2778:K2807)</f>
        <v>174.28477650263872</v>
      </c>
      <c r="D2756">
        <f>STDEV('5000 Sales Records'!L2778:L2807)</f>
        <v>1619928.8998967716</v>
      </c>
      <c r="E2756">
        <f>STDEV('5000 Sales Records'!M2778:M2807)</f>
        <v>1288533.3777255949</v>
      </c>
      <c r="F2756">
        <f>'5000 Sales Records'!N2778</f>
        <v>359910.9</v>
      </c>
      <c r="G2756">
        <f>STD!A2756*Regression!$D$21+STD!B2756*Regression!$D$22+STD!C2756*Regression!$D$23+STD!D2756*Regression!$D$24+STD!E2756*Regression!$D$25</f>
        <v>-44406.158354032086</v>
      </c>
    </row>
    <row r="2757" spans="1:7" x14ac:dyDescent="0.35">
      <c r="A2757">
        <f>STDEV('5000 Sales Records'!I2779:I2808)</f>
        <v>2972.3590114761455</v>
      </c>
      <c r="B2757">
        <f>STDEV('5000 Sales Records'!J2779:J2808)</f>
        <v>213.72626961531469</v>
      </c>
      <c r="C2757">
        <f>STDEV('5000 Sales Records'!K2779:K2808)</f>
        <v>174.50961090978646</v>
      </c>
      <c r="D2757">
        <f>STDEV('5000 Sales Records'!L2779:L2808)</f>
        <v>1617194.2175048972</v>
      </c>
      <c r="E2757">
        <f>STDEV('5000 Sales Records'!M2779:M2808)</f>
        <v>1286975.2250322036</v>
      </c>
      <c r="F2757">
        <f>'5000 Sales Records'!N2779</f>
        <v>134982.72</v>
      </c>
      <c r="G2757">
        <f>STD!A2757*Regression!$D$21+STD!B2757*Regression!$D$22+STD!C2757*Regression!$D$23+STD!D2757*Regression!$D$24+STD!E2757*Regression!$D$25</f>
        <v>-36808.498396911426</v>
      </c>
    </row>
    <row r="2758" spans="1:7" x14ac:dyDescent="0.35">
      <c r="A2758">
        <f>STDEV('5000 Sales Records'!I2780:I2809)</f>
        <v>2942.7843207786555</v>
      </c>
      <c r="B2758">
        <f>STDEV('5000 Sales Records'!J2780:J2809)</f>
        <v>217.16740885036506</v>
      </c>
      <c r="C2758">
        <f>STDEV('5000 Sales Records'!K2780:K2809)</f>
        <v>175.49940541570038</v>
      </c>
      <c r="D2758">
        <f>STDEV('5000 Sales Records'!L2780:L2809)</f>
        <v>1622502.2794430633</v>
      </c>
      <c r="E2758">
        <f>STDEV('5000 Sales Records'!M2780:M2809)</f>
        <v>1288307.9588020262</v>
      </c>
      <c r="F2758">
        <f>'5000 Sales Records'!N2780</f>
        <v>373959.48</v>
      </c>
      <c r="G2758">
        <f>STD!A2758*Regression!$D$21+STD!B2758*Regression!$D$22+STD!C2758*Regression!$D$23+STD!D2758*Regression!$D$24+STD!E2758*Regression!$D$25</f>
        <v>-37758.956885954831</v>
      </c>
    </row>
    <row r="2759" spans="1:7" x14ac:dyDescent="0.35">
      <c r="A2759">
        <f>STDEV('5000 Sales Records'!I2781:I2810)</f>
        <v>3046.2772458561108</v>
      </c>
      <c r="B2759">
        <f>STDEV('5000 Sales Records'!J2781:J2810)</f>
        <v>218.89762820031686</v>
      </c>
      <c r="C2759">
        <f>STDEV('5000 Sales Records'!K2781:K2810)</f>
        <v>176.43305434177526</v>
      </c>
      <c r="D2759">
        <f>STDEV('5000 Sales Records'!L2781:L2810)</f>
        <v>1644006.1568274898</v>
      </c>
      <c r="E2759">
        <f>STDEV('5000 Sales Records'!M2781:M2810)</f>
        <v>1301633.3324072734</v>
      </c>
      <c r="F2759">
        <f>'5000 Sales Records'!N2781</f>
        <v>1092251.3400000001</v>
      </c>
      <c r="G2759">
        <f>STD!A2759*Regression!$D$21+STD!B2759*Regression!$D$22+STD!C2759*Regression!$D$23+STD!D2759*Regression!$D$24+STD!E2759*Regression!$D$25</f>
        <v>-40741.360075209057</v>
      </c>
    </row>
    <row r="2760" spans="1:7" x14ac:dyDescent="0.35">
      <c r="A2760">
        <f>STDEV('5000 Sales Records'!I2782:I2811)</f>
        <v>3047.1782328506183</v>
      </c>
      <c r="B2760">
        <f>STDEV('5000 Sales Records'!J2782:J2811)</f>
        <v>217.58232968525817</v>
      </c>
      <c r="C2760">
        <f>STDEV('5000 Sales Records'!K2782:K2811)</f>
        <v>176.75978896269916</v>
      </c>
      <c r="D2760">
        <f>STDEV('5000 Sales Records'!L2782:L2811)</f>
        <v>1637463.2663166844</v>
      </c>
      <c r="E2760">
        <f>STDEV('5000 Sales Records'!M2782:M2811)</f>
        <v>1305101.4002874761</v>
      </c>
      <c r="F2760">
        <f>'5000 Sales Records'!N2782</f>
        <v>110540.63</v>
      </c>
      <c r="G2760">
        <f>STD!A2760*Regression!$D$21+STD!B2760*Regression!$D$22+STD!C2760*Regression!$D$23+STD!D2760*Regression!$D$24+STD!E2760*Regression!$D$25</f>
        <v>-45714.992799316999</v>
      </c>
    </row>
    <row r="2761" spans="1:7" x14ac:dyDescent="0.35">
      <c r="A2761">
        <f>STDEV('5000 Sales Records'!I2783:I2812)</f>
        <v>3084.989237113065</v>
      </c>
      <c r="B2761">
        <f>STDEV('5000 Sales Records'!J2783:J2812)</f>
        <v>216.91119571747839</v>
      </c>
      <c r="C2761">
        <f>STDEV('5000 Sales Records'!K2783:K2812)</f>
        <v>176.32962560330674</v>
      </c>
      <c r="D2761">
        <f>STDEV('5000 Sales Records'!L2783:L2812)</f>
        <v>1623805.8393980733</v>
      </c>
      <c r="E2761">
        <f>STDEV('5000 Sales Records'!M2783:M2812)</f>
        <v>1294329.8596700951</v>
      </c>
      <c r="F2761">
        <f>'5000 Sales Records'!N2783</f>
        <v>144313.10999999999</v>
      </c>
      <c r="G2761">
        <f>STD!A2761*Regression!$D$21+STD!B2761*Regression!$D$22+STD!C2761*Regression!$D$23+STD!D2761*Regression!$D$24+STD!E2761*Regression!$D$25</f>
        <v>-51026.743909032084</v>
      </c>
    </row>
    <row r="2762" spans="1:7" x14ac:dyDescent="0.35">
      <c r="A2762">
        <f>STDEV('5000 Sales Records'!I2784:I2813)</f>
        <v>3087.4206898464545</v>
      </c>
      <c r="B2762">
        <f>STDEV('5000 Sales Records'!J2784:J2813)</f>
        <v>218.49224031987961</v>
      </c>
      <c r="C2762">
        <f>STDEV('5000 Sales Records'!K2784:K2813)</f>
        <v>178.08108393288896</v>
      </c>
      <c r="D2762">
        <f>STDEV('5000 Sales Records'!L2784:L2813)</f>
        <v>1628070.5264821311</v>
      </c>
      <c r="E2762">
        <f>STDEV('5000 Sales Records'!M2784:M2813)</f>
        <v>1297737.2508949297</v>
      </c>
      <c r="F2762">
        <f>'5000 Sales Records'!N2784</f>
        <v>100067.4</v>
      </c>
      <c r="G2762">
        <f>STD!A2762*Regression!$D$21+STD!B2762*Regression!$D$22+STD!C2762*Regression!$D$23+STD!D2762*Regression!$D$24+STD!E2762*Regression!$D$25</f>
        <v>-49844.18076951406</v>
      </c>
    </row>
    <row r="2763" spans="1:7" x14ac:dyDescent="0.35">
      <c r="A2763">
        <f>STDEV('5000 Sales Records'!I2785:I2814)</f>
        <v>3131.38284406298</v>
      </c>
      <c r="B2763">
        <f>STDEV('5000 Sales Records'!J2785:J2814)</f>
        <v>218.49224031987961</v>
      </c>
      <c r="C2763">
        <f>STDEV('5000 Sales Records'!K2785:K2814)</f>
        <v>178.08108393288902</v>
      </c>
      <c r="D2763">
        <f>STDEV('5000 Sales Records'!L2785:L2814)</f>
        <v>1626158.7104353753</v>
      </c>
      <c r="E2763">
        <f>STDEV('5000 Sales Records'!M2785:M2814)</f>
        <v>1296541.3884552117</v>
      </c>
      <c r="F2763">
        <f>'5000 Sales Records'!N2785</f>
        <v>8531.4</v>
      </c>
      <c r="G2763">
        <f>STD!A2763*Regression!$D$21+STD!B2763*Regression!$D$22+STD!C2763*Regression!$D$23+STD!D2763*Regression!$D$24+STD!E2763*Regression!$D$25</f>
        <v>-54234.142410163302</v>
      </c>
    </row>
    <row r="2764" spans="1:7" x14ac:dyDescent="0.35">
      <c r="A2764">
        <f>STDEV('5000 Sales Records'!I2786:I2815)</f>
        <v>3178.4876625039233</v>
      </c>
      <c r="B2764">
        <f>STDEV('5000 Sales Records'!J2786:J2815)</f>
        <v>215.28599449430595</v>
      </c>
      <c r="C2764">
        <f>STDEV('5000 Sales Records'!K2786:K2815)</f>
        <v>177.15483994348651</v>
      </c>
      <c r="D2764">
        <f>STDEV('5000 Sales Records'!L2786:L2815)</f>
        <v>1621883.693908615</v>
      </c>
      <c r="E2764">
        <f>STDEV('5000 Sales Records'!M2786:M2815)</f>
        <v>1295595.3306634033</v>
      </c>
      <c r="F2764">
        <f>'5000 Sales Records'!N2786</f>
        <v>149578</v>
      </c>
      <c r="G2764">
        <f>STD!A2764*Regression!$D$21+STD!B2764*Regression!$D$22+STD!C2764*Regression!$D$23+STD!D2764*Regression!$D$24+STD!E2764*Regression!$D$25</f>
        <v>-54629.671654714039</v>
      </c>
    </row>
    <row r="2765" spans="1:7" x14ac:dyDescent="0.35">
      <c r="A2765">
        <f>STDEV('5000 Sales Records'!I2787:I2816)</f>
        <v>3193.3013112401113</v>
      </c>
      <c r="B2765">
        <f>STDEV('5000 Sales Records'!J2787:J2816)</f>
        <v>217.929613639965</v>
      </c>
      <c r="C2765">
        <f>STDEV('5000 Sales Records'!K2787:K2816)</f>
        <v>176.81096510602546</v>
      </c>
      <c r="D2765">
        <f>STDEV('5000 Sales Records'!L2787:L2816)</f>
        <v>1640969.4101970566</v>
      </c>
      <c r="E2765">
        <f>STDEV('5000 Sales Records'!M2787:M2816)</f>
        <v>1308833.6689728748</v>
      </c>
      <c r="F2765">
        <f>'5000 Sales Records'!N2787</f>
        <v>2850.12</v>
      </c>
      <c r="G2765">
        <f>STD!A2765*Regression!$D$21+STD!B2765*Regression!$D$22+STD!C2765*Regression!$D$23+STD!D2765*Regression!$D$24+STD!E2765*Regression!$D$25</f>
        <v>-59060.419762199046</v>
      </c>
    </row>
    <row r="2766" spans="1:7" x14ac:dyDescent="0.35">
      <c r="A2766">
        <f>STDEV('5000 Sales Records'!I2788:I2817)</f>
        <v>3135.9716168373075</v>
      </c>
      <c r="B2766">
        <f>STDEV('5000 Sales Records'!J2788:J2817)</f>
        <v>226.39019540348389</v>
      </c>
      <c r="C2766">
        <f>STDEV('5000 Sales Records'!K2788:K2817)</f>
        <v>185.74610376755584</v>
      </c>
      <c r="D2766">
        <f>STDEV('5000 Sales Records'!L2788:L2817)</f>
        <v>1799612.6377373238</v>
      </c>
      <c r="E2766">
        <f>STDEV('5000 Sales Records'!M2788:M2817)</f>
        <v>1451539.758946185</v>
      </c>
      <c r="F2766">
        <f>'5000 Sales Records'!N2788</f>
        <v>801967.47</v>
      </c>
      <c r="G2766">
        <f>STD!A2766*Regression!$D$21+STD!B2766*Regression!$D$22+STD!C2766*Regression!$D$23+STD!D2766*Regression!$D$24+STD!E2766*Regression!$D$25</f>
        <v>-36721.354157080175</v>
      </c>
    </row>
    <row r="2767" spans="1:7" x14ac:dyDescent="0.35">
      <c r="A2767">
        <f>STDEV('5000 Sales Records'!I2789:I2818)</f>
        <v>3233.5148777093664</v>
      </c>
      <c r="B2767">
        <f>STDEV('5000 Sales Records'!J2789:J2818)</f>
        <v>213.46897763364601</v>
      </c>
      <c r="C2767">
        <f>STDEV('5000 Sales Records'!K2789:K2818)</f>
        <v>176.24448099812616</v>
      </c>
      <c r="D2767">
        <f>STDEV('5000 Sales Records'!L2789:L2818)</f>
        <v>1781520.4974699859</v>
      </c>
      <c r="E2767">
        <f>STDEV('5000 Sales Records'!M2789:M2818)</f>
        <v>1434471.6650529716</v>
      </c>
      <c r="F2767">
        <f>'5000 Sales Records'!N2789</f>
        <v>212521.62</v>
      </c>
      <c r="G2767">
        <f>STD!A2767*Regression!$D$21+STD!B2767*Regression!$D$22+STD!C2767*Regression!$D$23+STD!D2767*Regression!$D$24+STD!E2767*Regression!$D$25</f>
        <v>-35821.664414779749</v>
      </c>
    </row>
    <row r="2768" spans="1:7" x14ac:dyDescent="0.35">
      <c r="A2768">
        <f>STDEV('5000 Sales Records'!I2790:I2819)</f>
        <v>3258.9716902975574</v>
      </c>
      <c r="B2768">
        <f>STDEV('5000 Sales Records'!J2790:J2819)</f>
        <v>216.81722313808558</v>
      </c>
      <c r="C2768">
        <f>STDEV('5000 Sales Records'!K2790:K2819)</f>
        <v>178.28476633403548</v>
      </c>
      <c r="D2768">
        <f>STDEV('5000 Sales Records'!L2790:L2819)</f>
        <v>1793745.2543073085</v>
      </c>
      <c r="E2768">
        <f>STDEV('5000 Sales Records'!M2790:M2819)</f>
        <v>1441506.1109948887</v>
      </c>
      <c r="F2768">
        <f>'5000 Sales Records'!N2790</f>
        <v>550076.64</v>
      </c>
      <c r="G2768">
        <f>STD!A2768*Regression!$D$21+STD!B2768*Regression!$D$22+STD!C2768*Regression!$D$23+STD!D2768*Regression!$D$24+STD!E2768*Regression!$D$25</f>
        <v>-36732.761984199518</v>
      </c>
    </row>
    <row r="2769" spans="1:7" x14ac:dyDescent="0.35">
      <c r="A2769">
        <f>STDEV('5000 Sales Records'!I2791:I2820)</f>
        <v>3188.4308798940692</v>
      </c>
      <c r="B2769">
        <f>STDEV('5000 Sales Records'!J2791:J2820)</f>
        <v>217.61983754471598</v>
      </c>
      <c r="C2769">
        <f>STDEV('5000 Sales Records'!K2791:K2820)</f>
        <v>179.56677811063628</v>
      </c>
      <c r="D2769">
        <f>STDEV('5000 Sales Records'!L2791:L2820)</f>
        <v>1798320.7640348154</v>
      </c>
      <c r="E2769">
        <f>STDEV('5000 Sales Records'!M2791:M2820)</f>
        <v>1449865.3117364605</v>
      </c>
      <c r="F2769">
        <f>'5000 Sales Records'!N2791</f>
        <v>177332.17</v>
      </c>
      <c r="G2769">
        <f>STD!A2769*Regression!$D$21+STD!B2769*Regression!$D$22+STD!C2769*Regression!$D$23+STD!D2769*Regression!$D$24+STD!E2769*Regression!$D$25</f>
        <v>-33063.731538594002</v>
      </c>
    </row>
    <row r="2770" spans="1:7" x14ac:dyDescent="0.35">
      <c r="A2770">
        <f>STDEV('5000 Sales Records'!I2792:I2821)</f>
        <v>3295.1049220209115</v>
      </c>
      <c r="B2770">
        <f>STDEV('5000 Sales Records'!J2792:J2821)</f>
        <v>217.61983754471595</v>
      </c>
      <c r="C2770">
        <f>STDEV('5000 Sales Records'!K2792:K2821)</f>
        <v>179.56677811063631</v>
      </c>
      <c r="D2770">
        <f>STDEV('5000 Sales Records'!L2792:L2821)</f>
        <v>1808642.8738535354</v>
      </c>
      <c r="E2770">
        <f>STDEV('5000 Sales Records'!M2792:M2821)</f>
        <v>1455497.6523365215</v>
      </c>
      <c r="F2770">
        <f>'5000 Sales Records'!N2792</f>
        <v>1293592.8</v>
      </c>
      <c r="G2770">
        <f>STD!A2770*Regression!$D$21+STD!B2770*Regression!$D$22+STD!C2770*Regression!$D$23+STD!D2770*Regression!$D$24+STD!E2770*Regression!$D$25</f>
        <v>-37382.295074057998</v>
      </c>
    </row>
    <row r="2771" spans="1:7" x14ac:dyDescent="0.35">
      <c r="A2771">
        <f>STDEV('5000 Sales Records'!I2793:I2822)</f>
        <v>3393.7126450601822</v>
      </c>
      <c r="B2771">
        <f>STDEV('5000 Sales Records'!J2793:J2822)</f>
        <v>214.65073407239061</v>
      </c>
      <c r="C2771">
        <f>STDEV('5000 Sales Records'!K2793:K2822)</f>
        <v>178.77677466091876</v>
      </c>
      <c r="D2771">
        <f>STDEV('5000 Sales Records'!L2793:L2822)</f>
        <v>1799684.5354145551</v>
      </c>
      <c r="E2771">
        <f>STDEV('5000 Sales Records'!M2793:M2822)</f>
        <v>1459985.8299740769</v>
      </c>
      <c r="F2771">
        <f>'5000 Sales Records'!N2793</f>
        <v>962530</v>
      </c>
      <c r="G2771">
        <f>STD!A2771*Regression!$D$21+STD!B2771*Regression!$D$22+STD!C2771*Regression!$D$23+STD!D2771*Regression!$D$24+STD!E2771*Regression!$D$25</f>
        <v>-52321.683378326939</v>
      </c>
    </row>
    <row r="2772" spans="1:7" x14ac:dyDescent="0.35">
      <c r="A2772">
        <f>STDEV('5000 Sales Records'!I2794:I2823)</f>
        <v>3404.855485143627</v>
      </c>
      <c r="B2772">
        <f>STDEV('5000 Sales Records'!J2794:J2823)</f>
        <v>214.65073407239052</v>
      </c>
      <c r="C2772">
        <f>STDEV('5000 Sales Records'!K2794:K2823)</f>
        <v>178.77677466091873</v>
      </c>
      <c r="D2772">
        <f>STDEV('5000 Sales Records'!L2794:L2823)</f>
        <v>1817590.2294564412</v>
      </c>
      <c r="E2772">
        <f>STDEV('5000 Sales Records'!M2794:M2823)</f>
        <v>1474861.4021043761</v>
      </c>
      <c r="F2772">
        <f>'5000 Sales Records'!N2794</f>
        <v>229198.76</v>
      </c>
      <c r="G2772">
        <f>STD!A2772*Regression!$D$21+STD!B2772*Regression!$D$22+STD!C2772*Regression!$D$23+STD!D2772*Regression!$D$24+STD!E2772*Regression!$D$25</f>
        <v>-50244.516457623104</v>
      </c>
    </row>
    <row r="2773" spans="1:7" x14ac:dyDescent="0.35">
      <c r="A2773">
        <f>STDEV('5000 Sales Records'!I2795:I2824)</f>
        <v>3316.8997131201527</v>
      </c>
      <c r="B2773">
        <f>STDEV('5000 Sales Records'!J2795:J2824)</f>
        <v>213.22400647228255</v>
      </c>
      <c r="C2773">
        <f>STDEV('5000 Sales Records'!K2795:K2824)</f>
        <v>178.03790923483865</v>
      </c>
      <c r="D2773">
        <f>STDEV('5000 Sales Records'!L2795:L2824)</f>
        <v>1816879.1239275814</v>
      </c>
      <c r="E2773">
        <f>STDEV('5000 Sales Records'!M2795:M2824)</f>
        <v>1474944.1895080653</v>
      </c>
      <c r="F2773">
        <f>'5000 Sales Records'!N2795</f>
        <v>120889.44</v>
      </c>
      <c r="G2773">
        <f>STD!A2773*Regression!$D$21+STD!B2773*Regression!$D$22+STD!C2773*Regression!$D$23+STD!D2773*Regression!$D$24+STD!E2773*Regression!$D$25</f>
        <v>-41601.705384820001</v>
      </c>
    </row>
    <row r="2774" spans="1:7" x14ac:dyDescent="0.35">
      <c r="A2774">
        <f>STDEV('5000 Sales Records'!I2796:I2825)</f>
        <v>3405.9422609694184</v>
      </c>
      <c r="B2774">
        <f>STDEV('5000 Sales Records'!J2796:J2825)</f>
        <v>212.56257545977374</v>
      </c>
      <c r="C2774">
        <f>STDEV('5000 Sales Records'!K2796:K2825)</f>
        <v>178.54107910583457</v>
      </c>
      <c r="D2774">
        <f>STDEV('5000 Sales Records'!L2796:L2825)</f>
        <v>1824271.6727751831</v>
      </c>
      <c r="E2774">
        <f>STDEV('5000 Sales Records'!M2796:M2825)</f>
        <v>1480271.3355686315</v>
      </c>
      <c r="F2774">
        <f>'5000 Sales Records'!N2796</f>
        <v>698194.08</v>
      </c>
      <c r="G2774">
        <f>STD!A2774*Regression!$D$21+STD!B2774*Regression!$D$22+STD!C2774*Regression!$D$23+STD!D2774*Regression!$D$24+STD!E2774*Regression!$D$25</f>
        <v>-43521.952297187177</v>
      </c>
    </row>
    <row r="2775" spans="1:7" x14ac:dyDescent="0.35">
      <c r="A2775">
        <f>STDEV('5000 Sales Records'!I2797:I2826)</f>
        <v>3288.8882628856709</v>
      </c>
      <c r="B2775">
        <f>STDEV('5000 Sales Records'!J2797:J2826)</f>
        <v>213.81353401380213</v>
      </c>
      <c r="C2775">
        <f>STDEV('5000 Sales Records'!K2797:K2826)</f>
        <v>177.43880087570162</v>
      </c>
      <c r="D2775">
        <f>STDEV('5000 Sales Records'!L2797:L2826)</f>
        <v>1828022.5438359343</v>
      </c>
      <c r="E2775">
        <f>STDEV('5000 Sales Records'!M2797:M2826)</f>
        <v>1474736.1333911209</v>
      </c>
      <c r="F2775">
        <f>'5000 Sales Records'!N2797</f>
        <v>279835.5</v>
      </c>
      <c r="G2775">
        <f>STD!A2775*Regression!$D$21+STD!B2775*Regression!$D$22+STD!C2775*Regression!$D$23+STD!D2775*Regression!$D$24+STD!E2775*Regression!$D$25</f>
        <v>-31676.097892273916</v>
      </c>
    </row>
    <row r="2776" spans="1:7" x14ac:dyDescent="0.35">
      <c r="A2776">
        <f>STDEV('5000 Sales Records'!I2798:I2827)</f>
        <v>3303.3661482184202</v>
      </c>
      <c r="B2776">
        <f>STDEV('5000 Sales Records'!J2798:J2827)</f>
        <v>215.37080743385968</v>
      </c>
      <c r="C2776">
        <f>STDEV('5000 Sales Records'!K2798:K2827)</f>
        <v>178.23449475340064</v>
      </c>
      <c r="D2776">
        <f>STDEV('5000 Sales Records'!L2798:L2827)</f>
        <v>1832044.806769399</v>
      </c>
      <c r="E2776">
        <f>STDEV('5000 Sales Records'!M2798:M2827)</f>
        <v>1476806.8116601314</v>
      </c>
      <c r="F2776">
        <f>'5000 Sales Records'!N2798</f>
        <v>481752.42</v>
      </c>
      <c r="G2776">
        <f>STD!A2776*Regression!$D$21+STD!B2776*Regression!$D$22+STD!C2776*Regression!$D$23+STD!D2776*Regression!$D$24+STD!E2776*Regression!$D$25</f>
        <v>-33239.739359050756</v>
      </c>
    </row>
    <row r="2777" spans="1:7" x14ac:dyDescent="0.35">
      <c r="A2777">
        <f>STDEV('5000 Sales Records'!I2799:I2828)</f>
        <v>3301.068933284922</v>
      </c>
      <c r="B2777">
        <f>STDEV('5000 Sales Records'!J2799:J2828)</f>
        <v>216.81190576377395</v>
      </c>
      <c r="C2777">
        <f>STDEV('5000 Sales Records'!K2799:K2828)</f>
        <v>179.78744563876077</v>
      </c>
      <c r="D2777">
        <f>STDEV('5000 Sales Records'!L2799:L2828)</f>
        <v>1840384.7965601042</v>
      </c>
      <c r="E2777">
        <f>STDEV('5000 Sales Records'!M2799:M2828)</f>
        <v>1484565.9620747438</v>
      </c>
      <c r="F2777">
        <f>'5000 Sales Records'!N2799</f>
        <v>147528.54</v>
      </c>
      <c r="G2777">
        <f>STD!A2777*Regression!$D$21+STD!B2777*Regression!$D$22+STD!C2777*Regression!$D$23+STD!D2777*Regression!$D$24+STD!E2777*Regression!$D$25</f>
        <v>-32101.077161635272</v>
      </c>
    </row>
    <row r="2778" spans="1:7" x14ac:dyDescent="0.35">
      <c r="A2778">
        <f>STDEV('5000 Sales Records'!I2800:I2829)</f>
        <v>3253.1505904842179</v>
      </c>
      <c r="B2778">
        <f>STDEV('5000 Sales Records'!J2800:J2829)</f>
        <v>219.92038177093974</v>
      </c>
      <c r="C2778">
        <f>STDEV('5000 Sales Records'!K2800:K2829)</f>
        <v>181.65254800899692</v>
      </c>
      <c r="D2778">
        <f>STDEV('5000 Sales Records'!L2800:L2829)</f>
        <v>1842934.7110160287</v>
      </c>
      <c r="E2778">
        <f>STDEV('5000 Sales Records'!M2800:M2829)</f>
        <v>1485821.3404199469</v>
      </c>
      <c r="F2778">
        <f>'5000 Sales Records'!N2800</f>
        <v>1052716.96</v>
      </c>
      <c r="G2778">
        <f>STD!A2778*Regression!$D$21+STD!B2778*Regression!$D$22+STD!C2778*Regression!$D$23+STD!D2778*Regression!$D$24+STD!E2778*Regression!$D$25</f>
        <v>-30513.033345085569</v>
      </c>
    </row>
    <row r="2779" spans="1:7" x14ac:dyDescent="0.35">
      <c r="A2779">
        <f>STDEV('5000 Sales Records'!I2801:I2830)</f>
        <v>3361.4088400037226</v>
      </c>
      <c r="B2779">
        <f>STDEV('5000 Sales Records'!J2801:J2830)</f>
        <v>205.16149240307629</v>
      </c>
      <c r="C2779">
        <f>STDEV('5000 Sales Records'!K2801:K2830)</f>
        <v>170.81913124167602</v>
      </c>
      <c r="D2779">
        <f>STDEV('5000 Sales Records'!L2801:L2830)</f>
        <v>1766557.6432195124</v>
      </c>
      <c r="E2779">
        <f>STDEV('5000 Sales Records'!M2801:M2830)</f>
        <v>1431055.6379940331</v>
      </c>
      <c r="F2779">
        <f>'5000 Sales Records'!N2801</f>
        <v>565193.19999999995</v>
      </c>
      <c r="G2779">
        <f>STD!A2779*Regression!$D$21+STD!B2779*Regression!$D$22+STD!C2779*Regression!$D$23+STD!D2779*Regression!$D$24+STD!E2779*Regression!$D$25</f>
        <v>-49325.198741360335</v>
      </c>
    </row>
    <row r="2780" spans="1:7" x14ac:dyDescent="0.35">
      <c r="A2780">
        <f>STDEV('5000 Sales Records'!I2802:I2831)</f>
        <v>3267.2066989697946</v>
      </c>
      <c r="B2780">
        <f>STDEV('5000 Sales Records'!J2802:J2831)</f>
        <v>205.16149240307627</v>
      </c>
      <c r="C2780">
        <f>STDEV('5000 Sales Records'!K2802:K2831)</f>
        <v>170.81913124167602</v>
      </c>
      <c r="D2780">
        <f>STDEV('5000 Sales Records'!L2802:L2831)</f>
        <v>1687685.1464326382</v>
      </c>
      <c r="E2780">
        <f>STDEV('5000 Sales Records'!M2802:M2831)</f>
        <v>1344424.970755358</v>
      </c>
      <c r="F2780">
        <f>'5000 Sales Records'!N2802</f>
        <v>525705</v>
      </c>
      <c r="G2780">
        <f>STD!A2780*Regression!$D$21+STD!B2780*Regression!$D$22+STD!C2780*Regression!$D$23+STD!D2780*Regression!$D$24+STD!E2780*Regression!$D$25</f>
        <v>-34007.373132488923</v>
      </c>
    </row>
    <row r="2781" spans="1:7" x14ac:dyDescent="0.35">
      <c r="A2781">
        <f>STDEV('5000 Sales Records'!I2803:I2832)</f>
        <v>3348.4501889405628</v>
      </c>
      <c r="B2781">
        <f>STDEV('5000 Sales Records'!J2803:J2832)</f>
        <v>206.40226439883244</v>
      </c>
      <c r="C2781">
        <f>STDEV('5000 Sales Records'!K2803:K2832)</f>
        <v>169.19311526304429</v>
      </c>
      <c r="D2781">
        <f>STDEV('5000 Sales Records'!L2803:L2832)</f>
        <v>1671637.9386400192</v>
      </c>
      <c r="E2781">
        <f>STDEV('5000 Sales Records'!M2803:M2832)</f>
        <v>1326268.30729883</v>
      </c>
      <c r="F2781">
        <f>'5000 Sales Records'!N2803</f>
        <v>1369924.18</v>
      </c>
      <c r="G2781">
        <f>STD!A2781*Regression!$D$21+STD!B2781*Regression!$D$22+STD!C2781*Regression!$D$23+STD!D2781*Regression!$D$24+STD!E2781*Regression!$D$25</f>
        <v>-47405.130650820211</v>
      </c>
    </row>
    <row r="2782" spans="1:7" x14ac:dyDescent="0.35">
      <c r="A2782">
        <f>STDEV('5000 Sales Records'!I2804:I2833)</f>
        <v>3343.5296416164488</v>
      </c>
      <c r="B2782">
        <f>STDEV('5000 Sales Records'!J2804:J2833)</f>
        <v>188.91896194570759</v>
      </c>
      <c r="C2782">
        <f>STDEV('5000 Sales Records'!K2804:K2833)</f>
        <v>156.03190474659527</v>
      </c>
      <c r="D2782">
        <f>STDEV('5000 Sales Records'!L2804:L2833)</f>
        <v>1465262.7479995582</v>
      </c>
      <c r="E2782">
        <f>STDEV('5000 Sales Records'!M2804:M2833)</f>
        <v>1174901.5411707191</v>
      </c>
      <c r="F2782">
        <f>'5000 Sales Records'!N2804</f>
        <v>315091.82</v>
      </c>
      <c r="G2782">
        <f>STD!A2782*Regression!$D$21+STD!B2782*Regression!$D$22+STD!C2782*Regression!$D$23+STD!D2782*Regression!$D$24+STD!E2782*Regression!$D$25</f>
        <v>-88608.709733630531</v>
      </c>
    </row>
    <row r="2783" spans="1:7" x14ac:dyDescent="0.35">
      <c r="A2783">
        <f>STDEV('5000 Sales Records'!I2805:I2834)</f>
        <v>3451.2853650870961</v>
      </c>
      <c r="B2783">
        <f>STDEV('5000 Sales Records'!J2805:J2834)</f>
        <v>188.74615478430835</v>
      </c>
      <c r="C2783">
        <f>STDEV('5000 Sales Records'!K2805:K2834)</f>
        <v>156.0824496635945</v>
      </c>
      <c r="D2783">
        <f>STDEV('5000 Sales Records'!L2805:L2834)</f>
        <v>1473361.9920261647</v>
      </c>
      <c r="E2783">
        <f>STDEV('5000 Sales Records'!M2805:M2834)</f>
        <v>1176167.4538197641</v>
      </c>
      <c r="F2783">
        <f>'5000 Sales Records'!N2805</f>
        <v>420763.2</v>
      </c>
      <c r="G2783">
        <f>STD!A2783*Regression!$D$21+STD!B2783*Regression!$D$22+STD!C2783*Regression!$D$23+STD!D2783*Regression!$D$24+STD!E2783*Regression!$D$25</f>
        <v>-90251.409995569149</v>
      </c>
    </row>
    <row r="2784" spans="1:7" x14ac:dyDescent="0.35">
      <c r="A2784">
        <f>STDEV('5000 Sales Records'!I2806:I2835)</f>
        <v>3498.6949980893123</v>
      </c>
      <c r="B2784">
        <f>STDEV('5000 Sales Records'!J2806:J2835)</f>
        <v>185.8085427322944</v>
      </c>
      <c r="C2784">
        <f>STDEV('5000 Sales Records'!K2806:K2835)</f>
        <v>151.04387698555536</v>
      </c>
      <c r="D2784">
        <f>STDEV('5000 Sales Records'!L2806:L2835)</f>
        <v>1431668.6840210024</v>
      </c>
      <c r="E2784">
        <f>STDEV('5000 Sales Records'!M2806:M2835)</f>
        <v>1122867.9365718269</v>
      </c>
      <c r="F2784">
        <f>'5000 Sales Records'!N2806</f>
        <v>35069.040000000001</v>
      </c>
      <c r="G2784">
        <f>STD!A2784*Regression!$D$21+STD!B2784*Regression!$D$22+STD!C2784*Regression!$D$23+STD!D2784*Regression!$D$24+STD!E2784*Regression!$D$25</f>
        <v>-89316.740987554076</v>
      </c>
    </row>
    <row r="2785" spans="1:7" x14ac:dyDescent="0.35">
      <c r="A2785">
        <f>STDEV('5000 Sales Records'!I2807:I2836)</f>
        <v>3560.5235991353857</v>
      </c>
      <c r="B2785">
        <f>STDEV('5000 Sales Records'!J2807:J2836)</f>
        <v>186.35085812094837</v>
      </c>
      <c r="C2785">
        <f>STDEV('5000 Sales Records'!K2807:K2836)</f>
        <v>151.95567796822075</v>
      </c>
      <c r="D2785">
        <f>STDEV('5000 Sales Records'!L2807:L2836)</f>
        <v>1422970.762625563</v>
      </c>
      <c r="E2785">
        <f>STDEV('5000 Sales Records'!M2807:M2836)</f>
        <v>1119109.0268140754</v>
      </c>
      <c r="F2785">
        <f>'5000 Sales Records'!N2807</f>
        <v>4964.22</v>
      </c>
      <c r="G2785">
        <f>STD!A2785*Regression!$D$21+STD!B2785*Regression!$D$22+STD!C2785*Regression!$D$23+STD!D2785*Regression!$D$24+STD!E2785*Regression!$D$25</f>
        <v>-98237.389801956015</v>
      </c>
    </row>
    <row r="2786" spans="1:7" x14ac:dyDescent="0.35">
      <c r="A2786">
        <f>STDEV('5000 Sales Records'!I2808:I2837)</f>
        <v>3544.7982151607584</v>
      </c>
      <c r="B2786">
        <f>STDEV('5000 Sales Records'!J2808:J2837)</f>
        <v>187.53754812420038</v>
      </c>
      <c r="C2786">
        <f>STDEV('5000 Sales Records'!K2808:K2837)</f>
        <v>152.58014225054123</v>
      </c>
      <c r="D2786">
        <f>STDEV('5000 Sales Records'!L2808:L2837)</f>
        <v>1423162.96494074</v>
      </c>
      <c r="E2786">
        <f>STDEV('5000 Sales Records'!M2808:M2837)</f>
        <v>1119208.6422559565</v>
      </c>
      <c r="F2786">
        <f>'5000 Sales Records'!N2808</f>
        <v>498318.75</v>
      </c>
      <c r="G2786">
        <f>STD!A2786*Regression!$D$21+STD!B2786*Regression!$D$22+STD!C2786*Regression!$D$23+STD!D2786*Regression!$D$24+STD!E2786*Regression!$D$25</f>
        <v>-98505.586697167135</v>
      </c>
    </row>
    <row r="2787" spans="1:7" x14ac:dyDescent="0.35">
      <c r="A2787">
        <f>STDEV('5000 Sales Records'!I2809:I2838)</f>
        <v>3624.8903059106569</v>
      </c>
      <c r="B2787">
        <f>STDEV('5000 Sales Records'!J2809:J2838)</f>
        <v>192.62199914375813</v>
      </c>
      <c r="C2787">
        <f>STDEV('5000 Sales Records'!K2809:K2838)</f>
        <v>154.48378655990101</v>
      </c>
      <c r="D2787">
        <f>STDEV('5000 Sales Records'!L2809:L2838)</f>
        <v>1517057.8488036545</v>
      </c>
      <c r="E2787">
        <f>STDEV('5000 Sales Records'!M2809:M2838)</f>
        <v>1160087.8066482027</v>
      </c>
      <c r="F2787">
        <f>'5000 Sales Records'!N2809</f>
        <v>6779.33</v>
      </c>
      <c r="G2787">
        <f>STD!A2787*Regression!$D$21+STD!B2787*Regression!$D$22+STD!C2787*Regression!$D$23+STD!D2787*Regression!$D$24+STD!E2787*Regression!$D$25</f>
        <v>-62550.555139587494</v>
      </c>
    </row>
    <row r="2788" spans="1:7" x14ac:dyDescent="0.35">
      <c r="A2788">
        <f>STDEV('5000 Sales Records'!I2810:I2839)</f>
        <v>3615.4842299810102</v>
      </c>
      <c r="B2788">
        <f>STDEV('5000 Sales Records'!J2810:J2839)</f>
        <v>191.41383980668758</v>
      </c>
      <c r="C2788">
        <f>STDEV('5000 Sales Records'!K2810:K2839)</f>
        <v>153.83988045083248</v>
      </c>
      <c r="D2788">
        <f>STDEV('5000 Sales Records'!L2810:L2839)</f>
        <v>1511805.1900881559</v>
      </c>
      <c r="E2788">
        <f>STDEV('5000 Sales Records'!M2810:M2839)</f>
        <v>1157085.5413407059</v>
      </c>
      <c r="F2788">
        <f>'5000 Sales Records'!N2810</f>
        <v>4185.0200000000004</v>
      </c>
      <c r="G2788">
        <f>STD!A2788*Regression!$D$21+STD!B2788*Regression!$D$22+STD!C2788*Regression!$D$23+STD!D2788*Regression!$D$24+STD!E2788*Regression!$D$25</f>
        <v>-62297.19084269763</v>
      </c>
    </row>
    <row r="2789" spans="1:7" x14ac:dyDescent="0.35">
      <c r="A2789">
        <f>STDEV('5000 Sales Records'!I2811:I2840)</f>
        <v>3520.7756330985776</v>
      </c>
      <c r="B2789">
        <f>STDEV('5000 Sales Records'!J2811:J2840)</f>
        <v>206.36871407638381</v>
      </c>
      <c r="C2789">
        <f>STDEV('5000 Sales Records'!K2811:K2840)</f>
        <v>168.61210413730444</v>
      </c>
      <c r="D2789">
        <f>STDEV('5000 Sales Records'!L2811:L2840)</f>
        <v>1597034.4971267979</v>
      </c>
      <c r="E2789">
        <f>STDEV('5000 Sales Records'!M2811:M2840)</f>
        <v>1243339.5223205071</v>
      </c>
      <c r="F2789">
        <f>'5000 Sales Records'!N2811</f>
        <v>165750.84</v>
      </c>
      <c r="G2789">
        <f>STD!A2789*Regression!$D$21+STD!B2789*Regression!$D$22+STD!C2789*Regression!$D$23+STD!D2789*Regression!$D$24+STD!E2789*Regression!$D$25</f>
        <v>-55505.740812683711</v>
      </c>
    </row>
    <row r="2790" spans="1:7" x14ac:dyDescent="0.35">
      <c r="A2790">
        <f>STDEV('5000 Sales Records'!I2812:I2841)</f>
        <v>3567.4222963128273</v>
      </c>
      <c r="B2790">
        <f>STDEV('5000 Sales Records'!J2812:J2841)</f>
        <v>208.51345382873075</v>
      </c>
      <c r="C2790">
        <f>STDEV('5000 Sales Records'!K2812:K2841)</f>
        <v>169.7550848428406</v>
      </c>
      <c r="D2790">
        <f>STDEV('5000 Sales Records'!L2812:L2841)</f>
        <v>1605047.5042856305</v>
      </c>
      <c r="E2790">
        <f>STDEV('5000 Sales Records'!M2812:M2841)</f>
        <v>1247838.8340736248</v>
      </c>
      <c r="F2790">
        <f>'5000 Sales Records'!N2812</f>
        <v>768784.02</v>
      </c>
      <c r="G2790">
        <f>STD!A2790*Regression!$D$21+STD!B2790*Regression!$D$22+STD!C2790*Regression!$D$23+STD!D2790*Regression!$D$24+STD!E2790*Regression!$D$25</f>
        <v>-58940.057358763414</v>
      </c>
    </row>
    <row r="2791" spans="1:7" x14ac:dyDescent="0.35">
      <c r="A2791">
        <f>STDEV('5000 Sales Records'!I2813:I2842)</f>
        <v>3497.0723270929843</v>
      </c>
      <c r="B2791">
        <f>STDEV('5000 Sales Records'!J2813:J2842)</f>
        <v>208.85689734977575</v>
      </c>
      <c r="C2791">
        <f>STDEV('5000 Sales Records'!K2813:K2842)</f>
        <v>169.99148997124439</v>
      </c>
      <c r="D2791">
        <f>STDEV('5000 Sales Records'!L2813:L2842)</f>
        <v>1604147.2065646145</v>
      </c>
      <c r="E2791">
        <f>STDEV('5000 Sales Records'!M2813:M2842)</f>
        <v>1249695.4509116905</v>
      </c>
      <c r="F2791">
        <f>'5000 Sales Records'!N2813</f>
        <v>114713.28</v>
      </c>
      <c r="G2791">
        <f>STD!A2791*Regression!$D$21+STD!B2791*Regression!$D$22+STD!C2791*Regression!$D$23+STD!D2791*Regression!$D$24+STD!E2791*Regression!$D$25</f>
        <v>-56066.883661655942</v>
      </c>
    </row>
    <row r="2792" spans="1:7" x14ac:dyDescent="0.35">
      <c r="A2792">
        <f>STDEV('5000 Sales Records'!I2814:I2843)</f>
        <v>3445.6037465386121</v>
      </c>
      <c r="B2792">
        <f>STDEV('5000 Sales Records'!J2814:J2843)</f>
        <v>223.15171377158504</v>
      </c>
      <c r="C2792">
        <f>STDEV('5000 Sales Records'!K2814:K2843)</f>
        <v>180.40287869004524</v>
      </c>
      <c r="D2792">
        <f>STDEV('5000 Sales Records'!L2814:L2843)</f>
        <v>1640217.9475369421</v>
      </c>
      <c r="E2792">
        <f>STDEV('5000 Sales Records'!M2814:M2843)</f>
        <v>1279419.146875653</v>
      </c>
      <c r="F2792">
        <f>'5000 Sales Records'!N2814</f>
        <v>126376.2</v>
      </c>
      <c r="G2792">
        <f>STD!A2792*Regression!$D$21+STD!B2792*Regression!$D$22+STD!C2792*Regression!$D$23+STD!D2792*Regression!$D$24+STD!E2792*Regression!$D$25</f>
        <v>-56946.92944744532</v>
      </c>
    </row>
    <row r="2793" spans="1:7" x14ac:dyDescent="0.35">
      <c r="A2793">
        <f>STDEV('5000 Sales Records'!I2815:I2844)</f>
        <v>3404.1814348502799</v>
      </c>
      <c r="B2793">
        <f>STDEV('5000 Sales Records'!J2815:J2844)</f>
        <v>233.43032256835832</v>
      </c>
      <c r="C2793">
        <f>STDEV('5000 Sales Records'!K2815:K2844)</f>
        <v>188.8172641933763</v>
      </c>
      <c r="D2793">
        <f>STDEV('5000 Sales Records'!L2815:L2844)</f>
        <v>1719301.0827256506</v>
      </c>
      <c r="E2793">
        <f>STDEV('5000 Sales Records'!M2815:M2844)</f>
        <v>1342008.3777159811</v>
      </c>
      <c r="F2793">
        <f>'5000 Sales Records'!N2815</f>
        <v>120808.8</v>
      </c>
      <c r="G2793">
        <f>STD!A2793*Regression!$D$21+STD!B2793*Regression!$D$22+STD!C2793*Regression!$D$23+STD!D2793*Regression!$D$24+STD!E2793*Regression!$D$25</f>
        <v>-42598.273574861698</v>
      </c>
    </row>
    <row r="2794" spans="1:7" x14ac:dyDescent="0.35">
      <c r="A2794">
        <f>STDEV('5000 Sales Records'!I2816:I2845)</f>
        <v>3388.9705174014262</v>
      </c>
      <c r="B2794">
        <f>STDEV('5000 Sales Records'!J2816:J2845)</f>
        <v>233.87453936235556</v>
      </c>
      <c r="C2794">
        <f>STDEV('5000 Sales Records'!K2816:K2845)</f>
        <v>187.4193571955928</v>
      </c>
      <c r="D2794">
        <f>STDEV('5000 Sales Records'!L2816:L2845)</f>
        <v>1739509.5559972331</v>
      </c>
      <c r="E2794">
        <f>STDEV('5000 Sales Records'!M2816:M2845)</f>
        <v>1343841.7915669559</v>
      </c>
      <c r="F2794">
        <f>'5000 Sales Records'!N2816</f>
        <v>18699.189999999999</v>
      </c>
      <c r="G2794">
        <f>STD!A2794*Regression!$D$21+STD!B2794*Regression!$D$22+STD!C2794*Regression!$D$23+STD!D2794*Regression!$D$24+STD!E2794*Regression!$D$25</f>
        <v>-28811.67577271699</v>
      </c>
    </row>
    <row r="2795" spans="1:7" x14ac:dyDescent="0.35">
      <c r="A2795">
        <f>STDEV('5000 Sales Records'!I2817:I2846)</f>
        <v>3457.2145787726513</v>
      </c>
      <c r="B2795">
        <f>STDEV('5000 Sales Records'!J2817:J2846)</f>
        <v>229.80591503346432</v>
      </c>
      <c r="C2795">
        <f>STDEV('5000 Sales Records'!K2817:K2846)</f>
        <v>185.13663832237626</v>
      </c>
      <c r="D2795">
        <f>STDEV('5000 Sales Records'!L2817:L2846)</f>
        <v>1740828.303132449</v>
      </c>
      <c r="E2795">
        <f>STDEV('5000 Sales Records'!M2817:M2846)</f>
        <v>1344785.1776289993</v>
      </c>
      <c r="F2795">
        <f>'5000 Sales Records'!N2817</f>
        <v>1125897.5</v>
      </c>
      <c r="G2795">
        <f>STD!A2795*Regression!$D$21+STD!B2795*Regression!$D$22+STD!C2795*Regression!$D$23+STD!D2795*Regression!$D$24+STD!E2795*Regression!$D$25</f>
        <v>-28836.309663390275</v>
      </c>
    </row>
    <row r="2796" spans="1:7" x14ac:dyDescent="0.35">
      <c r="A2796">
        <f>STDEV('5000 Sales Records'!I2818:I2847)</f>
        <v>3388.2787994774731</v>
      </c>
      <c r="B2796">
        <f>STDEV('5000 Sales Records'!J2818:J2847)</f>
        <v>223.29260214027408</v>
      </c>
      <c r="C2796">
        <f>STDEV('5000 Sales Records'!K2818:K2847)</f>
        <v>176.77964523080999</v>
      </c>
      <c r="D2796">
        <f>STDEV('5000 Sales Records'!L2818:L2847)</f>
        <v>1556215.5304316825</v>
      </c>
      <c r="E2796">
        <f>STDEV('5000 Sales Records'!M2818:M2847)</f>
        <v>1165464.8014687819</v>
      </c>
      <c r="F2796">
        <f>'5000 Sales Records'!N2818</f>
        <v>925720.02</v>
      </c>
      <c r="G2796">
        <f>STD!A2796*Regression!$D$21+STD!B2796*Regression!$D$22+STD!C2796*Regression!$D$23+STD!D2796*Regression!$D$24+STD!E2796*Regression!$D$25</f>
        <v>-34318.288482180797</v>
      </c>
    </row>
    <row r="2797" spans="1:7" x14ac:dyDescent="0.35">
      <c r="A2797">
        <f>STDEV('5000 Sales Records'!I2819:I2848)</f>
        <v>3247.8142082074955</v>
      </c>
      <c r="B2797">
        <f>STDEV('5000 Sales Records'!J2819:J2848)</f>
        <v>224.04094115385129</v>
      </c>
      <c r="C2797">
        <f>STDEV('5000 Sales Records'!K2819:K2848)</f>
        <v>177.30098922551119</v>
      </c>
      <c r="D2797">
        <f>STDEV('5000 Sales Records'!L2819:L2848)</f>
        <v>1543127.4880722307</v>
      </c>
      <c r="E2797">
        <f>STDEV('5000 Sales Records'!M2819:M2848)</f>
        <v>1160608.5284651208</v>
      </c>
      <c r="F2797">
        <f>'5000 Sales Records'!N2819</f>
        <v>24194.7</v>
      </c>
      <c r="G2797">
        <f>STD!A2797*Regression!$D$21+STD!B2797*Regression!$D$22+STD!C2797*Regression!$D$23+STD!D2797*Regression!$D$24+STD!E2797*Regression!$D$25</f>
        <v>-31319.492770972196</v>
      </c>
    </row>
    <row r="2798" spans="1:7" x14ac:dyDescent="0.35">
      <c r="A2798">
        <f>STDEV('5000 Sales Records'!I2820:I2849)</f>
        <v>3206.0999118598265</v>
      </c>
      <c r="B2798">
        <f>STDEV('5000 Sales Records'!J2820:J2849)</f>
        <v>221.55761519972296</v>
      </c>
      <c r="C2798">
        <f>STDEV('5000 Sales Records'!K2820:K2849)</f>
        <v>176.02880852945307</v>
      </c>
      <c r="D2798">
        <f>STDEV('5000 Sales Records'!L2820:L2849)</f>
        <v>1530087.0773553499</v>
      </c>
      <c r="E2798">
        <f>STDEV('5000 Sales Records'!M2820:M2849)</f>
        <v>1153375.3316413595</v>
      </c>
      <c r="F2798">
        <f>'5000 Sales Records'!N2820</f>
        <v>600739.19999999995</v>
      </c>
      <c r="G2798">
        <f>STD!A2798*Regression!$D$21+STD!B2798*Regression!$D$22+STD!C2798*Regression!$D$23+STD!D2798*Regression!$D$24+STD!E2798*Regression!$D$25</f>
        <v>-29931.895046511432</v>
      </c>
    </row>
    <row r="2799" spans="1:7" x14ac:dyDescent="0.35">
      <c r="A2799">
        <f>STDEV('5000 Sales Records'!I2821:I2850)</f>
        <v>3147.2948092118654</v>
      </c>
      <c r="B2799">
        <f>STDEV('5000 Sales Records'!J2821:J2850)</f>
        <v>221.55761519972293</v>
      </c>
      <c r="C2799">
        <f>STDEV('5000 Sales Records'!K2821:K2850)</f>
        <v>176.0288085294531</v>
      </c>
      <c r="D2799">
        <f>STDEV('5000 Sales Records'!L2821:L2850)</f>
        <v>1539413.6848821368</v>
      </c>
      <c r="E2799">
        <f>STDEV('5000 Sales Records'!M2821:M2850)</f>
        <v>1157375.4691924744</v>
      </c>
      <c r="F2799">
        <f>'5000 Sales Records'!N2821</f>
        <v>12120.96</v>
      </c>
      <c r="G2799">
        <f>STD!A2799*Regression!$D$21+STD!B2799*Regression!$D$22+STD!C2799*Regression!$D$23+STD!D2799*Regression!$D$24+STD!E2799*Regression!$D$25</f>
        <v>-19762.191773797153</v>
      </c>
    </row>
    <row r="2800" spans="1:7" x14ac:dyDescent="0.35">
      <c r="A2800">
        <f>STDEV('5000 Sales Records'!I2822:I2851)</f>
        <v>3053.8412750719926</v>
      </c>
      <c r="B2800">
        <f>STDEV('5000 Sales Records'!J2822:J2851)</f>
        <v>233.21997658862753</v>
      </c>
      <c r="C2800">
        <f>STDEV('5000 Sales Records'!K2822:K2851)</f>
        <v>185.2471493146262</v>
      </c>
      <c r="D2800">
        <f>STDEV('5000 Sales Records'!L2822:L2851)</f>
        <v>1537692.2522555129</v>
      </c>
      <c r="E2800">
        <f>STDEV('5000 Sales Records'!M2822:M2851)</f>
        <v>1160734.7656555076</v>
      </c>
      <c r="F2800">
        <f>'5000 Sales Records'!N2822</f>
        <v>23102.26</v>
      </c>
      <c r="G2800">
        <f>STD!A2800*Regression!$D$21+STD!B2800*Regression!$D$22+STD!C2800*Regression!$D$23+STD!D2800*Regression!$D$24+STD!E2800*Regression!$D$25</f>
        <v>-24111.832498416537</v>
      </c>
    </row>
    <row r="2801" spans="1:7" x14ac:dyDescent="0.35">
      <c r="A2801">
        <f>STDEV('5000 Sales Records'!I2823:I2852)</f>
        <v>2993.662995952172</v>
      </c>
      <c r="B2801">
        <f>STDEV('5000 Sales Records'!J2823:J2852)</f>
        <v>235.17617239437533</v>
      </c>
      <c r="C2801">
        <f>STDEV('5000 Sales Records'!K2823:K2852)</f>
        <v>185.69859944290772</v>
      </c>
      <c r="D2801">
        <f>STDEV('5000 Sales Records'!L2823:L2852)</f>
        <v>1555504.3641094647</v>
      </c>
      <c r="E2801">
        <f>STDEV('5000 Sales Records'!M2823:M2852)</f>
        <v>1163211.7422417786</v>
      </c>
      <c r="F2801">
        <f>'5000 Sales Records'!N2823</f>
        <v>1012651.25</v>
      </c>
      <c r="G2801">
        <f>STD!A2801*Regression!$D$21+STD!B2801*Regression!$D$22+STD!C2801*Regression!$D$23+STD!D2801*Regression!$D$24+STD!E2801*Regression!$D$25</f>
        <v>-8503.8137053856626</v>
      </c>
    </row>
    <row r="2802" spans="1:7" x14ac:dyDescent="0.35">
      <c r="A2802">
        <f>STDEV('5000 Sales Records'!I2824:I2853)</f>
        <v>3034.305409165655</v>
      </c>
      <c r="B2802">
        <f>STDEV('5000 Sales Records'!J2824:J2853)</f>
        <v>235.17617239437536</v>
      </c>
      <c r="C2802">
        <f>STDEV('5000 Sales Records'!K2824:K2853)</f>
        <v>185.69859944290769</v>
      </c>
      <c r="D2802">
        <f>STDEV('5000 Sales Records'!L2824:L2853)</f>
        <v>1609318.8622415094</v>
      </c>
      <c r="E2802">
        <f>STDEV('5000 Sales Records'!M2824:M2853)</f>
        <v>1212348.3421793939</v>
      </c>
      <c r="F2802">
        <f>'5000 Sales Records'!N2824</f>
        <v>289705.56</v>
      </c>
      <c r="G2802">
        <f>STD!A2802*Regression!$D$21+STD!B2802*Regression!$D$22+STD!C2802*Regression!$D$23+STD!D2802*Regression!$D$24+STD!E2802*Regression!$D$25</f>
        <v>-7201.493861292256</v>
      </c>
    </row>
    <row r="2803" spans="1:7" x14ac:dyDescent="0.35">
      <c r="A2803">
        <f>STDEV('5000 Sales Records'!I2825:I2854)</f>
        <v>3047.0212128018356</v>
      </c>
      <c r="B2803">
        <f>STDEV('5000 Sales Records'!J2825:J2854)</f>
        <v>243.60440697771773</v>
      </c>
      <c r="C2803">
        <f>STDEV('5000 Sales Records'!K2825:K2854)</f>
        <v>194.56381487210359</v>
      </c>
      <c r="D2803">
        <f>STDEV('5000 Sales Records'!L2825:L2854)</f>
        <v>1674907.9478786604</v>
      </c>
      <c r="E2803">
        <f>STDEV('5000 Sales Records'!M2825:M2854)</f>
        <v>1279912.1961705263</v>
      </c>
      <c r="F2803">
        <f>'5000 Sales Records'!N2825</f>
        <v>51187.68</v>
      </c>
      <c r="G2803">
        <f>STD!A2803*Regression!$D$21+STD!B2803*Regression!$D$22+STD!C2803*Regression!$D$23+STD!D2803*Regression!$D$24+STD!E2803*Regression!$D$25</f>
        <v>-8614.661956585478</v>
      </c>
    </row>
    <row r="2804" spans="1:7" x14ac:dyDescent="0.35">
      <c r="A2804">
        <f>STDEV('5000 Sales Records'!I2826:I2855)</f>
        <v>2955.4870582907542</v>
      </c>
      <c r="B2804">
        <f>STDEV('5000 Sales Records'!J2826:J2855)</f>
        <v>242.57576124020383</v>
      </c>
      <c r="C2804">
        <f>STDEV('5000 Sales Records'!K2826:K2855)</f>
        <v>193.17709860577966</v>
      </c>
      <c r="D2804">
        <f>STDEV('5000 Sales Records'!L2826:L2855)</f>
        <v>1661282.236243994</v>
      </c>
      <c r="E2804">
        <f>STDEV('5000 Sales Records'!M2826:M2855)</f>
        <v>1271755.9368118807</v>
      </c>
      <c r="F2804">
        <f>'5000 Sales Records'!N2826</f>
        <v>892648.58</v>
      </c>
      <c r="G2804">
        <f>STD!A2804*Regression!$D$21+STD!B2804*Regression!$D$22+STD!C2804*Regression!$D$23+STD!D2804*Regression!$D$24+STD!E2804*Regression!$D$25</f>
        <v>-7430.3259417123627</v>
      </c>
    </row>
    <row r="2805" spans="1:7" x14ac:dyDescent="0.35">
      <c r="A2805">
        <f>STDEV('5000 Sales Records'!I2827:I2856)</f>
        <v>3045.8559125851448</v>
      </c>
      <c r="B2805">
        <f>STDEV('5000 Sales Records'!J2827:J2856)</f>
        <v>243.30410949588628</v>
      </c>
      <c r="C2805">
        <f>STDEV('5000 Sales Records'!K2827:K2856)</f>
        <v>195.29531321394612</v>
      </c>
      <c r="D2805">
        <f>STDEV('5000 Sales Records'!L2827:L2856)</f>
        <v>1659825.8748337068</v>
      </c>
      <c r="E2805">
        <f>STDEV('5000 Sales Records'!M2827:M2856)</f>
        <v>1278377.0072304299</v>
      </c>
      <c r="F2805">
        <f>'5000 Sales Records'!N2827</f>
        <v>159957.98000000001</v>
      </c>
      <c r="G2805">
        <f>STD!A2805*Regression!$D$21+STD!B2805*Regression!$D$22+STD!C2805*Regression!$D$23+STD!D2805*Regression!$D$24+STD!E2805*Regression!$D$25</f>
        <v>-18724.669813445071</v>
      </c>
    </row>
    <row r="2806" spans="1:7" x14ac:dyDescent="0.35">
      <c r="A2806">
        <f>STDEV('5000 Sales Records'!I2828:I2857)</f>
        <v>3034.2002943834777</v>
      </c>
      <c r="B2806">
        <f>STDEV('5000 Sales Records'!J2828:J2857)</f>
        <v>241.61684554958782</v>
      </c>
      <c r="C2806">
        <f>STDEV('5000 Sales Records'!K2828:K2857)</f>
        <v>194.416057583824</v>
      </c>
      <c r="D2806">
        <f>STDEV('5000 Sales Records'!L2828:L2857)</f>
        <v>1656505.5946713046</v>
      </c>
      <c r="E2806">
        <f>STDEV('5000 Sales Records'!M2828:M2857)</f>
        <v>1276937.4356582221</v>
      </c>
      <c r="F2806">
        <f>'5000 Sales Records'!N2828</f>
        <v>315351.36</v>
      </c>
      <c r="G2806">
        <f>STD!A2806*Regression!$D$21+STD!B2806*Regression!$D$22+STD!C2806*Regression!$D$23+STD!D2806*Regression!$D$24+STD!E2806*Regression!$D$25</f>
        <v>-17188.4142851613</v>
      </c>
    </row>
    <row r="2807" spans="1:7" x14ac:dyDescent="0.35">
      <c r="A2807">
        <f>STDEV('5000 Sales Records'!I2829:I2858)</f>
        <v>3054.2798771258822</v>
      </c>
      <c r="B2807">
        <f>STDEV('5000 Sales Records'!J2829:J2858)</f>
        <v>239.82264022330781</v>
      </c>
      <c r="C2807">
        <f>STDEV('5000 Sales Records'!K2829:K2858)</f>
        <v>192.61336879307234</v>
      </c>
      <c r="D2807">
        <f>STDEV('5000 Sales Records'!L2829:L2858)</f>
        <v>1644456.6371952323</v>
      </c>
      <c r="E2807">
        <f>STDEV('5000 Sales Records'!M2829:M2858)</f>
        <v>1266531.1302614585</v>
      </c>
      <c r="F2807">
        <f>'5000 Sales Records'!N2829</f>
        <v>89966.7</v>
      </c>
      <c r="G2807">
        <f>STD!A2807*Regression!$D$21+STD!B2807*Regression!$D$22+STD!C2807*Regression!$D$23+STD!D2807*Regression!$D$24+STD!E2807*Regression!$D$25</f>
        <v>-20559.974873132072</v>
      </c>
    </row>
    <row r="2808" spans="1:7" x14ac:dyDescent="0.35">
      <c r="A2808">
        <f>STDEV('5000 Sales Records'!I2830:I2859)</f>
        <v>3128.1299038566635</v>
      </c>
      <c r="B2808">
        <f>STDEV('5000 Sales Records'!J2830:J2859)</f>
        <v>236.89193616184099</v>
      </c>
      <c r="C2808">
        <f>STDEV('5000 Sales Records'!K2830:K2859)</f>
        <v>191.10470096679776</v>
      </c>
      <c r="D2808">
        <f>STDEV('5000 Sales Records'!L2830:L2859)</f>
        <v>1626915.2834831011</v>
      </c>
      <c r="E2808">
        <f>STDEV('5000 Sales Records'!M2830:M2859)</f>
        <v>1256505.3054240255</v>
      </c>
      <c r="F2808">
        <f>'5000 Sales Records'!N2830</f>
        <v>531990.72</v>
      </c>
      <c r="G2808">
        <f>STD!A2808*Regression!$D$21+STD!B2808*Regression!$D$22+STD!C2808*Regression!$D$23+STD!D2808*Regression!$D$24+STD!E2808*Regression!$D$25</f>
        <v>-29911.839043920394</v>
      </c>
    </row>
    <row r="2809" spans="1:7" x14ac:dyDescent="0.35">
      <c r="A2809">
        <f>STDEV('5000 Sales Records'!I2831:I2860)</f>
        <v>3005.8230056640573</v>
      </c>
      <c r="B2809">
        <f>STDEV('5000 Sales Records'!J2831:J2860)</f>
        <v>235.53763075412041</v>
      </c>
      <c r="C2809">
        <f>STDEV('5000 Sales Records'!K2831:K2860)</f>
        <v>190.24290932789117</v>
      </c>
      <c r="D2809">
        <f>STDEV('5000 Sales Records'!L2831:L2860)</f>
        <v>1628100.7360269253</v>
      </c>
      <c r="E2809">
        <f>STDEV('5000 Sales Records'!M2831:M2860)</f>
        <v>1257584.5303485468</v>
      </c>
      <c r="F2809">
        <f>'5000 Sales Records'!N2831</f>
        <v>111311.2</v>
      </c>
      <c r="G2809">
        <f>STD!A2809*Regression!$D$21+STD!B2809*Regression!$D$22+STD!C2809*Regression!$D$23+STD!D2809*Regression!$D$24+STD!E2809*Regression!$D$25</f>
        <v>-18091.567928509554</v>
      </c>
    </row>
    <row r="2810" spans="1:7" x14ac:dyDescent="0.35">
      <c r="A2810">
        <f>STDEV('5000 Sales Records'!I2832:I2861)</f>
        <v>2980.5173391871754</v>
      </c>
      <c r="B2810">
        <f>STDEV('5000 Sales Records'!J2832:J2861)</f>
        <v>236.6872402885341</v>
      </c>
      <c r="C2810">
        <f>STDEV('5000 Sales Records'!K2832:K2861)</f>
        <v>190.27877893891045</v>
      </c>
      <c r="D2810">
        <f>STDEV('5000 Sales Records'!L2832:L2861)</f>
        <v>1628678.6056944702</v>
      </c>
      <c r="E2810">
        <f>STDEV('5000 Sales Records'!M2832:M2861)</f>
        <v>1265018.7337706552</v>
      </c>
      <c r="F2810">
        <f>'5000 Sales Records'!N2832</f>
        <v>101261.03</v>
      </c>
      <c r="G2810">
        <f>STD!A2810*Regression!$D$21+STD!B2810*Regression!$D$22+STD!C2810*Regression!$D$23+STD!D2810*Regression!$D$24+STD!E2810*Regression!$D$25</f>
        <v>-26029.575913802488</v>
      </c>
    </row>
    <row r="2811" spans="1:7" x14ac:dyDescent="0.35">
      <c r="A2811">
        <f>STDEV('5000 Sales Records'!I2833:I2862)</f>
        <v>2969.8101082914955</v>
      </c>
      <c r="B2811">
        <f>STDEV('5000 Sales Records'!J2833:J2862)</f>
        <v>226.43808819194493</v>
      </c>
      <c r="C2811">
        <f>STDEV('5000 Sales Records'!K2833:K2862)</f>
        <v>181.92022091799083</v>
      </c>
      <c r="D2811">
        <f>STDEV('5000 Sales Records'!L2833:L2862)</f>
        <v>1613488.9847001343</v>
      </c>
      <c r="E2811">
        <f>STDEV('5000 Sales Records'!M2833:M2862)</f>
        <v>1256968.9122519596</v>
      </c>
      <c r="F2811">
        <f>'5000 Sales Records'!N2833</f>
        <v>62213.14</v>
      </c>
      <c r="G2811">
        <f>STD!A2811*Regression!$D$21+STD!B2811*Regression!$D$22+STD!C2811*Regression!$D$23+STD!D2811*Regression!$D$24+STD!E2811*Regression!$D$25</f>
        <v>-26615.677761099767</v>
      </c>
    </row>
    <row r="2812" spans="1:7" x14ac:dyDescent="0.35">
      <c r="A2812">
        <f>STDEV('5000 Sales Records'!I2834:I2863)</f>
        <v>2866.2010990560111</v>
      </c>
      <c r="B2812">
        <f>STDEV('5000 Sales Records'!J2834:J2863)</f>
        <v>230.00335423940959</v>
      </c>
      <c r="C2812">
        <f>STDEV('5000 Sales Records'!K2834:K2863)</f>
        <v>183.94473431803735</v>
      </c>
      <c r="D2812">
        <f>STDEV('5000 Sales Records'!L2834:L2863)</f>
        <v>1614022.6574633403</v>
      </c>
      <c r="E2812">
        <f>STDEV('5000 Sales Records'!M2834:M2863)</f>
        <v>1257073.8368561293</v>
      </c>
      <c r="F2812">
        <f>'5000 Sales Records'!N2834</f>
        <v>805903.23</v>
      </c>
      <c r="G2812">
        <f>STD!A2812*Regression!$D$21+STD!B2812*Regression!$D$22+STD!C2812*Regression!$D$23+STD!D2812*Regression!$D$24+STD!E2812*Regression!$D$25</f>
        <v>-22103.733433800749</v>
      </c>
    </row>
    <row r="2813" spans="1:7" x14ac:dyDescent="0.35">
      <c r="A2813">
        <f>STDEV('5000 Sales Records'!I2835:I2864)</f>
        <v>2911.2041542265993</v>
      </c>
      <c r="B2813">
        <f>STDEV('5000 Sales Records'!J2835:J2864)</f>
        <v>233.11933577328873</v>
      </c>
      <c r="C2813">
        <f>STDEV('5000 Sales Records'!K2835:K2864)</f>
        <v>185.56511952417947</v>
      </c>
      <c r="D2813">
        <f>STDEV('5000 Sales Records'!L2835:L2864)</f>
        <v>1639265.6637179933</v>
      </c>
      <c r="E2813">
        <f>STDEV('5000 Sales Records'!M2835:M2864)</f>
        <v>1272418.3719923266</v>
      </c>
      <c r="F2813">
        <f>'5000 Sales Records'!N2835</f>
        <v>501.2</v>
      </c>
      <c r="G2813">
        <f>STD!A2813*Regression!$D$21+STD!B2813*Regression!$D$22+STD!C2813*Regression!$D$23+STD!D2813*Regression!$D$24+STD!E2813*Regression!$D$25</f>
        <v>-20577.019302791217</v>
      </c>
    </row>
    <row r="2814" spans="1:7" x14ac:dyDescent="0.35">
      <c r="A2814">
        <f>STDEV('5000 Sales Records'!I2836:I2865)</f>
        <v>2803.2149976390515</v>
      </c>
      <c r="B2814">
        <f>STDEV('5000 Sales Records'!J2836:J2865)</f>
        <v>231.62230552762196</v>
      </c>
      <c r="C2814">
        <f>STDEV('5000 Sales Records'!K2836:K2865)</f>
        <v>184.91744872973092</v>
      </c>
      <c r="D2814">
        <f>STDEV('5000 Sales Records'!L2836:L2865)</f>
        <v>1629286.3308358786</v>
      </c>
      <c r="E2814">
        <f>STDEV('5000 Sales Records'!M2836:M2865)</f>
        <v>1267196.6896240378</v>
      </c>
      <c r="F2814">
        <f>'5000 Sales Records'!N2836</f>
        <v>699075.36</v>
      </c>
      <c r="G2814">
        <f>STD!A2814*Regression!$D$21+STD!B2814*Regression!$D$22+STD!C2814*Regression!$D$23+STD!D2814*Regression!$D$24+STD!E2814*Regression!$D$25</f>
        <v>-13676.125663255574</v>
      </c>
    </row>
    <row r="2815" spans="1:7" x14ac:dyDescent="0.35">
      <c r="A2815">
        <f>STDEV('5000 Sales Records'!I2837:I2866)</f>
        <v>2819.0034248286047</v>
      </c>
      <c r="B2815">
        <f>STDEV('5000 Sales Records'!J2837:J2866)</f>
        <v>229.90474030200716</v>
      </c>
      <c r="C2815">
        <f>STDEV('5000 Sales Records'!K2837:K2866)</f>
        <v>183.05629749612146</v>
      </c>
      <c r="D2815">
        <f>STDEV('5000 Sales Records'!L2837:L2866)</f>
        <v>1634525.2425909829</v>
      </c>
      <c r="E2815">
        <f>STDEV('5000 Sales Records'!M2837:M2866)</f>
        <v>1262570.9968437969</v>
      </c>
      <c r="F2815">
        <f>'5000 Sales Records'!N2837</f>
        <v>1740.02</v>
      </c>
      <c r="G2815">
        <f>STD!A2815*Regression!$D$21+STD!B2815*Regression!$D$22+STD!C2815*Regression!$D$23+STD!D2815*Regression!$D$24+STD!E2815*Regression!$D$25</f>
        <v>-5775.7167496597394</v>
      </c>
    </row>
    <row r="2816" spans="1:7" x14ac:dyDescent="0.35">
      <c r="A2816">
        <f>STDEV('5000 Sales Records'!I2838:I2867)</f>
        <v>2735.8127374662836</v>
      </c>
      <c r="B2816">
        <f>STDEV('5000 Sales Records'!J2838:J2867)</f>
        <v>229.90474030200713</v>
      </c>
      <c r="C2816">
        <f>STDEV('5000 Sales Records'!K2838:K2867)</f>
        <v>183.05629749612149</v>
      </c>
      <c r="D2816">
        <f>STDEV('5000 Sales Records'!L2838:L2867)</f>
        <v>1633943.0562455852</v>
      </c>
      <c r="E2816">
        <f>STDEV('5000 Sales Records'!M2838:M2867)</f>
        <v>1262189.4453468865</v>
      </c>
      <c r="F2816">
        <f>'5000 Sales Records'!N2838</f>
        <v>1528665.04</v>
      </c>
      <c r="G2816">
        <f>STD!A2816*Regression!$D$21+STD!B2816*Regression!$D$22+STD!C2816*Regression!$D$23+STD!D2816*Regression!$D$24+STD!E2816*Regression!$D$25</f>
        <v>997.33864101977088</v>
      </c>
    </row>
    <row r="2817" spans="1:7" x14ac:dyDescent="0.35">
      <c r="A2817">
        <f>STDEV('5000 Sales Records'!I2839:I2868)</f>
        <v>2739.4796932365048</v>
      </c>
      <c r="B2817">
        <f>STDEV('5000 Sales Records'!J2839:J2868)</f>
        <v>228.35445794721815</v>
      </c>
      <c r="C2817">
        <f>STDEV('5000 Sales Records'!K2839:K2868)</f>
        <v>182.95926936211038</v>
      </c>
      <c r="D2817">
        <f>STDEV('5000 Sales Records'!L2839:L2868)</f>
        <v>1597661.6759793765</v>
      </c>
      <c r="E2817">
        <f>STDEV('5000 Sales Records'!M2839:M2868)</f>
        <v>1252914.5963860778</v>
      </c>
      <c r="F2817">
        <f>'5000 Sales Records'!N2839</f>
        <v>92691.54</v>
      </c>
      <c r="G2817">
        <f>STD!A2817*Regression!$D$21+STD!B2817*Regression!$D$22+STD!C2817*Regression!$D$23+STD!D2817*Regression!$D$24+STD!E2817*Regression!$D$25</f>
        <v>-21506.560756594408</v>
      </c>
    </row>
    <row r="2818" spans="1:7" x14ac:dyDescent="0.35">
      <c r="A2818">
        <f>STDEV('5000 Sales Records'!I2840:I2869)</f>
        <v>2735.1094077593671</v>
      </c>
      <c r="B2818">
        <f>STDEV('5000 Sales Records'!J2840:J2869)</f>
        <v>225.86931764404946</v>
      </c>
      <c r="C2818">
        <f>STDEV('5000 Sales Records'!K2840:K2869)</f>
        <v>181.58070949273517</v>
      </c>
      <c r="D2818">
        <f>STDEV('5000 Sales Records'!L2840:L2869)</f>
        <v>1587622.2335901868</v>
      </c>
      <c r="E2818">
        <f>STDEV('5000 Sales Records'!M2840:M2869)</f>
        <v>1247280.8943626934</v>
      </c>
      <c r="F2818">
        <f>'5000 Sales Records'!N2840</f>
        <v>799036.25</v>
      </c>
      <c r="G2818">
        <f>STD!A2818*Regression!$D$21+STD!B2818*Regression!$D$22+STD!C2818*Regression!$D$23+STD!D2818*Regression!$D$24+STD!E2818*Regression!$D$25</f>
        <v>-22182.839048692025</v>
      </c>
    </row>
    <row r="2819" spans="1:7" x14ac:dyDescent="0.35">
      <c r="A2819">
        <f>STDEV('5000 Sales Records'!I2841:I2870)</f>
        <v>2755.8051321595258</v>
      </c>
      <c r="B2819">
        <f>STDEV('5000 Sales Records'!J2841:J2870)</f>
        <v>213.92572080745347</v>
      </c>
      <c r="C2819">
        <f>STDEV('5000 Sales Records'!K2841:K2870)</f>
        <v>169.69378586723221</v>
      </c>
      <c r="D2819">
        <f>STDEV('5000 Sales Records'!L2841:L2870)</f>
        <v>1521248.4089127739</v>
      </c>
      <c r="E2819">
        <f>STDEV('5000 Sales Records'!M2841:M2870)</f>
        <v>1178133.9713996039</v>
      </c>
      <c r="F2819">
        <f>'5000 Sales Records'!N2841</f>
        <v>19982.16</v>
      </c>
      <c r="G2819">
        <f>STD!A2819*Regression!$D$21+STD!B2819*Regression!$D$22+STD!C2819*Regression!$D$23+STD!D2819*Regression!$D$24+STD!E2819*Regression!$D$25</f>
        <v>-21351.776615337003</v>
      </c>
    </row>
    <row r="2820" spans="1:7" x14ac:dyDescent="0.35">
      <c r="A2820">
        <f>STDEV('5000 Sales Records'!I2842:I2871)</f>
        <v>2714.9759019696398</v>
      </c>
      <c r="B2820">
        <f>STDEV('5000 Sales Records'!J2842:J2871)</f>
        <v>224.34700717220741</v>
      </c>
      <c r="C2820">
        <f>STDEV('5000 Sales Records'!K2842:K2871)</f>
        <v>178.71980730265707</v>
      </c>
      <c r="D2820">
        <f>STDEV('5000 Sales Records'!L2842:L2871)</f>
        <v>1500174.5758178183</v>
      </c>
      <c r="E2820">
        <f>STDEV('5000 Sales Records'!M2842:M2871)</f>
        <v>1166066.7539263077</v>
      </c>
      <c r="F2820">
        <f>'5000 Sales Records'!N2842</f>
        <v>255423.98</v>
      </c>
      <c r="G2820">
        <f>STD!A2820*Regression!$D$21+STD!B2820*Regression!$D$22+STD!C2820*Regression!$D$23+STD!D2820*Regression!$D$24+STD!E2820*Regression!$D$25</f>
        <v>-30860.883160530822</v>
      </c>
    </row>
    <row r="2821" spans="1:7" x14ac:dyDescent="0.35">
      <c r="A2821">
        <f>STDEV('5000 Sales Records'!I2843:I2872)</f>
        <v>2738.4716720920405</v>
      </c>
      <c r="B2821">
        <f>STDEV('5000 Sales Records'!J2843:J2872)</f>
        <v>223.43427788970072</v>
      </c>
      <c r="C2821">
        <f>STDEV('5000 Sales Records'!K2843:K2872)</f>
        <v>178.00330074590414</v>
      </c>
      <c r="D2821">
        <f>STDEV('5000 Sales Records'!L2843:L2872)</f>
        <v>1498466.2909628276</v>
      </c>
      <c r="E2821">
        <f>STDEV('5000 Sales Records'!M2843:M2872)</f>
        <v>1164684.0774091128</v>
      </c>
      <c r="F2821">
        <f>'5000 Sales Records'!N2843</f>
        <v>821357.88</v>
      </c>
      <c r="G2821">
        <f>STD!A2821*Regression!$D$21+STD!B2821*Regression!$D$22+STD!C2821*Regression!$D$23+STD!D2821*Regression!$D$24+STD!E2821*Regression!$D$25</f>
        <v>-32574.631252089748</v>
      </c>
    </row>
    <row r="2822" spans="1:7" x14ac:dyDescent="0.35">
      <c r="A2822">
        <f>STDEV('5000 Sales Records'!I2844:I2873)</f>
        <v>2853.7564306571862</v>
      </c>
      <c r="B2822">
        <f>STDEV('5000 Sales Records'!J2844:J2873)</f>
        <v>222.39154168051118</v>
      </c>
      <c r="C2822">
        <f>STDEV('5000 Sales Records'!K2844:K2873)</f>
        <v>179.44353309670959</v>
      </c>
      <c r="D2822">
        <f>STDEV('5000 Sales Records'!L2844:L2873)</f>
        <v>1469254.418007202</v>
      </c>
      <c r="E2822">
        <f>STDEV('5000 Sales Records'!M2844:M2873)</f>
        <v>1136020.466541124</v>
      </c>
      <c r="F2822">
        <f>'5000 Sales Records'!N2844</f>
        <v>1053214.1499999999</v>
      </c>
      <c r="G2822">
        <f>STD!A2822*Regression!$D$21+STD!B2822*Regression!$D$22+STD!C2822*Regression!$D$23+STD!D2822*Regression!$D$24+STD!E2822*Regression!$D$25</f>
        <v>-35372.034526364878</v>
      </c>
    </row>
    <row r="2823" spans="1:7" x14ac:dyDescent="0.35">
      <c r="A2823">
        <f>STDEV('5000 Sales Records'!I2845:I2874)</f>
        <v>2844.0451028643051</v>
      </c>
      <c r="B2823">
        <f>STDEV('5000 Sales Records'!J2845:J2874)</f>
        <v>209.63567128157879</v>
      </c>
      <c r="C2823">
        <f>STDEV('5000 Sales Records'!K2845:K2874)</f>
        <v>169.48413461978114</v>
      </c>
      <c r="D2823">
        <f>STDEV('5000 Sales Records'!L2845:L2874)</f>
        <v>1369485.6071930849</v>
      </c>
      <c r="E2823">
        <f>STDEV('5000 Sales Records'!M2845:M2874)</f>
        <v>1055165.5248588945</v>
      </c>
      <c r="F2823">
        <f>'5000 Sales Records'!N2845</f>
        <v>1325411.01</v>
      </c>
      <c r="G2823">
        <f>STD!A2823*Regression!$D$21+STD!B2823*Regression!$D$22+STD!C2823*Regression!$D$23+STD!D2823*Regression!$D$24+STD!E2823*Regression!$D$25</f>
        <v>-45081.549894291209</v>
      </c>
    </row>
    <row r="2824" spans="1:7" x14ac:dyDescent="0.35">
      <c r="A2824">
        <f>STDEV('5000 Sales Records'!I2846:I2875)</f>
        <v>2846.3494757199146</v>
      </c>
      <c r="B2824">
        <f>STDEV('5000 Sales Records'!J2846:J2875)</f>
        <v>207.14534759993722</v>
      </c>
      <c r="C2824">
        <f>STDEV('5000 Sales Records'!K2846:K2875)</f>
        <v>169.04342783649602</v>
      </c>
      <c r="D2824">
        <f>STDEV('5000 Sales Records'!L2846:L2875)</f>
        <v>1310667.1580474023</v>
      </c>
      <c r="E2824">
        <f>STDEV('5000 Sales Records'!M2846:M2875)</f>
        <v>1031092.8814628456</v>
      </c>
      <c r="F2824">
        <f>'5000 Sales Records'!N2846</f>
        <v>9428.94</v>
      </c>
      <c r="G2824">
        <f>STD!A2824*Regression!$D$21+STD!B2824*Regression!$D$22+STD!C2824*Regression!$D$23+STD!D2824*Regression!$D$24+STD!E2824*Regression!$D$25</f>
        <v>-73324.919595031533</v>
      </c>
    </row>
    <row r="2825" spans="1:7" x14ac:dyDescent="0.35">
      <c r="A2825">
        <f>STDEV('5000 Sales Records'!I2847:I2876)</f>
        <v>2863.3645943190681</v>
      </c>
      <c r="B2825">
        <f>STDEV('5000 Sales Records'!J2847:J2876)</f>
        <v>208.54907052761229</v>
      </c>
      <c r="C2825">
        <f>STDEV('5000 Sales Records'!K2847:K2876)</f>
        <v>169.74036846340337</v>
      </c>
      <c r="D2825">
        <f>STDEV('5000 Sales Records'!L2847:L2876)</f>
        <v>1295107.4072294147</v>
      </c>
      <c r="E2825">
        <f>STDEV('5000 Sales Records'!M2847:M2876)</f>
        <v>1022080.200549147</v>
      </c>
      <c r="F2825">
        <f>'5000 Sales Records'!N2847</f>
        <v>5885.22</v>
      </c>
      <c r="G2825">
        <f>STD!A2825*Regression!$D$21+STD!B2825*Regression!$D$22+STD!C2825*Regression!$D$23+STD!D2825*Regression!$D$24+STD!E2825*Regression!$D$25</f>
        <v>-83312.995173788979</v>
      </c>
    </row>
    <row r="2826" spans="1:7" x14ac:dyDescent="0.35">
      <c r="A2826">
        <f>STDEV('5000 Sales Records'!I2848:I2877)</f>
        <v>2824.4412750297988</v>
      </c>
      <c r="B2826">
        <f>STDEV('5000 Sales Records'!J2848:J2877)</f>
        <v>217.29929395762593</v>
      </c>
      <c r="C2826">
        <f>STDEV('5000 Sales Records'!K2848:K2877)</f>
        <v>179.65450614200142</v>
      </c>
      <c r="D2826">
        <f>STDEV('5000 Sales Records'!L2848:L2877)</f>
        <v>1312842.0463771997</v>
      </c>
      <c r="E2826">
        <f>STDEV('5000 Sales Records'!M2848:M2877)</f>
        <v>1049112.1306765359</v>
      </c>
      <c r="F2826">
        <f>'5000 Sales Records'!N2848</f>
        <v>270682.26</v>
      </c>
      <c r="G2826">
        <f>STD!A2826*Regression!$D$21+STD!B2826*Regression!$D$22+STD!C2826*Regression!$D$23+STD!D2826*Regression!$D$24+STD!E2826*Regression!$D$25</f>
        <v>-85490.380746293929</v>
      </c>
    </row>
    <row r="2827" spans="1:7" x14ac:dyDescent="0.35">
      <c r="A2827">
        <f>STDEV('5000 Sales Records'!I2849:I2878)</f>
        <v>2875.9996850670459</v>
      </c>
      <c r="B2827">
        <f>STDEV('5000 Sales Records'!J2849:J2878)</f>
        <v>216.40806603829895</v>
      </c>
      <c r="C2827">
        <f>STDEV('5000 Sales Records'!K2849:K2878)</f>
        <v>179.05606441372859</v>
      </c>
      <c r="D2827">
        <f>STDEV('5000 Sales Records'!L2849:L2878)</f>
        <v>1316267.2885798567</v>
      </c>
      <c r="E2827">
        <f>STDEV('5000 Sales Records'!M2849:M2878)</f>
        <v>1049042.8605499011</v>
      </c>
      <c r="F2827">
        <f>'5000 Sales Records'!N2849</f>
        <v>320447.88</v>
      </c>
      <c r="G2827">
        <f>STD!A2827*Regression!$D$21+STD!B2827*Regression!$D$22+STD!C2827*Regression!$D$23+STD!D2827*Regression!$D$24+STD!E2827*Regression!$D$25</f>
        <v>-85508.330597292632</v>
      </c>
    </row>
    <row r="2828" spans="1:7" x14ac:dyDescent="0.35">
      <c r="A2828">
        <f>STDEV('5000 Sales Records'!I2850:I2879)</f>
        <v>2883.7539630731726</v>
      </c>
      <c r="B2828">
        <f>STDEV('5000 Sales Records'!J2850:J2879)</f>
        <v>217.39997513164838</v>
      </c>
      <c r="C2828">
        <f>STDEV('5000 Sales Records'!K2850:K2879)</f>
        <v>181.3382370874935</v>
      </c>
      <c r="D2828">
        <f>STDEV('5000 Sales Records'!L2850:L2879)</f>
        <v>1313855.6244271346</v>
      </c>
      <c r="E2828">
        <f>STDEV('5000 Sales Records'!M2850:M2879)</f>
        <v>1050688.2546679694</v>
      </c>
      <c r="F2828">
        <f>'5000 Sales Records'!N2850</f>
        <v>182204.64</v>
      </c>
      <c r="G2828">
        <f>STD!A2828*Regression!$D$21+STD!B2828*Regression!$D$22+STD!C2828*Regression!$D$23+STD!D2828*Regression!$D$24+STD!E2828*Regression!$D$25</f>
        <v>-86237.843464534846</v>
      </c>
    </row>
    <row r="2829" spans="1:7" x14ac:dyDescent="0.35">
      <c r="A2829">
        <f>STDEV('5000 Sales Records'!I2851:I2880)</f>
        <v>2879.1054303915903</v>
      </c>
      <c r="B2829">
        <f>STDEV('5000 Sales Records'!J2851:J2880)</f>
        <v>217.39997513164843</v>
      </c>
      <c r="C2829">
        <f>STDEV('5000 Sales Records'!K2851:K2880)</f>
        <v>181.3382370874935</v>
      </c>
      <c r="D2829">
        <f>STDEV('5000 Sales Records'!L2851:L2880)</f>
        <v>1301490.7627068348</v>
      </c>
      <c r="E2829">
        <f>STDEV('5000 Sales Records'!M2851:M2880)</f>
        <v>1045956.7676251652</v>
      </c>
      <c r="F2829">
        <f>'5000 Sales Records'!N2851</f>
        <v>611543.69999999995</v>
      </c>
      <c r="G2829">
        <f>STD!A2829*Regression!$D$21+STD!B2829*Regression!$D$22+STD!C2829*Regression!$D$23+STD!D2829*Regression!$D$24+STD!E2829*Regression!$D$25</f>
        <v>-93358.459308358142</v>
      </c>
    </row>
    <row r="2830" spans="1:7" x14ac:dyDescent="0.35">
      <c r="A2830">
        <f>STDEV('5000 Sales Records'!I2852:I2881)</f>
        <v>2927.6447018038239</v>
      </c>
      <c r="B2830">
        <f>STDEV('5000 Sales Records'!J2852:J2881)</f>
        <v>203.91209981404904</v>
      </c>
      <c r="C2830">
        <f>STDEV('5000 Sales Records'!K2852:K2881)</f>
        <v>171.41755088758808</v>
      </c>
      <c r="D2830">
        <f>STDEV('5000 Sales Records'!L2852:L2881)</f>
        <v>1293795.1139600079</v>
      </c>
      <c r="E2830">
        <f>STDEV('5000 Sales Records'!M2852:M2881)</f>
        <v>1037005.8370245368</v>
      </c>
      <c r="F2830">
        <f>'5000 Sales Records'!N2852</f>
        <v>1269772.6100000001</v>
      </c>
      <c r="G2830">
        <f>STD!A2830*Regression!$D$21+STD!B2830*Regression!$D$22+STD!C2830*Regression!$D$23+STD!D2830*Regression!$D$24+STD!E2830*Regression!$D$25</f>
        <v>-85657.994631992537</v>
      </c>
    </row>
    <row r="2831" spans="1:7" x14ac:dyDescent="0.35">
      <c r="A2831">
        <f>STDEV('5000 Sales Records'!I2853:I2882)</f>
        <v>2997.7168315734648</v>
      </c>
      <c r="B2831">
        <f>STDEV('5000 Sales Records'!J2853:J2882)</f>
        <v>201.77072464477635</v>
      </c>
      <c r="C2831">
        <f>STDEV('5000 Sales Records'!K2853:K2882)</f>
        <v>171.22462013591871</v>
      </c>
      <c r="D2831">
        <f>STDEV('5000 Sales Records'!L2853:L2882)</f>
        <v>1259420.308106256</v>
      </c>
      <c r="E2831">
        <f>STDEV('5000 Sales Records'!M2853:M2882)</f>
        <v>1027366.9422449329</v>
      </c>
      <c r="F2831">
        <f>'5000 Sales Records'!N2853</f>
        <v>1129685</v>
      </c>
      <c r="G2831">
        <f>STD!A2831*Regression!$D$21+STD!B2831*Regression!$D$22+STD!C2831*Regression!$D$23+STD!D2831*Regression!$D$24+STD!E2831*Regression!$D$25</f>
        <v>-110012.77664618858</v>
      </c>
    </row>
    <row r="2832" spans="1:7" x14ac:dyDescent="0.35">
      <c r="A2832">
        <f>STDEV('5000 Sales Records'!I2854:I2883)</f>
        <v>2922.6981952007782</v>
      </c>
      <c r="B2832">
        <f>STDEV('5000 Sales Records'!J2854:J2883)</f>
        <v>191.05633266284241</v>
      </c>
      <c r="C2832">
        <f>STDEV('5000 Sales Records'!K2854:K2883)</f>
        <v>160.148602879132</v>
      </c>
      <c r="D2832">
        <f>STDEV('5000 Sales Records'!L2854:L2883)</f>
        <v>926127.7382878206</v>
      </c>
      <c r="E2832">
        <f>STDEV('5000 Sales Records'!M2854:M2883)</f>
        <v>731169.88208275207</v>
      </c>
      <c r="F2832">
        <f>'5000 Sales Records'!N2854</f>
        <v>793733.75</v>
      </c>
      <c r="G2832">
        <f>STD!A2832*Regression!$D$21+STD!B2832*Regression!$D$22+STD!C2832*Regression!$D$23+STD!D2832*Regression!$D$24+STD!E2832*Regression!$D$25</f>
        <v>-142091.16500293824</v>
      </c>
    </row>
    <row r="2833" spans="1:7" x14ac:dyDescent="0.35">
      <c r="A2833">
        <f>STDEV('5000 Sales Records'!I2855:I2884)</f>
        <v>2954.6396448694859</v>
      </c>
      <c r="B2833">
        <f>STDEV('5000 Sales Records'!J2855:J2884)</f>
        <v>173.54020004684463</v>
      </c>
      <c r="C2833">
        <f>STDEV('5000 Sales Records'!K2855:K2884)</f>
        <v>144.28966735614554</v>
      </c>
      <c r="D2833">
        <f>STDEV('5000 Sales Records'!L2855:L2884)</f>
        <v>728520.60993841407</v>
      </c>
      <c r="E2833">
        <f>STDEV('5000 Sales Records'!M2855:M2884)</f>
        <v>540639.67934359564</v>
      </c>
      <c r="F2833">
        <f>'5000 Sales Records'!N2855</f>
        <v>253340.69</v>
      </c>
      <c r="G2833">
        <f>STD!A2833*Regression!$D$21+STD!B2833*Regression!$D$22+STD!C2833*Regression!$D$23+STD!D2833*Regression!$D$24+STD!E2833*Regression!$D$25</f>
        <v>-147414.02011754346</v>
      </c>
    </row>
    <row r="2834" spans="1:7" x14ac:dyDescent="0.35">
      <c r="A2834">
        <f>STDEV('5000 Sales Records'!I2856:I2885)</f>
        <v>3023.2047700427429</v>
      </c>
      <c r="B2834">
        <f>STDEV('5000 Sales Records'!J2856:J2885)</f>
        <v>173.54020004684463</v>
      </c>
      <c r="C2834">
        <f>STDEV('5000 Sales Records'!K2856:K2885)</f>
        <v>144.28966735614551</v>
      </c>
      <c r="D2834">
        <f>STDEV('5000 Sales Records'!L2856:L2885)</f>
        <v>730482.06256240385</v>
      </c>
      <c r="E2834">
        <f>STDEV('5000 Sales Records'!M2856:M2885)</f>
        <v>540482.51997647714</v>
      </c>
      <c r="F2834">
        <f>'5000 Sales Records'!N2856</f>
        <v>649870.56000000006</v>
      </c>
      <c r="G2834">
        <f>STD!A2834*Regression!$D$21+STD!B2834*Regression!$D$22+STD!C2834*Regression!$D$23+STD!D2834*Regression!$D$24+STD!E2834*Regression!$D$25</f>
        <v>-151078.44524560828</v>
      </c>
    </row>
    <row r="2835" spans="1:7" x14ac:dyDescent="0.35">
      <c r="A2835">
        <f>STDEV('5000 Sales Records'!I2857:I2886)</f>
        <v>2993.7621050075627</v>
      </c>
      <c r="B2835">
        <f>STDEV('5000 Sales Records'!J2857:J2886)</f>
        <v>176.43358033125597</v>
      </c>
      <c r="C2835">
        <f>STDEV('5000 Sales Records'!K2857:K2886)</f>
        <v>145.10608944025634</v>
      </c>
      <c r="D2835">
        <f>STDEV('5000 Sales Records'!L2857:L2886)</f>
        <v>746206.59267856786</v>
      </c>
      <c r="E2835">
        <f>STDEV('5000 Sales Records'!M2857:M2886)</f>
        <v>546938.89122199186</v>
      </c>
      <c r="F2835">
        <f>'5000 Sales Records'!N2857</f>
        <v>250942.14</v>
      </c>
      <c r="G2835">
        <f>STD!A2835*Regression!$D$21+STD!B2835*Regression!$D$22+STD!C2835*Regression!$D$23+STD!D2835*Regression!$D$24+STD!E2835*Regression!$D$25</f>
        <v>-145708.09411378275</v>
      </c>
    </row>
    <row r="2836" spans="1:7" x14ac:dyDescent="0.35">
      <c r="A2836">
        <f>STDEV('5000 Sales Records'!I2858:I2887)</f>
        <v>3089.2815757102799</v>
      </c>
      <c r="B2836">
        <f>STDEV('5000 Sales Records'!J2858:J2887)</f>
        <v>176.38696023819043</v>
      </c>
      <c r="C2836">
        <f>STDEV('5000 Sales Records'!K2858:K2887)</f>
        <v>144.92979129584597</v>
      </c>
      <c r="D2836">
        <f>STDEV('5000 Sales Records'!L2858:L2887)</f>
        <v>755912.64058647689</v>
      </c>
      <c r="E2836">
        <f>STDEV('5000 Sales Records'!M2858:M2887)</f>
        <v>552575.44227086764</v>
      </c>
      <c r="F2836">
        <f>'5000 Sales Records'!N2858</f>
        <v>611536.77</v>
      </c>
      <c r="G2836">
        <f>STD!A2836*Regression!$D$21+STD!B2836*Regression!$D$22+STD!C2836*Regression!$D$23+STD!D2836*Regression!$D$24+STD!E2836*Regression!$D$25</f>
        <v>-150092.76067236206</v>
      </c>
    </row>
    <row r="2837" spans="1:7" x14ac:dyDescent="0.35">
      <c r="A2837">
        <f>STDEV('5000 Sales Records'!I2859:I2888)</f>
        <v>3128.8677133774913</v>
      </c>
      <c r="B2837">
        <f>STDEV('5000 Sales Records'!J2859:J2888)</f>
        <v>176.59716202923994</v>
      </c>
      <c r="C2837">
        <f>STDEV('5000 Sales Records'!K2859:K2888)</f>
        <v>144.89087322065416</v>
      </c>
      <c r="D2837">
        <f>STDEV('5000 Sales Records'!L2859:L2888)</f>
        <v>782757.45343701565</v>
      </c>
      <c r="E2837">
        <f>STDEV('5000 Sales Records'!M2859:M2888)</f>
        <v>567739.77023473813</v>
      </c>
      <c r="F2837">
        <f>'5000 Sales Records'!N2859</f>
        <v>550746.12</v>
      </c>
      <c r="G2837">
        <f>STD!A2837*Regression!$D$21+STD!B2837*Regression!$D$22+STD!C2837*Regression!$D$23+STD!D2837*Regression!$D$24+STD!E2837*Regression!$D$25</f>
        <v>-142647.56255431025</v>
      </c>
    </row>
    <row r="2838" spans="1:7" x14ac:dyDescent="0.35">
      <c r="A2838">
        <f>STDEV('5000 Sales Records'!I2860:I2889)</f>
        <v>3149.4646368629983</v>
      </c>
      <c r="B2838">
        <f>STDEV('5000 Sales Records'!J2860:J2889)</f>
        <v>177.27090444502909</v>
      </c>
      <c r="C2838">
        <f>STDEV('5000 Sales Records'!K2860:K2889)</f>
        <v>145.91687524854296</v>
      </c>
      <c r="D2838">
        <f>STDEV('5000 Sales Records'!L2860:L2889)</f>
        <v>778412.72047530906</v>
      </c>
      <c r="E2838">
        <f>STDEV('5000 Sales Records'!M2860:M2889)</f>
        <v>568008.59763199324</v>
      </c>
      <c r="F2838">
        <f>'5000 Sales Records'!N2860</f>
        <v>466071.32</v>
      </c>
      <c r="G2838">
        <f>STD!A2838*Regression!$D$21+STD!B2838*Regression!$D$22+STD!C2838*Regression!$D$23+STD!D2838*Regression!$D$24+STD!E2838*Regression!$D$25</f>
        <v>-147834.24560304492</v>
      </c>
    </row>
    <row r="2839" spans="1:7" x14ac:dyDescent="0.35">
      <c r="A2839">
        <f>STDEV('5000 Sales Records'!I2861:I2890)</f>
        <v>3150.5383639560114</v>
      </c>
      <c r="B2839">
        <f>STDEV('5000 Sales Records'!J2861:J2890)</f>
        <v>180.66956113843312</v>
      </c>
      <c r="C2839">
        <f>STDEV('5000 Sales Records'!K2861:K2890)</f>
        <v>147.89593712448976</v>
      </c>
      <c r="D2839">
        <f>STDEV('5000 Sales Records'!L2861:L2890)</f>
        <v>789901.64772454801</v>
      </c>
      <c r="E2839">
        <f>STDEV('5000 Sales Records'!M2861:M2890)</f>
        <v>574643.27411640494</v>
      </c>
      <c r="F2839">
        <f>'5000 Sales Records'!N2861</f>
        <v>528547.68000000005</v>
      </c>
      <c r="G2839">
        <f>STD!A2839*Regression!$D$21+STD!B2839*Regression!$D$22+STD!C2839*Regression!$D$23+STD!D2839*Regression!$D$24+STD!E2839*Regression!$D$25</f>
        <v>-147368.88347551436</v>
      </c>
    </row>
    <row r="2840" spans="1:7" x14ac:dyDescent="0.35">
      <c r="A2840">
        <f>STDEV('5000 Sales Records'!I2862:I2891)</f>
        <v>3166.9151676845318</v>
      </c>
      <c r="B2840">
        <f>STDEV('5000 Sales Records'!J2862:J2891)</f>
        <v>180.09247607922117</v>
      </c>
      <c r="C2840">
        <f>STDEV('5000 Sales Records'!K2862:K2891)</f>
        <v>146.88275288845844</v>
      </c>
      <c r="D2840">
        <f>STDEV('5000 Sales Records'!L2862:L2891)</f>
        <v>796416.25071110867</v>
      </c>
      <c r="E2840">
        <f>STDEV('5000 Sales Records'!M2862:M2891)</f>
        <v>576133.28445384547</v>
      </c>
      <c r="F2840">
        <f>'5000 Sales Records'!N2862</f>
        <v>531549.6</v>
      </c>
      <c r="G2840">
        <f>STD!A2840*Regression!$D$21+STD!B2840*Regression!$D$22+STD!C2840*Regression!$D$23+STD!D2840*Regression!$D$24+STD!E2840*Regression!$D$25</f>
        <v>-145123.86317072174</v>
      </c>
    </row>
    <row r="2841" spans="1:7" x14ac:dyDescent="0.35">
      <c r="A2841">
        <f>STDEV('5000 Sales Records'!I2863:I2892)</f>
        <v>3087.5525039046411</v>
      </c>
      <c r="B2841">
        <f>STDEV('5000 Sales Records'!J2863:J2892)</f>
        <v>184.24096359443769</v>
      </c>
      <c r="C2841">
        <f>STDEV('5000 Sales Records'!K2863:K2892)</f>
        <v>152.34269801731682</v>
      </c>
      <c r="D2841">
        <f>STDEV('5000 Sales Records'!L2863:L2892)</f>
        <v>788707.57290519855</v>
      </c>
      <c r="E2841">
        <f>STDEV('5000 Sales Records'!M2863:M2892)</f>
        <v>571253.28828048636</v>
      </c>
      <c r="F2841">
        <f>'5000 Sales Records'!N2863</f>
        <v>49078.44</v>
      </c>
      <c r="G2841">
        <f>STD!A2841*Regression!$D$21+STD!B2841*Regression!$D$22+STD!C2841*Regression!$D$23+STD!D2841*Regression!$D$24+STD!E2841*Regression!$D$25</f>
        <v>-137252.11591124866</v>
      </c>
    </row>
    <row r="2842" spans="1:7" x14ac:dyDescent="0.35">
      <c r="A2842">
        <f>STDEV('5000 Sales Records'!I2864:I2893)</f>
        <v>3207.9193437634863</v>
      </c>
      <c r="B2842">
        <f>STDEV('5000 Sales Records'!J2864:J2893)</f>
        <v>182.00524792515972</v>
      </c>
      <c r="C2842">
        <f>STDEV('5000 Sales Records'!K2864:K2893)</f>
        <v>151.18030081375656</v>
      </c>
      <c r="D2842">
        <f>STDEV('5000 Sales Records'!L2864:L2893)</f>
        <v>788058.2966719541</v>
      </c>
      <c r="E2842">
        <f>STDEV('5000 Sales Records'!M2864:M2893)</f>
        <v>568815.78854521783</v>
      </c>
      <c r="F2842">
        <f>'5000 Sales Records'!N2864</f>
        <v>10194.66</v>
      </c>
      <c r="G2842">
        <f>STD!A2842*Regression!$D$21+STD!B2842*Regression!$D$22+STD!C2842*Regression!$D$23+STD!D2842*Regression!$D$24+STD!E2842*Regression!$D$25</f>
        <v>-142384.99189133901</v>
      </c>
    </row>
    <row r="2843" spans="1:7" x14ac:dyDescent="0.35">
      <c r="A2843">
        <f>STDEV('5000 Sales Records'!I2865:I2894)</f>
        <v>3120.3003961267837</v>
      </c>
      <c r="B2843">
        <f>STDEV('5000 Sales Records'!J2865:J2894)</f>
        <v>183.61742866216636</v>
      </c>
      <c r="C2843">
        <f>STDEV('5000 Sales Records'!K2865:K2894)</f>
        <v>150.90817959938417</v>
      </c>
      <c r="D2843">
        <f>STDEV('5000 Sales Records'!L2865:L2894)</f>
        <v>820701.07428975124</v>
      </c>
      <c r="E2843">
        <f>STDEV('5000 Sales Records'!M2865:M2894)</f>
        <v>581892.68525790307</v>
      </c>
      <c r="F2843">
        <f>'5000 Sales Records'!N2865</f>
        <v>138822.87</v>
      </c>
      <c r="G2843">
        <f>STD!A2843*Regression!$D$21+STD!B2843*Regression!$D$22+STD!C2843*Regression!$D$23+STD!D2843*Regression!$D$24+STD!E2843*Regression!$D$25</f>
        <v>-121445.58763146237</v>
      </c>
    </row>
    <row r="2844" spans="1:7" x14ac:dyDescent="0.35">
      <c r="A2844">
        <f>STDEV('5000 Sales Records'!I2866:I2895)</f>
        <v>3081.6431213860906</v>
      </c>
      <c r="B2844">
        <f>STDEV('5000 Sales Records'!J2866:J2895)</f>
        <v>183.16239639547564</v>
      </c>
      <c r="C2844">
        <f>STDEV('5000 Sales Records'!K2866:K2895)</f>
        <v>150.39816609758651</v>
      </c>
      <c r="D2844">
        <f>STDEV('5000 Sales Records'!L2866:L2895)</f>
        <v>816357.21328911174</v>
      </c>
      <c r="E2844">
        <f>STDEV('5000 Sales Records'!M2866:M2895)</f>
        <v>578442.03097335575</v>
      </c>
      <c r="F2844">
        <f>'5000 Sales Records'!N2866</f>
        <v>940482.46</v>
      </c>
      <c r="G2844">
        <f>STD!A2844*Regression!$D$21+STD!B2844*Regression!$D$22+STD!C2844*Regression!$D$23+STD!D2844*Regression!$D$24+STD!E2844*Regression!$D$25</f>
        <v>-119263.90092446876</v>
      </c>
    </row>
    <row r="2845" spans="1:7" x14ac:dyDescent="0.35">
      <c r="A2845">
        <f>STDEV('5000 Sales Records'!I2867:I2896)</f>
        <v>2955.770740063595</v>
      </c>
      <c r="B2845">
        <f>STDEV('5000 Sales Records'!J2867:J2896)</f>
        <v>186.44352228600965</v>
      </c>
      <c r="C2845">
        <f>STDEV('5000 Sales Records'!K2867:K2896)</f>
        <v>155.02323491442607</v>
      </c>
      <c r="D2845">
        <f>STDEV('5000 Sales Records'!L2867:L2896)</f>
        <v>832171.98758130393</v>
      </c>
      <c r="E2845">
        <f>STDEV('5000 Sales Records'!M2867:M2896)</f>
        <v>638804.62619966397</v>
      </c>
      <c r="F2845">
        <f>'5000 Sales Records'!N2867</f>
        <v>6159.96</v>
      </c>
      <c r="G2845">
        <f>STD!A2845*Regression!$D$21+STD!B2845*Regression!$D$22+STD!C2845*Regression!$D$23+STD!D2845*Regression!$D$24+STD!E2845*Regression!$D$25</f>
        <v>-148246.98500265565</v>
      </c>
    </row>
    <row r="2846" spans="1:7" x14ac:dyDescent="0.35">
      <c r="A2846">
        <f>STDEV('5000 Sales Records'!I2868:I2897)</f>
        <v>2926.2619205372248</v>
      </c>
      <c r="B2846">
        <f>STDEV('5000 Sales Records'!J2868:J2897)</f>
        <v>196.13446956106415</v>
      </c>
      <c r="C2846">
        <f>STDEV('5000 Sales Records'!K2868:K2897)</f>
        <v>165.24307959808019</v>
      </c>
      <c r="D2846">
        <f>STDEV('5000 Sales Records'!L2868:L2897)</f>
        <v>889195.06058093195</v>
      </c>
      <c r="E2846">
        <f>STDEV('5000 Sales Records'!M2868:M2897)</f>
        <v>701943.4157630722</v>
      </c>
      <c r="F2846">
        <f>'5000 Sales Records'!N2868</f>
        <v>84474.48</v>
      </c>
      <c r="G2846">
        <f>STD!A2846*Regression!$D$21+STD!B2846*Regression!$D$22+STD!C2846*Regression!$D$23+STD!D2846*Regression!$D$24+STD!E2846*Regression!$D$25</f>
        <v>-149905.08571164508</v>
      </c>
    </row>
    <row r="2847" spans="1:7" x14ac:dyDescent="0.35">
      <c r="A2847">
        <f>STDEV('5000 Sales Records'!I2869:I2898)</f>
        <v>2868.7905505610734</v>
      </c>
      <c r="B2847">
        <f>STDEV('5000 Sales Records'!J2869:J2898)</f>
        <v>200.46563430655894</v>
      </c>
      <c r="C2847">
        <f>STDEV('5000 Sales Records'!K2869:K2898)</f>
        <v>167.66719168206913</v>
      </c>
      <c r="D2847">
        <f>STDEV('5000 Sales Records'!L2869:L2898)</f>
        <v>895276.65032658121</v>
      </c>
      <c r="E2847">
        <f>STDEV('5000 Sales Records'!M2869:M2898)</f>
        <v>705146.27450484515</v>
      </c>
      <c r="F2847">
        <f>'5000 Sales Records'!N2869</f>
        <v>268476.65999999997</v>
      </c>
      <c r="G2847">
        <f>STD!A2847*Regression!$D$21+STD!B2847*Regression!$D$22+STD!C2847*Regression!$D$23+STD!D2847*Regression!$D$24+STD!E2847*Regression!$D$25</f>
        <v>-147938.01825711527</v>
      </c>
    </row>
    <row r="2848" spans="1:7" x14ac:dyDescent="0.35">
      <c r="A2848">
        <f>STDEV('5000 Sales Records'!I2870:I2899)</f>
        <v>2872.9306157630235</v>
      </c>
      <c r="B2848">
        <f>STDEV('5000 Sales Records'!J2870:J2899)</f>
        <v>201.36327741659849</v>
      </c>
      <c r="C2848">
        <f>STDEV('5000 Sales Records'!K2870:K2899)</f>
        <v>169.0836124623948</v>
      </c>
      <c r="D2848">
        <f>STDEV('5000 Sales Records'!L2870:L2899)</f>
        <v>896636.28952608176</v>
      </c>
      <c r="E2848">
        <f>STDEV('5000 Sales Records'!M2870:M2899)</f>
        <v>709860.88661794423</v>
      </c>
      <c r="F2848">
        <f>'5000 Sales Records'!N2870</f>
        <v>150421.92000000001</v>
      </c>
      <c r="G2848">
        <f>STD!A2848*Regression!$D$21+STD!B2848*Regression!$D$22+STD!C2848*Regression!$D$23+STD!D2848*Regression!$D$24+STD!E2848*Regression!$D$25</f>
        <v>-149994.0378396149</v>
      </c>
    </row>
    <row r="2849" spans="1:7" x14ac:dyDescent="0.35">
      <c r="A2849">
        <f>STDEV('5000 Sales Records'!I2871:I2900)</f>
        <v>2941.290154993565</v>
      </c>
      <c r="B2849">
        <f>STDEV('5000 Sales Records'!J2871:J2900)</f>
        <v>205.43484863833953</v>
      </c>
      <c r="C2849">
        <f>STDEV('5000 Sales Records'!K2871:K2900)</f>
        <v>171.3610949626011</v>
      </c>
      <c r="D2849">
        <f>STDEV('5000 Sales Records'!L2871:L2900)</f>
        <v>906489.8843254816</v>
      </c>
      <c r="E2849">
        <f>STDEV('5000 Sales Records'!M2871:M2900)</f>
        <v>715081.94993317861</v>
      </c>
      <c r="F2849">
        <f>'5000 Sales Records'!N2871</f>
        <v>381676.19</v>
      </c>
      <c r="G2849">
        <f>STD!A2849*Regression!$D$21+STD!B2849*Regression!$D$22+STD!C2849*Regression!$D$23+STD!D2849*Regression!$D$24+STD!E2849*Regression!$D$25</f>
        <v>-156506.80598275352</v>
      </c>
    </row>
    <row r="2850" spans="1:7" x14ac:dyDescent="0.35">
      <c r="A2850">
        <f>STDEV('5000 Sales Records'!I2872:I2901)</f>
        <v>2998.8532653160191</v>
      </c>
      <c r="B2850">
        <f>STDEV('5000 Sales Records'!J2872:J2901)</f>
        <v>193.0221520239426</v>
      </c>
      <c r="C2850">
        <f>STDEV('5000 Sales Records'!K2872:K2901)</f>
        <v>160.83032388489286</v>
      </c>
      <c r="D2850">
        <f>STDEV('5000 Sales Records'!L2872:L2901)</f>
        <v>1081360.3927971278</v>
      </c>
      <c r="E2850">
        <f>STDEV('5000 Sales Records'!M2872:M2901)</f>
        <v>789859.52013130765</v>
      </c>
      <c r="F2850">
        <f>'5000 Sales Records'!N2872</f>
        <v>269845.90000000002</v>
      </c>
      <c r="G2850">
        <f>STD!A2850*Regression!$D$21+STD!B2850*Regression!$D$22+STD!C2850*Regression!$D$23+STD!D2850*Regression!$D$24+STD!E2850*Regression!$D$25</f>
        <v>-57331.982752503827</v>
      </c>
    </row>
    <row r="2851" spans="1:7" x14ac:dyDescent="0.35">
      <c r="A2851">
        <f>STDEV('5000 Sales Records'!I2873:I2902)</f>
        <v>3010.9991752462065</v>
      </c>
      <c r="B2851">
        <f>STDEV('5000 Sales Records'!J2873:J2902)</f>
        <v>208.37535276321768</v>
      </c>
      <c r="C2851">
        <f>STDEV('5000 Sales Records'!K2873:K2902)</f>
        <v>172.08660567404362</v>
      </c>
      <c r="D2851">
        <f>STDEV('5000 Sales Records'!L2873:L2902)</f>
        <v>1082573.601915275</v>
      </c>
      <c r="E2851">
        <f>STDEV('5000 Sales Records'!M2873:M2902)</f>
        <v>792617.63484465785</v>
      </c>
      <c r="F2851">
        <f>'5000 Sales Records'!N2873</f>
        <v>65650</v>
      </c>
      <c r="G2851">
        <f>STD!A2851*Regression!$D$21+STD!B2851*Regression!$D$22+STD!C2851*Regression!$D$23+STD!D2851*Regression!$D$24+STD!E2851*Regression!$D$25</f>
        <v>-71985.714696704643</v>
      </c>
    </row>
    <row r="2852" spans="1:7" x14ac:dyDescent="0.35">
      <c r="A2852">
        <f>STDEV('5000 Sales Records'!I2874:I2903)</f>
        <v>2942.9475598844579</v>
      </c>
      <c r="B2852">
        <f>STDEV('5000 Sales Records'!J2874:J2903)</f>
        <v>198.73231947354049</v>
      </c>
      <c r="C2852">
        <f>STDEV('5000 Sales Records'!K2874:K2903)</f>
        <v>161.78848779214471</v>
      </c>
      <c r="D2852">
        <f>STDEV('5000 Sales Records'!L2874:L2903)</f>
        <v>1089987.0794422601</v>
      </c>
      <c r="E2852">
        <f>STDEV('5000 Sales Records'!M2874:M2903)</f>
        <v>798001.4579824321</v>
      </c>
      <c r="F2852">
        <f>'5000 Sales Records'!N2874</f>
        <v>233896.65</v>
      </c>
      <c r="G2852">
        <f>STD!A2852*Regression!$D$21+STD!B2852*Regression!$D$22+STD!C2852*Regression!$D$23+STD!D2852*Regression!$D$24+STD!E2852*Regression!$D$25</f>
        <v>-66389.812125514378</v>
      </c>
    </row>
    <row r="2853" spans="1:7" x14ac:dyDescent="0.35">
      <c r="A2853">
        <f>STDEV('5000 Sales Records'!I2875:I2904)</f>
        <v>2919.8050487983787</v>
      </c>
      <c r="B2853">
        <f>STDEV('5000 Sales Records'!J2875:J2904)</f>
        <v>201.09270177603719</v>
      </c>
      <c r="C2853">
        <f>STDEV('5000 Sales Records'!K2875:K2904)</f>
        <v>163.02811332200753</v>
      </c>
      <c r="D2853">
        <f>STDEV('5000 Sales Records'!L2875:L2904)</f>
        <v>1097582.8317053935</v>
      </c>
      <c r="E2853">
        <f>STDEV('5000 Sales Records'!M2875:M2904)</f>
        <v>801872.47238265641</v>
      </c>
      <c r="F2853">
        <f>'5000 Sales Records'!N2875</f>
        <v>485280.31</v>
      </c>
      <c r="G2853">
        <f>STD!A2853*Regression!$D$21+STD!B2853*Regression!$D$22+STD!C2853*Regression!$D$23+STD!D2853*Regression!$D$24+STD!E2853*Regression!$D$25</f>
        <v>-64125.659641518607</v>
      </c>
    </row>
    <row r="2854" spans="1:7" x14ac:dyDescent="0.35">
      <c r="A2854">
        <f>STDEV('5000 Sales Records'!I2876:I2905)</f>
        <v>3052.5376976218163</v>
      </c>
      <c r="B2854">
        <f>STDEV('5000 Sales Records'!J2876:J2905)</f>
        <v>201.82024879329757</v>
      </c>
      <c r="C2854">
        <f>STDEV('5000 Sales Records'!K2876:K2905)</f>
        <v>164.12896045032923</v>
      </c>
      <c r="D2854">
        <f>STDEV('5000 Sales Records'!L2876:L2905)</f>
        <v>1114783.2154097939</v>
      </c>
      <c r="E2854">
        <f>STDEV('5000 Sales Records'!M2876:M2905)</f>
        <v>813125.4520119708</v>
      </c>
      <c r="F2854">
        <f>'5000 Sales Records'!N2876</f>
        <v>245913.78</v>
      </c>
      <c r="G2854">
        <f>STD!A2854*Regression!$D$21+STD!B2854*Regression!$D$22+STD!C2854*Regression!$D$23+STD!D2854*Regression!$D$24+STD!E2854*Regression!$D$25</f>
        <v>-68244.071264123428</v>
      </c>
    </row>
    <row r="2855" spans="1:7" x14ac:dyDescent="0.35">
      <c r="A2855">
        <f>STDEV('5000 Sales Records'!I2877:I2906)</f>
        <v>3023.1351544495933</v>
      </c>
      <c r="B2855">
        <f>STDEV('5000 Sales Records'!J2877:J2906)</f>
        <v>215.33582716359558</v>
      </c>
      <c r="C2855">
        <f>STDEV('5000 Sales Records'!K2877:K2906)</f>
        <v>174.56192642773198</v>
      </c>
      <c r="D2855">
        <f>STDEV('5000 Sales Records'!L2877:L2906)</f>
        <v>1440738.7383788291</v>
      </c>
      <c r="E2855">
        <f>STDEV('5000 Sales Records'!M2877:M2906)</f>
        <v>1074797.1490342466</v>
      </c>
      <c r="F2855">
        <f>'5000 Sales Records'!N2877</f>
        <v>563706.25</v>
      </c>
      <c r="G2855">
        <f>STD!A2855*Regression!$D$21+STD!B2855*Regression!$D$22+STD!C2855*Regression!$D$23+STD!D2855*Regression!$D$24+STD!E2855*Regression!$D$25</f>
        <v>-11122.001918204245</v>
      </c>
    </row>
    <row r="2856" spans="1:7" x14ac:dyDescent="0.35">
      <c r="A2856">
        <f>STDEV('5000 Sales Records'!I2878:I2907)</f>
        <v>3122.0430035622435</v>
      </c>
      <c r="B2856">
        <f>STDEV('5000 Sales Records'!J2878:J2907)</f>
        <v>201.74726282779099</v>
      </c>
      <c r="C2856">
        <f>STDEV('5000 Sales Records'!K2878:K2907)</f>
        <v>161.74426286046702</v>
      </c>
      <c r="D2856">
        <f>STDEV('5000 Sales Records'!L2878:L2907)</f>
        <v>1419727.3454060373</v>
      </c>
      <c r="E2856">
        <f>STDEV('5000 Sales Records'!M2878:M2907)</f>
        <v>1046044.0228448146</v>
      </c>
      <c r="F2856">
        <f>'5000 Sales Records'!N2878</f>
        <v>772056.44</v>
      </c>
      <c r="G2856">
        <f>STD!A2856*Regression!$D$21+STD!B2856*Regression!$D$22+STD!C2856*Regression!$D$23+STD!D2856*Regression!$D$24+STD!E2856*Regression!$D$25</f>
        <v>-9742.5972303785384</v>
      </c>
    </row>
    <row r="2857" spans="1:7" x14ac:dyDescent="0.35">
      <c r="A2857">
        <f>STDEV('5000 Sales Records'!I2879:I2908)</f>
        <v>3155.6349963018624</v>
      </c>
      <c r="B2857">
        <f>STDEV('5000 Sales Records'!J2879:J2908)</f>
        <v>202.84378234374662</v>
      </c>
      <c r="C2857">
        <f>STDEV('5000 Sales Records'!K2879:K2908)</f>
        <v>163.26996218308</v>
      </c>
      <c r="D2857">
        <f>STDEV('5000 Sales Records'!L2879:L2908)</f>
        <v>1410358.8085621619</v>
      </c>
      <c r="E2857">
        <f>STDEV('5000 Sales Records'!M2879:M2908)</f>
        <v>1045285.8409331113</v>
      </c>
      <c r="F2857">
        <f>'5000 Sales Records'!N2879</f>
        <v>229944</v>
      </c>
      <c r="G2857">
        <f>STD!A2857*Regression!$D$21+STD!B2857*Regression!$D$22+STD!C2857*Regression!$D$23+STD!D2857*Regression!$D$24+STD!E2857*Regression!$D$25</f>
        <v>-19709.296338959131</v>
      </c>
    </row>
    <row r="2858" spans="1:7" x14ac:dyDescent="0.35">
      <c r="A2858">
        <f>STDEV('5000 Sales Records'!I2880:I2909)</f>
        <v>3206.3472017485756</v>
      </c>
      <c r="B2858">
        <f>STDEV('5000 Sales Records'!J2880:J2909)</f>
        <v>202.84378234374671</v>
      </c>
      <c r="C2858">
        <f>STDEV('5000 Sales Records'!K2880:K2909)</f>
        <v>163.26996218308</v>
      </c>
      <c r="D2858">
        <f>STDEV('5000 Sales Records'!L2880:L2909)</f>
        <v>1407213.0439016835</v>
      </c>
      <c r="E2858">
        <f>STDEV('5000 Sales Records'!M2880:M2909)</f>
        <v>1036855.5557891893</v>
      </c>
      <c r="F2858">
        <f>'5000 Sales Records'!N2880</f>
        <v>575769.59999999998</v>
      </c>
      <c r="G2858">
        <f>STD!A2858*Regression!$D$21+STD!B2858*Regression!$D$22+STD!C2858*Regression!$D$23+STD!D2858*Regression!$D$24+STD!E2858*Regression!$D$25</f>
        <v>-18786.299315287964</v>
      </c>
    </row>
    <row r="2859" spans="1:7" x14ac:dyDescent="0.35">
      <c r="A2859">
        <f>STDEV('5000 Sales Records'!I2881:I2910)</f>
        <v>3243.3010826384402</v>
      </c>
      <c r="B2859">
        <f>STDEV('5000 Sales Records'!J2881:J2910)</f>
        <v>204.77260893965783</v>
      </c>
      <c r="C2859">
        <f>STDEV('5000 Sales Records'!K2881:K2910)</f>
        <v>166.09529395403763</v>
      </c>
      <c r="D2859">
        <f>STDEV('5000 Sales Records'!L2881:L2910)</f>
        <v>1408265.3791554151</v>
      </c>
      <c r="E2859">
        <f>STDEV('5000 Sales Records'!M2881:M2910)</f>
        <v>1033486.9210247786</v>
      </c>
      <c r="F2859">
        <f>'5000 Sales Records'!N2881</f>
        <v>193253.76000000001</v>
      </c>
      <c r="G2859">
        <f>STD!A2859*Regression!$D$21+STD!B2859*Regression!$D$22+STD!C2859*Regression!$D$23+STD!D2859*Regression!$D$24+STD!E2859*Regression!$D$25</f>
        <v>-14817.962794967811</v>
      </c>
    </row>
    <row r="2860" spans="1:7" x14ac:dyDescent="0.35">
      <c r="A2860">
        <f>STDEV('5000 Sales Records'!I2882:I2911)</f>
        <v>3191.1196752251699</v>
      </c>
      <c r="B2860">
        <f>STDEV('5000 Sales Records'!J2882:J2911)</f>
        <v>207.60026767888539</v>
      </c>
      <c r="C2860">
        <f>STDEV('5000 Sales Records'!K2882:K2911)</f>
        <v>170.05064814146792</v>
      </c>
      <c r="D2860">
        <f>STDEV('5000 Sales Records'!L2882:L2911)</f>
        <v>1432259.4605113217</v>
      </c>
      <c r="E2860">
        <f>STDEV('5000 Sales Records'!M2882:M2911)</f>
        <v>1068899.9546161704</v>
      </c>
      <c r="F2860">
        <f>'5000 Sales Records'!N2882</f>
        <v>59882.04</v>
      </c>
      <c r="G2860">
        <f>STD!A2860*Regression!$D$21+STD!B2860*Regression!$D$22+STD!C2860*Regression!$D$23+STD!D2860*Regression!$D$24+STD!E2860*Regression!$D$25</f>
        <v>-18144.053398801247</v>
      </c>
    </row>
    <row r="2861" spans="1:7" x14ac:dyDescent="0.35">
      <c r="A2861">
        <f>STDEV('5000 Sales Records'!I2883:I2912)</f>
        <v>3091.6132685539524</v>
      </c>
      <c r="B2861">
        <f>STDEV('5000 Sales Records'!J2883:J2912)</f>
        <v>206.9567963690329</v>
      </c>
      <c r="C2861">
        <f>STDEV('5000 Sales Records'!K2883:K2912)</f>
        <v>169.4947291202302</v>
      </c>
      <c r="D2861">
        <f>STDEV('5000 Sales Records'!L2883:L2912)</f>
        <v>1421646.4482754427</v>
      </c>
      <c r="E2861">
        <f>STDEV('5000 Sales Records'!M2883:M2912)</f>
        <v>1061009.1083947211</v>
      </c>
      <c r="F2861">
        <f>'5000 Sales Records'!N2883</f>
        <v>15944.56</v>
      </c>
      <c r="G2861">
        <f>STD!A2861*Regression!$D$21+STD!B2861*Regression!$D$22+STD!C2861*Regression!$D$23+STD!D2861*Regression!$D$24+STD!E2861*Regression!$D$25</f>
        <v>-12243.6510671539</v>
      </c>
    </row>
    <row r="2862" spans="1:7" x14ac:dyDescent="0.35">
      <c r="A2862">
        <f>STDEV('5000 Sales Records'!I2884:I2913)</f>
        <v>3179.3425115496957</v>
      </c>
      <c r="B2862">
        <f>STDEV('5000 Sales Records'!J2884:J2913)</f>
        <v>204.56663006064267</v>
      </c>
      <c r="C2862">
        <f>STDEV('5000 Sales Records'!K2884:K2913)</f>
        <v>169.94682066972337</v>
      </c>
      <c r="D2862">
        <f>STDEV('5000 Sales Records'!L2884:L2913)</f>
        <v>1496398.1266567085</v>
      </c>
      <c r="E2862">
        <f>STDEV('5000 Sales Records'!M2884:M2913)</f>
        <v>1157918.5708064584</v>
      </c>
      <c r="F2862">
        <f>'5000 Sales Records'!N2884</f>
        <v>121638.84</v>
      </c>
      <c r="G2862">
        <f>STD!A2862*Regression!$D$21+STD!B2862*Regression!$D$22+STD!C2862*Regression!$D$23+STD!D2862*Regression!$D$24+STD!E2862*Regression!$D$25</f>
        <v>-32611.9990171229</v>
      </c>
    </row>
    <row r="2863" spans="1:7" x14ac:dyDescent="0.35">
      <c r="A2863">
        <f>STDEV('5000 Sales Records'!I2885:I2914)</f>
        <v>3111.7459860356848</v>
      </c>
      <c r="B2863">
        <f>STDEV('5000 Sales Records'!J2885:J2914)</f>
        <v>208.71913904828537</v>
      </c>
      <c r="C2863">
        <f>STDEV('5000 Sales Records'!K2885:K2914)</f>
        <v>172.3516461382128</v>
      </c>
      <c r="D2863">
        <f>STDEV('5000 Sales Records'!L2885:L2914)</f>
        <v>1504090.0182660425</v>
      </c>
      <c r="E2863">
        <f>STDEV('5000 Sales Records'!M2885:M2914)</f>
        <v>1162328.9766956342</v>
      </c>
      <c r="F2863">
        <f>'5000 Sales Records'!N2885</f>
        <v>535658.05000000005</v>
      </c>
      <c r="G2863">
        <f>STD!A2863*Regression!$D$21+STD!B2863*Regression!$D$22+STD!C2863*Regression!$D$23+STD!D2863*Regression!$D$24+STD!E2863*Regression!$D$25</f>
        <v>-28920.378375711851</v>
      </c>
    </row>
    <row r="2864" spans="1:7" x14ac:dyDescent="0.35">
      <c r="A2864">
        <f>STDEV('5000 Sales Records'!I2886:I2915)</f>
        <v>3222.0157066335205</v>
      </c>
      <c r="B2864">
        <f>STDEV('5000 Sales Records'!J2886:J2915)</f>
        <v>221.12035268827813</v>
      </c>
      <c r="C2864">
        <f>STDEV('5000 Sales Records'!K2886:K2915)</f>
        <v>180.9758221941554</v>
      </c>
      <c r="D2864">
        <f>STDEV('5000 Sales Records'!L2886:L2915)</f>
        <v>1518549.1667076026</v>
      </c>
      <c r="E2864">
        <f>STDEV('5000 Sales Records'!M2886:M2915)</f>
        <v>1171037.4933547173</v>
      </c>
      <c r="F2864">
        <f>'5000 Sales Records'!N2886</f>
        <v>19557.150000000001</v>
      </c>
      <c r="G2864">
        <f>STD!A2864*Regression!$D$21+STD!B2864*Regression!$D$22+STD!C2864*Regression!$D$23+STD!D2864*Regression!$D$24+STD!E2864*Regression!$D$25</f>
        <v>-43694.043046734063</v>
      </c>
    </row>
    <row r="2865" spans="1:7" x14ac:dyDescent="0.35">
      <c r="A2865">
        <f>STDEV('5000 Sales Records'!I2887:I2916)</f>
        <v>3217.5025968784453</v>
      </c>
      <c r="B2865">
        <f>STDEV('5000 Sales Records'!J2887:J2916)</f>
        <v>219.67902986706162</v>
      </c>
      <c r="C2865">
        <f>STDEV('5000 Sales Records'!K2887:K2916)</f>
        <v>180.13364363397136</v>
      </c>
      <c r="D2865">
        <f>STDEV('5000 Sales Records'!L2887:L2916)</f>
        <v>1516846.4111816601</v>
      </c>
      <c r="E2865">
        <f>STDEV('5000 Sales Records'!M2887:M2916)</f>
        <v>1170123.7904255053</v>
      </c>
      <c r="F2865">
        <f>'5000 Sales Records'!N2887</f>
        <v>75441.820000000007</v>
      </c>
      <c r="G2865">
        <f>STD!A2865*Regression!$D$21+STD!B2865*Regression!$D$22+STD!C2865*Regression!$D$23+STD!D2865*Regression!$D$24+STD!E2865*Regression!$D$25</f>
        <v>-42308.455927871168</v>
      </c>
    </row>
    <row r="2866" spans="1:7" x14ac:dyDescent="0.35">
      <c r="A2866">
        <f>STDEV('5000 Sales Records'!I2888:I2917)</f>
        <v>3159.1156417470752</v>
      </c>
      <c r="B2866">
        <f>STDEV('5000 Sales Records'!J2888:J2917)</f>
        <v>219.98526070505557</v>
      </c>
      <c r="C2866">
        <f>STDEV('5000 Sales Records'!K2888:K2917)</f>
        <v>180.60368497787138</v>
      </c>
      <c r="D2866">
        <f>STDEV('5000 Sales Records'!L2888:L2917)</f>
        <v>1504067.7433999761</v>
      </c>
      <c r="E2866">
        <f>STDEV('5000 Sales Records'!M2888:M2917)</f>
        <v>1159962.5414331176</v>
      </c>
      <c r="F2866">
        <f>'5000 Sales Records'!N2888</f>
        <v>788544.36</v>
      </c>
      <c r="G2866">
        <f>STD!A2866*Regression!$D$21+STD!B2866*Regression!$D$22+STD!C2866*Regression!$D$23+STD!D2866*Regression!$D$24+STD!E2866*Regression!$D$25</f>
        <v>-39512.504587832605</v>
      </c>
    </row>
    <row r="2867" spans="1:7" x14ac:dyDescent="0.35">
      <c r="A2867">
        <f>STDEV('5000 Sales Records'!I2889:I2918)</f>
        <v>3120.2546353871785</v>
      </c>
      <c r="B2867">
        <f>STDEV('5000 Sales Records'!J2889:J2918)</f>
        <v>225.04063505453217</v>
      </c>
      <c r="C2867">
        <f>STDEV('5000 Sales Records'!K2889:K2918)</f>
        <v>183.77744519096879</v>
      </c>
      <c r="D2867">
        <f>STDEV('5000 Sales Records'!L2889:L2918)</f>
        <v>1516666.9361207355</v>
      </c>
      <c r="E2867">
        <f>STDEV('5000 Sales Records'!M2889:M2918)</f>
        <v>1170341.5412128842</v>
      </c>
      <c r="F2867">
        <f>'5000 Sales Records'!N2889</f>
        <v>674619.84</v>
      </c>
      <c r="G2867">
        <f>STD!A2867*Regression!$D$21+STD!B2867*Regression!$D$22+STD!C2867*Regression!$D$23+STD!D2867*Regression!$D$24+STD!E2867*Regression!$D$25</f>
        <v>-39648.41008509323</v>
      </c>
    </row>
    <row r="2868" spans="1:7" x14ac:dyDescent="0.35">
      <c r="A2868">
        <f>STDEV('5000 Sales Records'!I2890:I2919)</f>
        <v>3089.7078590091637</v>
      </c>
      <c r="B2868">
        <f>STDEV('5000 Sales Records'!J2890:J2919)</f>
        <v>225.01828816225418</v>
      </c>
      <c r="C2868">
        <f>STDEV('5000 Sales Records'!K2890:K2919)</f>
        <v>184.0362620955228</v>
      </c>
      <c r="D2868">
        <f>STDEV('5000 Sales Records'!L2890:L2919)</f>
        <v>1567710.3288384699</v>
      </c>
      <c r="E2868">
        <f>STDEV('5000 Sales Records'!M2890:M2919)</f>
        <v>1225817.9184040918</v>
      </c>
      <c r="F2868">
        <f>'5000 Sales Records'!N2890</f>
        <v>10731.73</v>
      </c>
      <c r="G2868">
        <f>STD!A2868*Regression!$D$21+STD!B2868*Regression!$D$22+STD!C2868*Regression!$D$23+STD!D2868*Regression!$D$24+STD!E2868*Regression!$D$25</f>
        <v>-40470.21913379617</v>
      </c>
    </row>
    <row r="2869" spans="1:7" x14ac:dyDescent="0.35">
      <c r="A2869">
        <f>STDEV('5000 Sales Records'!I2891:I2920)</f>
        <v>3108.2234104011113</v>
      </c>
      <c r="B2869">
        <f>STDEV('5000 Sales Records'!J2891:J2920)</f>
        <v>222.48618706058724</v>
      </c>
      <c r="C2869">
        <f>STDEV('5000 Sales Records'!K2891:K2920)</f>
        <v>182.43922639179544</v>
      </c>
      <c r="D2869">
        <f>STDEV('5000 Sales Records'!L2891:L2920)</f>
        <v>1561284.1349711572</v>
      </c>
      <c r="E2869">
        <f>STDEV('5000 Sales Records'!M2891:M2920)</f>
        <v>1221683.4795919827</v>
      </c>
      <c r="F2869">
        <f>'5000 Sales Records'!N2891</f>
        <v>101733.3</v>
      </c>
      <c r="G2869">
        <f>STD!A2869*Regression!$D$21+STD!B2869*Regression!$D$22+STD!C2869*Regression!$D$23+STD!D2869*Regression!$D$24+STD!E2869*Regression!$D$25</f>
        <v>-41501.462010181043</v>
      </c>
    </row>
    <row r="2870" spans="1:7" x14ac:dyDescent="0.35">
      <c r="A2870">
        <f>STDEV('5000 Sales Records'!I2892:I2921)</f>
        <v>3037.7567540130203</v>
      </c>
      <c r="B2870">
        <f>STDEV('5000 Sales Records'!J2892:J2921)</f>
        <v>231.56766699442605</v>
      </c>
      <c r="C2870">
        <f>STDEV('5000 Sales Records'!K2892:K2921)</f>
        <v>190.41553862871692</v>
      </c>
      <c r="D2870">
        <f>STDEV('5000 Sales Records'!L2892:L2921)</f>
        <v>1572639.6600300316</v>
      </c>
      <c r="E2870">
        <f>STDEV('5000 Sales Records'!M2892:M2921)</f>
        <v>1236407.6482592337</v>
      </c>
      <c r="F2870">
        <f>'5000 Sales Records'!N2892</f>
        <v>69269.2</v>
      </c>
      <c r="G2870">
        <f>STD!A2870*Regression!$D$21+STD!B2870*Regression!$D$22+STD!C2870*Regression!$D$23+STD!D2870*Regression!$D$24+STD!E2870*Regression!$D$25</f>
        <v>-42072.02875318937</v>
      </c>
    </row>
    <row r="2871" spans="1:7" x14ac:dyDescent="0.35">
      <c r="A2871">
        <f>STDEV('5000 Sales Records'!I2893:I2922)</f>
        <v>2949.9942507249643</v>
      </c>
      <c r="B2871">
        <f>STDEV('5000 Sales Records'!J2893:J2922)</f>
        <v>232.47367359565141</v>
      </c>
      <c r="C2871">
        <f>STDEV('5000 Sales Records'!K2893:K2922)</f>
        <v>191.11171103406457</v>
      </c>
      <c r="D2871">
        <f>STDEV('5000 Sales Records'!L2893:L2922)</f>
        <v>1566524.7505226068</v>
      </c>
      <c r="E2871">
        <f>STDEV('5000 Sales Records'!M2893:M2922)</f>
        <v>1239748.247543535</v>
      </c>
      <c r="F2871">
        <f>'5000 Sales Records'!N2893</f>
        <v>595252.77</v>
      </c>
      <c r="G2871">
        <f>STD!A2871*Regression!$D$21+STD!B2871*Regression!$D$22+STD!C2871*Regression!$D$23+STD!D2871*Regression!$D$24+STD!E2871*Regression!$D$25</f>
        <v>-44618.999140303349</v>
      </c>
    </row>
    <row r="2872" spans="1:7" x14ac:dyDescent="0.35">
      <c r="A2872">
        <f>STDEV('5000 Sales Records'!I2894:I2923)</f>
        <v>2867.8047665959316</v>
      </c>
      <c r="B2872">
        <f>STDEV('5000 Sales Records'!J2894:J2923)</f>
        <v>232.93667535935862</v>
      </c>
      <c r="C2872">
        <f>STDEV('5000 Sales Records'!K2894:K2923)</f>
        <v>190.10622162692189</v>
      </c>
      <c r="D2872">
        <f>STDEV('5000 Sales Records'!L2894:L2923)</f>
        <v>1577211.9782555513</v>
      </c>
      <c r="E2872">
        <f>STDEV('5000 Sales Records'!M2894:M2923)</f>
        <v>1241200.1863273371</v>
      </c>
      <c r="F2872">
        <f>'5000 Sales Records'!N2894</f>
        <v>941158.31</v>
      </c>
      <c r="G2872">
        <f>STD!A2872*Regression!$D$21+STD!B2872*Regression!$D$22+STD!C2872*Regression!$D$23+STD!D2872*Regression!$D$24+STD!E2872*Regression!$D$25</f>
        <v>-33073.860349521041</v>
      </c>
    </row>
    <row r="2873" spans="1:7" x14ac:dyDescent="0.35">
      <c r="A2873">
        <f>STDEV('5000 Sales Records'!I2895:I2924)</f>
        <v>2898.3378439152439</v>
      </c>
      <c r="B2873">
        <f>STDEV('5000 Sales Records'!J2895:J2924)</f>
        <v>232.47367359565149</v>
      </c>
      <c r="C2873">
        <f>STDEV('5000 Sales Records'!K2895:K2924)</f>
        <v>191.11171103406457</v>
      </c>
      <c r="D2873">
        <f>STDEV('5000 Sales Records'!L2895:L2924)</f>
        <v>1580026.4219622791</v>
      </c>
      <c r="E2873">
        <f>STDEV('5000 Sales Records'!M2895:M2924)</f>
        <v>1248456.4730032037</v>
      </c>
      <c r="F2873">
        <f>'5000 Sales Records'!N2895</f>
        <v>489173.58</v>
      </c>
      <c r="G2873">
        <f>STD!A2873*Regression!$D$21+STD!B2873*Regression!$D$22+STD!C2873*Regression!$D$23+STD!D2873*Regression!$D$24+STD!E2873*Regression!$D$25</f>
        <v>-35561.238150465535</v>
      </c>
    </row>
    <row r="2874" spans="1:7" x14ac:dyDescent="0.35">
      <c r="A2874">
        <f>STDEV('5000 Sales Records'!I2896:I2925)</f>
        <v>2953.4247184948008</v>
      </c>
      <c r="B2874">
        <f>STDEV('5000 Sales Records'!J2896:J2925)</f>
        <v>234.52546805822831</v>
      </c>
      <c r="C2874">
        <f>STDEV('5000 Sales Records'!K2896:K2925)</f>
        <v>193.4785979161756</v>
      </c>
      <c r="D2874">
        <f>STDEV('5000 Sales Records'!L2896:L2925)</f>
        <v>1595261.5400863925</v>
      </c>
      <c r="E2874">
        <f>STDEV('5000 Sales Records'!M2896:M2925)</f>
        <v>1260763.8727058114</v>
      </c>
      <c r="F2874">
        <f>'5000 Sales Records'!N2896</f>
        <v>370255.6</v>
      </c>
      <c r="G2874">
        <f>STD!A2874*Regression!$D$21+STD!B2874*Regression!$D$22+STD!C2874*Regression!$D$23+STD!D2874*Regression!$D$24+STD!E2874*Regression!$D$25</f>
        <v>-36293.839876871323</v>
      </c>
    </row>
    <row r="2875" spans="1:7" x14ac:dyDescent="0.35">
      <c r="A2875">
        <f>STDEV('5000 Sales Records'!I2897:I2926)</f>
        <v>2960.4869046566778</v>
      </c>
      <c r="B2875">
        <f>STDEV('5000 Sales Records'!J2897:J2926)</f>
        <v>233.86268413396965</v>
      </c>
      <c r="C2875">
        <f>STDEV('5000 Sales Records'!K2897:K2926)</f>
        <v>191.89348907033346</v>
      </c>
      <c r="D2875">
        <f>STDEV('5000 Sales Records'!L2897:L2926)</f>
        <v>1577864.1309450846</v>
      </c>
      <c r="E2875">
        <f>STDEV('5000 Sales Records'!M2897:M2926)</f>
        <v>1237901.7418067087</v>
      </c>
      <c r="F2875">
        <f>'5000 Sales Records'!N2897</f>
        <v>571786.25</v>
      </c>
      <c r="G2875">
        <f>STD!A2875*Regression!$D$21+STD!B2875*Regression!$D$22+STD!C2875*Regression!$D$23+STD!D2875*Regression!$D$24+STD!E2875*Regression!$D$25</f>
        <v>-34357.926034732256</v>
      </c>
    </row>
    <row r="2876" spans="1:7" x14ac:dyDescent="0.35">
      <c r="A2876">
        <f>STDEV('5000 Sales Records'!I2898:I2927)</f>
        <v>2984.9042927339583</v>
      </c>
      <c r="B2876">
        <f>STDEV('5000 Sales Records'!J2898:J2927)</f>
        <v>222.26025887161703</v>
      </c>
      <c r="C2876">
        <f>STDEV('5000 Sales Records'!K2898:K2927)</f>
        <v>181.43950834508385</v>
      </c>
      <c r="D2876">
        <f>STDEV('5000 Sales Records'!L2898:L2927)</f>
        <v>1554916.2194327798</v>
      </c>
      <c r="E2876">
        <f>STDEV('5000 Sales Records'!M2898:M2927)</f>
        <v>1211460.0202650984</v>
      </c>
      <c r="F2876">
        <f>'5000 Sales Records'!N2898</f>
        <v>15197.46</v>
      </c>
      <c r="G2876">
        <f>STD!A2876*Regression!$D$21+STD!B2876*Regression!$D$22+STD!C2876*Regression!$D$23+STD!D2876*Regression!$D$24+STD!E2876*Regression!$D$25</f>
        <v>-29738.302330641774</v>
      </c>
    </row>
    <row r="2877" spans="1:7" x14ac:dyDescent="0.35">
      <c r="A2877">
        <f>STDEV('5000 Sales Records'!I2899:I2928)</f>
        <v>3016.3987060769982</v>
      </c>
      <c r="B2877">
        <f>STDEV('5000 Sales Records'!J2899:J2928)</f>
        <v>218.32851238969883</v>
      </c>
      <c r="C2877">
        <f>STDEV('5000 Sales Records'!K2899:K2928)</f>
        <v>179.29117689858072</v>
      </c>
      <c r="D2877">
        <f>STDEV('5000 Sales Records'!L2899:L2928)</f>
        <v>1535713.5019522412</v>
      </c>
      <c r="E2877">
        <f>STDEV('5000 Sales Records'!M2899:M2928)</f>
        <v>1199919.5415504659</v>
      </c>
      <c r="F2877">
        <f>'5000 Sales Records'!N2899</f>
        <v>431239.67999999999</v>
      </c>
      <c r="G2877">
        <f>STD!A2877*Regression!$D$21+STD!B2877*Regression!$D$22+STD!C2877*Regression!$D$23+STD!D2877*Regression!$D$24+STD!E2877*Regression!$D$25</f>
        <v>-34613.97794230422</v>
      </c>
    </row>
    <row r="2878" spans="1:7" x14ac:dyDescent="0.35">
      <c r="A2878">
        <f>STDEV('5000 Sales Records'!I2900:I2929)</f>
        <v>3037.656484971541</v>
      </c>
      <c r="B2878">
        <f>STDEV('5000 Sales Records'!J2900:J2929)</f>
        <v>217.43032603783573</v>
      </c>
      <c r="C2878">
        <f>STDEV('5000 Sales Records'!K2900:K2929)</f>
        <v>177.99793824842368</v>
      </c>
      <c r="D2878">
        <f>STDEV('5000 Sales Records'!L2900:L2929)</f>
        <v>1529729.1254307746</v>
      </c>
      <c r="E2878">
        <f>STDEV('5000 Sales Records'!M2900:M2929)</f>
        <v>1192377.5486626872</v>
      </c>
      <c r="F2878">
        <f>'5000 Sales Records'!N2900</f>
        <v>22475.66</v>
      </c>
      <c r="G2878">
        <f>STD!A2878*Regression!$D$21+STD!B2878*Regression!$D$22+STD!C2878*Regression!$D$23+STD!D2878*Regression!$D$24+STD!E2878*Regression!$D$25</f>
        <v>-36085.624877352035</v>
      </c>
    </row>
    <row r="2879" spans="1:7" x14ac:dyDescent="0.35">
      <c r="A2879">
        <f>STDEV('5000 Sales Records'!I2901:I2930)</f>
        <v>3010.2410068863637</v>
      </c>
      <c r="B2879">
        <f>STDEV('5000 Sales Records'!J2901:J2930)</f>
        <v>213.28830945028594</v>
      </c>
      <c r="C2879">
        <f>STDEV('5000 Sales Records'!K2901:K2930)</f>
        <v>175.61019685917881</v>
      </c>
      <c r="D2879">
        <f>STDEV('5000 Sales Records'!L2901:L2930)</f>
        <v>1509276.3763639177</v>
      </c>
      <c r="E2879">
        <f>STDEV('5000 Sales Records'!M2901:M2930)</f>
        <v>1179738.329103386</v>
      </c>
      <c r="F2879">
        <f>'5000 Sales Records'!N2901</f>
        <v>1703404.39</v>
      </c>
      <c r="G2879">
        <f>STD!A2879*Regression!$D$21+STD!B2879*Regression!$D$22+STD!C2879*Regression!$D$23+STD!D2879*Regression!$D$24+STD!E2879*Regression!$D$25</f>
        <v>-36266.873398315161</v>
      </c>
    </row>
    <row r="2880" spans="1:7" x14ac:dyDescent="0.35">
      <c r="A2880">
        <f>STDEV('5000 Sales Records'!I2902:I2931)</f>
        <v>3018.5506653922889</v>
      </c>
      <c r="B2880">
        <f>STDEV('5000 Sales Records'!J2902:J2931)</f>
        <v>210.97845285443395</v>
      </c>
      <c r="C2880">
        <f>STDEV('5000 Sales Records'!K2902:K2931)</f>
        <v>175.50336637567781</v>
      </c>
      <c r="D2880">
        <f>STDEV('5000 Sales Records'!L2902:L2931)</f>
        <v>1417301.3175585261</v>
      </c>
      <c r="E2880">
        <f>STDEV('5000 Sales Records'!M2902:M2931)</f>
        <v>1143233.3695227022</v>
      </c>
      <c r="F2880">
        <f>'5000 Sales Records'!N2902</f>
        <v>405541.31</v>
      </c>
      <c r="G2880">
        <f>STD!A2880*Regression!$D$21+STD!B2880*Regression!$D$22+STD!C2880*Regression!$D$23+STD!D2880*Regression!$D$24+STD!E2880*Regression!$D$25</f>
        <v>-84937.366662703105</v>
      </c>
    </row>
    <row r="2881" spans="1:7" x14ac:dyDescent="0.35">
      <c r="A2881">
        <f>STDEV('5000 Sales Records'!I2903:I2932)</f>
        <v>3002.680689099268</v>
      </c>
      <c r="B2881">
        <f>STDEV('5000 Sales Records'!J2903:J2932)</f>
        <v>196.77802738636501</v>
      </c>
      <c r="C2881">
        <f>STDEV('5000 Sales Records'!K2903:K2932)</f>
        <v>165.45105860375583</v>
      </c>
      <c r="D2881">
        <f>STDEV('5000 Sales Records'!L2903:L2932)</f>
        <v>1426628.7862701844</v>
      </c>
      <c r="E2881">
        <f>STDEV('5000 Sales Records'!M2903:M2932)</f>
        <v>1149144.1104579489</v>
      </c>
      <c r="F2881">
        <f>'5000 Sales Records'!N2903</f>
        <v>22815.47</v>
      </c>
      <c r="G2881">
        <f>STD!A2881*Regression!$D$21+STD!B2881*Regression!$D$22+STD!C2881*Regression!$D$23+STD!D2881*Regression!$D$24+STD!E2881*Regression!$D$25</f>
        <v>-67941.940302635776</v>
      </c>
    </row>
    <row r="2882" spans="1:7" x14ac:dyDescent="0.35">
      <c r="A2882">
        <f>STDEV('5000 Sales Records'!I2904:I2933)</f>
        <v>2918.4732918381164</v>
      </c>
      <c r="B2882">
        <f>STDEV('5000 Sales Records'!J2904:J2933)</f>
        <v>196.77802738636495</v>
      </c>
      <c r="C2882">
        <f>STDEV('5000 Sales Records'!K2904:K2933)</f>
        <v>165.45105860375585</v>
      </c>
      <c r="D2882">
        <f>STDEV('5000 Sales Records'!L2904:L2933)</f>
        <v>1427763.5885650837</v>
      </c>
      <c r="E2882">
        <f>STDEV('5000 Sales Records'!M2904:M2933)</f>
        <v>1149880.3828889409</v>
      </c>
      <c r="F2882">
        <f>'5000 Sales Records'!N2904</f>
        <v>79584.12</v>
      </c>
      <c r="G2882">
        <f>STD!A2882*Regression!$D$21+STD!B2882*Regression!$D$22+STD!C2882*Regression!$D$23+STD!D2882*Regression!$D$24+STD!E2882*Regression!$D$25</f>
        <v>-60492.491906095296</v>
      </c>
    </row>
    <row r="2883" spans="1:7" x14ac:dyDescent="0.35">
      <c r="A2883">
        <f>STDEV('5000 Sales Records'!I2905:I2934)</f>
        <v>2947.7987191302168</v>
      </c>
      <c r="B2883">
        <f>STDEV('5000 Sales Records'!J2905:J2934)</f>
        <v>196.77802738636495</v>
      </c>
      <c r="C2883">
        <f>STDEV('5000 Sales Records'!K2905:K2934)</f>
        <v>165.45105860375585</v>
      </c>
      <c r="D2883">
        <f>STDEV('5000 Sales Records'!L2905:L2934)</f>
        <v>1424366.9936046582</v>
      </c>
      <c r="E2883">
        <f>STDEV('5000 Sales Records'!M2905:M2934)</f>
        <v>1147854.1711537698</v>
      </c>
      <c r="F2883">
        <f>'5000 Sales Records'!N2905</f>
        <v>40098.239999999998</v>
      </c>
      <c r="G2883">
        <f>STD!A2883*Regression!$D$21+STD!B2883*Regression!$D$22+STD!C2883*Regression!$D$23+STD!D2883*Regression!$D$24+STD!E2883*Regression!$D$25</f>
        <v>-64300.790571782971</v>
      </c>
    </row>
    <row r="2884" spans="1:7" x14ac:dyDescent="0.35">
      <c r="A2884">
        <f>STDEV('5000 Sales Records'!I2906:I2935)</f>
        <v>2797.2992434616758</v>
      </c>
      <c r="B2884">
        <f>STDEV('5000 Sales Records'!J2906:J2935)</f>
        <v>210.08484361865777</v>
      </c>
      <c r="C2884">
        <f>STDEV('5000 Sales Records'!K2906:K2935)</f>
        <v>174.06384843882245</v>
      </c>
      <c r="D2884">
        <f>STDEV('5000 Sales Records'!L2906:L2935)</f>
        <v>1547069.991478059</v>
      </c>
      <c r="E2884">
        <f>STDEV('5000 Sales Records'!M2906:M2935)</f>
        <v>1239967.4074677336</v>
      </c>
      <c r="F2884">
        <f>'5000 Sales Records'!N2906</f>
        <v>1515766.58</v>
      </c>
      <c r="G2884">
        <f>STD!A2884*Regression!$D$21+STD!B2884*Regression!$D$22+STD!C2884*Regression!$D$23+STD!D2884*Regression!$D$24+STD!E2884*Regression!$D$25</f>
        <v>-35379.784063953208</v>
      </c>
    </row>
    <row r="2885" spans="1:7" x14ac:dyDescent="0.35">
      <c r="A2885">
        <f>STDEV('5000 Sales Records'!I2907:I2936)</f>
        <v>2773.5711665814447</v>
      </c>
      <c r="B2885">
        <f>STDEV('5000 Sales Records'!J2907:J2936)</f>
        <v>195.36826681935847</v>
      </c>
      <c r="C2885">
        <f>STDEV('5000 Sales Records'!K2907:K2936)</f>
        <v>163.82652670031698</v>
      </c>
      <c r="D2885">
        <f>STDEV('5000 Sales Records'!L2907:L2936)</f>
        <v>1286054.8066803317</v>
      </c>
      <c r="E2885">
        <f>STDEV('5000 Sales Records'!M2907:M2936)</f>
        <v>1051805.9695416375</v>
      </c>
      <c r="F2885">
        <f>'5000 Sales Records'!N2907</f>
        <v>66112.86</v>
      </c>
      <c r="G2885">
        <f>STD!A2885*Regression!$D$21+STD!B2885*Regression!$D$22+STD!C2885*Regression!$D$23+STD!D2885*Regression!$D$24+STD!E2885*Regression!$D$25</f>
        <v>-92109.95186407282</v>
      </c>
    </row>
    <row r="2886" spans="1:7" x14ac:dyDescent="0.35">
      <c r="A2886">
        <f>STDEV('5000 Sales Records'!I2908:I2937)</f>
        <v>2765.0462231384045</v>
      </c>
      <c r="B2886">
        <f>STDEV('5000 Sales Records'!J2908:J2937)</f>
        <v>195.36826681935852</v>
      </c>
      <c r="C2886">
        <f>STDEV('5000 Sales Records'!K2908:K2937)</f>
        <v>163.82652670031698</v>
      </c>
      <c r="D2886">
        <f>STDEV('5000 Sales Records'!L2908:L2937)</f>
        <v>1285341.6872949016</v>
      </c>
      <c r="E2886">
        <f>STDEV('5000 Sales Records'!M2908:M2937)</f>
        <v>1051408.1433663135</v>
      </c>
      <c r="F2886">
        <f>'5000 Sales Records'!N2908</f>
        <v>664852.31999999995</v>
      </c>
      <c r="G2886">
        <f>STD!A2886*Regression!$D$21+STD!B2886*Regression!$D$22+STD!C2886*Regression!$D$23+STD!D2886*Regression!$D$24+STD!E2886*Regression!$D$25</f>
        <v>-91706.262031553546</v>
      </c>
    </row>
    <row r="2887" spans="1:7" x14ac:dyDescent="0.35">
      <c r="A2887">
        <f>STDEV('5000 Sales Records'!I2909:I2938)</f>
        <v>2857.6199245759281</v>
      </c>
      <c r="B2887">
        <f>STDEV('5000 Sales Records'!J2909:J2938)</f>
        <v>194.48651023751711</v>
      </c>
      <c r="C2887">
        <f>STDEV('5000 Sales Records'!K2909:K2938)</f>
        <v>162.53663904684291</v>
      </c>
      <c r="D2887">
        <f>STDEV('5000 Sales Records'!L2909:L2938)</f>
        <v>1304911.1142095716</v>
      </c>
      <c r="E2887">
        <f>STDEV('5000 Sales Records'!M2909:M2938)</f>
        <v>1058534.9906026814</v>
      </c>
      <c r="F2887">
        <f>'5000 Sales Records'!N2909</f>
        <v>119490.8</v>
      </c>
      <c r="G2887">
        <f>STD!A2887*Regression!$D$21+STD!B2887*Regression!$D$22+STD!C2887*Regression!$D$23+STD!D2887*Regression!$D$24+STD!E2887*Regression!$D$25</f>
        <v>-88465.731832578429</v>
      </c>
    </row>
    <row r="2888" spans="1:7" x14ac:dyDescent="0.35">
      <c r="A2888">
        <f>STDEV('5000 Sales Records'!I2910:I2939)</f>
        <v>2786.895843295782</v>
      </c>
      <c r="B2888">
        <f>STDEV('5000 Sales Records'!J2910:J2939)</f>
        <v>191.58063819725885</v>
      </c>
      <c r="C2888">
        <f>STDEV('5000 Sales Records'!K2910:K2939)</f>
        <v>158.552261592848</v>
      </c>
      <c r="D2888">
        <f>STDEV('5000 Sales Records'!L2910:L2939)</f>
        <v>1302672.2730097671</v>
      </c>
      <c r="E2888">
        <f>STDEV('5000 Sales Records'!M2910:M2939)</f>
        <v>1058140.0731587999</v>
      </c>
      <c r="F2888">
        <f>'5000 Sales Records'!N2910</f>
        <v>98212.4</v>
      </c>
      <c r="G2888">
        <f>STD!A2888*Regression!$D$21+STD!B2888*Regression!$D$22+STD!C2888*Regression!$D$23+STD!D2888*Regression!$D$24+STD!E2888*Regression!$D$25</f>
        <v>-87643.567287869286</v>
      </c>
    </row>
    <row r="2889" spans="1:7" x14ac:dyDescent="0.35">
      <c r="A2889">
        <f>STDEV('5000 Sales Records'!I2911:I2940)</f>
        <v>2707.2498793416544</v>
      </c>
      <c r="B2889">
        <f>STDEV('5000 Sales Records'!J2911:J2940)</f>
        <v>192.74198802347502</v>
      </c>
      <c r="C2889">
        <f>STDEV('5000 Sales Records'!K2911:K2940)</f>
        <v>156.71268698356621</v>
      </c>
      <c r="D2889">
        <f>STDEV('5000 Sales Records'!L2911:L2940)</f>
        <v>1319286.839216216</v>
      </c>
      <c r="E2889">
        <f>STDEV('5000 Sales Records'!M2911:M2940)</f>
        <v>1069576.3586112994</v>
      </c>
      <c r="F2889">
        <f>'5000 Sales Records'!N2911</f>
        <v>364936</v>
      </c>
      <c r="G2889">
        <f>STD!A2889*Regression!$D$21+STD!B2889*Regression!$D$22+STD!C2889*Regression!$D$23+STD!D2889*Regression!$D$24+STD!E2889*Regression!$D$25</f>
        <v>-84882.264213959686</v>
      </c>
    </row>
    <row r="2890" spans="1:7" x14ac:dyDescent="0.35">
      <c r="A2890">
        <f>STDEV('5000 Sales Records'!I2912:I2941)</f>
        <v>2859.8277586587978</v>
      </c>
      <c r="B2890">
        <f>STDEV('5000 Sales Records'!J2912:J2941)</f>
        <v>192.88475670184781</v>
      </c>
      <c r="C2890">
        <f>STDEV('5000 Sales Records'!K2912:K2941)</f>
        <v>153.89821777739161</v>
      </c>
      <c r="D2890">
        <f>STDEV('5000 Sales Records'!L2912:L2941)</f>
        <v>1312041.992934372</v>
      </c>
      <c r="E2890">
        <f>STDEV('5000 Sales Records'!M2912:M2941)</f>
        <v>1047129.5306897137</v>
      </c>
      <c r="F2890">
        <f>'5000 Sales Records'!N2912</f>
        <v>628074.72</v>
      </c>
      <c r="G2890">
        <f>STD!A2890*Regression!$D$21+STD!B2890*Regression!$D$22+STD!C2890*Regression!$D$23+STD!D2890*Regression!$D$24+STD!E2890*Regression!$D$25</f>
        <v>-91693.090144807356</v>
      </c>
    </row>
    <row r="2891" spans="1:7" x14ac:dyDescent="0.35">
      <c r="A2891">
        <f>STDEV('5000 Sales Records'!I2913:I2942)</f>
        <v>2954.6813555176604</v>
      </c>
      <c r="B2891">
        <f>STDEV('5000 Sales Records'!J2913:J2942)</f>
        <v>196.12295784186938</v>
      </c>
      <c r="C2891">
        <f>STDEV('5000 Sales Records'!K2913:K2942)</f>
        <v>155.89106293826782</v>
      </c>
      <c r="D2891">
        <f>STDEV('5000 Sales Records'!L2913:L2942)</f>
        <v>1326421.799344643</v>
      </c>
      <c r="E2891">
        <f>STDEV('5000 Sales Records'!M2913:M2942)</f>
        <v>1056854.8228019564</v>
      </c>
      <c r="F2891">
        <f>'5000 Sales Records'!N2913</f>
        <v>556956.4</v>
      </c>
      <c r="G2891">
        <f>STD!A2891*Regression!$D$21+STD!B2891*Regression!$D$22+STD!C2891*Regression!$D$23+STD!D2891*Regression!$D$24+STD!E2891*Regression!$D$25</f>
        <v>-98752.530936008552</v>
      </c>
    </row>
    <row r="2892" spans="1:7" x14ac:dyDescent="0.35">
      <c r="A2892">
        <f>STDEV('5000 Sales Records'!I2914:I2943)</f>
        <v>2943.6149876303962</v>
      </c>
      <c r="B2892">
        <f>STDEV('5000 Sales Records'!J2914:J2943)</f>
        <v>191.83954098097996</v>
      </c>
      <c r="C2892">
        <f>STDEV('5000 Sales Records'!K2914:K2943)</f>
        <v>150.15107888619929</v>
      </c>
      <c r="D2892">
        <f>STDEV('5000 Sales Records'!L2914:L2943)</f>
        <v>1205088.1512570872</v>
      </c>
      <c r="E2892">
        <f>STDEV('5000 Sales Records'!M2914:M2943)</f>
        <v>920305.66453758767</v>
      </c>
      <c r="F2892">
        <f>'5000 Sales Records'!N2914</f>
        <v>13187.52</v>
      </c>
      <c r="G2892">
        <f>STD!A2892*Regression!$D$21+STD!B2892*Regression!$D$22+STD!C2892*Regression!$D$23+STD!D2892*Regression!$D$24+STD!E2892*Regression!$D$25</f>
        <v>-87639.616627223557</v>
      </c>
    </row>
    <row r="2893" spans="1:7" x14ac:dyDescent="0.35">
      <c r="A2893">
        <f>STDEV('5000 Sales Records'!I2915:I2944)</f>
        <v>3041.0779251979779</v>
      </c>
      <c r="B2893">
        <f>STDEV('5000 Sales Records'!J2915:J2944)</f>
        <v>192.96276869314485</v>
      </c>
      <c r="C2893">
        <f>STDEV('5000 Sales Records'!K2915:K2944)</f>
        <v>154.17565637561128</v>
      </c>
      <c r="D2893">
        <f>STDEV('5000 Sales Records'!L2915:L2944)</f>
        <v>1195926.1066499634</v>
      </c>
      <c r="E2893">
        <f>STDEV('5000 Sales Records'!M2915:M2944)</f>
        <v>913822.35240390885</v>
      </c>
      <c r="F2893">
        <f>'5000 Sales Records'!N2915</f>
        <v>53696.52</v>
      </c>
      <c r="G2893">
        <f>STD!A2893*Regression!$D$21+STD!B2893*Regression!$D$22+STD!C2893*Regression!$D$23+STD!D2893*Regression!$D$24+STD!E2893*Regression!$D$25</f>
        <v>-89694.100033534341</v>
      </c>
    </row>
    <row r="2894" spans="1:7" x14ac:dyDescent="0.35">
      <c r="A2894">
        <f>STDEV('5000 Sales Records'!I2916:I2945)</f>
        <v>2954.9395582826137</v>
      </c>
      <c r="B2894">
        <f>STDEV('5000 Sales Records'!J2916:J2945)</f>
        <v>172.3504363455624</v>
      </c>
      <c r="C2894">
        <f>STDEV('5000 Sales Records'!K2916:K2945)</f>
        <v>138.46005336367327</v>
      </c>
      <c r="D2894">
        <f>STDEV('5000 Sales Records'!L2916:L2945)</f>
        <v>1185361.3365487144</v>
      </c>
      <c r="E2894">
        <f>STDEV('5000 Sales Records'!M2916:M2945)</f>
        <v>907885.27872978814</v>
      </c>
      <c r="F2894">
        <f>'5000 Sales Records'!N2916</f>
        <v>45273.06</v>
      </c>
      <c r="G2894">
        <f>STD!A2894*Regression!$D$21+STD!B2894*Regression!$D$22+STD!C2894*Regression!$D$23+STD!D2894*Regression!$D$24+STD!E2894*Regression!$D$25</f>
        <v>-72577.176039468264</v>
      </c>
    </row>
    <row r="2895" spans="1:7" x14ac:dyDescent="0.35">
      <c r="A2895">
        <f>STDEV('5000 Sales Records'!I2917:I2946)</f>
        <v>2918.127228915479</v>
      </c>
      <c r="B2895">
        <f>STDEV('5000 Sales Records'!J2917:J2946)</f>
        <v>172.3504363455624</v>
      </c>
      <c r="C2895">
        <f>STDEV('5000 Sales Records'!K2917:K2946)</f>
        <v>138.4600533636733</v>
      </c>
      <c r="D2895">
        <f>STDEV('5000 Sales Records'!L2917:L2946)</f>
        <v>1181925.2606451728</v>
      </c>
      <c r="E2895">
        <f>STDEV('5000 Sales Records'!M2917:M2946)</f>
        <v>905877.60596861714</v>
      </c>
      <c r="F2895">
        <f>'5000 Sales Records'!N2917</f>
        <v>779946.36</v>
      </c>
      <c r="G2895">
        <f>STD!A2895*Regression!$D$21+STD!B2895*Regression!$D$22+STD!C2895*Regression!$D$23+STD!D2895*Regression!$D$24+STD!E2895*Regression!$D$25</f>
        <v>-70900.360504265176</v>
      </c>
    </row>
    <row r="2896" spans="1:7" x14ac:dyDescent="0.35">
      <c r="A2896">
        <f>STDEV('5000 Sales Records'!I2918:I2947)</f>
        <v>2850.2075990129674</v>
      </c>
      <c r="B2896">
        <f>STDEV('5000 Sales Records'!J2918:J2947)</f>
        <v>174.26773853180202</v>
      </c>
      <c r="C2896">
        <f>STDEV('5000 Sales Records'!K2918:K2947)</f>
        <v>139.57648178373898</v>
      </c>
      <c r="D2896">
        <f>STDEV('5000 Sales Records'!L2918:L2947)</f>
        <v>1184832.0718173909</v>
      </c>
      <c r="E2896">
        <f>STDEV('5000 Sales Records'!M2918:M2947)</f>
        <v>910371.81879092113</v>
      </c>
      <c r="F2896">
        <f>'5000 Sales Records'!N2918</f>
        <v>13794.84</v>
      </c>
      <c r="G2896">
        <f>STD!A2896*Regression!$D$21+STD!B2896*Regression!$D$22+STD!C2896*Regression!$D$23+STD!D2896*Regression!$D$24+STD!E2896*Regression!$D$25</f>
        <v>-69143.96033472917</v>
      </c>
    </row>
    <row r="2897" spans="1:7" x14ac:dyDescent="0.35">
      <c r="A2897">
        <f>STDEV('5000 Sales Records'!I2919:I2948)</f>
        <v>2943.6748594504998</v>
      </c>
      <c r="B2897">
        <f>STDEV('5000 Sales Records'!J2919:J2948)</f>
        <v>176.89815433304216</v>
      </c>
      <c r="C2897">
        <f>STDEV('5000 Sales Records'!K2919:K2948)</f>
        <v>139.89729195780174</v>
      </c>
      <c r="D2897">
        <f>STDEV('5000 Sales Records'!L2919:L2948)</f>
        <v>1291486.7346933887</v>
      </c>
      <c r="E2897">
        <f>STDEV('5000 Sales Records'!M2919:M2948)</f>
        <v>955113.79892310803</v>
      </c>
      <c r="F2897">
        <f>'5000 Sales Records'!N2919</f>
        <v>477162.4</v>
      </c>
      <c r="G2897">
        <f>STD!A2897*Regression!$D$21+STD!B2897*Regression!$D$22+STD!C2897*Regression!$D$23+STD!D2897*Regression!$D$24+STD!E2897*Regression!$D$25</f>
        <v>-22970.234761886182</v>
      </c>
    </row>
    <row r="2898" spans="1:7" x14ac:dyDescent="0.35">
      <c r="A2898">
        <f>STDEV('5000 Sales Records'!I2920:I2949)</f>
        <v>3009.8506886249511</v>
      </c>
      <c r="B2898">
        <f>STDEV('5000 Sales Records'!J2920:J2949)</f>
        <v>172.98336935411876</v>
      </c>
      <c r="C2898">
        <f>STDEV('5000 Sales Records'!K2920:K2949)</f>
        <v>133.56750738858605</v>
      </c>
      <c r="D2898">
        <f>STDEV('5000 Sales Records'!L2920:L2949)</f>
        <v>1215546.7753357238</v>
      </c>
      <c r="E2898">
        <f>STDEV('5000 Sales Records'!M2920:M2949)</f>
        <v>855901.42085523589</v>
      </c>
      <c r="F2898">
        <f>'5000 Sales Records'!N2920</f>
        <v>84777.98</v>
      </c>
      <c r="G2898">
        <f>STD!A2898*Regression!$D$21+STD!B2898*Regression!$D$22+STD!C2898*Regression!$D$23+STD!D2898*Regression!$D$24+STD!E2898*Regression!$D$25</f>
        <v>-13211.991607432603</v>
      </c>
    </row>
    <row r="2899" spans="1:7" x14ac:dyDescent="0.35">
      <c r="A2899">
        <f>STDEV('5000 Sales Records'!I2921:I2950)</f>
        <v>3052.9583242954786</v>
      </c>
      <c r="B2899">
        <f>STDEV('5000 Sales Records'!J2921:J2950)</f>
        <v>172.98336935411876</v>
      </c>
      <c r="C2899">
        <f>STDEV('5000 Sales Records'!K2921:K2950)</f>
        <v>133.56750738858602</v>
      </c>
      <c r="D2899">
        <f>STDEV('5000 Sales Records'!L2921:L2950)</f>
        <v>1207578.69752998</v>
      </c>
      <c r="E2899">
        <f>STDEV('5000 Sales Records'!M2921:M2950)</f>
        <v>851156.7397541285</v>
      </c>
      <c r="F2899">
        <f>'5000 Sales Records'!N2921</f>
        <v>581002.5</v>
      </c>
      <c r="G2899">
        <f>STD!A2899*Regression!$D$21+STD!B2899*Regression!$D$22+STD!C2899*Regression!$D$23+STD!D2899*Regression!$D$24+STD!E2899*Regression!$D$25</f>
        <v>-20001.867578392732</v>
      </c>
    </row>
    <row r="2900" spans="1:7" x14ac:dyDescent="0.35">
      <c r="A2900">
        <f>STDEV('5000 Sales Records'!I2922:I2951)</f>
        <v>3051.1541513290367</v>
      </c>
      <c r="B2900">
        <f>STDEV('5000 Sales Records'!J2922:J2951)</f>
        <v>149.24316575700354</v>
      </c>
      <c r="C2900">
        <f>STDEV('5000 Sales Records'!K2922:K2951)</f>
        <v>110.05708805397106</v>
      </c>
      <c r="D2900">
        <f>STDEV('5000 Sales Records'!L2922:L2951)</f>
        <v>1154171.9214353613</v>
      </c>
      <c r="E2900">
        <f>STDEV('5000 Sales Records'!M2922:M2951)</f>
        <v>788681.03970637848</v>
      </c>
      <c r="F2900">
        <f>'5000 Sales Records'!N2922</f>
        <v>571656.95999999996</v>
      </c>
      <c r="G2900">
        <f>STD!A2900*Regression!$D$21+STD!B2900*Regression!$D$22+STD!C2900*Regression!$D$23+STD!D2900*Regression!$D$24+STD!E2900*Regression!$D$25</f>
        <v>-10733.09690382448</v>
      </c>
    </row>
    <row r="2901" spans="1:7" x14ac:dyDescent="0.35">
      <c r="A2901">
        <f>STDEV('5000 Sales Records'!I2923:I2952)</f>
        <v>3037.0872456896982</v>
      </c>
      <c r="B2901">
        <f>STDEV('5000 Sales Records'!J2923:J2952)</f>
        <v>172.48594959137048</v>
      </c>
      <c r="C2901">
        <f>STDEV('5000 Sales Records'!K2923:K2952)</f>
        <v>132.63475117217862</v>
      </c>
      <c r="D2901">
        <f>STDEV('5000 Sales Records'!L2923:L2952)</f>
        <v>1197345.5383542911</v>
      </c>
      <c r="E2901">
        <f>STDEV('5000 Sales Records'!M2923:M2952)</f>
        <v>837498.7977766156</v>
      </c>
      <c r="F2901">
        <f>'5000 Sales Records'!N2923</f>
        <v>999404.76</v>
      </c>
      <c r="G2901">
        <f>STD!A2901*Regression!$D$21+STD!B2901*Regression!$D$22+STD!C2901*Regression!$D$23+STD!D2901*Regression!$D$24+STD!E2901*Regression!$D$25</f>
        <v>-16657.478283245233</v>
      </c>
    </row>
    <row r="2902" spans="1:7" x14ac:dyDescent="0.35">
      <c r="A2902">
        <f>STDEV('5000 Sales Records'!I2924:I2953)</f>
        <v>3162.5898851430602</v>
      </c>
      <c r="B2902">
        <f>STDEV('5000 Sales Records'!J2924:J2953)</f>
        <v>167.77593464526427</v>
      </c>
      <c r="C2902">
        <f>STDEV('5000 Sales Records'!K2924:K2953)</f>
        <v>131.10265184417403</v>
      </c>
      <c r="D2902">
        <f>STDEV('5000 Sales Records'!L2924:L2953)</f>
        <v>1182930.9189857377</v>
      </c>
      <c r="E2902">
        <f>STDEV('5000 Sales Records'!M2924:M2953)</f>
        <v>833462.74623706588</v>
      </c>
      <c r="F2902">
        <f>'5000 Sales Records'!N2924</f>
        <v>210917.33</v>
      </c>
      <c r="G2902">
        <f>STD!A2902*Regression!$D$21+STD!B2902*Regression!$D$22+STD!C2902*Regression!$D$23+STD!D2902*Regression!$D$24+STD!E2902*Regression!$D$25</f>
        <v>-27871.207801347831</v>
      </c>
    </row>
    <row r="2903" spans="1:7" x14ac:dyDescent="0.35">
      <c r="A2903">
        <f>STDEV('5000 Sales Records'!I2925:I2954)</f>
        <v>3146.577773194017</v>
      </c>
      <c r="B2903">
        <f>STDEV('5000 Sales Records'!J2925:J2954)</f>
        <v>173.58227973149116</v>
      </c>
      <c r="C2903">
        <f>STDEV('5000 Sales Records'!K2925:K2954)</f>
        <v>138.44671249464434</v>
      </c>
      <c r="D2903">
        <f>STDEV('5000 Sales Records'!L2925:L2954)</f>
        <v>1226739.0702490974</v>
      </c>
      <c r="E2903">
        <f>STDEV('5000 Sales Records'!M2925:M2954)</f>
        <v>894680.94525601773</v>
      </c>
      <c r="F2903">
        <f>'5000 Sales Records'!N2925</f>
        <v>179413.92</v>
      </c>
      <c r="G2903">
        <f>STD!A2903*Regression!$D$21+STD!B2903*Regression!$D$22+STD!C2903*Regression!$D$23+STD!D2903*Regression!$D$24+STD!E2903*Regression!$D$25</f>
        <v>-38776.661465100478</v>
      </c>
    </row>
    <row r="2904" spans="1:7" x14ac:dyDescent="0.35">
      <c r="A2904">
        <f>STDEV('5000 Sales Records'!I2926:I2955)</f>
        <v>3236.0840222173733</v>
      </c>
      <c r="B2904">
        <f>STDEV('5000 Sales Records'!J2926:J2955)</f>
        <v>173.09937444059167</v>
      </c>
      <c r="C2904">
        <f>STDEV('5000 Sales Records'!K2926:K2955)</f>
        <v>137.55118574301841</v>
      </c>
      <c r="D2904">
        <f>STDEV('5000 Sales Records'!L2926:L2955)</f>
        <v>1232039.8994738623</v>
      </c>
      <c r="E2904">
        <f>STDEV('5000 Sales Records'!M2926:M2955)</f>
        <v>895961.07982658723</v>
      </c>
      <c r="F2904">
        <f>'5000 Sales Records'!N2926</f>
        <v>384160.38</v>
      </c>
      <c r="G2904">
        <f>STD!A2904*Regression!$D$21+STD!B2904*Regression!$D$22+STD!C2904*Regression!$D$23+STD!D2904*Regression!$D$24+STD!E2904*Regression!$D$25</f>
        <v>-43574.235377330449</v>
      </c>
    </row>
    <row r="2905" spans="1:7" x14ac:dyDescent="0.35">
      <c r="A2905">
        <f>STDEV('5000 Sales Records'!I2927:I2956)</f>
        <v>3315.4000989461215</v>
      </c>
      <c r="B2905">
        <f>STDEV('5000 Sales Records'!J2927:J2956)</f>
        <v>178.18150695772033</v>
      </c>
      <c r="C2905">
        <f>STDEV('5000 Sales Records'!K2927:K2956)</f>
        <v>143.91941850918866</v>
      </c>
      <c r="D2905">
        <f>STDEV('5000 Sales Records'!L2927:L2956)</f>
        <v>1236550.0915924842</v>
      </c>
      <c r="E2905">
        <f>STDEV('5000 Sales Records'!M2927:M2956)</f>
        <v>897496.9087710419</v>
      </c>
      <c r="F2905">
        <f>'5000 Sales Records'!N2927</f>
        <v>752788.58</v>
      </c>
      <c r="G2905">
        <f>STD!A2905*Regression!$D$21+STD!B2905*Regression!$D$22+STD!C2905*Regression!$D$23+STD!D2905*Regression!$D$24+STD!E2905*Regression!$D$25</f>
        <v>-43346.283930199919</v>
      </c>
    </row>
    <row r="2906" spans="1:7" x14ac:dyDescent="0.35">
      <c r="A2906">
        <f>STDEV('5000 Sales Records'!I2928:I2957)</f>
        <v>3286.0571881326355</v>
      </c>
      <c r="B2906">
        <f>STDEV('5000 Sales Records'!J2928:J2957)</f>
        <v>178.18150695772033</v>
      </c>
      <c r="C2906">
        <f>STDEV('5000 Sales Records'!K2928:K2957)</f>
        <v>143.91941850918863</v>
      </c>
      <c r="D2906">
        <f>STDEV('5000 Sales Records'!L2928:L2957)</f>
        <v>1228284.2210339713</v>
      </c>
      <c r="E2906">
        <f>STDEV('5000 Sales Records'!M2928:M2957)</f>
        <v>893694.14421104197</v>
      </c>
      <c r="F2906">
        <f>'5000 Sales Records'!N2928</f>
        <v>509837.88</v>
      </c>
      <c r="G2906">
        <f>STD!A2906*Regression!$D$21+STD!B2906*Regression!$D$22+STD!C2906*Regression!$D$23+STD!D2906*Regression!$D$24+STD!E2906*Regression!$D$25</f>
        <v>-45280.890307657653</v>
      </c>
    </row>
    <row r="2907" spans="1:7" x14ac:dyDescent="0.35">
      <c r="A2907">
        <f>STDEV('5000 Sales Records'!I2929:I2958)</f>
        <v>3247.293450555861</v>
      </c>
      <c r="B2907">
        <f>STDEV('5000 Sales Records'!J2929:J2958)</f>
        <v>178.72824980734137</v>
      </c>
      <c r="C2907">
        <f>STDEV('5000 Sales Records'!K2929:K2958)</f>
        <v>144.89240162367332</v>
      </c>
      <c r="D2907">
        <f>STDEV('5000 Sales Records'!L2929:L2958)</f>
        <v>1232726.0861893047</v>
      </c>
      <c r="E2907">
        <f>STDEV('5000 Sales Records'!M2929:M2958)</f>
        <v>899966.85587714915</v>
      </c>
      <c r="F2907">
        <f>'5000 Sales Records'!N2929</f>
        <v>482376.33</v>
      </c>
      <c r="G2907">
        <f>STD!A2907*Regression!$D$21+STD!B2907*Regression!$D$22+STD!C2907*Regression!$D$23+STD!D2907*Regression!$D$24+STD!E2907*Regression!$D$25</f>
        <v>-42524.726525260136</v>
      </c>
    </row>
    <row r="2908" spans="1:7" x14ac:dyDescent="0.35">
      <c r="A2908">
        <f>STDEV('5000 Sales Records'!I2930:I2959)</f>
        <v>3282.6947375943878</v>
      </c>
      <c r="B2908">
        <f>STDEV('5000 Sales Records'!J2930:J2959)</f>
        <v>179.26046795160914</v>
      </c>
      <c r="C2908">
        <f>STDEV('5000 Sales Records'!K2930:K2959)</f>
        <v>145.83497616243795</v>
      </c>
      <c r="D2908">
        <f>STDEV('5000 Sales Records'!L2930:L2959)</f>
        <v>1243231.5031012339</v>
      </c>
      <c r="E2908">
        <f>STDEV('5000 Sales Records'!M2930:M2959)</f>
        <v>908156.88545669673</v>
      </c>
      <c r="F2908">
        <f>'5000 Sales Records'!N2930</f>
        <v>473266.62</v>
      </c>
      <c r="G2908">
        <f>STD!A2908*Regression!$D$21+STD!B2908*Regression!$D$22+STD!C2908*Regression!$D$23+STD!D2908*Regression!$D$24+STD!E2908*Regression!$D$25</f>
        <v>-41953.553459429881</v>
      </c>
    </row>
    <row r="2909" spans="1:7" x14ac:dyDescent="0.35">
      <c r="A2909">
        <f>STDEV('5000 Sales Records'!I2931:I2960)</f>
        <v>3212.0925576406689</v>
      </c>
      <c r="B2909">
        <f>STDEV('5000 Sales Records'!J2931:J2960)</f>
        <v>183.87030079760655</v>
      </c>
      <c r="C2909">
        <f>STDEV('5000 Sales Records'!K2931:K2960)</f>
        <v>151.53815309729075</v>
      </c>
      <c r="D2909">
        <f>STDEV('5000 Sales Records'!L2931:L2960)</f>
        <v>1264420.4637513235</v>
      </c>
      <c r="E2909">
        <f>STDEV('5000 Sales Records'!M2931:M2960)</f>
        <v>938360.30874100875</v>
      </c>
      <c r="F2909">
        <f>'5000 Sales Records'!N2931</f>
        <v>883330.89</v>
      </c>
      <c r="G2909">
        <f>STD!A2909*Regression!$D$21+STD!B2909*Regression!$D$22+STD!C2909*Regression!$D$23+STD!D2909*Regression!$D$24+STD!E2909*Regression!$D$25</f>
        <v>-41463.542910847114</v>
      </c>
    </row>
    <row r="2910" spans="1:7" x14ac:dyDescent="0.35">
      <c r="A2910">
        <f>STDEV('5000 Sales Records'!I2932:I2961)</f>
        <v>3115.2884451606919</v>
      </c>
      <c r="B2910">
        <f>STDEV('5000 Sales Records'!J2932:J2961)</f>
        <v>184.13110583894093</v>
      </c>
      <c r="C2910">
        <f>STDEV('5000 Sales Records'!K2932:K2961)</f>
        <v>151.48093283185574</v>
      </c>
      <c r="D2910">
        <f>STDEV('5000 Sales Records'!L2932:L2961)</f>
        <v>1255290.6216355565</v>
      </c>
      <c r="E2910">
        <f>STDEV('5000 Sales Records'!M2932:M2961)</f>
        <v>938742.63925827772</v>
      </c>
      <c r="F2910">
        <f>'5000 Sales Records'!N2932</f>
        <v>160016.28</v>
      </c>
      <c r="G2910">
        <f>STD!A2910*Regression!$D$21+STD!B2910*Regression!$D$22+STD!C2910*Regression!$D$23+STD!D2910*Regression!$D$24+STD!E2910*Regression!$D$25</f>
        <v>-43650.598906655447</v>
      </c>
    </row>
    <row r="2911" spans="1:7" x14ac:dyDescent="0.35">
      <c r="A2911">
        <f>STDEV('5000 Sales Records'!I2933:I2962)</f>
        <v>3121.4895657675038</v>
      </c>
      <c r="B2911">
        <f>STDEV('5000 Sales Records'!J2933:J2962)</f>
        <v>202.40263922822686</v>
      </c>
      <c r="C2911">
        <f>STDEV('5000 Sales Records'!K2933:K2962)</f>
        <v>164.5915993306763</v>
      </c>
      <c r="D2911">
        <f>STDEV('5000 Sales Records'!L2933:L2962)</f>
        <v>1398679.2108936268</v>
      </c>
      <c r="E2911">
        <f>STDEV('5000 Sales Records'!M2933:M2962)</f>
        <v>1050684.577443036</v>
      </c>
      <c r="F2911">
        <f>'5000 Sales Records'!N2933</f>
        <v>13271.87</v>
      </c>
      <c r="G2911">
        <f>STD!A2911*Regression!$D$21+STD!B2911*Regression!$D$22+STD!C2911*Regression!$D$23+STD!D2911*Regression!$D$24+STD!E2911*Regression!$D$25</f>
        <v>-28308.607567277038</v>
      </c>
    </row>
    <row r="2912" spans="1:7" x14ac:dyDescent="0.35">
      <c r="A2912">
        <f>STDEV('5000 Sales Records'!I2934:I2963)</f>
        <v>3117.8177374051488</v>
      </c>
      <c r="B2912">
        <f>STDEV('5000 Sales Records'!J2934:J2963)</f>
        <v>202.08871650211267</v>
      </c>
      <c r="C2912">
        <f>STDEV('5000 Sales Records'!K2934:K2963)</f>
        <v>163.10415400814489</v>
      </c>
      <c r="D2912">
        <f>STDEV('5000 Sales Records'!L2934:L2963)</f>
        <v>1394878.6739084849</v>
      </c>
      <c r="E2912">
        <f>STDEV('5000 Sales Records'!M2934:M2963)</f>
        <v>1043877.454969259</v>
      </c>
      <c r="F2912">
        <f>'5000 Sales Records'!N2934</f>
        <v>124434.36</v>
      </c>
      <c r="G2912">
        <f>STD!A2912*Regression!$D$21+STD!B2912*Regression!$D$22+STD!C2912*Regression!$D$23+STD!D2912*Regression!$D$24+STD!E2912*Regression!$D$25</f>
        <v>-28603.458288946655</v>
      </c>
    </row>
    <row r="2913" spans="1:7" x14ac:dyDescent="0.35">
      <c r="A2913">
        <f>STDEV('5000 Sales Records'!I2935:I2964)</f>
        <v>3083.961653718995</v>
      </c>
      <c r="B2913">
        <f>STDEV('5000 Sales Records'!J2935:J2964)</f>
        <v>199.62624493137753</v>
      </c>
      <c r="C2913">
        <f>STDEV('5000 Sales Records'!K2935:K2964)</f>
        <v>161.66206492834536</v>
      </c>
      <c r="D2913">
        <f>STDEV('5000 Sales Records'!L2935:L2964)</f>
        <v>1395545.1929850599</v>
      </c>
      <c r="E2913">
        <f>STDEV('5000 Sales Records'!M2935:M2964)</f>
        <v>1044529.9667430922</v>
      </c>
      <c r="F2913">
        <f>'5000 Sales Records'!N2935</f>
        <v>1228556.49</v>
      </c>
      <c r="G2913">
        <f>STD!A2913*Regression!$D$21+STD!B2913*Regression!$D$22+STD!C2913*Regression!$D$23+STD!D2913*Regression!$D$24+STD!E2913*Regression!$D$25</f>
        <v>-22711.870085283648</v>
      </c>
    </row>
    <row r="2914" spans="1:7" x14ac:dyDescent="0.35">
      <c r="A2914">
        <f>STDEV('5000 Sales Records'!I2936:I2965)</f>
        <v>3064.3450791919331</v>
      </c>
      <c r="B2914">
        <f>STDEV('5000 Sales Records'!J2936:J2965)</f>
        <v>186.48575833084388</v>
      </c>
      <c r="C2914">
        <f>STDEV('5000 Sales Records'!K2936:K2965)</f>
        <v>150.13995215805483</v>
      </c>
      <c r="D2914">
        <f>STDEV('5000 Sales Records'!L2936:L2965)</f>
        <v>1201832.3704813262</v>
      </c>
      <c r="E2914">
        <f>STDEV('5000 Sales Records'!M2936:M2965)</f>
        <v>892468.64055562438</v>
      </c>
      <c r="F2914">
        <f>'5000 Sales Records'!N2936</f>
        <v>277286.7</v>
      </c>
      <c r="G2914">
        <f>STD!A2914*Regression!$D$21+STD!B2914*Regression!$D$22+STD!C2914*Regression!$D$23+STD!D2914*Regression!$D$24+STD!E2914*Regression!$D$25</f>
        <v>-57647.956754623679</v>
      </c>
    </row>
    <row r="2915" spans="1:7" x14ac:dyDescent="0.35">
      <c r="A2915">
        <f>STDEV('5000 Sales Records'!I2937:I2966)</f>
        <v>3184.4612594038067</v>
      </c>
      <c r="B2915">
        <f>STDEV('5000 Sales Records'!J2937:J2966)</f>
        <v>201.57106283638169</v>
      </c>
      <c r="C2915">
        <f>STDEV('5000 Sales Records'!K2937:K2966)</f>
        <v>163.85120770620401</v>
      </c>
      <c r="D2915">
        <f>STDEV('5000 Sales Records'!L2937:L2966)</f>
        <v>1500226.1286749879</v>
      </c>
      <c r="E2915">
        <f>STDEV('5000 Sales Records'!M2937:M2966)</f>
        <v>1161974.0510765538</v>
      </c>
      <c r="F2915">
        <f>'5000 Sales Records'!N2937</f>
        <v>74604.42</v>
      </c>
      <c r="G2915">
        <f>STD!A2915*Regression!$D$21+STD!B2915*Regression!$D$22+STD!C2915*Regression!$D$23+STD!D2915*Regression!$D$24+STD!E2915*Regression!$D$25</f>
        <v>-42639.868079122156</v>
      </c>
    </row>
    <row r="2916" spans="1:7" x14ac:dyDescent="0.35">
      <c r="A2916">
        <f>STDEV('5000 Sales Records'!I2938:I2967)</f>
        <v>3141.2296569132391</v>
      </c>
      <c r="B2916">
        <f>STDEV('5000 Sales Records'!J2938:J2967)</f>
        <v>201.57106283638166</v>
      </c>
      <c r="C2916">
        <f>STDEV('5000 Sales Records'!K2938:K2967)</f>
        <v>163.85120770620401</v>
      </c>
      <c r="D2916">
        <f>STDEV('5000 Sales Records'!L2938:L2967)</f>
        <v>1488816.3103829031</v>
      </c>
      <c r="E2916">
        <f>STDEV('5000 Sales Records'!M2938:M2967)</f>
        <v>1154623.2691863421</v>
      </c>
      <c r="F2916">
        <f>'5000 Sales Records'!N2938</f>
        <v>23231.84</v>
      </c>
      <c r="G2916">
        <f>STD!A2916*Regression!$D$21+STD!B2916*Regression!$D$22+STD!C2916*Regression!$D$23+STD!D2916*Regression!$D$24+STD!E2916*Regression!$D$25</f>
        <v>-43021.788511239458</v>
      </c>
    </row>
    <row r="2917" spans="1:7" x14ac:dyDescent="0.35">
      <c r="A2917">
        <f>STDEV('5000 Sales Records'!I2939:I2968)</f>
        <v>3060.5577414101745</v>
      </c>
      <c r="B2917">
        <f>STDEV('5000 Sales Records'!J2939:J2968)</f>
        <v>203.12722372993221</v>
      </c>
      <c r="C2917">
        <f>STDEV('5000 Sales Records'!K2939:K2968)</f>
        <v>164.5735166502912</v>
      </c>
      <c r="D2917">
        <f>STDEV('5000 Sales Records'!L2939:L2968)</f>
        <v>1477425.2810213657</v>
      </c>
      <c r="E2917">
        <f>STDEV('5000 Sales Records'!M2939:M2968)</f>
        <v>1147114.6050152483</v>
      </c>
      <c r="F2917">
        <f>'5000 Sales Records'!N2939</f>
        <v>526463.12</v>
      </c>
      <c r="G2917">
        <f>STD!A2917*Regression!$D$21+STD!B2917*Regression!$D$22+STD!C2917*Regression!$D$23+STD!D2917*Regression!$D$24+STD!E2917*Regression!$D$25</f>
        <v>-42583.454834365286</v>
      </c>
    </row>
    <row r="2918" spans="1:7" x14ac:dyDescent="0.35">
      <c r="A2918">
        <f>STDEV('5000 Sales Records'!I2940:I2969)</f>
        <v>3078.1724143789734</v>
      </c>
      <c r="B2918">
        <f>STDEV('5000 Sales Records'!J2940:J2969)</f>
        <v>204.56529038848254</v>
      </c>
      <c r="C2918">
        <f>STDEV('5000 Sales Records'!K2940:K2969)</f>
        <v>166.47708802383752</v>
      </c>
      <c r="D2918">
        <f>STDEV('5000 Sales Records'!L2940:L2969)</f>
        <v>1487432.7280952607</v>
      </c>
      <c r="E2918">
        <f>STDEV('5000 Sales Records'!M2940:M2969)</f>
        <v>1156587.6123912621</v>
      </c>
      <c r="F2918">
        <f>'5000 Sales Records'!N2940</f>
        <v>9818.34</v>
      </c>
      <c r="G2918">
        <f>STD!A2918*Regression!$D$21+STD!B2918*Regression!$D$22+STD!C2918*Regression!$D$23+STD!D2918*Regression!$D$24+STD!E2918*Regression!$D$25</f>
        <v>-42089.356215369422</v>
      </c>
    </row>
    <row r="2919" spans="1:7" x14ac:dyDescent="0.35">
      <c r="A2919">
        <f>STDEV('5000 Sales Records'!I2941:I2970)</f>
        <v>3110.4382542229209</v>
      </c>
      <c r="B2919">
        <f>STDEV('5000 Sales Records'!J2941:J2970)</f>
        <v>204.56529038848245</v>
      </c>
      <c r="C2919">
        <f>STDEV('5000 Sales Records'!K2941:K2970)</f>
        <v>166.47708802383752</v>
      </c>
      <c r="D2919">
        <f>STDEV('5000 Sales Records'!L2941:L2970)</f>
        <v>1486584.5554255971</v>
      </c>
      <c r="E2919">
        <f>STDEV('5000 Sales Records'!M2941:M2970)</f>
        <v>1156009.7337544742</v>
      </c>
      <c r="F2919">
        <f>'5000 Sales Records'!N2941</f>
        <v>1188.1300000000001</v>
      </c>
      <c r="G2919">
        <f>STD!A2919*Regression!$D$21+STD!B2919*Regression!$D$22+STD!C2919*Regression!$D$23+STD!D2919*Regression!$D$24+STD!E2919*Regression!$D$25</f>
        <v>-45059.969095011475</v>
      </c>
    </row>
    <row r="2920" spans="1:7" x14ac:dyDescent="0.35">
      <c r="A2920">
        <f>STDEV('5000 Sales Records'!I2942:I2971)</f>
        <v>3106.8507387133482</v>
      </c>
      <c r="B2920">
        <f>STDEV('5000 Sales Records'!J2942:J2971)</f>
        <v>200.08624594690778</v>
      </c>
      <c r="C2920">
        <f>STDEV('5000 Sales Records'!K2942:K2971)</f>
        <v>163.96270685317648</v>
      </c>
      <c r="D2920">
        <f>STDEV('5000 Sales Records'!L2942:L2971)</f>
        <v>1483504.0113010989</v>
      </c>
      <c r="E2920">
        <f>STDEV('5000 Sales Records'!M2942:M2971)</f>
        <v>1154401.2654607364</v>
      </c>
      <c r="F2920">
        <f>'5000 Sales Records'!N2942</f>
        <v>2800.42</v>
      </c>
      <c r="G2920">
        <f>STD!A2920*Regression!$D$21+STD!B2920*Regression!$D$22+STD!C2920*Regression!$D$23+STD!D2920*Regression!$D$24+STD!E2920*Regression!$D$25</f>
        <v>-40353.48248727899</v>
      </c>
    </row>
    <row r="2921" spans="1:7" x14ac:dyDescent="0.35">
      <c r="A2921">
        <f>STDEV('5000 Sales Records'!I2943:I2972)</f>
        <v>3025.628389941995</v>
      </c>
      <c r="B2921">
        <f>STDEV('5000 Sales Records'!J2943:J2972)</f>
        <v>195.08943166554724</v>
      </c>
      <c r="C2921">
        <f>STDEV('5000 Sales Records'!K2943:K2972)</f>
        <v>160.96688774796002</v>
      </c>
      <c r="D2921">
        <f>STDEV('5000 Sales Records'!L2943:L2972)</f>
        <v>1465049.2546793434</v>
      </c>
      <c r="E2921">
        <f>STDEV('5000 Sales Records'!M2943:M2972)</f>
        <v>1142585.7456469717</v>
      </c>
      <c r="F2921">
        <f>'5000 Sales Records'!N2943</f>
        <v>601060.73</v>
      </c>
      <c r="G2921">
        <f>STD!A2921*Regression!$D$21+STD!B2921*Regression!$D$22+STD!C2921*Regression!$D$23+STD!D2921*Regression!$D$24+STD!E2921*Regression!$D$25</f>
        <v>-34139.230439199368</v>
      </c>
    </row>
    <row r="2922" spans="1:7" x14ac:dyDescent="0.35">
      <c r="A2922">
        <f>STDEV('5000 Sales Records'!I2944:I2973)</f>
        <v>3033.8497610154977</v>
      </c>
      <c r="B2922">
        <f>STDEV('5000 Sales Records'!J2944:J2973)</f>
        <v>197.9011178146776</v>
      </c>
      <c r="C2922">
        <f>STDEV('5000 Sales Records'!K2944:K2973)</f>
        <v>162.42887507863355</v>
      </c>
      <c r="D2922">
        <f>STDEV('5000 Sales Records'!L2944:L2973)</f>
        <v>1472334.5681016101</v>
      </c>
      <c r="E2922">
        <f>STDEV('5000 Sales Records'!M2944:M2973)</f>
        <v>1147979.8355398066</v>
      </c>
      <c r="F2922">
        <f>'5000 Sales Records'!N2944</f>
        <v>59831.199999999997</v>
      </c>
      <c r="G2922">
        <f>STD!A2922*Regression!$D$21+STD!B2922*Regression!$D$22+STD!C2922*Regression!$D$23+STD!D2922*Regression!$D$24+STD!E2922*Regression!$D$25</f>
        <v>-36984.472075613681</v>
      </c>
    </row>
    <row r="2923" spans="1:7" x14ac:dyDescent="0.35">
      <c r="A2923">
        <f>STDEV('5000 Sales Records'!I2945:I2974)</f>
        <v>2947.4431670497916</v>
      </c>
      <c r="B2923">
        <f>STDEV('5000 Sales Records'!J2945:J2974)</f>
        <v>195.87591672797095</v>
      </c>
      <c r="C2923">
        <f>STDEV('5000 Sales Records'!K2945:K2974)</f>
        <v>159.13645714494115</v>
      </c>
      <c r="D2923">
        <f>STDEV('5000 Sales Records'!L2945:L2974)</f>
        <v>1465318.4034681472</v>
      </c>
      <c r="E2923">
        <f>STDEV('5000 Sales Records'!M2945:M2974)</f>
        <v>1145457.8272443211</v>
      </c>
      <c r="F2923">
        <f>'5000 Sales Records'!N2945</f>
        <v>454353.6</v>
      </c>
      <c r="G2923">
        <f>STD!A2923*Regression!$D$21+STD!B2923*Regression!$D$22+STD!C2923*Regression!$D$23+STD!D2923*Regression!$D$24+STD!E2923*Regression!$D$25</f>
        <v>-38012.708973653615</v>
      </c>
    </row>
    <row r="2924" spans="1:7" x14ac:dyDescent="0.35">
      <c r="A2924">
        <f>STDEV('5000 Sales Records'!I2946:I2975)</f>
        <v>2907.1581098836145</v>
      </c>
      <c r="B2924">
        <f>STDEV('5000 Sales Records'!J2946:J2975)</f>
        <v>195.1855317383951</v>
      </c>
      <c r="C2924">
        <f>STDEV('5000 Sales Records'!K2946:K2975)</f>
        <v>158.60138757346951</v>
      </c>
      <c r="D2924">
        <f>STDEV('5000 Sales Records'!L2946:L2975)</f>
        <v>1467077.117530717</v>
      </c>
      <c r="E2924">
        <f>STDEV('5000 Sales Records'!M2946:M2975)</f>
        <v>1147175.2760267397</v>
      </c>
      <c r="F2924">
        <f>'5000 Sales Records'!N2946</f>
        <v>88306.74</v>
      </c>
      <c r="G2924">
        <f>STD!A2924*Regression!$D$21+STD!B2924*Regression!$D$22+STD!C2924*Regression!$D$23+STD!D2924*Regression!$D$24+STD!E2924*Regression!$D$25</f>
        <v>-34134.440250559011</v>
      </c>
    </row>
    <row r="2925" spans="1:7" x14ac:dyDescent="0.35">
      <c r="A2925">
        <f>STDEV('5000 Sales Records'!I2947:I2976)</f>
        <v>2982.8881454901639</v>
      </c>
      <c r="B2925">
        <f>STDEV('5000 Sales Records'!J2947:J2976)</f>
        <v>192.43933031376199</v>
      </c>
      <c r="C2925">
        <f>STDEV('5000 Sales Records'!K2947:K2976)</f>
        <v>157.19539425559648</v>
      </c>
      <c r="D2925">
        <f>STDEV('5000 Sales Records'!L2947:L2976)</f>
        <v>1468620.5345519653</v>
      </c>
      <c r="E2925">
        <f>STDEV('5000 Sales Records'!M2947:M2976)</f>
        <v>1148502.8297593922</v>
      </c>
      <c r="F2925">
        <f>'5000 Sales Records'!N2947</f>
        <v>75371.58</v>
      </c>
      <c r="G2925">
        <f>STD!A2925*Regression!$D$21+STD!B2925*Regression!$D$22+STD!C2925*Regression!$D$23+STD!D2925*Regression!$D$24+STD!E2925*Regression!$D$25</f>
        <v>-36266.198490846669</v>
      </c>
    </row>
    <row r="2926" spans="1:7" x14ac:dyDescent="0.35">
      <c r="A2926">
        <f>STDEV('5000 Sales Records'!I2948:I2977)</f>
        <v>3020.7986210926742</v>
      </c>
      <c r="B2926">
        <f>STDEV('5000 Sales Records'!J2948:J2977)</f>
        <v>192.43933031376199</v>
      </c>
      <c r="C2926">
        <f>STDEV('5000 Sales Records'!K2948:K2977)</f>
        <v>157.19539425559651</v>
      </c>
      <c r="D2926">
        <f>STDEV('5000 Sales Records'!L2948:L2977)</f>
        <v>1465697.8886142119</v>
      </c>
      <c r="E2926">
        <f>STDEV('5000 Sales Records'!M2948:M2977)</f>
        <v>1146690.7208450399</v>
      </c>
      <c r="F2926">
        <f>'5000 Sales Records'!N2948</f>
        <v>1626901.59</v>
      </c>
      <c r="G2926">
        <f>STD!A2926*Regression!$D$21+STD!B2926*Regression!$D$22+STD!C2926*Regression!$D$23+STD!D2926*Regression!$D$24+STD!E2926*Regression!$D$25</f>
        <v>-40538.116554201813</v>
      </c>
    </row>
    <row r="2927" spans="1:7" x14ac:dyDescent="0.35">
      <c r="A2927">
        <f>STDEV('5000 Sales Records'!I2949:I2978)</f>
        <v>2966.5136579423702</v>
      </c>
      <c r="B2927">
        <f>STDEV('5000 Sales Records'!J2949:J2978)</f>
        <v>192.33404340114757</v>
      </c>
      <c r="C2927">
        <f>STDEV('5000 Sales Records'!K2949:K2978)</f>
        <v>158.19730777167763</v>
      </c>
      <c r="D2927">
        <f>STDEV('5000 Sales Records'!L2949:L2978)</f>
        <v>1379240.0328542285</v>
      </c>
      <c r="E2927">
        <f>STDEV('5000 Sales Records'!M2949:M2978)</f>
        <v>1117288.789491083</v>
      </c>
      <c r="F2927">
        <f>'5000 Sales Records'!N2949</f>
        <v>248194.24</v>
      </c>
      <c r="G2927">
        <f>STD!A2927*Regression!$D$21+STD!B2927*Regression!$D$22+STD!C2927*Regression!$D$23+STD!D2927*Regression!$D$24+STD!E2927*Regression!$D$25</f>
        <v>-88775.579379218048</v>
      </c>
    </row>
    <row r="2928" spans="1:7" x14ac:dyDescent="0.35">
      <c r="A2928">
        <f>STDEV('5000 Sales Records'!I2950:I2979)</f>
        <v>2918.1330947406582</v>
      </c>
      <c r="B2928">
        <f>STDEV('5000 Sales Records'!J2950:J2979)</f>
        <v>190.82482084783729</v>
      </c>
      <c r="C2928">
        <f>STDEV('5000 Sales Records'!K2950:K2979)</f>
        <v>157.4212382234148</v>
      </c>
      <c r="D2928">
        <f>STDEV('5000 Sales Records'!L2950:L2979)</f>
        <v>1393191.2337124252</v>
      </c>
      <c r="E2928">
        <f>STDEV('5000 Sales Records'!M2950:M2979)</f>
        <v>1126187.980102899</v>
      </c>
      <c r="F2928">
        <f>'5000 Sales Records'!N2950</f>
        <v>228396.84</v>
      </c>
      <c r="G2928">
        <f>STD!A2928*Regression!$D$21+STD!B2928*Regression!$D$22+STD!C2928*Regression!$D$23+STD!D2928*Regression!$D$24+STD!E2928*Regression!$D$25</f>
        <v>-77550.328840586822</v>
      </c>
    </row>
    <row r="2929" spans="1:7" x14ac:dyDescent="0.35">
      <c r="A2929">
        <f>STDEV('5000 Sales Records'!I2951:I2980)</f>
        <v>2821.0746931157159</v>
      </c>
      <c r="B2929">
        <f>STDEV('5000 Sales Records'!J2951:J2980)</f>
        <v>190.11838514009079</v>
      </c>
      <c r="C2929">
        <f>STDEV('5000 Sales Records'!K2951:K2980)</f>
        <v>157.95984912658014</v>
      </c>
      <c r="D2929">
        <f>STDEV('5000 Sales Records'!L2951:L2980)</f>
        <v>1402068.60873694</v>
      </c>
      <c r="E2929">
        <f>STDEV('5000 Sales Records'!M2951:M2980)</f>
        <v>1133248.4836140976</v>
      </c>
      <c r="F2929">
        <f>'5000 Sales Records'!N2951</f>
        <v>368280.06</v>
      </c>
      <c r="G2929">
        <f>STD!A2929*Regression!$D$21+STD!B2929*Regression!$D$22+STD!C2929*Regression!$D$23+STD!D2929*Regression!$D$24+STD!E2929*Regression!$D$25</f>
        <v>-63874.522137108957</v>
      </c>
    </row>
    <row r="2930" spans="1:7" x14ac:dyDescent="0.35">
      <c r="A2930">
        <f>STDEV('5000 Sales Records'!I2952:I2981)</f>
        <v>2811.7952012945375</v>
      </c>
      <c r="B2930">
        <f>STDEV('5000 Sales Records'!J2952:J2981)</f>
        <v>192.69107335198552</v>
      </c>
      <c r="C2930">
        <f>STDEV('5000 Sales Records'!K2952:K2981)</f>
        <v>159.36447039419733</v>
      </c>
      <c r="D2930">
        <f>STDEV('5000 Sales Records'!L2952:L2981)</f>
        <v>1413853.9047862224</v>
      </c>
      <c r="E2930">
        <f>STDEV('5000 Sales Records'!M2952:M2981)</f>
        <v>1140809.3159522226</v>
      </c>
      <c r="F2930">
        <f>'5000 Sales Records'!N2952</f>
        <v>545652.5</v>
      </c>
      <c r="G2930">
        <f>STD!A2930*Regression!$D$21+STD!B2930*Regression!$D$22+STD!C2930*Regression!$D$23+STD!D2930*Regression!$D$24+STD!E2930*Regression!$D$25</f>
        <v>-62412.161426067818</v>
      </c>
    </row>
    <row r="2931" spans="1:7" x14ac:dyDescent="0.35">
      <c r="A2931">
        <f>STDEV('5000 Sales Records'!I2953:I2982)</f>
        <v>2918.7192672334113</v>
      </c>
      <c r="B2931">
        <f>STDEV('5000 Sales Records'!J2953:J2982)</f>
        <v>179.99710568713914</v>
      </c>
      <c r="C2931">
        <f>STDEV('5000 Sales Records'!K2953:K2982)</f>
        <v>146.19819412732829</v>
      </c>
      <c r="D2931">
        <f>STDEV('5000 Sales Records'!L2953:L2982)</f>
        <v>1384153.2518698731</v>
      </c>
      <c r="E2931">
        <f>STDEV('5000 Sales Records'!M2953:M2982)</f>
        <v>1111253.0203074361</v>
      </c>
      <c r="F2931">
        <f>'5000 Sales Records'!N2953</f>
        <v>12528</v>
      </c>
      <c r="G2931">
        <f>STD!A2931*Regression!$D$21+STD!B2931*Regression!$D$22+STD!C2931*Regression!$D$23+STD!D2931*Regression!$D$24+STD!E2931*Regression!$D$25</f>
        <v>-73187.302552938112</v>
      </c>
    </row>
    <row r="2932" spans="1:7" x14ac:dyDescent="0.35">
      <c r="A2932">
        <f>STDEV('5000 Sales Records'!I2954:I2983)</f>
        <v>2864.3270425872374</v>
      </c>
      <c r="B2932">
        <f>STDEV('5000 Sales Records'!J2954:J2983)</f>
        <v>179.9971056871392</v>
      </c>
      <c r="C2932">
        <f>STDEV('5000 Sales Records'!K2954:K2983)</f>
        <v>146.19819412732832</v>
      </c>
      <c r="D2932">
        <f>STDEV('5000 Sales Records'!L2954:L2983)</f>
        <v>1379375.9037123136</v>
      </c>
      <c r="E2932">
        <f>STDEV('5000 Sales Records'!M2954:M2983)</f>
        <v>1108353.181336463</v>
      </c>
      <c r="F2932">
        <f>'5000 Sales Records'!N2954</f>
        <v>394508.4</v>
      </c>
      <c r="G2932">
        <f>STD!A2932*Regression!$D$21+STD!B2932*Regression!$D$22+STD!C2932*Regression!$D$23+STD!D2932*Regression!$D$24+STD!E2932*Regression!$D$25</f>
        <v>-70480.6215825947</v>
      </c>
    </row>
    <row r="2933" spans="1:7" x14ac:dyDescent="0.35">
      <c r="A2933">
        <f>STDEV('5000 Sales Records'!I2955:I2984)</f>
        <v>2880.2912266947437</v>
      </c>
      <c r="B2933">
        <f>STDEV('5000 Sales Records'!J2955:J2984)</f>
        <v>177.05508994913586</v>
      </c>
      <c r="C2933">
        <f>STDEV('5000 Sales Records'!K2955:K2984)</f>
        <v>140.93695791332411</v>
      </c>
      <c r="D2933">
        <f>STDEV('5000 Sales Records'!L2955:L2984)</f>
        <v>1338043.7984280232</v>
      </c>
      <c r="E2933">
        <f>STDEV('5000 Sales Records'!M2955:M2984)</f>
        <v>1058878.9567811994</v>
      </c>
      <c r="F2933">
        <f>'5000 Sales Records'!N2955</f>
        <v>27272.16</v>
      </c>
      <c r="G2933">
        <f>STD!A2933*Regression!$D$21+STD!B2933*Regression!$D$22+STD!C2933*Regression!$D$23+STD!D2933*Regression!$D$24+STD!E2933*Regression!$D$25</f>
        <v>-70963.239374472643</v>
      </c>
    </row>
    <row r="2934" spans="1:7" x14ac:dyDescent="0.35">
      <c r="A2934">
        <f>STDEV('5000 Sales Records'!I2956:I2985)</f>
        <v>2870.07142688162</v>
      </c>
      <c r="B2934">
        <f>STDEV('5000 Sales Records'!J2956:J2985)</f>
        <v>180.32991938596092</v>
      </c>
      <c r="C2934">
        <f>STDEV('5000 Sales Records'!K2956:K2985)</f>
        <v>142.65524141435716</v>
      </c>
      <c r="D2934">
        <f>STDEV('5000 Sales Records'!L2956:L2985)</f>
        <v>1337918.9177147676</v>
      </c>
      <c r="E2934">
        <f>STDEV('5000 Sales Records'!M2956:M2985)</f>
        <v>1058610.3146796688</v>
      </c>
      <c r="F2934">
        <f>'5000 Sales Records'!N2956</f>
        <v>71614.399999999994</v>
      </c>
      <c r="G2934">
        <f>STD!A2934*Regression!$D$21+STD!B2934*Regression!$D$22+STD!C2934*Regression!$D$23+STD!D2934*Regression!$D$24+STD!E2934*Regression!$D$25</f>
        <v>-74609.536712200148</v>
      </c>
    </row>
    <row r="2935" spans="1:7" x14ac:dyDescent="0.35">
      <c r="A2935">
        <f>STDEV('5000 Sales Records'!I2957:I2986)</f>
        <v>2851.6765951713874</v>
      </c>
      <c r="B2935">
        <f>STDEV('5000 Sales Records'!J2957:J2986)</f>
        <v>176.32145023732397</v>
      </c>
      <c r="C2935">
        <f>STDEV('5000 Sales Records'!K2957:K2986)</f>
        <v>136.24330718983219</v>
      </c>
      <c r="D2935">
        <f>STDEV('5000 Sales Records'!L2957:L2986)</f>
        <v>1343128.1060035033</v>
      </c>
      <c r="E2935">
        <f>STDEV('5000 Sales Records'!M2957:M2986)</f>
        <v>1062406.3174191839</v>
      </c>
      <c r="F2935">
        <f>'5000 Sales Records'!N2957</f>
        <v>598070.54</v>
      </c>
      <c r="G2935">
        <f>STD!A2935*Regression!$D$21+STD!B2935*Regression!$D$22+STD!C2935*Regression!$D$23+STD!D2935*Regression!$D$24+STD!E2935*Regression!$D$25</f>
        <v>-78971.330415345379</v>
      </c>
    </row>
    <row r="2936" spans="1:7" x14ac:dyDescent="0.35">
      <c r="A2936">
        <f>STDEV('5000 Sales Records'!I2958:I2987)</f>
        <v>2844.5886406443301</v>
      </c>
      <c r="B2936">
        <f>STDEV('5000 Sales Records'!J2958:J2987)</f>
        <v>178.65310549784184</v>
      </c>
      <c r="C2936">
        <f>STDEV('5000 Sales Records'!K2958:K2987)</f>
        <v>137.61248467319754</v>
      </c>
      <c r="D2936">
        <f>STDEV('5000 Sales Records'!L2958:L2987)</f>
        <v>1343594.2629854202</v>
      </c>
      <c r="E2936">
        <f>STDEV('5000 Sales Records'!M2958:M2987)</f>
        <v>1064518.1965005384</v>
      </c>
      <c r="F2936">
        <f>'5000 Sales Records'!N2958</f>
        <v>315938.88</v>
      </c>
      <c r="G2936">
        <f>STD!A2936*Regression!$D$21+STD!B2936*Regression!$D$22+STD!C2936*Regression!$D$23+STD!D2936*Regression!$D$24+STD!E2936*Regression!$D$25</f>
        <v>-82856.119939103257</v>
      </c>
    </row>
    <row r="2937" spans="1:7" x14ac:dyDescent="0.35">
      <c r="A2937">
        <f>STDEV('5000 Sales Records'!I2959:I2988)</f>
        <v>2846.632298643111</v>
      </c>
      <c r="B2937">
        <f>STDEV('5000 Sales Records'!J2959:J2988)</f>
        <v>179.81417703176024</v>
      </c>
      <c r="C2937">
        <f>STDEV('5000 Sales Records'!K2959:K2988)</f>
        <v>137.69607987182843</v>
      </c>
      <c r="D2937">
        <f>STDEV('5000 Sales Records'!L2959:L2988)</f>
        <v>1346333.6209733596</v>
      </c>
      <c r="E2937">
        <f>STDEV('5000 Sales Records'!M2959:M2988)</f>
        <v>1064477.6792065685</v>
      </c>
      <c r="F2937">
        <f>'5000 Sales Records'!N2959</f>
        <v>101714.4</v>
      </c>
      <c r="G2937">
        <f>STD!A2937*Regression!$D$21+STD!B2937*Regression!$D$22+STD!C2937*Regression!$D$23+STD!D2937*Regression!$D$24+STD!E2937*Regression!$D$25</f>
        <v>-83526.518665636657</v>
      </c>
    </row>
    <row r="2938" spans="1:7" x14ac:dyDescent="0.35">
      <c r="A2938">
        <f>STDEV('5000 Sales Records'!I2960:I2989)</f>
        <v>2869.0700275504792</v>
      </c>
      <c r="B2938">
        <f>STDEV('5000 Sales Records'!J2960:J2989)</f>
        <v>179.95148403510544</v>
      </c>
      <c r="C2938">
        <f>STDEV('5000 Sales Records'!K2960:K2989)</f>
        <v>137.05786184808153</v>
      </c>
      <c r="D2938">
        <f>STDEV('5000 Sales Records'!L2960:L2989)</f>
        <v>1345427.9519234656</v>
      </c>
      <c r="E2938">
        <f>STDEV('5000 Sales Records'!M2960:M2989)</f>
        <v>1063223.9434961637</v>
      </c>
      <c r="F2938">
        <f>'5000 Sales Records'!N2960</f>
        <v>312312</v>
      </c>
      <c r="G2938">
        <f>STD!A2938*Regression!$D$21+STD!B2938*Regression!$D$22+STD!C2938*Regression!$D$23+STD!D2938*Regression!$D$24+STD!E2938*Regression!$D$25</f>
        <v>-87402.584626412252</v>
      </c>
    </row>
    <row r="2939" spans="1:7" x14ac:dyDescent="0.35">
      <c r="A2939">
        <f>STDEV('5000 Sales Records'!I2961:I2990)</f>
        <v>2917.0282904227097</v>
      </c>
      <c r="B2939">
        <f>STDEV('5000 Sales Records'!J2961:J2990)</f>
        <v>174.7175426023058</v>
      </c>
      <c r="C2939">
        <f>STDEV('5000 Sales Records'!K2961:K2990)</f>
        <v>129.34124889155655</v>
      </c>
      <c r="D2939">
        <f>STDEV('5000 Sales Records'!L2961:L2990)</f>
        <v>1331695.302738006</v>
      </c>
      <c r="E2939">
        <f>STDEV('5000 Sales Records'!M2961:M2990)</f>
        <v>1035930.2631164192</v>
      </c>
      <c r="F2939">
        <f>'5000 Sales Records'!N2961</f>
        <v>147049.24</v>
      </c>
      <c r="G2939">
        <f>STD!A2939*Regression!$D$21+STD!B2939*Regression!$D$22+STD!C2939*Regression!$D$23+STD!D2939*Regression!$D$24+STD!E2939*Regression!$D$25</f>
        <v>-85717.293065148871</v>
      </c>
    </row>
    <row r="2940" spans="1:7" x14ac:dyDescent="0.35">
      <c r="A2940">
        <f>STDEV('5000 Sales Records'!I2962:I2991)</f>
        <v>2873.8032289721186</v>
      </c>
      <c r="B2940">
        <f>STDEV('5000 Sales Records'!J2962:J2991)</f>
        <v>176.54525063648379</v>
      </c>
      <c r="C2940">
        <f>STDEV('5000 Sales Records'!K2962:K2991)</f>
        <v>130.4630021469512</v>
      </c>
      <c r="D2940">
        <f>STDEV('5000 Sales Records'!L2962:L2991)</f>
        <v>1336614.8132431877</v>
      </c>
      <c r="E2940">
        <f>STDEV('5000 Sales Records'!M2962:M2991)</f>
        <v>1038661.3365460383</v>
      </c>
      <c r="F2940">
        <f>'5000 Sales Records'!N2962</f>
        <v>1100612.93</v>
      </c>
      <c r="G2940">
        <f>STD!A2940*Regression!$D$21+STD!B2940*Regression!$D$22+STD!C2940*Regression!$D$23+STD!D2940*Regression!$D$24+STD!E2940*Regression!$D$25</f>
        <v>-82039.950442484813</v>
      </c>
    </row>
    <row r="2941" spans="1:7" x14ac:dyDescent="0.35">
      <c r="A2941">
        <f>STDEV('5000 Sales Records'!I2963:I2992)</f>
        <v>2945.3987306914182</v>
      </c>
      <c r="B2941">
        <f>STDEV('5000 Sales Records'!J2963:J2992)</f>
        <v>150.16481197050774</v>
      </c>
      <c r="C2941">
        <f>STDEV('5000 Sales Records'!K2963:K2992)</f>
        <v>107.78130580448322</v>
      </c>
      <c r="D2941">
        <f>STDEV('5000 Sales Records'!L2963:L2992)</f>
        <v>1178551.8263299647</v>
      </c>
      <c r="E2941">
        <f>STDEV('5000 Sales Records'!M2963:M2992)</f>
        <v>910210.66741146659</v>
      </c>
      <c r="F2941">
        <f>'5000 Sales Records'!N2963</f>
        <v>843269.5</v>
      </c>
      <c r="G2941">
        <f>STD!A2941*Regression!$D$21+STD!B2941*Regression!$D$22+STD!C2941*Regression!$D$23+STD!D2941*Regression!$D$24+STD!E2941*Regression!$D$25</f>
        <v>-106659.24082985893</v>
      </c>
    </row>
    <row r="2942" spans="1:7" x14ac:dyDescent="0.35">
      <c r="A2942">
        <f>STDEV('5000 Sales Records'!I2964:I2993)</f>
        <v>2959.4064961061708</v>
      </c>
      <c r="B2942">
        <f>STDEV('5000 Sales Records'!J2964:J2993)</f>
        <v>149.185982047712</v>
      </c>
      <c r="C2942">
        <f>STDEV('5000 Sales Records'!K2964:K2993)</f>
        <v>114.55420246960944</v>
      </c>
      <c r="D2942">
        <f>STDEV('5000 Sales Records'!L2964:L2993)</f>
        <v>1202482.8273538072</v>
      </c>
      <c r="E2942">
        <f>STDEV('5000 Sales Records'!M2964:M2993)</f>
        <v>956884.51629739371</v>
      </c>
      <c r="F2942">
        <f>'5000 Sales Records'!N2964</f>
        <v>124561.26</v>
      </c>
      <c r="G2942">
        <f>STD!A2942*Regression!$D$21+STD!B2942*Regression!$D$22+STD!C2942*Regression!$D$23+STD!D2942*Regression!$D$24+STD!E2942*Regression!$D$25</f>
        <v>-106725.19218133099</v>
      </c>
    </row>
    <row r="2943" spans="1:7" x14ac:dyDescent="0.35">
      <c r="A2943">
        <f>STDEV('5000 Sales Records'!I2965:I2994)</f>
        <v>3026.416716792015</v>
      </c>
      <c r="B2943">
        <f>STDEV('5000 Sales Records'!J2965:J2994)</f>
        <v>149.185982047712</v>
      </c>
      <c r="C2943">
        <f>STDEV('5000 Sales Records'!K2965:K2994)</f>
        <v>114.55420246960942</v>
      </c>
      <c r="D2943">
        <f>STDEV('5000 Sales Records'!L2965:L2994)</f>
        <v>1206428.6460446084</v>
      </c>
      <c r="E2943">
        <f>STDEV('5000 Sales Records'!M2965:M2994)</f>
        <v>959194.58029073186</v>
      </c>
      <c r="F2943">
        <f>'5000 Sales Records'!N2965</f>
        <v>347218.39</v>
      </c>
      <c r="G2943">
        <f>STD!A2943*Regression!$D$21+STD!B2943*Regression!$D$22+STD!C2943*Regression!$D$23+STD!D2943*Regression!$D$24+STD!E2943*Regression!$D$25</f>
        <v>-110728.06600371946</v>
      </c>
    </row>
    <row r="2944" spans="1:7" x14ac:dyDescent="0.35">
      <c r="A2944">
        <f>STDEV('5000 Sales Records'!I2966:I2995)</f>
        <v>3082.3345004093562</v>
      </c>
      <c r="B2944">
        <f>STDEV('5000 Sales Records'!J2966:J2995)</f>
        <v>140.63664180735611</v>
      </c>
      <c r="C2944">
        <f>STDEV('5000 Sales Records'!K2966:K2995)</f>
        <v>110.96902663490765</v>
      </c>
      <c r="D2944">
        <f>STDEV('5000 Sales Records'!L2966:L2995)</f>
        <v>1210629.1339463992</v>
      </c>
      <c r="E2944">
        <f>STDEV('5000 Sales Records'!M2966:M2995)</f>
        <v>962223.28006676678</v>
      </c>
      <c r="F2944">
        <f>'5000 Sales Records'!N2966</f>
        <v>1164908.75</v>
      </c>
      <c r="G2944">
        <f>STD!A2944*Regression!$D$21+STD!B2944*Regression!$D$22+STD!C2944*Regression!$D$23+STD!D2944*Regression!$D$24+STD!E2944*Regression!$D$25</f>
        <v>-99419.845165451174</v>
      </c>
    </row>
    <row r="2945" spans="1:7" x14ac:dyDescent="0.35">
      <c r="A2945">
        <f>STDEV('5000 Sales Records'!I2967:I2996)</f>
        <v>3003.8904612932006</v>
      </c>
      <c r="B2945">
        <f>STDEV('5000 Sales Records'!J2967:J2996)</f>
        <v>104.22753983417749</v>
      </c>
      <c r="C2945">
        <f>STDEV('5000 Sales Records'!K2967:K2996)</f>
        <v>76.264000217634759</v>
      </c>
      <c r="D2945">
        <f>STDEV('5000 Sales Records'!L2967:L2996)</f>
        <v>700038.58461513824</v>
      </c>
      <c r="E2945">
        <f>STDEV('5000 Sales Records'!M2967:M2996)</f>
        <v>507766.28776771302</v>
      </c>
      <c r="F2945">
        <f>'5000 Sales Records'!N2967</f>
        <v>338559.6</v>
      </c>
      <c r="G2945">
        <f>STD!A2945*Regression!$D$21+STD!B2945*Regression!$D$22+STD!C2945*Regression!$D$23+STD!D2945*Regression!$D$24+STD!E2945*Regression!$D$25</f>
        <v>-144421.65952918434</v>
      </c>
    </row>
    <row r="2946" spans="1:7" x14ac:dyDescent="0.35">
      <c r="A2946">
        <f>STDEV('5000 Sales Records'!I2968:I2997)</f>
        <v>3115.110817201898</v>
      </c>
      <c r="B2946">
        <f>STDEV('5000 Sales Records'!J2968:J2997)</f>
        <v>105.23471172443121</v>
      </c>
      <c r="C2946">
        <f>STDEV('5000 Sales Records'!K2968:K2997)</f>
        <v>76.78206544140545</v>
      </c>
      <c r="D2946">
        <f>STDEV('5000 Sales Records'!L2968:L2997)</f>
        <v>696140.87453565677</v>
      </c>
      <c r="E2946">
        <f>STDEV('5000 Sales Records'!M2968:M2997)</f>
        <v>505738.83156297228</v>
      </c>
      <c r="F2946">
        <f>'5000 Sales Records'!N2968</f>
        <v>174417.6</v>
      </c>
      <c r="G2946">
        <f>STD!A2946*Regression!$D$21+STD!B2946*Regression!$D$22+STD!C2946*Regression!$D$23+STD!D2946*Regression!$D$24+STD!E2946*Regression!$D$25</f>
        <v>-157042.87183683459</v>
      </c>
    </row>
    <row r="2947" spans="1:7" x14ac:dyDescent="0.35">
      <c r="A2947">
        <f>STDEV('5000 Sales Records'!I2969:I2998)</f>
        <v>3099.9752583365648</v>
      </c>
      <c r="B2947">
        <f>STDEV('5000 Sales Records'!J2969:J2998)</f>
        <v>119.02806922941643</v>
      </c>
      <c r="C2947">
        <f>STDEV('5000 Sales Records'!K2969:K2998)</f>
        <v>83.497699785923601</v>
      </c>
      <c r="D2947">
        <f>STDEV('5000 Sales Records'!L2969:L2998)</f>
        <v>806399.8961165814</v>
      </c>
      <c r="E2947">
        <f>STDEV('5000 Sales Records'!M2969:M2998)</f>
        <v>559715.46300294495</v>
      </c>
      <c r="F2947">
        <f>'5000 Sales Records'!N2969</f>
        <v>216060.48</v>
      </c>
      <c r="G2947">
        <f>STD!A2947*Regression!$D$21+STD!B2947*Regression!$D$22+STD!C2947*Regression!$D$23+STD!D2947*Regression!$D$24+STD!E2947*Regression!$D$25</f>
        <v>-121486.38926137297</v>
      </c>
    </row>
    <row r="2948" spans="1:7" x14ac:dyDescent="0.35">
      <c r="A2948">
        <f>STDEV('5000 Sales Records'!I2970:I2999)</f>
        <v>3090.0070520322756</v>
      </c>
      <c r="B2948">
        <f>STDEV('5000 Sales Records'!J2970:J2999)</f>
        <v>118.91511010636617</v>
      </c>
      <c r="C2948">
        <f>STDEV('5000 Sales Records'!K2970:K2999)</f>
        <v>82.928245583258516</v>
      </c>
      <c r="D2948">
        <f>STDEV('5000 Sales Records'!L2970:L2999)</f>
        <v>806137.80531411141</v>
      </c>
      <c r="E2948">
        <f>STDEV('5000 Sales Records'!M2970:M2999)</f>
        <v>557934.94030277536</v>
      </c>
      <c r="F2948">
        <f>'5000 Sales Records'!N2970</f>
        <v>17764.11</v>
      </c>
      <c r="G2948">
        <f>STD!A2948*Regression!$D$21+STD!B2948*Regression!$D$22+STD!C2948*Regression!$D$23+STD!D2948*Regression!$D$24+STD!E2948*Regression!$D$25</f>
        <v>-120540.6074779277</v>
      </c>
    </row>
    <row r="2949" spans="1:7" x14ac:dyDescent="0.35">
      <c r="A2949">
        <f>STDEV('5000 Sales Records'!I2971:I3000)</f>
        <v>3069.2611206016313</v>
      </c>
      <c r="B2949">
        <f>STDEV('5000 Sales Records'!J2971:J3000)</f>
        <v>116.31101045912628</v>
      </c>
      <c r="C2949">
        <f>STDEV('5000 Sales Records'!K2971:K3000)</f>
        <v>81.431851462702696</v>
      </c>
      <c r="D2949">
        <f>STDEV('5000 Sales Records'!L2971:L3000)</f>
        <v>802609.7926450196</v>
      </c>
      <c r="E2949">
        <f>STDEV('5000 Sales Records'!M2971:M3000)</f>
        <v>555054.97670898854</v>
      </c>
      <c r="F2949">
        <f>'5000 Sales Records'!N2971</f>
        <v>50230.53</v>
      </c>
      <c r="G2949">
        <f>STD!A2949*Regression!$D$21+STD!B2949*Regression!$D$22+STD!C2949*Regression!$D$23+STD!D2949*Regression!$D$24+STD!E2949*Regression!$D$25</f>
        <v>-116144.99822495179</v>
      </c>
    </row>
    <row r="2950" spans="1:7" x14ac:dyDescent="0.35">
      <c r="A2950">
        <f>STDEV('5000 Sales Records'!I2972:I3001)</f>
        <v>2972.65126158258</v>
      </c>
      <c r="B2950">
        <f>STDEV('5000 Sales Records'!J2972:J3001)</f>
        <v>148.305679900298</v>
      </c>
      <c r="C2950">
        <f>STDEV('5000 Sales Records'!K2972:K3001)</f>
        <v>113.40345064029768</v>
      </c>
      <c r="D2950">
        <f>STDEV('5000 Sales Records'!L2972:L3001)</f>
        <v>946072.32553432707</v>
      </c>
      <c r="E2950">
        <f>STDEV('5000 Sales Records'!M2972:M3001)</f>
        <v>699238.57725398825</v>
      </c>
      <c r="F2950">
        <f>'5000 Sales Records'!N2972</f>
        <v>467413.36</v>
      </c>
      <c r="G2950">
        <f>STD!A2950*Regression!$D$21+STD!B2950*Regression!$D$22+STD!C2950*Regression!$D$23+STD!D2950*Regression!$D$24+STD!E2950*Regression!$D$25</f>
        <v>-108037.42266057222</v>
      </c>
    </row>
    <row r="2951" spans="1:7" x14ac:dyDescent="0.35">
      <c r="A2951">
        <f>STDEV('5000 Sales Records'!I2973:I3002)</f>
        <v>3091.1542881799564</v>
      </c>
      <c r="B2951">
        <f>STDEV('5000 Sales Records'!J2973:J3002)</f>
        <v>172.66345193075367</v>
      </c>
      <c r="C2951">
        <f>STDEV('5000 Sales Records'!K2973:K3002)</f>
        <v>136.5711883016983</v>
      </c>
      <c r="D2951">
        <f>STDEV('5000 Sales Records'!L2973:L3002)</f>
        <v>948677.42885475024</v>
      </c>
      <c r="E2951">
        <f>STDEV('5000 Sales Records'!M2973:M3002)</f>
        <v>701563.21400408214</v>
      </c>
      <c r="F2951">
        <f>'5000 Sales Records'!N2973</f>
        <v>151573.14000000001</v>
      </c>
      <c r="G2951">
        <f>STD!A2951*Regression!$D$21+STD!B2951*Regression!$D$22+STD!C2951*Regression!$D$23+STD!D2951*Regression!$D$24+STD!E2951*Regression!$D$25</f>
        <v>-120921.94449939113</v>
      </c>
    </row>
    <row r="2952" spans="1:7" x14ac:dyDescent="0.35">
      <c r="A2952">
        <f>STDEV('5000 Sales Records'!I2974:I3003)</f>
        <v>2962.8007968928596</v>
      </c>
      <c r="B2952">
        <f>STDEV('5000 Sales Records'!J2974:J3003)</f>
        <v>172.66345193075367</v>
      </c>
      <c r="C2952">
        <f>STDEV('5000 Sales Records'!K2974:K3003)</f>
        <v>136.5711883016983</v>
      </c>
      <c r="D2952">
        <f>STDEV('5000 Sales Records'!L2974:L3003)</f>
        <v>950540.73558583576</v>
      </c>
      <c r="E2952">
        <f>STDEV('5000 Sales Records'!M2974:M3003)</f>
        <v>702723.49835401261</v>
      </c>
      <c r="F2952">
        <f>'5000 Sales Records'!N2974</f>
        <v>403274.44</v>
      </c>
      <c r="G2952">
        <f>STD!A2952*Regression!$D$21+STD!B2952*Regression!$D$22+STD!C2952*Regression!$D$23+STD!D2952*Regression!$D$24+STD!E2952*Regression!$D$25</f>
        <v>-109473.12006963859</v>
      </c>
    </row>
    <row r="2953" spans="1:7" x14ac:dyDescent="0.35">
      <c r="A2953">
        <f>STDEV('5000 Sales Records'!I2975:I3004)</f>
        <v>2993.0539758412065</v>
      </c>
      <c r="B2953">
        <f>STDEV('5000 Sales Records'!J2975:J3004)</f>
        <v>172.7201094974977</v>
      </c>
      <c r="C2953">
        <f>STDEV('5000 Sales Records'!K2975:K3004)</f>
        <v>136.47218937819588</v>
      </c>
      <c r="D2953">
        <f>STDEV('5000 Sales Records'!L2975:L3004)</f>
        <v>951977.15608261048</v>
      </c>
      <c r="E2953">
        <f>STDEV('5000 Sales Records'!M2975:M3004)</f>
        <v>704726.20989097655</v>
      </c>
      <c r="F2953">
        <f>'5000 Sales Records'!N2975</f>
        <v>330141.84000000003</v>
      </c>
      <c r="G2953">
        <f>STD!A2953*Regression!$D$21+STD!B2953*Regression!$D$22+STD!C2953*Regression!$D$23+STD!D2953*Regression!$D$24+STD!E2953*Regression!$D$25</f>
        <v>-113028.22041361697</v>
      </c>
    </row>
    <row r="2954" spans="1:7" x14ac:dyDescent="0.35">
      <c r="A2954">
        <f>STDEV('5000 Sales Records'!I2976:I3005)</f>
        <v>3137.5052949536303</v>
      </c>
      <c r="B2954">
        <f>STDEV('5000 Sales Records'!J2976:J3005)</f>
        <v>172.09026697918017</v>
      </c>
      <c r="C2954">
        <f>STDEV('5000 Sales Records'!K2976:K3005)</f>
        <v>136.3529223219918</v>
      </c>
      <c r="D2954">
        <f>STDEV('5000 Sales Records'!L2976:L3005)</f>
        <v>962556.28249103203</v>
      </c>
      <c r="E2954">
        <f>STDEV('5000 Sales Records'!M2976:M3005)</f>
        <v>708551.02831314318</v>
      </c>
      <c r="F2954">
        <f>'5000 Sales Records'!N2976</f>
        <v>83331.600000000006</v>
      </c>
      <c r="G2954">
        <f>STD!A2954*Regression!$D$21+STD!B2954*Regression!$D$22+STD!C2954*Regression!$D$23+STD!D2954*Regression!$D$24+STD!E2954*Regression!$D$25</f>
        <v>-116958.72229770117</v>
      </c>
    </row>
    <row r="2955" spans="1:7" x14ac:dyDescent="0.35">
      <c r="A2955">
        <f>STDEV('5000 Sales Records'!I2977:I3006)</f>
        <v>3115.8950797926204</v>
      </c>
      <c r="B2955">
        <f>STDEV('5000 Sales Records'!J2977:J3006)</f>
        <v>194.41483517403486</v>
      </c>
      <c r="C2955">
        <f>STDEV('5000 Sales Records'!K2977:K3006)</f>
        <v>153.28206939585553</v>
      </c>
      <c r="D2955">
        <f>STDEV('5000 Sales Records'!L2977:L3006)</f>
        <v>1228704.7227915979</v>
      </c>
      <c r="E2955">
        <f>STDEV('5000 Sales Records'!M2977:M3006)</f>
        <v>918656.91278604628</v>
      </c>
      <c r="F2955">
        <f>'5000 Sales Records'!N2977</f>
        <v>117810.18</v>
      </c>
      <c r="G2955">
        <f>STD!A2955*Regression!$D$21+STD!B2955*Regression!$D$22+STD!C2955*Regression!$D$23+STD!D2955*Regression!$D$24+STD!E2955*Regression!$D$25</f>
        <v>-75546.471151151811</v>
      </c>
    </row>
    <row r="2956" spans="1:7" x14ac:dyDescent="0.35">
      <c r="A2956">
        <f>STDEV('5000 Sales Records'!I2978:I3007)</f>
        <v>3136.8406063514249</v>
      </c>
      <c r="B2956">
        <f>STDEV('5000 Sales Records'!J2978:J3007)</f>
        <v>209.88934962849174</v>
      </c>
      <c r="C2956">
        <f>STDEV('5000 Sales Records'!K2978:K3007)</f>
        <v>168.02649451592552</v>
      </c>
      <c r="D2956">
        <f>STDEV('5000 Sales Records'!L2978:L3007)</f>
        <v>1466936.6419246944</v>
      </c>
      <c r="E2956">
        <f>STDEV('5000 Sales Records'!M2978:M3007)</f>
        <v>1134454.8125193885</v>
      </c>
      <c r="F2956">
        <f>'5000 Sales Records'!N2978</f>
        <v>24868.080000000002</v>
      </c>
      <c r="G2956">
        <f>STD!A2956*Regression!$D$21+STD!B2956*Regression!$D$22+STD!C2956*Regression!$D$23+STD!D2956*Regression!$D$24+STD!E2956*Regression!$D$25</f>
        <v>-56745.859753858298</v>
      </c>
    </row>
    <row r="2957" spans="1:7" x14ac:dyDescent="0.35">
      <c r="A2957">
        <f>STDEV('5000 Sales Records'!I2979:I3008)</f>
        <v>3110.2229932620739</v>
      </c>
      <c r="B2957">
        <f>STDEV('5000 Sales Records'!J2979:J3008)</f>
        <v>222.42292804087413</v>
      </c>
      <c r="C2957">
        <f>STDEV('5000 Sales Records'!K2979:K3008)</f>
        <v>180.03137000878871</v>
      </c>
      <c r="D2957">
        <f>STDEV('5000 Sales Records'!L2979:L3008)</f>
        <v>1607832.2015702925</v>
      </c>
      <c r="E2957">
        <f>STDEV('5000 Sales Records'!M2979:M3008)</f>
        <v>1262383.2292653495</v>
      </c>
      <c r="F2957">
        <f>'5000 Sales Records'!N2979</f>
        <v>4521.4799999999996</v>
      </c>
      <c r="G2957">
        <f>STD!A2957*Regression!$D$21+STD!B2957*Regression!$D$22+STD!C2957*Regression!$D$23+STD!D2957*Regression!$D$24+STD!E2957*Regression!$D$25</f>
        <v>-42896.486606602324</v>
      </c>
    </row>
    <row r="2958" spans="1:7" x14ac:dyDescent="0.35">
      <c r="A2958">
        <f>STDEV('5000 Sales Records'!I2980:I3009)</f>
        <v>3001.3715449065471</v>
      </c>
      <c r="B2958">
        <f>STDEV('5000 Sales Records'!J2980:J3009)</f>
        <v>222.42292804087413</v>
      </c>
      <c r="C2958">
        <f>STDEV('5000 Sales Records'!K2980:K3009)</f>
        <v>180.03137000878874</v>
      </c>
      <c r="D2958">
        <f>STDEV('5000 Sales Records'!L2980:L3009)</f>
        <v>1592445.1396680544</v>
      </c>
      <c r="E2958">
        <f>STDEV('5000 Sales Records'!M2980:M3009)</f>
        <v>1252352.208623145</v>
      </c>
      <c r="F2958">
        <f>'5000 Sales Records'!N2980</f>
        <v>117871.2</v>
      </c>
      <c r="G2958">
        <f>STD!A2958*Regression!$D$21+STD!B2958*Regression!$D$22+STD!C2958*Regression!$D$23+STD!D2958*Regression!$D$24+STD!E2958*Regression!$D$25</f>
        <v>-39060.084846930578</v>
      </c>
    </row>
    <row r="2959" spans="1:7" x14ac:dyDescent="0.35">
      <c r="A2959">
        <f>STDEV('5000 Sales Records'!I2981:I3010)</f>
        <v>2945.5040003523936</v>
      </c>
      <c r="B2959">
        <f>STDEV('5000 Sales Records'!J2981:J3010)</f>
        <v>225.01558664377828</v>
      </c>
      <c r="C2959">
        <f>STDEV('5000 Sales Records'!K2981:K3010)</f>
        <v>180.81557840937612</v>
      </c>
      <c r="D2959">
        <f>STDEV('5000 Sales Records'!L2981:L3010)</f>
        <v>1595950.8236015856</v>
      </c>
      <c r="E2959">
        <f>STDEV('5000 Sales Records'!M2981:M3010)</f>
        <v>1253156.2541058084</v>
      </c>
      <c r="F2959">
        <f>'5000 Sales Records'!N2981</f>
        <v>27953.1</v>
      </c>
      <c r="G2959">
        <f>STD!A2959*Regression!$D$21+STD!B2959*Regression!$D$22+STD!C2959*Regression!$D$23+STD!D2959*Regression!$D$24+STD!E2959*Regression!$D$25</f>
        <v>-37134.779015923617</v>
      </c>
    </row>
    <row r="2960" spans="1:7" x14ac:dyDescent="0.35">
      <c r="A2960">
        <f>STDEV('5000 Sales Records'!I2982:I3011)</f>
        <v>2872.5418054639222</v>
      </c>
      <c r="B2960">
        <f>STDEV('5000 Sales Records'!J2982:J3011)</f>
        <v>236.29971276608302</v>
      </c>
      <c r="C2960">
        <f>STDEV('5000 Sales Records'!K2982:K3011)</f>
        <v>189.28417747112292</v>
      </c>
      <c r="D2960">
        <f>STDEV('5000 Sales Records'!L2982:L3011)</f>
        <v>1664074.2371043467</v>
      </c>
      <c r="E2960">
        <f>STDEV('5000 Sales Records'!M2982:M3011)</f>
        <v>1304909.1823239208</v>
      </c>
      <c r="F2960">
        <f>'5000 Sales Records'!N2982</f>
        <v>19966.849999999999</v>
      </c>
      <c r="G2960">
        <f>STD!A2960*Regression!$D$21+STD!B2960*Regression!$D$22+STD!C2960*Regression!$D$23+STD!D2960*Regression!$D$24+STD!E2960*Regression!$D$25</f>
        <v>-23141.365990393329</v>
      </c>
    </row>
    <row r="2961" spans="1:7" x14ac:dyDescent="0.35">
      <c r="A2961">
        <f>STDEV('5000 Sales Records'!I2983:I3012)</f>
        <v>2928.5082224906596</v>
      </c>
      <c r="B2961">
        <f>STDEV('5000 Sales Records'!J2983:J3012)</f>
        <v>243.98210968896024</v>
      </c>
      <c r="C2961">
        <f>STDEV('5000 Sales Records'!K2983:K3012)</f>
        <v>195.32729598492276</v>
      </c>
      <c r="D2961">
        <f>STDEV('5000 Sales Records'!L2983:L3012)</f>
        <v>1885887.0320599575</v>
      </c>
      <c r="E2961">
        <f>STDEV('5000 Sales Records'!M2983:M3012)</f>
        <v>1469496.3525694814</v>
      </c>
      <c r="F2961">
        <f>'5000 Sales Records'!N2983</f>
        <v>90765.36</v>
      </c>
      <c r="G2961">
        <f>STD!A2961*Regression!$D$21+STD!B2961*Regression!$D$22+STD!C2961*Regression!$D$23+STD!D2961*Regression!$D$24+STD!E2961*Regression!$D$25</f>
        <v>23936.437648579711</v>
      </c>
    </row>
    <row r="2962" spans="1:7" x14ac:dyDescent="0.35">
      <c r="A2962">
        <f>STDEV('5000 Sales Records'!I2984:I3013)</f>
        <v>2934.0234859475736</v>
      </c>
      <c r="B2962">
        <f>STDEV('5000 Sales Records'!J2984:J3013)</f>
        <v>240.72507636592263</v>
      </c>
      <c r="C2962">
        <f>STDEV('5000 Sales Records'!K2984:K3013)</f>
        <v>193.48153266118075</v>
      </c>
      <c r="D2962">
        <f>STDEV('5000 Sales Records'!L2984:L3013)</f>
        <v>1874333.2961821235</v>
      </c>
      <c r="E2962">
        <f>STDEV('5000 Sales Records'!M2984:M3013)</f>
        <v>1463177.3026026662</v>
      </c>
      <c r="F2962">
        <f>'5000 Sales Records'!N2984</f>
        <v>26112.52</v>
      </c>
      <c r="G2962">
        <f>STD!A2962*Regression!$D$21+STD!B2962*Regression!$D$22+STD!C2962*Regression!$D$23+STD!D2962*Regression!$D$24+STD!E2962*Regression!$D$25</f>
        <v>22522.864472674439</v>
      </c>
    </row>
    <row r="2963" spans="1:7" x14ac:dyDescent="0.35">
      <c r="A2963">
        <f>STDEV('5000 Sales Records'!I2985:I3014)</f>
        <v>2846.4119305119771</v>
      </c>
      <c r="B2963">
        <f>STDEV('5000 Sales Records'!J2985:J3014)</f>
        <v>243.06920342928498</v>
      </c>
      <c r="C2963">
        <f>STDEV('5000 Sales Records'!K2985:K3014)</f>
        <v>194.94088511825757</v>
      </c>
      <c r="D2963">
        <f>STDEV('5000 Sales Records'!L2985:L3014)</f>
        <v>1875880.9060460797</v>
      </c>
      <c r="E2963">
        <f>STDEV('5000 Sales Records'!M2985:M3014)</f>
        <v>1464139.9008416848</v>
      </c>
      <c r="F2963">
        <f>'5000 Sales Records'!N2985</f>
        <v>18747.39</v>
      </c>
      <c r="G2963">
        <f>STD!A2963*Regression!$D$21+STD!B2963*Regression!$D$22+STD!C2963*Regression!$D$23+STD!D2963*Regression!$D$24+STD!E2963*Regression!$D$25</f>
        <v>27808.889015537687</v>
      </c>
    </row>
    <row r="2964" spans="1:7" x14ac:dyDescent="0.35">
      <c r="A2964">
        <f>STDEV('5000 Sales Records'!I2986:I3015)</f>
        <v>2814.6462009960701</v>
      </c>
      <c r="B2964">
        <f>STDEV('5000 Sales Records'!J2986:J3015)</f>
        <v>240.01834507952225</v>
      </c>
      <c r="C2964">
        <f>STDEV('5000 Sales Records'!K2986:K3015)</f>
        <v>194.04215456245944</v>
      </c>
      <c r="D2964">
        <f>STDEV('5000 Sales Records'!L2986:L3015)</f>
        <v>1863206.4692818935</v>
      </c>
      <c r="E2964">
        <f>STDEV('5000 Sales Records'!M2986:M3015)</f>
        <v>1460494.5358855857</v>
      </c>
      <c r="F2964">
        <f>'5000 Sales Records'!N2986</f>
        <v>44882.46</v>
      </c>
      <c r="G2964">
        <f>STD!A2964*Regression!$D$21+STD!B2964*Regression!$D$22+STD!C2964*Regression!$D$23+STD!D2964*Regression!$D$24+STD!E2964*Regression!$D$25</f>
        <v>28033.106273777317</v>
      </c>
    </row>
    <row r="2965" spans="1:7" x14ac:dyDescent="0.35">
      <c r="A2965">
        <f>STDEV('5000 Sales Records'!I2987:I3016)</f>
        <v>2753.5753904758958</v>
      </c>
      <c r="B2965">
        <f>STDEV('5000 Sales Records'!J2987:J3016)</f>
        <v>237.2807283262959</v>
      </c>
      <c r="C2965">
        <f>STDEV('5000 Sales Records'!K2987:K3016)</f>
        <v>192.37689551574505</v>
      </c>
      <c r="D2965">
        <f>STDEV('5000 Sales Records'!L2987:L3016)</f>
        <v>1847793.9567947623</v>
      </c>
      <c r="E2965">
        <f>STDEV('5000 Sales Records'!M2987:M3016)</f>
        <v>1451332.1259202517</v>
      </c>
      <c r="F2965">
        <f>'5000 Sales Records'!N2987</f>
        <v>14211.77</v>
      </c>
      <c r="G2965">
        <f>STD!A2965*Regression!$D$21+STD!B2965*Regression!$D$22+STD!C2965*Regression!$D$23+STD!D2965*Regression!$D$24+STD!E2965*Regression!$D$25</f>
        <v>30181.302696295781</v>
      </c>
    </row>
    <row r="2966" spans="1:7" x14ac:dyDescent="0.35">
      <c r="A2966">
        <f>STDEV('5000 Sales Records'!I2988:I3017)</f>
        <v>2752.6137257138907</v>
      </c>
      <c r="B2966">
        <f>STDEV('5000 Sales Records'!J2988:J3017)</f>
        <v>233.00866316488111</v>
      </c>
      <c r="C2966">
        <f>STDEV('5000 Sales Records'!K2988:K3017)</f>
        <v>190.05836227932423</v>
      </c>
      <c r="D2966">
        <f>STDEV('5000 Sales Records'!L2988:L3017)</f>
        <v>1829965.3669024166</v>
      </c>
      <c r="E2966">
        <f>STDEV('5000 Sales Records'!M2988:M3017)</f>
        <v>1441277.8751214324</v>
      </c>
      <c r="F2966">
        <f>'5000 Sales Records'!N2988</f>
        <v>77438.7</v>
      </c>
      <c r="G2966">
        <f>STD!A2966*Regression!$D$21+STD!B2966*Regression!$D$22+STD!C2966*Regression!$D$23+STD!D2966*Regression!$D$24+STD!E2966*Regression!$D$25</f>
        <v>28426.301398748066</v>
      </c>
    </row>
    <row r="2967" spans="1:7" x14ac:dyDescent="0.35">
      <c r="A2967">
        <f>STDEV('5000 Sales Records'!I2989:I3018)</f>
        <v>2806.4568769711841</v>
      </c>
      <c r="B2967">
        <f>STDEV('5000 Sales Records'!J2989:J3018)</f>
        <v>233.00866316488109</v>
      </c>
      <c r="C2967">
        <f>STDEV('5000 Sales Records'!K2989:K3018)</f>
        <v>190.05836227932423</v>
      </c>
      <c r="D2967">
        <f>STDEV('5000 Sales Records'!L2989:L3018)</f>
        <v>1833244.3044897474</v>
      </c>
      <c r="E2967">
        <f>STDEV('5000 Sales Records'!M2989:M3018)</f>
        <v>1443297.5635024637</v>
      </c>
      <c r="F2967">
        <f>'5000 Sales Records'!N2989</f>
        <v>78125.899999999994</v>
      </c>
      <c r="G2967">
        <f>STD!A2967*Regression!$D$21+STD!B2967*Regression!$D$22+STD!C2967*Regression!$D$23+STD!D2967*Regression!$D$24+STD!E2967*Regression!$D$25</f>
        <v>25156.216538469773</v>
      </c>
    </row>
    <row r="2968" spans="1:7" x14ac:dyDescent="0.35">
      <c r="A2968">
        <f>STDEV('5000 Sales Records'!I2990:I3019)</f>
        <v>2741.0704514003705</v>
      </c>
      <c r="B2968">
        <f>STDEV('5000 Sales Records'!J2990:J3019)</f>
        <v>233.00866316488109</v>
      </c>
      <c r="C2968">
        <f>STDEV('5000 Sales Records'!K2990:K3019)</f>
        <v>190.05836227932423</v>
      </c>
      <c r="D2968">
        <f>STDEV('5000 Sales Records'!L2990:L3019)</f>
        <v>1825041.8238756862</v>
      </c>
      <c r="E2968">
        <f>STDEV('5000 Sales Records'!M2990:M3019)</f>
        <v>1438449.8085844484</v>
      </c>
      <c r="F2968">
        <f>'5000 Sales Records'!N2990</f>
        <v>711185.34</v>
      </c>
      <c r="G2968">
        <f>STD!A2968*Regression!$D$21+STD!B2968*Regression!$D$22+STD!C2968*Regression!$D$23+STD!D2968*Regression!$D$24+STD!E2968*Regression!$D$25</f>
        <v>27328.439939066535</v>
      </c>
    </row>
    <row r="2969" spans="1:7" x14ac:dyDescent="0.35">
      <c r="A2969">
        <f>STDEV('5000 Sales Records'!I2991:I3020)</f>
        <v>2721.7638130489922</v>
      </c>
      <c r="B2969">
        <f>STDEV('5000 Sales Records'!J2991:J3020)</f>
        <v>235.91829375622945</v>
      </c>
      <c r="C2969">
        <f>STDEV('5000 Sales Records'!K2991:K3020)</f>
        <v>191.79549690397758</v>
      </c>
      <c r="D2969">
        <f>STDEV('5000 Sales Records'!L2991:L3020)</f>
        <v>1839830.6254406807</v>
      </c>
      <c r="E2969">
        <f>STDEV('5000 Sales Records'!M2991:M3020)</f>
        <v>1448768.6652461486</v>
      </c>
      <c r="F2969">
        <f>'5000 Sales Records'!N2991</f>
        <v>13732.18</v>
      </c>
      <c r="G2969">
        <f>STD!A2969*Regression!$D$21+STD!B2969*Regression!$D$22+STD!C2969*Regression!$D$23+STD!D2969*Regression!$D$24+STD!E2969*Regression!$D$25</f>
        <v>29870.009689836064</v>
      </c>
    </row>
    <row r="2970" spans="1:7" x14ac:dyDescent="0.35">
      <c r="A2970">
        <f>STDEV('5000 Sales Records'!I2992:I3021)</f>
        <v>2725.1819418328669</v>
      </c>
      <c r="B2970">
        <f>STDEV('5000 Sales Records'!J2992:J3021)</f>
        <v>231.67067818473427</v>
      </c>
      <c r="C2970">
        <f>STDEV('5000 Sales Records'!K2992:K3021)</f>
        <v>189.35061672287566</v>
      </c>
      <c r="D2970">
        <f>STDEV('5000 Sales Records'!L2992:L3021)</f>
        <v>1820877.4471092434</v>
      </c>
      <c r="E2970">
        <f>STDEV('5000 Sales Records'!M2992:M3021)</f>
        <v>1437307.8140939514</v>
      </c>
      <c r="F2970">
        <f>'5000 Sales Records'!N2992</f>
        <v>826888.36</v>
      </c>
      <c r="G2970">
        <f>STD!A2970*Regression!$D$21+STD!B2970*Regression!$D$22+STD!C2970*Regression!$D$23+STD!D2970*Regression!$D$24+STD!E2970*Regression!$D$25</f>
        <v>27567.793001744663</v>
      </c>
    </row>
    <row r="2971" spans="1:7" x14ac:dyDescent="0.35">
      <c r="A2971">
        <f>STDEV('5000 Sales Records'!I2993:I3022)</f>
        <v>2662.0761712203712</v>
      </c>
      <c r="B2971">
        <f>STDEV('5000 Sales Records'!J2993:J3022)</f>
        <v>232.94248186731801</v>
      </c>
      <c r="C2971">
        <f>STDEV('5000 Sales Records'!K2993:K3022)</f>
        <v>191.42054338549985</v>
      </c>
      <c r="D2971">
        <f>STDEV('5000 Sales Records'!L2993:L3022)</f>
        <v>1827717.2883611026</v>
      </c>
      <c r="E2971">
        <f>STDEV('5000 Sales Records'!M2993:M3022)</f>
        <v>1451514.1969357757</v>
      </c>
      <c r="F2971">
        <f>'5000 Sales Records'!N2993</f>
        <v>355097.59999999998</v>
      </c>
      <c r="G2971">
        <f>STD!A2971*Regression!$D$21+STD!B2971*Regression!$D$22+STD!C2971*Regression!$D$23+STD!D2971*Regression!$D$24+STD!E2971*Regression!$D$25</f>
        <v>28074.409077660879</v>
      </c>
    </row>
    <row r="2972" spans="1:7" x14ac:dyDescent="0.35">
      <c r="A2972">
        <f>STDEV('5000 Sales Records'!I2994:I3023)</f>
        <v>2779.308319848953</v>
      </c>
      <c r="B2972">
        <f>STDEV('5000 Sales Records'!J2994:J3023)</f>
        <v>234.57113781189685</v>
      </c>
      <c r="C2972">
        <f>STDEV('5000 Sales Records'!K2994:K3023)</f>
        <v>191.08662643767974</v>
      </c>
      <c r="D2972">
        <f>STDEV('5000 Sales Records'!L2994:L3023)</f>
        <v>1840936.7017618993</v>
      </c>
      <c r="E2972">
        <f>STDEV('5000 Sales Records'!M2994:M3023)</f>
        <v>1452708.6062036674</v>
      </c>
      <c r="F2972">
        <f>'5000 Sales Records'!N2994</f>
        <v>26467.200000000001</v>
      </c>
      <c r="G2972">
        <f>STD!A2972*Regression!$D$21+STD!B2972*Regression!$D$22+STD!C2972*Regression!$D$23+STD!D2972*Regression!$D$24+STD!E2972*Regression!$D$25</f>
        <v>24176.90539334924</v>
      </c>
    </row>
    <row r="2973" spans="1:7" x14ac:dyDescent="0.35">
      <c r="A2973">
        <f>STDEV('5000 Sales Records'!I2995:I3024)</f>
        <v>2670.7402884791604</v>
      </c>
      <c r="B2973">
        <f>STDEV('5000 Sales Records'!J2995:J3024)</f>
        <v>235.50462809250374</v>
      </c>
      <c r="C2973">
        <f>STDEV('5000 Sales Records'!K2995:K3024)</f>
        <v>192.54689349983499</v>
      </c>
      <c r="D2973">
        <f>STDEV('5000 Sales Records'!L2995:L3024)</f>
        <v>1824805.049457602</v>
      </c>
      <c r="E2973">
        <f>STDEV('5000 Sales Records'!M2995:M3024)</f>
        <v>1447448.6684666751</v>
      </c>
      <c r="F2973">
        <f>'5000 Sales Records'!N2995</f>
        <v>48888.6</v>
      </c>
      <c r="G2973">
        <f>STD!A2973*Regression!$D$21+STD!B2973*Regression!$D$22+STD!C2973*Regression!$D$23+STD!D2973*Regression!$D$24+STD!E2973*Regression!$D$25</f>
        <v>24182.448596880073</v>
      </c>
    </row>
    <row r="2974" spans="1:7" x14ac:dyDescent="0.35">
      <c r="A2974">
        <f>STDEV('5000 Sales Records'!I2996:I3025)</f>
        <v>2606.1443657580476</v>
      </c>
      <c r="B2974">
        <f>STDEV('5000 Sales Records'!J2996:J3025)</f>
        <v>237.472556507837</v>
      </c>
      <c r="C2974">
        <f>STDEV('5000 Sales Records'!K2996:K3025)</f>
        <v>194.69913313570018</v>
      </c>
      <c r="D2974">
        <f>STDEV('5000 Sales Records'!L2996:L3025)</f>
        <v>1823397.4915201482</v>
      </c>
      <c r="E2974">
        <f>STDEV('5000 Sales Records'!M2996:M3025)</f>
        <v>1448005.2803607597</v>
      </c>
      <c r="F2974">
        <f>'5000 Sales Records'!N2996</f>
        <v>655300.23</v>
      </c>
      <c r="G2974">
        <f>STD!A2974*Regression!$D$21+STD!B2974*Regression!$D$22+STD!C2974*Regression!$D$23+STD!D2974*Regression!$D$24+STD!E2974*Regression!$D$25</f>
        <v>28250.646221555304</v>
      </c>
    </row>
    <row r="2975" spans="1:7" x14ac:dyDescent="0.35">
      <c r="A2975">
        <f>STDEV('5000 Sales Records'!I2997:I3026)</f>
        <v>2749.1300868607068</v>
      </c>
      <c r="B2975">
        <f>STDEV('5000 Sales Records'!J2997:J3026)</f>
        <v>242.03381655149516</v>
      </c>
      <c r="C2975">
        <f>STDEV('5000 Sales Records'!K2997:K3026)</f>
        <v>197.2103834155204</v>
      </c>
      <c r="D2975">
        <f>STDEV('5000 Sales Records'!L2997:L3026)</f>
        <v>1846682.7916518352</v>
      </c>
      <c r="E2975">
        <f>STDEV('5000 Sales Records'!M2997:M3026)</f>
        <v>1462341.9661062842</v>
      </c>
      <c r="F2975">
        <f>'5000 Sales Records'!N2997</f>
        <v>145152.54</v>
      </c>
      <c r="G2975">
        <f>STD!A2975*Regression!$D$21+STD!B2975*Regression!$D$22+STD!C2975*Regression!$D$23+STD!D2975*Regression!$D$24+STD!E2975*Regression!$D$25</f>
        <v>18981.490999885602</v>
      </c>
    </row>
    <row r="2976" spans="1:7" x14ac:dyDescent="0.35">
      <c r="A2976">
        <f>STDEV('5000 Sales Records'!I2998:I3027)</f>
        <v>2660.5169122239922</v>
      </c>
      <c r="B2976">
        <f>STDEV('5000 Sales Records'!J2998:J3027)</f>
        <v>240.36841054356836</v>
      </c>
      <c r="C2976">
        <f>STDEV('5000 Sales Records'!K2998:K3027)</f>
        <v>197.09992270944443</v>
      </c>
      <c r="D2976">
        <f>STDEV('5000 Sales Records'!L2998:L3027)</f>
        <v>1840961.0668941108</v>
      </c>
      <c r="E2976">
        <f>STDEV('5000 Sales Records'!M2998:M3027)</f>
        <v>1463248.7214253526</v>
      </c>
      <c r="F2976">
        <f>'5000 Sales Records'!N2998</f>
        <v>1093468.43</v>
      </c>
      <c r="G2976">
        <f>STD!A2976*Regression!$D$21+STD!B2976*Regression!$D$22+STD!C2976*Regression!$D$23+STD!D2976*Regression!$D$24+STD!E2976*Regression!$D$25</f>
        <v>24558.543025564635</v>
      </c>
    </row>
    <row r="2977" spans="1:7" x14ac:dyDescent="0.35">
      <c r="A2977">
        <f>STDEV('5000 Sales Records'!I2999:I3028)</f>
        <v>2717.6167390251862</v>
      </c>
      <c r="B2977">
        <f>STDEV('5000 Sales Records'!J2999:J3028)</f>
        <v>240.49145547370725</v>
      </c>
      <c r="C2977">
        <f>STDEV('5000 Sales Records'!K2999:K3028)</f>
        <v>198.05135496813102</v>
      </c>
      <c r="D2977">
        <f>STDEV('5000 Sales Records'!L2999:L3028)</f>
        <v>1833671.9350034003</v>
      </c>
      <c r="E2977">
        <f>STDEV('5000 Sales Records'!M2999:M3028)</f>
        <v>1464172.4113987533</v>
      </c>
      <c r="F2977">
        <f>'5000 Sales Records'!N2999</f>
        <v>311430.71999999997</v>
      </c>
      <c r="G2977">
        <f>STD!A2977*Regression!$D$21+STD!B2977*Regression!$D$22+STD!C2977*Regression!$D$23+STD!D2977*Regression!$D$24+STD!E2977*Regression!$D$25</f>
        <v>14205.321769617498</v>
      </c>
    </row>
    <row r="2978" spans="1:7" x14ac:dyDescent="0.35">
      <c r="A2978">
        <f>STDEV('5000 Sales Records'!I3000:I3029)</f>
        <v>2745.4601691209955</v>
      </c>
      <c r="B2978">
        <f>STDEV('5000 Sales Records'!J3000:J3029)</f>
        <v>250.13799342942011</v>
      </c>
      <c r="C2978">
        <f>STDEV('5000 Sales Records'!K3000:K3029)</f>
        <v>206.87208004398306</v>
      </c>
      <c r="D2978">
        <f>STDEV('5000 Sales Records'!L3000:L3029)</f>
        <v>1923824.1273883004</v>
      </c>
      <c r="E2978">
        <f>STDEV('5000 Sales Records'!M3000:M3029)</f>
        <v>1544580.1956731593</v>
      </c>
      <c r="F2978">
        <f>'5000 Sales Records'!N3000</f>
        <v>414764.1</v>
      </c>
      <c r="G2978">
        <f>STD!A2978*Regression!$D$21+STD!B2978*Regression!$D$22+STD!C2978*Regression!$D$23+STD!D2978*Regression!$D$24+STD!E2978*Regression!$D$25</f>
        <v>19279.526839951053</v>
      </c>
    </row>
    <row r="2979" spans="1:7" x14ac:dyDescent="0.35">
      <c r="A2979">
        <f>STDEV('5000 Sales Records'!I3001:I3030)</f>
        <v>2828.2920145452149</v>
      </c>
      <c r="B2979">
        <f>STDEV('5000 Sales Records'!J3001:J3030)</f>
        <v>250.13799342942008</v>
      </c>
      <c r="C2979">
        <f>STDEV('5000 Sales Records'!K3001:K3030)</f>
        <v>206.87208004398306</v>
      </c>
      <c r="D2979">
        <f>STDEV('5000 Sales Records'!L3001:L3030)</f>
        <v>1920852.2938083212</v>
      </c>
      <c r="E2979">
        <f>STDEV('5000 Sales Records'!M3001:M3030)</f>
        <v>1542098.4559870004</v>
      </c>
      <c r="F2979">
        <f>'5000 Sales Records'!N3001</f>
        <v>670513.75</v>
      </c>
      <c r="G2979">
        <f>STD!A2979*Regression!$D$21+STD!B2979*Regression!$D$22+STD!C2979*Regression!$D$23+STD!D2979*Regression!$D$24+STD!E2979*Regression!$D$25</f>
        <v>11851.401093561435</v>
      </c>
    </row>
    <row r="2980" spans="1:7" x14ac:dyDescent="0.35">
      <c r="A2980">
        <f>STDEV('5000 Sales Records'!I3002:I3031)</f>
        <v>2830.8311390704739</v>
      </c>
      <c r="B2980">
        <f>STDEV('5000 Sales Records'!J3002:J3031)</f>
        <v>251.04621262289317</v>
      </c>
      <c r="C2980">
        <f>STDEV('5000 Sales Records'!K3002:K3031)</f>
        <v>205.68423553967429</v>
      </c>
      <c r="D2980">
        <f>STDEV('5000 Sales Records'!L3002:L3031)</f>
        <v>1939660.9313661365</v>
      </c>
      <c r="E2980">
        <f>STDEV('5000 Sales Records'!M3002:M3031)</f>
        <v>1549460.7190377738</v>
      </c>
      <c r="F2980">
        <f>'5000 Sales Records'!N3002</f>
        <v>19695</v>
      </c>
      <c r="G2980">
        <f>STD!A2980*Regression!$D$21+STD!B2980*Regression!$D$22+STD!C2980*Regression!$D$23+STD!D2980*Regression!$D$24+STD!E2980*Regression!$D$25</f>
        <v>16597.690992512275</v>
      </c>
    </row>
    <row r="2981" spans="1:7" x14ac:dyDescent="0.35">
      <c r="A2981">
        <f>STDEV('5000 Sales Records'!I3003:I3032)</f>
        <v>2735.2207929538145</v>
      </c>
      <c r="B2981">
        <f>STDEV('5000 Sales Records'!J3003:J3032)</f>
        <v>251.04621262289319</v>
      </c>
      <c r="C2981">
        <f>STDEV('5000 Sales Records'!K3003:K3032)</f>
        <v>205.68423553967435</v>
      </c>
      <c r="D2981">
        <f>STDEV('5000 Sales Records'!L3003:L3032)</f>
        <v>1919002.8193215465</v>
      </c>
      <c r="E2981">
        <f>STDEV('5000 Sales Records'!M3003:M3032)</f>
        <v>1535451.8422728495</v>
      </c>
      <c r="F2981">
        <f>'5000 Sales Records'!N3003</f>
        <v>100584.18</v>
      </c>
      <c r="G2981">
        <f>STD!A2981*Regression!$D$21+STD!B2981*Regression!$D$22+STD!C2981*Regression!$D$23+STD!D2981*Regression!$D$24+STD!E2981*Regression!$D$25</f>
        <v>18044.970758863725</v>
      </c>
    </row>
    <row r="2982" spans="1:7" x14ac:dyDescent="0.35">
      <c r="A2982">
        <f>STDEV('5000 Sales Records'!I3004:I3033)</f>
        <v>2787.3362723938244</v>
      </c>
      <c r="B2982">
        <f>STDEV('5000 Sales Records'!J3004:J3033)</f>
        <v>251.04621262289317</v>
      </c>
      <c r="C2982">
        <f>STDEV('5000 Sales Records'!K3004:K3033)</f>
        <v>205.68423553967438</v>
      </c>
      <c r="D2982">
        <f>STDEV('5000 Sales Records'!L3004:L3033)</f>
        <v>1916670.9509980192</v>
      </c>
      <c r="E2982">
        <f>STDEV('5000 Sales Records'!M3004:M3033)</f>
        <v>1533999.5700313421</v>
      </c>
      <c r="F2982">
        <f>'5000 Sales Records'!N3004</f>
        <v>129341.4</v>
      </c>
      <c r="G2982">
        <f>STD!A2982*Regression!$D$21+STD!B2982*Regression!$D$22+STD!C2982*Regression!$D$23+STD!D2982*Regression!$D$24+STD!E2982*Regression!$D$25</f>
        <v>12810.439218877815</v>
      </c>
    </row>
    <row r="2983" spans="1:7" x14ac:dyDescent="0.35">
      <c r="A2983">
        <f>STDEV('5000 Sales Records'!I3005:I3034)</f>
        <v>2745.717205260652</v>
      </c>
      <c r="B2983">
        <f>STDEV('5000 Sales Records'!J3005:J3034)</f>
        <v>254.15553475467891</v>
      </c>
      <c r="C2983">
        <f>STDEV('5000 Sales Records'!K3005:K3034)</f>
        <v>207.40161465609188</v>
      </c>
      <c r="D2983">
        <f>STDEV('5000 Sales Records'!L3005:L3034)</f>
        <v>1913931.7752474837</v>
      </c>
      <c r="E2983">
        <f>STDEV('5000 Sales Records'!M3005:M3034)</f>
        <v>1531578.4800121032</v>
      </c>
      <c r="F2983">
        <f>'5000 Sales Records'!N3005</f>
        <v>609015.11</v>
      </c>
      <c r="G2983">
        <f>STD!A2983*Regression!$D$21+STD!B2983*Regression!$D$22+STD!C2983*Regression!$D$23+STD!D2983*Regression!$D$24+STD!E2983*Regression!$D$25</f>
        <v>11830.24476639065</v>
      </c>
    </row>
    <row r="2984" spans="1:7" x14ac:dyDescent="0.35">
      <c r="A2984">
        <f>STDEV('5000 Sales Records'!I3006:I3035)</f>
        <v>2679.445155294261</v>
      </c>
      <c r="B2984">
        <f>STDEV('5000 Sales Records'!J3006:J3035)</f>
        <v>255.6112918109535</v>
      </c>
      <c r="C2984">
        <f>STDEV('5000 Sales Records'!K3006:K3035)</f>
        <v>208.07961011449996</v>
      </c>
      <c r="D2984">
        <f>STDEV('5000 Sales Records'!L3006:L3035)</f>
        <v>1931892.8309655297</v>
      </c>
      <c r="E2984">
        <f>STDEV('5000 Sales Records'!M3006:M3035)</f>
        <v>1542651.7805588073</v>
      </c>
      <c r="F2984">
        <f>'5000 Sales Records'!N3006</f>
        <v>1225573.3500000001</v>
      </c>
      <c r="G2984">
        <f>STD!A2984*Regression!$D$21+STD!B2984*Regression!$D$22+STD!C2984*Regression!$D$23+STD!D2984*Regression!$D$24+STD!E2984*Regression!$D$25</f>
        <v>21852.949342138367</v>
      </c>
    </row>
    <row r="2985" spans="1:7" x14ac:dyDescent="0.35">
      <c r="A2985">
        <f>STDEV('5000 Sales Records'!I3007:I3036)</f>
        <v>2669.4654983959686</v>
      </c>
      <c r="B2985">
        <f>STDEV('5000 Sales Records'!J3007:J3036)</f>
        <v>254.70159875687941</v>
      </c>
      <c r="C2985">
        <f>STDEV('5000 Sales Records'!K3007:K3036)</f>
        <v>209.2685835912211</v>
      </c>
      <c r="D2985">
        <f>STDEV('5000 Sales Records'!L3007:L3036)</f>
        <v>1837743.5487685138</v>
      </c>
      <c r="E2985">
        <f>STDEV('5000 Sales Records'!M3007:M3036)</f>
        <v>1477269.6137987198</v>
      </c>
      <c r="F2985">
        <f>'5000 Sales Records'!N3007</f>
        <v>1028558.75</v>
      </c>
      <c r="G2985">
        <f>STD!A2985*Regression!$D$21+STD!B2985*Regression!$D$22+STD!C2985*Regression!$D$23+STD!D2985*Regression!$D$24+STD!E2985*Regression!$D$25</f>
        <v>588.84873612434603</v>
      </c>
    </row>
    <row r="2986" spans="1:7" x14ac:dyDescent="0.35">
      <c r="A2986">
        <f>STDEV('5000 Sales Records'!I3008:I3037)</f>
        <v>2761.3158043339349</v>
      </c>
      <c r="B2986">
        <f>STDEV('5000 Sales Records'!J3008:J3037)</f>
        <v>245.98901595162869</v>
      </c>
      <c r="C2986">
        <f>STDEV('5000 Sales Records'!K3008:K3037)</f>
        <v>200.96935932063656</v>
      </c>
      <c r="D2986">
        <f>STDEV('5000 Sales Records'!L3008:L3037)</f>
        <v>1716958.9468797233</v>
      </c>
      <c r="E2986">
        <f>STDEV('5000 Sales Records'!M3008:M3037)</f>
        <v>1367684.0613736697</v>
      </c>
      <c r="F2986">
        <f>'5000 Sales Records'!N3008</f>
        <v>931220</v>
      </c>
      <c r="G2986">
        <f>STD!A2986*Regression!$D$21+STD!B2986*Regression!$D$22+STD!C2986*Regression!$D$23+STD!D2986*Regression!$D$24+STD!E2986*Regression!$D$25</f>
        <v>-17240.373669137945</v>
      </c>
    </row>
    <row r="2987" spans="1:7" x14ac:dyDescent="0.35">
      <c r="A2987">
        <f>STDEV('5000 Sales Records'!I3009:I3038)</f>
        <v>2730.9291156093304</v>
      </c>
      <c r="B2987">
        <f>STDEV('5000 Sales Records'!J3009:J3038)</f>
        <v>234.20690570715365</v>
      </c>
      <c r="C2987">
        <f>STDEV('5000 Sales Records'!K3009:K3038)</f>
        <v>190.44737501170914</v>
      </c>
      <c r="D2987">
        <f>STDEV('5000 Sales Records'!L3009:L3038)</f>
        <v>1596385.2648179231</v>
      </c>
      <c r="E2987">
        <f>STDEV('5000 Sales Records'!M3009:M3038)</f>
        <v>1260645.6672126646</v>
      </c>
      <c r="F2987">
        <f>'5000 Sales Records'!N3009</f>
        <v>418402.32</v>
      </c>
      <c r="G2987">
        <f>STD!A2987*Regression!$D$21+STD!B2987*Regression!$D$22+STD!C2987*Regression!$D$23+STD!D2987*Regression!$D$24+STD!E2987*Regression!$D$25</f>
        <v>-24608.606151936343</v>
      </c>
    </row>
    <row r="2988" spans="1:7" x14ac:dyDescent="0.35">
      <c r="A2988">
        <f>STDEV('5000 Sales Records'!I3010:I3039)</f>
        <v>2695.3551200145234</v>
      </c>
      <c r="B2988">
        <f>STDEV('5000 Sales Records'!J3010:J3039)</f>
        <v>246.9567723262841</v>
      </c>
      <c r="C2988">
        <f>STDEV('5000 Sales Records'!K3010:K3039)</f>
        <v>199.7633427549226</v>
      </c>
      <c r="D2988">
        <f>STDEV('5000 Sales Records'!L3010:L3039)</f>
        <v>1610297.8470954758</v>
      </c>
      <c r="E2988">
        <f>STDEV('5000 Sales Records'!M3010:M3039)</f>
        <v>1271424.0295514897</v>
      </c>
      <c r="F2988">
        <f>'5000 Sales Records'!N3010</f>
        <v>7996.38</v>
      </c>
      <c r="G2988">
        <f>STD!A2988*Regression!$D$21+STD!B2988*Regression!$D$22+STD!C2988*Regression!$D$23+STD!D2988*Regression!$D$24+STD!E2988*Regression!$D$25</f>
        <v>-28687.882405569311</v>
      </c>
    </row>
    <row r="2989" spans="1:7" x14ac:dyDescent="0.35">
      <c r="A2989">
        <f>STDEV('5000 Sales Records'!I3011:I3040)</f>
        <v>2793.963615557202</v>
      </c>
      <c r="B2989">
        <f>STDEV('5000 Sales Records'!J3011:J3040)</f>
        <v>243.57411544903866</v>
      </c>
      <c r="C2989">
        <f>STDEV('5000 Sales Records'!K3011:K3040)</f>
        <v>197.78547664130929</v>
      </c>
      <c r="D2989">
        <f>STDEV('5000 Sales Records'!L3011:L3040)</f>
        <v>1592281.0909496732</v>
      </c>
      <c r="E2989">
        <f>STDEV('5000 Sales Records'!M3011:M3040)</f>
        <v>1259740.4328171506</v>
      </c>
      <c r="F2989">
        <f>'5000 Sales Records'!N3011</f>
        <v>1016587.82</v>
      </c>
      <c r="G2989">
        <f>STD!A2989*Regression!$D$21+STD!B2989*Regression!$D$22+STD!C2989*Regression!$D$23+STD!D2989*Regression!$D$24+STD!E2989*Regression!$D$25</f>
        <v>-39015.05786323268</v>
      </c>
    </row>
    <row r="2990" spans="1:7" x14ac:dyDescent="0.35">
      <c r="A2990">
        <f>STDEV('5000 Sales Records'!I3012:I3041)</f>
        <v>2856.0806751540663</v>
      </c>
      <c r="B2990">
        <f>STDEV('5000 Sales Records'!J3012:J3041)</f>
        <v>232.95221825195347</v>
      </c>
      <c r="C2990">
        <f>STDEV('5000 Sales Records'!K3012:K3041)</f>
        <v>191.52744139270698</v>
      </c>
      <c r="D2990">
        <f>STDEV('5000 Sales Records'!L3012:L3041)</f>
        <v>1562864.279068595</v>
      </c>
      <c r="E2990">
        <f>STDEV('5000 Sales Records'!M3012:M3041)</f>
        <v>1259347.7205531499</v>
      </c>
      <c r="F2990">
        <f>'5000 Sales Records'!N3012</f>
        <v>1596642.82</v>
      </c>
      <c r="G2990">
        <f>STD!A2990*Regression!$D$21+STD!B2990*Regression!$D$22+STD!C2990*Regression!$D$23+STD!D2990*Regression!$D$24+STD!E2990*Regression!$D$25</f>
        <v>-59738.565453679767</v>
      </c>
    </row>
    <row r="2991" spans="1:7" x14ac:dyDescent="0.35">
      <c r="A2991">
        <f>STDEV('5000 Sales Records'!I3013:I3042)</f>
        <v>2827.3914465376074</v>
      </c>
      <c r="B2991">
        <f>STDEV('5000 Sales Records'!J3013:J3042)</f>
        <v>219.11116641857936</v>
      </c>
      <c r="C2991">
        <f>STDEV('5000 Sales Records'!K3013:K3042)</f>
        <v>181.6686368202777</v>
      </c>
      <c r="D2991">
        <f>STDEV('5000 Sales Records'!L3013:L3042)</f>
        <v>1244080.7397441051</v>
      </c>
      <c r="E2991">
        <f>STDEV('5000 Sales Records'!M3013:M3042)</f>
        <v>1033759.0639484639</v>
      </c>
      <c r="F2991">
        <f>'5000 Sales Records'!N3013</f>
        <v>394048.32</v>
      </c>
      <c r="G2991">
        <f>STD!A2991*Regression!$D$21+STD!B2991*Regression!$D$22+STD!C2991*Regression!$D$23+STD!D2991*Regression!$D$24+STD!E2991*Regression!$D$25</f>
        <v>-137607.5143676037</v>
      </c>
    </row>
    <row r="2992" spans="1:7" x14ac:dyDescent="0.35">
      <c r="A2992">
        <f>STDEV('5000 Sales Records'!I3014:I3043)</f>
        <v>2846.9262684799055</v>
      </c>
      <c r="B2992">
        <f>STDEV('5000 Sales Records'!J3014:J3043)</f>
        <v>222.64006582038587</v>
      </c>
      <c r="C2992">
        <f>STDEV('5000 Sales Records'!K3014:K3043)</f>
        <v>183.7005422692051</v>
      </c>
      <c r="D2992">
        <f>STDEV('5000 Sales Records'!L3014:L3043)</f>
        <v>1259608.3871450834</v>
      </c>
      <c r="E2992">
        <f>STDEV('5000 Sales Records'!M3014:M3043)</f>
        <v>1042520.5834632583</v>
      </c>
      <c r="F2992">
        <f>'5000 Sales Records'!N3014</f>
        <v>7803.58</v>
      </c>
      <c r="G2992">
        <f>STD!A2992*Regression!$D$21+STD!B2992*Regression!$D$22+STD!C2992*Regression!$D$23+STD!D2992*Regression!$D$24+STD!E2992*Regression!$D$25</f>
        <v>-137037.3099100301</v>
      </c>
    </row>
    <row r="2993" spans="1:7" x14ac:dyDescent="0.35">
      <c r="A2993">
        <f>STDEV('5000 Sales Records'!I3015:I3044)</f>
        <v>2843.3578273729031</v>
      </c>
      <c r="B2993">
        <f>STDEV('5000 Sales Records'!J3015:J3044)</f>
        <v>219.4943091004213</v>
      </c>
      <c r="C2993">
        <f>STDEV('5000 Sales Records'!K3015:K3044)</f>
        <v>181.86991941159928</v>
      </c>
      <c r="D2993">
        <f>STDEV('5000 Sales Records'!L3015:L3044)</f>
        <v>1248410.0690856907</v>
      </c>
      <c r="E2993">
        <f>STDEV('5000 Sales Records'!M3015:M3044)</f>
        <v>1036122.5842946016</v>
      </c>
      <c r="F2993">
        <f>'5000 Sales Records'!N3015</f>
        <v>418240.8</v>
      </c>
      <c r="G2993">
        <f>STD!A2993*Regression!$D$21+STD!B2993*Regression!$D$22+STD!C2993*Regression!$D$23+STD!D2993*Regression!$D$24+STD!E2993*Regression!$D$25</f>
        <v>-137551.2380467063</v>
      </c>
    </row>
    <row r="2994" spans="1:7" x14ac:dyDescent="0.35">
      <c r="A2994">
        <f>STDEV('5000 Sales Records'!I3016:I3045)</f>
        <v>2895.7158359029036</v>
      </c>
      <c r="B2994">
        <f>STDEV('5000 Sales Records'!J3016:J3045)</f>
        <v>218.47631745955826</v>
      </c>
      <c r="C2994">
        <f>STDEV('5000 Sales Records'!K3016:K3045)</f>
        <v>180.33296437200664</v>
      </c>
      <c r="D2994">
        <f>STDEV('5000 Sales Records'!L3016:L3045)</f>
        <v>1255579.1357251022</v>
      </c>
      <c r="E2994">
        <f>STDEV('5000 Sales Records'!M3016:M3045)</f>
        <v>1033087.1705805769</v>
      </c>
      <c r="F2994">
        <f>'5000 Sales Records'!N3016</f>
        <v>339727.84</v>
      </c>
      <c r="G2994">
        <f>STD!A2994*Regression!$D$21+STD!B2994*Regression!$D$22+STD!C2994*Regression!$D$23+STD!D2994*Regression!$D$24+STD!E2994*Regression!$D$25</f>
        <v>-133498.74871510011</v>
      </c>
    </row>
    <row r="2995" spans="1:7" x14ac:dyDescent="0.35">
      <c r="A2995">
        <f>STDEV('5000 Sales Records'!I3017:I3046)</f>
        <v>2890.1347192479275</v>
      </c>
      <c r="B2995">
        <f>STDEV('5000 Sales Records'!J3017:J3046)</f>
        <v>221.26735951898951</v>
      </c>
      <c r="C2995">
        <f>STDEV('5000 Sales Records'!K3017:K3046)</f>
        <v>183.97119804563118</v>
      </c>
      <c r="D2995">
        <f>STDEV('5000 Sales Records'!L3017:L3046)</f>
        <v>1258167.1227206418</v>
      </c>
      <c r="E2995">
        <f>STDEV('5000 Sales Records'!M3017:M3046)</f>
        <v>1037698.3291017531</v>
      </c>
      <c r="F2995">
        <f>'5000 Sales Records'!N3017</f>
        <v>349677.07</v>
      </c>
      <c r="G2995">
        <f>STD!A2995*Regression!$D$21+STD!B2995*Regression!$D$22+STD!C2995*Regression!$D$23+STD!D2995*Regression!$D$24+STD!E2995*Regression!$D$25</f>
        <v>-132415.09907455707</v>
      </c>
    </row>
    <row r="2996" spans="1:7" x14ac:dyDescent="0.35">
      <c r="A2996">
        <f>STDEV('5000 Sales Records'!I3018:I3047)</f>
        <v>2900.9060354373396</v>
      </c>
      <c r="B2996">
        <f>STDEV('5000 Sales Records'!J3018:J3047)</f>
        <v>233.32009336122758</v>
      </c>
      <c r="C2996">
        <f>STDEV('5000 Sales Records'!K3018:K3047)</f>
        <v>194.17161569767012</v>
      </c>
      <c r="D2996">
        <f>STDEV('5000 Sales Records'!L3018:L3047)</f>
        <v>1367906.3475575217</v>
      </c>
      <c r="E2996">
        <f>STDEV('5000 Sales Records'!M3018:M3047)</f>
        <v>1129369.7641381847</v>
      </c>
      <c r="F2996">
        <f>'5000 Sales Records'!N3018</f>
        <v>38617.56</v>
      </c>
      <c r="G2996">
        <f>STD!A2996*Regression!$D$21+STD!B2996*Regression!$D$22+STD!C2996*Regression!$D$23+STD!D2996*Regression!$D$24+STD!E2996*Regression!$D$25</f>
        <v>-120765.95629221795</v>
      </c>
    </row>
    <row r="2997" spans="1:7" x14ac:dyDescent="0.35">
      <c r="A2997">
        <f>STDEV('5000 Sales Records'!I3019:I3048)</f>
        <v>2921.6188728051156</v>
      </c>
      <c r="B2997">
        <f>STDEV('5000 Sales Records'!J3019:J3048)</f>
        <v>231.72662283513034</v>
      </c>
      <c r="C2997">
        <f>STDEV('5000 Sales Records'!K3019:K3048)</f>
        <v>194.06185075068623</v>
      </c>
      <c r="D2997">
        <f>STDEV('5000 Sales Records'!L3019:L3048)</f>
        <v>1365546.0440989765</v>
      </c>
      <c r="E2997">
        <f>STDEV('5000 Sales Records'!M3019:M3048)</f>
        <v>1129720.5030993891</v>
      </c>
      <c r="F2997">
        <f>'5000 Sales Records'!N3019</f>
        <v>205523.84</v>
      </c>
      <c r="G2997">
        <f>STD!A2997*Regression!$D$21+STD!B2997*Regression!$D$22+STD!C2997*Regression!$D$23+STD!D2997*Regression!$D$24+STD!E2997*Regression!$D$25</f>
        <v>-120716.2323455778</v>
      </c>
    </row>
    <row r="2998" spans="1:7" x14ac:dyDescent="0.35">
      <c r="A2998">
        <f>STDEV('5000 Sales Records'!I3020:I3049)</f>
        <v>2880.4743465130082</v>
      </c>
      <c r="B2998">
        <f>STDEV('5000 Sales Records'!J3020:J3049)</f>
        <v>235.96181081063625</v>
      </c>
      <c r="C2998">
        <f>STDEV('5000 Sales Records'!K3020:K3049)</f>
        <v>196.77276064174819</v>
      </c>
      <c r="D2998">
        <f>STDEV('5000 Sales Records'!L3020:L3049)</f>
        <v>1378243.3030882806</v>
      </c>
      <c r="E2998">
        <f>STDEV('5000 Sales Records'!M3020:M3049)</f>
        <v>1137053.2335806657</v>
      </c>
      <c r="F2998">
        <f>'5000 Sales Records'!N3020</f>
        <v>110740.14</v>
      </c>
      <c r="G2998">
        <f>STD!A2998*Regression!$D$21+STD!B2998*Regression!$D$22+STD!C2998*Regression!$D$23+STD!D2998*Regression!$D$24+STD!E2998*Regression!$D$25</f>
        <v>-116513.64654787944</v>
      </c>
    </row>
    <row r="2999" spans="1:7" x14ac:dyDescent="0.35">
      <c r="A2999">
        <f>STDEV('5000 Sales Records'!I3021:I3050)</f>
        <v>2968.8233531651645</v>
      </c>
      <c r="B2999">
        <f>STDEV('5000 Sales Records'!J3021:J3050)</f>
        <v>235.96181081063625</v>
      </c>
      <c r="C2999">
        <f>STDEV('5000 Sales Records'!K3021:K3050)</f>
        <v>196.77276064174819</v>
      </c>
      <c r="D2999">
        <f>STDEV('5000 Sales Records'!L3021:L3050)</f>
        <v>1371438.046411403</v>
      </c>
      <c r="E2999">
        <f>STDEV('5000 Sales Records'!M3021:M3050)</f>
        <v>1132596.5581698036</v>
      </c>
      <c r="F2999">
        <f>'5000 Sales Records'!N3021</f>
        <v>340379.22</v>
      </c>
      <c r="G2999">
        <f>STD!A2999*Regression!$D$21+STD!B2999*Regression!$D$22+STD!C2999*Regression!$D$23+STD!D2999*Regression!$D$24+STD!E2999*Regression!$D$25</f>
        <v>-126234.45202217053</v>
      </c>
    </row>
    <row r="3000" spans="1:7" x14ac:dyDescent="0.35">
      <c r="A3000">
        <f>STDEV('5000 Sales Records'!I3022:I3051)</f>
        <v>3055.9793977234767</v>
      </c>
      <c r="B3000">
        <f>STDEV('5000 Sales Records'!J3022:J3051)</f>
        <v>237.4434642168749</v>
      </c>
      <c r="C3000">
        <f>STDEV('5000 Sales Records'!K3022:K3051)</f>
        <v>198.8802830275703</v>
      </c>
      <c r="D3000">
        <f>STDEV('5000 Sales Records'!L3022:L3051)</f>
        <v>1447933.0003027699</v>
      </c>
      <c r="E3000">
        <f>STDEV('5000 Sales Records'!M3022:M3051)</f>
        <v>1210929.7841284135</v>
      </c>
      <c r="F3000">
        <f>'5000 Sales Records'!N3022</f>
        <v>361332.4</v>
      </c>
      <c r="G3000">
        <f>STD!A3000*Regression!$D$21+STD!B3000*Regression!$D$22+STD!C3000*Regression!$D$23+STD!D3000*Regression!$D$24+STD!E3000*Regression!$D$25</f>
        <v>-133257.53866307205</v>
      </c>
    </row>
    <row r="3001" spans="1:7" x14ac:dyDescent="0.35">
      <c r="A3001">
        <f>STDEV('5000 Sales Records'!I3023:I3052)</f>
        <v>3158.6960906525096</v>
      </c>
      <c r="B3001">
        <f>STDEV('5000 Sales Records'!J3023:J3052)</f>
        <v>247.50008026377427</v>
      </c>
      <c r="C3001">
        <f>STDEV('5000 Sales Records'!K3023:K3052)</f>
        <v>204.56027898267851</v>
      </c>
      <c r="D3001">
        <f>STDEV('5000 Sales Records'!L3023:L3052)</f>
        <v>1706741.5293926192</v>
      </c>
      <c r="E3001">
        <f>STDEV('5000 Sales Records'!M3023:M3052)</f>
        <v>1380538.0085331418</v>
      </c>
      <c r="F3001">
        <f>'5000 Sales Records'!N3023</f>
        <v>19847.52</v>
      </c>
      <c r="G3001">
        <f>STD!A3001*Regression!$D$21+STD!B3001*Regression!$D$22+STD!C3001*Regression!$D$23+STD!D3001*Regression!$D$24+STD!E3001*Regression!$D$25</f>
        <v>-66886.966494287597</v>
      </c>
    </row>
    <row r="3002" spans="1:7" x14ac:dyDescent="0.35">
      <c r="A3002">
        <f>STDEV('5000 Sales Records'!I3024:I3053)</f>
        <v>3095.5483468710504</v>
      </c>
      <c r="B3002">
        <f>STDEV('5000 Sales Records'!J3024:J3053)</f>
        <v>254.91140596676729</v>
      </c>
      <c r="C3002">
        <f>STDEV('5000 Sales Records'!K3024:K3053)</f>
        <v>211.40336865947694</v>
      </c>
      <c r="D3002">
        <f>STDEV('5000 Sales Records'!L3024:L3053)</f>
        <v>1684721.8716048209</v>
      </c>
      <c r="E3002">
        <f>STDEV('5000 Sales Records'!M3024:M3053)</f>
        <v>1365159.9479027155</v>
      </c>
      <c r="F3002">
        <f>'5000 Sales Records'!N3024</f>
        <v>556087.68000000005</v>
      </c>
      <c r="G3002">
        <f>STD!A3002*Regression!$D$21+STD!B3002*Regression!$D$22+STD!C3002*Regression!$D$23+STD!D3002*Regression!$D$24+STD!E3002*Regression!$D$25</f>
        <v>-69761.138662160141</v>
      </c>
    </row>
    <row r="3003" spans="1:7" x14ac:dyDescent="0.35">
      <c r="A3003">
        <f>STDEV('5000 Sales Records'!I3025:I3054)</f>
        <v>3164.4644732243164</v>
      </c>
      <c r="B3003">
        <f>STDEV('5000 Sales Records'!J3025:J3054)</f>
        <v>253.99975243810908</v>
      </c>
      <c r="C3003">
        <f>STDEV('5000 Sales Records'!K3025:K3054)</f>
        <v>210.06910163141529</v>
      </c>
      <c r="D3003">
        <f>STDEV('5000 Sales Records'!L3025:L3054)</f>
        <v>1699269.0489292666</v>
      </c>
      <c r="E3003">
        <f>STDEV('5000 Sales Records'!M3025:M3054)</f>
        <v>1369667.6381923973</v>
      </c>
      <c r="F3003">
        <f>'5000 Sales Records'!N3025</f>
        <v>122130.72</v>
      </c>
      <c r="G3003">
        <f>STD!A3003*Regression!$D$21+STD!B3003*Regression!$D$22+STD!C3003*Regression!$D$23+STD!D3003*Regression!$D$24+STD!E3003*Regression!$D$25</f>
        <v>-66949.149975038134</v>
      </c>
    </row>
    <row r="3004" spans="1:7" x14ac:dyDescent="0.35">
      <c r="A3004">
        <f>STDEV('5000 Sales Records'!I3026:I3055)</f>
        <v>3107.0121331276291</v>
      </c>
      <c r="B3004">
        <f>STDEV('5000 Sales Records'!J3026:J3055)</f>
        <v>253.99975243810903</v>
      </c>
      <c r="C3004">
        <f>STDEV('5000 Sales Records'!K3026:K3055)</f>
        <v>210.06910163141526</v>
      </c>
      <c r="D3004">
        <f>STDEV('5000 Sales Records'!L3026:L3055)</f>
        <v>1687105.6378091173</v>
      </c>
      <c r="E3004">
        <f>STDEV('5000 Sales Records'!M3026:M3055)</f>
        <v>1365053.18145077</v>
      </c>
      <c r="F3004">
        <f>'5000 Sales Records'!N3026</f>
        <v>243.41</v>
      </c>
      <c r="G3004">
        <f>STD!A3004*Regression!$D$21+STD!B3004*Regression!$D$22+STD!C3004*Regression!$D$23+STD!D3004*Regression!$D$24+STD!E3004*Regression!$D$25</f>
        <v>-69561.817917737877</v>
      </c>
    </row>
    <row r="3005" spans="1:7" x14ac:dyDescent="0.35">
      <c r="A3005">
        <f>STDEV('5000 Sales Records'!I3027:I3056)</f>
        <v>3004.5629171292962</v>
      </c>
      <c r="B3005">
        <f>STDEV('5000 Sales Records'!J3027:J3056)</f>
        <v>249.99943880419775</v>
      </c>
      <c r="C3005">
        <f>STDEV('5000 Sales Records'!K3027:K3056)</f>
        <v>207.65332209370436</v>
      </c>
      <c r="D3005">
        <f>STDEV('5000 Sales Records'!L3027:L3056)</f>
        <v>1677159.0473434678</v>
      </c>
      <c r="E3005">
        <f>STDEV('5000 Sales Records'!M3027:M3056)</f>
        <v>1359035.8892044679</v>
      </c>
      <c r="F3005">
        <f>'5000 Sales Records'!N3027</f>
        <v>510554.88</v>
      </c>
      <c r="G3005">
        <f>STD!A3005*Regression!$D$21+STD!B3005*Regression!$D$22+STD!C3005*Regression!$D$23+STD!D3005*Regression!$D$24+STD!E3005*Regression!$D$25</f>
        <v>-60133.848098121816</v>
      </c>
    </row>
    <row r="3006" spans="1:7" x14ac:dyDescent="0.35">
      <c r="A3006">
        <f>STDEV('5000 Sales Records'!I3028:I3057)</f>
        <v>3026.7246264514747</v>
      </c>
      <c r="B3006">
        <f>STDEV('5000 Sales Records'!J3028:J3057)</f>
        <v>251.76729102007312</v>
      </c>
      <c r="C3006">
        <f>STDEV('5000 Sales Records'!K3028:K3057)</f>
        <v>207.77532099892639</v>
      </c>
      <c r="D3006">
        <f>STDEV('5000 Sales Records'!L3028:L3057)</f>
        <v>1685009.3817412464</v>
      </c>
      <c r="E3006">
        <f>STDEV('5000 Sales Records'!M3028:M3057)</f>
        <v>1358989.1422688332</v>
      </c>
      <c r="F3006">
        <f>'5000 Sales Records'!N3028</f>
        <v>208398.96</v>
      </c>
      <c r="G3006">
        <f>STD!A3006*Regression!$D$21+STD!B3006*Regression!$D$22+STD!C3006*Regression!$D$23+STD!D3006*Regression!$D$24+STD!E3006*Regression!$D$25</f>
        <v>-59166.71450354741</v>
      </c>
    </row>
    <row r="3007" spans="1:7" x14ac:dyDescent="0.35">
      <c r="A3007">
        <f>STDEV('5000 Sales Records'!I3029:I3058)</f>
        <v>2976.3421730430264</v>
      </c>
      <c r="B3007">
        <f>STDEV('5000 Sales Records'!J3029:J3058)</f>
        <v>248.90463059033334</v>
      </c>
      <c r="C3007">
        <f>STDEV('5000 Sales Records'!K3029:K3058)</f>
        <v>205.91046428166212</v>
      </c>
      <c r="D3007">
        <f>STDEV('5000 Sales Records'!L3029:L3058)</f>
        <v>1677198.3138810217</v>
      </c>
      <c r="E3007">
        <f>STDEV('5000 Sales Records'!M3029:M3058)</f>
        <v>1353698.5305079201</v>
      </c>
      <c r="F3007">
        <f>'5000 Sales Records'!N3029</f>
        <v>924402.5</v>
      </c>
      <c r="G3007">
        <f>STD!A3007*Regression!$D$21+STD!B3007*Regression!$D$22+STD!C3007*Regression!$D$23+STD!D3007*Regression!$D$24+STD!E3007*Regression!$D$25</f>
        <v>-54467.618541479576</v>
      </c>
    </row>
    <row r="3008" spans="1:7" x14ac:dyDescent="0.35">
      <c r="A3008">
        <f>STDEV('5000 Sales Records'!I3030:I3059)</f>
        <v>2958.1532467122929</v>
      </c>
      <c r="B3008">
        <f>STDEV('5000 Sales Records'!J3030:J3059)</f>
        <v>241.17603540429414</v>
      </c>
      <c r="C3008">
        <f>STDEV('5000 Sales Records'!K3030:K3059)</f>
        <v>197.87236504007248</v>
      </c>
      <c r="D3008">
        <f>STDEV('5000 Sales Records'!L3030:L3059)</f>
        <v>1566688.2153382052</v>
      </c>
      <c r="E3008">
        <f>STDEV('5000 Sales Records'!M3030:M3059)</f>
        <v>1257760.5553334127</v>
      </c>
      <c r="F3008">
        <f>'5000 Sales Records'!N3030</f>
        <v>576503.16</v>
      </c>
      <c r="G3008">
        <f>STD!A3008*Regression!$D$21+STD!B3008*Regression!$D$22+STD!C3008*Regression!$D$23+STD!D3008*Regression!$D$24+STD!E3008*Regression!$D$25</f>
        <v>-68522.762287941296</v>
      </c>
    </row>
    <row r="3009" spans="1:7" x14ac:dyDescent="0.35">
      <c r="A3009">
        <f>STDEV('5000 Sales Records'!I3031:I3060)</f>
        <v>2863.3665588908998</v>
      </c>
      <c r="B3009">
        <f>STDEV('5000 Sales Records'!J3031:J3060)</f>
        <v>248.89545161677276</v>
      </c>
      <c r="C3009">
        <f>STDEV('5000 Sales Records'!K3031:K3060)</f>
        <v>204.62547062163699</v>
      </c>
      <c r="D3009">
        <f>STDEV('5000 Sales Records'!L3031:L3060)</f>
        <v>1600095.1974205109</v>
      </c>
      <c r="E3009">
        <f>STDEV('5000 Sales Records'!M3031:M3060)</f>
        <v>1287077.7776058961</v>
      </c>
      <c r="F3009">
        <f>'5000 Sales Records'!N3031</f>
        <v>983939.01</v>
      </c>
      <c r="G3009">
        <f>STD!A3009*Regression!$D$21+STD!B3009*Regression!$D$22+STD!C3009*Regression!$D$23+STD!D3009*Regression!$D$24+STD!E3009*Regression!$D$25</f>
        <v>-59295.82427600259</v>
      </c>
    </row>
    <row r="3010" spans="1:7" x14ac:dyDescent="0.35">
      <c r="A3010">
        <f>STDEV('5000 Sales Records'!I3032:I3061)</f>
        <v>2865.9665605929149</v>
      </c>
      <c r="B3010">
        <f>STDEV('5000 Sales Records'!J3032:J3061)</f>
        <v>241.22581182297884</v>
      </c>
      <c r="C3010">
        <f>STDEV('5000 Sales Records'!K3032:K3061)</f>
        <v>200.4463225353137</v>
      </c>
      <c r="D3010">
        <f>STDEV('5000 Sales Records'!L3032:L3061)</f>
        <v>1539910.6360640365</v>
      </c>
      <c r="E3010">
        <f>STDEV('5000 Sales Records'!M3032:M3061)</f>
        <v>1250588.7919983133</v>
      </c>
      <c r="F3010">
        <f>'5000 Sales Records'!N3032</f>
        <v>247702.5</v>
      </c>
      <c r="G3010">
        <f>STD!A3010*Regression!$D$21+STD!B3010*Regression!$D$22+STD!C3010*Regression!$D$23+STD!D3010*Regression!$D$24+STD!E3010*Regression!$D$25</f>
        <v>-72468.815119238338</v>
      </c>
    </row>
    <row r="3011" spans="1:7" x14ac:dyDescent="0.35">
      <c r="A3011">
        <f>STDEV('5000 Sales Records'!I3033:I3062)</f>
        <v>2844.5241769236991</v>
      </c>
      <c r="B3011">
        <f>STDEV('5000 Sales Records'!J3033:J3062)</f>
        <v>242.14468243726452</v>
      </c>
      <c r="C3011">
        <f>STDEV('5000 Sales Records'!K3033:K3062)</f>
        <v>199.26529903161995</v>
      </c>
      <c r="D3011">
        <f>STDEV('5000 Sales Records'!L3033:L3062)</f>
        <v>1684562.4633678889</v>
      </c>
      <c r="E3011">
        <f>STDEV('5000 Sales Records'!M3033:M3062)</f>
        <v>1352834.4983765914</v>
      </c>
      <c r="F3011">
        <f>'5000 Sales Records'!N3033</f>
        <v>132514.92000000001</v>
      </c>
      <c r="G3011">
        <f>STD!A3011*Regression!$D$21+STD!B3011*Regression!$D$22+STD!C3011*Regression!$D$23+STD!D3011*Regression!$D$24+STD!E3011*Regression!$D$25</f>
        <v>-35091.532885461114</v>
      </c>
    </row>
    <row r="3012" spans="1:7" x14ac:dyDescent="0.35">
      <c r="A3012">
        <f>STDEV('5000 Sales Records'!I3034:I3063)</f>
        <v>2800.1617038692771</v>
      </c>
      <c r="B3012">
        <f>STDEV('5000 Sales Records'!J3034:J3063)</f>
        <v>243.51688332603879</v>
      </c>
      <c r="C3012">
        <f>STDEV('5000 Sales Records'!K3034:K3063)</f>
        <v>200.07404862792131</v>
      </c>
      <c r="D3012">
        <f>STDEV('5000 Sales Records'!L3034:L3063)</f>
        <v>1693652.6783923178</v>
      </c>
      <c r="E3012">
        <f>STDEV('5000 Sales Records'!M3034:M3063)</f>
        <v>1358461.927686295</v>
      </c>
      <c r="F3012">
        <f>'5000 Sales Records'!N3034</f>
        <v>136586.51999999999</v>
      </c>
      <c r="G3012">
        <f>STD!A3012*Regression!$D$21+STD!B3012*Regression!$D$22+STD!C3012*Regression!$D$23+STD!D3012*Regression!$D$24+STD!E3012*Regression!$D$25</f>
        <v>-29637.435291173635</v>
      </c>
    </row>
    <row r="3013" spans="1:7" x14ac:dyDescent="0.35">
      <c r="A3013">
        <f>STDEV('5000 Sales Records'!I3035:I3064)</f>
        <v>2743.9774470438083</v>
      </c>
      <c r="B3013">
        <f>STDEV('5000 Sales Records'!J3035:J3064)</f>
        <v>240.77742192357016</v>
      </c>
      <c r="C3013">
        <f>STDEV('5000 Sales Records'!K3035:K3064)</f>
        <v>198.44123948135518</v>
      </c>
      <c r="D3013">
        <f>STDEV('5000 Sales Records'!L3035:L3064)</f>
        <v>1692194.7646354823</v>
      </c>
      <c r="E3013">
        <f>STDEV('5000 Sales Records'!M3035:M3064)</f>
        <v>1357838.6865115839</v>
      </c>
      <c r="F3013">
        <f>'5000 Sales Records'!N3035</f>
        <v>76683.600000000006</v>
      </c>
      <c r="G3013">
        <f>STD!A3013*Regression!$D$21+STD!B3013*Regression!$D$22+STD!C3013*Regression!$D$23+STD!D3013*Regression!$D$24+STD!E3013*Regression!$D$25</f>
        <v>-22455.554492574651</v>
      </c>
    </row>
    <row r="3014" spans="1:7" x14ac:dyDescent="0.35">
      <c r="A3014">
        <f>STDEV('5000 Sales Records'!I3036:I3065)</f>
        <v>2763.0705899519603</v>
      </c>
      <c r="B3014">
        <f>STDEV('5000 Sales Records'!J3036:J3065)</f>
        <v>243.23281800394031</v>
      </c>
      <c r="C3014">
        <f>STDEV('5000 Sales Records'!K3036:K3065)</f>
        <v>199.96386067424066</v>
      </c>
      <c r="D3014">
        <f>STDEV('5000 Sales Records'!L3036:L3065)</f>
        <v>1698747.8077209431</v>
      </c>
      <c r="E3014">
        <f>STDEV('5000 Sales Records'!M3036:M3065)</f>
        <v>1362060.9772355799</v>
      </c>
      <c r="F3014">
        <f>'5000 Sales Records'!N3036</f>
        <v>482780</v>
      </c>
      <c r="G3014">
        <f>STD!A3014*Regression!$D$21+STD!B3014*Regression!$D$22+STD!C3014*Regression!$D$23+STD!D3014*Regression!$D$24+STD!E3014*Regression!$D$25</f>
        <v>-24531.455146774184</v>
      </c>
    </row>
    <row r="3015" spans="1:7" x14ac:dyDescent="0.35">
      <c r="A3015">
        <f>STDEV('5000 Sales Records'!I3037:I3066)</f>
        <v>2777.5997388384458</v>
      </c>
      <c r="B3015">
        <f>STDEV('5000 Sales Records'!J3037:J3066)</f>
        <v>234.87325324058529</v>
      </c>
      <c r="C3015">
        <f>STDEV('5000 Sales Records'!K3037:K3066)</f>
        <v>193.02995228869202</v>
      </c>
      <c r="D3015">
        <f>STDEV('5000 Sales Records'!L3037:L3066)</f>
        <v>1703045.6722545684</v>
      </c>
      <c r="E3015">
        <f>STDEV('5000 Sales Records'!M3037:M3066)</f>
        <v>1365118.9584311729</v>
      </c>
      <c r="F3015">
        <f>'5000 Sales Records'!N3037</f>
        <v>9898.7000000000007</v>
      </c>
      <c r="G3015">
        <f>STD!A3015*Regression!$D$21+STD!B3015*Regression!$D$22+STD!C3015*Regression!$D$23+STD!D3015*Regression!$D$24+STD!E3015*Regression!$D$25</f>
        <v>-20348.174018966034</v>
      </c>
    </row>
    <row r="3016" spans="1:7" x14ac:dyDescent="0.35">
      <c r="A3016">
        <f>STDEV('5000 Sales Records'!I3038:I3067)</f>
        <v>2772.9127214752975</v>
      </c>
      <c r="B3016">
        <f>STDEV('5000 Sales Records'!J3038:J3067)</f>
        <v>232.34577899571676</v>
      </c>
      <c r="C3016">
        <f>STDEV('5000 Sales Records'!K3038:K3067)</f>
        <v>191.46093922211946</v>
      </c>
      <c r="D3016">
        <f>STDEV('5000 Sales Records'!L3038:L3067)</f>
        <v>1700500.6199927465</v>
      </c>
      <c r="E3016">
        <f>STDEV('5000 Sales Records'!M3038:M3067)</f>
        <v>1363701.1024361257</v>
      </c>
      <c r="F3016">
        <f>'5000 Sales Records'!N3038</f>
        <v>264072.78999999998</v>
      </c>
      <c r="G3016">
        <f>STD!A3016*Regression!$D$21+STD!B3016*Regression!$D$22+STD!C3016*Regression!$D$23+STD!D3016*Regression!$D$24+STD!E3016*Regression!$D$25</f>
        <v>-18214.255335168215</v>
      </c>
    </row>
    <row r="3017" spans="1:7" x14ac:dyDescent="0.35">
      <c r="A3017">
        <f>STDEV('5000 Sales Records'!I3039:I3068)</f>
        <v>2823.8885330562248</v>
      </c>
      <c r="B3017">
        <f>STDEV('5000 Sales Records'!J3039:J3068)</f>
        <v>231.64699837810602</v>
      </c>
      <c r="C3017">
        <f>STDEV('5000 Sales Records'!K3039:K3068)</f>
        <v>191.02993190873914</v>
      </c>
      <c r="D3017">
        <f>STDEV('5000 Sales Records'!L3039:L3068)</f>
        <v>1705099.7561449364</v>
      </c>
      <c r="E3017">
        <f>STDEV('5000 Sales Records'!M3039:M3068)</f>
        <v>1366666.9011291363</v>
      </c>
      <c r="F3017">
        <f>'5000 Sales Records'!N3039</f>
        <v>601931.36</v>
      </c>
      <c r="G3017">
        <f>STD!A3017*Regression!$D$21+STD!B3017*Regression!$D$22+STD!C3017*Regression!$D$23+STD!D3017*Regression!$D$24+STD!E3017*Regression!$D$25</f>
        <v>-20077.549432955217</v>
      </c>
    </row>
    <row r="3018" spans="1:7" x14ac:dyDescent="0.35">
      <c r="A3018">
        <f>STDEV('5000 Sales Records'!I3040:I3069)</f>
        <v>2867.3689241404632</v>
      </c>
      <c r="B3018">
        <f>STDEV('5000 Sales Records'!J3040:J3069)</f>
        <v>221.56168599260357</v>
      </c>
      <c r="C3018">
        <f>STDEV('5000 Sales Records'!K3040:K3069)</f>
        <v>183.53699009586128</v>
      </c>
      <c r="D3018">
        <f>STDEV('5000 Sales Records'!L3040:L3069)</f>
        <v>1711523.9902349717</v>
      </c>
      <c r="E3018">
        <f>STDEV('5000 Sales Records'!M3040:M3069)</f>
        <v>1370639.1998686276</v>
      </c>
      <c r="F3018">
        <f>'5000 Sales Records'!N3040</f>
        <v>508059.96</v>
      </c>
      <c r="G3018">
        <f>STD!A3018*Regression!$D$21+STD!B3018*Regression!$D$22+STD!C3018*Regression!$D$23+STD!D3018*Regression!$D$24+STD!E3018*Regression!$D$25</f>
        <v>-13636.51172083104</v>
      </c>
    </row>
    <row r="3019" spans="1:7" x14ac:dyDescent="0.35">
      <c r="A3019">
        <f>STDEV('5000 Sales Records'!I3041:I3070)</f>
        <v>2771.8880218629192</v>
      </c>
      <c r="B3019">
        <f>STDEV('5000 Sales Records'!J3041:J3070)</f>
        <v>221.53889630226922</v>
      </c>
      <c r="C3019">
        <f>STDEV('5000 Sales Records'!K3041:K3070)</f>
        <v>183.64288854862522</v>
      </c>
      <c r="D3019">
        <f>STDEV('5000 Sales Records'!L3041:L3070)</f>
        <v>1712741.679262328</v>
      </c>
      <c r="E3019">
        <f>STDEV('5000 Sales Records'!M3041:M3070)</f>
        <v>1372563.6908752674</v>
      </c>
      <c r="F3019">
        <f>'5000 Sales Records'!N3041</f>
        <v>482424.8</v>
      </c>
      <c r="G3019">
        <f>STD!A3019*Regression!$D$21+STD!B3019*Regression!$D$22+STD!C3019*Regression!$D$23+STD!D3019*Regression!$D$24+STD!E3019*Regression!$D$25</f>
        <v>-5938.1417274810374</v>
      </c>
    </row>
    <row r="3020" spans="1:7" x14ac:dyDescent="0.35">
      <c r="A3020">
        <f>STDEV('5000 Sales Records'!I3042:I3071)</f>
        <v>2850.3930773495604</v>
      </c>
      <c r="B3020">
        <f>STDEV('5000 Sales Records'!J3042:J3071)</f>
        <v>220.63609584849073</v>
      </c>
      <c r="C3020">
        <f>STDEV('5000 Sales Records'!K3042:K3071)</f>
        <v>182.088784439091</v>
      </c>
      <c r="D3020">
        <f>STDEV('5000 Sales Records'!L3042:L3071)</f>
        <v>1663223.5610356824</v>
      </c>
      <c r="E3020">
        <f>STDEV('5000 Sales Records'!M3042:M3071)</f>
        <v>1321033.2524109264</v>
      </c>
      <c r="F3020">
        <f>'5000 Sales Records'!N3042</f>
        <v>45711.06</v>
      </c>
      <c r="G3020">
        <f>STD!A3020*Regression!$D$21+STD!B3020*Regression!$D$22+STD!C3020*Regression!$D$23+STD!D3020*Regression!$D$24+STD!E3020*Regression!$D$25</f>
        <v>-12632.875048456248</v>
      </c>
    </row>
    <row r="3021" spans="1:7" x14ac:dyDescent="0.35">
      <c r="A3021">
        <f>STDEV('5000 Sales Records'!I3043:I3072)</f>
        <v>2770.2256217503837</v>
      </c>
      <c r="B3021">
        <f>STDEV('5000 Sales Records'!J3043:J3072)</f>
        <v>221.99965070103005</v>
      </c>
      <c r="C3021">
        <f>STDEV('5000 Sales Records'!K3043:K3072)</f>
        <v>182.79761986931084</v>
      </c>
      <c r="D3021">
        <f>STDEV('5000 Sales Records'!L3043:L3072)</f>
        <v>1654563.3245801646</v>
      </c>
      <c r="E3021">
        <f>STDEV('5000 Sales Records'!M3043:M3072)</f>
        <v>1315411.7076988323</v>
      </c>
      <c r="F3021">
        <f>'5000 Sales Records'!N3043</f>
        <v>7148.06</v>
      </c>
      <c r="G3021">
        <f>STD!A3021*Regression!$D$21+STD!B3021*Regression!$D$22+STD!C3021*Regression!$D$23+STD!D3021*Regression!$D$24+STD!E3021*Regression!$D$25</f>
        <v>-10866.624230865622</v>
      </c>
    </row>
    <row r="3022" spans="1:7" x14ac:dyDescent="0.35">
      <c r="A3022">
        <f>STDEV('5000 Sales Records'!I3044:I3073)</f>
        <v>2892.5326970404808</v>
      </c>
      <c r="B3022">
        <f>STDEV('5000 Sales Records'!J3044:J3073)</f>
        <v>217.7064915594537</v>
      </c>
      <c r="C3022">
        <f>STDEV('5000 Sales Records'!K3044:K3073)</f>
        <v>180.25603917059553</v>
      </c>
      <c r="D3022">
        <f>STDEV('5000 Sales Records'!L3044:L3073)</f>
        <v>1654889.2399912216</v>
      </c>
      <c r="E3022">
        <f>STDEV('5000 Sales Records'!M3044:M3073)</f>
        <v>1315673.6156486711</v>
      </c>
      <c r="F3022">
        <f>'5000 Sales Records'!N3044</f>
        <v>189902.16</v>
      </c>
      <c r="G3022">
        <f>STD!A3022*Regression!$D$21+STD!B3022*Regression!$D$22+STD!C3022*Regression!$D$23+STD!D3022*Regression!$D$24+STD!E3022*Regression!$D$25</f>
        <v>-15835.633013086859</v>
      </c>
    </row>
    <row r="3023" spans="1:7" x14ac:dyDescent="0.35">
      <c r="A3023">
        <f>STDEV('5000 Sales Records'!I3045:I3074)</f>
        <v>2883.2194308111366</v>
      </c>
      <c r="B3023">
        <f>STDEV('5000 Sales Records'!J3045:J3074)</f>
        <v>229.95194115217893</v>
      </c>
      <c r="C3023">
        <f>STDEV('5000 Sales Records'!K3045:K3074)</f>
        <v>189.31183528588576</v>
      </c>
      <c r="D3023">
        <f>STDEV('5000 Sales Records'!L3045:L3074)</f>
        <v>1668259.1777097171</v>
      </c>
      <c r="E3023">
        <f>STDEV('5000 Sales Records'!M3045:M3074)</f>
        <v>1326298.4652523061</v>
      </c>
      <c r="F3023">
        <f>'5000 Sales Records'!N3045</f>
        <v>756527.12</v>
      </c>
      <c r="G3023">
        <f>STD!A3023*Regression!$D$21+STD!B3023*Regression!$D$22+STD!C3023*Regression!$D$23+STD!D3023*Regression!$D$24+STD!E3023*Regression!$D$25</f>
        <v>-21769.361082614167</v>
      </c>
    </row>
    <row r="3024" spans="1:7" x14ac:dyDescent="0.35">
      <c r="A3024">
        <f>STDEV('5000 Sales Records'!I3046:I3075)</f>
        <v>2934.0893257132388</v>
      </c>
      <c r="B3024">
        <f>STDEV('5000 Sales Records'!J3046:J3075)</f>
        <v>232.37220983467083</v>
      </c>
      <c r="C3024">
        <f>STDEV('5000 Sales Records'!K3046:K3075)</f>
        <v>190.75107602625053</v>
      </c>
      <c r="D3024">
        <f>STDEV('5000 Sales Records'!L3046:L3075)</f>
        <v>1681397.1603874657</v>
      </c>
      <c r="E3024">
        <f>STDEV('5000 Sales Records'!M3046:M3075)</f>
        <v>1336834.6445703597</v>
      </c>
      <c r="F3024">
        <f>'5000 Sales Records'!N3046</f>
        <v>227141.2</v>
      </c>
      <c r="G3024">
        <f>STD!A3024*Regression!$D$21+STD!B3024*Regression!$D$22+STD!C3024*Regression!$D$23+STD!D3024*Regression!$D$24+STD!E3024*Regression!$D$25</f>
        <v>-26373.220697237644</v>
      </c>
    </row>
    <row r="3025" spans="1:7" x14ac:dyDescent="0.35">
      <c r="A3025">
        <f>STDEV('5000 Sales Records'!I3047:I3076)</f>
        <v>2947.0670128385136</v>
      </c>
      <c r="B3025">
        <f>STDEV('5000 Sales Records'!J3047:J3076)</f>
        <v>231.04337506912714</v>
      </c>
      <c r="C3025">
        <f>STDEV('5000 Sales Records'!K3047:K3076)</f>
        <v>188.31815913104541</v>
      </c>
      <c r="D3025">
        <f>STDEV('5000 Sales Records'!L3047:L3076)</f>
        <v>1687109.998718359</v>
      </c>
      <c r="E3025">
        <f>STDEV('5000 Sales Records'!M3047:M3076)</f>
        <v>1339116.2979951624</v>
      </c>
      <c r="F3025">
        <f>'5000 Sales Records'!N3047</f>
        <v>804843.75</v>
      </c>
      <c r="G3025">
        <f>STD!A3025*Regression!$D$21+STD!B3025*Regression!$D$22+STD!C3025*Regression!$D$23+STD!D3025*Regression!$D$24+STD!E3025*Regression!$D$25</f>
        <v>-27430.69274963066</v>
      </c>
    </row>
    <row r="3026" spans="1:7" x14ac:dyDescent="0.35">
      <c r="A3026">
        <f>STDEV('5000 Sales Records'!I3048:I3077)</f>
        <v>2964.5919656823776</v>
      </c>
      <c r="B3026">
        <f>STDEV('5000 Sales Records'!J3048:J3077)</f>
        <v>232.08314065185257</v>
      </c>
      <c r="C3026">
        <f>STDEV('5000 Sales Records'!K3048:K3077)</f>
        <v>186.91828553349617</v>
      </c>
      <c r="D3026">
        <f>STDEV('5000 Sales Records'!L3048:L3077)</f>
        <v>1598274.3435180907</v>
      </c>
      <c r="E3026">
        <f>STDEV('5000 Sales Records'!M3048:M3077)</f>
        <v>1258809.3955609193</v>
      </c>
      <c r="F3026">
        <f>'5000 Sales Records'!N3048</f>
        <v>134101.44</v>
      </c>
      <c r="G3026">
        <f>STD!A3026*Regression!$D$21+STD!B3026*Regression!$D$22+STD!C3026*Regression!$D$23+STD!D3026*Regression!$D$24+STD!E3026*Regression!$D$25</f>
        <v>-44798.196313431719</v>
      </c>
    </row>
    <row r="3027" spans="1:7" x14ac:dyDescent="0.35">
      <c r="A3027">
        <f>STDEV('5000 Sales Records'!I3049:I3078)</f>
        <v>3016.3463864398109</v>
      </c>
      <c r="B3027">
        <f>STDEV('5000 Sales Records'!J3049:J3078)</f>
        <v>230.5401300796164</v>
      </c>
      <c r="C3027">
        <f>STDEV('5000 Sales Records'!K3049:K3078)</f>
        <v>185.12960710853602</v>
      </c>
      <c r="D3027">
        <f>STDEV('5000 Sales Records'!L3049:L3078)</f>
        <v>1599947.6369423713</v>
      </c>
      <c r="E3027">
        <f>STDEV('5000 Sales Records'!M3049:M3078)</f>
        <v>1258555.298605616</v>
      </c>
      <c r="F3027">
        <f>'5000 Sales Records'!N3049</f>
        <v>9832.7999999999993</v>
      </c>
      <c r="G3027">
        <f>STD!A3027*Regression!$D$21+STD!B3027*Regression!$D$22+STD!C3027*Regression!$D$23+STD!D3027*Regression!$D$24+STD!E3027*Regression!$D$25</f>
        <v>-48004.543563931482</v>
      </c>
    </row>
    <row r="3028" spans="1:7" x14ac:dyDescent="0.35">
      <c r="A3028">
        <f>STDEV('5000 Sales Records'!I3050:I3079)</f>
        <v>3076.3879232019799</v>
      </c>
      <c r="B3028">
        <f>STDEV('5000 Sales Records'!J3050:J3079)</f>
        <v>229.23728731846057</v>
      </c>
      <c r="C3028">
        <f>STDEV('5000 Sales Records'!K3050:K3079)</f>
        <v>184.39237672052411</v>
      </c>
      <c r="D3028">
        <f>STDEV('5000 Sales Records'!L3050:L3079)</f>
        <v>1592816.0154216094</v>
      </c>
      <c r="E3028">
        <f>STDEV('5000 Sales Records'!M3050:M3079)</f>
        <v>1254267.1513605542</v>
      </c>
      <c r="F3028">
        <f>'5000 Sales Records'!N3050</f>
        <v>223610.38</v>
      </c>
      <c r="G3028">
        <f>STD!A3028*Regression!$D$21+STD!B3028*Regression!$D$22+STD!C3028*Regression!$D$23+STD!D3028*Regression!$D$24+STD!E3028*Regression!$D$25</f>
        <v>-54153.476004364667</v>
      </c>
    </row>
    <row r="3029" spans="1:7" x14ac:dyDescent="0.35">
      <c r="A3029">
        <f>STDEV('5000 Sales Records'!I3051:I3080)</f>
        <v>2977.9685500450591</v>
      </c>
      <c r="B3029">
        <f>STDEV('5000 Sales Records'!J3051:J3080)</f>
        <v>228.5656407842755</v>
      </c>
      <c r="C3029">
        <f>STDEV('5000 Sales Records'!K3051:K3080)</f>
        <v>184.90584432462458</v>
      </c>
      <c r="D3029">
        <f>STDEV('5000 Sales Records'!L3051:L3080)</f>
        <v>1593764.4522446874</v>
      </c>
      <c r="E3029">
        <f>STDEV('5000 Sales Records'!M3051:M3080)</f>
        <v>1258200.4212870104</v>
      </c>
      <c r="F3029">
        <f>'5000 Sales Records'!N3051</f>
        <v>524581.19999999995</v>
      </c>
      <c r="G3029">
        <f>STD!A3029*Regression!$D$21+STD!B3029*Regression!$D$22+STD!C3029*Regression!$D$23+STD!D3029*Regression!$D$24+STD!E3029*Regression!$D$25</f>
        <v>-45268.255441542482</v>
      </c>
    </row>
    <row r="3030" spans="1:7" x14ac:dyDescent="0.35">
      <c r="A3030">
        <f>STDEV('5000 Sales Records'!I3052:I3081)</f>
        <v>2849.9280450686761</v>
      </c>
      <c r="B3030">
        <f>STDEV('5000 Sales Records'!J3052:J3081)</f>
        <v>229.51755247630331</v>
      </c>
      <c r="C3030">
        <f>STDEV('5000 Sales Records'!K3052:K3081)</f>
        <v>183.29199721949854</v>
      </c>
      <c r="D3030">
        <f>STDEV('5000 Sales Records'!L3052:L3081)</f>
        <v>1521515.8860233766</v>
      </c>
      <c r="E3030">
        <f>STDEV('5000 Sales Records'!M3052:M3081)</f>
        <v>1171824.3386518466</v>
      </c>
      <c r="F3030">
        <f>'5000 Sales Records'!N3052</f>
        <v>1603272.02</v>
      </c>
      <c r="G3030">
        <f>STD!A3030*Regression!$D$21+STD!B3030*Regression!$D$22+STD!C3030*Regression!$D$23+STD!D3030*Regression!$D$24+STD!E3030*Regression!$D$25</f>
        <v>-28574.704905781662</v>
      </c>
    </row>
    <row r="3031" spans="1:7" x14ac:dyDescent="0.35">
      <c r="A3031">
        <f>STDEV('5000 Sales Records'!I3053:I3082)</f>
        <v>2718.7692245852213</v>
      </c>
      <c r="B3031">
        <f>STDEV('5000 Sales Records'!J3053:J3082)</f>
        <v>217.97939051478096</v>
      </c>
      <c r="C3031">
        <f>STDEV('5000 Sales Records'!K3053:K3082)</f>
        <v>176.17497962661096</v>
      </c>
      <c r="D3031">
        <f>STDEV('5000 Sales Records'!L3053:L3082)</f>
        <v>1132852.1520487522</v>
      </c>
      <c r="E3031">
        <f>STDEV('5000 Sales Records'!M3053:M3082)</f>
        <v>875091.2292196895</v>
      </c>
      <c r="F3031">
        <f>'5000 Sales Records'!N3053</f>
        <v>291890</v>
      </c>
      <c r="G3031">
        <f>STD!A3031*Regression!$D$21+STD!B3031*Regression!$D$22+STD!C3031*Regression!$D$23+STD!D3031*Regression!$D$24+STD!E3031*Regression!$D$25</f>
        <v>-95421.843851553509</v>
      </c>
    </row>
    <row r="3032" spans="1:7" x14ac:dyDescent="0.35">
      <c r="A3032">
        <f>STDEV('5000 Sales Records'!I3054:I3083)</f>
        <v>2750.3787124810588</v>
      </c>
      <c r="B3032">
        <f>STDEV('5000 Sales Records'!J3054:J3083)</f>
        <v>203.86835630872926</v>
      </c>
      <c r="C3032">
        <f>STDEV('5000 Sales Records'!K3054:K3083)</f>
        <v>162.58793011146631</v>
      </c>
      <c r="D3032">
        <f>STDEV('5000 Sales Records'!L3054:L3083)</f>
        <v>1127225.2357846498</v>
      </c>
      <c r="E3032">
        <f>STDEV('5000 Sales Records'!M3054:M3083)</f>
        <v>867240.35787228053</v>
      </c>
      <c r="F3032">
        <f>'5000 Sales Records'!N3054</f>
        <v>62877.48</v>
      </c>
      <c r="G3032">
        <f>STD!A3032*Regression!$D$21+STD!B3032*Regression!$D$22+STD!C3032*Regression!$D$23+STD!D3032*Regression!$D$24+STD!E3032*Regression!$D$25</f>
        <v>-94527.831772945006</v>
      </c>
    </row>
    <row r="3033" spans="1:7" x14ac:dyDescent="0.35">
      <c r="A3033">
        <f>STDEV('5000 Sales Records'!I3055:I3084)</f>
        <v>2762.2466012662408</v>
      </c>
      <c r="B3033">
        <f>STDEV('5000 Sales Records'!J3055:J3084)</f>
        <v>205.98427776293326</v>
      </c>
      <c r="C3033">
        <f>STDEV('5000 Sales Records'!K3055:K3084)</f>
        <v>163.65830172551031</v>
      </c>
      <c r="D3033">
        <f>STDEV('5000 Sales Records'!L3055:L3084)</f>
        <v>1130018.9142184518</v>
      </c>
      <c r="E3033">
        <f>STDEV('5000 Sales Records'!M3055:M3084)</f>
        <v>868613.63817185268</v>
      </c>
      <c r="F3033">
        <f>'5000 Sales Records'!N3055</f>
        <v>489624.48</v>
      </c>
      <c r="G3033">
        <f>STD!A3033*Regression!$D$21+STD!B3033*Regression!$D$22+STD!C3033*Regression!$D$23+STD!D3033*Regression!$D$24+STD!E3033*Regression!$D$25</f>
        <v>-97243.882531266543</v>
      </c>
    </row>
    <row r="3034" spans="1:7" x14ac:dyDescent="0.35">
      <c r="A3034">
        <f>STDEV('5000 Sales Records'!I3056:I3085)</f>
        <v>2879.2491847382871</v>
      </c>
      <c r="B3034">
        <f>STDEV('5000 Sales Records'!J3056:J3085)</f>
        <v>205.35471706014107</v>
      </c>
      <c r="C3034">
        <f>STDEV('5000 Sales Records'!K3056:K3085)</f>
        <v>162.6117035827034</v>
      </c>
      <c r="D3034">
        <f>STDEV('5000 Sales Records'!L3056:L3085)</f>
        <v>1134201.8139204013</v>
      </c>
      <c r="E3034">
        <f>STDEV('5000 Sales Records'!M3056:M3085)</f>
        <v>868462.9374504158</v>
      </c>
      <c r="F3034">
        <f>'5000 Sales Records'!N3056</f>
        <v>126822</v>
      </c>
      <c r="G3034">
        <f>STD!A3034*Regression!$D$21+STD!B3034*Regression!$D$22+STD!C3034*Regression!$D$23+STD!D3034*Regression!$D$24+STD!E3034*Regression!$D$25</f>
        <v>-104056.81194261194</v>
      </c>
    </row>
    <row r="3035" spans="1:7" x14ac:dyDescent="0.35">
      <c r="A3035">
        <f>STDEV('5000 Sales Records'!I3057:I3086)</f>
        <v>2903.1139898273082</v>
      </c>
      <c r="B3035">
        <f>STDEV('5000 Sales Records'!J3057:J3086)</f>
        <v>219.53550630558738</v>
      </c>
      <c r="C3035">
        <f>STDEV('5000 Sales Records'!K3057:K3086)</f>
        <v>176.19005894562946</v>
      </c>
      <c r="D3035">
        <f>STDEV('5000 Sales Records'!L3057:L3086)</f>
        <v>1129862.675707537</v>
      </c>
      <c r="E3035">
        <f>STDEV('5000 Sales Records'!M3057:M3086)</f>
        <v>866297.2467649777</v>
      </c>
      <c r="F3035">
        <f>'5000 Sales Records'!N3057</f>
        <v>123714</v>
      </c>
      <c r="G3035">
        <f>STD!A3035*Regression!$D$21+STD!B3035*Regression!$D$22+STD!C3035*Regression!$D$23+STD!D3035*Regression!$D$24+STD!E3035*Regression!$D$25</f>
        <v>-109807.99227745319</v>
      </c>
    </row>
    <row r="3036" spans="1:7" x14ac:dyDescent="0.35">
      <c r="A3036">
        <f>STDEV('5000 Sales Records'!I3058:I3087)</f>
        <v>2823.0028776333966</v>
      </c>
      <c r="B3036">
        <f>STDEV('5000 Sales Records'!J3058:J3087)</f>
        <v>230.24645550431154</v>
      </c>
      <c r="C3036">
        <f>STDEV('5000 Sales Records'!K3058:K3087)</f>
        <v>184.9130133814711</v>
      </c>
      <c r="D3036">
        <f>STDEV('5000 Sales Records'!L3058:L3087)</f>
        <v>1150485.6649889089</v>
      </c>
      <c r="E3036">
        <f>STDEV('5000 Sales Records'!M3058:M3087)</f>
        <v>884913.88090394752</v>
      </c>
      <c r="F3036">
        <f>'5000 Sales Records'!N3058</f>
        <v>527517.57999999996</v>
      </c>
      <c r="G3036">
        <f>STD!A3036*Regression!$D$21+STD!B3036*Regression!$D$22+STD!C3036*Regression!$D$23+STD!D3036*Regression!$D$24+STD!E3036*Regression!$D$25</f>
        <v>-106917.70949810161</v>
      </c>
    </row>
    <row r="3037" spans="1:7" x14ac:dyDescent="0.35">
      <c r="A3037">
        <f>STDEV('5000 Sales Records'!I3059:I3088)</f>
        <v>2819.0785435107618</v>
      </c>
      <c r="B3037">
        <f>STDEV('5000 Sales Records'!J3059:J3088)</f>
        <v>232.61877656421007</v>
      </c>
      <c r="C3037">
        <f>STDEV('5000 Sales Records'!K3059:K3088)</f>
        <v>185.52538263741334</v>
      </c>
      <c r="D3037">
        <f>STDEV('5000 Sales Records'!L3059:L3088)</f>
        <v>1148581.8837775497</v>
      </c>
      <c r="E3037">
        <f>STDEV('5000 Sales Records'!M3059:M3088)</f>
        <v>884059.74199273239</v>
      </c>
      <c r="F3037">
        <f>'5000 Sales Records'!N3059</f>
        <v>725907.25</v>
      </c>
      <c r="G3037">
        <f>STD!A3037*Regression!$D$21+STD!B3037*Regression!$D$22+STD!C3037*Regression!$D$23+STD!D3037*Regression!$D$24+STD!E3037*Regression!$D$25</f>
        <v>-112891.25839166308</v>
      </c>
    </row>
    <row r="3038" spans="1:7" x14ac:dyDescent="0.35">
      <c r="A3038">
        <f>STDEV('5000 Sales Records'!I3060:I3089)</f>
        <v>2823.9975466841611</v>
      </c>
      <c r="B3038">
        <f>STDEV('5000 Sales Records'!J3060:J3089)</f>
        <v>231.79312966944048</v>
      </c>
      <c r="C3038">
        <f>STDEV('5000 Sales Records'!K3060:K3089)</f>
        <v>186.70871204670109</v>
      </c>
      <c r="D3038">
        <f>STDEV('5000 Sales Records'!L3060:L3089)</f>
        <v>1138908.0210687201</v>
      </c>
      <c r="E3038">
        <f>STDEV('5000 Sales Records'!M3060:M3089)</f>
        <v>883828.67963108816</v>
      </c>
      <c r="F3038">
        <f>'5000 Sales Records'!N3060</f>
        <v>633396.25</v>
      </c>
      <c r="G3038">
        <f>STD!A3038*Regression!$D$21+STD!B3038*Regression!$D$22+STD!C3038*Regression!$D$23+STD!D3038*Regression!$D$24+STD!E3038*Regression!$D$25</f>
        <v>-116539.06597898353</v>
      </c>
    </row>
    <row r="3039" spans="1:7" x14ac:dyDescent="0.35">
      <c r="A3039">
        <f>STDEV('5000 Sales Records'!I3061:I3090)</f>
        <v>2860.5765924686075</v>
      </c>
      <c r="B3039">
        <f>STDEV('5000 Sales Records'!J3061:J3090)</f>
        <v>219.13589841733472</v>
      </c>
      <c r="C3039">
        <f>STDEV('5000 Sales Records'!K3061:K3090)</f>
        <v>174.53722572372155</v>
      </c>
      <c r="D3039">
        <f>STDEV('5000 Sales Records'!L3061:L3090)</f>
        <v>1060519.3694784201</v>
      </c>
      <c r="E3039">
        <f>STDEV('5000 Sales Records'!M3061:M3090)</f>
        <v>803071.2532095171</v>
      </c>
      <c r="F3039">
        <f>'5000 Sales Records'!N3061</f>
        <v>452170.08</v>
      </c>
      <c r="G3039">
        <f>STD!A3039*Regression!$D$21+STD!B3039*Regression!$D$22+STD!C3039*Regression!$D$23+STD!D3039*Regression!$D$24+STD!E3039*Regression!$D$25</f>
        <v>-116180.02649690653</v>
      </c>
    </row>
    <row r="3040" spans="1:7" x14ac:dyDescent="0.35">
      <c r="A3040">
        <f>STDEV('5000 Sales Records'!I3062:I3091)</f>
        <v>2852.8004351844356</v>
      </c>
      <c r="B3040">
        <f>STDEV('5000 Sales Records'!J3062:J3091)</f>
        <v>220.25230389312591</v>
      </c>
      <c r="C3040">
        <f>STDEV('5000 Sales Records'!K3062:K3091)</f>
        <v>176.6746290667171</v>
      </c>
      <c r="D3040">
        <f>STDEV('5000 Sales Records'!L3062:L3091)</f>
        <v>1059984.6976549975</v>
      </c>
      <c r="E3040">
        <f>STDEV('5000 Sales Records'!M3062:M3091)</f>
        <v>801454.36561622145</v>
      </c>
      <c r="F3040">
        <f>'5000 Sales Records'!N3062</f>
        <v>1285401.8799999999</v>
      </c>
      <c r="G3040">
        <f>STD!A3040*Regression!$D$21+STD!B3040*Regression!$D$22+STD!C3040*Regression!$D$23+STD!D3040*Regression!$D$24+STD!E3040*Regression!$D$25</f>
        <v>-111376.17739493691</v>
      </c>
    </row>
    <row r="3041" spans="1:7" x14ac:dyDescent="0.35">
      <c r="A3041">
        <f>STDEV('5000 Sales Records'!I3063:I3092)</f>
        <v>2841.2664063677698</v>
      </c>
      <c r="B3041">
        <f>STDEV('5000 Sales Records'!J3063:J3092)</f>
        <v>207.31635870963169</v>
      </c>
      <c r="C3041">
        <f>STDEV('5000 Sales Records'!K3063:K3092)</f>
        <v>166.42255368713438</v>
      </c>
      <c r="D3041">
        <f>STDEV('5000 Sales Records'!L3063:L3092)</f>
        <v>677798.67486521194</v>
      </c>
      <c r="E3041">
        <f>STDEV('5000 Sales Records'!M3063:M3092)</f>
        <v>500437.41904165159</v>
      </c>
      <c r="F3041">
        <f>'5000 Sales Records'!N3063</f>
        <v>16889.28</v>
      </c>
      <c r="G3041">
        <f>STD!A3041*Regression!$D$21+STD!B3041*Regression!$D$22+STD!C3041*Regression!$D$23+STD!D3041*Regression!$D$24+STD!E3041*Regression!$D$25</f>
        <v>-182939.7646151458</v>
      </c>
    </row>
    <row r="3042" spans="1:7" x14ac:dyDescent="0.35">
      <c r="A3042">
        <f>STDEV('5000 Sales Records'!I3064:I3093)</f>
        <v>2803.8338492184212</v>
      </c>
      <c r="B3042">
        <f>STDEV('5000 Sales Records'!J3064:J3093)</f>
        <v>203.71286607413367</v>
      </c>
      <c r="C3042">
        <f>STDEV('5000 Sales Records'!K3064:K3093)</f>
        <v>164.40130757828018</v>
      </c>
      <c r="D3042">
        <f>STDEV('5000 Sales Records'!L3064:L3093)</f>
        <v>667129.84058286343</v>
      </c>
      <c r="E3042">
        <f>STDEV('5000 Sales Records'!M3064:M3093)</f>
        <v>494371.3423833148</v>
      </c>
      <c r="F3042">
        <f>'5000 Sales Records'!N3064</f>
        <v>172919.04000000001</v>
      </c>
      <c r="G3042">
        <f>STD!A3042*Regression!$D$21+STD!B3042*Regression!$D$22+STD!C3042*Regression!$D$23+STD!D3042*Regression!$D$24+STD!E3042*Regression!$D$25</f>
        <v>-179622.84939077799</v>
      </c>
    </row>
    <row r="3043" spans="1:7" x14ac:dyDescent="0.35">
      <c r="A3043">
        <f>STDEV('5000 Sales Records'!I3065:I3094)</f>
        <v>2818.4719078611192</v>
      </c>
      <c r="B3043">
        <f>STDEV('5000 Sales Records'!J3065:J3094)</f>
        <v>216.82252790688295</v>
      </c>
      <c r="C3043">
        <f>STDEV('5000 Sales Records'!K3065:K3094)</f>
        <v>176.78260797751952</v>
      </c>
      <c r="D3043">
        <f>STDEV('5000 Sales Records'!L3065:L3094)</f>
        <v>676001.39811425551</v>
      </c>
      <c r="E3043">
        <f>STDEV('5000 Sales Records'!M3065:M3094)</f>
        <v>507060.56104279496</v>
      </c>
      <c r="F3043">
        <f>'5000 Sales Records'!N3065</f>
        <v>5769.54</v>
      </c>
      <c r="G3043">
        <f>STD!A3043*Regression!$D$21+STD!B3043*Regression!$D$22+STD!C3043*Regression!$D$23+STD!D3043*Regression!$D$24+STD!E3043*Regression!$D$25</f>
        <v>-186577.16767191421</v>
      </c>
    </row>
    <row r="3044" spans="1:7" x14ac:dyDescent="0.35">
      <c r="A3044">
        <f>STDEV('5000 Sales Records'!I3066:I3095)</f>
        <v>2946.9635658794105</v>
      </c>
      <c r="B3044">
        <f>STDEV('5000 Sales Records'!J3066:J3095)</f>
        <v>214.44255164275927</v>
      </c>
      <c r="C3044">
        <f>STDEV('5000 Sales Records'!K3066:K3095)</f>
        <v>175.37881006749265</v>
      </c>
      <c r="D3044">
        <f>STDEV('5000 Sales Records'!L3066:L3095)</f>
        <v>661115.01085902494</v>
      </c>
      <c r="E3044">
        <f>STDEV('5000 Sales Records'!M3066:M3095)</f>
        <v>498378.55083440756</v>
      </c>
      <c r="F3044">
        <f>'5000 Sales Records'!N3066</f>
        <v>225387.36</v>
      </c>
      <c r="G3044">
        <f>STD!A3044*Regression!$D$21+STD!B3044*Regression!$D$22+STD!C3044*Regression!$D$23+STD!D3044*Regression!$D$24+STD!E3044*Regression!$D$25</f>
        <v>-200552.18411289837</v>
      </c>
    </row>
    <row r="3045" spans="1:7" x14ac:dyDescent="0.35">
      <c r="A3045">
        <f>STDEV('5000 Sales Records'!I3067:I3096)</f>
        <v>3030.9704306911572</v>
      </c>
      <c r="B3045">
        <f>STDEV('5000 Sales Records'!J3067:J3096)</f>
        <v>214.84805934994341</v>
      </c>
      <c r="C3045">
        <f>STDEV('5000 Sales Records'!K3067:K3096)</f>
        <v>176.54358287897961</v>
      </c>
      <c r="D3045">
        <f>STDEV('5000 Sales Records'!L3067:L3096)</f>
        <v>670427.60865210311</v>
      </c>
      <c r="E3045">
        <f>STDEV('5000 Sales Records'!M3067:M3096)</f>
        <v>500804.34789502493</v>
      </c>
      <c r="F3045">
        <f>'5000 Sales Records'!N3067</f>
        <v>45821.08</v>
      </c>
      <c r="G3045">
        <f>STD!A3045*Regression!$D$21+STD!B3045*Regression!$D$22+STD!C3045*Regression!$D$23+STD!D3045*Regression!$D$24+STD!E3045*Regression!$D$25</f>
        <v>-198526.41628819075</v>
      </c>
    </row>
    <row r="3046" spans="1:7" x14ac:dyDescent="0.35">
      <c r="A3046">
        <f>STDEV('5000 Sales Records'!I3068:I3097)</f>
        <v>3008.8541991851357</v>
      </c>
      <c r="B3046">
        <f>STDEV('5000 Sales Records'!J3068:J3097)</f>
        <v>215.76178037656342</v>
      </c>
      <c r="C3046">
        <f>STDEV('5000 Sales Records'!K3068:K3097)</f>
        <v>177.36246675087159</v>
      </c>
      <c r="D3046">
        <f>STDEV('5000 Sales Records'!L3068:L3097)</f>
        <v>660647.33065941511</v>
      </c>
      <c r="E3046">
        <f>STDEV('5000 Sales Records'!M3068:M3097)</f>
        <v>493934.72684115544</v>
      </c>
      <c r="F3046">
        <f>'5000 Sales Records'!N3068</f>
        <v>174522.3</v>
      </c>
      <c r="G3046">
        <f>STD!A3046*Regression!$D$21+STD!B3046*Regression!$D$22+STD!C3046*Regression!$D$23+STD!D3046*Regression!$D$24+STD!E3046*Regression!$D$25</f>
        <v>-199821.028234481</v>
      </c>
    </row>
    <row r="3047" spans="1:7" x14ac:dyDescent="0.35">
      <c r="A3047">
        <f>STDEV('5000 Sales Records'!I3069:I3098)</f>
        <v>2985.8152578521981</v>
      </c>
      <c r="B3047">
        <f>STDEV('5000 Sales Records'!J3069:J3098)</f>
        <v>216.43413657069777</v>
      </c>
      <c r="C3047">
        <f>STDEV('5000 Sales Records'!K3069:K3098)</f>
        <v>177.65968906388383</v>
      </c>
      <c r="D3047">
        <f>STDEV('5000 Sales Records'!L3069:L3098)</f>
        <v>659035.38307198789</v>
      </c>
      <c r="E3047">
        <f>STDEV('5000 Sales Records'!M3069:M3098)</f>
        <v>492382.12250443094</v>
      </c>
      <c r="F3047">
        <f>'5000 Sales Records'!N3069</f>
        <v>48240.5</v>
      </c>
      <c r="G3047">
        <f>STD!A3047*Regression!$D$21+STD!B3047*Regression!$D$22+STD!C3047*Regression!$D$23+STD!D3047*Regression!$D$24+STD!E3047*Regression!$D$25</f>
        <v>-199073.04350696329</v>
      </c>
    </row>
    <row r="3048" spans="1:7" x14ac:dyDescent="0.35">
      <c r="A3048">
        <f>STDEV('5000 Sales Records'!I3070:I3099)</f>
        <v>3059.2276023513687</v>
      </c>
      <c r="B3048">
        <f>STDEV('5000 Sales Records'!J3070:J3099)</f>
        <v>218.85264009237426</v>
      </c>
      <c r="C3048">
        <f>STDEV('5000 Sales Records'!K3070:K3099)</f>
        <v>179.12246026273402</v>
      </c>
      <c r="D3048">
        <f>STDEV('5000 Sales Records'!L3070:L3099)</f>
        <v>661830.53879038442</v>
      </c>
      <c r="E3048">
        <f>STDEV('5000 Sales Records'!M3070:M3099)</f>
        <v>493965.68707633304</v>
      </c>
      <c r="F3048">
        <f>'5000 Sales Records'!N3070</f>
        <v>426316.89</v>
      </c>
      <c r="G3048">
        <f>STD!A3048*Regression!$D$21+STD!B3048*Regression!$D$22+STD!C3048*Regression!$D$23+STD!D3048*Regression!$D$24+STD!E3048*Regression!$D$25</f>
        <v>-206875.91746539116</v>
      </c>
    </row>
    <row r="3049" spans="1:7" x14ac:dyDescent="0.35">
      <c r="A3049">
        <f>STDEV('5000 Sales Records'!I3071:I3100)</f>
        <v>3041.0525909493149</v>
      </c>
      <c r="B3049">
        <f>STDEV('5000 Sales Records'!J3071:J3100)</f>
        <v>218.2322221475286</v>
      </c>
      <c r="C3049">
        <f>STDEV('5000 Sales Records'!K3071:K3100)</f>
        <v>178.72138484115504</v>
      </c>
      <c r="D3049">
        <f>STDEV('5000 Sales Records'!L3071:L3100)</f>
        <v>664567.51693880465</v>
      </c>
      <c r="E3049">
        <f>STDEV('5000 Sales Records'!M3071:M3100)</f>
        <v>494528.82120829908</v>
      </c>
      <c r="F3049">
        <f>'5000 Sales Records'!N3071</f>
        <v>726909.12</v>
      </c>
      <c r="G3049">
        <f>STD!A3049*Regression!$D$21+STD!B3049*Regression!$D$22+STD!C3049*Regression!$D$23+STD!D3049*Regression!$D$24+STD!E3049*Regression!$D$25</f>
        <v>-202563.93983882008</v>
      </c>
    </row>
    <row r="3050" spans="1:7" x14ac:dyDescent="0.35">
      <c r="A3050">
        <f>STDEV('5000 Sales Records'!I3072:I3101)</f>
        <v>2860.5030224384159</v>
      </c>
      <c r="B3050">
        <f>STDEV('5000 Sales Records'!J3072:J3101)</f>
        <v>217.33914172655784</v>
      </c>
      <c r="C3050">
        <f>STDEV('5000 Sales Records'!K3072:K3101)</f>
        <v>177.42545273774959</v>
      </c>
      <c r="D3050">
        <f>STDEV('5000 Sales Records'!L3072:L3101)</f>
        <v>663462.16658274783</v>
      </c>
      <c r="E3050">
        <f>STDEV('5000 Sales Records'!M3072:M3101)</f>
        <v>494149.43743168481</v>
      </c>
      <c r="F3050">
        <f>'5000 Sales Records'!N3072</f>
        <v>171209.92</v>
      </c>
      <c r="G3050">
        <f>STD!A3050*Regression!$D$21+STD!B3050*Regression!$D$22+STD!C3050*Regression!$D$23+STD!D3050*Regression!$D$24+STD!E3050*Regression!$D$25</f>
        <v>-189375.51170221425</v>
      </c>
    </row>
    <row r="3051" spans="1:7" x14ac:dyDescent="0.35">
      <c r="A3051">
        <f>STDEV('5000 Sales Records'!I3073:I3102)</f>
        <v>2823.7528605105263</v>
      </c>
      <c r="B3051">
        <f>STDEV('5000 Sales Records'!J3073:J3102)</f>
        <v>217.33914172655787</v>
      </c>
      <c r="C3051">
        <f>STDEV('5000 Sales Records'!K3073:K3102)</f>
        <v>177.42545273774954</v>
      </c>
      <c r="D3051">
        <f>STDEV('5000 Sales Records'!L3073:L3102)</f>
        <v>665808.71253980557</v>
      </c>
      <c r="E3051">
        <f>STDEV('5000 Sales Records'!M3073:M3102)</f>
        <v>495577.8290175111</v>
      </c>
      <c r="F3051">
        <f>'5000 Sales Records'!N3073</f>
        <v>5847.46</v>
      </c>
      <c r="G3051">
        <f>STD!A3051*Regression!$D$21+STD!B3051*Regression!$D$22+STD!C3051*Regression!$D$23+STD!D3051*Regression!$D$24+STD!E3051*Regression!$D$25</f>
        <v>-185390.70412049937</v>
      </c>
    </row>
    <row r="3052" spans="1:7" x14ac:dyDescent="0.35">
      <c r="A3052">
        <f>STDEV('5000 Sales Records'!I3074:I3103)</f>
        <v>2755.8495990608194</v>
      </c>
      <c r="B3052">
        <f>STDEV('5000 Sales Records'!J3074:J3103)</f>
        <v>219.37642799980594</v>
      </c>
      <c r="C3052">
        <f>STDEV('5000 Sales Records'!K3074:K3103)</f>
        <v>180.30834265702777</v>
      </c>
      <c r="D3052">
        <f>STDEV('5000 Sales Records'!L3074:L3103)</f>
        <v>753413.04160644207</v>
      </c>
      <c r="E3052">
        <f>STDEV('5000 Sales Records'!M3074:M3103)</f>
        <v>603732.07196749083</v>
      </c>
      <c r="F3052">
        <f>'5000 Sales Records'!N3074</f>
        <v>683139.06</v>
      </c>
      <c r="G3052">
        <f>STD!A3052*Regression!$D$21+STD!B3052*Regression!$D$22+STD!C3052*Regression!$D$23+STD!D3052*Regression!$D$24+STD!E3052*Regression!$D$25</f>
        <v>-197065.27719032078</v>
      </c>
    </row>
    <row r="3053" spans="1:7" x14ac:dyDescent="0.35">
      <c r="A3053">
        <f>STDEV('5000 Sales Records'!I3075:I3104)</f>
        <v>2859.7064275418447</v>
      </c>
      <c r="B3053">
        <f>STDEV('5000 Sales Records'!J3075:J3104)</f>
        <v>207.93676542691267</v>
      </c>
      <c r="C3053">
        <f>STDEV('5000 Sales Records'!K3075:K3104)</f>
        <v>172.06980665402639</v>
      </c>
      <c r="D3053">
        <f>STDEV('5000 Sales Records'!L3075:L3104)</f>
        <v>683899.97182924172</v>
      </c>
      <c r="E3053">
        <f>STDEV('5000 Sales Records'!M3075:M3104)</f>
        <v>548721.34409142542</v>
      </c>
      <c r="F3053">
        <f>'5000 Sales Records'!N3075</f>
        <v>14534.8</v>
      </c>
      <c r="G3053">
        <f>STD!A3053*Regression!$D$21+STD!B3053*Regression!$D$22+STD!C3053*Regression!$D$23+STD!D3053*Regression!$D$24+STD!E3053*Regression!$D$25</f>
        <v>-210659.92024945247</v>
      </c>
    </row>
    <row r="3054" spans="1:7" x14ac:dyDescent="0.35">
      <c r="A3054">
        <f>STDEV('5000 Sales Records'!I3076:I3105)</f>
        <v>2795.3389573014038</v>
      </c>
      <c r="B3054">
        <f>STDEV('5000 Sales Records'!J3076:J3105)</f>
        <v>210.29633147608368</v>
      </c>
      <c r="C3054">
        <f>STDEV('5000 Sales Records'!K3076:K3105)</f>
        <v>173.51079790971039</v>
      </c>
      <c r="D3054">
        <f>STDEV('5000 Sales Records'!L3076:L3105)</f>
        <v>684852.34928131406</v>
      </c>
      <c r="E3054">
        <f>STDEV('5000 Sales Records'!M3076:M3105)</f>
        <v>549252.63343692524</v>
      </c>
      <c r="F3054">
        <f>'5000 Sales Records'!N3076</f>
        <v>191599.55</v>
      </c>
      <c r="G3054">
        <f>STD!A3054*Regression!$D$21+STD!B3054*Regression!$D$22+STD!C3054*Regression!$D$23+STD!D3054*Regression!$D$24+STD!E3054*Regression!$D$25</f>
        <v>-207585.31523722736</v>
      </c>
    </row>
    <row r="3055" spans="1:7" x14ac:dyDescent="0.35">
      <c r="A3055">
        <f>STDEV('5000 Sales Records'!I3077:I3106)</f>
        <v>2792.8968483900594</v>
      </c>
      <c r="B3055">
        <f>STDEV('5000 Sales Records'!J3077:J3106)</f>
        <v>210.31783682344204</v>
      </c>
      <c r="C3055">
        <f>STDEV('5000 Sales Records'!K3077:K3106)</f>
        <v>173.40463913539958</v>
      </c>
      <c r="D3055">
        <f>STDEV('5000 Sales Records'!L3077:L3106)</f>
        <v>684517.64923720725</v>
      </c>
      <c r="E3055">
        <f>STDEV('5000 Sales Records'!M3077:M3106)</f>
        <v>548657.9790134849</v>
      </c>
      <c r="F3055">
        <f>'5000 Sales Records'!N3077</f>
        <v>350850.41</v>
      </c>
      <c r="G3055">
        <f>STD!A3055*Regression!$D$21+STD!B3055*Regression!$D$22+STD!C3055*Regression!$D$23+STD!D3055*Regression!$D$24+STD!E3055*Regression!$D$25</f>
        <v>-207511.03470301599</v>
      </c>
    </row>
    <row r="3056" spans="1:7" x14ac:dyDescent="0.35">
      <c r="A3056">
        <f>STDEV('5000 Sales Records'!I3078:I3107)</f>
        <v>2882.6693865155648</v>
      </c>
      <c r="B3056">
        <f>STDEV('5000 Sales Records'!J3078:J3107)</f>
        <v>194.7689324396429</v>
      </c>
      <c r="C3056">
        <f>STDEV('5000 Sales Records'!K3078:K3107)</f>
        <v>162.55928928685765</v>
      </c>
      <c r="D3056">
        <f>STDEV('5000 Sales Records'!L3078:L3107)</f>
        <v>683189.06888399227</v>
      </c>
      <c r="E3056">
        <f>STDEV('5000 Sales Records'!M3078:M3107)</f>
        <v>543753.10237273772</v>
      </c>
      <c r="F3056">
        <f>'5000 Sales Records'!N3078</f>
        <v>46587.96</v>
      </c>
      <c r="G3056">
        <f>STD!A3056*Regression!$D$21+STD!B3056*Regression!$D$22+STD!C3056*Regression!$D$23+STD!D3056*Regression!$D$24+STD!E3056*Regression!$D$25</f>
        <v>-197581.63364106632</v>
      </c>
    </row>
    <row r="3057" spans="1:7" x14ac:dyDescent="0.35">
      <c r="A3057">
        <f>STDEV('5000 Sales Records'!I3079:I3108)</f>
        <v>2857.1104999974018</v>
      </c>
      <c r="B3057">
        <f>STDEV('5000 Sales Records'!J3079:J3108)</f>
        <v>198.54830234745774</v>
      </c>
      <c r="C3057">
        <f>STDEV('5000 Sales Records'!K3079:K3108)</f>
        <v>163.58812365064964</v>
      </c>
      <c r="D3057">
        <f>STDEV('5000 Sales Records'!L3079:L3108)</f>
        <v>848047.31321725948</v>
      </c>
      <c r="E3057">
        <f>STDEV('5000 Sales Records'!M3079:M3108)</f>
        <v>614276.03067295754</v>
      </c>
      <c r="F3057">
        <f>'5000 Sales Records'!N3079</f>
        <v>122711.76</v>
      </c>
      <c r="G3057">
        <f>STD!A3057*Regression!$D$21+STD!B3057*Regression!$D$22+STD!C3057*Regression!$D$23+STD!D3057*Regression!$D$24+STD!E3057*Regression!$D$25</f>
        <v>-110833.95213869167</v>
      </c>
    </row>
    <row r="3058" spans="1:7" x14ac:dyDescent="0.35">
      <c r="A3058">
        <f>STDEV('5000 Sales Records'!I3080:I3109)</f>
        <v>2834.2640977618985</v>
      </c>
      <c r="B3058">
        <f>STDEV('5000 Sales Records'!J3080:J3109)</f>
        <v>198.88906397846492</v>
      </c>
      <c r="C3058">
        <f>STDEV('5000 Sales Records'!K3080:K3109)</f>
        <v>162.48225723684911</v>
      </c>
      <c r="D3058">
        <f>STDEV('5000 Sales Records'!L3080:L3109)</f>
        <v>929846.27066436422</v>
      </c>
      <c r="E3058">
        <f>STDEV('5000 Sales Records'!M3080:M3109)</f>
        <v>650494.18748519605</v>
      </c>
      <c r="F3058">
        <f>'5000 Sales Records'!N3080</f>
        <v>432561.6</v>
      </c>
      <c r="G3058">
        <f>STD!A3058*Regression!$D$21+STD!B3058*Regression!$D$22+STD!C3058*Regression!$D$23+STD!D3058*Regression!$D$24+STD!E3058*Regression!$D$25</f>
        <v>-68410.686151198111</v>
      </c>
    </row>
    <row r="3059" spans="1:7" x14ac:dyDescent="0.35">
      <c r="A3059">
        <f>STDEV('5000 Sales Records'!I3081:I3110)</f>
        <v>2850.6607211533324</v>
      </c>
      <c r="B3059">
        <f>STDEV('5000 Sales Records'!J3081:J3110)</f>
        <v>198.03460381499227</v>
      </c>
      <c r="C3059">
        <f>STDEV('5000 Sales Records'!K3081:K3110)</f>
        <v>161.0590718488952</v>
      </c>
      <c r="D3059">
        <f>STDEV('5000 Sales Records'!L3081:L3110)</f>
        <v>933752.80071204412</v>
      </c>
      <c r="E3059">
        <f>STDEV('5000 Sales Records'!M3081:M3110)</f>
        <v>649088.09455590753</v>
      </c>
      <c r="F3059">
        <f>'5000 Sales Records'!N3081</f>
        <v>53290.98</v>
      </c>
      <c r="G3059">
        <f>STD!A3059*Regression!$D$21+STD!B3059*Regression!$D$22+STD!C3059*Regression!$D$23+STD!D3059*Regression!$D$24+STD!E3059*Regression!$D$25</f>
        <v>-66294.614000631031</v>
      </c>
    </row>
    <row r="3060" spans="1:7" x14ac:dyDescent="0.35">
      <c r="A3060">
        <f>STDEV('5000 Sales Records'!I3082:I3111)</f>
        <v>2965.8751680817045</v>
      </c>
      <c r="B3060">
        <f>STDEV('5000 Sales Records'!J3082:J3111)</f>
        <v>199.46450192781262</v>
      </c>
      <c r="C3060">
        <f>STDEV('5000 Sales Records'!K3082:K3111)</f>
        <v>161.88909626015902</v>
      </c>
      <c r="D3060">
        <f>STDEV('5000 Sales Records'!L3082:L3111)</f>
        <v>939249.0461616948</v>
      </c>
      <c r="E3060">
        <f>STDEV('5000 Sales Records'!M3082:M3111)</f>
        <v>652663.55928553513</v>
      </c>
      <c r="F3060">
        <f>'5000 Sales Records'!N3082</f>
        <v>66352</v>
      </c>
      <c r="G3060">
        <f>STD!A3060*Regression!$D$21+STD!B3060*Regression!$D$22+STD!C3060*Regression!$D$23+STD!D3060*Regression!$D$24+STD!E3060*Regression!$D$25</f>
        <v>-75840.946880001226</v>
      </c>
    </row>
    <row r="3061" spans="1:7" x14ac:dyDescent="0.35">
      <c r="A3061">
        <f>STDEV('5000 Sales Records'!I3083:I3112)</f>
        <v>2899.2938936246519</v>
      </c>
      <c r="B3061">
        <f>STDEV('5000 Sales Records'!J3083:J3112)</f>
        <v>196.70047086761193</v>
      </c>
      <c r="C3061">
        <f>STDEV('5000 Sales Records'!K3083:K3112)</f>
        <v>158.16528641077437</v>
      </c>
      <c r="D3061">
        <f>STDEV('5000 Sales Records'!L3083:L3112)</f>
        <v>934572.80225204944</v>
      </c>
      <c r="E3061">
        <f>STDEV('5000 Sales Records'!M3083:M3112)</f>
        <v>650869.74648174329</v>
      </c>
      <c r="F3061">
        <f>'5000 Sales Records'!N3083</f>
        <v>384877.2</v>
      </c>
      <c r="G3061">
        <f>STD!A3061*Regression!$D$21+STD!B3061*Regression!$D$22+STD!C3061*Regression!$D$23+STD!D3061*Regression!$D$24+STD!E3061*Regression!$D$25</f>
        <v>-76029.589861661545</v>
      </c>
    </row>
    <row r="3062" spans="1:7" x14ac:dyDescent="0.35">
      <c r="A3062">
        <f>STDEV('5000 Sales Records'!I3084:I3113)</f>
        <v>2876.9041949857206</v>
      </c>
      <c r="B3062">
        <f>STDEV('5000 Sales Records'!J3084:J3113)</f>
        <v>209.96282799882553</v>
      </c>
      <c r="C3062">
        <f>STDEV('5000 Sales Records'!K3084:K3113)</f>
        <v>170.46583802061031</v>
      </c>
      <c r="D3062">
        <f>STDEV('5000 Sales Records'!L3084:L3113)</f>
        <v>962223.81083062885</v>
      </c>
      <c r="E3062">
        <f>STDEV('5000 Sales Records'!M3084:M3113)</f>
        <v>684057.85546118172</v>
      </c>
      <c r="F3062">
        <f>'5000 Sales Records'!N3084</f>
        <v>11134.26</v>
      </c>
      <c r="G3062">
        <f>STD!A3062*Regression!$D$21+STD!B3062*Regression!$D$22+STD!C3062*Regression!$D$23+STD!D3062*Regression!$D$24+STD!E3062*Regression!$D$25</f>
        <v>-82224.815172238392</v>
      </c>
    </row>
    <row r="3063" spans="1:7" x14ac:dyDescent="0.35">
      <c r="A3063">
        <f>STDEV('5000 Sales Records'!I3085:I3114)</f>
        <v>2892.9166159995757</v>
      </c>
      <c r="B3063">
        <f>STDEV('5000 Sales Records'!J3085:J3114)</f>
        <v>208.16760293063157</v>
      </c>
      <c r="C3063">
        <f>STDEV('5000 Sales Records'!K3085:K3114)</f>
        <v>170.34497497522591</v>
      </c>
      <c r="D3063">
        <f>STDEV('5000 Sales Records'!L3085:L3114)</f>
        <v>942269.15561401239</v>
      </c>
      <c r="E3063">
        <f>STDEV('5000 Sales Records'!M3085:M3114)</f>
        <v>675418.2512558389</v>
      </c>
      <c r="F3063">
        <f>'5000 Sales Records'!N3085</f>
        <v>509107.62</v>
      </c>
      <c r="G3063">
        <f>STD!A3063*Regression!$D$21+STD!B3063*Regression!$D$22+STD!C3063*Regression!$D$23+STD!D3063*Regression!$D$24+STD!E3063*Regression!$D$25</f>
        <v>-89683.063375660218</v>
      </c>
    </row>
    <row r="3064" spans="1:7" x14ac:dyDescent="0.35">
      <c r="A3064">
        <f>STDEV('5000 Sales Records'!I3086:I3115)</f>
        <v>2780.0485493569367</v>
      </c>
      <c r="B3064">
        <f>STDEV('5000 Sales Records'!J3086:J3115)</f>
        <v>207.26036957711287</v>
      </c>
      <c r="C3064">
        <f>STDEV('5000 Sales Records'!K3086:K3115)</f>
        <v>169.66659993991865</v>
      </c>
      <c r="D3064">
        <f>STDEV('5000 Sales Records'!L3086:L3115)</f>
        <v>942419.19353919616</v>
      </c>
      <c r="E3064">
        <f>STDEV('5000 Sales Records'!M3086:M3115)</f>
        <v>675324.37171932962</v>
      </c>
      <c r="F3064">
        <f>'5000 Sales Records'!N3086</f>
        <v>183820</v>
      </c>
      <c r="G3064">
        <f>STD!A3064*Regression!$D$21+STD!B3064*Regression!$D$22+STD!C3064*Regression!$D$23+STD!D3064*Regression!$D$24+STD!E3064*Regression!$D$25</f>
        <v>-79309.189568157657</v>
      </c>
    </row>
    <row r="3065" spans="1:7" x14ac:dyDescent="0.35">
      <c r="A3065">
        <f>STDEV('5000 Sales Records'!I3087:I3116)</f>
        <v>2748.6442041340201</v>
      </c>
      <c r="B3065">
        <f>STDEV('5000 Sales Records'!J3087:J3116)</f>
        <v>195.85078721652712</v>
      </c>
      <c r="C3065">
        <f>STDEV('5000 Sales Records'!K3087:K3116)</f>
        <v>158.32373918942014</v>
      </c>
      <c r="D3065">
        <f>STDEV('5000 Sales Records'!L3087:L3116)</f>
        <v>946261.68661534647</v>
      </c>
      <c r="E3065">
        <f>STDEV('5000 Sales Records'!M3087:M3116)</f>
        <v>677652.4267233609</v>
      </c>
      <c r="F3065">
        <f>'5000 Sales Records'!N3087</f>
        <v>550886.52</v>
      </c>
      <c r="G3065">
        <f>STD!A3065*Regression!$D$21+STD!B3065*Regression!$D$22+STD!C3065*Regression!$D$23+STD!D3065*Regression!$D$24+STD!E3065*Regression!$D$25</f>
        <v>-75147.692552387831</v>
      </c>
    </row>
    <row r="3066" spans="1:7" x14ac:dyDescent="0.35">
      <c r="A3066">
        <f>STDEV('5000 Sales Records'!I3088:I3117)</f>
        <v>2751.3858276173837</v>
      </c>
      <c r="B3066">
        <f>STDEV('5000 Sales Records'!J3088:J3117)</f>
        <v>178.39111334916345</v>
      </c>
      <c r="C3066">
        <f>STDEV('5000 Sales Records'!K3088:K3117)</f>
        <v>145.3300128799215</v>
      </c>
      <c r="D3066">
        <f>STDEV('5000 Sales Records'!L3088:L3117)</f>
        <v>924435.68391430739</v>
      </c>
      <c r="E3066">
        <f>STDEV('5000 Sales Records'!M3088:M3117)</f>
        <v>654073.47454249603</v>
      </c>
      <c r="F3066">
        <f>'5000 Sales Records'!N3088</f>
        <v>488574.7</v>
      </c>
      <c r="G3066">
        <f>STD!A3066*Regression!$D$21+STD!B3066*Regression!$D$22+STD!C3066*Regression!$D$23+STD!D3066*Regression!$D$24+STD!E3066*Regression!$D$25</f>
        <v>-60502.949600040214</v>
      </c>
    </row>
    <row r="3067" spans="1:7" x14ac:dyDescent="0.35">
      <c r="A3067">
        <f>STDEV('5000 Sales Records'!I3089:I3118)</f>
        <v>2754.0758977513151</v>
      </c>
      <c r="B3067">
        <f>STDEV('5000 Sales Records'!J3089:J3118)</f>
        <v>174.20579072583624</v>
      </c>
      <c r="C3067">
        <f>STDEV('5000 Sales Records'!K3089:K3118)</f>
        <v>144.21642687414226</v>
      </c>
      <c r="D3067">
        <f>STDEV('5000 Sales Records'!L3089:L3118)</f>
        <v>924160.72160446458</v>
      </c>
      <c r="E3067">
        <f>STDEV('5000 Sales Records'!M3089:M3118)</f>
        <v>654099.3034238969</v>
      </c>
      <c r="F3067">
        <f>'5000 Sales Records'!N3089</f>
        <v>361177.92</v>
      </c>
      <c r="G3067">
        <f>STD!A3067*Regression!$D$21+STD!B3067*Regression!$D$22+STD!C3067*Regression!$D$23+STD!D3067*Regression!$D$24+STD!E3067*Regression!$D$25</f>
        <v>-51827.797090796055</v>
      </c>
    </row>
    <row r="3068" spans="1:7" x14ac:dyDescent="0.35">
      <c r="A3068">
        <f>STDEV('5000 Sales Records'!I3090:I3119)</f>
        <v>2875.3679704547803</v>
      </c>
      <c r="B3068">
        <f>STDEV('5000 Sales Records'!J3090:J3119)</f>
        <v>173.45925948551849</v>
      </c>
      <c r="C3068">
        <f>STDEV('5000 Sales Records'!K3090:K3119)</f>
        <v>143.06624733471125</v>
      </c>
      <c r="D3068">
        <f>STDEV('5000 Sales Records'!L3090:L3119)</f>
        <v>935526.91047128022</v>
      </c>
      <c r="E3068">
        <f>STDEV('5000 Sales Records'!M3090:M3119)</f>
        <v>657318.78595387284</v>
      </c>
      <c r="F3068">
        <f>'5000 Sales Records'!N3090</f>
        <v>640919.96</v>
      </c>
      <c r="G3068">
        <f>STD!A3068*Regression!$D$21+STD!B3068*Regression!$D$22+STD!C3068*Regression!$D$23+STD!D3068*Regression!$D$24+STD!E3068*Regression!$D$25</f>
        <v>-55207.658275684924</v>
      </c>
    </row>
    <row r="3069" spans="1:7" x14ac:dyDescent="0.35">
      <c r="A3069">
        <f>STDEV('5000 Sales Records'!I3091:I3120)</f>
        <v>2952.4914170605293</v>
      </c>
      <c r="B3069">
        <f>STDEV('5000 Sales Records'!J3091:J3120)</f>
        <v>173.67994074879746</v>
      </c>
      <c r="C3069">
        <f>STDEV('5000 Sales Records'!K3091:K3120)</f>
        <v>143.39169787763126</v>
      </c>
      <c r="D3069">
        <f>STDEV('5000 Sales Records'!L3091:L3120)</f>
        <v>929608.05380985478</v>
      </c>
      <c r="E3069">
        <f>STDEV('5000 Sales Records'!M3091:M3120)</f>
        <v>654625.08422279777</v>
      </c>
      <c r="F3069">
        <f>'5000 Sales Records'!N3091</f>
        <v>124696</v>
      </c>
      <c r="G3069">
        <f>STD!A3069*Regression!$D$21+STD!B3069*Regression!$D$22+STD!C3069*Regression!$D$23+STD!D3069*Regression!$D$24+STD!E3069*Regression!$D$25</f>
        <v>-64526.076505884994</v>
      </c>
    </row>
    <row r="3070" spans="1:7" x14ac:dyDescent="0.35">
      <c r="A3070">
        <f>STDEV('5000 Sales Records'!I3092:I3121)</f>
        <v>2934.9164058274987</v>
      </c>
      <c r="B3070">
        <f>STDEV('5000 Sales Records'!J3092:J3121)</f>
        <v>187.67187396207461</v>
      </c>
      <c r="C3070">
        <f>STDEV('5000 Sales Records'!K3092:K3121)</f>
        <v>154.26972155786186</v>
      </c>
      <c r="D3070">
        <f>STDEV('5000 Sales Records'!L3092:L3121)</f>
        <v>938730.96693897981</v>
      </c>
      <c r="E3070">
        <f>STDEV('5000 Sales Records'!M3092:M3121)</f>
        <v>668212.19569653668</v>
      </c>
      <c r="F3070">
        <f>'5000 Sales Records'!N3092</f>
        <v>187899.88</v>
      </c>
      <c r="G3070">
        <f>STD!A3070*Regression!$D$21+STD!B3070*Regression!$D$22+STD!C3070*Regression!$D$23+STD!D3070*Regression!$D$24+STD!E3070*Regression!$D$25</f>
        <v>-76590.042723314255</v>
      </c>
    </row>
    <row r="3071" spans="1:7" x14ac:dyDescent="0.35">
      <c r="A3071">
        <f>STDEV('5000 Sales Records'!I3093:I3122)</f>
        <v>2917.3780073776925</v>
      </c>
      <c r="B3071">
        <f>STDEV('5000 Sales Records'!J3093:J3122)</f>
        <v>186.28474787055279</v>
      </c>
      <c r="C3071">
        <f>STDEV('5000 Sales Records'!K3093:K3122)</f>
        <v>153.64571547340105</v>
      </c>
      <c r="D3071">
        <f>STDEV('5000 Sales Records'!L3093:L3122)</f>
        <v>939619.69846898329</v>
      </c>
      <c r="E3071">
        <f>STDEV('5000 Sales Records'!M3093:M3122)</f>
        <v>669786.73558490432</v>
      </c>
      <c r="F3071">
        <f>'5000 Sales Records'!N3093</f>
        <v>318268.08</v>
      </c>
      <c r="G3071">
        <f>STD!A3071*Regression!$D$21+STD!B3071*Regression!$D$22+STD!C3071*Regression!$D$23+STD!D3071*Regression!$D$24+STD!E3071*Regression!$D$25</f>
        <v>-73510.975131365005</v>
      </c>
    </row>
    <row r="3072" spans="1:7" x14ac:dyDescent="0.35">
      <c r="A3072">
        <f>STDEV('5000 Sales Records'!I3094:I3123)</f>
        <v>3011.0155318983884</v>
      </c>
      <c r="B3072">
        <f>STDEV('5000 Sales Records'!J3094:J3123)</f>
        <v>187.65354929585894</v>
      </c>
      <c r="C3072">
        <f>STDEV('5000 Sales Records'!K3094:K3123)</f>
        <v>154.35737731179131</v>
      </c>
      <c r="D3072">
        <f>STDEV('5000 Sales Records'!L3094:L3123)</f>
        <v>956331.13296958909</v>
      </c>
      <c r="E3072">
        <f>STDEV('5000 Sales Records'!M3094:M3123)</f>
        <v>679859.65900294657</v>
      </c>
      <c r="F3072">
        <f>'5000 Sales Records'!N3094</f>
        <v>272952.5</v>
      </c>
      <c r="G3072">
        <f>STD!A3072*Regression!$D$21+STD!B3072*Regression!$D$22+STD!C3072*Regression!$D$23+STD!D3072*Regression!$D$24+STD!E3072*Regression!$D$25</f>
        <v>-76772.963179734186</v>
      </c>
    </row>
    <row r="3073" spans="1:7" x14ac:dyDescent="0.35">
      <c r="A3073">
        <f>STDEV('5000 Sales Records'!I3095:I3124)</f>
        <v>2966.9558384186371</v>
      </c>
      <c r="B3073">
        <f>STDEV('5000 Sales Records'!J3095:J3124)</f>
        <v>169.36547449738435</v>
      </c>
      <c r="C3073">
        <f>STDEV('5000 Sales Records'!K3095:K3124)</f>
        <v>137.61103049212099</v>
      </c>
      <c r="D3073">
        <f>STDEV('5000 Sales Records'!L3095:L3124)</f>
        <v>957237.14706727082</v>
      </c>
      <c r="E3073">
        <f>STDEV('5000 Sales Records'!M3095:M3124)</f>
        <v>676095.2882561296</v>
      </c>
      <c r="F3073">
        <f>'5000 Sales Records'!N3095</f>
        <v>222031.6</v>
      </c>
      <c r="G3073">
        <f>STD!A3073*Regression!$D$21+STD!B3073*Regression!$D$22+STD!C3073*Regression!$D$23+STD!D3073*Regression!$D$24+STD!E3073*Regression!$D$25</f>
        <v>-64118.682484000921</v>
      </c>
    </row>
    <row r="3074" spans="1:7" x14ac:dyDescent="0.35">
      <c r="A3074">
        <f>STDEV('5000 Sales Records'!I3096:I3125)</f>
        <v>2888.4642630385051</v>
      </c>
      <c r="B3074">
        <f>STDEV('5000 Sales Records'!J3096:J3125)</f>
        <v>168.7333518752516</v>
      </c>
      <c r="C3074">
        <f>STDEV('5000 Sales Records'!K3096:K3125)</f>
        <v>138.10884202219876</v>
      </c>
      <c r="D3074">
        <f>STDEV('5000 Sales Records'!L3096:L3125)</f>
        <v>957851.81974756345</v>
      </c>
      <c r="E3074">
        <f>STDEV('5000 Sales Records'!M3096:M3125)</f>
        <v>680592.59542185278</v>
      </c>
      <c r="F3074">
        <f>'5000 Sales Records'!N3096</f>
        <v>5148</v>
      </c>
      <c r="G3074">
        <f>STD!A3074*Regression!$D$21+STD!B3074*Regression!$D$22+STD!C3074*Regression!$D$23+STD!D3074*Regression!$D$24+STD!E3074*Regression!$D$25</f>
        <v>-57949.786588202929</v>
      </c>
    </row>
    <row r="3075" spans="1:7" x14ac:dyDescent="0.35">
      <c r="A3075">
        <f>STDEV('5000 Sales Records'!I3097:I3126)</f>
        <v>2783.7832076378431</v>
      </c>
      <c r="B3075">
        <f>STDEV('5000 Sales Records'!J3097:J3126)</f>
        <v>164.07179103469716</v>
      </c>
      <c r="C3075">
        <f>STDEV('5000 Sales Records'!K3097:K3126)</f>
        <v>131.74787104432707</v>
      </c>
      <c r="D3075">
        <f>STDEV('5000 Sales Records'!L3097:L3126)</f>
        <v>947943.6190730267</v>
      </c>
      <c r="E3075">
        <f>STDEV('5000 Sales Records'!M3097:M3126)</f>
        <v>675521.96389617608</v>
      </c>
      <c r="F3075">
        <f>'5000 Sales Records'!N3097</f>
        <v>448664.91</v>
      </c>
      <c r="G3075">
        <f>STD!A3075*Regression!$D$21+STD!B3075*Regression!$D$22+STD!C3075*Regression!$D$23+STD!D3075*Regression!$D$24+STD!E3075*Regression!$D$25</f>
        <v>-59130.219977053348</v>
      </c>
    </row>
    <row r="3076" spans="1:7" x14ac:dyDescent="0.35">
      <c r="A3076">
        <f>STDEV('5000 Sales Records'!I3098:I3127)</f>
        <v>2830.3271205278375</v>
      </c>
      <c r="B3076">
        <f>STDEV('5000 Sales Records'!J3098:J3127)</f>
        <v>164.7021229559804</v>
      </c>
      <c r="C3076">
        <f>STDEV('5000 Sales Records'!K3098:K3127)</f>
        <v>132.72509274488354</v>
      </c>
      <c r="D3076">
        <f>STDEV('5000 Sales Records'!L3098:L3127)</f>
        <v>961607.92848827445</v>
      </c>
      <c r="E3076">
        <f>STDEV('5000 Sales Records'!M3098:M3127)</f>
        <v>685076.88086005277</v>
      </c>
      <c r="F3076">
        <f>'5000 Sales Records'!N3098</f>
        <v>176282.58</v>
      </c>
      <c r="G3076">
        <f>STD!A3076*Regression!$D$21+STD!B3076*Regression!$D$22+STD!C3076*Regression!$D$23+STD!D3076*Regression!$D$24+STD!E3076*Regression!$D$25</f>
        <v>-57916.968205289333</v>
      </c>
    </row>
    <row r="3077" spans="1:7" x14ac:dyDescent="0.35">
      <c r="A3077">
        <f>STDEV('5000 Sales Records'!I3099:I3128)</f>
        <v>2838.73833659923</v>
      </c>
      <c r="B3077">
        <f>STDEV('5000 Sales Records'!J3099:J3128)</f>
        <v>169.41155441908225</v>
      </c>
      <c r="C3077">
        <f>STDEV('5000 Sales Records'!K3099:K3128)</f>
        <v>139.23907417010184</v>
      </c>
      <c r="D3077">
        <f>STDEV('5000 Sales Records'!L3099:L3128)</f>
        <v>956763.93257160624</v>
      </c>
      <c r="E3077">
        <f>STDEV('5000 Sales Records'!M3099:M3128)</f>
        <v>685115.04976607487</v>
      </c>
      <c r="F3077">
        <f>'5000 Sales Records'!N3099</f>
        <v>20913.98</v>
      </c>
      <c r="G3077">
        <f>STD!A3077*Regression!$D$21+STD!B3077*Regression!$D$22+STD!C3077*Regression!$D$23+STD!D3077*Regression!$D$24+STD!E3077*Regression!$D$25</f>
        <v>-57912.557531562401</v>
      </c>
    </row>
    <row r="3078" spans="1:7" x14ac:dyDescent="0.35">
      <c r="A3078">
        <f>STDEV('5000 Sales Records'!I3100:I3129)</f>
        <v>2773.6098435735003</v>
      </c>
      <c r="B3078">
        <f>STDEV('5000 Sales Records'!J3100:J3129)</f>
        <v>170.20473231666767</v>
      </c>
      <c r="C3078">
        <f>STDEV('5000 Sales Records'!K3100:K3129)</f>
        <v>138.6951582560767</v>
      </c>
      <c r="D3078">
        <f>STDEV('5000 Sales Records'!L3100:L3129)</f>
        <v>939417.58252297237</v>
      </c>
      <c r="E3078">
        <f>STDEV('5000 Sales Records'!M3100:M3129)</f>
        <v>674978.06968797115</v>
      </c>
      <c r="F3078">
        <f>'5000 Sales Records'!N3100</f>
        <v>522415.23</v>
      </c>
      <c r="G3078">
        <f>STD!A3078*Regression!$D$21+STD!B3078*Regression!$D$22+STD!C3078*Regression!$D$23+STD!D3078*Regression!$D$24+STD!E3078*Regression!$D$25</f>
        <v>-63578.726526435814</v>
      </c>
    </row>
    <row r="3079" spans="1:7" x14ac:dyDescent="0.35">
      <c r="A3079">
        <f>STDEV('5000 Sales Records'!I3101:I3130)</f>
        <v>2882.4995341487597</v>
      </c>
      <c r="B3079">
        <f>STDEV('5000 Sales Records'!J3101:J3130)</f>
        <v>174.54468798569317</v>
      </c>
      <c r="C3079">
        <f>STDEV('5000 Sales Records'!K3101:K3130)</f>
        <v>140.980201659258</v>
      </c>
      <c r="D3079">
        <f>STDEV('5000 Sales Records'!L3101:L3130)</f>
        <v>956262.72829320561</v>
      </c>
      <c r="E3079">
        <f>STDEV('5000 Sales Records'!M3101:M3130)</f>
        <v>685020.72440674284</v>
      </c>
      <c r="F3079">
        <f>'5000 Sales Records'!N3101</f>
        <v>267418.68</v>
      </c>
      <c r="G3079">
        <f>STD!A3079*Regression!$D$21+STD!B3079*Regression!$D$22+STD!C3079*Regression!$D$23+STD!D3079*Regression!$D$24+STD!E3079*Regression!$D$25</f>
        <v>-72126.979967809282</v>
      </c>
    </row>
    <row r="3080" spans="1:7" x14ac:dyDescent="0.35">
      <c r="A3080">
        <f>STDEV('5000 Sales Records'!I3102:I3131)</f>
        <v>2927.8826023823658</v>
      </c>
      <c r="B3080">
        <f>STDEV('5000 Sales Records'!J3102:J3131)</f>
        <v>178.24017777132636</v>
      </c>
      <c r="C3080">
        <f>STDEV('5000 Sales Records'!K3102:K3131)</f>
        <v>142.89765321303599</v>
      </c>
      <c r="D3080">
        <f>STDEV('5000 Sales Records'!L3102:L3131)</f>
        <v>970179.79091260047</v>
      </c>
      <c r="E3080">
        <f>STDEV('5000 Sales Records'!M3102:M3131)</f>
        <v>692624.97227697261</v>
      </c>
      <c r="F3080">
        <f>'5000 Sales Records'!N3102</f>
        <v>127906.24000000001</v>
      </c>
      <c r="G3080">
        <f>STD!A3080*Regression!$D$21+STD!B3080*Regression!$D$22+STD!C3080*Regression!$D$23+STD!D3080*Regression!$D$24+STD!E3080*Regression!$D$25</f>
        <v>-75015.24109557888</v>
      </c>
    </row>
    <row r="3081" spans="1:7" x14ac:dyDescent="0.35">
      <c r="A3081">
        <f>STDEV('5000 Sales Records'!I3103:I3132)</f>
        <v>2930.5956548036484</v>
      </c>
      <c r="B3081">
        <f>STDEV('5000 Sales Records'!J3103:J3132)</f>
        <v>176.93110124221121</v>
      </c>
      <c r="C3081">
        <f>STDEV('5000 Sales Records'!K3103:K3132)</f>
        <v>142.33233234836047</v>
      </c>
      <c r="D3081">
        <f>STDEV('5000 Sales Records'!L3103:L3132)</f>
        <v>963997.30414272146</v>
      </c>
      <c r="E3081">
        <f>STDEV('5000 Sales Records'!M3103:M3132)</f>
        <v>689599.15868551622</v>
      </c>
      <c r="F3081">
        <f>'5000 Sales Records'!N3103</f>
        <v>397254</v>
      </c>
      <c r="G3081">
        <f>STD!A3081*Regression!$D$21+STD!B3081*Regression!$D$22+STD!C3081*Regression!$D$23+STD!D3081*Regression!$D$24+STD!E3081*Regression!$D$25</f>
        <v>-76128.375522620627</v>
      </c>
    </row>
    <row r="3082" spans="1:7" x14ac:dyDescent="0.35">
      <c r="A3082">
        <f>STDEV('5000 Sales Records'!I3104:I3133)</f>
        <v>2940.6094663068293</v>
      </c>
      <c r="B3082">
        <f>STDEV('5000 Sales Records'!J3104:J3133)</f>
        <v>172.68973730530345</v>
      </c>
      <c r="C3082">
        <f>STDEV('5000 Sales Records'!K3104:K3133)</f>
        <v>136.08532811244297</v>
      </c>
      <c r="D3082">
        <f>STDEV('5000 Sales Records'!L3104:L3133)</f>
        <v>910130.11596385029</v>
      </c>
      <c r="E3082">
        <f>STDEV('5000 Sales Records'!M3104:M3133)</f>
        <v>602565.36161063612</v>
      </c>
      <c r="F3082">
        <f>'5000 Sales Records'!N3104</f>
        <v>5813.92</v>
      </c>
      <c r="G3082">
        <f>STD!A3082*Regression!$D$21+STD!B3082*Regression!$D$22+STD!C3082*Regression!$D$23+STD!D3082*Regression!$D$24+STD!E3082*Regression!$D$25</f>
        <v>-50686.866064402275</v>
      </c>
    </row>
    <row r="3083" spans="1:7" x14ac:dyDescent="0.35">
      <c r="A3083">
        <f>STDEV('5000 Sales Records'!I3105:I3134)</f>
        <v>2905.2263972950936</v>
      </c>
      <c r="B3083">
        <f>STDEV('5000 Sales Records'!J3105:J3134)</f>
        <v>175.97928327295907</v>
      </c>
      <c r="C3083">
        <f>STDEV('5000 Sales Records'!K3105:K3134)</f>
        <v>137.1692756812528</v>
      </c>
      <c r="D3083">
        <f>STDEV('5000 Sales Records'!L3105:L3134)</f>
        <v>1046229.835558905</v>
      </c>
      <c r="E3083">
        <f>STDEV('5000 Sales Records'!M3105:M3134)</f>
        <v>674369.13696740009</v>
      </c>
      <c r="F3083">
        <f>'5000 Sales Records'!N3105</f>
        <v>5952.7</v>
      </c>
      <c r="G3083">
        <f>STD!A3083*Regression!$D$21+STD!B3083*Regression!$D$22+STD!C3083*Regression!$D$23+STD!D3083*Regression!$D$24+STD!E3083*Regression!$D$25</f>
        <v>9010.1150873522274</v>
      </c>
    </row>
    <row r="3084" spans="1:7" x14ac:dyDescent="0.35">
      <c r="A3084">
        <f>STDEV('5000 Sales Records'!I3106:I3135)</f>
        <v>2860.2049418171773</v>
      </c>
      <c r="B3084">
        <f>STDEV('5000 Sales Records'!J3106:J3135)</f>
        <v>175.77208998567161</v>
      </c>
      <c r="C3084">
        <f>STDEV('5000 Sales Records'!K3106:K3135)</f>
        <v>136.40584272887543</v>
      </c>
      <c r="D3084">
        <f>STDEV('5000 Sales Records'!L3106:L3135)</f>
        <v>1038437.5038026645</v>
      </c>
      <c r="E3084">
        <f>STDEV('5000 Sales Records'!M3106:M3135)</f>
        <v>668197.23136852658</v>
      </c>
      <c r="F3084">
        <f>'5000 Sales Records'!N3106</f>
        <v>176172.3</v>
      </c>
      <c r="G3084">
        <f>STD!A3084*Regression!$D$21+STD!B3084*Regression!$D$22+STD!C3084*Regression!$D$23+STD!D3084*Regression!$D$24+STD!E3084*Regression!$D$25</f>
        <v>9497.5196753896307</v>
      </c>
    </row>
    <row r="3085" spans="1:7" x14ac:dyDescent="0.35">
      <c r="A3085">
        <f>STDEV('5000 Sales Records'!I3107:I3136)</f>
        <v>2927.3642809417029</v>
      </c>
      <c r="B3085">
        <f>STDEV('5000 Sales Records'!J3107:J3136)</f>
        <v>175.77208998567161</v>
      </c>
      <c r="C3085">
        <f>STDEV('5000 Sales Records'!K3107:K3136)</f>
        <v>136.40584272887546</v>
      </c>
      <c r="D3085">
        <f>STDEV('5000 Sales Records'!L3107:L3136)</f>
        <v>1030290.6191556368</v>
      </c>
      <c r="E3085">
        <f>STDEV('5000 Sales Records'!M3107:M3136)</f>
        <v>663474.55293468561</v>
      </c>
      <c r="F3085">
        <f>'5000 Sales Records'!N3107</f>
        <v>494881.5</v>
      </c>
      <c r="G3085">
        <f>STD!A3085*Regression!$D$21+STD!B3085*Regression!$D$22+STD!C3085*Regression!$D$23+STD!D3085*Regression!$D$24+STD!E3085*Regression!$D$25</f>
        <v>494.97636848478578</v>
      </c>
    </row>
    <row r="3086" spans="1:7" x14ac:dyDescent="0.35">
      <c r="A3086">
        <f>STDEV('5000 Sales Records'!I3108:I3137)</f>
        <v>2853.3478936678666</v>
      </c>
      <c r="B3086">
        <f>STDEV('5000 Sales Records'!J3108:J3137)</f>
        <v>175.74898555126529</v>
      </c>
      <c r="C3086">
        <f>STDEV('5000 Sales Records'!K3108:K3137)</f>
        <v>136.49947683828836</v>
      </c>
      <c r="D3086">
        <f>STDEV('5000 Sales Records'!L3108:L3137)</f>
        <v>1032058.4071782851</v>
      </c>
      <c r="E3086">
        <f>STDEV('5000 Sales Records'!M3108:M3137)</f>
        <v>664862.32947860193</v>
      </c>
      <c r="F3086">
        <f>'5000 Sales Records'!N3108</f>
        <v>1461725.09</v>
      </c>
      <c r="G3086">
        <f>STD!A3086*Regression!$D$21+STD!B3086*Regression!$D$22+STD!C3086*Regression!$D$23+STD!D3086*Regression!$D$24+STD!E3086*Regression!$D$25</f>
        <v>7425.1985951096285</v>
      </c>
    </row>
    <row r="3087" spans="1:7" x14ac:dyDescent="0.35">
      <c r="A3087">
        <f>STDEV('5000 Sales Records'!I3109:I3138)</f>
        <v>2841.0526107028727</v>
      </c>
      <c r="B3087">
        <f>STDEV('5000 Sales Records'!J3109:J3138)</f>
        <v>171.96201815864868</v>
      </c>
      <c r="C3087">
        <f>STDEV('5000 Sales Records'!K3109:K3138)</f>
        <v>135.23008685540182</v>
      </c>
      <c r="D3087">
        <f>STDEV('5000 Sales Records'!L3109:L3138)</f>
        <v>922062.5229656453</v>
      </c>
      <c r="E3087">
        <f>STDEV('5000 Sales Records'!M3109:M3138)</f>
        <v>605769.57709645317</v>
      </c>
      <c r="F3087">
        <f>'5000 Sales Records'!N3109</f>
        <v>1238476.01</v>
      </c>
      <c r="G3087">
        <f>STD!A3087*Regression!$D$21+STD!B3087*Regression!$D$22+STD!C3087*Regression!$D$23+STD!D3087*Regression!$D$24+STD!E3087*Regression!$D$25</f>
        <v>-34156.910905204946</v>
      </c>
    </row>
    <row r="3088" spans="1:7" x14ac:dyDescent="0.35">
      <c r="A3088">
        <f>STDEV('5000 Sales Records'!I3110:I3139)</f>
        <v>2868.8780860144257</v>
      </c>
      <c r="B3088">
        <f>STDEV('5000 Sales Records'!J3110:J3139)</f>
        <v>168.29125035820027</v>
      </c>
      <c r="C3088">
        <f>STDEV('5000 Sales Records'!K3110:K3139)</f>
        <v>134.75760470981379</v>
      </c>
      <c r="D3088">
        <f>STDEV('5000 Sales Records'!L3110:L3139)</f>
        <v>843732.03744596161</v>
      </c>
      <c r="E3088">
        <f>STDEV('5000 Sales Records'!M3110:M3139)</f>
        <v>568874.80357315834</v>
      </c>
      <c r="F3088">
        <f>'5000 Sales Records'!N3110</f>
        <v>153454.62</v>
      </c>
      <c r="G3088">
        <f>STD!A3088*Regression!$D$21+STD!B3088*Regression!$D$22+STD!C3088*Regression!$D$23+STD!D3088*Regression!$D$24+STD!E3088*Regression!$D$25</f>
        <v>-67696.197587880713</v>
      </c>
    </row>
    <row r="3089" spans="1:7" x14ac:dyDescent="0.35">
      <c r="A3089">
        <f>STDEV('5000 Sales Records'!I3111:I3140)</f>
        <v>2921.0275410208474</v>
      </c>
      <c r="B3089">
        <f>STDEV('5000 Sales Records'!J3111:J3140)</f>
        <v>172.04183505029019</v>
      </c>
      <c r="C3089">
        <f>STDEV('5000 Sales Records'!K3111:K3140)</f>
        <v>136.68884899486213</v>
      </c>
      <c r="D3089">
        <f>STDEV('5000 Sales Records'!L3111:L3140)</f>
        <v>854640.44731108856</v>
      </c>
      <c r="E3089">
        <f>STDEV('5000 Sales Records'!M3111:M3140)</f>
        <v>574914.70072787732</v>
      </c>
      <c r="F3089">
        <f>'5000 Sales Records'!N3111</f>
        <v>190.39</v>
      </c>
      <c r="G3089">
        <f>STD!A3089*Regression!$D$21+STD!B3089*Regression!$D$22+STD!C3089*Regression!$D$23+STD!D3089*Regression!$D$24+STD!E3089*Regression!$D$25</f>
        <v>-72697.633652251214</v>
      </c>
    </row>
    <row r="3090" spans="1:7" x14ac:dyDescent="0.35">
      <c r="A3090">
        <f>STDEV('5000 Sales Records'!I3112:I3141)</f>
        <v>2777.4098278295446</v>
      </c>
      <c r="B3090">
        <f>STDEV('5000 Sales Records'!J3112:J3141)</f>
        <v>172.1213923766542</v>
      </c>
      <c r="C3090">
        <f>STDEV('5000 Sales Records'!K3112:K3141)</f>
        <v>140.70898604615809</v>
      </c>
      <c r="D3090">
        <f>STDEV('5000 Sales Records'!L3112:L3141)</f>
        <v>831636.00390620693</v>
      </c>
      <c r="E3090">
        <f>STDEV('5000 Sales Records'!M3112:M3141)</f>
        <v>565896.37009550561</v>
      </c>
      <c r="F3090">
        <f>'5000 Sales Records'!N3112</f>
        <v>508063.65</v>
      </c>
      <c r="G3090">
        <f>STD!A3090*Regression!$D$21+STD!B3090*Regression!$D$22+STD!C3090*Regression!$D$23+STD!D3090*Regression!$D$24+STD!E3090*Regression!$D$25</f>
        <v>-62548.607514552306</v>
      </c>
    </row>
    <row r="3091" spans="1:7" x14ac:dyDescent="0.35">
      <c r="A3091">
        <f>STDEV('5000 Sales Records'!I3113:I3142)</f>
        <v>2916.4455970735435</v>
      </c>
      <c r="B3091">
        <f>STDEV('5000 Sales Records'!J3113:J3142)</f>
        <v>172.20222675646519</v>
      </c>
      <c r="C3091">
        <f>STDEV('5000 Sales Records'!K3113:K3142)</f>
        <v>140.61552116059005</v>
      </c>
      <c r="D3091">
        <f>STDEV('5000 Sales Records'!L3113:L3142)</f>
        <v>846530.79899935005</v>
      </c>
      <c r="E3091">
        <f>STDEV('5000 Sales Records'!M3113:M3142)</f>
        <v>574813.9573832677</v>
      </c>
      <c r="F3091">
        <f>'5000 Sales Records'!N3113</f>
        <v>442758.75</v>
      </c>
      <c r="G3091">
        <f>STD!A3091*Regression!$D$21+STD!B3091*Regression!$D$22+STD!C3091*Regression!$D$23+STD!D3091*Regression!$D$24+STD!E3091*Regression!$D$25</f>
        <v>-68830.680034037214</v>
      </c>
    </row>
    <row r="3092" spans="1:7" x14ac:dyDescent="0.35">
      <c r="A3092">
        <f>STDEV('5000 Sales Records'!I3114:I3143)</f>
        <v>2927.2171047192451</v>
      </c>
      <c r="B3092">
        <f>STDEV('5000 Sales Records'!J3114:J3143)</f>
        <v>156.33059246757935</v>
      </c>
      <c r="C3092">
        <f>STDEV('5000 Sales Records'!K3114:K3143)</f>
        <v>123.49073521951941</v>
      </c>
      <c r="D3092">
        <f>STDEV('5000 Sales Records'!L3114:L3143)</f>
        <v>834238.86263584369</v>
      </c>
      <c r="E3092">
        <f>STDEV('5000 Sales Records'!M3114:M3143)</f>
        <v>542215.17670296482</v>
      </c>
      <c r="F3092">
        <f>'5000 Sales Records'!N3114</f>
        <v>674105.76</v>
      </c>
      <c r="G3092">
        <f>STD!A3092*Regression!$D$21+STD!B3092*Regression!$D$22+STD!C3092*Regression!$D$23+STD!D3092*Regression!$D$24+STD!E3092*Regression!$D$25</f>
        <v>-53862.212605684821</v>
      </c>
    </row>
    <row r="3093" spans="1:7" x14ac:dyDescent="0.35">
      <c r="A3093">
        <f>STDEV('5000 Sales Records'!I3115:I3144)</f>
        <v>2941.6067944804136</v>
      </c>
      <c r="B3093">
        <f>STDEV('5000 Sales Records'!J3115:J3144)</f>
        <v>176.88677528652156</v>
      </c>
      <c r="C3093">
        <f>STDEV('5000 Sales Records'!K3115:K3144)</f>
        <v>139.48707926814799</v>
      </c>
      <c r="D3093">
        <f>STDEV('5000 Sales Records'!L3115:L3144)</f>
        <v>834345.43132875615</v>
      </c>
      <c r="E3093">
        <f>STDEV('5000 Sales Records'!M3115:M3144)</f>
        <v>539723.64854088356</v>
      </c>
      <c r="F3093">
        <f>'5000 Sales Records'!N3115</f>
        <v>533940.19999999995</v>
      </c>
      <c r="G3093">
        <f>STD!A3093*Regression!$D$21+STD!B3093*Regression!$D$22+STD!C3093*Regression!$D$23+STD!D3093*Regression!$D$24+STD!E3093*Regression!$D$25</f>
        <v>-65965.736075991066</v>
      </c>
    </row>
    <row r="3094" spans="1:7" x14ac:dyDescent="0.35">
      <c r="A3094">
        <f>STDEV('5000 Sales Records'!I3116:I3145)</f>
        <v>2945.6946443803431</v>
      </c>
      <c r="B3094">
        <f>STDEV('5000 Sales Records'!J3116:J3145)</f>
        <v>194.85215954460296</v>
      </c>
      <c r="C3094">
        <f>STDEV('5000 Sales Records'!K3116:K3145)</f>
        <v>153.92269956351311</v>
      </c>
      <c r="D3094">
        <f>STDEV('5000 Sales Records'!L3116:L3145)</f>
        <v>904582.77660662215</v>
      </c>
      <c r="E3094">
        <f>STDEV('5000 Sales Records'!M3116:M3145)</f>
        <v>611108.1195630678</v>
      </c>
      <c r="F3094">
        <f>'5000 Sales Records'!N3116</f>
        <v>188676.74</v>
      </c>
      <c r="G3094">
        <f>STD!A3094*Regression!$D$21+STD!B3094*Regression!$D$22+STD!C3094*Regression!$D$23+STD!D3094*Regression!$D$24+STD!E3094*Regression!$D$25</f>
        <v>-77650.03515746037</v>
      </c>
    </row>
    <row r="3095" spans="1:7" x14ac:dyDescent="0.35">
      <c r="A3095">
        <f>STDEV('5000 Sales Records'!I3117:I3146)</f>
        <v>2941.8198388697801</v>
      </c>
      <c r="B3095">
        <f>STDEV('5000 Sales Records'!J3117:J3146)</f>
        <v>193.3424183069551</v>
      </c>
      <c r="C3095">
        <f>STDEV('5000 Sales Records'!K3117:K3146)</f>
        <v>153.27294454852327</v>
      </c>
      <c r="D3095">
        <f>STDEV('5000 Sales Records'!L3117:L3146)</f>
        <v>907517.07125047257</v>
      </c>
      <c r="E3095">
        <f>STDEV('5000 Sales Records'!M3117:M3146)</f>
        <v>613870.66004924534</v>
      </c>
      <c r="F3095">
        <f>'5000 Sales Records'!N3117</f>
        <v>614283.06000000006</v>
      </c>
      <c r="G3095">
        <f>STD!A3095*Regression!$D$21+STD!B3095*Regression!$D$22+STD!C3095*Regression!$D$23+STD!D3095*Regression!$D$24+STD!E3095*Regression!$D$25</f>
        <v>-74580.574635095662</v>
      </c>
    </row>
    <row r="3096" spans="1:7" x14ac:dyDescent="0.35">
      <c r="A3096">
        <f>STDEV('5000 Sales Records'!I3118:I3147)</f>
        <v>2921.5473307388206</v>
      </c>
      <c r="B3096">
        <f>STDEV('5000 Sales Records'!J3118:J3147)</f>
        <v>196.34967229819659</v>
      </c>
      <c r="C3096">
        <f>STDEV('5000 Sales Records'!K3118:K3147)</f>
        <v>154.85750096478199</v>
      </c>
      <c r="D3096">
        <f>STDEV('5000 Sales Records'!L3118:L3147)</f>
        <v>915533.17965104454</v>
      </c>
      <c r="E3096">
        <f>STDEV('5000 Sales Records'!M3118:M3147)</f>
        <v>619943.67070289305</v>
      </c>
      <c r="F3096">
        <f>'5000 Sales Records'!N3118</f>
        <v>424467.72</v>
      </c>
      <c r="G3096">
        <f>STD!A3096*Regression!$D$21+STD!B3096*Regression!$D$22+STD!C3096*Regression!$D$23+STD!D3096*Regression!$D$24+STD!E3096*Regression!$D$25</f>
        <v>-75202.788414398325</v>
      </c>
    </row>
    <row r="3097" spans="1:7" x14ac:dyDescent="0.35">
      <c r="A3097">
        <f>STDEV('5000 Sales Records'!I3119:I3148)</f>
        <v>3009.6040601465461</v>
      </c>
      <c r="B3097">
        <f>STDEV('5000 Sales Records'!J3119:J3148)</f>
        <v>198.76726088453353</v>
      </c>
      <c r="C3097">
        <f>STDEV('5000 Sales Records'!K3119:K3148)</f>
        <v>159.00370439153258</v>
      </c>
      <c r="D3097">
        <f>STDEV('5000 Sales Records'!L3119:L3148)</f>
        <v>930411.22107050195</v>
      </c>
      <c r="E3097">
        <f>STDEV('5000 Sales Records'!M3119:M3148)</f>
        <v>628856.52149138518</v>
      </c>
      <c r="F3097">
        <f>'5000 Sales Records'!N3119</f>
        <v>48105.06</v>
      </c>
      <c r="G3097">
        <f>STD!A3097*Regression!$D$21+STD!B3097*Regression!$D$22+STD!C3097*Regression!$D$23+STD!D3097*Regression!$D$24+STD!E3097*Regression!$D$25</f>
        <v>-71457.012425532332</v>
      </c>
    </row>
    <row r="3098" spans="1:7" x14ac:dyDescent="0.35">
      <c r="A3098">
        <f>STDEV('5000 Sales Records'!I3120:I3149)</f>
        <v>2913.3792631640808</v>
      </c>
      <c r="B3098">
        <f>STDEV('5000 Sales Records'!J3120:J3149)</f>
        <v>198.21757343366667</v>
      </c>
      <c r="C3098">
        <f>STDEV('5000 Sales Records'!K3120:K3149)</f>
        <v>158.65511538496349</v>
      </c>
      <c r="D3098">
        <f>STDEV('5000 Sales Records'!L3120:L3149)</f>
        <v>917322.59691812412</v>
      </c>
      <c r="E3098">
        <f>STDEV('5000 Sales Records'!M3120:M3149)</f>
        <v>620318.04809940548</v>
      </c>
      <c r="F3098">
        <f>'5000 Sales Records'!N3120</f>
        <v>501774</v>
      </c>
      <c r="G3098">
        <f>STD!A3098*Regression!$D$21+STD!B3098*Regression!$D$22+STD!C3098*Regression!$D$23+STD!D3098*Regression!$D$24+STD!E3098*Regression!$D$25</f>
        <v>-67285.454117287765</v>
      </c>
    </row>
    <row r="3099" spans="1:7" x14ac:dyDescent="0.35">
      <c r="A3099">
        <f>STDEV('5000 Sales Records'!I3121:I3150)</f>
        <v>2945.9065337765091</v>
      </c>
      <c r="B3099">
        <f>STDEV('5000 Sales Records'!J3121:J3150)</f>
        <v>199.7361347599643</v>
      </c>
      <c r="C3099">
        <f>STDEV('5000 Sales Records'!K3121:K3150)</f>
        <v>159.43344411693707</v>
      </c>
      <c r="D3099">
        <f>STDEV('5000 Sales Records'!L3121:L3150)</f>
        <v>914703.22308663244</v>
      </c>
      <c r="E3099">
        <f>STDEV('5000 Sales Records'!M3121:M3150)</f>
        <v>618646.12363151147</v>
      </c>
      <c r="F3099">
        <f>'5000 Sales Records'!N3121</f>
        <v>343021.25</v>
      </c>
      <c r="G3099">
        <f>STD!A3099*Regression!$D$21+STD!B3099*Regression!$D$22+STD!C3099*Regression!$D$23+STD!D3099*Regression!$D$24+STD!E3099*Regression!$D$25</f>
        <v>-73154.468130296911</v>
      </c>
    </row>
    <row r="3100" spans="1:7" x14ac:dyDescent="0.35">
      <c r="A3100">
        <f>STDEV('5000 Sales Records'!I3122:I3151)</f>
        <v>3002.663435309913</v>
      </c>
      <c r="B3100">
        <f>STDEV('5000 Sales Records'!J3122:J3151)</f>
        <v>186.8387037204312</v>
      </c>
      <c r="C3100">
        <f>STDEV('5000 Sales Records'!K3122:K3151)</f>
        <v>145.82149063704293</v>
      </c>
      <c r="D3100">
        <f>STDEV('5000 Sales Records'!L3122:L3151)</f>
        <v>906784.27427788987</v>
      </c>
      <c r="E3100">
        <f>STDEV('5000 Sales Records'!M3122:M3151)</f>
        <v>602462.37789931893</v>
      </c>
      <c r="F3100">
        <f>'5000 Sales Records'!N3122</f>
        <v>230424.5</v>
      </c>
      <c r="G3100">
        <f>STD!A3100*Regression!$D$21+STD!B3100*Regression!$D$22+STD!C3100*Regression!$D$23+STD!D3100*Regression!$D$24+STD!E3100*Regression!$D$25</f>
        <v>-72166.57833096548</v>
      </c>
    </row>
    <row r="3101" spans="1:7" x14ac:dyDescent="0.35">
      <c r="A3101">
        <f>STDEV('5000 Sales Records'!I3123:I3152)</f>
        <v>3079.083024418856</v>
      </c>
      <c r="B3101">
        <f>STDEV('5000 Sales Records'!J3123:J3152)</f>
        <v>187.55725253139764</v>
      </c>
      <c r="C3101">
        <f>STDEV('5000 Sales Records'!K3123:K3152)</f>
        <v>146.90763442052457</v>
      </c>
      <c r="D3101">
        <f>STDEV('5000 Sales Records'!L3123:L3152)</f>
        <v>916102.81181442342</v>
      </c>
      <c r="E3101">
        <f>STDEV('5000 Sales Records'!M3123:M3152)</f>
        <v>608963.57002814428</v>
      </c>
      <c r="F3101">
        <f>'5000 Sales Records'!N3123</f>
        <v>24182.9</v>
      </c>
      <c r="G3101">
        <f>STD!A3101*Regression!$D$21+STD!B3101*Regression!$D$22+STD!C3101*Regression!$D$23+STD!D3101*Regression!$D$24+STD!E3101*Regression!$D$25</f>
        <v>-74669.457489916997</v>
      </c>
    </row>
    <row r="3102" spans="1:7" x14ac:dyDescent="0.35">
      <c r="A3102">
        <f>STDEV('5000 Sales Records'!I3124:I3153)</f>
        <v>3064.2670663672561</v>
      </c>
      <c r="B3102">
        <f>STDEV('5000 Sales Records'!J3124:J3153)</f>
        <v>188.51826392967212</v>
      </c>
      <c r="C3102">
        <f>STDEV('5000 Sales Records'!K3124:K3153)</f>
        <v>147.49923943540523</v>
      </c>
      <c r="D3102">
        <f>STDEV('5000 Sales Records'!L3124:L3153)</f>
        <v>916645.51396472182</v>
      </c>
      <c r="E3102">
        <f>STDEV('5000 Sales Records'!M3124:M3153)</f>
        <v>609364.6542449781</v>
      </c>
      <c r="F3102">
        <f>'5000 Sales Records'!N3124</f>
        <v>552345.31999999995</v>
      </c>
      <c r="G3102">
        <f>STD!A3102*Regression!$D$21+STD!B3102*Regression!$D$22+STD!C3102*Regression!$D$23+STD!D3102*Regression!$D$24+STD!E3102*Regression!$D$25</f>
        <v>-74387.215110205812</v>
      </c>
    </row>
    <row r="3103" spans="1:7" x14ac:dyDescent="0.35">
      <c r="A3103">
        <f>STDEV('5000 Sales Records'!I3125:I3154)</f>
        <v>3071.1516848349202</v>
      </c>
      <c r="B3103">
        <f>STDEV('5000 Sales Records'!J3125:J3154)</f>
        <v>190.86301067917086</v>
      </c>
      <c r="C3103">
        <f>STDEV('5000 Sales Records'!K3125:K3154)</f>
        <v>148.91245917359115</v>
      </c>
      <c r="D3103">
        <f>STDEV('5000 Sales Records'!L3125:L3154)</f>
        <v>916555.55638770456</v>
      </c>
      <c r="E3103">
        <f>STDEV('5000 Sales Records'!M3125:M3154)</f>
        <v>609475.8203345834</v>
      </c>
      <c r="F3103">
        <f>'5000 Sales Records'!N3125</f>
        <v>453051.36</v>
      </c>
      <c r="G3103">
        <f>STD!A3103*Regression!$D$21+STD!B3103*Regression!$D$22+STD!C3103*Regression!$D$23+STD!D3103*Regression!$D$24+STD!E3103*Regression!$D$25</f>
        <v>-77934.732012423687</v>
      </c>
    </row>
    <row r="3104" spans="1:7" x14ac:dyDescent="0.35">
      <c r="A3104">
        <f>STDEV('5000 Sales Records'!I3126:I3155)</f>
        <v>3175.520013709765</v>
      </c>
      <c r="B3104">
        <f>STDEV('5000 Sales Records'!J3126:J3155)</f>
        <v>206.04679222638154</v>
      </c>
      <c r="C3104">
        <f>STDEV('5000 Sales Records'!K3126:K3155)</f>
        <v>163.09484140943218</v>
      </c>
      <c r="D3104">
        <f>STDEV('5000 Sales Records'!L3126:L3155)</f>
        <v>920859.58259392751</v>
      </c>
      <c r="E3104">
        <f>STDEV('5000 Sales Records'!M3126:M3155)</f>
        <v>608479.09095981636</v>
      </c>
      <c r="F3104">
        <f>'5000 Sales Records'!N3126</f>
        <v>148292.37</v>
      </c>
      <c r="G3104">
        <f>STD!A3104*Regression!$D$21+STD!B3104*Regression!$D$22+STD!C3104*Regression!$D$23+STD!D3104*Regression!$D$24+STD!E3104*Regression!$D$25</f>
        <v>-84273.936907816853</v>
      </c>
    </row>
    <row r="3105" spans="1:7" x14ac:dyDescent="0.35">
      <c r="A3105">
        <f>STDEV('5000 Sales Records'!I3127:I3156)</f>
        <v>3257.0398739084981</v>
      </c>
      <c r="B3105">
        <f>STDEV('5000 Sales Records'!J3127:J3156)</f>
        <v>206.7620778056405</v>
      </c>
      <c r="C3105">
        <f>STDEV('5000 Sales Records'!K3127:K3156)</f>
        <v>164.1752902908016</v>
      </c>
      <c r="D3105">
        <f>STDEV('5000 Sales Records'!L3127:L3156)</f>
        <v>916868.80939164804</v>
      </c>
      <c r="E3105">
        <f>STDEV('5000 Sales Records'!M3127:M3156)</f>
        <v>606338.86631852388</v>
      </c>
      <c r="F3105">
        <f>'5000 Sales Records'!N3127</f>
        <v>109645.92</v>
      </c>
      <c r="G3105">
        <f>STD!A3105*Regression!$D$21+STD!B3105*Regression!$D$22+STD!C3105*Regression!$D$23+STD!D3105*Regression!$D$24+STD!E3105*Regression!$D$25</f>
        <v>-91817.238196447084</v>
      </c>
    </row>
    <row r="3106" spans="1:7" x14ac:dyDescent="0.35">
      <c r="A3106">
        <f>STDEV('5000 Sales Records'!I3128:I3157)</f>
        <v>3203.3150171112698</v>
      </c>
      <c r="B3106">
        <f>STDEV('5000 Sales Records'!J3128:J3157)</f>
        <v>219.44883478764515</v>
      </c>
      <c r="C3106">
        <f>STDEV('5000 Sales Records'!K3128:K3157)</f>
        <v>175.75694416064951</v>
      </c>
      <c r="D3106">
        <f>STDEV('5000 Sales Records'!L3128:L3157)</f>
        <v>1150897.75267373</v>
      </c>
      <c r="E3106">
        <f>STDEV('5000 Sales Records'!M3128:M3157)</f>
        <v>847011.24585536227</v>
      </c>
      <c r="F3106">
        <f>'5000 Sales Records'!N3128</f>
        <v>161647.20000000001</v>
      </c>
      <c r="G3106">
        <f>STD!A3106*Regression!$D$21+STD!B3106*Regression!$D$22+STD!C3106*Regression!$D$23+STD!D3106*Regression!$D$24+STD!E3106*Regression!$D$25</f>
        <v>-96439.80614142213</v>
      </c>
    </row>
    <row r="3107" spans="1:7" x14ac:dyDescent="0.35">
      <c r="A3107">
        <f>STDEV('5000 Sales Records'!I3129:I3158)</f>
        <v>3209.3807561476769</v>
      </c>
      <c r="B3107">
        <f>STDEV('5000 Sales Records'!J3129:J3158)</f>
        <v>230.63757429222653</v>
      </c>
      <c r="C3107">
        <f>STDEV('5000 Sales Records'!K3129:K3158)</f>
        <v>182.63988931963812</v>
      </c>
      <c r="D3107">
        <f>STDEV('5000 Sales Records'!L3129:L3158)</f>
        <v>1417040.7388474364</v>
      </c>
      <c r="E3107">
        <f>STDEV('5000 Sales Records'!M3129:M3158)</f>
        <v>1059722.5703860482</v>
      </c>
      <c r="F3107">
        <f>'5000 Sales Records'!N3129</f>
        <v>452409.74</v>
      </c>
      <c r="G3107">
        <f>STD!A3107*Regression!$D$21+STD!B3107*Regression!$D$22+STD!C3107*Regression!$D$23+STD!D3107*Regression!$D$24+STD!E3107*Regression!$D$25</f>
        <v>-56782.671057116822</v>
      </c>
    </row>
    <row r="3108" spans="1:7" x14ac:dyDescent="0.35">
      <c r="A3108">
        <f>STDEV('5000 Sales Records'!I3130:I3159)</f>
        <v>3163.3696687108099</v>
      </c>
      <c r="B3108">
        <f>STDEV('5000 Sales Records'!J3130:J3159)</f>
        <v>229.36460833023651</v>
      </c>
      <c r="C3108">
        <f>STDEV('5000 Sales Records'!K3130:K3159)</f>
        <v>183.62759373816607</v>
      </c>
      <c r="D3108">
        <f>STDEV('5000 Sales Records'!L3130:L3159)</f>
        <v>1421875.1545488604</v>
      </c>
      <c r="E3108">
        <f>STDEV('5000 Sales Records'!M3130:M3159)</f>
        <v>1065523.5680829664</v>
      </c>
      <c r="F3108">
        <f>'5000 Sales Records'!N3130</f>
        <v>21947.87</v>
      </c>
      <c r="G3108">
        <f>STD!A3108*Regression!$D$21+STD!B3108*Regression!$D$22+STD!C3108*Regression!$D$23+STD!D3108*Regression!$D$24+STD!E3108*Regression!$D$25</f>
        <v>-47069.580597717897</v>
      </c>
    </row>
    <row r="3109" spans="1:7" x14ac:dyDescent="0.35">
      <c r="A3109">
        <f>STDEV('5000 Sales Records'!I3131:I3160)</f>
        <v>3187.2110982891409</v>
      </c>
      <c r="B3109">
        <f>STDEV('5000 Sales Records'!J3131:J3160)</f>
        <v>226.57916639601422</v>
      </c>
      <c r="C3109">
        <f>STDEV('5000 Sales Records'!K3131:K3160)</f>
        <v>182.82232216006886</v>
      </c>
      <c r="D3109">
        <f>STDEV('5000 Sales Records'!L3131:L3160)</f>
        <v>1420311.081227195</v>
      </c>
      <c r="E3109">
        <f>STDEV('5000 Sales Records'!M3131:M3160)</f>
        <v>1065869.0704915677</v>
      </c>
      <c r="F3109">
        <f>'5000 Sales Records'!N3131</f>
        <v>18458.189999999999</v>
      </c>
      <c r="G3109">
        <f>STD!A3109*Regression!$D$21+STD!B3109*Regression!$D$22+STD!C3109*Regression!$D$23+STD!D3109*Regression!$D$24+STD!E3109*Regression!$D$25</f>
        <v>-45015.768327955389</v>
      </c>
    </row>
    <row r="3110" spans="1:7" x14ac:dyDescent="0.35">
      <c r="A3110">
        <f>STDEV('5000 Sales Records'!I3132:I3161)</f>
        <v>3224.8375313259235</v>
      </c>
      <c r="B3110">
        <f>STDEV('5000 Sales Records'!J3132:J3161)</f>
        <v>222.91650779257432</v>
      </c>
      <c r="C3110">
        <f>STDEV('5000 Sales Records'!K3132:K3161)</f>
        <v>180.77668567892675</v>
      </c>
      <c r="D3110">
        <f>STDEV('5000 Sales Records'!L3132:L3161)</f>
        <v>1405645.0174738106</v>
      </c>
      <c r="E3110">
        <f>STDEV('5000 Sales Records'!M3132:M3161)</f>
        <v>1057241.3935109118</v>
      </c>
      <c r="F3110">
        <f>'5000 Sales Records'!N3132</f>
        <v>353906.78</v>
      </c>
      <c r="G3110">
        <f>STD!A3110*Regression!$D$21+STD!B3110*Regression!$D$22+STD!C3110*Regression!$D$23+STD!D3110*Regression!$D$24+STD!E3110*Regression!$D$25</f>
        <v>-49300.82014692144</v>
      </c>
    </row>
    <row r="3111" spans="1:7" x14ac:dyDescent="0.35">
      <c r="A3111">
        <f>STDEV('5000 Sales Records'!I3133:I3162)</f>
        <v>3332.8865291353609</v>
      </c>
      <c r="B3111">
        <f>STDEV('5000 Sales Records'!J3133:J3162)</f>
        <v>225.3351572696196</v>
      </c>
      <c r="C3111">
        <f>STDEV('5000 Sales Records'!K3133:K3162)</f>
        <v>182.01881047923555</v>
      </c>
      <c r="D3111">
        <f>STDEV('5000 Sales Records'!L3133:L3162)</f>
        <v>1420521.67041437</v>
      </c>
      <c r="E3111">
        <f>STDEV('5000 Sales Records'!M3133:M3162)</f>
        <v>1065487.7976695616</v>
      </c>
      <c r="F3111">
        <f>'5000 Sales Records'!N3133</f>
        <v>702462.08</v>
      </c>
      <c r="G3111">
        <f>STD!A3111*Regression!$D$21+STD!B3111*Regression!$D$22+STD!C3111*Regression!$D$23+STD!D3111*Regression!$D$24+STD!E3111*Regression!$D$25</f>
        <v>-55332.703524245415</v>
      </c>
    </row>
    <row r="3112" spans="1:7" x14ac:dyDescent="0.35">
      <c r="A3112">
        <f>STDEV('5000 Sales Records'!I3134:I3163)</f>
        <v>3334.9202035982535</v>
      </c>
      <c r="B3112">
        <f>STDEV('5000 Sales Records'!J3134:J3163)</f>
        <v>225.44983591712264</v>
      </c>
      <c r="C3112">
        <f>STDEV('5000 Sales Records'!K3134:K3163)</f>
        <v>182.2742591220871</v>
      </c>
      <c r="D3112">
        <f>STDEV('5000 Sales Records'!L3134:L3163)</f>
        <v>1416094.1268518737</v>
      </c>
      <c r="E3112">
        <f>STDEV('5000 Sales Records'!M3134:M3163)</f>
        <v>1063160.2574750099</v>
      </c>
      <c r="F3112">
        <f>'5000 Sales Records'!N3134</f>
        <v>1605863.32</v>
      </c>
      <c r="G3112">
        <f>STD!A3112*Regression!$D$21+STD!B3112*Regression!$D$22+STD!C3112*Regression!$D$23+STD!D3112*Regression!$D$24+STD!E3112*Regression!$D$25</f>
        <v>-57145.718456838978</v>
      </c>
    </row>
    <row r="3113" spans="1:7" x14ac:dyDescent="0.35">
      <c r="A3113">
        <f>STDEV('5000 Sales Records'!I3135:I3164)</f>
        <v>3331.606185417575</v>
      </c>
      <c r="B3113">
        <f>STDEV('5000 Sales Records'!J3135:J3164)</f>
        <v>225.20896167832652</v>
      </c>
      <c r="C3113">
        <f>STDEV('5000 Sales Records'!K3135:K3164)</f>
        <v>183.0624378029743</v>
      </c>
      <c r="D3113">
        <f>STDEV('5000 Sales Records'!L3135:L3164)</f>
        <v>1320916.2959502079</v>
      </c>
      <c r="E3113">
        <f>STDEV('5000 Sales Records'!M3135:M3164)</f>
        <v>1023553.2367830119</v>
      </c>
      <c r="F3113">
        <f>'5000 Sales Records'!N3135</f>
        <v>830055.38</v>
      </c>
      <c r="G3113">
        <f>STD!A3113*Regression!$D$21+STD!B3113*Regression!$D$22+STD!C3113*Regression!$D$23+STD!D3113*Regression!$D$24+STD!E3113*Regression!$D$25</f>
        <v>-108456.04978117556</v>
      </c>
    </row>
    <row r="3114" spans="1:7" x14ac:dyDescent="0.35">
      <c r="A3114">
        <f>STDEV('5000 Sales Records'!I3136:I3165)</f>
        <v>3402.7172152746452</v>
      </c>
      <c r="B3114">
        <f>STDEV('5000 Sales Records'!J3136:J3165)</f>
        <v>222.21688715637998</v>
      </c>
      <c r="C3114">
        <f>STDEV('5000 Sales Records'!K3136:K3165)</f>
        <v>182.46817831497694</v>
      </c>
      <c r="D3114">
        <f>STDEV('5000 Sales Records'!L3136:L3165)</f>
        <v>1314100.1815288491</v>
      </c>
      <c r="E3114">
        <f>STDEV('5000 Sales Records'!M3136:M3165)</f>
        <v>1023217.0222588048</v>
      </c>
      <c r="F3114">
        <f>'5000 Sales Records'!N3136</f>
        <v>519032.82</v>
      </c>
      <c r="G3114">
        <f>STD!A3114*Regression!$D$21+STD!B3114*Regression!$D$22+STD!C3114*Regression!$D$23+STD!D3114*Regression!$D$24+STD!E3114*Regression!$D$25</f>
        <v>-113599.32210302912</v>
      </c>
    </row>
    <row r="3115" spans="1:7" x14ac:dyDescent="0.35">
      <c r="A3115">
        <f>STDEV('5000 Sales Records'!I3137:I3166)</f>
        <v>3390.9311771659218</v>
      </c>
      <c r="B3115">
        <f>STDEV('5000 Sales Records'!J3137:J3166)</f>
        <v>221.89578255226658</v>
      </c>
      <c r="C3115">
        <f>STDEV('5000 Sales Records'!K3137:K3166)</f>
        <v>182.13299710793007</v>
      </c>
      <c r="D3115">
        <f>STDEV('5000 Sales Records'!L3137:L3166)</f>
        <v>1335258.1825457902</v>
      </c>
      <c r="E3115">
        <f>STDEV('5000 Sales Records'!M3137:M3166)</f>
        <v>1032727.2419339326</v>
      </c>
      <c r="F3115">
        <f>'5000 Sales Records'!N3137</f>
        <v>357315.8</v>
      </c>
      <c r="G3115">
        <f>STD!A3115*Regression!$D$21+STD!B3115*Regression!$D$22+STD!C3115*Regression!$D$23+STD!D3115*Regression!$D$24+STD!E3115*Regression!$D$25</f>
        <v>-101193.76715035259</v>
      </c>
    </row>
    <row r="3116" spans="1:7" x14ac:dyDescent="0.35">
      <c r="A3116">
        <f>STDEV('5000 Sales Records'!I3138:I3167)</f>
        <v>3397.9433855972552</v>
      </c>
      <c r="B3116">
        <f>STDEV('5000 Sales Records'!J3138:J3167)</f>
        <v>223.09160705012397</v>
      </c>
      <c r="C3116">
        <f>STDEV('5000 Sales Records'!K3138:K3167)</f>
        <v>182.67498187330912</v>
      </c>
      <c r="D3116">
        <f>STDEV('5000 Sales Records'!L3138:L3167)</f>
        <v>1341599.2989210808</v>
      </c>
      <c r="E3116">
        <f>STDEV('5000 Sales Records'!M3138:M3167)</f>
        <v>1036116.5306607202</v>
      </c>
      <c r="F3116">
        <f>'5000 Sales Records'!N3138</f>
        <v>508196.5</v>
      </c>
      <c r="G3116">
        <f>STD!A3116*Regression!$D$21+STD!B3116*Regression!$D$22+STD!C3116*Regression!$D$23+STD!D3116*Regression!$D$24+STD!E3116*Regression!$D$25</f>
        <v>-100826.66868369258</v>
      </c>
    </row>
    <row r="3117" spans="1:7" x14ac:dyDescent="0.35">
      <c r="A3117">
        <f>STDEV('5000 Sales Records'!I3139:I3168)</f>
        <v>3342.0246846939126</v>
      </c>
      <c r="B3117">
        <f>STDEV('5000 Sales Records'!J3139:J3168)</f>
        <v>235.86492670716166</v>
      </c>
      <c r="C3117">
        <f>STDEV('5000 Sales Records'!K3139:K3168)</f>
        <v>194.09928971309103</v>
      </c>
      <c r="D3117">
        <f>STDEV('5000 Sales Records'!L3139:L3168)</f>
        <v>1383944.1501581057</v>
      </c>
      <c r="E3117">
        <f>STDEV('5000 Sales Records'!M3139:M3168)</f>
        <v>1078254.3789948411</v>
      </c>
      <c r="F3117">
        <f>'5000 Sales Records'!N3139</f>
        <v>598609.43999999994</v>
      </c>
      <c r="G3117">
        <f>STD!A3117*Regression!$D$21+STD!B3117*Regression!$D$22+STD!C3117*Regression!$D$23+STD!D3117*Regression!$D$24+STD!E3117*Regression!$D$25</f>
        <v>-99722.456685440615</v>
      </c>
    </row>
    <row r="3118" spans="1:7" x14ac:dyDescent="0.35">
      <c r="A3118">
        <f>STDEV('5000 Sales Records'!I3140:I3169)</f>
        <v>3405.5889939043291</v>
      </c>
      <c r="B3118">
        <f>STDEV('5000 Sales Records'!J3140:J3169)</f>
        <v>238.46570749994285</v>
      </c>
      <c r="C3118">
        <f>STDEV('5000 Sales Records'!K3140:K3169)</f>
        <v>194.86596080618992</v>
      </c>
      <c r="D3118">
        <f>STDEV('5000 Sales Records'!L3140:L3169)</f>
        <v>1394432.9520258566</v>
      </c>
      <c r="E3118">
        <f>STDEV('5000 Sales Records'!M3140:M3169)</f>
        <v>1082081.2909348554</v>
      </c>
      <c r="F3118">
        <f>'5000 Sales Records'!N3140</f>
        <v>23042.01</v>
      </c>
      <c r="G3118">
        <f>STD!A3118*Regression!$D$21+STD!B3118*Regression!$D$22+STD!C3118*Regression!$D$23+STD!D3118*Regression!$D$24+STD!E3118*Regression!$D$25</f>
        <v>-103984.63935078948</v>
      </c>
    </row>
    <row r="3119" spans="1:7" x14ac:dyDescent="0.35">
      <c r="A3119">
        <f>STDEV('5000 Sales Records'!I3141:I3170)</f>
        <v>3366.1606747904575</v>
      </c>
      <c r="B3119">
        <f>STDEV('5000 Sales Records'!J3141:J3170)</f>
        <v>234.67708825376289</v>
      </c>
      <c r="C3119">
        <f>STDEV('5000 Sales Records'!K3141:K3170)</f>
        <v>192.70449875183351</v>
      </c>
      <c r="D3119">
        <f>STDEV('5000 Sales Records'!L3141:L3170)</f>
        <v>1390443.6424724699</v>
      </c>
      <c r="E3119">
        <f>STDEV('5000 Sales Records'!M3141:M3170)</f>
        <v>1076568.4525513209</v>
      </c>
      <c r="F3119">
        <f>'5000 Sales Records'!N3141</f>
        <v>166452</v>
      </c>
      <c r="G3119">
        <f>STD!A3119*Regression!$D$21+STD!B3119*Regression!$D$22+STD!C3119*Regression!$D$23+STD!D3119*Regression!$D$24+STD!E3119*Regression!$D$25</f>
        <v>-94347.844572547707</v>
      </c>
    </row>
    <row r="3120" spans="1:7" x14ac:dyDescent="0.35">
      <c r="A3120">
        <f>STDEV('5000 Sales Records'!I3142:I3171)</f>
        <v>3405.2309707812506</v>
      </c>
      <c r="B3120">
        <f>STDEV('5000 Sales Records'!J3142:J3171)</f>
        <v>233.95981516727076</v>
      </c>
      <c r="C3120">
        <f>STDEV('5000 Sales Records'!K3142:K3171)</f>
        <v>190.39077838222238</v>
      </c>
      <c r="D3120">
        <f>STDEV('5000 Sales Records'!L3142:L3171)</f>
        <v>1391935.8560496459</v>
      </c>
      <c r="E3120">
        <f>STDEV('5000 Sales Records'!M3142:M3171)</f>
        <v>1075962.6985304374</v>
      </c>
      <c r="F3120">
        <f>'5000 Sales Records'!N3142</f>
        <v>82439.600000000006</v>
      </c>
      <c r="G3120">
        <f>STD!A3120*Regression!$D$21+STD!B3120*Regression!$D$22+STD!C3120*Regression!$D$23+STD!D3120*Regression!$D$24+STD!E3120*Regression!$D$25</f>
        <v>-100383.04538227466</v>
      </c>
    </row>
    <row r="3121" spans="1:7" x14ac:dyDescent="0.35">
      <c r="A3121">
        <f>STDEV('5000 Sales Records'!I3143:I3172)</f>
        <v>3331.752658265927</v>
      </c>
      <c r="B3121">
        <f>STDEV('5000 Sales Records'!J3143:J3172)</f>
        <v>235.50009380113818</v>
      </c>
      <c r="C3121">
        <f>STDEV('5000 Sales Records'!K3143:K3172)</f>
        <v>191.3942238297758</v>
      </c>
      <c r="D3121">
        <f>STDEV('5000 Sales Records'!L3143:L3172)</f>
        <v>1386740.3613999477</v>
      </c>
      <c r="E3121">
        <f>STDEV('5000 Sales Records'!M3143:M3172)</f>
        <v>1072476.0338677666</v>
      </c>
      <c r="F3121">
        <f>'5000 Sales Records'!N3143</f>
        <v>7478.23</v>
      </c>
      <c r="G3121">
        <f>STD!A3121*Regression!$D$21+STD!B3121*Regression!$D$22+STD!C3121*Regression!$D$23+STD!D3121*Regression!$D$24+STD!E3121*Regression!$D$25</f>
        <v>-97508.151591685019</v>
      </c>
    </row>
    <row r="3122" spans="1:7" x14ac:dyDescent="0.35">
      <c r="A3122">
        <f>STDEV('5000 Sales Records'!I3144:I3173)</f>
        <v>3406.1010218818187</v>
      </c>
      <c r="B3122">
        <f>STDEV('5000 Sales Records'!J3144:J3173)</f>
        <v>233.56589857200302</v>
      </c>
      <c r="C3122">
        <f>STDEV('5000 Sales Records'!K3144:K3173)</f>
        <v>190.23057545467319</v>
      </c>
      <c r="D3122">
        <f>STDEV('5000 Sales Records'!L3144:L3173)</f>
        <v>1374385.1279263317</v>
      </c>
      <c r="E3122">
        <f>STDEV('5000 Sales Records'!M3144:M3173)</f>
        <v>1064890.0750041727</v>
      </c>
      <c r="F3122">
        <f>'5000 Sales Records'!N3144</f>
        <v>225724.26</v>
      </c>
      <c r="G3122">
        <f>STD!A3122*Regression!$D$21+STD!B3122*Regression!$D$22+STD!C3122*Regression!$D$23+STD!D3122*Regression!$D$24+STD!E3122*Regression!$D$25</f>
        <v>-106147.00103495258</v>
      </c>
    </row>
    <row r="3123" spans="1:7" x14ac:dyDescent="0.35">
      <c r="A3123">
        <f>STDEV('5000 Sales Records'!I3145:I3174)</f>
        <v>3327.9383380118679</v>
      </c>
      <c r="B3123">
        <f>STDEV('5000 Sales Records'!J3145:J3174)</f>
        <v>232.47633874533724</v>
      </c>
      <c r="C3123">
        <f>STDEV('5000 Sales Records'!K3145:K3174)</f>
        <v>191.65304424383936</v>
      </c>
      <c r="D3123">
        <f>STDEV('5000 Sales Records'!L3145:L3174)</f>
        <v>1421233.1718001789</v>
      </c>
      <c r="E3123">
        <f>STDEV('5000 Sales Records'!M3145:M3174)</f>
        <v>1110762.7366847352</v>
      </c>
      <c r="F3123">
        <f>'5000 Sales Records'!N3145</f>
        <v>727886.16</v>
      </c>
      <c r="G3123">
        <f>STD!A3123*Regression!$D$21+STD!B3123*Regression!$D$22+STD!C3123*Regression!$D$23+STD!D3123*Regression!$D$24+STD!E3123*Regression!$D$25</f>
        <v>-90980.272077774396</v>
      </c>
    </row>
    <row r="3124" spans="1:7" x14ac:dyDescent="0.35">
      <c r="A3124">
        <f>STDEV('5000 Sales Records'!I3146:I3175)</f>
        <v>3334.1406420080202</v>
      </c>
      <c r="B3124">
        <f>STDEV('5000 Sales Records'!J3146:J3175)</f>
        <v>220.92283527143101</v>
      </c>
      <c r="C3124">
        <f>STDEV('5000 Sales Records'!K3146:K3175)</f>
        <v>181.75124176274241</v>
      </c>
      <c r="D3124">
        <f>STDEV('5000 Sales Records'!L3146:L3175)</f>
        <v>1425001.1067590439</v>
      </c>
      <c r="E3124">
        <f>STDEV('5000 Sales Records'!M3146:M3175)</f>
        <v>1096014.969026769</v>
      </c>
      <c r="F3124">
        <f>'5000 Sales Records'!N3146</f>
        <v>188127.4</v>
      </c>
      <c r="G3124">
        <f>STD!A3124*Regression!$D$21+STD!B3124*Regression!$D$22+STD!C3124*Regression!$D$23+STD!D3124*Regression!$D$24+STD!E3124*Regression!$D$25</f>
        <v>-68532.270188721479</v>
      </c>
    </row>
    <row r="3125" spans="1:7" x14ac:dyDescent="0.35">
      <c r="A3125">
        <f>STDEV('5000 Sales Records'!I3147:I3176)</f>
        <v>3339.7568637844588</v>
      </c>
      <c r="B3125">
        <f>STDEV('5000 Sales Records'!J3147:J3176)</f>
        <v>222.06093390349415</v>
      </c>
      <c r="C3125">
        <f>STDEV('5000 Sales Records'!K3147:K3176)</f>
        <v>182.27345604193513</v>
      </c>
      <c r="D3125">
        <f>STDEV('5000 Sales Records'!L3147:L3176)</f>
        <v>1429533.6254535087</v>
      </c>
      <c r="E3125">
        <f>STDEV('5000 Sales Records'!M3147:M3176)</f>
        <v>1098075.5387247666</v>
      </c>
      <c r="F3125">
        <f>'5000 Sales Records'!N3147</f>
        <v>77391.72</v>
      </c>
      <c r="G3125">
        <f>STD!A3125*Regression!$D$21+STD!B3125*Regression!$D$22+STD!C3125*Regression!$D$23+STD!D3125*Regression!$D$24+STD!E3125*Regression!$D$25</f>
        <v>-68409.138398368726</v>
      </c>
    </row>
    <row r="3126" spans="1:7" x14ac:dyDescent="0.35">
      <c r="A3126">
        <f>STDEV('5000 Sales Records'!I3148:I3177)</f>
        <v>3340.1559067817775</v>
      </c>
      <c r="B3126">
        <f>STDEV('5000 Sales Records'!J3148:J3177)</f>
        <v>220.70856750917949</v>
      </c>
      <c r="C3126">
        <f>STDEV('5000 Sales Records'!K3148:K3177)</f>
        <v>182.1815383069455</v>
      </c>
      <c r="D3126">
        <f>STDEV('5000 Sales Records'!L3148:L3177)</f>
        <v>1422259.3095027669</v>
      </c>
      <c r="E3126">
        <f>STDEV('5000 Sales Records'!M3148:M3177)</f>
        <v>1096942.8599950348</v>
      </c>
      <c r="F3126">
        <f>'5000 Sales Records'!N3148</f>
        <v>7321.6</v>
      </c>
      <c r="G3126">
        <f>STD!A3126*Regression!$D$21+STD!B3126*Regression!$D$22+STD!C3126*Regression!$D$23+STD!D3126*Regression!$D$24+STD!E3126*Regression!$D$25</f>
        <v>-70700.229785256437</v>
      </c>
    </row>
    <row r="3127" spans="1:7" x14ac:dyDescent="0.35">
      <c r="A3127">
        <f>STDEV('5000 Sales Records'!I3149:I3178)</f>
        <v>3233.4599908834002</v>
      </c>
      <c r="B3127">
        <f>STDEV('5000 Sales Records'!J3149:J3178)</f>
        <v>221.2090498317628</v>
      </c>
      <c r="C3127">
        <f>STDEV('5000 Sales Records'!K3149:K3178)</f>
        <v>179.04893987270694</v>
      </c>
      <c r="D3127">
        <f>STDEV('5000 Sales Records'!L3149:L3178)</f>
        <v>1406935.3683426687</v>
      </c>
      <c r="E3127">
        <f>STDEV('5000 Sales Records'!M3149:M3178)</f>
        <v>1088250.7494984614</v>
      </c>
      <c r="F3127">
        <f>'5000 Sales Records'!N3149</f>
        <v>479892.03</v>
      </c>
      <c r="G3127">
        <f>STD!A3127*Regression!$D$21+STD!B3127*Regression!$D$22+STD!C3127*Regression!$D$23+STD!D3127*Regression!$D$24+STD!E3127*Regression!$D$25</f>
        <v>-79235.395045252983</v>
      </c>
    </row>
    <row r="3128" spans="1:7" x14ac:dyDescent="0.35">
      <c r="A3128">
        <f>STDEV('5000 Sales Records'!I3150:I3179)</f>
        <v>3234.5027047641242</v>
      </c>
      <c r="B3128">
        <f>STDEV('5000 Sales Records'!J3150:J3179)</f>
        <v>235.79462252552338</v>
      </c>
      <c r="C3128">
        <f>STDEV('5000 Sales Records'!K3150:K3179)</f>
        <v>190.06419273014296</v>
      </c>
      <c r="D3128">
        <f>STDEV('5000 Sales Records'!L3150:L3179)</f>
        <v>1463449.0826189315</v>
      </c>
      <c r="E3128">
        <f>STDEV('5000 Sales Records'!M3150:M3179)</f>
        <v>1133424.6855232713</v>
      </c>
      <c r="F3128">
        <f>'5000 Sales Records'!N3150</f>
        <v>243583.2</v>
      </c>
      <c r="G3128">
        <f>STD!A3128*Regression!$D$21+STD!B3128*Regression!$D$22+STD!C3128*Regression!$D$23+STD!D3128*Regression!$D$24+STD!E3128*Regression!$D$25</f>
        <v>-78627.622852803324</v>
      </c>
    </row>
    <row r="3129" spans="1:7" x14ac:dyDescent="0.35">
      <c r="A3129">
        <f>STDEV('5000 Sales Records'!I3151:I3180)</f>
        <v>3187.9115846058794</v>
      </c>
      <c r="B3129">
        <f>STDEV('5000 Sales Records'!J3151:J3180)</f>
        <v>246.65062065392323</v>
      </c>
      <c r="C3129">
        <f>STDEV('5000 Sales Records'!K3151:K3180)</f>
        <v>198.67701977526642</v>
      </c>
      <c r="D3129">
        <f>STDEV('5000 Sales Records'!L3151:L3180)</f>
        <v>1666865.0239556713</v>
      </c>
      <c r="E3129">
        <f>STDEV('5000 Sales Records'!M3151:M3180)</f>
        <v>1290004.9174446156</v>
      </c>
      <c r="F3129">
        <f>'5000 Sales Records'!N3151</f>
        <v>140642.46</v>
      </c>
      <c r="G3129">
        <f>STD!A3129*Regression!$D$21+STD!B3129*Regression!$D$22+STD!C3129*Regression!$D$23+STD!D3129*Regression!$D$24+STD!E3129*Regression!$D$25</f>
        <v>-34955.738478990505</v>
      </c>
    </row>
    <row r="3130" spans="1:7" x14ac:dyDescent="0.35">
      <c r="A3130">
        <f>STDEV('5000 Sales Records'!I3152:I3181)</f>
        <v>3122.6509582238859</v>
      </c>
      <c r="B3130">
        <f>STDEV('5000 Sales Records'!J3152:J3181)</f>
        <v>244.33164973020808</v>
      </c>
      <c r="C3130">
        <f>STDEV('5000 Sales Records'!K3152:K3181)</f>
        <v>197.36655544163648</v>
      </c>
      <c r="D3130">
        <f>STDEV('5000 Sales Records'!L3152:L3181)</f>
        <v>1661681.0769811019</v>
      </c>
      <c r="E3130">
        <f>STDEV('5000 Sales Records'!M3152:M3181)</f>
        <v>1287127.8909332729</v>
      </c>
      <c r="F3130">
        <f>'5000 Sales Records'!N3152</f>
        <v>86071.679999999993</v>
      </c>
      <c r="G3130">
        <f>STD!A3130*Regression!$D$21+STD!B3130*Regression!$D$22+STD!C3130*Regression!$D$23+STD!D3130*Regression!$D$24+STD!E3130*Regression!$D$25</f>
        <v>-28754.533843989484</v>
      </c>
    </row>
    <row r="3131" spans="1:7" x14ac:dyDescent="0.35">
      <c r="A3131">
        <f>STDEV('5000 Sales Records'!I3153:I3182)</f>
        <v>3042.4885740111672</v>
      </c>
      <c r="B3131">
        <f>STDEV('5000 Sales Records'!J3153:J3182)</f>
        <v>244.9639797532522</v>
      </c>
      <c r="C3131">
        <f>STDEV('5000 Sales Records'!K3153:K3182)</f>
        <v>196.87670874456418</v>
      </c>
      <c r="D3131">
        <f>STDEV('5000 Sales Records'!L3153:L3182)</f>
        <v>1650731.0858089312</v>
      </c>
      <c r="E3131">
        <f>STDEV('5000 Sales Records'!M3153:M3182)</f>
        <v>1279110.8362653104</v>
      </c>
      <c r="F3131">
        <f>'5000 Sales Records'!N3153</f>
        <v>20326.68</v>
      </c>
      <c r="G3131">
        <f>STD!A3131*Regression!$D$21+STD!B3131*Regression!$D$22+STD!C3131*Regression!$D$23+STD!D3131*Regression!$D$24+STD!E3131*Regression!$D$25</f>
        <v>-28309.431727592601</v>
      </c>
    </row>
    <row r="3132" spans="1:7" x14ac:dyDescent="0.35">
      <c r="A3132">
        <f>STDEV('5000 Sales Records'!I3154:I3183)</f>
        <v>2961.5598142420381</v>
      </c>
      <c r="B3132">
        <f>STDEV('5000 Sales Records'!J3154:J3183)</f>
        <v>246.18898874131497</v>
      </c>
      <c r="C3132">
        <f>STDEV('5000 Sales Records'!K3154:K3183)</f>
        <v>197.57792244970148</v>
      </c>
      <c r="D3132">
        <f>STDEV('5000 Sales Records'!L3154:L3183)</f>
        <v>1650356.7559989125</v>
      </c>
      <c r="E3132">
        <f>STDEV('5000 Sales Records'!M3154:M3183)</f>
        <v>1278746.1275756978</v>
      </c>
      <c r="F3132">
        <f>'5000 Sales Records'!N3154</f>
        <v>100145.7</v>
      </c>
      <c r="G3132">
        <f>STD!A3132*Regression!$D$21+STD!B3132*Regression!$D$22+STD!C3132*Regression!$D$23+STD!D3132*Regression!$D$24+STD!E3132*Regression!$D$25</f>
        <v>-23098.969869275112</v>
      </c>
    </row>
    <row r="3133" spans="1:7" x14ac:dyDescent="0.35">
      <c r="A3133">
        <f>STDEV('5000 Sales Records'!I3155:I3184)</f>
        <v>3018.0108475388333</v>
      </c>
      <c r="B3133">
        <f>STDEV('5000 Sales Records'!J3155:J3184)</f>
        <v>243.00371762659282</v>
      </c>
      <c r="C3133">
        <f>STDEV('5000 Sales Records'!K3155:K3184)</f>
        <v>195.63653545116091</v>
      </c>
      <c r="D3133">
        <f>STDEV('5000 Sales Records'!L3155:L3184)</f>
        <v>1642403.4015403599</v>
      </c>
      <c r="E3133">
        <f>STDEV('5000 Sales Records'!M3155:M3184)</f>
        <v>1271508.0323045503</v>
      </c>
      <c r="F3133">
        <f>'5000 Sales Records'!N3155</f>
        <v>67165</v>
      </c>
      <c r="G3133">
        <f>STD!A3133*Regression!$D$21+STD!B3133*Regression!$D$22+STD!C3133*Regression!$D$23+STD!D3133*Regression!$D$24+STD!E3133*Regression!$D$25</f>
        <v>-24846.145337185357</v>
      </c>
    </row>
    <row r="3134" spans="1:7" x14ac:dyDescent="0.35">
      <c r="A3134">
        <f>STDEV('5000 Sales Records'!I3156:I3185)</f>
        <v>3010.251266100136</v>
      </c>
      <c r="B3134">
        <f>STDEV('5000 Sales Records'!J3156:J3185)</f>
        <v>234.21311923167306</v>
      </c>
      <c r="C3134">
        <f>STDEV('5000 Sales Records'!K3156:K3185)</f>
        <v>185.50344762542699</v>
      </c>
      <c r="D3134">
        <f>STDEV('5000 Sales Records'!L3156:L3185)</f>
        <v>1643871.4682537336</v>
      </c>
      <c r="E3134">
        <f>STDEV('5000 Sales Records'!M3156:M3185)</f>
        <v>1273880.0269459812</v>
      </c>
      <c r="F3134">
        <f>'5000 Sales Records'!N3156</f>
        <v>720152.64</v>
      </c>
      <c r="G3134">
        <f>STD!A3134*Regression!$D$21+STD!B3134*Regression!$D$22+STD!C3134*Regression!$D$23+STD!D3134*Regression!$D$24+STD!E3134*Regression!$D$25</f>
        <v>-29250.54959075246</v>
      </c>
    </row>
    <row r="3135" spans="1:7" x14ac:dyDescent="0.35">
      <c r="A3135">
        <f>STDEV('5000 Sales Records'!I3157:I3186)</f>
        <v>2922.3434612904634</v>
      </c>
      <c r="B3135">
        <f>STDEV('5000 Sales Records'!J3157:J3186)</f>
        <v>233.40720409549948</v>
      </c>
      <c r="C3135">
        <f>STDEV('5000 Sales Records'!K3157:K3186)</f>
        <v>184.23812386560292</v>
      </c>
      <c r="D3135">
        <f>STDEV('5000 Sales Records'!L3157:L3186)</f>
        <v>1647957.0291920796</v>
      </c>
      <c r="E3135">
        <f>STDEV('5000 Sales Records'!M3157:M3186)</f>
        <v>1271653.2139222433</v>
      </c>
      <c r="F3135">
        <f>'5000 Sales Records'!N3157</f>
        <v>927558.75</v>
      </c>
      <c r="G3135">
        <f>STD!A3135*Regression!$D$21+STD!B3135*Regression!$D$22+STD!C3135*Regression!$D$23+STD!D3135*Regression!$D$24+STD!E3135*Regression!$D$25</f>
        <v>-17083.762040585745</v>
      </c>
    </row>
    <row r="3136" spans="1:7" x14ac:dyDescent="0.35">
      <c r="A3136">
        <f>STDEV('5000 Sales Records'!I3158:I3187)</f>
        <v>3035.6023903689679</v>
      </c>
      <c r="B3136">
        <f>STDEV('5000 Sales Records'!J3158:J3187)</f>
        <v>221.37989673991351</v>
      </c>
      <c r="C3136">
        <f>STDEV('5000 Sales Records'!K3158:K3187)</f>
        <v>172.40478295929429</v>
      </c>
      <c r="D3136">
        <f>STDEV('5000 Sales Records'!L3158:L3187)</f>
        <v>1543996.3704945368</v>
      </c>
      <c r="E3136">
        <f>STDEV('5000 Sales Records'!M3158:M3187)</f>
        <v>1167255.7514559794</v>
      </c>
      <c r="F3136">
        <f>'5000 Sales Records'!N3158</f>
        <v>1378376.41</v>
      </c>
      <c r="G3136">
        <f>STD!A3136*Regression!$D$21+STD!B3136*Regression!$D$22+STD!C3136*Regression!$D$23+STD!D3136*Regression!$D$24+STD!E3136*Regression!$D$25</f>
        <v>-25972.391295021167</v>
      </c>
    </row>
    <row r="3137" spans="1:7" x14ac:dyDescent="0.35">
      <c r="A3137">
        <f>STDEV('5000 Sales Records'!I3159:I3188)</f>
        <v>3086.4249461595309</v>
      </c>
      <c r="B3137">
        <f>STDEV('5000 Sales Records'!J3159:J3188)</f>
        <v>206.7583774383026</v>
      </c>
      <c r="C3137">
        <f>STDEV('5000 Sales Records'!K3159:K3188)</f>
        <v>160.44003901948764</v>
      </c>
      <c r="D3137">
        <f>STDEV('5000 Sales Records'!L3159:L3188)</f>
        <v>1325762.139068801</v>
      </c>
      <c r="E3137">
        <f>STDEV('5000 Sales Records'!M3159:M3188)</f>
        <v>993551.0064336597</v>
      </c>
      <c r="F3137">
        <f>'5000 Sales Records'!N3159</f>
        <v>360443.52</v>
      </c>
      <c r="G3137">
        <f>STD!A3137*Regression!$D$21+STD!B3137*Regression!$D$22+STD!C3137*Regression!$D$23+STD!D3137*Regression!$D$24+STD!E3137*Regression!$D$25</f>
        <v>-66580.112850201898</v>
      </c>
    </row>
    <row r="3138" spans="1:7" x14ac:dyDescent="0.35">
      <c r="A3138">
        <f>STDEV('5000 Sales Records'!I3160:I3189)</f>
        <v>3157.9260952385362</v>
      </c>
      <c r="B3138">
        <f>STDEV('5000 Sales Records'!J3160:J3189)</f>
        <v>208.2627418312203</v>
      </c>
      <c r="C3138">
        <f>STDEV('5000 Sales Records'!K3160:K3189)</f>
        <v>160.54168520299049</v>
      </c>
      <c r="D3138">
        <f>STDEV('5000 Sales Records'!L3160:L3189)</f>
        <v>1327569.2200128026</v>
      </c>
      <c r="E3138">
        <f>STDEV('5000 Sales Records'!M3160:M3189)</f>
        <v>991083.20397584559</v>
      </c>
      <c r="F3138">
        <f>'5000 Sales Records'!N3160</f>
        <v>98629.92</v>
      </c>
      <c r="G3138">
        <f>STD!A3138*Regression!$D$21+STD!B3138*Regression!$D$22+STD!C3138*Regression!$D$23+STD!D3138*Regression!$D$24+STD!E3138*Regression!$D$25</f>
        <v>-72582.68365558004</v>
      </c>
    </row>
    <row r="3139" spans="1:7" x14ac:dyDescent="0.35">
      <c r="A3139">
        <f>STDEV('5000 Sales Records'!I3161:I3190)</f>
        <v>3226.6663450531805</v>
      </c>
      <c r="B3139">
        <f>STDEV('5000 Sales Records'!J3161:J3190)</f>
        <v>210.93941015993369</v>
      </c>
      <c r="C3139">
        <f>STDEV('5000 Sales Records'!K3161:K3190)</f>
        <v>161.33913341336228</v>
      </c>
      <c r="D3139">
        <f>STDEV('5000 Sales Records'!L3161:L3190)</f>
        <v>1331909.4209724879</v>
      </c>
      <c r="E3139">
        <f>STDEV('5000 Sales Records'!M3161:M3190)</f>
        <v>992417.2516948207</v>
      </c>
      <c r="F3139">
        <f>'5000 Sales Records'!N3161</f>
        <v>489532.92</v>
      </c>
      <c r="G3139">
        <f>STD!A3139*Regression!$D$21+STD!B3139*Regression!$D$22+STD!C3139*Regression!$D$23+STD!D3139*Regression!$D$24+STD!E3139*Regression!$D$25</f>
        <v>-81010.668518217048</v>
      </c>
    </row>
    <row r="3140" spans="1:7" x14ac:dyDescent="0.35">
      <c r="A3140">
        <f>STDEV('5000 Sales Records'!I3162:I3191)</f>
        <v>3234.639978190115</v>
      </c>
      <c r="B3140">
        <f>STDEV('5000 Sales Records'!J3162:J3191)</f>
        <v>213.6656998460204</v>
      </c>
      <c r="C3140">
        <f>STDEV('5000 Sales Records'!K3162:K3191)</f>
        <v>165.67982253170703</v>
      </c>
      <c r="D3140">
        <f>STDEV('5000 Sales Records'!L3162:L3191)</f>
        <v>1415503.2342665652</v>
      </c>
      <c r="E3140">
        <f>STDEV('5000 Sales Records'!M3162:M3191)</f>
        <v>1091776.1578364647</v>
      </c>
      <c r="F3140">
        <f>'5000 Sales Records'!N3162</f>
        <v>12496.68</v>
      </c>
      <c r="G3140">
        <f>STD!A3140*Regression!$D$21+STD!B3140*Regression!$D$22+STD!C3140*Regression!$D$23+STD!D3140*Regression!$D$24+STD!E3140*Regression!$D$25</f>
        <v>-92036.114022467285</v>
      </c>
    </row>
    <row r="3141" spans="1:7" x14ac:dyDescent="0.35">
      <c r="A3141">
        <f>STDEV('5000 Sales Records'!I3163:I3192)</f>
        <v>3100.9855135379808</v>
      </c>
      <c r="B3141">
        <f>STDEV('5000 Sales Records'!J3163:J3192)</f>
        <v>211.40988165553955</v>
      </c>
      <c r="C3141">
        <f>STDEV('5000 Sales Records'!K3163:K3192)</f>
        <v>164.46754690218671</v>
      </c>
      <c r="D3141">
        <f>STDEV('5000 Sales Records'!L3163:L3192)</f>
        <v>1397987.0070265452</v>
      </c>
      <c r="E3141">
        <f>STDEV('5000 Sales Records'!M3163:M3192)</f>
        <v>1081734.8436693382</v>
      </c>
      <c r="F3141">
        <f>'5000 Sales Records'!N3163</f>
        <v>657426.39</v>
      </c>
      <c r="G3141">
        <f>STD!A3141*Regression!$D$21+STD!B3141*Regression!$D$22+STD!C3141*Regression!$D$23+STD!D3141*Regression!$D$24+STD!E3141*Regression!$D$25</f>
        <v>-85090.909507990698</v>
      </c>
    </row>
    <row r="3142" spans="1:7" x14ac:dyDescent="0.35">
      <c r="A3142">
        <f>STDEV('5000 Sales Records'!I3164:I3193)</f>
        <v>3086.6213364636492</v>
      </c>
      <c r="B3142">
        <f>STDEV('5000 Sales Records'!J3164:J3193)</f>
        <v>211.84918615704504</v>
      </c>
      <c r="C3142">
        <f>STDEV('5000 Sales Records'!K3164:K3193)</f>
        <v>164.7747415378054</v>
      </c>
      <c r="D3142">
        <f>STDEV('5000 Sales Records'!L3164:L3193)</f>
        <v>1399441.8690410329</v>
      </c>
      <c r="E3142">
        <f>STDEV('5000 Sales Records'!M3164:M3193)</f>
        <v>1084005.5845748123</v>
      </c>
      <c r="F3142">
        <f>'5000 Sales Records'!N3164</f>
        <v>17147.7</v>
      </c>
      <c r="G3142">
        <f>STD!A3142*Regression!$D$21+STD!B3142*Regression!$D$22+STD!C3142*Regression!$D$23+STD!D3142*Regression!$D$24+STD!E3142*Regression!$D$25</f>
        <v>-85075.387132943608</v>
      </c>
    </row>
    <row r="3143" spans="1:7" x14ac:dyDescent="0.35">
      <c r="A3143">
        <f>STDEV('5000 Sales Records'!I3165:I3194)</f>
        <v>2986.9771333912649</v>
      </c>
      <c r="B3143">
        <f>STDEV('5000 Sales Records'!J3165:J3194)</f>
        <v>211.84918615704507</v>
      </c>
      <c r="C3143">
        <f>STDEV('5000 Sales Records'!K3165:K3194)</f>
        <v>164.77474153780543</v>
      </c>
      <c r="D3143">
        <f>STDEV('5000 Sales Records'!L3165:L3194)</f>
        <v>1390266.9433235193</v>
      </c>
      <c r="E3143">
        <f>STDEV('5000 Sales Records'!M3165:M3194)</f>
        <v>1078401.9593363311</v>
      </c>
      <c r="F3143">
        <f>'5000 Sales Records'!N3165</f>
        <v>75819.13</v>
      </c>
      <c r="G3143">
        <f>STD!A3143*Regression!$D$21+STD!B3143*Regression!$D$22+STD!C3143*Regression!$D$23+STD!D3143*Regression!$D$24+STD!E3143*Regression!$D$25</f>
        <v>-80247.000663957791</v>
      </c>
    </row>
    <row r="3144" spans="1:7" x14ac:dyDescent="0.35">
      <c r="A3144">
        <f>STDEV('5000 Sales Records'!I3166:I3195)</f>
        <v>2862.9697347856904</v>
      </c>
      <c r="B3144">
        <f>STDEV('5000 Sales Records'!J3166:J3195)</f>
        <v>225.73695098015318</v>
      </c>
      <c r="C3144">
        <f>STDEV('5000 Sales Records'!K3166:K3195)</f>
        <v>175.63816884288778</v>
      </c>
      <c r="D3144">
        <f>STDEV('5000 Sales Records'!L3166:L3195)</f>
        <v>1552775.8342336398</v>
      </c>
      <c r="E3144">
        <f>STDEV('5000 Sales Records'!M3166:M3195)</f>
        <v>1204017.2463191785</v>
      </c>
      <c r="F3144">
        <f>'5000 Sales Records'!N3166</f>
        <v>877119</v>
      </c>
      <c r="G3144">
        <f>STD!A3144*Regression!$D$21+STD!B3144*Regression!$D$22+STD!C3144*Regression!$D$23+STD!D3144*Regression!$D$24+STD!E3144*Regression!$D$25</f>
        <v>-42236.494536287151</v>
      </c>
    </row>
    <row r="3145" spans="1:7" x14ac:dyDescent="0.35">
      <c r="A3145">
        <f>STDEV('5000 Sales Records'!I3167:I3196)</f>
        <v>2893.8122533210858</v>
      </c>
      <c r="B3145">
        <f>STDEV('5000 Sales Records'!J3167:J3196)</f>
        <v>227.15220549909583</v>
      </c>
      <c r="C3145">
        <f>STDEV('5000 Sales Records'!K3167:K3196)</f>
        <v>177.41566153573058</v>
      </c>
      <c r="D3145">
        <f>STDEV('5000 Sales Records'!L3167:L3196)</f>
        <v>1560019.8879130378</v>
      </c>
      <c r="E3145">
        <f>STDEV('5000 Sales Records'!M3167:M3196)</f>
        <v>1214129.9620287337</v>
      </c>
      <c r="F3145">
        <f>'5000 Sales Records'!N3167</f>
        <v>84777.98</v>
      </c>
      <c r="G3145">
        <f>STD!A3145*Regression!$D$21+STD!B3145*Regression!$D$22+STD!C3145*Regression!$D$23+STD!D3145*Regression!$D$24+STD!E3145*Regression!$D$25</f>
        <v>-46504.228022047551</v>
      </c>
    </row>
    <row r="3146" spans="1:7" x14ac:dyDescent="0.35">
      <c r="A3146">
        <f>STDEV('5000 Sales Records'!I3168:I3197)</f>
        <v>2850.8781071117714</v>
      </c>
      <c r="B3146">
        <f>STDEV('5000 Sales Records'!J3168:J3197)</f>
        <v>227.15220549909583</v>
      </c>
      <c r="C3146">
        <f>STDEV('5000 Sales Records'!K3168:K3197)</f>
        <v>177.41566153573058</v>
      </c>
      <c r="D3146">
        <f>STDEV('5000 Sales Records'!L3168:L3197)</f>
        <v>1555340.6991865495</v>
      </c>
      <c r="E3146">
        <f>STDEV('5000 Sales Records'!M3168:M3197)</f>
        <v>1211151.1170144312</v>
      </c>
      <c r="F3146">
        <f>'5000 Sales Records'!N3168</f>
        <v>552343.75</v>
      </c>
      <c r="G3146">
        <f>STD!A3146*Regression!$D$21+STD!B3146*Regression!$D$22+STD!C3146*Regression!$D$23+STD!D3146*Regression!$D$24+STD!E3146*Regression!$D$25</f>
        <v>-44583.812976483721</v>
      </c>
    </row>
    <row r="3147" spans="1:7" x14ac:dyDescent="0.35">
      <c r="A3147">
        <f>STDEV('5000 Sales Records'!I3169:I3198)</f>
        <v>2842.311198149569</v>
      </c>
      <c r="B3147">
        <f>STDEV('5000 Sales Records'!J3169:J3198)</f>
        <v>217.04222244456986</v>
      </c>
      <c r="C3147">
        <f>STDEV('5000 Sales Records'!K3169:K3198)</f>
        <v>165.3448007812834</v>
      </c>
      <c r="D3147">
        <f>STDEV('5000 Sales Records'!L3169:L3198)</f>
        <v>1537920.838292364</v>
      </c>
      <c r="E3147">
        <f>STDEV('5000 Sales Records'!M3169:M3198)</f>
        <v>1187918.0855779899</v>
      </c>
      <c r="F3147">
        <f>'5000 Sales Records'!N3169</f>
        <v>23210.71</v>
      </c>
      <c r="G3147">
        <f>STD!A3147*Regression!$D$21+STD!B3147*Regression!$D$22+STD!C3147*Regression!$D$23+STD!D3147*Regression!$D$24+STD!E3147*Regression!$D$25</f>
        <v>-44262.329732839484</v>
      </c>
    </row>
    <row r="3148" spans="1:7" x14ac:dyDescent="0.35">
      <c r="A3148">
        <f>STDEV('5000 Sales Records'!I3170:I3199)</f>
        <v>2826.1055875451689</v>
      </c>
      <c r="B3148">
        <f>STDEV('5000 Sales Records'!J3170:J3199)</f>
        <v>213.42060125300787</v>
      </c>
      <c r="C3148">
        <f>STDEV('5000 Sales Records'!K3170:K3199)</f>
        <v>163.25864062996735</v>
      </c>
      <c r="D3148">
        <f>STDEV('5000 Sales Records'!L3170:L3199)</f>
        <v>1529289.9025992015</v>
      </c>
      <c r="E3148">
        <f>STDEV('5000 Sales Records'!M3170:M3199)</f>
        <v>1183105.1842099275</v>
      </c>
      <c r="F3148">
        <f>'5000 Sales Records'!N3170</f>
        <v>769492.74</v>
      </c>
      <c r="G3148">
        <f>STD!A3148*Regression!$D$21+STD!B3148*Regression!$D$22+STD!C3148*Regression!$D$23+STD!D3148*Regression!$D$24+STD!E3148*Regression!$D$25</f>
        <v>-42091.582362575689</v>
      </c>
    </row>
    <row r="3149" spans="1:7" x14ac:dyDescent="0.35">
      <c r="A3149">
        <f>STDEV('5000 Sales Records'!I3171:I3200)</f>
        <v>2779.2353070501285</v>
      </c>
      <c r="B3149">
        <f>STDEV('5000 Sales Records'!J3171:J3200)</f>
        <v>213.92398979060536</v>
      </c>
      <c r="C3149">
        <f>STDEV('5000 Sales Records'!K3171:K3200)</f>
        <v>163.58479847769632</v>
      </c>
      <c r="D3149">
        <f>STDEV('5000 Sales Records'!L3171:L3200)</f>
        <v>1531744.3233382443</v>
      </c>
      <c r="E3149">
        <f>STDEV('5000 Sales Records'!M3171:M3200)</f>
        <v>1186859.4041698552</v>
      </c>
      <c r="F3149">
        <f>'5000 Sales Records'!N3171</f>
        <v>203186.48</v>
      </c>
      <c r="G3149">
        <f>STD!A3149*Regression!$D$21+STD!B3149*Regression!$D$22+STD!C3149*Regression!$D$23+STD!D3149*Regression!$D$24+STD!E3149*Regression!$D$25</f>
        <v>-39959.259414611151</v>
      </c>
    </row>
    <row r="3150" spans="1:7" x14ac:dyDescent="0.35">
      <c r="A3150">
        <f>STDEV('5000 Sales Records'!I3172:I3201)</f>
        <v>2754.5139673909307</v>
      </c>
      <c r="B3150">
        <f>STDEV('5000 Sales Records'!J3172:J3201)</f>
        <v>214.88474125452225</v>
      </c>
      <c r="C3150">
        <f>STDEV('5000 Sales Records'!K3172:K3201)</f>
        <v>164.20239510937461</v>
      </c>
      <c r="D3150">
        <f>STDEV('5000 Sales Records'!L3172:L3201)</f>
        <v>1541308.636355954</v>
      </c>
      <c r="E3150">
        <f>STDEV('5000 Sales Records'!M3172:M3201)</f>
        <v>1192993.9172364925</v>
      </c>
      <c r="F3150">
        <f>'5000 Sales Records'!N3172</f>
        <v>162789.76000000001</v>
      </c>
      <c r="G3150">
        <f>STD!A3150*Regression!$D$21+STD!B3150*Regression!$D$22+STD!C3150*Regression!$D$23+STD!D3150*Regression!$D$24+STD!E3150*Regression!$D$25</f>
        <v>-35524.345907403156</v>
      </c>
    </row>
    <row r="3151" spans="1:7" x14ac:dyDescent="0.35">
      <c r="A3151">
        <f>STDEV('5000 Sales Records'!I3173:I3202)</f>
        <v>2751.5098394430147</v>
      </c>
      <c r="B3151">
        <f>STDEV('5000 Sales Records'!J3173:J3202)</f>
        <v>215.75346495692608</v>
      </c>
      <c r="C3151">
        <f>STDEV('5000 Sales Records'!K3173:K3202)</f>
        <v>163.97476912062089</v>
      </c>
      <c r="D3151">
        <f>STDEV('5000 Sales Records'!L3173:L3202)</f>
        <v>1540845.2112746679</v>
      </c>
      <c r="E3151">
        <f>STDEV('5000 Sales Records'!M3173:M3202)</f>
        <v>1189731.8830742636</v>
      </c>
      <c r="F3151">
        <f>'5000 Sales Records'!N3173</f>
        <v>237543.74</v>
      </c>
      <c r="G3151">
        <f>STD!A3151*Regression!$D$21+STD!B3151*Regression!$D$22+STD!C3151*Regression!$D$23+STD!D3151*Regression!$D$24+STD!E3151*Regression!$D$25</f>
        <v>-35821.795848374255</v>
      </c>
    </row>
    <row r="3152" spans="1:7" x14ac:dyDescent="0.35">
      <c r="A3152">
        <f>STDEV('5000 Sales Records'!I3174:I3203)</f>
        <v>2723.0948884062723</v>
      </c>
      <c r="B3152">
        <f>STDEV('5000 Sales Records'!J3174:J3203)</f>
        <v>213.59327417544895</v>
      </c>
      <c r="C3152">
        <f>STDEV('5000 Sales Records'!K3174:K3203)</f>
        <v>162.91893432610595</v>
      </c>
      <c r="D3152">
        <f>STDEV('5000 Sales Records'!L3174:L3203)</f>
        <v>1537523.7170946663</v>
      </c>
      <c r="E3152">
        <f>STDEV('5000 Sales Records'!M3174:M3203)</f>
        <v>1186698.3455453285</v>
      </c>
      <c r="F3152">
        <f>'5000 Sales Records'!N3174</f>
        <v>595773.75</v>
      </c>
      <c r="G3152">
        <f>STD!A3152*Regression!$D$21+STD!B3152*Regression!$D$22+STD!C3152*Regression!$D$23+STD!D3152*Regression!$D$24+STD!E3152*Regression!$D$25</f>
        <v>-30433.837438463233</v>
      </c>
    </row>
    <row r="3153" spans="1:7" x14ac:dyDescent="0.35">
      <c r="A3153">
        <f>STDEV('5000 Sales Records'!I3175:I3204)</f>
        <v>2796.4785540833805</v>
      </c>
      <c r="B3153">
        <f>STDEV('5000 Sales Records'!J3175:J3204)</f>
        <v>200.62611537986223</v>
      </c>
      <c r="C3153">
        <f>STDEV('5000 Sales Records'!K3175:K3204)</f>
        <v>149.05666464604087</v>
      </c>
      <c r="D3153">
        <f>STDEV('5000 Sales Records'!L3175:L3204)</f>
        <v>1506909.5809912723</v>
      </c>
      <c r="E3153">
        <f>STDEV('5000 Sales Records'!M3175:M3204)</f>
        <v>1153829.2440407947</v>
      </c>
      <c r="F3153">
        <f>'5000 Sales Records'!N3175</f>
        <v>1201093.96</v>
      </c>
      <c r="G3153">
        <f>STD!A3153*Regression!$D$21+STD!B3153*Regression!$D$22+STD!C3153*Regression!$D$23+STD!D3153*Regression!$D$24+STD!E3153*Regression!$D$25</f>
        <v>-37326.798693918623</v>
      </c>
    </row>
    <row r="3154" spans="1:7" x14ac:dyDescent="0.35">
      <c r="A3154">
        <f>STDEV('5000 Sales Records'!I3176:I3205)</f>
        <v>2795.3711206741136</v>
      </c>
      <c r="B3154">
        <f>STDEV('5000 Sales Records'!J3176:J3205)</f>
        <v>200.11995486299668</v>
      </c>
      <c r="C3154">
        <f>STDEV('5000 Sales Records'!K3176:K3205)</f>
        <v>152.67284702543071</v>
      </c>
      <c r="D3154">
        <f>STDEV('5000 Sales Records'!L3176:L3205)</f>
        <v>1501963.2189101286</v>
      </c>
      <c r="E3154">
        <f>STDEV('5000 Sales Records'!M3176:M3205)</f>
        <v>1177538.4239783047</v>
      </c>
      <c r="F3154">
        <f>'5000 Sales Records'!N3176</f>
        <v>69391.14</v>
      </c>
      <c r="G3154">
        <f>STD!A3154*Regression!$D$21+STD!B3154*Regression!$D$22+STD!C3154*Regression!$D$23+STD!D3154*Regression!$D$24+STD!E3154*Regression!$D$25</f>
        <v>-52917.354344480438</v>
      </c>
    </row>
    <row r="3155" spans="1:7" x14ac:dyDescent="0.35">
      <c r="A3155">
        <f>STDEV('5000 Sales Records'!I3177:I3206)</f>
        <v>2752.0208209333327</v>
      </c>
      <c r="B3155">
        <f>STDEV('5000 Sales Records'!J3177:J3206)</f>
        <v>201.11957881908924</v>
      </c>
      <c r="C3155">
        <f>STDEV('5000 Sales Records'!K3177:K3206)</f>
        <v>152.53015306195508</v>
      </c>
      <c r="D3155">
        <f>STDEV('5000 Sales Records'!L3177:L3206)</f>
        <v>1488066.6339621868</v>
      </c>
      <c r="E3155">
        <f>STDEV('5000 Sales Records'!M3177:M3206)</f>
        <v>1167738.3556864508</v>
      </c>
      <c r="F3155">
        <f>'5000 Sales Records'!N3177</f>
        <v>444899.52</v>
      </c>
      <c r="G3155">
        <f>STD!A3155*Regression!$D$21+STD!B3155*Regression!$D$22+STD!C3155*Regression!$D$23+STD!D3155*Regression!$D$24+STD!E3155*Regression!$D$25</f>
        <v>-56759.579388086218</v>
      </c>
    </row>
    <row r="3156" spans="1:7" x14ac:dyDescent="0.35">
      <c r="A3156">
        <f>STDEV('5000 Sales Records'!I3178:I3207)</f>
        <v>2860.3452369797328</v>
      </c>
      <c r="B3156">
        <f>STDEV('5000 Sales Records'!J3178:J3207)</f>
        <v>200.23551854133493</v>
      </c>
      <c r="C3156">
        <f>STDEV('5000 Sales Records'!K3178:K3207)</f>
        <v>151.11867257985975</v>
      </c>
      <c r="D3156">
        <f>STDEV('5000 Sales Records'!L3178:L3207)</f>
        <v>1498096.8360372749</v>
      </c>
      <c r="E3156">
        <f>STDEV('5000 Sales Records'!M3178:M3207)</f>
        <v>1169475.0877102911</v>
      </c>
      <c r="F3156">
        <f>'5000 Sales Records'!N3178</f>
        <v>445281.07</v>
      </c>
      <c r="G3156">
        <f>STD!A3156*Regression!$D$21+STD!B3156*Regression!$D$22+STD!C3156*Regression!$D$23+STD!D3156*Regression!$D$24+STD!E3156*Regression!$D$25</f>
        <v>-59286.954957406269</v>
      </c>
    </row>
    <row r="3157" spans="1:7" x14ac:dyDescent="0.35">
      <c r="A3157">
        <f>STDEV('5000 Sales Records'!I3179:I3208)</f>
        <v>2905.0101548875864</v>
      </c>
      <c r="B3157">
        <f>STDEV('5000 Sales Records'!J3179:J3208)</f>
        <v>197.81119843362552</v>
      </c>
      <c r="C3157">
        <f>STDEV('5000 Sales Records'!K3179:K3208)</f>
        <v>150.56513266937716</v>
      </c>
      <c r="D3157">
        <f>STDEV('5000 Sales Records'!L3179:L3208)</f>
        <v>1496942.3364518879</v>
      </c>
      <c r="E3157">
        <f>STDEV('5000 Sales Records'!M3179:M3208)</f>
        <v>1167856.1350020398</v>
      </c>
      <c r="F3157">
        <f>'5000 Sales Records'!N3179</f>
        <v>844394.35</v>
      </c>
      <c r="G3157">
        <f>STD!A3157*Regression!$D$21+STD!B3157*Regression!$D$22+STD!C3157*Regression!$D$23+STD!D3157*Regression!$D$24+STD!E3157*Regression!$D$25</f>
        <v>-56974.643944709562</v>
      </c>
    </row>
    <row r="3158" spans="1:7" x14ac:dyDescent="0.35">
      <c r="A3158">
        <f>STDEV('5000 Sales Records'!I3180:I3209)</f>
        <v>2939.8504553803414</v>
      </c>
      <c r="B3158">
        <f>STDEV('5000 Sales Records'!J3180:J3209)</f>
        <v>182.51787727901282</v>
      </c>
      <c r="C3158">
        <f>STDEV('5000 Sales Records'!K3180:K3209)</f>
        <v>137.31903569308284</v>
      </c>
      <c r="D3158">
        <f>STDEV('5000 Sales Records'!L3180:L3209)</f>
        <v>1456219.2783263589</v>
      </c>
      <c r="E3158">
        <f>STDEV('5000 Sales Records'!M3180:M3209)</f>
        <v>1134032.2650151693</v>
      </c>
      <c r="F3158">
        <f>'5000 Sales Records'!N3180</f>
        <v>1410030.84</v>
      </c>
      <c r="G3158">
        <f>STD!A3158*Regression!$D$21+STD!B3158*Regression!$D$22+STD!C3158*Regression!$D$23+STD!D3158*Regression!$D$24+STD!E3158*Regression!$D$25</f>
        <v>-60800.567933705868</v>
      </c>
    </row>
    <row r="3159" spans="1:7" x14ac:dyDescent="0.35">
      <c r="A3159">
        <f>STDEV('5000 Sales Records'!I3181:I3210)</f>
        <v>2924.5073228852061</v>
      </c>
      <c r="B3159">
        <f>STDEV('5000 Sales Records'!J3181:J3210)</f>
        <v>162.11244701409126</v>
      </c>
      <c r="C3159">
        <f>STDEV('5000 Sales Records'!K3181:K3210)</f>
        <v>120.18416458172386</v>
      </c>
      <c r="D3159">
        <f>STDEV('5000 Sales Records'!L3181:L3210)</f>
        <v>1205619.0846388836</v>
      </c>
      <c r="E3159">
        <f>STDEV('5000 Sales Records'!M3181:M3210)</f>
        <v>943575.76667147723</v>
      </c>
      <c r="F3159">
        <f>'5000 Sales Records'!N3181</f>
        <v>258110.34</v>
      </c>
      <c r="G3159">
        <f>STD!A3159*Regression!$D$21+STD!B3159*Regression!$D$22+STD!C3159*Regression!$D$23+STD!D3159*Regression!$D$24+STD!E3159*Regression!$D$25</f>
        <v>-109475.8901230389</v>
      </c>
    </row>
    <row r="3160" spans="1:7" x14ac:dyDescent="0.35">
      <c r="A3160">
        <f>STDEV('5000 Sales Records'!I3182:I3211)</f>
        <v>2914.3220549949328</v>
      </c>
      <c r="B3160">
        <f>STDEV('5000 Sales Records'!J3182:J3211)</f>
        <v>167.2293562638952</v>
      </c>
      <c r="C3160">
        <f>STDEV('5000 Sales Records'!K3182:K3211)</f>
        <v>122.22206372668228</v>
      </c>
      <c r="D3160">
        <f>STDEV('5000 Sales Records'!L3182:L3211)</f>
        <v>1229055.5096498567</v>
      </c>
      <c r="E3160">
        <f>STDEV('5000 Sales Records'!M3182:M3211)</f>
        <v>950911.53462035721</v>
      </c>
      <c r="F3160">
        <f>'5000 Sales Records'!N3182</f>
        <v>188576.5</v>
      </c>
      <c r="G3160">
        <f>STD!A3160*Regression!$D$21+STD!B3160*Regression!$D$22+STD!C3160*Regression!$D$23+STD!D3160*Regression!$D$24+STD!E3160*Regression!$D$25</f>
        <v>-101992.23696691333</v>
      </c>
    </row>
    <row r="3161" spans="1:7" x14ac:dyDescent="0.35">
      <c r="A3161">
        <f>STDEV('5000 Sales Records'!I3183:I3212)</f>
        <v>2962.1123675784006</v>
      </c>
      <c r="B3161">
        <f>STDEV('5000 Sales Records'!J3183:J3212)</f>
        <v>170.11873776122158</v>
      </c>
      <c r="C3161">
        <f>STDEV('5000 Sales Records'!K3183:K3212)</f>
        <v>123.18526350326086</v>
      </c>
      <c r="D3161">
        <f>STDEV('5000 Sales Records'!L3183:L3212)</f>
        <v>1222926.2214511717</v>
      </c>
      <c r="E3161">
        <f>STDEV('5000 Sales Records'!M3183:M3212)</f>
        <v>947872.22288731474</v>
      </c>
      <c r="F3161">
        <f>'5000 Sales Records'!N3183</f>
        <v>19234.21</v>
      </c>
      <c r="G3161">
        <f>STD!A3161*Regression!$D$21+STD!B3161*Regression!$D$22+STD!C3161*Regression!$D$23+STD!D3161*Regression!$D$24+STD!E3161*Regression!$D$25</f>
        <v>-114802.22700612189</v>
      </c>
    </row>
    <row r="3162" spans="1:7" x14ac:dyDescent="0.35">
      <c r="A3162">
        <f>STDEV('5000 Sales Records'!I3184:I3213)</f>
        <v>2941.1055167945842</v>
      </c>
      <c r="B3162">
        <f>STDEV('5000 Sales Records'!J3184:J3213)</f>
        <v>168.69994642055713</v>
      </c>
      <c r="C3162">
        <f>STDEV('5000 Sales Records'!K3184:K3213)</f>
        <v>126.44532711808689</v>
      </c>
      <c r="D3162">
        <f>STDEV('5000 Sales Records'!L3184:L3213)</f>
        <v>1206977.195365353</v>
      </c>
      <c r="E3162">
        <f>STDEV('5000 Sales Records'!M3184:M3213)</f>
        <v>947248.10069652798</v>
      </c>
      <c r="F3162">
        <f>'5000 Sales Records'!N3184</f>
        <v>865136.5</v>
      </c>
      <c r="G3162">
        <f>STD!A3162*Regression!$D$21+STD!B3162*Regression!$D$22+STD!C3162*Regression!$D$23+STD!D3162*Regression!$D$24+STD!E3162*Regression!$D$25</f>
        <v>-114020.47520402109</v>
      </c>
    </row>
    <row r="3163" spans="1:7" x14ac:dyDescent="0.35">
      <c r="A3163">
        <f>STDEV('5000 Sales Records'!I3185:I3214)</f>
        <v>2991.4738265898991</v>
      </c>
      <c r="B3163">
        <f>STDEV('5000 Sales Records'!J3185:J3214)</f>
        <v>169.40673492291091</v>
      </c>
      <c r="C3163">
        <f>STDEV('5000 Sales Records'!K3185:K3214)</f>
        <v>126.9399745290989</v>
      </c>
      <c r="D3163">
        <f>STDEV('5000 Sales Records'!L3185:L3214)</f>
        <v>1212253.4597947057</v>
      </c>
      <c r="E3163">
        <f>STDEV('5000 Sales Records'!M3185:M3214)</f>
        <v>953611.99983221607</v>
      </c>
      <c r="F3163">
        <f>'5000 Sales Records'!N3185</f>
        <v>114754.2</v>
      </c>
      <c r="G3163">
        <f>STD!A3163*Regression!$D$21+STD!B3163*Regression!$D$22+STD!C3163*Regression!$D$23+STD!D3163*Regression!$D$24+STD!E3163*Regression!$D$25</f>
        <v>-119924.21734598407</v>
      </c>
    </row>
    <row r="3164" spans="1:7" x14ac:dyDescent="0.35">
      <c r="A3164">
        <f>STDEV('5000 Sales Records'!I3186:I3215)</f>
        <v>2875.4242347669424</v>
      </c>
      <c r="B3164">
        <f>STDEV('5000 Sales Records'!J3186:J3215)</f>
        <v>165.65411386796083</v>
      </c>
      <c r="C3164">
        <f>STDEV('5000 Sales Records'!K3186:K3215)</f>
        <v>125.84480298842458</v>
      </c>
      <c r="D3164">
        <f>STDEV('5000 Sales Records'!L3186:L3215)</f>
        <v>1197695.2689585495</v>
      </c>
      <c r="E3164">
        <f>STDEV('5000 Sales Records'!M3186:M3215)</f>
        <v>944872.68337807513</v>
      </c>
      <c r="F3164">
        <f>'5000 Sales Records'!N3186</f>
        <v>271399.08</v>
      </c>
      <c r="G3164">
        <f>STD!A3164*Regression!$D$21+STD!B3164*Regression!$D$22+STD!C3164*Regression!$D$23+STD!D3164*Regression!$D$24+STD!E3164*Regression!$D$25</f>
        <v>-107982.54701590107</v>
      </c>
    </row>
    <row r="3165" spans="1:7" x14ac:dyDescent="0.35">
      <c r="A3165">
        <f>STDEV('5000 Sales Records'!I3187:I3216)</f>
        <v>2926.3077045329997</v>
      </c>
      <c r="B3165">
        <f>STDEV('5000 Sales Records'!J3187:J3216)</f>
        <v>168.77673430426898</v>
      </c>
      <c r="C3165">
        <f>STDEV('5000 Sales Records'!K3187:K3216)</f>
        <v>131.26694268139082</v>
      </c>
      <c r="D3165">
        <f>STDEV('5000 Sales Records'!L3187:L3216)</f>
        <v>1193548.069727415</v>
      </c>
      <c r="E3165">
        <f>STDEV('5000 Sales Records'!M3187:M3216)</f>
        <v>941569.40632323455</v>
      </c>
      <c r="F3165">
        <f>'5000 Sales Records'!N3187</f>
        <v>77959.199999999997</v>
      </c>
      <c r="G3165">
        <f>STD!A3165*Regression!$D$21+STD!B3165*Regression!$D$22+STD!C3165*Regression!$D$23+STD!D3165*Regression!$D$24+STD!E3165*Regression!$D$25</f>
        <v>-106108.75717756699</v>
      </c>
    </row>
    <row r="3166" spans="1:7" x14ac:dyDescent="0.35">
      <c r="A3166">
        <f>STDEV('5000 Sales Records'!I3188:I3217)</f>
        <v>2930.6611315223895</v>
      </c>
      <c r="B3166">
        <f>STDEV('5000 Sales Records'!J3188:J3217)</f>
        <v>173.70806597382816</v>
      </c>
      <c r="C3166">
        <f>STDEV('5000 Sales Records'!K3188:K3217)</f>
        <v>134.01778121045993</v>
      </c>
      <c r="D3166">
        <f>STDEV('5000 Sales Records'!L3188:L3217)</f>
        <v>1199714.6544241915</v>
      </c>
      <c r="E3166">
        <f>STDEV('5000 Sales Records'!M3188:M3217)</f>
        <v>944639.67346189672</v>
      </c>
      <c r="F3166">
        <f>'5000 Sales Records'!N3188</f>
        <v>531053.34</v>
      </c>
      <c r="G3166">
        <f>STD!A3166*Regression!$D$21+STD!B3166*Regression!$D$22+STD!C3166*Regression!$D$23+STD!D3166*Regression!$D$24+STD!E3166*Regression!$D$25</f>
        <v>-109924.22751710843</v>
      </c>
    </row>
    <row r="3167" spans="1:7" x14ac:dyDescent="0.35">
      <c r="A3167">
        <f>STDEV('5000 Sales Records'!I3189:I3218)</f>
        <v>2912.698365007479</v>
      </c>
      <c r="B3167">
        <f>STDEV('5000 Sales Records'!J3189:J3218)</f>
        <v>173.17265248380264</v>
      </c>
      <c r="C3167">
        <f>STDEV('5000 Sales Records'!K3189:K3218)</f>
        <v>133.76823712813075</v>
      </c>
      <c r="D3167">
        <f>STDEV('5000 Sales Records'!L3189:L3218)</f>
        <v>1204052.15136054</v>
      </c>
      <c r="E3167">
        <f>STDEV('5000 Sales Records'!M3189:M3218)</f>
        <v>945125.21610785183</v>
      </c>
      <c r="F3167">
        <f>'5000 Sales Records'!N3189</f>
        <v>145747.62</v>
      </c>
      <c r="G3167">
        <f>STD!A3167*Regression!$D$21+STD!B3167*Regression!$D$22+STD!C3167*Regression!$D$23+STD!D3167*Regression!$D$24+STD!E3167*Regression!$D$25</f>
        <v>-103779.87469201128</v>
      </c>
    </row>
    <row r="3168" spans="1:7" x14ac:dyDescent="0.35">
      <c r="A3168">
        <f>STDEV('5000 Sales Records'!I3190:I3219)</f>
        <v>2899.6024666094863</v>
      </c>
      <c r="B3168">
        <f>STDEV('5000 Sales Records'!J3190:J3219)</f>
        <v>172.03097946216741</v>
      </c>
      <c r="C3168">
        <f>STDEV('5000 Sales Records'!K3190:K3219)</f>
        <v>133.04122101512525</v>
      </c>
      <c r="D3168">
        <f>STDEV('5000 Sales Records'!L3190:L3219)</f>
        <v>1212218.7007689779</v>
      </c>
      <c r="E3168">
        <f>STDEV('5000 Sales Records'!M3190:M3219)</f>
        <v>949833.79615631746</v>
      </c>
      <c r="F3168">
        <f>'5000 Sales Records'!N3190</f>
        <v>159.06</v>
      </c>
      <c r="G3168">
        <f>STD!A3168*Regression!$D$21+STD!B3168*Regression!$D$22+STD!C3168*Regression!$D$23+STD!D3168*Regression!$D$24+STD!E3168*Regression!$D$25</f>
        <v>-98041.411200262373</v>
      </c>
    </row>
    <row r="3169" spans="1:7" x14ac:dyDescent="0.35">
      <c r="A3169">
        <f>STDEV('5000 Sales Records'!I3191:I3220)</f>
        <v>2720.6740763797966</v>
      </c>
      <c r="B3169">
        <f>STDEV('5000 Sales Records'!J3191:J3220)</f>
        <v>170.67650138543513</v>
      </c>
      <c r="C3169">
        <f>STDEV('5000 Sales Records'!K3191:K3220)</f>
        <v>131.24527460743724</v>
      </c>
      <c r="D3169">
        <f>STDEV('5000 Sales Records'!L3191:L3220)</f>
        <v>1197642.68481255</v>
      </c>
      <c r="E3169">
        <f>STDEV('5000 Sales Records'!M3191:M3220)</f>
        <v>937453.51886247227</v>
      </c>
      <c r="F3169">
        <f>'5000 Sales Records'!N3191</f>
        <v>520691.6</v>
      </c>
      <c r="G3169">
        <f>STD!A3169*Regression!$D$21+STD!B3169*Regression!$D$22+STD!C3169*Regression!$D$23+STD!D3169*Regression!$D$24+STD!E3169*Regression!$D$25</f>
        <v>-86583.215146175586</v>
      </c>
    </row>
    <row r="3170" spans="1:7" x14ac:dyDescent="0.35">
      <c r="A3170">
        <f>STDEV('5000 Sales Records'!I3192:I3221)</f>
        <v>2708.5681079497149</v>
      </c>
      <c r="B3170">
        <f>STDEV('5000 Sales Records'!J3192:J3221)</f>
        <v>172.63577740333892</v>
      </c>
      <c r="C3170">
        <f>STDEV('5000 Sales Records'!K3192:K3221)</f>
        <v>128.82331079481665</v>
      </c>
      <c r="D3170">
        <f>STDEV('5000 Sales Records'!L3192:L3221)</f>
        <v>1131156.1400650325</v>
      </c>
      <c r="E3170">
        <f>STDEV('5000 Sales Records'!M3192:M3221)</f>
        <v>839502.70340722031</v>
      </c>
      <c r="F3170">
        <f>'5000 Sales Records'!N3192</f>
        <v>356116.33</v>
      </c>
      <c r="G3170">
        <f>STD!A3170*Regression!$D$21+STD!B3170*Regression!$D$22+STD!C3170*Regression!$D$23+STD!D3170*Regression!$D$24+STD!E3170*Regression!$D$25</f>
        <v>-68054.823555782321</v>
      </c>
    </row>
    <row r="3171" spans="1:7" x14ac:dyDescent="0.35">
      <c r="A3171">
        <f>STDEV('5000 Sales Records'!I3193:I3222)</f>
        <v>2739.8648561352543</v>
      </c>
      <c r="B3171">
        <f>STDEV('5000 Sales Records'!J3193:J3222)</f>
        <v>172.08454861578616</v>
      </c>
      <c r="C3171">
        <f>STDEV('5000 Sales Records'!K3193:K3222)</f>
        <v>128.46731456928515</v>
      </c>
      <c r="D3171">
        <f>STDEV('5000 Sales Records'!L3193:L3222)</f>
        <v>1129584.6583903602</v>
      </c>
      <c r="E3171">
        <f>STDEV('5000 Sales Records'!M3193:M3222)</f>
        <v>837126.12351960933</v>
      </c>
      <c r="F3171">
        <f>'5000 Sales Records'!N3193</f>
        <v>374676.55</v>
      </c>
      <c r="G3171">
        <f>STD!A3171*Regression!$D$21+STD!B3171*Regression!$D$22+STD!C3171*Regression!$D$23+STD!D3171*Regression!$D$24+STD!E3171*Regression!$D$25</f>
        <v>-69311.45854817715</v>
      </c>
    </row>
    <row r="3172" spans="1:7" x14ac:dyDescent="0.35">
      <c r="A3172">
        <f>STDEV('5000 Sales Records'!I3194:I3223)</f>
        <v>2748.0033271826464</v>
      </c>
      <c r="B3172">
        <f>STDEV('5000 Sales Records'!J3194:J3223)</f>
        <v>171.51367812516591</v>
      </c>
      <c r="C3172">
        <f>STDEV('5000 Sales Records'!K3194:K3223)</f>
        <v>128.10417950417059</v>
      </c>
      <c r="D3172">
        <f>STDEV('5000 Sales Records'!L3194:L3223)</f>
        <v>1130555.3652688868</v>
      </c>
      <c r="E3172">
        <f>STDEV('5000 Sales Records'!M3194:M3223)</f>
        <v>838020.50040189689</v>
      </c>
      <c r="F3172">
        <f>'5000 Sales Records'!N3194</f>
        <v>129508.2</v>
      </c>
      <c r="G3172">
        <f>STD!A3172*Regression!$D$21+STD!B3172*Regression!$D$22+STD!C3172*Regression!$D$23+STD!D3172*Regression!$D$24+STD!E3172*Regression!$D$25</f>
        <v>-69298.632274661912</v>
      </c>
    </row>
    <row r="3173" spans="1:7" x14ac:dyDescent="0.35">
      <c r="A3173">
        <f>STDEV('5000 Sales Records'!I3195:I3224)</f>
        <v>2692.6779764868788</v>
      </c>
      <c r="B3173">
        <f>STDEV('5000 Sales Records'!J3195:J3224)</f>
        <v>171.51457925229553</v>
      </c>
      <c r="C3173">
        <f>STDEV('5000 Sales Records'!K3195:K3224)</f>
        <v>127.33161245572408</v>
      </c>
      <c r="D3173">
        <f>STDEV('5000 Sales Records'!L3195:L3224)</f>
        <v>1137766.3644086672</v>
      </c>
      <c r="E3173">
        <f>STDEV('5000 Sales Records'!M3195:M3224)</f>
        <v>838281.18219115247</v>
      </c>
      <c r="F3173">
        <f>'5000 Sales Records'!N3195</f>
        <v>1319873.72</v>
      </c>
      <c r="G3173">
        <f>STD!A3173*Regression!$D$21+STD!B3173*Regression!$D$22+STD!C3173*Regression!$D$23+STD!D3173*Regression!$D$24+STD!E3173*Regression!$D$25</f>
        <v>-60164.458937251358</v>
      </c>
    </row>
    <row r="3174" spans="1:7" x14ac:dyDescent="0.35">
      <c r="A3174">
        <f>STDEV('5000 Sales Records'!I3196:I3225)</f>
        <v>2654.9725822772029</v>
      </c>
      <c r="B3174">
        <f>STDEV('5000 Sales Records'!J3196:J3225)</f>
        <v>154.65210007604517</v>
      </c>
      <c r="C3174">
        <f>STDEV('5000 Sales Records'!K3196:K3225)</f>
        <v>111.45928812181012</v>
      </c>
      <c r="D3174">
        <f>STDEV('5000 Sales Records'!L3196:L3225)</f>
        <v>875053.17540846637</v>
      </c>
      <c r="E3174">
        <f>STDEV('5000 Sales Records'!M3196:M3225)</f>
        <v>608841.08823147183</v>
      </c>
      <c r="F3174">
        <f>'5000 Sales Records'!N3196</f>
        <v>173759.04</v>
      </c>
      <c r="G3174">
        <f>STD!A3174*Regression!$D$21+STD!B3174*Regression!$D$22+STD!C3174*Regression!$D$23+STD!D3174*Regression!$D$24+STD!E3174*Regression!$D$25</f>
        <v>-87476.879598336353</v>
      </c>
    </row>
    <row r="3175" spans="1:7" x14ac:dyDescent="0.35">
      <c r="A3175">
        <f>STDEV('5000 Sales Records'!I3197:I3226)</f>
        <v>2689.1591421769785</v>
      </c>
      <c r="B3175">
        <f>STDEV('5000 Sales Records'!J3197:J3226)</f>
        <v>158.35811601172091</v>
      </c>
      <c r="C3175">
        <f>STDEV('5000 Sales Records'!K3197:K3226)</f>
        <v>112.59031009172909</v>
      </c>
      <c r="D3175">
        <f>STDEV('5000 Sales Records'!L3197:L3226)</f>
        <v>885219.14031770651</v>
      </c>
      <c r="E3175">
        <f>STDEV('5000 Sales Records'!M3197:M3226)</f>
        <v>611883.29423514893</v>
      </c>
      <c r="F3175">
        <f>'5000 Sales Records'!N3197</f>
        <v>146751.35999999999</v>
      </c>
      <c r="G3175">
        <f>STD!A3175*Regression!$D$21+STD!B3175*Regression!$D$22+STD!C3175*Regression!$D$23+STD!D3175*Regression!$D$24+STD!E3175*Regression!$D$25</f>
        <v>-91042.0062502746</v>
      </c>
    </row>
    <row r="3176" spans="1:7" x14ac:dyDescent="0.35">
      <c r="A3176">
        <f>STDEV('5000 Sales Records'!I3198:I3227)</f>
        <v>2794.6062887633034</v>
      </c>
      <c r="B3176">
        <f>STDEV('5000 Sales Records'!J3198:J3227)</f>
        <v>156.0664901347773</v>
      </c>
      <c r="C3176">
        <f>STDEV('5000 Sales Records'!K3198:K3227)</f>
        <v>111.43545212776559</v>
      </c>
      <c r="D3176">
        <f>STDEV('5000 Sales Records'!L3198:L3227)</f>
        <v>883911.90449729946</v>
      </c>
      <c r="E3176">
        <f>STDEV('5000 Sales Records'!M3198:M3227)</f>
        <v>608708.130296555</v>
      </c>
      <c r="F3176">
        <f>'5000 Sales Records'!N3198</f>
        <v>842400.15</v>
      </c>
      <c r="G3176">
        <f>STD!A3176*Regression!$D$21+STD!B3176*Regression!$D$22+STD!C3176*Regression!$D$23+STD!D3176*Regression!$D$24+STD!E3176*Regression!$D$25</f>
        <v>-94657.661194550223</v>
      </c>
    </row>
    <row r="3177" spans="1:7" x14ac:dyDescent="0.35">
      <c r="A3177">
        <f>STDEV('5000 Sales Records'!I3199:I3228)</f>
        <v>2898.0901606593166</v>
      </c>
      <c r="B3177">
        <f>STDEV('5000 Sales Records'!J3199:J3228)</f>
        <v>154.44233630197982</v>
      </c>
      <c r="C3177">
        <f>STDEV('5000 Sales Records'!K3199:K3228)</f>
        <v>111.33127486619979</v>
      </c>
      <c r="D3177">
        <f>STDEV('5000 Sales Records'!L3199:L3228)</f>
        <v>879437.39881110762</v>
      </c>
      <c r="E3177">
        <f>STDEV('5000 Sales Records'!M3199:M3228)</f>
        <v>608314.85136517067</v>
      </c>
      <c r="F3177">
        <f>'5000 Sales Records'!N3199</f>
        <v>152958.35999999999</v>
      </c>
      <c r="G3177">
        <f>STD!A3177*Regression!$D$21+STD!B3177*Regression!$D$22+STD!C3177*Regression!$D$23+STD!D3177*Regression!$D$24+STD!E3177*Regression!$D$25</f>
        <v>-102782.77862418495</v>
      </c>
    </row>
    <row r="3178" spans="1:7" x14ac:dyDescent="0.35">
      <c r="A3178">
        <f>STDEV('5000 Sales Records'!I3200:I3229)</f>
        <v>2955.3984222914446</v>
      </c>
      <c r="B3178">
        <f>STDEV('5000 Sales Records'!J3200:J3229)</f>
        <v>155.99633377065342</v>
      </c>
      <c r="C3178">
        <f>STDEV('5000 Sales Records'!K3200:K3229)</f>
        <v>112.14297120758107</v>
      </c>
      <c r="D3178">
        <f>STDEV('5000 Sales Records'!L3200:L3229)</f>
        <v>890780.12707798823</v>
      </c>
      <c r="E3178">
        <f>STDEV('5000 Sales Records'!M3200:M3229)</f>
        <v>614861.87634618941</v>
      </c>
      <c r="F3178">
        <f>'5000 Sales Records'!N3200</f>
        <v>323162.46999999997</v>
      </c>
      <c r="G3178">
        <f>STD!A3178*Regression!$D$21+STD!B3178*Regression!$D$22+STD!C3178*Regression!$D$23+STD!D3178*Regression!$D$24+STD!E3178*Regression!$D$25</f>
        <v>-105072.9825679296</v>
      </c>
    </row>
    <row r="3179" spans="1:7" x14ac:dyDescent="0.35">
      <c r="A3179">
        <f>STDEV('5000 Sales Records'!I3201:I3230)</f>
        <v>2961.1368591894866</v>
      </c>
      <c r="B3179">
        <f>STDEV('5000 Sales Records'!J3201:J3230)</f>
        <v>176.06230753840305</v>
      </c>
      <c r="C3179">
        <f>STDEV('5000 Sales Records'!K3201:K3230)</f>
        <v>129.63526099047652</v>
      </c>
      <c r="D3179">
        <f>STDEV('5000 Sales Records'!L3201:L3230)</f>
        <v>1046523.8693644658</v>
      </c>
      <c r="E3179">
        <f>STDEV('5000 Sales Records'!M3201:M3230)</f>
        <v>753937.97407135263</v>
      </c>
      <c r="F3179">
        <f>'5000 Sales Records'!N3201</f>
        <v>68637.78</v>
      </c>
      <c r="G3179">
        <f>STD!A3179*Regression!$D$21+STD!B3179*Regression!$D$22+STD!C3179*Regression!$D$23+STD!D3179*Regression!$D$24+STD!E3179*Regression!$D$25</f>
        <v>-96327.761686949874</v>
      </c>
    </row>
    <row r="3180" spans="1:7" x14ac:dyDescent="0.35">
      <c r="A3180">
        <f>STDEV('5000 Sales Records'!I3202:I3231)</f>
        <v>2988.4611263070292</v>
      </c>
      <c r="B3180">
        <f>STDEV('5000 Sales Records'!J3202:J3231)</f>
        <v>173.28997239031045</v>
      </c>
      <c r="C3180">
        <f>STDEV('5000 Sales Records'!K3202:K3231)</f>
        <v>128.03472718390691</v>
      </c>
      <c r="D3180">
        <f>STDEV('5000 Sales Records'!L3202:L3231)</f>
        <v>1038807.693219627</v>
      </c>
      <c r="E3180">
        <f>STDEV('5000 Sales Records'!M3202:M3231)</f>
        <v>749617.23741863214</v>
      </c>
      <c r="F3180">
        <f>'5000 Sales Records'!N3202</f>
        <v>887432.48</v>
      </c>
      <c r="G3180">
        <f>STD!A3180*Regression!$D$21+STD!B3180*Regression!$D$22+STD!C3180*Regression!$D$23+STD!D3180*Regression!$D$24+STD!E3180*Regression!$D$25</f>
        <v>-98471.954499794869</v>
      </c>
    </row>
    <row r="3181" spans="1:7" x14ac:dyDescent="0.35">
      <c r="A3181">
        <f>STDEV('5000 Sales Records'!I3203:I3232)</f>
        <v>3061.4654810979046</v>
      </c>
      <c r="B3181">
        <f>STDEV('5000 Sales Records'!J3203:J3232)</f>
        <v>172.69656040508502</v>
      </c>
      <c r="C3181">
        <f>STDEV('5000 Sales Records'!K3203:K3232)</f>
        <v>132.21215183860031</v>
      </c>
      <c r="D3181">
        <f>STDEV('5000 Sales Records'!L3203:L3232)</f>
        <v>1029066.5443302977</v>
      </c>
      <c r="E3181">
        <f>STDEV('5000 Sales Records'!M3203:M3232)</f>
        <v>745109.1604924734</v>
      </c>
      <c r="F3181">
        <f>'5000 Sales Records'!N3203</f>
        <v>783755.73</v>
      </c>
      <c r="G3181">
        <f>STD!A3181*Regression!$D$21+STD!B3181*Regression!$D$22+STD!C3181*Regression!$D$23+STD!D3181*Regression!$D$24+STD!E3181*Regression!$D$25</f>
        <v>-95373.143708577147</v>
      </c>
    </row>
    <row r="3182" spans="1:7" x14ac:dyDescent="0.35">
      <c r="A3182">
        <f>STDEV('5000 Sales Records'!I3204:I3233)</f>
        <v>3111.6351276806367</v>
      </c>
      <c r="B3182">
        <f>STDEV('5000 Sales Records'!J3204:J3233)</f>
        <v>173.25348202866664</v>
      </c>
      <c r="C3182">
        <f>STDEV('5000 Sales Records'!K3204:K3233)</f>
        <v>132.59206579823572</v>
      </c>
      <c r="D3182">
        <f>STDEV('5000 Sales Records'!L3204:L3233)</f>
        <v>1024833.4848465435</v>
      </c>
      <c r="E3182">
        <f>STDEV('5000 Sales Records'!M3204:M3233)</f>
        <v>744219.68822222773</v>
      </c>
      <c r="F3182">
        <f>'5000 Sales Records'!N3204</f>
        <v>581553.56000000006</v>
      </c>
      <c r="G3182">
        <f>STD!A3182*Regression!$D$21+STD!B3182*Regression!$D$22+STD!C3182*Regression!$D$23+STD!D3182*Regression!$D$24+STD!E3182*Regression!$D$25</f>
        <v>-103389.43279149954</v>
      </c>
    </row>
    <row r="3183" spans="1:7" x14ac:dyDescent="0.35">
      <c r="A3183">
        <f>STDEV('5000 Sales Records'!I3205:I3234)</f>
        <v>3045.6174498079549</v>
      </c>
      <c r="B3183">
        <f>STDEV('5000 Sales Records'!J3205:J3234)</f>
        <v>175.91923373310098</v>
      </c>
      <c r="C3183">
        <f>STDEV('5000 Sales Records'!K3205:K3234)</f>
        <v>137.06902871416167</v>
      </c>
      <c r="D3183">
        <f>STDEV('5000 Sales Records'!L3205:L3234)</f>
        <v>1078492.4631927053</v>
      </c>
      <c r="E3183">
        <f>STDEV('5000 Sales Records'!M3205:M3234)</f>
        <v>816506.16484884534</v>
      </c>
      <c r="F3183">
        <f>'5000 Sales Records'!N3205</f>
        <v>390618.8</v>
      </c>
      <c r="G3183">
        <f>STD!A3183*Regression!$D$21+STD!B3183*Regression!$D$22+STD!C3183*Regression!$D$23+STD!D3183*Regression!$D$24+STD!E3183*Regression!$D$25</f>
        <v>-110496.49249466939</v>
      </c>
    </row>
    <row r="3184" spans="1:7" x14ac:dyDescent="0.35">
      <c r="A3184">
        <f>STDEV('5000 Sales Records'!I3206:I3235)</f>
        <v>3148.7556352589058</v>
      </c>
      <c r="B3184">
        <f>STDEV('5000 Sales Records'!J3206:J3235)</f>
        <v>175.91923373310098</v>
      </c>
      <c r="C3184">
        <f>STDEV('5000 Sales Records'!K3206:K3235)</f>
        <v>137.06902871416167</v>
      </c>
      <c r="D3184">
        <f>STDEV('5000 Sales Records'!L3206:L3235)</f>
        <v>1054625.5756383247</v>
      </c>
      <c r="E3184">
        <f>STDEV('5000 Sales Records'!M3206:M3235)</f>
        <v>768632.4192312595</v>
      </c>
      <c r="F3184">
        <f>'5000 Sales Records'!N3206</f>
        <v>757899.33</v>
      </c>
      <c r="G3184">
        <f>STD!A3184*Regression!$D$21+STD!B3184*Regression!$D$22+STD!C3184*Regression!$D$23+STD!D3184*Regression!$D$24+STD!E3184*Regression!$D$25</f>
        <v>-95663.084976196755</v>
      </c>
    </row>
    <row r="3185" spans="1:7" x14ac:dyDescent="0.35">
      <c r="A3185">
        <f>STDEV('5000 Sales Records'!I3207:I3236)</f>
        <v>3187.2285948911717</v>
      </c>
      <c r="B3185">
        <f>STDEV('5000 Sales Records'!J3207:J3236)</f>
        <v>176.893593137198</v>
      </c>
      <c r="C3185">
        <f>STDEV('5000 Sales Records'!K3207:K3236)</f>
        <v>138.92901814715788</v>
      </c>
      <c r="D3185">
        <f>STDEV('5000 Sales Records'!L3207:L3236)</f>
        <v>1065502.3854771443</v>
      </c>
      <c r="E3185">
        <f>STDEV('5000 Sales Records'!M3207:M3236)</f>
        <v>777765.75310543668</v>
      </c>
      <c r="F3185">
        <f>'5000 Sales Records'!N3207</f>
        <v>82379.16</v>
      </c>
      <c r="G3185">
        <f>STD!A3185*Regression!$D$21+STD!B3185*Regression!$D$22+STD!C3185*Regression!$D$23+STD!D3185*Regression!$D$24+STD!E3185*Regression!$D$25</f>
        <v>-94470.478128557443</v>
      </c>
    </row>
    <row r="3186" spans="1:7" x14ac:dyDescent="0.35">
      <c r="A3186">
        <f>STDEV('5000 Sales Records'!I3208:I3237)</f>
        <v>3116.4576193337602</v>
      </c>
      <c r="B3186">
        <f>STDEV('5000 Sales Records'!J3208:J3237)</f>
        <v>180.32043125101424</v>
      </c>
      <c r="C3186">
        <f>STDEV('5000 Sales Records'!K3208:K3237)</f>
        <v>139.65748371205029</v>
      </c>
      <c r="D3186">
        <f>STDEV('5000 Sales Records'!L3208:L3237)</f>
        <v>1067088.3876658063</v>
      </c>
      <c r="E3186">
        <f>STDEV('5000 Sales Records'!M3208:M3237)</f>
        <v>774518.90255444497</v>
      </c>
      <c r="F3186">
        <f>'5000 Sales Records'!N3208</f>
        <v>549084.12</v>
      </c>
      <c r="G3186">
        <f>STD!A3186*Regression!$D$21+STD!B3186*Regression!$D$22+STD!C3186*Regression!$D$23+STD!D3186*Regression!$D$24+STD!E3186*Regression!$D$25</f>
        <v>-91881.442178170662</v>
      </c>
    </row>
    <row r="3187" spans="1:7" x14ac:dyDescent="0.35">
      <c r="A3187">
        <f>STDEV('5000 Sales Records'!I3209:I3238)</f>
        <v>3107.1458583493422</v>
      </c>
      <c r="B3187">
        <f>STDEV('5000 Sales Records'!J3209:J3238)</f>
        <v>183.17572443220851</v>
      </c>
      <c r="C3187">
        <f>STDEV('5000 Sales Records'!K3209:K3238)</f>
        <v>140.15666316661509</v>
      </c>
      <c r="D3187">
        <f>STDEV('5000 Sales Records'!L3209:L3238)</f>
        <v>1204843.4787425171</v>
      </c>
      <c r="E3187">
        <f>STDEV('5000 Sales Records'!M3209:M3238)</f>
        <v>838869.60600402788</v>
      </c>
      <c r="F3187">
        <f>'5000 Sales Records'!N3209</f>
        <v>213160.36</v>
      </c>
      <c r="G3187">
        <f>STD!A3187*Regression!$D$21+STD!B3187*Regression!$D$22+STD!C3187*Regression!$D$23+STD!D3187*Regression!$D$24+STD!E3187*Regression!$D$25</f>
        <v>-25897.459791449946</v>
      </c>
    </row>
    <row r="3188" spans="1:7" x14ac:dyDescent="0.35">
      <c r="A3188">
        <f>STDEV('5000 Sales Records'!I3210:I3239)</f>
        <v>3059.9669311187386</v>
      </c>
      <c r="B3188">
        <f>STDEV('5000 Sales Records'!J3210:J3239)</f>
        <v>185.88188425671717</v>
      </c>
      <c r="C3188">
        <f>STDEV('5000 Sales Records'!K3210:K3239)</f>
        <v>141.83955743977998</v>
      </c>
      <c r="D3188">
        <f>STDEV('5000 Sales Records'!L3210:L3239)</f>
        <v>1221118.8217369176</v>
      </c>
      <c r="E3188">
        <f>STDEV('5000 Sales Records'!M3210:M3239)</f>
        <v>849337.20291357068</v>
      </c>
      <c r="F3188">
        <f>'5000 Sales Records'!N3210</f>
        <v>500242.12</v>
      </c>
      <c r="G3188">
        <f>STD!A3188*Regression!$D$21+STD!B3188*Regression!$D$22+STD!C3188*Regression!$D$23+STD!D3188*Regression!$D$24+STD!E3188*Regression!$D$25</f>
        <v>-19258.899645385565</v>
      </c>
    </row>
    <row r="3189" spans="1:7" x14ac:dyDescent="0.35">
      <c r="A3189">
        <f>STDEV('5000 Sales Records'!I3211:I3240)</f>
        <v>3036.2913072198539</v>
      </c>
      <c r="B3189">
        <f>STDEV('5000 Sales Records'!J3211:J3240)</f>
        <v>185.88188425671711</v>
      </c>
      <c r="C3189">
        <f>STDEV('5000 Sales Records'!K3211:K3240)</f>
        <v>141.83955743977992</v>
      </c>
      <c r="D3189">
        <f>STDEV('5000 Sales Records'!L3211:L3240)</f>
        <v>1230372.9476045442</v>
      </c>
      <c r="E3189">
        <f>STDEV('5000 Sales Records'!M3211:M3240)</f>
        <v>855698.98459836387</v>
      </c>
      <c r="F3189">
        <f>'5000 Sales Records'!N3211</f>
        <v>1048262.23</v>
      </c>
      <c r="G3189">
        <f>STD!A3189*Regression!$D$21+STD!B3189*Regression!$D$22+STD!C3189*Regression!$D$23+STD!D3189*Regression!$D$24+STD!E3189*Regression!$D$25</f>
        <v>-14418.892508477089</v>
      </c>
    </row>
    <row r="3190" spans="1:7" x14ac:dyDescent="0.35">
      <c r="A3190">
        <f>STDEV('5000 Sales Records'!I3212:I3241)</f>
        <v>3083.2446652053482</v>
      </c>
      <c r="B3190">
        <f>STDEV('5000 Sales Records'!J3212:J3241)</f>
        <v>186.98577731148853</v>
      </c>
      <c r="C3190">
        <f>STDEV('5000 Sales Records'!K3212:K3241)</f>
        <v>143.69034473558014</v>
      </c>
      <c r="D3190">
        <f>STDEV('5000 Sales Records'!L3212:L3241)</f>
        <v>1221589.4725256688</v>
      </c>
      <c r="E3190">
        <f>STDEV('5000 Sales Records'!M3212:M3241)</f>
        <v>856077.45353119925</v>
      </c>
      <c r="F3190">
        <f>'5000 Sales Records'!N3212</f>
        <v>464232.9</v>
      </c>
      <c r="G3190">
        <f>STD!A3190*Regression!$D$21+STD!B3190*Regression!$D$22+STD!C3190*Regression!$D$23+STD!D3190*Regression!$D$24+STD!E3190*Regression!$D$25</f>
        <v>-25087.029038907844</v>
      </c>
    </row>
    <row r="3191" spans="1:7" x14ac:dyDescent="0.35">
      <c r="A3191">
        <f>STDEV('5000 Sales Records'!I3213:I3242)</f>
        <v>3152.7051272740732</v>
      </c>
      <c r="B3191">
        <f>STDEV('5000 Sales Records'!J3213:J3242)</f>
        <v>184.02193055963883</v>
      </c>
      <c r="C3191">
        <f>STDEV('5000 Sales Records'!K3213:K3242)</f>
        <v>144.09154341007954</v>
      </c>
      <c r="D3191">
        <f>STDEV('5000 Sales Records'!L3213:L3242)</f>
        <v>1221993.1149061166</v>
      </c>
      <c r="E3191">
        <f>STDEV('5000 Sales Records'!M3213:M3242)</f>
        <v>860015.41693508893</v>
      </c>
      <c r="F3191">
        <f>'5000 Sales Records'!N3213</f>
        <v>270327.2</v>
      </c>
      <c r="G3191">
        <f>STD!A3191*Regression!$D$21+STD!B3191*Regression!$D$22+STD!C3191*Regression!$D$23+STD!D3191*Regression!$D$24+STD!E3191*Regression!$D$25</f>
        <v>-24273.341765593854</v>
      </c>
    </row>
    <row r="3192" spans="1:7" x14ac:dyDescent="0.35">
      <c r="A3192">
        <f>STDEV('5000 Sales Records'!I3214:I3243)</f>
        <v>3191.7685367134663</v>
      </c>
      <c r="B3192">
        <f>STDEV('5000 Sales Records'!J3214:J3243)</f>
        <v>184.02193055963883</v>
      </c>
      <c r="C3192">
        <f>STDEV('5000 Sales Records'!K3214:K3243)</f>
        <v>144.09154341007959</v>
      </c>
      <c r="D3192">
        <f>STDEV('5000 Sales Records'!L3214:L3243)</f>
        <v>1273093.5297137829</v>
      </c>
      <c r="E3192">
        <f>STDEV('5000 Sales Records'!M3214:M3243)</f>
        <v>923373.71685056423</v>
      </c>
      <c r="F3192">
        <f>'5000 Sales Records'!N3214</f>
        <v>61205.4</v>
      </c>
      <c r="G3192">
        <f>STD!A3192*Regression!$D$21+STD!B3192*Regression!$D$22+STD!C3192*Regression!$D$23+STD!D3192*Regression!$D$24+STD!E3192*Regression!$D$25</f>
        <v>-39444.625122413272</v>
      </c>
    </row>
    <row r="3193" spans="1:7" x14ac:dyDescent="0.35">
      <c r="A3193">
        <f>STDEV('5000 Sales Records'!I3215:I3244)</f>
        <v>3138.4455353185467</v>
      </c>
      <c r="B3193">
        <f>STDEV('5000 Sales Records'!J3215:J3244)</f>
        <v>183.69576438593609</v>
      </c>
      <c r="C3193">
        <f>STDEV('5000 Sales Records'!K3215:K3244)</f>
        <v>143.70901408469618</v>
      </c>
      <c r="D3193">
        <f>STDEV('5000 Sales Records'!L3215:L3244)</f>
        <v>1262405.6059152547</v>
      </c>
      <c r="E3193">
        <f>STDEV('5000 Sales Records'!M3215:M3244)</f>
        <v>917061.77333405742</v>
      </c>
      <c r="F3193">
        <f>'5000 Sales Records'!N3215</f>
        <v>490078.19</v>
      </c>
      <c r="G3193">
        <f>STD!A3193*Regression!$D$21+STD!B3193*Regression!$D$22+STD!C3193*Regression!$D$23+STD!D3193*Regression!$D$24+STD!E3193*Regression!$D$25</f>
        <v>-39464.47273756389</v>
      </c>
    </row>
    <row r="3194" spans="1:7" x14ac:dyDescent="0.35">
      <c r="A3194">
        <f>STDEV('5000 Sales Records'!I3216:I3245)</f>
        <v>3100.5755136896692</v>
      </c>
      <c r="B3194">
        <f>STDEV('5000 Sales Records'!J3216:J3245)</f>
        <v>183.71499709022692</v>
      </c>
      <c r="C3194">
        <f>STDEV('5000 Sales Records'!K3216:K3245)</f>
        <v>143.61347431460825</v>
      </c>
      <c r="D3194">
        <f>STDEV('5000 Sales Records'!L3216:L3245)</f>
        <v>1264203.2809157309</v>
      </c>
      <c r="E3194">
        <f>STDEV('5000 Sales Records'!M3216:M3245)</f>
        <v>918223.81809375715</v>
      </c>
      <c r="F3194">
        <f>'5000 Sales Records'!N3216</f>
        <v>152094.79999999999</v>
      </c>
      <c r="G3194">
        <f>STD!A3194*Regression!$D$21+STD!B3194*Regression!$D$22+STD!C3194*Regression!$D$23+STD!D3194*Regression!$D$24+STD!E3194*Regression!$D$25</f>
        <v>-36009.572113296483</v>
      </c>
    </row>
    <row r="3195" spans="1:7" x14ac:dyDescent="0.35">
      <c r="A3195">
        <f>STDEV('5000 Sales Records'!I3217:I3246)</f>
        <v>3183.5879204329249</v>
      </c>
      <c r="B3195">
        <f>STDEV('5000 Sales Records'!J3217:J3246)</f>
        <v>183.71499709022694</v>
      </c>
      <c r="C3195">
        <f>STDEV('5000 Sales Records'!K3217:K3246)</f>
        <v>143.61347431460825</v>
      </c>
      <c r="D3195">
        <f>STDEV('5000 Sales Records'!L3217:L3246)</f>
        <v>1277387.8640134854</v>
      </c>
      <c r="E3195">
        <f>STDEV('5000 Sales Records'!M3217:M3246)</f>
        <v>924872.23133797338</v>
      </c>
      <c r="F3195">
        <f>'5000 Sales Records'!N3217</f>
        <v>1935.23</v>
      </c>
      <c r="G3195">
        <f>STD!A3195*Regression!$D$21+STD!B3195*Regression!$D$22+STD!C3195*Regression!$D$23+STD!D3195*Regression!$D$24+STD!E3195*Regression!$D$25</f>
        <v>-36529.08793774806</v>
      </c>
    </row>
    <row r="3196" spans="1:7" x14ac:dyDescent="0.35">
      <c r="A3196">
        <f>STDEV('5000 Sales Records'!I3218:I3247)</f>
        <v>3137.6977063687518</v>
      </c>
      <c r="B3196">
        <f>STDEV('5000 Sales Records'!J3218:J3247)</f>
        <v>183.71499709022689</v>
      </c>
      <c r="C3196">
        <f>STDEV('5000 Sales Records'!K3218:K3247)</f>
        <v>143.61347431460825</v>
      </c>
      <c r="D3196">
        <f>STDEV('5000 Sales Records'!L3218:L3247)</f>
        <v>1275240.0945420479</v>
      </c>
      <c r="E3196">
        <f>STDEV('5000 Sales Records'!M3218:M3247)</f>
        <v>923413.15360934846</v>
      </c>
      <c r="F3196">
        <f>'5000 Sales Records'!N3218</f>
        <v>817685.7</v>
      </c>
      <c r="G3196">
        <f>STD!A3196*Regression!$D$21+STD!B3196*Regression!$D$22+STD!C3196*Regression!$D$23+STD!D3196*Regression!$D$24+STD!E3196*Regression!$D$25</f>
        <v>-33363.607366810902</v>
      </c>
    </row>
    <row r="3197" spans="1:7" x14ac:dyDescent="0.35">
      <c r="A3197">
        <f>STDEV('5000 Sales Records'!I3219:I3248)</f>
        <v>3096.3525787535928</v>
      </c>
      <c r="B3197">
        <f>STDEV('5000 Sales Records'!J3219:J3248)</f>
        <v>184.11956326656673</v>
      </c>
      <c r="C3197">
        <f>STDEV('5000 Sales Records'!K3219:K3248)</f>
        <v>143.93357520050694</v>
      </c>
      <c r="D3197">
        <f>STDEV('5000 Sales Records'!L3219:L3248)</f>
        <v>1276987.7121639338</v>
      </c>
      <c r="E3197">
        <f>STDEV('5000 Sales Records'!M3219:M3248)</f>
        <v>927866.27373265405</v>
      </c>
      <c r="F3197">
        <f>'5000 Sales Records'!N3219</f>
        <v>50345.54</v>
      </c>
      <c r="G3197">
        <f>STD!A3197*Regression!$D$21+STD!B3197*Regression!$D$22+STD!C3197*Regression!$D$23+STD!D3197*Regression!$D$24+STD!E3197*Regression!$D$25</f>
        <v>-32795.579506904003</v>
      </c>
    </row>
    <row r="3198" spans="1:7" x14ac:dyDescent="0.35">
      <c r="A3198">
        <f>STDEV('5000 Sales Records'!I3220:I3249)</f>
        <v>3106.1911473182331</v>
      </c>
      <c r="B3198">
        <f>STDEV('5000 Sales Records'!J3220:J3249)</f>
        <v>186.28617279805584</v>
      </c>
      <c r="C3198">
        <f>STDEV('5000 Sales Records'!K3220:K3249)</f>
        <v>144.03219910799476</v>
      </c>
      <c r="D3198">
        <f>STDEV('5000 Sales Records'!L3220:L3249)</f>
        <v>1266189.6018444987</v>
      </c>
      <c r="E3198">
        <f>STDEV('5000 Sales Records'!M3220:M3249)</f>
        <v>921825.70666883001</v>
      </c>
      <c r="F3198">
        <f>'5000 Sales Records'!N3220</f>
        <v>910731.06</v>
      </c>
      <c r="G3198">
        <f>STD!A3198*Regression!$D$21+STD!B3198*Regression!$D$22+STD!C3198*Regression!$D$23+STD!D3198*Regression!$D$24+STD!E3198*Regression!$D$25</f>
        <v>-44508.223585656146</v>
      </c>
    </row>
    <row r="3199" spans="1:7" x14ac:dyDescent="0.35">
      <c r="A3199">
        <f>STDEV('5000 Sales Records'!I3221:I3250)</f>
        <v>3204.7246301628502</v>
      </c>
      <c r="B3199">
        <f>STDEV('5000 Sales Records'!J3221:J3250)</f>
        <v>184.1195632665667</v>
      </c>
      <c r="C3199">
        <f>STDEV('5000 Sales Records'!K3221:K3250)</f>
        <v>143.93357520050694</v>
      </c>
      <c r="D3199">
        <f>STDEV('5000 Sales Records'!L3221:L3250)</f>
        <v>1249094.8715166212</v>
      </c>
      <c r="E3199">
        <f>STDEV('5000 Sales Records'!M3221:M3250)</f>
        <v>915348.92011762643</v>
      </c>
      <c r="F3199">
        <f>'5000 Sales Records'!N3221</f>
        <v>4933.2700000000004</v>
      </c>
      <c r="G3199">
        <f>STD!A3199*Regression!$D$21+STD!B3199*Regression!$D$22+STD!C3199*Regression!$D$23+STD!D3199*Regression!$D$24+STD!E3199*Regression!$D$25</f>
        <v>-57010.805643773056</v>
      </c>
    </row>
    <row r="3200" spans="1:7" x14ac:dyDescent="0.35">
      <c r="A3200">
        <f>STDEV('5000 Sales Records'!I3222:I3251)</f>
        <v>3160.3863549641646</v>
      </c>
      <c r="B3200">
        <f>STDEV('5000 Sales Records'!J3222:J3251)</f>
        <v>180.26316447184189</v>
      </c>
      <c r="C3200">
        <f>STDEV('5000 Sales Records'!K3222:K3251)</f>
        <v>141.66263964891672</v>
      </c>
      <c r="D3200">
        <f>STDEV('5000 Sales Records'!L3222:L3251)</f>
        <v>1236346.2441390404</v>
      </c>
      <c r="E3200">
        <f>STDEV('5000 Sales Records'!M3222:M3251)</f>
        <v>907767.58482315717</v>
      </c>
      <c r="F3200">
        <f>'5000 Sales Records'!N3222</f>
        <v>673018.23</v>
      </c>
      <c r="G3200">
        <f>STD!A3200*Regression!$D$21+STD!B3200*Regression!$D$22+STD!C3200*Regression!$D$23+STD!D3200*Regression!$D$24+STD!E3200*Regression!$D$25</f>
        <v>-53667.250275654718</v>
      </c>
    </row>
    <row r="3201" spans="1:7" x14ac:dyDescent="0.35">
      <c r="A3201">
        <f>STDEV('5000 Sales Records'!I3223:I3252)</f>
        <v>3139.8920921864037</v>
      </c>
      <c r="B3201">
        <f>STDEV('5000 Sales Records'!J3223:J3252)</f>
        <v>181.48524808831755</v>
      </c>
      <c r="C3201">
        <f>STDEV('5000 Sales Records'!K3223:K3252)</f>
        <v>143.23160664807364</v>
      </c>
      <c r="D3201">
        <f>STDEV('5000 Sales Records'!L3223:L3252)</f>
        <v>1235278.7435651636</v>
      </c>
      <c r="E3201">
        <f>STDEV('5000 Sales Records'!M3223:M3252)</f>
        <v>912084.14913099958</v>
      </c>
      <c r="F3201">
        <f>'5000 Sales Records'!N3223</f>
        <v>361447.2</v>
      </c>
      <c r="G3201">
        <f>STD!A3201*Regression!$D$21+STD!B3201*Regression!$D$22+STD!C3201*Regression!$D$23+STD!D3201*Regression!$D$24+STD!E3201*Regression!$D$25</f>
        <v>-56166.69536386861</v>
      </c>
    </row>
    <row r="3202" spans="1:7" x14ac:dyDescent="0.35">
      <c r="A3202">
        <f>STDEV('5000 Sales Records'!I3224:I3253)</f>
        <v>3133.877089771247</v>
      </c>
      <c r="B3202">
        <f>STDEV('5000 Sales Records'!J3224:J3253)</f>
        <v>181.89320407170598</v>
      </c>
      <c r="C3202">
        <f>STDEV('5000 Sales Records'!K3224:K3253)</f>
        <v>143.54901007918039</v>
      </c>
      <c r="D3202">
        <f>STDEV('5000 Sales Records'!L3224:L3253)</f>
        <v>1235155.7755131598</v>
      </c>
      <c r="E3202">
        <f>STDEV('5000 Sales Records'!M3224:M3253)</f>
        <v>911829.39892801363</v>
      </c>
      <c r="F3202">
        <f>'5000 Sales Records'!N3224</f>
        <v>994710.27</v>
      </c>
      <c r="G3202">
        <f>STD!A3202*Regression!$D$21+STD!B3202*Regression!$D$22+STD!C3202*Regression!$D$23+STD!D3202*Regression!$D$24+STD!E3202*Regression!$D$25</f>
        <v>-55800.771097548073</v>
      </c>
    </row>
    <row r="3203" spans="1:7" x14ac:dyDescent="0.35">
      <c r="A3203">
        <f>STDEV('5000 Sales Records'!I3225:I3254)</f>
        <v>3228.8861173198243</v>
      </c>
      <c r="B3203">
        <f>STDEV('5000 Sales Records'!J3225:J3254)</f>
        <v>181.10046355354916</v>
      </c>
      <c r="C3203">
        <f>STDEV('5000 Sales Records'!K3225:K3254)</f>
        <v>144.44549001883581</v>
      </c>
      <c r="D3203">
        <f>STDEV('5000 Sales Records'!L3225:L3254)</f>
        <v>1220314.9740820394</v>
      </c>
      <c r="E3203">
        <f>STDEV('5000 Sales Records'!M3225:M3254)</f>
        <v>908812.01499999361</v>
      </c>
      <c r="F3203">
        <f>'5000 Sales Records'!N3225</f>
        <v>94551.38</v>
      </c>
      <c r="G3203">
        <f>STD!A3203*Regression!$D$21+STD!B3203*Regression!$D$22+STD!C3203*Regression!$D$23+STD!D3203*Regression!$D$24+STD!E3203*Regression!$D$25</f>
        <v>-70306.001601969008</v>
      </c>
    </row>
    <row r="3204" spans="1:7" x14ac:dyDescent="0.35">
      <c r="A3204">
        <f>STDEV('5000 Sales Records'!I3226:I3255)</f>
        <v>3333.9686571556958</v>
      </c>
      <c r="B3204">
        <f>STDEV('5000 Sales Records'!J3226:J3255)</f>
        <v>196.7536126423505</v>
      </c>
      <c r="C3204">
        <f>STDEV('5000 Sales Records'!K3226:K3255)</f>
        <v>159.08195978549983</v>
      </c>
      <c r="D3204">
        <f>STDEV('5000 Sales Records'!L3226:L3255)</f>
        <v>1561275.1741139269</v>
      </c>
      <c r="E3204">
        <f>STDEV('5000 Sales Records'!M3226:M3255)</f>
        <v>1218401.0403711295</v>
      </c>
      <c r="F3204">
        <f>'5000 Sales Records'!N3226</f>
        <v>3670.43</v>
      </c>
      <c r="G3204">
        <f>STD!A3204*Regression!$D$21+STD!B3204*Regression!$D$22+STD!C3204*Regression!$D$23+STD!D3204*Regression!$D$24+STD!E3204*Regression!$D$25</f>
        <v>-50422.309256874723</v>
      </c>
    </row>
    <row r="3205" spans="1:7" x14ac:dyDescent="0.35">
      <c r="A3205">
        <f>STDEV('5000 Sales Records'!I3227:I3256)</f>
        <v>3331.7437987081007</v>
      </c>
      <c r="B3205">
        <f>STDEV('5000 Sales Records'!J3227:J3256)</f>
        <v>193.01265735429254</v>
      </c>
      <c r="C3205">
        <f>STDEV('5000 Sales Records'!K3227:K3256)</f>
        <v>157.00083738154305</v>
      </c>
      <c r="D3205">
        <f>STDEV('5000 Sales Records'!L3227:L3256)</f>
        <v>1555796.8390506664</v>
      </c>
      <c r="E3205">
        <f>STDEV('5000 Sales Records'!M3227:M3256)</f>
        <v>1215500.3795460919</v>
      </c>
      <c r="F3205">
        <f>'5000 Sales Records'!N3227</f>
        <v>822912.51</v>
      </c>
      <c r="G3205">
        <f>STD!A3205*Regression!$D$21+STD!B3205*Regression!$D$22+STD!C3205*Regression!$D$23+STD!D3205*Regression!$D$24+STD!E3205*Regression!$D$25</f>
        <v>-47827.083641408477</v>
      </c>
    </row>
    <row r="3206" spans="1:7" x14ac:dyDescent="0.35">
      <c r="A3206">
        <f>STDEV('5000 Sales Records'!I3228:I3257)</f>
        <v>3281.7641647951082</v>
      </c>
      <c r="B3206">
        <f>STDEV('5000 Sales Records'!J3228:J3257)</f>
        <v>208.81815019541395</v>
      </c>
      <c r="C3206">
        <f>STDEV('5000 Sales Records'!K3228:K3257)</f>
        <v>168.39957041744964</v>
      </c>
      <c r="D3206">
        <f>STDEV('5000 Sales Records'!L3228:L3257)</f>
        <v>1552002.7842510694</v>
      </c>
      <c r="E3206">
        <f>STDEV('5000 Sales Records'!M3228:M3257)</f>
        <v>1216456.9439540056</v>
      </c>
      <c r="F3206">
        <f>'5000 Sales Records'!N3228</f>
        <v>147485.88</v>
      </c>
      <c r="G3206">
        <f>STD!A3206*Regression!$D$21+STD!B3206*Regression!$D$22+STD!C3206*Regression!$D$23+STD!D3206*Regression!$D$24+STD!E3206*Regression!$D$25</f>
        <v>-61355.640645142645</v>
      </c>
    </row>
    <row r="3207" spans="1:7" x14ac:dyDescent="0.35">
      <c r="A3207">
        <f>STDEV('5000 Sales Records'!I3229:I3258)</f>
        <v>3271.971430930836</v>
      </c>
      <c r="B3207">
        <f>STDEV('5000 Sales Records'!J3229:J3258)</f>
        <v>206.24431285255608</v>
      </c>
      <c r="C3207">
        <f>STDEV('5000 Sales Records'!K3229:K3258)</f>
        <v>166.87104190182995</v>
      </c>
      <c r="D3207">
        <f>STDEV('5000 Sales Records'!L3229:L3258)</f>
        <v>1559458.169720527</v>
      </c>
      <c r="E3207">
        <f>STDEV('5000 Sales Records'!M3229:M3258)</f>
        <v>1221106.0307916487</v>
      </c>
      <c r="F3207">
        <f>'5000 Sales Records'!N3229</f>
        <v>32377.52</v>
      </c>
      <c r="G3207">
        <f>STD!A3207*Regression!$D$21+STD!B3207*Regression!$D$22+STD!C3207*Regression!$D$23+STD!D3207*Regression!$D$24+STD!E3207*Regression!$D$25</f>
        <v>-54654.565089545213</v>
      </c>
    </row>
    <row r="3208" spans="1:7" x14ac:dyDescent="0.35">
      <c r="A3208">
        <f>STDEV('5000 Sales Records'!I3230:I3259)</f>
        <v>3268.2856935575023</v>
      </c>
      <c r="B3208">
        <f>STDEV('5000 Sales Records'!J3230:J3259)</f>
        <v>204.63664129602881</v>
      </c>
      <c r="C3208">
        <f>STDEV('5000 Sales Records'!K3230:K3259)</f>
        <v>166.12126616510855</v>
      </c>
      <c r="D3208">
        <f>STDEV('5000 Sales Records'!L3230:L3259)</f>
        <v>1556963.0819710938</v>
      </c>
      <c r="E3208">
        <f>STDEV('5000 Sales Records'!M3230:M3259)</f>
        <v>1219978.330073376</v>
      </c>
      <c r="F3208">
        <f>'5000 Sales Records'!N3230</f>
        <v>1047579.33</v>
      </c>
      <c r="G3208">
        <f>STD!A3208*Regression!$D$21+STD!B3208*Regression!$D$22+STD!C3208*Regression!$D$23+STD!D3208*Regression!$D$24+STD!E3208*Regression!$D$25</f>
        <v>-53129.657131484011</v>
      </c>
    </row>
    <row r="3209" spans="1:7" x14ac:dyDescent="0.35">
      <c r="A3209">
        <f>STDEV('5000 Sales Records'!I3231:I3260)</f>
        <v>3284.7475770335209</v>
      </c>
      <c r="B3209">
        <f>STDEV('5000 Sales Records'!J3231:J3260)</f>
        <v>189.50171323308896</v>
      </c>
      <c r="C3209">
        <f>STDEV('5000 Sales Records'!K3231:K3260)</f>
        <v>155.20604973841156</v>
      </c>
      <c r="D3209">
        <f>STDEV('5000 Sales Records'!L3231:L3260)</f>
        <v>1454248.5571068902</v>
      </c>
      <c r="E3209">
        <f>STDEV('5000 Sales Records'!M3231:M3260)</f>
        <v>1142330.9171542218</v>
      </c>
      <c r="F3209">
        <f>'5000 Sales Records'!N3231</f>
        <v>162497.57999999999</v>
      </c>
      <c r="G3209">
        <f>STD!A3209*Regression!$D$21+STD!B3209*Regression!$D$22+STD!C3209*Regression!$D$23+STD!D3209*Regression!$D$24+STD!E3209*Regression!$D$25</f>
        <v>-66815.754874216858</v>
      </c>
    </row>
    <row r="3210" spans="1:7" x14ac:dyDescent="0.35">
      <c r="A3210">
        <f>STDEV('5000 Sales Records'!I3232:I3261)</f>
        <v>3310.9290922674541</v>
      </c>
      <c r="B3210">
        <f>STDEV('5000 Sales Records'!J3232:J3261)</f>
        <v>189.47987435087396</v>
      </c>
      <c r="C3210">
        <f>STDEV('5000 Sales Records'!K3232:K3261)</f>
        <v>155.3101895914094</v>
      </c>
      <c r="D3210">
        <f>STDEV('5000 Sales Records'!L3232:L3261)</f>
        <v>1449667.6862462498</v>
      </c>
      <c r="E3210">
        <f>STDEV('5000 Sales Records'!M3232:M3261)</f>
        <v>1139128.4778763466</v>
      </c>
      <c r="F3210">
        <f>'5000 Sales Records'!N3232</f>
        <v>94036.800000000003</v>
      </c>
      <c r="G3210">
        <f>STD!A3210*Regression!$D$21+STD!B3210*Regression!$D$22+STD!C3210*Regression!$D$23+STD!D3210*Regression!$D$24+STD!E3210*Regression!$D$25</f>
        <v>-69991.894001502544</v>
      </c>
    </row>
    <row r="3211" spans="1:7" x14ac:dyDescent="0.35">
      <c r="A3211">
        <f>STDEV('5000 Sales Records'!I3233:I3262)</f>
        <v>3266.7973189331024</v>
      </c>
      <c r="B3211">
        <f>STDEV('5000 Sales Records'!J3233:J3262)</f>
        <v>201.54458609112692</v>
      </c>
      <c r="C3211">
        <f>STDEV('5000 Sales Records'!K3233:K3262)</f>
        <v>164.84077401380782</v>
      </c>
      <c r="D3211">
        <f>STDEV('5000 Sales Records'!L3233:L3262)</f>
        <v>1465030.0124083266</v>
      </c>
      <c r="E3211">
        <f>STDEV('5000 Sales Records'!M3233:M3262)</f>
        <v>1156732.0862295693</v>
      </c>
      <c r="F3211">
        <f>'5000 Sales Records'!N3233</f>
        <v>626060.21</v>
      </c>
      <c r="G3211">
        <f>STD!A3211*Regression!$D$21+STD!B3211*Regression!$D$22+STD!C3211*Regression!$D$23+STD!D3211*Regression!$D$24+STD!E3211*Regression!$D$25</f>
        <v>-75918.105392306345</v>
      </c>
    </row>
    <row r="3212" spans="1:7" x14ac:dyDescent="0.35">
      <c r="A3212">
        <f>STDEV('5000 Sales Records'!I3234:I3263)</f>
        <v>3124.6668559895375</v>
      </c>
      <c r="B3212">
        <f>STDEV('5000 Sales Records'!J3234:J3263)</f>
        <v>215.20373835577021</v>
      </c>
      <c r="C3212">
        <f>STDEV('5000 Sales Records'!K3234:K3263)</f>
        <v>174.74079565814441</v>
      </c>
      <c r="D3212">
        <f>STDEV('5000 Sales Records'!L3234:L3263)</f>
        <v>1487867.9213611968</v>
      </c>
      <c r="E3212">
        <f>STDEV('5000 Sales Records'!M3234:M3263)</f>
        <v>1175854.6607175581</v>
      </c>
      <c r="F3212">
        <f>'5000 Sales Records'!N3234</f>
        <v>417674.4</v>
      </c>
      <c r="G3212">
        <f>STD!A3212*Regression!$D$21+STD!B3212*Regression!$D$22+STD!C3212*Regression!$D$23+STD!D3212*Regression!$D$24+STD!E3212*Regression!$D$25</f>
        <v>-71445.368930338649</v>
      </c>
    </row>
    <row r="3213" spans="1:7" x14ac:dyDescent="0.35">
      <c r="A3213">
        <f>STDEV('5000 Sales Records'!I3235:I3264)</f>
        <v>3085.1017681010508</v>
      </c>
      <c r="B3213">
        <f>STDEV('5000 Sales Records'!J3235:J3264)</f>
        <v>212.99946645796857</v>
      </c>
      <c r="C3213">
        <f>STDEV('5000 Sales Records'!K3235:K3264)</f>
        <v>171.45674813870363</v>
      </c>
      <c r="D3213">
        <f>STDEV('5000 Sales Records'!L3235:L3264)</f>
        <v>1443959.2080782275</v>
      </c>
      <c r="E3213">
        <f>STDEV('5000 Sales Records'!M3235:M3264)</f>
        <v>1124467.167281714</v>
      </c>
      <c r="F3213">
        <f>'5000 Sales Records'!N3235</f>
        <v>20992.400000000001</v>
      </c>
      <c r="G3213">
        <f>STD!A3213*Regression!$D$21+STD!B3213*Regression!$D$22+STD!C3213*Regression!$D$23+STD!D3213*Regression!$D$24+STD!E3213*Regression!$D$25</f>
        <v>-64185.393477531616</v>
      </c>
    </row>
    <row r="3214" spans="1:7" x14ac:dyDescent="0.35">
      <c r="A3214">
        <f>STDEV('5000 Sales Records'!I3236:I3265)</f>
        <v>2998.2940101438294</v>
      </c>
      <c r="B3214">
        <f>STDEV('5000 Sales Records'!J3236:J3265)</f>
        <v>224.16662619860327</v>
      </c>
      <c r="C3214">
        <f>STDEV('5000 Sales Records'!K3236:K3265)</f>
        <v>178.3328690705097</v>
      </c>
      <c r="D3214">
        <f>STDEV('5000 Sales Records'!L3236:L3265)</f>
        <v>1535269.9042718736</v>
      </c>
      <c r="E3214">
        <f>STDEV('5000 Sales Records'!M3236:M3265)</f>
        <v>1196914.6614639815</v>
      </c>
      <c r="F3214">
        <f>'5000 Sales Records'!N3236</f>
        <v>18581.099999999999</v>
      </c>
      <c r="G3214">
        <f>STD!A3214*Regression!$D$21+STD!B3214*Regression!$D$22+STD!C3214*Regression!$D$23+STD!D3214*Regression!$D$24+STD!E3214*Regression!$D$25</f>
        <v>-50983.513526973547</v>
      </c>
    </row>
    <row r="3215" spans="1:7" x14ac:dyDescent="0.35">
      <c r="A3215">
        <f>STDEV('5000 Sales Records'!I3237:I3266)</f>
        <v>2946.6469471306677</v>
      </c>
      <c r="B3215">
        <f>STDEV('5000 Sales Records'!J3237:J3266)</f>
        <v>221.13550973289554</v>
      </c>
      <c r="C3215">
        <f>STDEV('5000 Sales Records'!K3237:K3266)</f>
        <v>175.73247515967884</v>
      </c>
      <c r="D3215">
        <f>STDEV('5000 Sales Records'!L3237:L3266)</f>
        <v>1530763.6825542427</v>
      </c>
      <c r="E3215">
        <f>STDEV('5000 Sales Records'!M3237:M3266)</f>
        <v>1190362.9624760675</v>
      </c>
      <c r="F3215">
        <f>'5000 Sales Records'!N3237</f>
        <v>862395.2</v>
      </c>
      <c r="G3215">
        <f>STD!A3215*Regression!$D$21+STD!B3215*Regression!$D$22+STD!C3215*Regression!$D$23+STD!D3215*Regression!$D$24+STD!E3215*Regression!$D$25</f>
        <v>-43406.821967374068</v>
      </c>
    </row>
    <row r="3216" spans="1:7" x14ac:dyDescent="0.35">
      <c r="A3216">
        <f>STDEV('5000 Sales Records'!I3238:I3267)</f>
        <v>2967.2198964338832</v>
      </c>
      <c r="B3216">
        <f>STDEV('5000 Sales Records'!J3238:J3267)</f>
        <v>230.75388110433292</v>
      </c>
      <c r="C3216">
        <f>STDEV('5000 Sales Records'!K3238:K3267)</f>
        <v>184.32271531171918</v>
      </c>
      <c r="D3216">
        <f>STDEV('5000 Sales Records'!L3238:L3267)</f>
        <v>1524979.4066938674</v>
      </c>
      <c r="E3216">
        <f>STDEV('5000 Sales Records'!M3238:M3267)</f>
        <v>1190773.432258493</v>
      </c>
      <c r="F3216">
        <f>'5000 Sales Records'!N3238</f>
        <v>1700448.6</v>
      </c>
      <c r="G3216">
        <f>STD!A3216*Regression!$D$21+STD!B3216*Regression!$D$22+STD!C3216*Regression!$D$23+STD!D3216*Regression!$D$24+STD!E3216*Regression!$D$25</f>
        <v>-54175.435325330822</v>
      </c>
    </row>
    <row r="3217" spans="1:7" x14ac:dyDescent="0.35">
      <c r="A3217">
        <f>STDEV('5000 Sales Records'!I3239:I3268)</f>
        <v>2831.1347631517715</v>
      </c>
      <c r="B3217">
        <f>STDEV('5000 Sales Records'!J3239:J3268)</f>
        <v>231.7319119263841</v>
      </c>
      <c r="C3217">
        <f>STDEV('5000 Sales Records'!K3239:K3268)</f>
        <v>185.70908637423756</v>
      </c>
      <c r="D3217">
        <f>STDEV('5000 Sales Records'!L3239:L3268)</f>
        <v>1430620.2613070696</v>
      </c>
      <c r="E3217">
        <f>STDEV('5000 Sales Records'!M3239:M3268)</f>
        <v>1156775.0921300047</v>
      </c>
      <c r="F3217">
        <f>'5000 Sales Records'!N3239</f>
        <v>16537.419999999998</v>
      </c>
      <c r="G3217">
        <f>STD!A3217*Regression!$D$21+STD!B3217*Regression!$D$22+STD!C3217*Regression!$D$23+STD!D3217*Regression!$D$24+STD!E3217*Regression!$D$25</f>
        <v>-100906.0534758938</v>
      </c>
    </row>
    <row r="3218" spans="1:7" x14ac:dyDescent="0.35">
      <c r="A3218">
        <f>STDEV('5000 Sales Records'!I3240:I3269)</f>
        <v>2789.6359388393976</v>
      </c>
      <c r="B3218">
        <f>STDEV('5000 Sales Records'!J3240:J3269)</f>
        <v>237.14269669808795</v>
      </c>
      <c r="C3218">
        <f>STDEV('5000 Sales Records'!K3240:K3269)</f>
        <v>190.60663038876933</v>
      </c>
      <c r="D3218">
        <f>STDEV('5000 Sales Records'!L3240:L3269)</f>
        <v>1437694.8728227844</v>
      </c>
      <c r="E3218">
        <f>STDEV('5000 Sales Records'!M3240:M3269)</f>
        <v>1164235.1108025142</v>
      </c>
      <c r="F3218">
        <f>'5000 Sales Records'!N3240</f>
        <v>184844.64</v>
      </c>
      <c r="G3218">
        <f>STD!A3218*Regression!$D$21+STD!B3218*Regression!$D$22+STD!C3218*Regression!$D$23+STD!D3218*Regression!$D$24+STD!E3218*Regression!$D$25</f>
        <v>-99258.901380503783</v>
      </c>
    </row>
    <row r="3219" spans="1:7" x14ac:dyDescent="0.35">
      <c r="A3219">
        <f>STDEV('5000 Sales Records'!I3241:I3270)</f>
        <v>2841.9945297091181</v>
      </c>
      <c r="B3219">
        <f>STDEV('5000 Sales Records'!J3241:J3270)</f>
        <v>236.73557341594164</v>
      </c>
      <c r="C3219">
        <f>STDEV('5000 Sales Records'!K3241:K3270)</f>
        <v>191.30747321566119</v>
      </c>
      <c r="D3219">
        <f>STDEV('5000 Sales Records'!L3241:L3270)</f>
        <v>1438408.3501689078</v>
      </c>
      <c r="E3219">
        <f>STDEV('5000 Sales Records'!M3241:M3270)</f>
        <v>1162634.2702060847</v>
      </c>
      <c r="F3219">
        <f>'5000 Sales Records'!N3241</f>
        <v>4181.3500000000004</v>
      </c>
      <c r="G3219">
        <f>STD!A3219*Regression!$D$21+STD!B3219*Regression!$D$22+STD!C3219*Regression!$D$23+STD!D3219*Regression!$D$24+STD!E3219*Regression!$D$25</f>
        <v>-98043.462557790685</v>
      </c>
    </row>
    <row r="3220" spans="1:7" x14ac:dyDescent="0.35">
      <c r="A3220">
        <f>STDEV('5000 Sales Records'!I3242:I3271)</f>
        <v>2814.4646098734102</v>
      </c>
      <c r="B3220">
        <f>STDEV('5000 Sales Records'!J3242:J3271)</f>
        <v>233.9929768788385</v>
      </c>
      <c r="C3220">
        <f>STDEV('5000 Sales Records'!K3242:K3271)</f>
        <v>189.62108873696806</v>
      </c>
      <c r="D3220">
        <f>STDEV('5000 Sales Records'!L3242:L3271)</f>
        <v>1432205.126746051</v>
      </c>
      <c r="E3220">
        <f>STDEV('5000 Sales Records'!M3242:M3271)</f>
        <v>1158813.6705262826</v>
      </c>
      <c r="F3220">
        <f>'5000 Sales Records'!N3242</f>
        <v>665953.92000000004</v>
      </c>
      <c r="G3220">
        <f>STD!A3220*Regression!$D$21+STD!B3220*Regression!$D$22+STD!C3220*Regression!$D$23+STD!D3220*Regression!$D$24+STD!E3220*Regression!$D$25</f>
        <v>-94942.810865897103</v>
      </c>
    </row>
    <row r="3221" spans="1:7" x14ac:dyDescent="0.35">
      <c r="A3221">
        <f>STDEV('5000 Sales Records'!I3243:I3272)</f>
        <v>2691.0725932792766</v>
      </c>
      <c r="B3221">
        <f>STDEV('5000 Sales Records'!J3243:J3272)</f>
        <v>232.17264953245348</v>
      </c>
      <c r="C3221">
        <f>STDEV('5000 Sales Records'!K3243:K3272)</f>
        <v>186.53210089178606</v>
      </c>
      <c r="D3221">
        <f>STDEV('5000 Sales Records'!L3243:L3272)</f>
        <v>1434617.8037345451</v>
      </c>
      <c r="E3221">
        <f>STDEV('5000 Sales Records'!M3243:M3272)</f>
        <v>1156985.3166579735</v>
      </c>
      <c r="F3221">
        <f>'5000 Sales Records'!N3243</f>
        <v>442956.79999999999</v>
      </c>
      <c r="G3221">
        <f>STD!A3221*Regression!$D$21+STD!B3221*Regression!$D$22+STD!C3221*Regression!$D$23+STD!D3221*Regression!$D$24+STD!E3221*Regression!$D$25</f>
        <v>-84289.834835598711</v>
      </c>
    </row>
    <row r="3222" spans="1:7" x14ac:dyDescent="0.35">
      <c r="A3222">
        <f>STDEV('5000 Sales Records'!I3244:I3273)</f>
        <v>2616.7827039210247</v>
      </c>
      <c r="B3222">
        <f>STDEV('5000 Sales Records'!J3244:J3273)</f>
        <v>234.27256040381874</v>
      </c>
      <c r="C3222">
        <f>STDEV('5000 Sales Records'!K3244:K3273)</f>
        <v>187.8461215028891</v>
      </c>
      <c r="D3222">
        <f>STDEV('5000 Sales Records'!L3244:L3273)</f>
        <v>1386752.0164548301</v>
      </c>
      <c r="E3222">
        <f>STDEV('5000 Sales Records'!M3244:M3273)</f>
        <v>1105095.1932851486</v>
      </c>
      <c r="F3222">
        <f>'5000 Sales Records'!N3244</f>
        <v>250386.32</v>
      </c>
      <c r="G3222">
        <f>STD!A3222*Regression!$D$21+STD!B3222*Regression!$D$22+STD!C3222*Regression!$D$23+STD!D3222*Regression!$D$24+STD!E3222*Regression!$D$25</f>
        <v>-76567.439004764543</v>
      </c>
    </row>
    <row r="3223" spans="1:7" x14ac:dyDescent="0.35">
      <c r="A3223">
        <f>STDEV('5000 Sales Records'!I3245:I3274)</f>
        <v>2634.3320488651689</v>
      </c>
      <c r="B3223">
        <f>STDEV('5000 Sales Records'!J3245:J3274)</f>
        <v>235.00713282425244</v>
      </c>
      <c r="C3223">
        <f>STDEV('5000 Sales Records'!K3245:K3274)</f>
        <v>189.42804530887247</v>
      </c>
      <c r="D3223">
        <f>STDEV('5000 Sales Records'!L3245:L3274)</f>
        <v>1405375.3005795996</v>
      </c>
      <c r="E3223">
        <f>STDEV('5000 Sales Records'!M3245:M3274)</f>
        <v>1129673.2798980505</v>
      </c>
      <c r="F3223">
        <f>'5000 Sales Records'!N3245</f>
        <v>306192.42</v>
      </c>
      <c r="G3223">
        <f>STD!A3223*Regression!$D$21+STD!B3223*Regression!$D$22+STD!C3223*Regression!$D$23+STD!D3223*Regression!$D$24+STD!E3223*Regression!$D$25</f>
        <v>-81268.143576050643</v>
      </c>
    </row>
    <row r="3224" spans="1:7" x14ac:dyDescent="0.35">
      <c r="A3224">
        <f>STDEV('5000 Sales Records'!I3246:I3275)</f>
        <v>2701.531375851971</v>
      </c>
      <c r="B3224">
        <f>STDEV('5000 Sales Records'!J3246:J3275)</f>
        <v>237.00530242771052</v>
      </c>
      <c r="C3224">
        <f>STDEV('5000 Sales Records'!K3246:K3275)</f>
        <v>190.50544363175914</v>
      </c>
      <c r="D3224">
        <f>STDEV('5000 Sales Records'!L3246:L3275)</f>
        <v>1421053.9403248918</v>
      </c>
      <c r="E3224">
        <f>STDEV('5000 Sales Records'!M3246:M3275)</f>
        <v>1139200.0996923938</v>
      </c>
      <c r="F3224">
        <f>'5000 Sales Records'!N3246</f>
        <v>27284.400000000001</v>
      </c>
      <c r="G3224">
        <f>STD!A3224*Regression!$D$21+STD!B3224*Regression!$D$22+STD!C3224*Regression!$D$23+STD!D3224*Regression!$D$24+STD!E3224*Regression!$D$25</f>
        <v>-83579.469670923427</v>
      </c>
    </row>
    <row r="3225" spans="1:7" x14ac:dyDescent="0.35">
      <c r="A3225">
        <f>STDEV('5000 Sales Records'!I3247:I3276)</f>
        <v>2750.1455854880319</v>
      </c>
      <c r="B3225">
        <f>STDEV('5000 Sales Records'!J3247:J3276)</f>
        <v>236.74097589982171</v>
      </c>
      <c r="C3225">
        <f>STDEV('5000 Sales Records'!K3247:K3276)</f>
        <v>189.46887759352921</v>
      </c>
      <c r="D3225">
        <f>STDEV('5000 Sales Records'!L3247:L3276)</f>
        <v>1411352.676306274</v>
      </c>
      <c r="E3225">
        <f>STDEV('5000 Sales Records'!M3247:M3276)</f>
        <v>1131866.754003379</v>
      </c>
      <c r="F3225">
        <f>'5000 Sales Records'!N3247</f>
        <v>20065.66</v>
      </c>
      <c r="G3225">
        <f>STD!A3225*Regression!$D$21+STD!B3225*Regression!$D$22+STD!C3225*Regression!$D$23+STD!D3225*Regression!$D$24+STD!E3225*Regression!$D$25</f>
        <v>-92327.079748440417</v>
      </c>
    </row>
    <row r="3226" spans="1:7" x14ac:dyDescent="0.35">
      <c r="A3226">
        <f>STDEV('5000 Sales Records'!I3248:I3277)</f>
        <v>2695.3416434123233</v>
      </c>
      <c r="B3226">
        <f>STDEV('5000 Sales Records'!J3248:J3277)</f>
        <v>231.02144146994351</v>
      </c>
      <c r="C3226">
        <f>STDEV('5000 Sales Records'!K3248:K3277)</f>
        <v>186.36456867544928</v>
      </c>
      <c r="D3226">
        <f>STDEV('5000 Sales Records'!L3248:L3277)</f>
        <v>1394397.2449777538</v>
      </c>
      <c r="E3226">
        <f>STDEV('5000 Sales Records'!M3248:M3277)</f>
        <v>1121003.4854430323</v>
      </c>
      <c r="F3226">
        <f>'5000 Sales Records'!N3248</f>
        <v>130931.62</v>
      </c>
      <c r="G3226">
        <f>STD!A3226*Regression!$D$21+STD!B3226*Regression!$D$22+STD!C3226*Regression!$D$23+STD!D3226*Regression!$D$24+STD!E3226*Regression!$D$25</f>
        <v>-85946.441403488279</v>
      </c>
    </row>
    <row r="3227" spans="1:7" x14ac:dyDescent="0.35">
      <c r="A3227">
        <f>STDEV('5000 Sales Records'!I3249:I3278)</f>
        <v>2685.3389563228006</v>
      </c>
      <c r="B3227">
        <f>STDEV('5000 Sales Records'!J3249:J3278)</f>
        <v>231.0214414699436</v>
      </c>
      <c r="C3227">
        <f>STDEV('5000 Sales Records'!K3249:K3278)</f>
        <v>186.36456867544919</v>
      </c>
      <c r="D3227">
        <f>STDEV('5000 Sales Records'!L3249:L3278)</f>
        <v>1384773.4313001663</v>
      </c>
      <c r="E3227">
        <f>STDEV('5000 Sales Records'!M3249:M3278)</f>
        <v>1115320.3191525426</v>
      </c>
      <c r="F3227">
        <f>'5000 Sales Records'!N3249</f>
        <v>300273.49</v>
      </c>
      <c r="G3227">
        <f>STD!A3227*Regression!$D$21+STD!B3227*Regression!$D$22+STD!C3227*Regression!$D$23+STD!D3227*Regression!$D$24+STD!E3227*Regression!$D$25</f>
        <v>-88992.68968211778</v>
      </c>
    </row>
    <row r="3228" spans="1:7" x14ac:dyDescent="0.35">
      <c r="A3228">
        <f>STDEV('5000 Sales Records'!I3250:I3279)</f>
        <v>2828.2212965570516</v>
      </c>
      <c r="B3228">
        <f>STDEV('5000 Sales Records'!J3250:J3279)</f>
        <v>229.90726032442964</v>
      </c>
      <c r="C3228">
        <f>STDEV('5000 Sales Records'!K3250:K3279)</f>
        <v>186.44668859439713</v>
      </c>
      <c r="D3228">
        <f>STDEV('5000 Sales Records'!L3250:L3279)</f>
        <v>1396332.924907499</v>
      </c>
      <c r="E3228">
        <f>STDEV('5000 Sales Records'!M3250:M3279)</f>
        <v>1117126.6643955787</v>
      </c>
      <c r="F3228">
        <f>'5000 Sales Records'!N3250</f>
        <v>233534.14</v>
      </c>
      <c r="G3228">
        <f>STD!A3228*Regression!$D$21+STD!B3228*Regression!$D$22+STD!C3228*Regression!$D$23+STD!D3228*Regression!$D$24+STD!E3228*Regression!$D$25</f>
        <v>-87790.773634889047</v>
      </c>
    </row>
    <row r="3229" spans="1:7" x14ac:dyDescent="0.35">
      <c r="A3229">
        <f>STDEV('5000 Sales Records'!I3251:I3280)</f>
        <v>2728.1601574738215</v>
      </c>
      <c r="B3229">
        <f>STDEV('5000 Sales Records'!J3251:J3280)</f>
        <v>227.02529247418332</v>
      </c>
      <c r="C3229">
        <f>STDEV('5000 Sales Records'!K3251:K3280)</f>
        <v>185.96931747177965</v>
      </c>
      <c r="D3229">
        <f>STDEV('5000 Sales Records'!L3251:L3280)</f>
        <v>1424959.2979173483</v>
      </c>
      <c r="E3229">
        <f>STDEV('5000 Sales Records'!M3251:M3280)</f>
        <v>1155279.7381602817</v>
      </c>
      <c r="F3229">
        <f>'5000 Sales Records'!N3251</f>
        <v>216148.8</v>
      </c>
      <c r="G3229">
        <f>STD!A3229*Regression!$D$21+STD!B3229*Regression!$D$22+STD!C3229*Regression!$D$23+STD!D3229*Regression!$D$24+STD!E3229*Regression!$D$25</f>
        <v>-81473.887700513005</v>
      </c>
    </row>
    <row r="3230" spans="1:7" x14ac:dyDescent="0.35">
      <c r="A3230">
        <f>STDEV('5000 Sales Records'!I3252:I3281)</f>
        <v>2732.1071529869209</v>
      </c>
      <c r="B3230">
        <f>STDEV('5000 Sales Records'!J3252:J3281)</f>
        <v>227.02529247418332</v>
      </c>
      <c r="C3230">
        <f>STDEV('5000 Sales Records'!K3252:K3281)</f>
        <v>185.96931747177965</v>
      </c>
      <c r="D3230">
        <f>STDEV('5000 Sales Records'!L3252:L3281)</f>
        <v>1426549.5387236639</v>
      </c>
      <c r="E3230">
        <f>STDEV('5000 Sales Records'!M3252:M3281)</f>
        <v>1156236.3665177911</v>
      </c>
      <c r="F3230">
        <f>'5000 Sales Records'!N3252</f>
        <v>486613.44</v>
      </c>
      <c r="G3230">
        <f>STD!A3230*Regression!$D$21+STD!B3230*Regression!$D$22+STD!C3230*Regression!$D$23+STD!D3230*Regression!$D$24+STD!E3230*Regression!$D$25</f>
        <v>-81179.958192942897</v>
      </c>
    </row>
    <row r="3231" spans="1:7" x14ac:dyDescent="0.35">
      <c r="A3231">
        <f>STDEV('5000 Sales Records'!I3253:I3282)</f>
        <v>2702.5186781495381</v>
      </c>
      <c r="B3231">
        <f>STDEV('5000 Sales Records'!J3253:J3282)</f>
        <v>231.718007376733</v>
      </c>
      <c r="C3231">
        <f>STDEV('5000 Sales Records'!K3253:K3282)</f>
        <v>190.27860298526218</v>
      </c>
      <c r="D3231">
        <f>STDEV('5000 Sales Records'!L3253:L3282)</f>
        <v>1462367.6701856772</v>
      </c>
      <c r="E3231">
        <f>STDEV('5000 Sales Records'!M3253:M3282)</f>
        <v>1186102.9336945973</v>
      </c>
      <c r="F3231">
        <f>'5000 Sales Records'!N3253</f>
        <v>351570.97</v>
      </c>
      <c r="G3231">
        <f>STD!A3231*Regression!$D$21+STD!B3231*Regression!$D$22+STD!C3231*Regression!$D$23+STD!D3231*Regression!$D$24+STD!E3231*Regression!$D$25</f>
        <v>-73873.13825592096</v>
      </c>
    </row>
    <row r="3232" spans="1:7" x14ac:dyDescent="0.35">
      <c r="A3232">
        <f>STDEV('5000 Sales Records'!I3254:I3283)</f>
        <v>2726.5362987691451</v>
      </c>
      <c r="B3232">
        <f>STDEV('5000 Sales Records'!J3254:J3283)</f>
        <v>235.32532785120245</v>
      </c>
      <c r="C3232">
        <f>STDEV('5000 Sales Records'!K3254:K3283)</f>
        <v>192.1783450919975</v>
      </c>
      <c r="D3232">
        <f>STDEV('5000 Sales Records'!L3254:L3283)</f>
        <v>1474334.0598667937</v>
      </c>
      <c r="E3232">
        <f>STDEV('5000 Sales Records'!M3254:M3283)</f>
        <v>1192555.4314662556</v>
      </c>
      <c r="F3232">
        <f>'5000 Sales Records'!N3254</f>
        <v>2190.69</v>
      </c>
      <c r="G3232">
        <f>STD!A3232*Regression!$D$21+STD!B3232*Regression!$D$22+STD!C3232*Regression!$D$23+STD!D3232*Regression!$D$24+STD!E3232*Regression!$D$25</f>
        <v>-75547.535079470137</v>
      </c>
    </row>
    <row r="3233" spans="1:7" x14ac:dyDescent="0.35">
      <c r="A3233">
        <f>STDEV('5000 Sales Records'!I3255:I3284)</f>
        <v>2652.8541231757495</v>
      </c>
      <c r="B3233">
        <f>STDEV('5000 Sales Records'!J3255:J3284)</f>
        <v>235.29574767518213</v>
      </c>
      <c r="C3233">
        <f>STDEV('5000 Sales Records'!K3255:K3284)</f>
        <v>192.88442373965648</v>
      </c>
      <c r="D3233">
        <f>STDEV('5000 Sales Records'!L3255:L3284)</f>
        <v>1457527.14694192</v>
      </c>
      <c r="E3233">
        <f>STDEV('5000 Sales Records'!M3255:M3284)</f>
        <v>1182648.7757076146</v>
      </c>
      <c r="F3233">
        <f>'5000 Sales Records'!N3255</f>
        <v>1242173.75</v>
      </c>
      <c r="G3233">
        <f>STD!A3233*Regression!$D$21+STD!B3233*Regression!$D$22+STD!C3233*Regression!$D$23+STD!D3233*Regression!$D$24+STD!E3233*Regression!$D$25</f>
        <v>-73958.603671118384</v>
      </c>
    </row>
    <row r="3234" spans="1:7" x14ac:dyDescent="0.35">
      <c r="A3234">
        <f>STDEV('5000 Sales Records'!I3256:I3285)</f>
        <v>2655.1966708550126</v>
      </c>
      <c r="B3234">
        <f>STDEV('5000 Sales Records'!J3256:J3285)</f>
        <v>236.15215174110529</v>
      </c>
      <c r="C3234">
        <f>STDEV('5000 Sales Records'!K3256:K3285)</f>
        <v>191.0663989731103</v>
      </c>
      <c r="D3234">
        <f>STDEV('5000 Sales Records'!L3256:L3285)</f>
        <v>1165724.0882179979</v>
      </c>
      <c r="E3234">
        <f>STDEV('5000 Sales Records'!M3256:M3285)</f>
        <v>927154.79826457694</v>
      </c>
      <c r="F3234">
        <f>'5000 Sales Records'!N3256</f>
        <v>99808.53</v>
      </c>
      <c r="G3234">
        <f>STD!A3234*Regression!$D$21+STD!B3234*Regression!$D$22+STD!C3234*Regression!$D$23+STD!D3234*Regression!$D$24+STD!E3234*Regression!$D$25</f>
        <v>-118456.69027377933</v>
      </c>
    </row>
    <row r="3235" spans="1:7" x14ac:dyDescent="0.35">
      <c r="A3235">
        <f>STDEV('5000 Sales Records'!I3257:I3286)</f>
        <v>2727.5146964847372</v>
      </c>
      <c r="B3235">
        <f>STDEV('5000 Sales Records'!J3257:J3286)</f>
        <v>237.43208341435798</v>
      </c>
      <c r="C3235">
        <f>STDEV('5000 Sales Records'!K3257:K3286)</f>
        <v>192.78333836796918</v>
      </c>
      <c r="D3235">
        <f>STDEV('5000 Sales Records'!L3257:L3286)</f>
        <v>1174765.5503581024</v>
      </c>
      <c r="E3235">
        <f>STDEV('5000 Sales Records'!M3257:M3286)</f>
        <v>932079.09843459434</v>
      </c>
      <c r="F3235">
        <f>'5000 Sales Records'!N3257</f>
        <v>396426.16</v>
      </c>
      <c r="G3235">
        <f>STD!A3235*Regression!$D$21+STD!B3235*Regression!$D$22+STD!C3235*Regression!$D$23+STD!D3235*Regression!$D$24+STD!E3235*Regression!$D$25</f>
        <v>-119125.23513673595</v>
      </c>
    </row>
    <row r="3236" spans="1:7" x14ac:dyDescent="0.35">
      <c r="A3236">
        <f>STDEV('5000 Sales Records'!I3258:I3287)</f>
        <v>2726.4427898283316</v>
      </c>
      <c r="B3236">
        <f>STDEV('5000 Sales Records'!J3258:J3287)</f>
        <v>232.47580294899853</v>
      </c>
      <c r="C3236">
        <f>STDEV('5000 Sales Records'!K3258:K3287)</f>
        <v>188.6636419651127</v>
      </c>
      <c r="D3236">
        <f>STDEV('5000 Sales Records'!L3258:L3287)</f>
        <v>1184241.6717049687</v>
      </c>
      <c r="E3236">
        <f>STDEV('5000 Sales Records'!M3258:M3287)</f>
        <v>938205.82941671286</v>
      </c>
      <c r="F3236">
        <f>'5000 Sales Records'!N3258</f>
        <v>30768.12</v>
      </c>
      <c r="G3236">
        <f>STD!A3236*Regression!$D$21+STD!B3236*Regression!$D$22+STD!C3236*Regression!$D$23+STD!D3236*Regression!$D$24+STD!E3236*Regression!$D$25</f>
        <v>-113281.26693599939</v>
      </c>
    </row>
    <row r="3237" spans="1:7" x14ac:dyDescent="0.35">
      <c r="A3237">
        <f>STDEV('5000 Sales Records'!I3259:I3288)</f>
        <v>2636.4249007834956</v>
      </c>
      <c r="B3237">
        <f>STDEV('5000 Sales Records'!J3259:J3288)</f>
        <v>232.47580294899848</v>
      </c>
      <c r="C3237">
        <f>STDEV('5000 Sales Records'!K3259:K3288)</f>
        <v>188.66364196511279</v>
      </c>
      <c r="D3237">
        <f>STDEV('5000 Sales Records'!L3259:L3288)</f>
        <v>1171610.0628963022</v>
      </c>
      <c r="E3237">
        <f>STDEV('5000 Sales Records'!M3259:M3288)</f>
        <v>930678.53355460148</v>
      </c>
      <c r="F3237">
        <f>'5000 Sales Records'!N3259</f>
        <v>88066.35</v>
      </c>
      <c r="G3237">
        <f>STD!A3237*Regression!$D$21+STD!B3237*Regression!$D$22+STD!C3237*Regression!$D$23+STD!D3237*Regression!$D$24+STD!E3237*Regression!$D$25</f>
        <v>-110770.0135216628</v>
      </c>
    </row>
    <row r="3238" spans="1:7" x14ac:dyDescent="0.35">
      <c r="A3238">
        <f>STDEV('5000 Sales Records'!I3260:I3289)</f>
        <v>2620.8968904451058</v>
      </c>
      <c r="B3238">
        <f>STDEV('5000 Sales Records'!J3260:J3289)</f>
        <v>231.51491174858282</v>
      </c>
      <c r="C3238">
        <f>STDEV('5000 Sales Records'!K3260:K3289)</f>
        <v>188.77258921660277</v>
      </c>
      <c r="D3238">
        <f>STDEV('5000 Sales Records'!L3260:L3289)</f>
        <v>1157503.6057533212</v>
      </c>
      <c r="E3238">
        <f>STDEV('5000 Sales Records'!M3260:M3289)</f>
        <v>919036.23929789779</v>
      </c>
      <c r="F3238">
        <f>'5000 Sales Records'!N3260</f>
        <v>142168.76</v>
      </c>
      <c r="G3238">
        <f>STD!A3238*Regression!$D$21+STD!B3238*Regression!$D$22+STD!C3238*Regression!$D$23+STD!D3238*Regression!$D$24+STD!E3238*Regression!$D$25</f>
        <v>-108706.3303563298</v>
      </c>
    </row>
    <row r="3239" spans="1:7" x14ac:dyDescent="0.35">
      <c r="A3239">
        <f>STDEV('5000 Sales Records'!I3261:I3290)</f>
        <v>2587.2429085449421</v>
      </c>
      <c r="B3239">
        <f>STDEV('5000 Sales Records'!J3261:J3290)</f>
        <v>238.01178051593971</v>
      </c>
      <c r="C3239">
        <f>STDEV('5000 Sales Records'!K3261:K3290)</f>
        <v>193.20772540687025</v>
      </c>
      <c r="D3239">
        <f>STDEV('5000 Sales Records'!L3261:L3290)</f>
        <v>1208584.2728966509</v>
      </c>
      <c r="E3239">
        <f>STDEV('5000 Sales Records'!M3261:M3290)</f>
        <v>957485.33664459852</v>
      </c>
      <c r="F3239">
        <f>'5000 Sales Records'!N3261</f>
        <v>474043.17</v>
      </c>
      <c r="G3239">
        <f>STD!A3239*Regression!$D$21+STD!B3239*Regression!$D$22+STD!C3239*Regression!$D$23+STD!D3239*Regression!$D$24+STD!E3239*Regression!$D$25</f>
        <v>-99507.899318655604</v>
      </c>
    </row>
    <row r="3240" spans="1:7" x14ac:dyDescent="0.35">
      <c r="A3240">
        <f>STDEV('5000 Sales Records'!I3262:I3291)</f>
        <v>2532.0120516863772</v>
      </c>
      <c r="B3240">
        <f>STDEV('5000 Sales Records'!J3262:J3291)</f>
        <v>238.01178051593965</v>
      </c>
      <c r="C3240">
        <f>STDEV('5000 Sales Records'!K3262:K3291)</f>
        <v>193.20772540687025</v>
      </c>
      <c r="D3240">
        <f>STDEV('5000 Sales Records'!L3262:L3291)</f>
        <v>1216586.4041563182</v>
      </c>
      <c r="E3240">
        <f>STDEV('5000 Sales Records'!M3262:M3291)</f>
        <v>963110.14335291286</v>
      </c>
      <c r="F3240">
        <f>'5000 Sales Records'!N3262</f>
        <v>451722.5</v>
      </c>
      <c r="G3240">
        <f>STD!A3240*Regression!$D$21+STD!B3240*Regression!$D$22+STD!C3240*Regression!$D$23+STD!D3240*Regression!$D$24+STD!E3240*Regression!$D$25</f>
        <v>-92531.352435969631</v>
      </c>
    </row>
    <row r="3241" spans="1:7" x14ac:dyDescent="0.35">
      <c r="A3241">
        <f>STDEV('5000 Sales Records'!I3263:I3292)</f>
        <v>2615.7264664193076</v>
      </c>
      <c r="B3241">
        <f>STDEV('5000 Sales Records'!J3263:J3292)</f>
        <v>231.32369472508518</v>
      </c>
      <c r="C3241">
        <f>STDEV('5000 Sales Records'!K3263:K3292)</f>
        <v>186.99954128654792</v>
      </c>
      <c r="D3241">
        <f>STDEV('5000 Sales Records'!L3263:L3292)</f>
        <v>1227276.7061062367</v>
      </c>
      <c r="E3241">
        <f>STDEV('5000 Sales Records'!M3263:M3292)</f>
        <v>966003.21620551369</v>
      </c>
      <c r="F3241">
        <f>'5000 Sales Records'!N3263</f>
        <v>646347</v>
      </c>
      <c r="G3241">
        <f>STD!A3241*Regression!$D$21+STD!B3241*Regression!$D$22+STD!C3241*Regression!$D$23+STD!D3241*Regression!$D$24+STD!E3241*Regression!$D$25</f>
        <v>-90529.530468231067</v>
      </c>
    </row>
    <row r="3242" spans="1:7" x14ac:dyDescent="0.35">
      <c r="A3242">
        <f>STDEV('5000 Sales Records'!I3264:I3293)</f>
        <v>2613.425097497513</v>
      </c>
      <c r="B3242">
        <f>STDEV('5000 Sales Records'!J3264:J3293)</f>
        <v>226.71154048905314</v>
      </c>
      <c r="C3242">
        <f>STDEV('5000 Sales Records'!K3264:K3293)</f>
        <v>183.0789922991286</v>
      </c>
      <c r="D3242">
        <f>STDEV('5000 Sales Records'!L3264:L3293)</f>
        <v>1223527.472367486</v>
      </c>
      <c r="E3242">
        <f>STDEV('5000 Sales Records'!M3264:M3293)</f>
        <v>961056.19046950073</v>
      </c>
      <c r="F3242">
        <f>'5000 Sales Records'!N3264</f>
        <v>378647</v>
      </c>
      <c r="G3242">
        <f>STD!A3242*Regression!$D$21+STD!B3242*Regression!$D$22+STD!C3242*Regression!$D$23+STD!D3242*Regression!$D$24+STD!E3242*Regression!$D$25</f>
        <v>-87153.569010263309</v>
      </c>
    </row>
    <row r="3243" spans="1:7" x14ac:dyDescent="0.35">
      <c r="A3243">
        <f>STDEV('5000 Sales Records'!I3265:I3294)</f>
        <v>2639.2379124703193</v>
      </c>
      <c r="B3243">
        <f>STDEV('5000 Sales Records'!J3265:J3294)</f>
        <v>235.48307244236591</v>
      </c>
      <c r="C3243">
        <f>STDEV('5000 Sales Records'!K3265:K3294)</f>
        <v>191.25929370522292</v>
      </c>
      <c r="D3243">
        <f>STDEV('5000 Sales Records'!L3265:L3294)</f>
        <v>1338040.3340672124</v>
      </c>
      <c r="E3243">
        <f>STDEV('5000 Sales Records'!M3265:M3294)</f>
        <v>1063605.5929111938</v>
      </c>
      <c r="F3243">
        <f>'5000 Sales Records'!N3265</f>
        <v>1032829.36</v>
      </c>
      <c r="G3243">
        <f>STD!A3243*Regression!$D$21+STD!B3243*Regression!$D$22+STD!C3243*Regression!$D$23+STD!D3243*Regression!$D$24+STD!E3243*Regression!$D$25</f>
        <v>-78984.2632644634</v>
      </c>
    </row>
    <row r="3244" spans="1:7" x14ac:dyDescent="0.35">
      <c r="A3244">
        <f>STDEV('5000 Sales Records'!I3266:I3295)</f>
        <v>2628.6597260148405</v>
      </c>
      <c r="B3244">
        <f>STDEV('5000 Sales Records'!J3266:J3295)</f>
        <v>231.74697847575857</v>
      </c>
      <c r="C3244">
        <f>STDEV('5000 Sales Records'!K3266:K3295)</f>
        <v>187.99880644674934</v>
      </c>
      <c r="D3244">
        <f>STDEV('5000 Sales Records'!L3266:L3295)</f>
        <v>1255750.9688615424</v>
      </c>
      <c r="E3244">
        <f>STDEV('5000 Sales Records'!M3266:M3295)</f>
        <v>1001963.0753721638</v>
      </c>
      <c r="F3244">
        <f>'5000 Sales Records'!N3266</f>
        <v>918381.34</v>
      </c>
      <c r="G3244">
        <f>STD!A3244*Regression!$D$21+STD!B3244*Regression!$D$22+STD!C3244*Regression!$D$23+STD!D3244*Regression!$D$24+STD!E3244*Regression!$D$25</f>
        <v>-97143.563819166156</v>
      </c>
    </row>
    <row r="3245" spans="1:7" x14ac:dyDescent="0.35">
      <c r="A3245">
        <f>STDEV('5000 Sales Records'!I3267:I3296)</f>
        <v>2664.8704430348803</v>
      </c>
      <c r="B3245">
        <f>STDEV('5000 Sales Records'!J3267:J3296)</f>
        <v>231.31340304950962</v>
      </c>
      <c r="C3245">
        <f>STDEV('5000 Sales Records'!K3267:K3296)</f>
        <v>188.82288035184681</v>
      </c>
      <c r="D3245">
        <f>STDEV('5000 Sales Records'!L3267:L3296)</f>
        <v>1252678.9882712169</v>
      </c>
      <c r="E3245">
        <f>STDEV('5000 Sales Records'!M3267:M3296)</f>
        <v>1006971.6110811897</v>
      </c>
      <c r="F3245">
        <f>'5000 Sales Records'!N3267</f>
        <v>442167.64</v>
      </c>
      <c r="G3245">
        <f>STD!A3245*Regression!$D$21+STD!B3245*Regression!$D$22+STD!C3245*Regression!$D$23+STD!D3245*Regression!$D$24+STD!E3245*Regression!$D$25</f>
        <v>-104321.5397327299</v>
      </c>
    </row>
    <row r="3246" spans="1:7" x14ac:dyDescent="0.35">
      <c r="A3246">
        <f>STDEV('5000 Sales Records'!I3268:I3297)</f>
        <v>2652.2442537611796</v>
      </c>
      <c r="B3246">
        <f>STDEV('5000 Sales Records'!J3268:J3297)</f>
        <v>231.31340304950959</v>
      </c>
      <c r="C3246">
        <f>STDEV('5000 Sales Records'!K3268:K3297)</f>
        <v>188.82288035184669</v>
      </c>
      <c r="D3246">
        <f>STDEV('5000 Sales Records'!L3268:L3297)</f>
        <v>1262056.790325037</v>
      </c>
      <c r="E3246">
        <f>STDEV('5000 Sales Records'!M3268:M3297)</f>
        <v>1013807.5858101107</v>
      </c>
      <c r="F3246">
        <f>'5000 Sales Records'!N3268</f>
        <v>49819.28</v>
      </c>
      <c r="G3246">
        <f>STD!A3246*Regression!$D$21+STD!B3246*Regression!$D$22+STD!C3246*Regression!$D$23+STD!D3246*Regression!$D$24+STD!E3246*Regression!$D$25</f>
        <v>-100750.70883167163</v>
      </c>
    </row>
    <row r="3247" spans="1:7" x14ac:dyDescent="0.35">
      <c r="A3247">
        <f>STDEV('5000 Sales Records'!I3269:I3298)</f>
        <v>2734.7942789679564</v>
      </c>
      <c r="B3247">
        <f>STDEV('5000 Sales Records'!J3269:J3298)</f>
        <v>229.91137742617263</v>
      </c>
      <c r="C3247">
        <f>STDEV('5000 Sales Records'!K3269:K3298)</f>
        <v>186.9946898514599</v>
      </c>
      <c r="D3247">
        <f>STDEV('5000 Sales Records'!L3269:L3298)</f>
        <v>1338400.9430953942</v>
      </c>
      <c r="E3247">
        <f>STDEV('5000 Sales Records'!M3269:M3298)</f>
        <v>1036768.6210996076</v>
      </c>
      <c r="F3247">
        <f>'5000 Sales Records'!N3269</f>
        <v>641872.29</v>
      </c>
      <c r="G3247">
        <f>STD!A3247*Regression!$D$21+STD!B3247*Regression!$D$22+STD!C3247*Regression!$D$23+STD!D3247*Regression!$D$24+STD!E3247*Regression!$D$25</f>
        <v>-56474.258290863479</v>
      </c>
    </row>
    <row r="3248" spans="1:7" x14ac:dyDescent="0.35">
      <c r="A3248">
        <f>STDEV('5000 Sales Records'!I3270:I3299)</f>
        <v>2736.2525487141761</v>
      </c>
      <c r="B3248">
        <f>STDEV('5000 Sales Records'!J3270:J3299)</f>
        <v>221.57830373813974</v>
      </c>
      <c r="C3248">
        <f>STDEV('5000 Sales Records'!K3270:K3299)</f>
        <v>180.69022221031719</v>
      </c>
      <c r="D3248">
        <f>STDEV('5000 Sales Records'!L3270:L3299)</f>
        <v>1327302.7956392665</v>
      </c>
      <c r="E3248">
        <f>STDEV('5000 Sales Records'!M3270:M3299)</f>
        <v>1027060.9959443173</v>
      </c>
      <c r="F3248">
        <f>'5000 Sales Records'!N3270</f>
        <v>56227.6</v>
      </c>
      <c r="G3248">
        <f>STD!A3248*Regression!$D$21+STD!B3248*Regression!$D$22+STD!C3248*Regression!$D$23+STD!D3248*Regression!$D$24+STD!E3248*Regression!$D$25</f>
        <v>-51991.773252415005</v>
      </c>
    </row>
    <row r="3249" spans="1:7" x14ac:dyDescent="0.35">
      <c r="A3249">
        <f>STDEV('5000 Sales Records'!I3271:I3300)</f>
        <v>2691.8167740073959</v>
      </c>
      <c r="B3249">
        <f>STDEV('5000 Sales Records'!J3271:J3300)</f>
        <v>220.05292361757816</v>
      </c>
      <c r="C3249">
        <f>STDEV('5000 Sales Records'!K3271:K3300)</f>
        <v>178.39654953527543</v>
      </c>
      <c r="D3249">
        <f>STDEV('5000 Sales Records'!L3271:L3300)</f>
        <v>1327154.0323877863</v>
      </c>
      <c r="E3249">
        <f>STDEV('5000 Sales Records'!M3271:M3300)</f>
        <v>1029562.3880259293</v>
      </c>
      <c r="F3249">
        <f>'5000 Sales Records'!N3271</f>
        <v>75455.66</v>
      </c>
      <c r="G3249">
        <f>STD!A3249*Regression!$D$21+STD!B3249*Regression!$D$22+STD!C3249*Regression!$D$23+STD!D3249*Regression!$D$24+STD!E3249*Regression!$D$25</f>
        <v>-53203.257310527726</v>
      </c>
    </row>
    <row r="3250" spans="1:7" x14ac:dyDescent="0.35">
      <c r="A3250">
        <f>STDEV('5000 Sales Records'!I3272:I3301)</f>
        <v>2680.8438318139147</v>
      </c>
      <c r="B3250">
        <f>STDEV('5000 Sales Records'!J3272:J3301)</f>
        <v>217.33295176285168</v>
      </c>
      <c r="C3250">
        <f>STDEV('5000 Sales Records'!K3272:K3301)</f>
        <v>176.75637333743393</v>
      </c>
      <c r="D3250">
        <f>STDEV('5000 Sales Records'!L3272:L3301)</f>
        <v>1314590.1597948053</v>
      </c>
      <c r="E3250">
        <f>STDEV('5000 Sales Records'!M3272:M3301)</f>
        <v>1022031.3412137552</v>
      </c>
      <c r="F3250">
        <f>'5000 Sales Records'!N3272</f>
        <v>292101.59999999998</v>
      </c>
      <c r="G3250">
        <f>STD!A3250*Regression!$D$21+STD!B3250*Regression!$D$22+STD!C3250*Regression!$D$23+STD!D3250*Regression!$D$24+STD!E3250*Regression!$D$25</f>
        <v>-54030.76143673365</v>
      </c>
    </row>
    <row r="3251" spans="1:7" x14ac:dyDescent="0.35">
      <c r="A3251">
        <f>STDEV('5000 Sales Records'!I3273:I3302)</f>
        <v>2671.3642278676703</v>
      </c>
      <c r="B3251">
        <f>STDEV('5000 Sales Records'!J3273:J3302)</f>
        <v>215.32131272834442</v>
      </c>
      <c r="C3251">
        <f>STDEV('5000 Sales Records'!K3273:K3302)</f>
        <v>176.7365279640336</v>
      </c>
      <c r="D3251">
        <f>STDEV('5000 Sales Records'!L3273:L3302)</f>
        <v>1311215.4860566251</v>
      </c>
      <c r="E3251">
        <f>STDEV('5000 Sales Records'!M3273:M3302)</f>
        <v>1017724.6502759614</v>
      </c>
      <c r="F3251">
        <f>'5000 Sales Records'!N3273</f>
        <v>421912.8</v>
      </c>
      <c r="G3251">
        <f>STD!A3251*Regression!$D$21+STD!B3251*Regression!$D$22+STD!C3251*Regression!$D$23+STD!D3251*Regression!$D$24+STD!E3251*Regression!$D$25</f>
        <v>-46357.546082380461</v>
      </c>
    </row>
    <row r="3252" spans="1:7" x14ac:dyDescent="0.35">
      <c r="A3252">
        <f>STDEV('5000 Sales Records'!I3274:I3303)</f>
        <v>2815.2346393706944</v>
      </c>
      <c r="B3252">
        <f>STDEV('5000 Sales Records'!J3274:J3303)</f>
        <v>216.05736128412167</v>
      </c>
      <c r="C3252">
        <f>STDEV('5000 Sales Records'!K3274:K3303)</f>
        <v>176.16182521376103</v>
      </c>
      <c r="D3252">
        <f>STDEV('5000 Sales Records'!L3274:L3303)</f>
        <v>1308168.2653628795</v>
      </c>
      <c r="E3252">
        <f>STDEV('5000 Sales Records'!M3274:M3303)</f>
        <v>1010714.2421828758</v>
      </c>
      <c r="F3252">
        <f>'5000 Sales Records'!N3274</f>
        <v>342799.6</v>
      </c>
      <c r="G3252">
        <f>STD!A3252*Regression!$D$21+STD!B3252*Regression!$D$22+STD!C3252*Regression!$D$23+STD!D3252*Regression!$D$24+STD!E3252*Regression!$D$25</f>
        <v>-58474.894896282116</v>
      </c>
    </row>
    <row r="3253" spans="1:7" x14ac:dyDescent="0.35">
      <c r="A3253">
        <f>STDEV('5000 Sales Records'!I3275:I3304)</f>
        <v>2817.6844826343072</v>
      </c>
      <c r="B3253">
        <f>STDEV('5000 Sales Records'!J3275:J3304)</f>
        <v>218.6540314323274</v>
      </c>
      <c r="C3253">
        <f>STDEV('5000 Sales Records'!K3275:K3304)</f>
        <v>175.8824460002603</v>
      </c>
      <c r="D3253">
        <f>STDEV('5000 Sales Records'!L3275:L3304)</f>
        <v>1309184.9195316688</v>
      </c>
      <c r="E3253">
        <f>STDEV('5000 Sales Records'!M3275:M3304)</f>
        <v>997278.67131533171</v>
      </c>
      <c r="F3253">
        <f>'5000 Sales Records'!N3275</f>
        <v>6014.4</v>
      </c>
      <c r="G3253">
        <f>STD!A3253*Regression!$D$21+STD!B3253*Regression!$D$22+STD!C3253*Regression!$D$23+STD!D3253*Regression!$D$24+STD!E3253*Regression!$D$25</f>
        <v>-53141.632697979687</v>
      </c>
    </row>
    <row r="3254" spans="1:7" x14ac:dyDescent="0.35">
      <c r="A3254">
        <f>STDEV('5000 Sales Records'!I3276:I3305)</f>
        <v>2800.1510609907846</v>
      </c>
      <c r="B3254">
        <f>STDEV('5000 Sales Records'!J3276:J3305)</f>
        <v>216.37610070531542</v>
      </c>
      <c r="C3254">
        <f>STDEV('5000 Sales Records'!K3276:K3305)</f>
        <v>174.47629324885966</v>
      </c>
      <c r="D3254">
        <f>STDEV('5000 Sales Records'!L3276:L3305)</f>
        <v>1305493.9985888773</v>
      </c>
      <c r="E3254">
        <f>STDEV('5000 Sales Records'!M3276:M3305)</f>
        <v>995166.08844070195</v>
      </c>
      <c r="F3254">
        <f>'5000 Sales Records'!N3276</f>
        <v>738486.24</v>
      </c>
      <c r="G3254">
        <f>STD!A3254*Regression!$D$21+STD!B3254*Regression!$D$22+STD!C3254*Regression!$D$23+STD!D3254*Regression!$D$24+STD!E3254*Regression!$D$25</f>
        <v>-50633.660408033873</v>
      </c>
    </row>
    <row r="3255" spans="1:7" x14ac:dyDescent="0.35">
      <c r="A3255">
        <f>STDEV('5000 Sales Records'!I3277:I3306)</f>
        <v>2814.9044662337992</v>
      </c>
      <c r="B3255">
        <f>STDEV('5000 Sales Records'!J3277:J3306)</f>
        <v>218.29693124564162</v>
      </c>
      <c r="C3255">
        <f>STDEV('5000 Sales Records'!K3277:K3306)</f>
        <v>177.26712738578803</v>
      </c>
      <c r="D3255">
        <f>STDEV('5000 Sales Records'!L3277:L3306)</f>
        <v>1375324.6525006872</v>
      </c>
      <c r="E3255">
        <f>STDEV('5000 Sales Records'!M3277:M3306)</f>
        <v>1078388.36601222</v>
      </c>
      <c r="F3255">
        <f>'5000 Sales Records'!N3277</f>
        <v>634392.99</v>
      </c>
      <c r="G3255">
        <f>STD!A3255*Regression!$D$21+STD!B3255*Regression!$D$22+STD!C3255*Regression!$D$23+STD!D3255*Regression!$D$24+STD!E3255*Regression!$D$25</f>
        <v>-62187.02539404307</v>
      </c>
    </row>
    <row r="3256" spans="1:7" x14ac:dyDescent="0.35">
      <c r="A3256">
        <f>STDEV('5000 Sales Records'!I3278:I3307)</f>
        <v>2806.6027627393396</v>
      </c>
      <c r="B3256">
        <f>STDEV('5000 Sales Records'!J3278:J3307)</f>
        <v>219.95690369032405</v>
      </c>
      <c r="C3256">
        <f>STDEV('5000 Sales Records'!K3278:K3307)</f>
        <v>179.62288824825103</v>
      </c>
      <c r="D3256">
        <f>STDEV('5000 Sales Records'!L3278:L3307)</f>
        <v>1375364.4169909989</v>
      </c>
      <c r="E3256">
        <f>STDEV('5000 Sales Records'!M3278:M3307)</f>
        <v>1079549.8539365632</v>
      </c>
      <c r="F3256">
        <f>'5000 Sales Records'!N3278</f>
        <v>355043.12</v>
      </c>
      <c r="G3256">
        <f>STD!A3256*Regression!$D$21+STD!B3256*Regression!$D$22+STD!C3256*Regression!$D$23+STD!D3256*Regression!$D$24+STD!E3256*Regression!$D$25</f>
        <v>-60470.181188374641</v>
      </c>
    </row>
    <row r="3257" spans="1:7" x14ac:dyDescent="0.35">
      <c r="A3257">
        <f>STDEV('5000 Sales Records'!I3279:I3308)</f>
        <v>2936.7543717903759</v>
      </c>
      <c r="B3257">
        <f>STDEV('5000 Sales Records'!J3279:J3308)</f>
        <v>220.58189363485894</v>
      </c>
      <c r="C3257">
        <f>STDEV('5000 Sales Records'!K3279:K3308)</f>
        <v>181.06033707757118</v>
      </c>
      <c r="D3257">
        <f>STDEV('5000 Sales Records'!L3279:L3308)</f>
        <v>1464533.7810214644</v>
      </c>
      <c r="E3257">
        <f>STDEV('5000 Sales Records'!M3279:M3308)</f>
        <v>1174893.2936487107</v>
      </c>
      <c r="F3257">
        <f>'5000 Sales Records'!N3279</f>
        <v>926966.2</v>
      </c>
      <c r="G3257">
        <f>STD!A3257*Regression!$D$21+STD!B3257*Regression!$D$22+STD!C3257*Regression!$D$23+STD!D3257*Regression!$D$24+STD!E3257*Regression!$D$25</f>
        <v>-74767.006924073212</v>
      </c>
    </row>
    <row r="3258" spans="1:7" x14ac:dyDescent="0.35">
      <c r="A3258">
        <f>STDEV('5000 Sales Records'!I3280:I3309)</f>
        <v>2930.5786939799445</v>
      </c>
      <c r="B3258">
        <f>STDEV('5000 Sales Records'!J3280:J3309)</f>
        <v>220.93981032445669</v>
      </c>
      <c r="C3258">
        <f>STDEV('5000 Sales Records'!K3280:K3309)</f>
        <v>181.59090949701766</v>
      </c>
      <c r="D3258">
        <f>STDEV('5000 Sales Records'!L3280:L3309)</f>
        <v>1455266.4225342977</v>
      </c>
      <c r="E3258">
        <f>STDEV('5000 Sales Records'!M3280:M3309)</f>
        <v>1171808.5405714975</v>
      </c>
      <c r="F3258">
        <f>'5000 Sales Records'!N3280</f>
        <v>415901.2</v>
      </c>
      <c r="G3258">
        <f>STD!A3258*Regression!$D$21+STD!B3258*Regression!$D$22+STD!C3258*Regression!$D$23+STD!D3258*Regression!$D$24+STD!E3258*Regression!$D$25</f>
        <v>-79805.169369771378</v>
      </c>
    </row>
    <row r="3259" spans="1:7" x14ac:dyDescent="0.35">
      <c r="A3259">
        <f>STDEV('5000 Sales Records'!I3281:I3310)</f>
        <v>2916.2451405086354</v>
      </c>
      <c r="B3259">
        <f>STDEV('5000 Sales Records'!J3281:J3310)</f>
        <v>221.91454827498794</v>
      </c>
      <c r="C3259">
        <f>STDEV('5000 Sales Records'!K3281:K3310)</f>
        <v>180.86931881028511</v>
      </c>
      <c r="D3259">
        <f>STDEV('5000 Sales Records'!L3281:L3310)</f>
        <v>1430213.106008623</v>
      </c>
      <c r="E3259">
        <f>STDEV('5000 Sales Records'!M3281:M3310)</f>
        <v>1139515.3821738786</v>
      </c>
      <c r="F3259">
        <f>'5000 Sales Records'!N3281</f>
        <v>189240.48</v>
      </c>
      <c r="G3259">
        <f>STD!A3259*Regression!$D$21+STD!B3259*Regression!$D$22+STD!C3259*Regression!$D$23+STD!D3259*Regression!$D$24+STD!E3259*Regression!$D$25</f>
        <v>-76662.753874224727</v>
      </c>
    </row>
    <row r="3260" spans="1:7" x14ac:dyDescent="0.35">
      <c r="A3260">
        <f>STDEV('5000 Sales Records'!I3282:I3311)</f>
        <v>2965.4779934919525</v>
      </c>
      <c r="B3260">
        <f>STDEV('5000 Sales Records'!J3282:J3311)</f>
        <v>222.67508432665988</v>
      </c>
      <c r="C3260">
        <f>STDEV('5000 Sales Records'!K3282:K3311)</f>
        <v>182.56198961719417</v>
      </c>
      <c r="D3260">
        <f>STDEV('5000 Sales Records'!L3282:L3311)</f>
        <v>1426214.638477854</v>
      </c>
      <c r="E3260">
        <f>STDEV('5000 Sales Records'!M3282:M3311)</f>
        <v>1134565.5943622347</v>
      </c>
      <c r="F3260">
        <f>'5000 Sales Records'!N3282</f>
        <v>655237.5</v>
      </c>
      <c r="G3260">
        <f>STD!A3260*Regression!$D$21+STD!B3260*Regression!$D$22+STD!C3260*Regression!$D$23+STD!D3260*Regression!$D$24+STD!E3260*Regression!$D$25</f>
        <v>-77045.137170789065</v>
      </c>
    </row>
    <row r="3261" spans="1:7" x14ac:dyDescent="0.35">
      <c r="A3261">
        <f>STDEV('5000 Sales Records'!I3283:I3312)</f>
        <v>3018.9680782464834</v>
      </c>
      <c r="B3261">
        <f>STDEV('5000 Sales Records'!J3283:J3312)</f>
        <v>214.49593093399557</v>
      </c>
      <c r="C3261">
        <f>STDEV('5000 Sales Records'!K3283:K3312)</f>
        <v>174.51795396884316</v>
      </c>
      <c r="D3261">
        <f>STDEV('5000 Sales Records'!L3283:L3312)</f>
        <v>1383509.5604414647</v>
      </c>
      <c r="E3261">
        <f>STDEV('5000 Sales Records'!M3283:M3312)</f>
        <v>1094582.8473749175</v>
      </c>
      <c r="F3261">
        <f>'5000 Sales Records'!N3283</f>
        <v>103543.92</v>
      </c>
      <c r="G3261">
        <f>STD!A3261*Regression!$D$21+STD!B3261*Regression!$D$22+STD!C3261*Regression!$D$23+STD!D3261*Regression!$D$24+STD!E3261*Regression!$D$25</f>
        <v>-84003.843962224433</v>
      </c>
    </row>
    <row r="3262" spans="1:7" x14ac:dyDescent="0.35">
      <c r="A3262">
        <f>STDEV('5000 Sales Records'!I3284:I3313)</f>
        <v>3010.8523879956074</v>
      </c>
      <c r="B3262">
        <f>STDEV('5000 Sales Records'!J3284:J3313)</f>
        <v>215.8665310929232</v>
      </c>
      <c r="C3262">
        <f>STDEV('5000 Sales Records'!K3284:K3313)</f>
        <v>175.33146149770022</v>
      </c>
      <c r="D3262">
        <f>STDEV('5000 Sales Records'!L3284:L3313)</f>
        <v>1390353.3785138731</v>
      </c>
      <c r="E3262">
        <f>STDEV('5000 Sales Records'!M3284:M3313)</f>
        <v>1098834.9564608179</v>
      </c>
      <c r="F3262">
        <f>'5000 Sales Records'!N3284</f>
        <v>629111.07999999996</v>
      </c>
      <c r="G3262">
        <f>STD!A3262*Regression!$D$21+STD!B3262*Regression!$D$22+STD!C3262*Regression!$D$23+STD!D3262*Regression!$D$24+STD!E3262*Regression!$D$25</f>
        <v>-82426.86267884518</v>
      </c>
    </row>
    <row r="3263" spans="1:7" x14ac:dyDescent="0.35">
      <c r="A3263">
        <f>STDEV('5000 Sales Records'!I3285:I3314)</f>
        <v>3012.1847115974829</v>
      </c>
      <c r="B3263">
        <f>STDEV('5000 Sales Records'!J3285:J3314)</f>
        <v>203.83996101545364</v>
      </c>
      <c r="C3263">
        <f>STDEV('5000 Sales Records'!K3285:K3314)</f>
        <v>168.38802662269384</v>
      </c>
      <c r="D3263">
        <f>STDEV('5000 Sales Records'!L3285:L3314)</f>
        <v>1402970.5920299739</v>
      </c>
      <c r="E3263">
        <f>STDEV('5000 Sales Records'!M3285:M3314)</f>
        <v>1122003.5473225173</v>
      </c>
      <c r="F3263">
        <f>'5000 Sales Records'!N3285</f>
        <v>23791.52</v>
      </c>
      <c r="G3263">
        <f>STD!A3263*Regression!$D$21+STD!B3263*Regression!$D$22+STD!C3263*Regression!$D$23+STD!D3263*Regression!$D$24+STD!E3263*Regression!$D$25</f>
        <v>-77707.479550599237</v>
      </c>
    </row>
    <row r="3264" spans="1:7" x14ac:dyDescent="0.35">
      <c r="A3264">
        <f>STDEV('5000 Sales Records'!I3286:I3315)</f>
        <v>3033.3919029333497</v>
      </c>
      <c r="B3264">
        <f>STDEV('5000 Sales Records'!J3286:J3315)</f>
        <v>200.66576160600886</v>
      </c>
      <c r="C3264">
        <f>STDEV('5000 Sales Records'!K3286:K3315)</f>
        <v>167.44146496165675</v>
      </c>
      <c r="D3264">
        <f>STDEV('5000 Sales Records'!L3286:L3315)</f>
        <v>1405420.3240070096</v>
      </c>
      <c r="E3264">
        <f>STDEV('5000 Sales Records'!M3286:M3315)</f>
        <v>1123816.7585453743</v>
      </c>
      <c r="F3264">
        <f>'5000 Sales Records'!N3286</f>
        <v>146.88</v>
      </c>
      <c r="G3264">
        <f>STD!A3264*Regression!$D$21+STD!B3264*Regression!$D$22+STD!C3264*Regression!$D$23+STD!D3264*Regression!$D$24+STD!E3264*Regression!$D$25</f>
        <v>-72188.074575663544</v>
      </c>
    </row>
    <row r="3265" spans="1:7" x14ac:dyDescent="0.35">
      <c r="A3265">
        <f>STDEV('5000 Sales Records'!I3287:I3316)</f>
        <v>2896.6273579069011</v>
      </c>
      <c r="B3265">
        <f>STDEV('5000 Sales Records'!J3287:J3316)</f>
        <v>202.44126472980341</v>
      </c>
      <c r="C3265">
        <f>STDEV('5000 Sales Records'!K3287:K3316)</f>
        <v>167.5643267335806</v>
      </c>
      <c r="D3265">
        <f>STDEV('5000 Sales Records'!L3287:L3316)</f>
        <v>1396767.9717260567</v>
      </c>
      <c r="E3265">
        <f>STDEV('5000 Sales Records'!M3287:M3316)</f>
        <v>1118306.7763262077</v>
      </c>
      <c r="F3265">
        <f>'5000 Sales Records'!N3287</f>
        <v>159832.68</v>
      </c>
      <c r="G3265">
        <f>STD!A3265*Regression!$D$21+STD!B3265*Regression!$D$22+STD!C3265*Regression!$D$23+STD!D3265*Regression!$D$24+STD!E3265*Regression!$D$25</f>
        <v>-68781.999959024135</v>
      </c>
    </row>
    <row r="3266" spans="1:7" x14ac:dyDescent="0.35">
      <c r="A3266">
        <f>STDEV('5000 Sales Records'!I3288:I3317)</f>
        <v>2888.8176042413465</v>
      </c>
      <c r="B3266">
        <f>STDEV('5000 Sales Records'!J3288:J3317)</f>
        <v>203.48969362503161</v>
      </c>
      <c r="C3266">
        <f>STDEV('5000 Sales Records'!K3288:K3317)</f>
        <v>168.26157143894577</v>
      </c>
      <c r="D3266">
        <f>STDEV('5000 Sales Records'!L3288:L3317)</f>
        <v>1402979.6507086358</v>
      </c>
      <c r="E3266">
        <f>STDEV('5000 Sales Records'!M3288:M3317)</f>
        <v>1122595.0040147866</v>
      </c>
      <c r="F3266">
        <f>'5000 Sales Records'!N3288</f>
        <v>177716.22</v>
      </c>
      <c r="G3266">
        <f>STD!A3266*Regression!$D$21+STD!B3266*Regression!$D$22+STD!C3266*Regression!$D$23+STD!D3266*Regression!$D$24+STD!E3266*Regression!$D$25</f>
        <v>-67271.256110130344</v>
      </c>
    </row>
    <row r="3267" spans="1:7" x14ac:dyDescent="0.35">
      <c r="A3267">
        <f>STDEV('5000 Sales Records'!I3289:I3318)</f>
        <v>2865.8173576810873</v>
      </c>
      <c r="B3267">
        <f>STDEV('5000 Sales Records'!J3289:J3318)</f>
        <v>205.24862624990038</v>
      </c>
      <c r="C3267">
        <f>STDEV('5000 Sales Records'!K3289:K3318)</f>
        <v>170.78026830087703</v>
      </c>
      <c r="D3267">
        <f>STDEV('5000 Sales Records'!L3289:L3318)</f>
        <v>1402732.2008778325</v>
      </c>
      <c r="E3267">
        <f>STDEV('5000 Sales Records'!M3289:M3318)</f>
        <v>1126291.0567754409</v>
      </c>
      <c r="F3267">
        <f>'5000 Sales Records'!N3289</f>
        <v>102559.6</v>
      </c>
      <c r="G3267">
        <f>STD!A3267*Regression!$D$21+STD!B3267*Regression!$D$22+STD!C3267*Regression!$D$23+STD!D3267*Regression!$D$24+STD!E3267*Regression!$D$25</f>
        <v>-66894.967718104715</v>
      </c>
    </row>
    <row r="3268" spans="1:7" x14ac:dyDescent="0.35">
      <c r="A3268">
        <f>STDEV('5000 Sales Records'!I3290:I3319)</f>
        <v>2807.3434943736934</v>
      </c>
      <c r="B3268">
        <f>STDEV('5000 Sales Records'!J3290:J3319)</f>
        <v>204.9933183705063</v>
      </c>
      <c r="C3268">
        <f>STDEV('5000 Sales Records'!K3290:K3319)</f>
        <v>169.11618275305736</v>
      </c>
      <c r="D3268">
        <f>STDEV('5000 Sales Records'!L3290:L3319)</f>
        <v>1411304.6489169938</v>
      </c>
      <c r="E3268">
        <f>STDEV('5000 Sales Records'!M3290:M3319)</f>
        <v>1133737.5556133124</v>
      </c>
      <c r="F3268">
        <f>'5000 Sales Records'!N3290</f>
        <v>890467.29</v>
      </c>
      <c r="G3268">
        <f>STD!A3268*Regression!$D$21+STD!B3268*Regression!$D$22+STD!C3268*Regression!$D$23+STD!D3268*Regression!$D$24+STD!E3268*Regression!$D$25</f>
        <v>-65120.756613479462</v>
      </c>
    </row>
    <row r="3269" spans="1:7" x14ac:dyDescent="0.35">
      <c r="A3269">
        <f>STDEV('5000 Sales Records'!I3291:I3320)</f>
        <v>2932.9770253165102</v>
      </c>
      <c r="B3269">
        <f>STDEV('5000 Sales Records'!J3291:J3320)</f>
        <v>190.35159843234081</v>
      </c>
      <c r="C3269">
        <f>STDEV('5000 Sales Records'!K3291:K3320)</f>
        <v>158.98348475675797</v>
      </c>
      <c r="D3269">
        <f>STDEV('5000 Sales Records'!L3291:L3320)</f>
        <v>1359469.9710409939</v>
      </c>
      <c r="E3269">
        <f>STDEV('5000 Sales Records'!M3291:M3320)</f>
        <v>1097583.8033030736</v>
      </c>
      <c r="F3269">
        <f>'5000 Sales Records'!N3291</f>
        <v>270322.65999999997</v>
      </c>
      <c r="G3269">
        <f>STD!A3269*Regression!$D$21+STD!B3269*Regression!$D$22+STD!C3269*Regression!$D$23+STD!D3269*Regression!$D$24+STD!E3269*Regression!$D$25</f>
        <v>-77759.946583283599</v>
      </c>
    </row>
    <row r="3270" spans="1:7" x14ac:dyDescent="0.35">
      <c r="A3270">
        <f>STDEV('5000 Sales Records'!I3292:I3321)</f>
        <v>2986.1168418371458</v>
      </c>
      <c r="B3270">
        <f>STDEV('5000 Sales Records'!J3292:J3321)</f>
        <v>193.84765833230887</v>
      </c>
      <c r="C3270">
        <f>STDEV('5000 Sales Records'!K3292:K3321)</f>
        <v>159.36439696025502</v>
      </c>
      <c r="D3270">
        <f>STDEV('5000 Sales Records'!L3292:L3321)</f>
        <v>1357318.262053218</v>
      </c>
      <c r="E3270">
        <f>STDEV('5000 Sales Records'!M3292:M3321)</f>
        <v>1095807.0463772037</v>
      </c>
      <c r="F3270">
        <f>'5000 Sales Records'!N3292</f>
        <v>76718.94</v>
      </c>
      <c r="G3270">
        <f>STD!A3270*Regression!$D$21+STD!B3270*Regression!$D$22+STD!C3270*Regression!$D$23+STD!D3270*Regression!$D$24+STD!E3270*Regression!$D$25</f>
        <v>-91922.029454033589</v>
      </c>
    </row>
    <row r="3271" spans="1:7" x14ac:dyDescent="0.35">
      <c r="A3271">
        <f>STDEV('5000 Sales Records'!I3293:I3322)</f>
        <v>2882.1091065917071</v>
      </c>
      <c r="B3271">
        <f>STDEV('5000 Sales Records'!J3293:J3322)</f>
        <v>196.70776086373161</v>
      </c>
      <c r="C3271">
        <f>STDEV('5000 Sales Records'!K3293:K3322)</f>
        <v>161.08917351586044</v>
      </c>
      <c r="D3271">
        <f>STDEV('5000 Sales Records'!L3293:L3322)</f>
        <v>1354772.0002324313</v>
      </c>
      <c r="E3271">
        <f>STDEV('5000 Sales Records'!M3293:M3322)</f>
        <v>1093732.4914368547</v>
      </c>
      <c r="F3271">
        <f>'5000 Sales Records'!N3293</f>
        <v>70595.28</v>
      </c>
      <c r="G3271">
        <f>STD!A3271*Regression!$D$21+STD!B3271*Regression!$D$22+STD!C3271*Regression!$D$23+STD!D3271*Regression!$D$24+STD!E3271*Regression!$D$25</f>
        <v>-87054.747383201728</v>
      </c>
    </row>
    <row r="3272" spans="1:7" x14ac:dyDescent="0.35">
      <c r="A3272">
        <f>STDEV('5000 Sales Records'!I3294:I3323)</f>
        <v>2920.33832888801</v>
      </c>
      <c r="B3272">
        <f>STDEV('5000 Sales Records'!J3294:J3323)</f>
        <v>193.84765833230892</v>
      </c>
      <c r="C3272">
        <f>STDEV('5000 Sales Records'!K3294:K3323)</f>
        <v>159.36439696025505</v>
      </c>
      <c r="D3272">
        <f>STDEV('5000 Sales Records'!L3294:L3323)</f>
        <v>1344475.9943637932</v>
      </c>
      <c r="E3272">
        <f>STDEV('5000 Sales Records'!M3294:M3323)</f>
        <v>1084552.0482685973</v>
      </c>
      <c r="F3272">
        <f>'5000 Sales Records'!N3294</f>
        <v>835270</v>
      </c>
      <c r="G3272">
        <f>STD!A3272*Regression!$D$21+STD!B3272*Regression!$D$22+STD!C3272*Regression!$D$23+STD!D3272*Regression!$D$24+STD!E3272*Regression!$D$25</f>
        <v>-87995.164654143387</v>
      </c>
    </row>
    <row r="3273" spans="1:7" x14ac:dyDescent="0.35">
      <c r="A3273">
        <f>STDEV('5000 Sales Records'!I3295:I3324)</f>
        <v>2910.5748061678214</v>
      </c>
      <c r="B3273">
        <f>STDEV('5000 Sales Records'!J3295:J3324)</f>
        <v>181.41081945740433</v>
      </c>
      <c r="C3273">
        <f>STDEV('5000 Sales Records'!K3295:K3324)</f>
        <v>145.84393490003774</v>
      </c>
      <c r="D3273">
        <f>STDEV('5000 Sales Records'!L3295:L3324)</f>
        <v>1231248.4363584539</v>
      </c>
      <c r="E3273">
        <f>STDEV('5000 Sales Records'!M3295:M3324)</f>
        <v>976583.60650083877</v>
      </c>
      <c r="F3273">
        <f>'5000 Sales Records'!N3295</f>
        <v>13580.35</v>
      </c>
      <c r="G3273">
        <f>STD!A3273*Regression!$D$21+STD!B3273*Regression!$D$22+STD!C3273*Regression!$D$23+STD!D3273*Regression!$D$24+STD!E3273*Regression!$D$25</f>
        <v>-96034.823465622962</v>
      </c>
    </row>
    <row r="3274" spans="1:7" x14ac:dyDescent="0.35">
      <c r="A3274">
        <f>STDEV('5000 Sales Records'!I3296:I3325)</f>
        <v>2961.299471088877</v>
      </c>
      <c r="B3274">
        <f>STDEV('5000 Sales Records'!J3296:J3325)</f>
        <v>177.37284592424061</v>
      </c>
      <c r="C3274">
        <f>STDEV('5000 Sales Records'!K3296:K3325)</f>
        <v>143.57060595048179</v>
      </c>
      <c r="D3274">
        <f>STDEV('5000 Sales Records'!L3296:L3325)</f>
        <v>1223099.8138303591</v>
      </c>
      <c r="E3274">
        <f>STDEV('5000 Sales Records'!M3296:M3325)</f>
        <v>972229.68209643103</v>
      </c>
      <c r="F3274">
        <f>'5000 Sales Records'!N3296</f>
        <v>112320.18</v>
      </c>
      <c r="G3274">
        <f>STD!A3274*Regression!$D$21+STD!B3274*Regression!$D$22+STD!C3274*Regression!$D$23+STD!D3274*Regression!$D$24+STD!E3274*Regression!$D$25</f>
        <v>-98763.96391590347</v>
      </c>
    </row>
    <row r="3275" spans="1:7" x14ac:dyDescent="0.35">
      <c r="A3275">
        <f>STDEV('5000 Sales Records'!I3297:I3326)</f>
        <v>2900.7039541954396</v>
      </c>
      <c r="B3275">
        <f>STDEV('5000 Sales Records'!J3297:J3326)</f>
        <v>178.19255102663342</v>
      </c>
      <c r="C3275">
        <f>STDEV('5000 Sales Records'!K3297:K3326)</f>
        <v>144.98715547112855</v>
      </c>
      <c r="D3275">
        <f>STDEV('5000 Sales Records'!L3297:L3326)</f>
        <v>1217279.2920208883</v>
      </c>
      <c r="E3275">
        <f>STDEV('5000 Sales Records'!M3297:M3326)</f>
        <v>972315.03801978461</v>
      </c>
      <c r="F3275">
        <f>'5000 Sales Records'!N3297</f>
        <v>551549.43999999994</v>
      </c>
      <c r="G3275">
        <f>STD!A3275*Regression!$D$21+STD!B3275*Regression!$D$22+STD!C3275*Regression!$D$23+STD!D3275*Regression!$D$24+STD!E3275*Regression!$D$25</f>
        <v>-97677.970940586529</v>
      </c>
    </row>
    <row r="3276" spans="1:7" x14ac:dyDescent="0.35">
      <c r="A3276">
        <f>STDEV('5000 Sales Records'!I3298:I3327)</f>
        <v>2920.739097336947</v>
      </c>
      <c r="B3276">
        <f>STDEV('5000 Sales Records'!J3298:J3327)</f>
        <v>178.19255102663342</v>
      </c>
      <c r="C3276">
        <f>STDEV('5000 Sales Records'!K3298:K3327)</f>
        <v>144.98715547112855</v>
      </c>
      <c r="D3276">
        <f>STDEV('5000 Sales Records'!L3298:L3327)</f>
        <v>1434971.8456355701</v>
      </c>
      <c r="E3276">
        <f>STDEV('5000 Sales Records'!M3298:M3327)</f>
        <v>1130472.7318891853</v>
      </c>
      <c r="F3276">
        <f>'5000 Sales Records'!N3298</f>
        <v>1572306.41</v>
      </c>
      <c r="G3276">
        <f>STD!A3276*Regression!$D$21+STD!B3276*Regression!$D$22+STD!C3276*Regression!$D$23+STD!D3276*Regression!$D$24+STD!E3276*Regression!$D$25</f>
        <v>-40506.132499359548</v>
      </c>
    </row>
    <row r="3277" spans="1:7" x14ac:dyDescent="0.35">
      <c r="A3277">
        <f>STDEV('5000 Sales Records'!I3299:I3328)</f>
        <v>2843.5148275879701</v>
      </c>
      <c r="B3277">
        <f>STDEV('5000 Sales Records'!J3299:J3328)</f>
        <v>176.60076028038273</v>
      </c>
      <c r="C3277">
        <f>STDEV('5000 Sales Records'!K3299:K3328)</f>
        <v>145.55935660192998</v>
      </c>
      <c r="D3277">
        <f>STDEV('5000 Sales Records'!L3299:L3328)</f>
        <v>1354469.8397245926</v>
      </c>
      <c r="E3277">
        <f>STDEV('5000 Sales Records'!M3299:M3328)</f>
        <v>1104346.5939558202</v>
      </c>
      <c r="F3277">
        <f>'5000 Sales Records'!N3299</f>
        <v>144120.06</v>
      </c>
      <c r="G3277">
        <f>STD!A3277*Regression!$D$21+STD!B3277*Regression!$D$22+STD!C3277*Regression!$D$23+STD!D3277*Regression!$D$24+STD!E3277*Regression!$D$25</f>
        <v>-81017.795877550496</v>
      </c>
    </row>
    <row r="3278" spans="1:7" x14ac:dyDescent="0.35">
      <c r="A3278">
        <f>STDEV('5000 Sales Records'!I3300:I3329)</f>
        <v>2941.6534376310269</v>
      </c>
      <c r="B3278">
        <f>STDEV('5000 Sales Records'!J3300:J3329)</f>
        <v>176.60076028038284</v>
      </c>
      <c r="C3278">
        <f>STDEV('5000 Sales Records'!K3300:K3329)</f>
        <v>145.55935660192998</v>
      </c>
      <c r="D3278">
        <f>STDEV('5000 Sales Records'!L3300:L3329)</f>
        <v>1362757.4971155098</v>
      </c>
      <c r="E3278">
        <f>STDEV('5000 Sales Records'!M3300:M3329)</f>
        <v>1109647.9342485105</v>
      </c>
      <c r="F3278">
        <f>'5000 Sales Records'!N3300</f>
        <v>181432.32000000001</v>
      </c>
      <c r="G3278">
        <f>STD!A3278*Regression!$D$21+STD!B3278*Regression!$D$22+STD!C3278*Regression!$D$23+STD!D3278*Regression!$D$24+STD!E3278*Regression!$D$25</f>
        <v>-86295.421653545462</v>
      </c>
    </row>
    <row r="3279" spans="1:7" x14ac:dyDescent="0.35">
      <c r="A3279">
        <f>STDEV('5000 Sales Records'!I3301:I3330)</f>
        <v>2941.2625477356905</v>
      </c>
      <c r="B3279">
        <f>STDEV('5000 Sales Records'!J3301:J3330)</f>
        <v>193.71019930659904</v>
      </c>
      <c r="C3279">
        <f>STDEV('5000 Sales Records'!K3301:K3330)</f>
        <v>160.28555993500527</v>
      </c>
      <c r="D3279">
        <f>STDEV('5000 Sales Records'!L3301:L3330)</f>
        <v>1576636.2212834586</v>
      </c>
      <c r="E3279">
        <f>STDEV('5000 Sales Records'!M3301:M3330)</f>
        <v>1287548.0369310423</v>
      </c>
      <c r="F3279">
        <f>'5000 Sales Records'!N3301</f>
        <v>341932.62</v>
      </c>
      <c r="G3279">
        <f>STD!A3279*Regression!$D$21+STD!B3279*Regression!$D$22+STD!C3279*Regression!$D$23+STD!D3279*Regression!$D$24+STD!E3279*Regression!$D$25</f>
        <v>-57444.70294915163</v>
      </c>
    </row>
    <row r="3280" spans="1:7" x14ac:dyDescent="0.35">
      <c r="A3280">
        <f>STDEV('5000 Sales Records'!I3302:I3331)</f>
        <v>3015.3803955529488</v>
      </c>
      <c r="B3280">
        <f>STDEV('5000 Sales Records'!J3302:J3331)</f>
        <v>194.12978345876539</v>
      </c>
      <c r="C3280">
        <f>STDEV('5000 Sales Records'!K3302:K3331)</f>
        <v>160.89427641784835</v>
      </c>
      <c r="D3280">
        <f>STDEV('5000 Sales Records'!L3302:L3331)</f>
        <v>1574852.0370768895</v>
      </c>
      <c r="E3280">
        <f>STDEV('5000 Sales Records'!M3302:M3331)</f>
        <v>1285260.1751656542</v>
      </c>
      <c r="F3280">
        <f>'5000 Sales Records'!N3302</f>
        <v>705796.53</v>
      </c>
      <c r="G3280">
        <f>STD!A3280*Regression!$D$21+STD!B3280*Regression!$D$22+STD!C3280*Regression!$D$23+STD!D3280*Regression!$D$24+STD!E3280*Regression!$D$25</f>
        <v>-62589.900088682771</v>
      </c>
    </row>
    <row r="3281" spans="1:7" x14ac:dyDescent="0.35">
      <c r="A3281">
        <f>STDEV('5000 Sales Records'!I3303:I3332)</f>
        <v>3013.3569770713143</v>
      </c>
      <c r="B3281">
        <f>STDEV('5000 Sales Records'!J3303:J3332)</f>
        <v>194.1594511794336</v>
      </c>
      <c r="C3281">
        <f>STDEV('5000 Sales Records'!K3303:K3332)</f>
        <v>160.64140653864013</v>
      </c>
      <c r="D3281">
        <f>STDEV('5000 Sales Records'!L3303:L3332)</f>
        <v>1578726.1258965947</v>
      </c>
      <c r="E3281">
        <f>STDEV('5000 Sales Records'!M3303:M3332)</f>
        <v>1285993.3189314166</v>
      </c>
      <c r="F3281">
        <f>'5000 Sales Records'!N3303</f>
        <v>249121.46</v>
      </c>
      <c r="G3281">
        <f>STD!A3281*Regression!$D$21+STD!B3281*Regression!$D$22+STD!C3281*Regression!$D$23+STD!D3281*Regression!$D$24+STD!E3281*Regression!$D$25</f>
        <v>-60183.842935469933</v>
      </c>
    </row>
    <row r="3282" spans="1:7" x14ac:dyDescent="0.35">
      <c r="A3282">
        <f>STDEV('5000 Sales Records'!I3304:I3333)</f>
        <v>2913.151850195738</v>
      </c>
      <c r="B3282">
        <f>STDEV('5000 Sales Records'!J3304:J3333)</f>
        <v>192.25001967594781</v>
      </c>
      <c r="C3282">
        <f>STDEV('5000 Sales Records'!K3304:K3333)</f>
        <v>159.58769133967203</v>
      </c>
      <c r="D3282">
        <f>STDEV('5000 Sales Records'!L3304:L3333)</f>
        <v>1578502.8221147032</v>
      </c>
      <c r="E3282">
        <f>STDEV('5000 Sales Records'!M3304:M3333)</f>
        <v>1287191.6961542915</v>
      </c>
      <c r="F3282">
        <f>'5000 Sales Records'!N3304</f>
        <v>14970.92</v>
      </c>
      <c r="G3282">
        <f>STD!A3282*Regression!$D$21+STD!B3282*Regression!$D$22+STD!C3282*Regression!$D$23+STD!D3282*Regression!$D$24+STD!E3282*Regression!$D$25</f>
        <v>-50629.945893815951</v>
      </c>
    </row>
    <row r="3283" spans="1:7" x14ac:dyDescent="0.35">
      <c r="A3283">
        <f>STDEV('5000 Sales Records'!I3305:I3334)</f>
        <v>3032.0327389203858</v>
      </c>
      <c r="B3283">
        <f>STDEV('5000 Sales Records'!J3305:J3334)</f>
        <v>187.61171322891781</v>
      </c>
      <c r="C3283">
        <f>STDEV('5000 Sales Records'!K3305:K3334)</f>
        <v>156.65372537990376</v>
      </c>
      <c r="D3283">
        <f>STDEV('5000 Sales Records'!L3305:L3334)</f>
        <v>1575003.868989747</v>
      </c>
      <c r="E3283">
        <f>STDEV('5000 Sales Records'!M3305:M3334)</f>
        <v>1285344.0023279935</v>
      </c>
      <c r="F3283">
        <f>'5000 Sales Records'!N3305</f>
        <v>51476.82</v>
      </c>
      <c r="G3283">
        <f>STD!A3283*Regression!$D$21+STD!B3283*Regression!$D$22+STD!C3283*Regression!$D$23+STD!D3283*Regression!$D$24+STD!E3283*Regression!$D$25</f>
        <v>-57149.135348688578</v>
      </c>
    </row>
    <row r="3284" spans="1:7" x14ac:dyDescent="0.35">
      <c r="A3284">
        <f>STDEV('5000 Sales Records'!I3306:I3335)</f>
        <v>2927.0577074920316</v>
      </c>
      <c r="B3284">
        <f>STDEV('5000 Sales Records'!J3306:J3335)</f>
        <v>190.51464378657727</v>
      </c>
      <c r="C3284">
        <f>STDEV('5000 Sales Records'!K3306:K3335)</f>
        <v>160.4352396526829</v>
      </c>
      <c r="D3284">
        <f>STDEV('5000 Sales Records'!L3306:L3335)</f>
        <v>1592868.8656060011</v>
      </c>
      <c r="E3284">
        <f>STDEV('5000 Sales Records'!M3306:M3335)</f>
        <v>1312409.4041518811</v>
      </c>
      <c r="F3284">
        <f>'5000 Sales Records'!N3306</f>
        <v>497582.8</v>
      </c>
      <c r="G3284">
        <f>STD!A3284*Regression!$D$21+STD!B3284*Regression!$D$22+STD!C3284*Regression!$D$23+STD!D3284*Regression!$D$24+STD!E3284*Regression!$D$25</f>
        <v>-54640.394688425353</v>
      </c>
    </row>
    <row r="3285" spans="1:7" x14ac:dyDescent="0.35">
      <c r="A3285">
        <f>STDEV('5000 Sales Records'!I3307:I3336)</f>
        <v>2871.2100867176132</v>
      </c>
      <c r="B3285">
        <f>STDEV('5000 Sales Records'!J3307:J3336)</f>
        <v>203.25058657392282</v>
      </c>
      <c r="C3285">
        <f>STDEV('5000 Sales Records'!K3307:K3336)</f>
        <v>167.69420905840533</v>
      </c>
      <c r="D3285">
        <f>STDEV('5000 Sales Records'!L3307:L3336)</f>
        <v>1630359.1201169176</v>
      </c>
      <c r="E3285">
        <f>STDEV('5000 Sales Records'!M3307:M3336)</f>
        <v>1318357.8200493583</v>
      </c>
      <c r="F3285">
        <f>'5000 Sales Records'!N3307</f>
        <v>201229.6</v>
      </c>
      <c r="G3285">
        <f>STD!A3285*Regression!$D$21+STD!B3285*Regression!$D$22+STD!C3285*Regression!$D$23+STD!D3285*Regression!$D$24+STD!E3285*Regression!$D$25</f>
        <v>-35279.800782518694</v>
      </c>
    </row>
    <row r="3286" spans="1:7" x14ac:dyDescent="0.35">
      <c r="A3286">
        <f>STDEV('5000 Sales Records'!I3308:I3337)</f>
        <v>2851.0629201602414</v>
      </c>
      <c r="B3286">
        <f>STDEV('5000 Sales Records'!J3308:J3337)</f>
        <v>200.91345682605015</v>
      </c>
      <c r="C3286">
        <f>STDEV('5000 Sales Records'!K3308:K3337)</f>
        <v>164.62911867826301</v>
      </c>
      <c r="D3286">
        <f>STDEV('5000 Sales Records'!L3308:L3337)</f>
        <v>1630924.9854794915</v>
      </c>
      <c r="E3286">
        <f>STDEV('5000 Sales Records'!M3308:M3337)</f>
        <v>1319859.4511877315</v>
      </c>
      <c r="F3286">
        <f>'5000 Sales Records'!N3308</f>
        <v>562962.4</v>
      </c>
      <c r="G3286">
        <f>STD!A3286*Regression!$D$21+STD!B3286*Regression!$D$22+STD!C3286*Regression!$D$23+STD!D3286*Regression!$D$24+STD!E3286*Regression!$D$25</f>
        <v>-36734.721095884917</v>
      </c>
    </row>
    <row r="3287" spans="1:7" x14ac:dyDescent="0.35">
      <c r="A3287">
        <f>STDEV('5000 Sales Records'!I3309:I3338)</f>
        <v>2751.151376315433</v>
      </c>
      <c r="B3287">
        <f>STDEV('5000 Sales Records'!J3309:J3338)</f>
        <v>198.82795100026937</v>
      </c>
      <c r="C3287">
        <f>STDEV('5000 Sales Records'!K3309:K3338)</f>
        <v>161.3268127521232</v>
      </c>
      <c r="D3287">
        <f>STDEV('5000 Sales Records'!L3309:L3338)</f>
        <v>1552063.4363692871</v>
      </c>
      <c r="E3287">
        <f>STDEV('5000 Sales Records'!M3309:M3338)</f>
        <v>1233884.0311212349</v>
      </c>
      <c r="F3287">
        <f>'5000 Sales Records'!N3309</f>
        <v>846034.5</v>
      </c>
      <c r="G3287">
        <f>STD!A3287*Regression!$D$21+STD!B3287*Regression!$D$22+STD!C3287*Regression!$D$23+STD!D3287*Regression!$D$24+STD!E3287*Regression!$D$25</f>
        <v>-25266.657724247081</v>
      </c>
    </row>
    <row r="3288" spans="1:7" x14ac:dyDescent="0.35">
      <c r="A3288">
        <f>STDEV('5000 Sales Records'!I3310:I3339)</f>
        <v>2671.2776176101256</v>
      </c>
      <c r="B3288">
        <f>STDEV('5000 Sales Records'!J3310:J3339)</f>
        <v>202.00370153118209</v>
      </c>
      <c r="C3288">
        <f>STDEV('5000 Sales Records'!K3310:K3339)</f>
        <v>161.93741824736088</v>
      </c>
      <c r="D3288">
        <f>STDEV('5000 Sales Records'!L3310:L3339)</f>
        <v>1588589.0882493125</v>
      </c>
      <c r="E3288">
        <f>STDEV('5000 Sales Records'!M3310:M3339)</f>
        <v>1247229.6665546924</v>
      </c>
      <c r="F3288">
        <f>'5000 Sales Records'!N3310</f>
        <v>164243.24</v>
      </c>
      <c r="G3288">
        <f>STD!A3288*Regression!$D$21+STD!B3288*Regression!$D$22+STD!C3288*Regression!$D$23+STD!D3288*Regression!$D$24+STD!E3288*Regression!$D$25</f>
        <v>-3454.1013447495643</v>
      </c>
    </row>
    <row r="3289" spans="1:7" x14ac:dyDescent="0.35">
      <c r="A3289">
        <f>STDEV('5000 Sales Records'!I3311:I3340)</f>
        <v>2682.2496982343314</v>
      </c>
      <c r="B3289">
        <f>STDEV('5000 Sales Records'!J3311:J3340)</f>
        <v>202.48630981962177</v>
      </c>
      <c r="C3289">
        <f>STDEV('5000 Sales Records'!K3311:K3340)</f>
        <v>161.20847693299964</v>
      </c>
      <c r="D3289">
        <f>STDEV('5000 Sales Records'!L3311:L3340)</f>
        <v>1608392.0656952143</v>
      </c>
      <c r="E3289">
        <f>STDEV('5000 Sales Records'!M3311:M3340)</f>
        <v>1250357.5966871537</v>
      </c>
      <c r="F3289">
        <f>'5000 Sales Records'!N3311</f>
        <v>102674</v>
      </c>
      <c r="G3289">
        <f>STD!A3289*Regression!$D$21+STD!B3289*Regression!$D$22+STD!C3289*Regression!$D$23+STD!D3289*Regression!$D$24+STD!E3289*Regression!$D$25</f>
        <v>8371.9709931530524</v>
      </c>
    </row>
    <row r="3290" spans="1:7" x14ac:dyDescent="0.35">
      <c r="A3290">
        <f>STDEV('5000 Sales Records'!I3312:I3341)</f>
        <v>2644.8312465993945</v>
      </c>
      <c r="B3290">
        <f>STDEV('5000 Sales Records'!J3312:J3341)</f>
        <v>200.9072100023281</v>
      </c>
      <c r="C3290">
        <f>STDEV('5000 Sales Records'!K3312:K3341)</f>
        <v>158.00118716999069</v>
      </c>
      <c r="D3290">
        <f>STDEV('5000 Sales Records'!L3312:L3341)</f>
        <v>1615139.617188612</v>
      </c>
      <c r="E3290">
        <f>STDEV('5000 Sales Records'!M3312:M3341)</f>
        <v>1256870.3134122498</v>
      </c>
      <c r="F3290">
        <f>'5000 Sales Records'!N3312</f>
        <v>129179.34</v>
      </c>
      <c r="G3290">
        <f>STD!A3290*Regression!$D$21+STD!B3290*Regression!$D$22+STD!C3290*Regression!$D$23+STD!D3290*Regression!$D$24+STD!E3290*Regression!$D$25</f>
        <v>6823.9942811804358</v>
      </c>
    </row>
    <row r="3291" spans="1:7" x14ac:dyDescent="0.35">
      <c r="A3291">
        <f>STDEV('5000 Sales Records'!I3313:I3342)</f>
        <v>2615.9453437293587</v>
      </c>
      <c r="B3291">
        <f>STDEV('5000 Sales Records'!J3313:J3342)</f>
        <v>197.49634681446005</v>
      </c>
      <c r="C3291">
        <f>STDEV('5000 Sales Records'!K3313:K3342)</f>
        <v>156.16504642101626</v>
      </c>
      <c r="D3291">
        <f>STDEV('5000 Sales Records'!L3313:L3342)</f>
        <v>1609299.8736707866</v>
      </c>
      <c r="E3291">
        <f>STDEV('5000 Sales Records'!M3313:M3342)</f>
        <v>1254428.6677831037</v>
      </c>
      <c r="F3291">
        <f>'5000 Sales Records'!N3313</f>
        <v>14264.79</v>
      </c>
      <c r="G3291">
        <f>STD!A3291*Regression!$D$21+STD!B3291*Regression!$D$22+STD!C3291*Regression!$D$23+STD!D3291*Regression!$D$24+STD!E3291*Regression!$D$25</f>
        <v>10596.620538638206</v>
      </c>
    </row>
    <row r="3292" spans="1:7" x14ac:dyDescent="0.35">
      <c r="A3292">
        <f>STDEV('5000 Sales Records'!I3314:I3343)</f>
        <v>2614.3505303234106</v>
      </c>
      <c r="B3292">
        <f>STDEV('5000 Sales Records'!J3314:J3343)</f>
        <v>194.04424590502703</v>
      </c>
      <c r="C3292">
        <f>STDEV('5000 Sales Records'!K3314:K3343)</f>
        <v>155.18488085646996</v>
      </c>
      <c r="D3292">
        <f>STDEV('5000 Sales Records'!L3314:L3343)</f>
        <v>1597124.2351807316</v>
      </c>
      <c r="E3292">
        <f>STDEV('5000 Sales Records'!M3314:M3343)</f>
        <v>1251049.2277734184</v>
      </c>
      <c r="F3292">
        <f>'5000 Sales Records'!N3314</f>
        <v>391362.4</v>
      </c>
      <c r="G3292">
        <f>STD!A3292*Regression!$D$21+STD!B3292*Regression!$D$22+STD!C3292*Regression!$D$23+STD!D3292*Regression!$D$24+STD!E3292*Regression!$D$25</f>
        <v>9479.9517719603609</v>
      </c>
    </row>
    <row r="3293" spans="1:7" x14ac:dyDescent="0.35">
      <c r="A3293">
        <f>STDEV('5000 Sales Records'!I3315:I3344)</f>
        <v>2595.7856448083503</v>
      </c>
      <c r="B3293">
        <f>STDEV('5000 Sales Records'!J3315:J3344)</f>
        <v>206.10049581412363</v>
      </c>
      <c r="C3293">
        <f>STDEV('5000 Sales Records'!K3315:K3344)</f>
        <v>162.85071207711371</v>
      </c>
      <c r="D3293">
        <f>STDEV('5000 Sales Records'!L3315:L3344)</f>
        <v>1612768.1725912334</v>
      </c>
      <c r="E3293">
        <f>STDEV('5000 Sales Records'!M3315:M3344)</f>
        <v>1251900.5284211377</v>
      </c>
      <c r="F3293">
        <f>'5000 Sales Records'!N3315</f>
        <v>6242.4</v>
      </c>
      <c r="G3293">
        <f>STD!A3293*Regression!$D$21+STD!B3293*Regression!$D$22+STD!C3293*Regression!$D$23+STD!D3293*Regression!$D$24+STD!E3293*Regression!$D$25</f>
        <v>12514.073690696154</v>
      </c>
    </row>
    <row r="3294" spans="1:7" x14ac:dyDescent="0.35">
      <c r="A3294">
        <f>STDEV('5000 Sales Records'!I3316:I3345)</f>
        <v>2516.5392814681863</v>
      </c>
      <c r="B3294">
        <f>STDEV('5000 Sales Records'!J3316:J3345)</f>
        <v>205.84435750532887</v>
      </c>
      <c r="C3294">
        <f>STDEV('5000 Sales Records'!K3316:K3345)</f>
        <v>163.91385640024458</v>
      </c>
      <c r="D3294">
        <f>STDEV('5000 Sales Records'!L3316:L3345)</f>
        <v>1640335.0071795536</v>
      </c>
      <c r="E3294">
        <f>STDEV('5000 Sales Records'!M3316:M3345)</f>
        <v>1301701.7921992699</v>
      </c>
      <c r="F3294">
        <f>'5000 Sales Records'!N3316</f>
        <v>105642.36</v>
      </c>
      <c r="G3294">
        <f>STD!A3294*Regression!$D$21+STD!B3294*Regression!$D$22+STD!C3294*Regression!$D$23+STD!D3294*Regression!$D$24+STD!E3294*Regression!$D$25</f>
        <v>1396.1376668368466</v>
      </c>
    </row>
    <row r="3295" spans="1:7" x14ac:dyDescent="0.35">
      <c r="A3295">
        <f>STDEV('5000 Sales Records'!I3317:I3346)</f>
        <v>2512.5209888755617</v>
      </c>
      <c r="B3295">
        <f>STDEV('5000 Sales Records'!J3317:J3346)</f>
        <v>205.84435750532893</v>
      </c>
      <c r="C3295">
        <f>STDEV('5000 Sales Records'!K3317:K3346)</f>
        <v>163.91385640024458</v>
      </c>
      <c r="D3295">
        <f>STDEV('5000 Sales Records'!L3317:L3346)</f>
        <v>1643800.074173233</v>
      </c>
      <c r="E3295">
        <f>STDEV('5000 Sales Records'!M3317:M3346)</f>
        <v>1303791.7337615557</v>
      </c>
      <c r="F3295">
        <f>'5000 Sales Records'!N3317</f>
        <v>77626.62</v>
      </c>
      <c r="G3295">
        <f>STD!A3295*Regression!$D$21+STD!B3295*Regression!$D$22+STD!C3295*Regression!$D$23+STD!D3295*Regression!$D$24+STD!E3295*Regression!$D$25</f>
        <v>3088.6066509208176</v>
      </c>
    </row>
    <row r="3296" spans="1:7" x14ac:dyDescent="0.35">
      <c r="A3296">
        <f>STDEV('5000 Sales Records'!I3318:I3347)</f>
        <v>2518.3871238844768</v>
      </c>
      <c r="B3296">
        <f>STDEV('5000 Sales Records'!J3318:J3347)</f>
        <v>212.1772837581548</v>
      </c>
      <c r="C3296">
        <f>STDEV('5000 Sales Records'!K3318:K3347)</f>
        <v>171.98669150898536</v>
      </c>
      <c r="D3296">
        <f>STDEV('5000 Sales Records'!L3318:L3347)</f>
        <v>1634011.3033084916</v>
      </c>
      <c r="E3296">
        <f>STDEV('5000 Sales Records'!M3318:M3347)</f>
        <v>1303979.0314837103</v>
      </c>
      <c r="F3296">
        <f>'5000 Sales Records'!N3318</f>
        <v>278964.40000000002</v>
      </c>
      <c r="G3296">
        <f>STD!A3296*Regression!$D$21+STD!B3296*Regression!$D$22+STD!C3296*Regression!$D$23+STD!D3296*Regression!$D$24+STD!E3296*Regression!$D$25</f>
        <v>-1869.244456097018</v>
      </c>
    </row>
    <row r="3297" spans="1:7" x14ac:dyDescent="0.35">
      <c r="A3297">
        <f>STDEV('5000 Sales Records'!I3319:I3348)</f>
        <v>2517.0482998302118</v>
      </c>
      <c r="B3297">
        <f>STDEV('5000 Sales Records'!J3319:J3348)</f>
        <v>220.83030805752557</v>
      </c>
      <c r="C3297">
        <f>STDEV('5000 Sales Records'!K3319:K3348)</f>
        <v>179.38804799946251</v>
      </c>
      <c r="D3297">
        <f>STDEV('5000 Sales Records'!L3319:L3348)</f>
        <v>1666632.9748884663</v>
      </c>
      <c r="E3297">
        <f>STDEV('5000 Sales Records'!M3319:M3348)</f>
        <v>1334355.4209886789</v>
      </c>
      <c r="F3297">
        <f>'5000 Sales Records'!N3319</f>
        <v>92696.94</v>
      </c>
      <c r="G3297">
        <f>STD!A3297*Regression!$D$21+STD!B3297*Regression!$D$22+STD!C3297*Regression!$D$23+STD!D3297*Regression!$D$24+STD!E3297*Regression!$D$25</f>
        <v>-3128.9696506171022</v>
      </c>
    </row>
    <row r="3298" spans="1:7" x14ac:dyDescent="0.35">
      <c r="A3298">
        <f>STDEV('5000 Sales Records'!I3320:I3349)</f>
        <v>2634.2077907897606</v>
      </c>
      <c r="B3298">
        <f>STDEV('5000 Sales Records'!J3320:J3349)</f>
        <v>225.53934307349363</v>
      </c>
      <c r="C3298">
        <f>STDEV('5000 Sales Records'!K3320:K3349)</f>
        <v>185.65194777528899</v>
      </c>
      <c r="D3298">
        <f>STDEV('5000 Sales Records'!L3320:L3349)</f>
        <v>1659926.1237708325</v>
      </c>
      <c r="E3298">
        <f>STDEV('5000 Sales Records'!M3320:M3349)</f>
        <v>1328785.064874521</v>
      </c>
      <c r="F3298">
        <f>'5000 Sales Records'!N3320</f>
        <v>16213.82</v>
      </c>
      <c r="G3298">
        <f>STD!A3298*Regression!$D$21+STD!B3298*Regression!$D$22+STD!C3298*Regression!$D$23+STD!D3298*Regression!$D$24+STD!E3298*Regression!$D$25</f>
        <v>-9322.5307808443904</v>
      </c>
    </row>
    <row r="3299" spans="1:7" x14ac:dyDescent="0.35">
      <c r="A3299">
        <f>STDEV('5000 Sales Records'!I3321:I3350)</f>
        <v>2486.4270078804329</v>
      </c>
      <c r="B3299">
        <f>STDEV('5000 Sales Records'!J3321:J3350)</f>
        <v>225.53934307349363</v>
      </c>
      <c r="C3299">
        <f>STDEV('5000 Sales Records'!K3321:K3350)</f>
        <v>185.65194777528899</v>
      </c>
      <c r="D3299">
        <f>STDEV('5000 Sales Records'!L3321:L3350)</f>
        <v>1646891.4729465044</v>
      </c>
      <c r="E3299">
        <f>STDEV('5000 Sales Records'!M3321:M3350)</f>
        <v>1320691.453070207</v>
      </c>
      <c r="F3299">
        <f>'5000 Sales Records'!N3321</f>
        <v>343393.25</v>
      </c>
      <c r="G3299">
        <f>STD!A3299*Regression!$D$21+STD!B3299*Regression!$D$22+STD!C3299*Regression!$D$23+STD!D3299*Regression!$D$24+STD!E3299*Regression!$D$25</f>
        <v>-1811.8701407273766</v>
      </c>
    </row>
    <row r="3300" spans="1:7" x14ac:dyDescent="0.35">
      <c r="A3300">
        <f>STDEV('5000 Sales Records'!I3322:I3351)</f>
        <v>2494.9215750233993</v>
      </c>
      <c r="B3300">
        <f>STDEV('5000 Sales Records'!J3322:J3351)</f>
        <v>226.4936864056242</v>
      </c>
      <c r="C3300">
        <f>STDEV('5000 Sales Records'!K3322:K3351)</f>
        <v>187.1768081287432</v>
      </c>
      <c r="D3300">
        <f>STDEV('5000 Sales Records'!L3322:L3351)</f>
        <v>1662089.3647232584</v>
      </c>
      <c r="E3300">
        <f>STDEV('5000 Sales Records'!M3322:M3351)</f>
        <v>1329546.5252558177</v>
      </c>
      <c r="F3300">
        <f>'5000 Sales Records'!N3322</f>
        <v>93505.86</v>
      </c>
      <c r="G3300">
        <f>STD!A3300*Regression!$D$21+STD!B3300*Regression!$D$22+STD!C3300*Regression!$D$23+STD!D3300*Regression!$D$24+STD!E3300*Regression!$D$25</f>
        <v>5460.9087835489772</v>
      </c>
    </row>
    <row r="3301" spans="1:7" x14ac:dyDescent="0.35">
      <c r="A3301">
        <f>STDEV('5000 Sales Records'!I3323:I3352)</f>
        <v>2508.5085207849256</v>
      </c>
      <c r="B3301">
        <f>STDEV('5000 Sales Records'!J3323:J3352)</f>
        <v>225.19048800270531</v>
      </c>
      <c r="C3301">
        <f>STDEV('5000 Sales Records'!K3323:K3352)</f>
        <v>186.35797025197704</v>
      </c>
      <c r="D3301">
        <f>STDEV('5000 Sales Records'!L3323:L3352)</f>
        <v>1661107.0772163095</v>
      </c>
      <c r="E3301">
        <f>STDEV('5000 Sales Records'!M3323:M3352)</f>
        <v>1328744.7826007116</v>
      </c>
      <c r="F3301">
        <f>'5000 Sales Records'!N3323</f>
        <v>704290.5</v>
      </c>
      <c r="G3301">
        <f>STD!A3301*Regression!$D$21+STD!B3301*Regression!$D$22+STD!C3301*Regression!$D$23+STD!D3301*Regression!$D$24+STD!E3301*Regression!$D$25</f>
        <v>5583.9666394004598</v>
      </c>
    </row>
    <row r="3302" spans="1:7" x14ac:dyDescent="0.35">
      <c r="A3302">
        <f>STDEV('5000 Sales Records'!I3324:I3353)</f>
        <v>2495.5985348461872</v>
      </c>
      <c r="B3302">
        <f>STDEV('5000 Sales Records'!J3324:J3353)</f>
        <v>233.20279958912781</v>
      </c>
      <c r="C3302">
        <f>STDEV('5000 Sales Records'!K3324:K3353)</f>
        <v>192.0132308468088</v>
      </c>
      <c r="D3302">
        <f>STDEV('5000 Sales Records'!L3324:L3353)</f>
        <v>1661023.8761977593</v>
      </c>
      <c r="E3302">
        <f>STDEV('5000 Sales Records'!M3324:M3353)</f>
        <v>1327366.7748982229</v>
      </c>
      <c r="F3302">
        <f>'5000 Sales Records'!N3324</f>
        <v>914903.94</v>
      </c>
      <c r="G3302">
        <f>STD!A3302*Regression!$D$21+STD!B3302*Regression!$D$22+STD!C3302*Regression!$D$23+STD!D3302*Regression!$D$24+STD!E3302*Regression!$D$25</f>
        <v>947.38861004938371</v>
      </c>
    </row>
    <row r="3303" spans="1:7" x14ac:dyDescent="0.35">
      <c r="A3303">
        <f>STDEV('5000 Sales Records'!I3325:I3354)</f>
        <v>2548.1558812997096</v>
      </c>
      <c r="B3303">
        <f>STDEV('5000 Sales Records'!J3325:J3354)</f>
        <v>234.42278802595558</v>
      </c>
      <c r="C3303">
        <f>STDEV('5000 Sales Records'!K3325:K3354)</f>
        <v>193.73146759747439</v>
      </c>
      <c r="D3303">
        <f>STDEV('5000 Sales Records'!L3325:L3354)</f>
        <v>1679176.5718389626</v>
      </c>
      <c r="E3303">
        <f>STDEV('5000 Sales Records'!M3325:M3354)</f>
        <v>1342232.902902527</v>
      </c>
      <c r="F3303">
        <f>'5000 Sales Records'!N3325</f>
        <v>144378.31</v>
      </c>
      <c r="G3303">
        <f>STD!A3303*Regression!$D$21+STD!B3303*Regression!$D$22+STD!C3303*Regression!$D$23+STD!D3303*Regression!$D$24+STD!E3303*Regression!$D$25</f>
        <v>1325.0833189792465</v>
      </c>
    </row>
    <row r="3304" spans="1:7" x14ac:dyDescent="0.35">
      <c r="A3304">
        <f>STDEV('5000 Sales Records'!I3326:I3355)</f>
        <v>2543.9704059671726</v>
      </c>
      <c r="B3304">
        <f>STDEV('5000 Sales Records'!J3326:J3355)</f>
        <v>235.65599051749493</v>
      </c>
      <c r="C3304">
        <f>STDEV('5000 Sales Records'!K3326:K3355)</f>
        <v>195.34949542282925</v>
      </c>
      <c r="D3304">
        <f>STDEV('5000 Sales Records'!L3326:L3355)</f>
        <v>1681844.3905681369</v>
      </c>
      <c r="E3304">
        <f>STDEV('5000 Sales Records'!M3326:M3355)</f>
        <v>1345743.3929199309</v>
      </c>
      <c r="F3304">
        <f>'5000 Sales Records'!N3326</f>
        <v>399219.84</v>
      </c>
      <c r="G3304">
        <f>STD!A3304*Regression!$D$21+STD!B3304*Regression!$D$22+STD!C3304*Regression!$D$23+STD!D3304*Regression!$D$24+STD!E3304*Regression!$D$25</f>
        <v>2033.3300647505093</v>
      </c>
    </row>
    <row r="3305" spans="1:7" x14ac:dyDescent="0.35">
      <c r="A3305">
        <f>STDEV('5000 Sales Records'!I3327:I3356)</f>
        <v>2543.9849318212032</v>
      </c>
      <c r="B3305">
        <f>STDEV('5000 Sales Records'!J3327:J3356)</f>
        <v>232.97577390309741</v>
      </c>
      <c r="C3305">
        <f>STDEV('5000 Sales Records'!K3327:K3356)</f>
        <v>193.40201871784561</v>
      </c>
      <c r="D3305">
        <f>STDEV('5000 Sales Records'!L3327:L3356)</f>
        <v>1670179.1811844595</v>
      </c>
      <c r="E3305">
        <f>STDEV('5000 Sales Records'!M3327:M3356)</f>
        <v>1336193.2224255484</v>
      </c>
      <c r="F3305">
        <f>'5000 Sales Records'!N3327</f>
        <v>1350865.23</v>
      </c>
      <c r="G3305">
        <f>STD!A3305*Regression!$D$21+STD!B3305*Regression!$D$22+STD!C3305*Regression!$D$23+STD!D3305*Regression!$D$24+STD!E3305*Regression!$D$25</f>
        <v>2101.8263096017763</v>
      </c>
    </row>
    <row r="3306" spans="1:7" x14ac:dyDescent="0.35">
      <c r="A3306">
        <f>STDEV('5000 Sales Records'!I3328:I3357)</f>
        <v>2589.0337613174111</v>
      </c>
      <c r="B3306">
        <f>STDEV('5000 Sales Records'!J3328:J3357)</f>
        <v>224.8050147833099</v>
      </c>
      <c r="C3306">
        <f>STDEV('5000 Sales Records'!K3328:K3357)</f>
        <v>188.50339774034623</v>
      </c>
      <c r="D3306">
        <f>STDEV('5000 Sales Records'!L3328:L3357)</f>
        <v>1541081.6988611589</v>
      </c>
      <c r="E3306">
        <f>STDEV('5000 Sales Records'!M3328:M3357)</f>
        <v>1241014.7774842693</v>
      </c>
      <c r="F3306">
        <f>'5000 Sales Records'!N3328</f>
        <v>92487.96</v>
      </c>
      <c r="G3306">
        <f>STD!A3306*Regression!$D$21+STD!B3306*Regression!$D$22+STD!C3306*Regression!$D$23+STD!D3306*Regression!$D$24+STD!E3306*Regression!$D$25</f>
        <v>-25471.391025733901</v>
      </c>
    </row>
    <row r="3307" spans="1:7" x14ac:dyDescent="0.35">
      <c r="A3307">
        <f>STDEV('5000 Sales Records'!I3329:I3358)</f>
        <v>2723.6997648778038</v>
      </c>
      <c r="B3307">
        <f>STDEV('5000 Sales Records'!J3329:J3358)</f>
        <v>226.50496713642144</v>
      </c>
      <c r="C3307">
        <f>STDEV('5000 Sales Records'!K3329:K3358)</f>
        <v>191.69014998887823</v>
      </c>
      <c r="D3307">
        <f>STDEV('5000 Sales Records'!L3329:L3358)</f>
        <v>1549541.0592963642</v>
      </c>
      <c r="E3307">
        <f>STDEV('5000 Sales Records'!M3329:M3358)</f>
        <v>1246121.0933227954</v>
      </c>
      <c r="F3307">
        <f>'5000 Sales Records'!N3329</f>
        <v>30197.3</v>
      </c>
      <c r="G3307">
        <f>STD!A3307*Regression!$D$21+STD!B3307*Regression!$D$22+STD!C3307*Regression!$D$23+STD!D3307*Regression!$D$24+STD!E3307*Regression!$D$25</f>
        <v>-28945.264529106906</v>
      </c>
    </row>
    <row r="3308" spans="1:7" x14ac:dyDescent="0.35">
      <c r="A3308">
        <f>STDEV('5000 Sales Records'!I3330:I3359)</f>
        <v>2713.4704014490799</v>
      </c>
      <c r="B3308">
        <f>STDEV('5000 Sales Records'!J3330:J3359)</f>
        <v>224.06502845117896</v>
      </c>
      <c r="C3308">
        <f>STDEV('5000 Sales Records'!K3330:K3359)</f>
        <v>190.40534763842734</v>
      </c>
      <c r="D3308">
        <f>STDEV('5000 Sales Records'!L3330:L3359)</f>
        <v>1545529.4978780821</v>
      </c>
      <c r="E3308">
        <f>STDEV('5000 Sales Records'!M3330:M3359)</f>
        <v>1243920.5069635625</v>
      </c>
      <c r="F3308">
        <f>'5000 Sales Records'!N3330</f>
        <v>1083982.5</v>
      </c>
      <c r="G3308">
        <f>STD!A3308*Regression!$D$21+STD!B3308*Regression!$D$22+STD!C3308*Regression!$D$23+STD!D3308*Regression!$D$24+STD!E3308*Regression!$D$25</f>
        <v>-26426.564253317192</v>
      </c>
    </row>
    <row r="3309" spans="1:7" x14ac:dyDescent="0.35">
      <c r="A3309">
        <f>STDEV('5000 Sales Records'!I3331:I3360)</f>
        <v>2616.5494451377326</v>
      </c>
      <c r="B3309">
        <f>STDEV('5000 Sales Records'!J3331:J3360)</f>
        <v>224.2981336209958</v>
      </c>
      <c r="C3309">
        <f>STDEV('5000 Sales Records'!K3331:K3360)</f>
        <v>188.30699150406065</v>
      </c>
      <c r="D3309">
        <f>STDEV('5000 Sales Records'!L3331:L3360)</f>
        <v>1378019.6205952091</v>
      </c>
      <c r="E3309">
        <f>STDEV('5000 Sales Records'!M3331:M3360)</f>
        <v>1092184.1778100489</v>
      </c>
      <c r="F3309">
        <f>'5000 Sales Records'!N3331</f>
        <v>606931.81999999995</v>
      </c>
      <c r="G3309">
        <f>STD!A3309*Regression!$D$21+STD!B3309*Regression!$D$22+STD!C3309*Regression!$D$23+STD!D3309*Regression!$D$24+STD!E3309*Regression!$D$25</f>
        <v>-41170.333497260348</v>
      </c>
    </row>
    <row r="3310" spans="1:7" x14ac:dyDescent="0.35">
      <c r="A3310">
        <f>STDEV('5000 Sales Records'!I3332:I3361)</f>
        <v>2633.5817507590368</v>
      </c>
      <c r="B3310">
        <f>STDEV('5000 Sales Records'!J3332:J3361)</f>
        <v>229.52882737939669</v>
      </c>
      <c r="C3310">
        <f>STDEV('5000 Sales Records'!K3332:K3361)</f>
        <v>191.12785206249512</v>
      </c>
      <c r="D3310">
        <f>STDEV('5000 Sales Records'!L3332:L3361)</f>
        <v>1400007.6220688561</v>
      </c>
      <c r="E3310">
        <f>STDEV('5000 Sales Records'!M3332:M3361)</f>
        <v>1106431.9670118818</v>
      </c>
      <c r="F3310">
        <f>'5000 Sales Records'!N3332</f>
        <v>756335.4</v>
      </c>
      <c r="G3310">
        <f>STD!A3310*Regression!$D$21+STD!B3310*Regression!$D$22+STD!C3310*Regression!$D$23+STD!D3310*Regression!$D$24+STD!E3310*Regression!$D$25</f>
        <v>-42147.137674060767</v>
      </c>
    </row>
    <row r="3311" spans="1:7" x14ac:dyDescent="0.35">
      <c r="A3311">
        <f>STDEV('5000 Sales Records'!I3333:I3362)</f>
        <v>2559.0756682564252</v>
      </c>
      <c r="B3311">
        <f>STDEV('5000 Sales Records'!J3333:J3362)</f>
        <v>234.54094788948154</v>
      </c>
      <c r="C3311">
        <f>STDEV('5000 Sales Records'!K3333:K3362)</f>
        <v>194.20093350184629</v>
      </c>
      <c r="D3311">
        <f>STDEV('5000 Sales Records'!L3333:L3362)</f>
        <v>1412149.5368659748</v>
      </c>
      <c r="E3311">
        <f>STDEV('5000 Sales Records'!M3333:M3362)</f>
        <v>1117380.6189804091</v>
      </c>
      <c r="F3311">
        <f>'5000 Sales Records'!N3333</f>
        <v>358080.78</v>
      </c>
      <c r="G3311">
        <f>STD!A3311*Regression!$D$21+STD!B3311*Regression!$D$22+STD!C3311*Regression!$D$23+STD!D3311*Regression!$D$24+STD!E3311*Regression!$D$25</f>
        <v>-40477.393934638938</v>
      </c>
    </row>
    <row r="3312" spans="1:7" x14ac:dyDescent="0.35">
      <c r="A3312">
        <f>STDEV('5000 Sales Records'!I3334:I3363)</f>
        <v>2558.2652484856208</v>
      </c>
      <c r="B3312">
        <f>STDEV('5000 Sales Records'!J3334:J3363)</f>
        <v>238.71428320093852</v>
      </c>
      <c r="C3312">
        <f>STDEV('5000 Sales Records'!K3334:K3363)</f>
        <v>196.49222310983134</v>
      </c>
      <c r="D3312">
        <f>STDEV('5000 Sales Records'!L3334:L3363)</f>
        <v>1424586.2671656022</v>
      </c>
      <c r="E3312">
        <f>STDEV('5000 Sales Records'!M3334:M3363)</f>
        <v>1124384.0317505694</v>
      </c>
      <c r="F3312">
        <f>'5000 Sales Records'!N3334</f>
        <v>70169.52</v>
      </c>
      <c r="G3312">
        <f>STD!A3312*Regression!$D$21+STD!B3312*Regression!$D$22+STD!C3312*Regression!$D$23+STD!D3312*Regression!$D$24+STD!E3312*Regression!$D$25</f>
        <v>-40666.789070483064</v>
      </c>
    </row>
    <row r="3313" spans="1:7" x14ac:dyDescent="0.35">
      <c r="A3313">
        <f>STDEV('5000 Sales Records'!I3335:I3364)</f>
        <v>2621.9048136277065</v>
      </c>
      <c r="B3313">
        <f>STDEV('5000 Sales Records'!J3335:J3364)</f>
        <v>239.71869726971582</v>
      </c>
      <c r="C3313">
        <f>STDEV('5000 Sales Records'!K3335:K3364)</f>
        <v>196.20898514348042</v>
      </c>
      <c r="D3313">
        <f>STDEV('5000 Sales Records'!L3335:L3364)</f>
        <v>1498379.6627163647</v>
      </c>
      <c r="E3313">
        <f>STDEV('5000 Sales Records'!M3335:M3364)</f>
        <v>1146045.1179131581</v>
      </c>
      <c r="F3313">
        <f>'5000 Sales Records'!N3335</f>
        <v>437694.4</v>
      </c>
      <c r="G3313">
        <f>STD!A3313*Regression!$D$21+STD!B3313*Regression!$D$22+STD!C3313*Regression!$D$23+STD!D3313*Regression!$D$24+STD!E3313*Regression!$D$25</f>
        <v>1401.1351419780403</v>
      </c>
    </row>
    <row r="3314" spans="1:7" x14ac:dyDescent="0.35">
      <c r="A3314">
        <f>STDEV('5000 Sales Records'!I3336:I3365)</f>
        <v>2565.8786984973194</v>
      </c>
      <c r="B3314">
        <f>STDEV('5000 Sales Records'!J3336:J3365)</f>
        <v>243.46298977722333</v>
      </c>
      <c r="C3314">
        <f>STDEV('5000 Sales Records'!K3336:K3365)</f>
        <v>197.65690055267999</v>
      </c>
      <c r="D3314">
        <f>STDEV('5000 Sales Records'!L3336:L3365)</f>
        <v>1475044.6657438551</v>
      </c>
      <c r="E3314">
        <f>STDEV('5000 Sales Records'!M3336:M3365)</f>
        <v>1108238.5696240258</v>
      </c>
      <c r="F3314">
        <f>'5000 Sales Records'!N3336</f>
        <v>1081553.98</v>
      </c>
      <c r="G3314">
        <f>STD!A3314*Regression!$D$21+STD!B3314*Regression!$D$22+STD!C3314*Regression!$D$23+STD!D3314*Regression!$D$24+STD!E3314*Regression!$D$25</f>
        <v>13361.056525506079</v>
      </c>
    </row>
    <row r="3315" spans="1:7" x14ac:dyDescent="0.35">
      <c r="A3315">
        <f>STDEV('5000 Sales Records'!I3337:I3366)</f>
        <v>2681.9959382228149</v>
      </c>
      <c r="B3315">
        <f>STDEV('5000 Sales Records'!J3337:J3366)</f>
        <v>238.62780837168958</v>
      </c>
      <c r="C3315">
        <f>STDEV('5000 Sales Records'!K3337:K3366)</f>
        <v>193.68642276901477</v>
      </c>
      <c r="D3315">
        <f>STDEV('5000 Sales Records'!L3337:L3366)</f>
        <v>1377612.3235756045</v>
      </c>
      <c r="E3315">
        <f>STDEV('5000 Sales Records'!M3337:M3366)</f>
        <v>1029297.1283159934</v>
      </c>
      <c r="F3315">
        <f>'5000 Sales Records'!N3337</f>
        <v>541196.31000000006</v>
      </c>
      <c r="G3315">
        <f>STD!A3315*Regression!$D$21+STD!B3315*Regression!$D$22+STD!C3315*Regression!$D$23+STD!D3315*Regression!$D$24+STD!E3315*Regression!$D$25</f>
        <v>-12179.555330846342</v>
      </c>
    </row>
    <row r="3316" spans="1:7" x14ac:dyDescent="0.35">
      <c r="A3316">
        <f>STDEV('5000 Sales Records'!I3338:I3367)</f>
        <v>2682.6388768669858</v>
      </c>
      <c r="B3316">
        <f>STDEV('5000 Sales Records'!J3338:J3367)</f>
        <v>238.62780837168964</v>
      </c>
      <c r="C3316">
        <f>STDEV('5000 Sales Records'!K3338:K3367)</f>
        <v>193.6864227690148</v>
      </c>
      <c r="D3316">
        <f>STDEV('5000 Sales Records'!L3338:L3367)</f>
        <v>1377621.668573563</v>
      </c>
      <c r="E3316">
        <f>STDEV('5000 Sales Records'!M3338:M3367)</f>
        <v>1029277.3701566641</v>
      </c>
      <c r="F3316">
        <f>'5000 Sales Records'!N3338</f>
        <v>396291.18</v>
      </c>
      <c r="G3316">
        <f>STD!A3316*Regression!$D$21+STD!B3316*Regression!$D$22+STD!C3316*Regression!$D$23+STD!D3316*Regression!$D$24+STD!E3316*Regression!$D$25</f>
        <v>-12204.883961130981</v>
      </c>
    </row>
    <row r="3317" spans="1:7" x14ac:dyDescent="0.35">
      <c r="A3317">
        <f>STDEV('5000 Sales Records'!I3339:I3368)</f>
        <v>2668.4134519550585</v>
      </c>
      <c r="B3317">
        <f>STDEV('5000 Sales Records'!J3339:J3368)</f>
        <v>238.60145243846927</v>
      </c>
      <c r="C3317">
        <f>STDEV('5000 Sales Records'!K3339:K3368)</f>
        <v>193.81006860580945</v>
      </c>
      <c r="D3317">
        <f>STDEV('5000 Sales Records'!L3339:L3368)</f>
        <v>1385373.8179521509</v>
      </c>
      <c r="E3317">
        <f>STDEV('5000 Sales Records'!M3339:M3368)</f>
        <v>1035149.2893712028</v>
      </c>
      <c r="F3317">
        <f>'5000 Sales Records'!N3339</f>
        <v>1317412.99</v>
      </c>
      <c r="G3317">
        <f>STD!A3317*Regression!$D$21+STD!B3317*Regression!$D$22+STD!C3317*Regression!$D$23+STD!D3317*Regression!$D$24+STD!E3317*Regression!$D$25</f>
        <v>-8700.5940411010524</v>
      </c>
    </row>
    <row r="3318" spans="1:7" x14ac:dyDescent="0.35">
      <c r="A3318">
        <f>STDEV('5000 Sales Records'!I3340:I3369)</f>
        <v>2633.8870338145771</v>
      </c>
      <c r="B3318">
        <f>STDEV('5000 Sales Records'!J3340:J3369)</f>
        <v>240.15957437939457</v>
      </c>
      <c r="C3318">
        <f>STDEV('5000 Sales Records'!K3340:K3369)</f>
        <v>195.83352877104474</v>
      </c>
      <c r="D3318">
        <f>STDEV('5000 Sales Records'!L3340:L3369)</f>
        <v>1338352.7502795819</v>
      </c>
      <c r="E3318">
        <f>STDEV('5000 Sales Records'!M3340:M3369)</f>
        <v>1020574.6562489879</v>
      </c>
      <c r="F3318">
        <f>'5000 Sales Records'!N3340</f>
        <v>1239345.3600000001</v>
      </c>
      <c r="G3318">
        <f>STD!A3318*Regression!$D$21+STD!B3318*Regression!$D$22+STD!C3318*Regression!$D$23+STD!D3318*Regression!$D$24+STD!E3318*Regression!$D$25</f>
        <v>-36292.733306648326</v>
      </c>
    </row>
    <row r="3319" spans="1:7" x14ac:dyDescent="0.35">
      <c r="A3319">
        <f>STDEV('5000 Sales Records'!I3341:I3370)</f>
        <v>2636.051991577338</v>
      </c>
      <c r="B3319">
        <f>STDEV('5000 Sales Records'!J3341:J3370)</f>
        <v>248.52722996211835</v>
      </c>
      <c r="C3319">
        <f>STDEV('5000 Sales Records'!K3341:K3370)</f>
        <v>204.69508213578254</v>
      </c>
      <c r="D3319">
        <f>STDEV('5000 Sales Records'!L3341:L3370)</f>
        <v>1281972.4579523592</v>
      </c>
      <c r="E3319">
        <f>STDEV('5000 Sales Records'!M3341:M3370)</f>
        <v>999260.44947110186</v>
      </c>
      <c r="F3319">
        <f>'5000 Sales Records'!N3341</f>
        <v>149980.79999999999</v>
      </c>
      <c r="G3319">
        <f>STD!A3319*Regression!$D$21+STD!B3319*Regression!$D$22+STD!C3319*Regression!$D$23+STD!D3319*Regression!$D$24+STD!E3319*Regression!$D$25</f>
        <v>-69364.398461662</v>
      </c>
    </row>
    <row r="3320" spans="1:7" x14ac:dyDescent="0.35">
      <c r="A3320">
        <f>STDEV('5000 Sales Records'!I3342:I3371)</f>
        <v>2642.5960424700102</v>
      </c>
      <c r="B3320">
        <f>STDEV('5000 Sales Records'!J3342:J3371)</f>
        <v>257.737968631201</v>
      </c>
      <c r="C3320">
        <f>STDEV('5000 Sales Records'!K3342:K3371)</f>
        <v>210.84299283492024</v>
      </c>
      <c r="D3320">
        <f>STDEV('5000 Sales Records'!L3342:L3371)</f>
        <v>1281551.8015579092</v>
      </c>
      <c r="E3320">
        <f>STDEV('5000 Sales Records'!M3342:M3371)</f>
        <v>998700.11737335019</v>
      </c>
      <c r="F3320">
        <f>'5000 Sales Records'!N3342</f>
        <v>289157.76000000001</v>
      </c>
      <c r="G3320">
        <f>STD!A3320*Regression!$D$21+STD!B3320*Regression!$D$22+STD!C3320*Regression!$D$23+STD!D3320*Regression!$D$24+STD!E3320*Regression!$D$25</f>
        <v>-78873.63738309918</v>
      </c>
    </row>
    <row r="3321" spans="1:7" x14ac:dyDescent="0.35">
      <c r="A3321">
        <f>STDEV('5000 Sales Records'!I3343:I3372)</f>
        <v>2738.3591605109114</v>
      </c>
      <c r="B3321">
        <f>STDEV('5000 Sales Records'!J3343:J3372)</f>
        <v>258.65580113858579</v>
      </c>
      <c r="C3321">
        <f>STDEV('5000 Sales Records'!K3343:K3372)</f>
        <v>210.1839251801573</v>
      </c>
      <c r="D3321">
        <f>STDEV('5000 Sales Records'!L3343:L3372)</f>
        <v>1291908.8216115374</v>
      </c>
      <c r="E3321">
        <f>STDEV('5000 Sales Records'!M3343:M3372)</f>
        <v>1004962.9337991802</v>
      </c>
      <c r="F3321">
        <f>'5000 Sales Records'!N3343</f>
        <v>345314.88</v>
      </c>
      <c r="G3321">
        <f>STD!A3321*Regression!$D$21+STD!B3321*Regression!$D$22+STD!C3321*Regression!$D$23+STD!D3321*Regression!$D$24+STD!E3321*Regression!$D$25</f>
        <v>-87600.147537641344</v>
      </c>
    </row>
    <row r="3322" spans="1:7" x14ac:dyDescent="0.35">
      <c r="A3322">
        <f>STDEV('5000 Sales Records'!I3344:I3373)</f>
        <v>2776.2969747406387</v>
      </c>
      <c r="B3322">
        <f>STDEV('5000 Sales Records'!J3344:J3373)</f>
        <v>264.06060709225642</v>
      </c>
      <c r="C3322">
        <f>STDEV('5000 Sales Records'!K3344:K3373)</f>
        <v>214.32187037257779</v>
      </c>
      <c r="D3322">
        <f>STDEV('5000 Sales Records'!L3344:L3373)</f>
        <v>1422056.8030593349</v>
      </c>
      <c r="E3322">
        <f>STDEV('5000 Sales Records'!M3344:M3373)</f>
        <v>1115379.8165928123</v>
      </c>
      <c r="F3322">
        <f>'5000 Sales Records'!N3344</f>
        <v>829975.84</v>
      </c>
      <c r="G3322">
        <f>STD!A3322*Regression!$D$21+STD!B3322*Regression!$D$22+STD!C3322*Regression!$D$23+STD!D3322*Regression!$D$24+STD!E3322*Regression!$D$25</f>
        <v>-74882.052637753892</v>
      </c>
    </row>
    <row r="3323" spans="1:7" x14ac:dyDescent="0.35">
      <c r="A3323">
        <f>STDEV('5000 Sales Records'!I3345:I3374)</f>
        <v>2787.3078233842152</v>
      </c>
      <c r="B3323">
        <f>STDEV('5000 Sales Records'!J3345:J3374)</f>
        <v>256.86927530640321</v>
      </c>
      <c r="C3323">
        <f>STDEV('5000 Sales Records'!K3345:K3374)</f>
        <v>209.69225700162801</v>
      </c>
      <c r="D3323">
        <f>STDEV('5000 Sales Records'!L3345:L3374)</f>
        <v>1361055.0890108701</v>
      </c>
      <c r="E3323">
        <f>STDEV('5000 Sales Records'!M3345:M3374)</f>
        <v>1072312.0143659674</v>
      </c>
      <c r="F3323">
        <f>'5000 Sales Records'!N3345</f>
        <v>525496.4</v>
      </c>
      <c r="G3323">
        <f>STD!A3323*Regression!$D$21+STD!B3323*Regression!$D$22+STD!C3323*Regression!$D$23+STD!D3323*Regression!$D$24+STD!E3323*Regression!$D$25</f>
        <v>-85906.223489250639</v>
      </c>
    </row>
    <row r="3324" spans="1:7" x14ac:dyDescent="0.35">
      <c r="A3324">
        <f>STDEV('5000 Sales Records'!I3346:I3375)</f>
        <v>2741.6074058508252</v>
      </c>
      <c r="B3324">
        <f>STDEV('5000 Sales Records'!J3346:J3375)</f>
        <v>257.04176883082283</v>
      </c>
      <c r="C3324">
        <f>STDEV('5000 Sales Records'!K3346:K3375)</f>
        <v>209.14022696355633</v>
      </c>
      <c r="D3324">
        <f>STDEV('5000 Sales Records'!L3346:L3375)</f>
        <v>1255183.403763196</v>
      </c>
      <c r="E3324">
        <f>STDEV('5000 Sales Records'!M3346:M3375)</f>
        <v>958923.45228151663</v>
      </c>
      <c r="F3324">
        <f>'5000 Sales Records'!N3346</f>
        <v>66946.5</v>
      </c>
      <c r="G3324">
        <f>STD!A3324*Regression!$D$21+STD!B3324*Regression!$D$22+STD!C3324*Regression!$D$23+STD!D3324*Regression!$D$24+STD!E3324*Regression!$D$25</f>
        <v>-77131.591129842214</v>
      </c>
    </row>
    <row r="3325" spans="1:7" x14ac:dyDescent="0.35">
      <c r="A3325">
        <f>STDEV('5000 Sales Records'!I3347:I3376)</f>
        <v>2809.8630778192655</v>
      </c>
      <c r="B3325">
        <f>STDEV('5000 Sales Records'!J3347:J3376)</f>
        <v>261.99066797454276</v>
      </c>
      <c r="C3325">
        <f>STDEV('5000 Sales Records'!K3347:K3376)</f>
        <v>212.62359035434531</v>
      </c>
      <c r="D3325">
        <f>STDEV('5000 Sales Records'!L3347:L3376)</f>
        <v>1447328.8421158115</v>
      </c>
      <c r="E3325">
        <f>STDEV('5000 Sales Records'!M3347:M3376)</f>
        <v>1103288.5751482532</v>
      </c>
      <c r="F3325">
        <f>'5000 Sales Records'!N3347</f>
        <v>547798.75</v>
      </c>
      <c r="G3325">
        <f>STD!A3325*Regression!$D$21+STD!B3325*Regression!$D$22+STD!C3325*Regression!$D$23+STD!D3325*Regression!$D$24+STD!E3325*Regression!$D$25</f>
        <v>-39925.026358435862</v>
      </c>
    </row>
    <row r="3326" spans="1:7" x14ac:dyDescent="0.35">
      <c r="A3326">
        <f>STDEV('5000 Sales Records'!I3348:I3377)</f>
        <v>2816.3729254437199</v>
      </c>
      <c r="B3326">
        <f>STDEV('5000 Sales Records'!J3348:J3377)</f>
        <v>256.86249716106113</v>
      </c>
      <c r="C3326">
        <f>STDEV('5000 Sales Records'!K3348:K3377)</f>
        <v>207.32785366183441</v>
      </c>
      <c r="D3326">
        <f>STDEV('5000 Sales Records'!L3348:L3377)</f>
        <v>1420298.9003610548</v>
      </c>
      <c r="E3326">
        <f>STDEV('5000 Sales Records'!M3348:M3377)</f>
        <v>1075420.7127931637</v>
      </c>
      <c r="F3326">
        <f>'5000 Sales Records'!N3348</f>
        <v>691597.5</v>
      </c>
      <c r="G3326">
        <f>STD!A3326*Regression!$D$21+STD!B3326*Regression!$D$22+STD!C3326*Regression!$D$23+STD!D3326*Regression!$D$24+STD!E3326*Regression!$D$25</f>
        <v>-40289.744274269324</v>
      </c>
    </row>
    <row r="3327" spans="1:7" x14ac:dyDescent="0.35">
      <c r="A3327">
        <f>STDEV('5000 Sales Records'!I3349:I3378)</f>
        <v>2870.0153608063442</v>
      </c>
      <c r="B3327">
        <f>STDEV('5000 Sales Records'!J3349:J3378)</f>
        <v>250.14403925573052</v>
      </c>
      <c r="C3327">
        <f>STDEV('5000 Sales Records'!K3349:K3378)</f>
        <v>200.6408706900576</v>
      </c>
      <c r="D3327">
        <f>STDEV('5000 Sales Records'!L3349:L3378)</f>
        <v>1340918.5643849797</v>
      </c>
      <c r="E3327">
        <f>STDEV('5000 Sales Records'!M3349:M3378)</f>
        <v>1000871.5561917592</v>
      </c>
      <c r="F3327">
        <f>'5000 Sales Records'!N3349</f>
        <v>103777.5</v>
      </c>
      <c r="G3327">
        <f>STD!A3327*Regression!$D$21+STD!B3327*Regression!$D$22+STD!C3327*Regression!$D$23+STD!D3327*Regression!$D$24+STD!E3327*Regression!$D$25</f>
        <v>-49703.269804137293</v>
      </c>
    </row>
    <row r="3328" spans="1:7" x14ac:dyDescent="0.35">
      <c r="A3328">
        <f>STDEV('5000 Sales Records'!I3350:I3379)</f>
        <v>2934.8776739277464</v>
      </c>
      <c r="B3328">
        <f>STDEV('5000 Sales Records'!J3350:J3379)</f>
        <v>240.33131975713641</v>
      </c>
      <c r="C3328">
        <f>STDEV('5000 Sales Records'!K3350:K3379)</f>
        <v>191.63755474584184</v>
      </c>
      <c r="D3328">
        <f>STDEV('5000 Sales Records'!L3350:L3379)</f>
        <v>1340986.2618918328</v>
      </c>
      <c r="E3328">
        <f>STDEV('5000 Sales Records'!M3350:M3379)</f>
        <v>1000387.3425484613</v>
      </c>
      <c r="F3328">
        <f>'5000 Sales Records'!N3350</f>
        <v>138631.92000000001</v>
      </c>
      <c r="G3328">
        <f>STD!A3328*Regression!$D$21+STD!B3328*Regression!$D$22+STD!C3328*Regression!$D$23+STD!D3328*Regression!$D$24+STD!E3328*Regression!$D$25</f>
        <v>-52299.605035576969</v>
      </c>
    </row>
    <row r="3329" spans="1:7" x14ac:dyDescent="0.35">
      <c r="A3329">
        <f>STDEV('5000 Sales Records'!I3351:I3380)</f>
        <v>3092.2529838439732</v>
      </c>
      <c r="B3329">
        <f>STDEV('5000 Sales Records'!J3351:J3380)</f>
        <v>242.47096340178248</v>
      </c>
      <c r="C3329">
        <f>STDEV('5000 Sales Records'!K3351:K3380)</f>
        <v>192.99045632082314</v>
      </c>
      <c r="D3329">
        <f>STDEV('5000 Sales Records'!L3351:L3380)</f>
        <v>1347579.9700501121</v>
      </c>
      <c r="E3329">
        <f>STDEV('5000 Sales Records'!M3351:M3380)</f>
        <v>1004709.9653766011</v>
      </c>
      <c r="F3329">
        <f>'5000 Sales Records'!N3351</f>
        <v>113697.13</v>
      </c>
      <c r="G3329">
        <f>STD!A3329*Regression!$D$21+STD!B3329*Regression!$D$22+STD!C3329*Regression!$D$23+STD!D3329*Regression!$D$24+STD!E3329*Regression!$D$25</f>
        <v>-65585.870022220421</v>
      </c>
    </row>
    <row r="3330" spans="1:7" x14ac:dyDescent="0.35">
      <c r="A3330">
        <f>STDEV('5000 Sales Records'!I3352:I3381)</f>
        <v>3078.8982596220108</v>
      </c>
      <c r="B3330">
        <f>STDEV('5000 Sales Records'!J3352:J3381)</f>
        <v>253.29935228145945</v>
      </c>
      <c r="C3330">
        <f>STDEV('5000 Sales Records'!K3352:K3381)</f>
        <v>200.72287782601816</v>
      </c>
      <c r="D3330">
        <f>STDEV('5000 Sales Records'!L3352:L3381)</f>
        <v>1525556.8319362625</v>
      </c>
      <c r="E3330">
        <f>STDEV('5000 Sales Records'!M3352:M3381)</f>
        <v>1142732.7712673526</v>
      </c>
      <c r="F3330">
        <f>'5000 Sales Records'!N3352</f>
        <v>96506.06</v>
      </c>
      <c r="G3330">
        <f>STD!A3330*Regression!$D$21+STD!B3330*Regression!$D$22+STD!C3330*Regression!$D$23+STD!D3330*Regression!$D$24+STD!E3330*Regression!$D$25</f>
        <v>-34072.449895047816</v>
      </c>
    </row>
    <row r="3331" spans="1:7" x14ac:dyDescent="0.35">
      <c r="A3331">
        <f>STDEV('5000 Sales Records'!I3353:I3382)</f>
        <v>3120.7470666529498</v>
      </c>
      <c r="B3331">
        <f>STDEV('5000 Sales Records'!J3353:J3382)</f>
        <v>254.24582072628382</v>
      </c>
      <c r="C3331">
        <f>STDEV('5000 Sales Records'!K3353:K3382)</f>
        <v>201.37025378611676</v>
      </c>
      <c r="D3331">
        <f>STDEV('5000 Sales Records'!L3353:L3382)</f>
        <v>1530213.1615274618</v>
      </c>
      <c r="E3331">
        <f>STDEV('5000 Sales Records'!M3353:M3382)</f>
        <v>1145913.5583247759</v>
      </c>
      <c r="F3331">
        <f>'5000 Sales Records'!N3353</f>
        <v>486914.74</v>
      </c>
      <c r="G3331">
        <f>STD!A3331*Regression!$D$21+STD!B3331*Regression!$D$22+STD!C3331*Regression!$D$23+STD!D3331*Regression!$D$24+STD!E3331*Regression!$D$25</f>
        <v>-37009.959551381646</v>
      </c>
    </row>
    <row r="3332" spans="1:7" x14ac:dyDescent="0.35">
      <c r="A3332">
        <f>STDEV('5000 Sales Records'!I3354:I3383)</f>
        <v>3195.2957737288102</v>
      </c>
      <c r="B3332">
        <f>STDEV('5000 Sales Records'!J3354:J3383)</f>
        <v>243.39657809460047</v>
      </c>
      <c r="C3332">
        <f>STDEV('5000 Sales Records'!K3354:K3383)</f>
        <v>193.5011485296634</v>
      </c>
      <c r="D3332">
        <f>STDEV('5000 Sales Records'!L3354:L3383)</f>
        <v>1533049.8505843943</v>
      </c>
      <c r="E3332">
        <f>STDEV('5000 Sales Records'!M3354:M3383)</f>
        <v>1146802.6330065941</v>
      </c>
      <c r="F3332">
        <f>'5000 Sales Records'!N3354</f>
        <v>148292.37</v>
      </c>
      <c r="G3332">
        <f>STD!A3332*Regression!$D$21+STD!B3332*Regression!$D$22+STD!C3332*Regression!$D$23+STD!D3332*Regression!$D$24+STD!E3332*Regression!$D$25</f>
        <v>-32517.341165459016</v>
      </c>
    </row>
    <row r="3333" spans="1:7" x14ac:dyDescent="0.35">
      <c r="A3333">
        <f>STDEV('5000 Sales Records'!I3355:I3384)</f>
        <v>3183.5958432413254</v>
      </c>
      <c r="B3333">
        <f>STDEV('5000 Sales Records'!J3355:J3384)</f>
        <v>245.61412930265945</v>
      </c>
      <c r="C3333">
        <f>STDEV('5000 Sales Records'!K3355:K3384)</f>
        <v>194.75828562074335</v>
      </c>
      <c r="D3333">
        <f>STDEV('5000 Sales Records'!L3355:L3384)</f>
        <v>1537228.9612128646</v>
      </c>
      <c r="E3333">
        <f>STDEV('5000 Sales Records'!M3355:M3384)</f>
        <v>1149082.7011550853</v>
      </c>
      <c r="F3333">
        <f>'5000 Sales Records'!N3355</f>
        <v>176256</v>
      </c>
      <c r="G3333">
        <f>STD!A3333*Regression!$D$21+STD!B3333*Regression!$D$22+STD!C3333*Regression!$D$23+STD!D3333*Regression!$D$24+STD!E3333*Regression!$D$25</f>
        <v>-32528.185692424653</v>
      </c>
    </row>
    <row r="3334" spans="1:7" x14ac:dyDescent="0.35">
      <c r="A3334">
        <f>STDEV('5000 Sales Records'!I3356:I3385)</f>
        <v>3150.9044175087033</v>
      </c>
      <c r="B3334">
        <f>STDEV('5000 Sales Records'!J3356:J3385)</f>
        <v>247.06015603003704</v>
      </c>
      <c r="C3334">
        <f>STDEV('5000 Sales Records'!K3356:K3385)</f>
        <v>194.86306678156652</v>
      </c>
      <c r="D3334">
        <f>STDEV('5000 Sales Records'!L3356:L3385)</f>
        <v>1537965.8796765674</v>
      </c>
      <c r="E3334">
        <f>STDEV('5000 Sales Records'!M3356:M3385)</f>
        <v>1147858.7844834689</v>
      </c>
      <c r="F3334">
        <f>'5000 Sales Records'!N3356</f>
        <v>311110.8</v>
      </c>
      <c r="G3334">
        <f>STD!A3334*Regression!$D$21+STD!B3334*Regression!$D$22+STD!C3334*Regression!$D$23+STD!D3334*Regression!$D$24+STD!E3334*Regression!$D$25</f>
        <v>-31886.019571267534</v>
      </c>
    </row>
    <row r="3335" spans="1:7" x14ac:dyDescent="0.35">
      <c r="A3335">
        <f>STDEV('5000 Sales Records'!I3357:I3386)</f>
        <v>3149.9443310169386</v>
      </c>
      <c r="B3335">
        <f>STDEV('5000 Sales Records'!J3357:J3386)</f>
        <v>247.45490794992483</v>
      </c>
      <c r="C3335">
        <f>STDEV('5000 Sales Records'!K3357:K3386)</f>
        <v>192.41207738069366</v>
      </c>
      <c r="D3335">
        <f>STDEV('5000 Sales Records'!L3357:L3386)</f>
        <v>1530132.1034678645</v>
      </c>
      <c r="E3335">
        <f>STDEV('5000 Sales Records'!M3357:M3386)</f>
        <v>1127786.413027141</v>
      </c>
      <c r="F3335">
        <f>'5000 Sales Records'!N3357</f>
        <v>48505.599999999999</v>
      </c>
      <c r="G3335">
        <f>STD!A3335*Regression!$D$21+STD!B3335*Regression!$D$22+STD!C3335*Regression!$D$23+STD!D3335*Regression!$D$24+STD!E3335*Regression!$D$25</f>
        <v>-28397.312151756603</v>
      </c>
    </row>
    <row r="3336" spans="1:7" x14ac:dyDescent="0.35">
      <c r="A3336">
        <f>STDEV('5000 Sales Records'!I3358:I3387)</f>
        <v>3094.7112364131181</v>
      </c>
      <c r="B3336">
        <f>STDEV('5000 Sales Records'!J3358:J3387)</f>
        <v>245.26163017662711</v>
      </c>
      <c r="C3336">
        <f>STDEV('5000 Sales Records'!K3358:K3387)</f>
        <v>189.34864113556523</v>
      </c>
      <c r="D3336">
        <f>STDEV('5000 Sales Records'!L3358:L3387)</f>
        <v>1527195.1583535804</v>
      </c>
      <c r="E3336">
        <f>STDEV('5000 Sales Records'!M3358:M3387)</f>
        <v>1125125.5713094058</v>
      </c>
      <c r="F3336">
        <f>'5000 Sales Records'!N3358</f>
        <v>4671.25</v>
      </c>
      <c r="G3336">
        <f>STD!A3336*Regression!$D$21+STD!B3336*Regression!$D$22+STD!C3336*Regression!$D$23+STD!D3336*Regression!$D$24+STD!E3336*Regression!$D$25</f>
        <v>-26700.027300415095</v>
      </c>
    </row>
    <row r="3337" spans="1:7" x14ac:dyDescent="0.35">
      <c r="A3337">
        <f>STDEV('5000 Sales Records'!I3359:I3388)</f>
        <v>3027.3270636940952</v>
      </c>
      <c r="B3337">
        <f>STDEV('5000 Sales Records'!J3359:J3388)</f>
        <v>232.51785685869586</v>
      </c>
      <c r="C3337">
        <f>STDEV('5000 Sales Records'!K3359:K3388)</f>
        <v>177.10186849874603</v>
      </c>
      <c r="D3337">
        <f>STDEV('5000 Sales Records'!L3359:L3388)</f>
        <v>1521593.2968246986</v>
      </c>
      <c r="E3337">
        <f>STDEV('5000 Sales Records'!M3359:M3388)</f>
        <v>1122155.2480931818</v>
      </c>
      <c r="F3337">
        <f>'5000 Sales Records'!N3359</f>
        <v>79842.720000000001</v>
      </c>
      <c r="G3337">
        <f>STD!A3337*Regression!$D$21+STD!B3337*Regression!$D$22+STD!C3337*Regression!$D$23+STD!D3337*Regression!$D$24+STD!E3337*Regression!$D$25</f>
        <v>-22331.464982735226</v>
      </c>
    </row>
    <row r="3338" spans="1:7" x14ac:dyDescent="0.35">
      <c r="A3338">
        <f>STDEV('5000 Sales Records'!I3360:I3389)</f>
        <v>3088.261737947249</v>
      </c>
      <c r="B3338">
        <f>STDEV('5000 Sales Records'!J3360:J3389)</f>
        <v>234.89746600537683</v>
      </c>
      <c r="C3338">
        <f>STDEV('5000 Sales Records'!K3360:K3389)</f>
        <v>180.80582259372378</v>
      </c>
      <c r="D3338">
        <f>STDEV('5000 Sales Records'!L3360:L3389)</f>
        <v>1524612.3253127006</v>
      </c>
      <c r="E3338">
        <f>STDEV('5000 Sales Records'!M3360:M3389)</f>
        <v>1123606.9158408546</v>
      </c>
      <c r="F3338">
        <f>'5000 Sales Records'!N3360</f>
        <v>13389.96</v>
      </c>
      <c r="G3338">
        <f>STD!A3338*Regression!$D$21+STD!B3338*Regression!$D$22+STD!C3338*Regression!$D$23+STD!D3338*Regression!$D$24+STD!E3338*Regression!$D$25</f>
        <v>-21869.381998121273</v>
      </c>
    </row>
    <row r="3339" spans="1:7" x14ac:dyDescent="0.35">
      <c r="A3339">
        <f>STDEV('5000 Sales Records'!I3361:I3390)</f>
        <v>3202.0404048080013</v>
      </c>
      <c r="B3339">
        <f>STDEV('5000 Sales Records'!J3361:J3390)</f>
        <v>231.63357243418045</v>
      </c>
      <c r="C3339">
        <f>STDEV('5000 Sales Records'!K3361:K3390)</f>
        <v>178.93649862515443</v>
      </c>
      <c r="D3339">
        <f>STDEV('5000 Sales Records'!L3361:L3390)</f>
        <v>1524313.9727966832</v>
      </c>
      <c r="E3339">
        <f>STDEV('5000 Sales Records'!M3361:M3390)</f>
        <v>1123614.6455164568</v>
      </c>
      <c r="F3339">
        <f>'5000 Sales Records'!N3361</f>
        <v>23772.240000000002</v>
      </c>
      <c r="G3339">
        <f>STD!A3339*Regression!$D$21+STD!B3339*Regression!$D$22+STD!C3339*Regression!$D$23+STD!D3339*Regression!$D$24+STD!E3339*Regression!$D$25</f>
        <v>-27548.897097842069</v>
      </c>
    </row>
    <row r="3340" spans="1:7" x14ac:dyDescent="0.35">
      <c r="A3340">
        <f>STDEV('5000 Sales Records'!I3362:I3391)</f>
        <v>3066.2516345216836</v>
      </c>
      <c r="B3340">
        <f>STDEV('5000 Sales Records'!J3362:J3391)</f>
        <v>228.2372608697151</v>
      </c>
      <c r="C3340">
        <f>STDEV('5000 Sales Records'!K3362:K3391)</f>
        <v>176.90631991855591</v>
      </c>
      <c r="D3340">
        <f>STDEV('5000 Sales Records'!L3362:L3391)</f>
        <v>1513385.515946544</v>
      </c>
      <c r="E3340">
        <f>STDEV('5000 Sales Records'!M3362:M3391)</f>
        <v>1116857.42541428</v>
      </c>
      <c r="F3340">
        <f>'5000 Sales Records'!N3362</f>
        <v>61214.94</v>
      </c>
      <c r="G3340">
        <f>STD!A3340*Regression!$D$21+STD!B3340*Regression!$D$22+STD!C3340*Regression!$D$23+STD!D3340*Regression!$D$24+STD!E3340*Regression!$D$25</f>
        <v>-16216.016829698114</v>
      </c>
    </row>
    <row r="3341" spans="1:7" x14ac:dyDescent="0.35">
      <c r="A3341">
        <f>STDEV('5000 Sales Records'!I3363:I3392)</f>
        <v>3140.3056555604312</v>
      </c>
      <c r="B3341">
        <f>STDEV('5000 Sales Records'!J3363:J3392)</f>
        <v>228.2372608697151</v>
      </c>
      <c r="C3341">
        <f>STDEV('5000 Sales Records'!K3363:K3392)</f>
        <v>176.90631991855591</v>
      </c>
      <c r="D3341">
        <f>STDEV('5000 Sales Records'!L3363:L3392)</f>
        <v>1516549.0791042321</v>
      </c>
      <c r="E3341">
        <f>STDEV('5000 Sales Records'!M3363:M3392)</f>
        <v>1118859.3358773154</v>
      </c>
      <c r="F3341">
        <f>'5000 Sales Records'!N3363</f>
        <v>66695.94</v>
      </c>
      <c r="G3341">
        <f>STD!A3341*Regression!$D$21+STD!B3341*Regression!$D$22+STD!C3341*Regression!$D$23+STD!D3341*Regression!$D$24+STD!E3341*Regression!$D$25</f>
        <v>-21275.613130729413</v>
      </c>
    </row>
    <row r="3342" spans="1:7" x14ac:dyDescent="0.35">
      <c r="A3342">
        <f>STDEV('5000 Sales Records'!I3364:I3393)</f>
        <v>3250.1394870155145</v>
      </c>
      <c r="B3342">
        <f>STDEV('5000 Sales Records'!J3364:J3393)</f>
        <v>237.97880048079051</v>
      </c>
      <c r="C3342">
        <f>STDEV('5000 Sales Records'!K3364:K3393)</f>
        <v>184.97235464799331</v>
      </c>
      <c r="D3342">
        <f>STDEV('5000 Sales Records'!L3364:L3393)</f>
        <v>1768292.5913345697</v>
      </c>
      <c r="E3342">
        <f>STDEV('5000 Sales Records'!M3364:M3393)</f>
        <v>1318606.3192400306</v>
      </c>
      <c r="F3342">
        <f>'5000 Sales Records'!N3364</f>
        <v>1653851.44</v>
      </c>
      <c r="G3342">
        <f>STD!A3342*Regression!$D$21+STD!B3342*Regression!$D$22+STD!C3342*Regression!$D$23+STD!D3342*Regression!$D$24+STD!E3342*Regression!$D$25</f>
        <v>16151.837270373711</v>
      </c>
    </row>
    <row r="3343" spans="1:7" x14ac:dyDescent="0.35">
      <c r="A3343">
        <f>STDEV('5000 Sales Records'!I3365:I3394)</f>
        <v>3129.0708804232354</v>
      </c>
      <c r="B3343">
        <f>STDEV('5000 Sales Records'!J3365:J3394)</f>
        <v>236.42709431761685</v>
      </c>
      <c r="C3343">
        <f>STDEV('5000 Sales Records'!K3365:K3394)</f>
        <v>185.03272664740885</v>
      </c>
      <c r="D3343">
        <f>STDEV('5000 Sales Records'!L3365:L3394)</f>
        <v>1686901.2237206735</v>
      </c>
      <c r="E3343">
        <f>STDEV('5000 Sales Records'!M3365:M3394)</f>
        <v>1286364.4164444492</v>
      </c>
      <c r="F3343">
        <f>'5000 Sales Records'!N3365</f>
        <v>82966.679999999993</v>
      </c>
      <c r="G3343">
        <f>STD!A3343*Regression!$D$21+STD!B3343*Regression!$D$22+STD!C3343*Regression!$D$23+STD!D3343*Regression!$D$24+STD!E3343*Regression!$D$25</f>
        <v>-17227.732142362278</v>
      </c>
    </row>
    <row r="3344" spans="1:7" x14ac:dyDescent="0.35">
      <c r="A3344">
        <f>STDEV('5000 Sales Records'!I3366:I3395)</f>
        <v>3257.919641727528</v>
      </c>
      <c r="B3344">
        <f>STDEV('5000 Sales Records'!J3366:J3395)</f>
        <v>237.66711134447613</v>
      </c>
      <c r="C3344">
        <f>STDEV('5000 Sales Records'!K3366:K3395)</f>
        <v>185.77190291773988</v>
      </c>
      <c r="D3344">
        <f>STDEV('5000 Sales Records'!L3366:L3395)</f>
        <v>1690288.67397368</v>
      </c>
      <c r="E3344">
        <f>STDEV('5000 Sales Records'!M3366:M3395)</f>
        <v>1288373.38631815</v>
      </c>
      <c r="F3344">
        <f>'5000 Sales Records'!N3366</f>
        <v>22359.98</v>
      </c>
      <c r="G3344">
        <f>STD!A3344*Regression!$D$21+STD!B3344*Regression!$D$22+STD!C3344*Regression!$D$23+STD!D3344*Regression!$D$24+STD!E3344*Regression!$D$25</f>
        <v>-28157.231479432201</v>
      </c>
    </row>
    <row r="3345" spans="1:7" x14ac:dyDescent="0.35">
      <c r="A3345">
        <f>STDEV('5000 Sales Records'!I3367:I3396)</f>
        <v>3174.5578468486765</v>
      </c>
      <c r="B3345">
        <f>STDEV('5000 Sales Records'!J3367:J3396)</f>
        <v>235.48213395124043</v>
      </c>
      <c r="C3345">
        <f>STDEV('5000 Sales Records'!K3367:K3396)</f>
        <v>184.4021937822979</v>
      </c>
      <c r="D3345">
        <f>STDEV('5000 Sales Records'!L3367:L3396)</f>
        <v>1681669.3344394891</v>
      </c>
      <c r="E3345">
        <f>STDEV('5000 Sales Records'!M3367:M3396)</f>
        <v>1282808.4205442299</v>
      </c>
      <c r="F3345">
        <f>'5000 Sales Records'!N3367</f>
        <v>544385.55000000005</v>
      </c>
      <c r="G3345">
        <f>STD!A3345*Regression!$D$21+STD!B3345*Regression!$D$22+STD!C3345*Regression!$D$23+STD!D3345*Regression!$D$24+STD!E3345*Regression!$D$25</f>
        <v>-21760.060392138781</v>
      </c>
    </row>
    <row r="3346" spans="1:7" x14ac:dyDescent="0.35">
      <c r="A3346">
        <f>STDEV('5000 Sales Records'!I3368:I3397)</f>
        <v>3199.7471961922602</v>
      </c>
      <c r="B3346">
        <f>STDEV('5000 Sales Records'!J3368:J3397)</f>
        <v>247.0833500681897</v>
      </c>
      <c r="C3346">
        <f>STDEV('5000 Sales Records'!K3368:K3397)</f>
        <v>193.06386657204177</v>
      </c>
      <c r="D3346">
        <f>STDEV('5000 Sales Records'!L3368:L3397)</f>
        <v>1811563.0034171846</v>
      </c>
      <c r="E3346">
        <f>STDEV('5000 Sales Records'!M3368:M3397)</f>
        <v>1381651.7283624795</v>
      </c>
      <c r="F3346">
        <f>'5000 Sales Records'!N3368</f>
        <v>165463.73000000001</v>
      </c>
      <c r="G3346">
        <f>STD!A3346*Regression!$D$21+STD!B3346*Regression!$D$22+STD!C3346*Regression!$D$23+STD!D3346*Regression!$D$24+STD!E3346*Regression!$D$25</f>
        <v>-1830.8236338151619</v>
      </c>
    </row>
    <row r="3347" spans="1:7" x14ac:dyDescent="0.35">
      <c r="A3347">
        <f>STDEV('5000 Sales Records'!I3369:I3398)</f>
        <v>3181.560205886125</v>
      </c>
      <c r="B3347">
        <f>STDEV('5000 Sales Records'!J3369:J3398)</f>
        <v>247.93673396214635</v>
      </c>
      <c r="C3347">
        <f>STDEV('5000 Sales Records'!K3369:K3398)</f>
        <v>194.32849597299528</v>
      </c>
      <c r="D3347">
        <f>STDEV('5000 Sales Records'!L3369:L3398)</f>
        <v>1811736.3941214723</v>
      </c>
      <c r="E3347">
        <f>STDEV('5000 Sales Records'!M3369:M3398)</f>
        <v>1383773.4428011754</v>
      </c>
      <c r="F3347">
        <f>'5000 Sales Records'!N3369</f>
        <v>38570.58</v>
      </c>
      <c r="G3347">
        <f>STD!A3347*Regression!$D$21+STD!B3347*Regression!$D$22+STD!C3347*Regression!$D$23+STD!D3347*Regression!$D$24+STD!E3347*Regression!$D$25</f>
        <v>-964.57210399862379</v>
      </c>
    </row>
    <row r="3348" spans="1:7" x14ac:dyDescent="0.35">
      <c r="A3348">
        <f>STDEV('5000 Sales Records'!I3370:I3399)</f>
        <v>3151.0806874547939</v>
      </c>
      <c r="B3348">
        <f>STDEV('5000 Sales Records'!J3370:J3399)</f>
        <v>246.96368829463978</v>
      </c>
      <c r="C3348">
        <f>STDEV('5000 Sales Records'!K3370:K3399)</f>
        <v>193.67577684747076</v>
      </c>
      <c r="D3348">
        <f>STDEV('5000 Sales Records'!L3370:L3399)</f>
        <v>1805143.3736415191</v>
      </c>
      <c r="E3348">
        <f>STDEV('5000 Sales Records'!M3370:M3399)</f>
        <v>1379360.2344140932</v>
      </c>
      <c r="F3348">
        <f>'5000 Sales Records'!N3370</f>
        <v>183820</v>
      </c>
      <c r="G3348">
        <f>STD!A3348*Regression!$D$21+STD!B3348*Regression!$D$22+STD!C3348*Regression!$D$23+STD!D3348*Regression!$D$24+STD!E3348*Regression!$D$25</f>
        <v>389.12328616390005</v>
      </c>
    </row>
    <row r="3349" spans="1:7" x14ac:dyDescent="0.35">
      <c r="A3349">
        <f>STDEV('5000 Sales Records'!I3371:I3400)</f>
        <v>3083.4244725890271</v>
      </c>
      <c r="B3349">
        <f>STDEV('5000 Sales Records'!J3371:J3400)</f>
        <v>236.89697383088267</v>
      </c>
      <c r="C3349">
        <f>STDEV('5000 Sales Records'!K3371:K3400)</f>
        <v>183.93054543251768</v>
      </c>
      <c r="D3349">
        <f>STDEV('5000 Sales Records'!L3371:L3400)</f>
        <v>1807682.8223791402</v>
      </c>
      <c r="E3349">
        <f>STDEV('5000 Sales Records'!M3371:M3400)</f>
        <v>1382704.1779328531</v>
      </c>
      <c r="F3349">
        <f>'5000 Sales Records'!N3371</f>
        <v>400569.41</v>
      </c>
      <c r="G3349">
        <f>STD!A3349*Regression!$D$21+STD!B3349*Regression!$D$22+STD!C3349*Regression!$D$23+STD!D3349*Regression!$D$24+STD!E3349*Regression!$D$25</f>
        <v>6099.5107044391334</v>
      </c>
    </row>
    <row r="3350" spans="1:7" x14ac:dyDescent="0.35">
      <c r="A3350">
        <f>STDEV('5000 Sales Records'!I3372:I3401)</f>
        <v>3150.9107876856851</v>
      </c>
      <c r="B3350">
        <f>STDEV('5000 Sales Records'!J3372:J3401)</f>
        <v>225.30143752213442</v>
      </c>
      <c r="C3350">
        <f>STDEV('5000 Sales Records'!K3372:K3401)</f>
        <v>174.55859286889265</v>
      </c>
      <c r="D3350">
        <f>STDEV('5000 Sales Records'!L3372:L3401)</f>
        <v>1809645.5554109612</v>
      </c>
      <c r="E3350">
        <f>STDEV('5000 Sales Records'!M3372:M3401)</f>
        <v>1383827.5282444246</v>
      </c>
      <c r="F3350">
        <f>'5000 Sales Records'!N3372</f>
        <v>34078.519999999997</v>
      </c>
      <c r="G3350">
        <f>STD!A3350*Regression!$D$21+STD!B3350*Regression!$D$22+STD!C3350*Regression!$D$23+STD!D3350*Regression!$D$24+STD!E3350*Regression!$D$25</f>
        <v>7805.1700778082013</v>
      </c>
    </row>
    <row r="3351" spans="1:7" x14ac:dyDescent="0.35">
      <c r="A3351">
        <f>STDEV('5000 Sales Records'!I3373:I3402)</f>
        <v>3086.4774157493903</v>
      </c>
      <c r="B3351">
        <f>STDEV('5000 Sales Records'!J3373:J3402)</f>
        <v>235.17060934710707</v>
      </c>
      <c r="C3351">
        <f>STDEV('5000 Sales Records'!K3373:K3402)</f>
        <v>185.91463776251675</v>
      </c>
      <c r="D3351">
        <f>STDEV('5000 Sales Records'!L3373:L3402)</f>
        <v>1796094.059607015</v>
      </c>
      <c r="E3351">
        <f>STDEV('5000 Sales Records'!M3373:M3402)</f>
        <v>1374098.2717936733</v>
      </c>
      <c r="F3351">
        <f>'5000 Sales Records'!N3373</f>
        <v>842340</v>
      </c>
      <c r="G3351">
        <f>STD!A3351*Regression!$D$21+STD!B3351*Regression!$D$22+STD!C3351*Regression!$D$23+STD!D3351*Regression!$D$24+STD!E3351*Regression!$D$25</f>
        <v>14049.676197367953</v>
      </c>
    </row>
    <row r="3352" spans="1:7" x14ac:dyDescent="0.35">
      <c r="A3352">
        <f>STDEV('5000 Sales Records'!I3374:I3403)</f>
        <v>3117.0452159314145</v>
      </c>
      <c r="B3352">
        <f>STDEV('5000 Sales Records'!J3374:J3403)</f>
        <v>222.03289616605255</v>
      </c>
      <c r="C3352">
        <f>STDEV('5000 Sales Records'!K3374:K3403)</f>
        <v>173.52521592274275</v>
      </c>
      <c r="D3352">
        <f>STDEV('5000 Sales Records'!L3374:L3403)</f>
        <v>1710557.4032952425</v>
      </c>
      <c r="E3352">
        <f>STDEV('5000 Sales Records'!M3374:M3403)</f>
        <v>1289618.8953088888</v>
      </c>
      <c r="F3352">
        <f>'5000 Sales Records'!N3374</f>
        <v>317330.7</v>
      </c>
      <c r="G3352">
        <f>STD!A3352*Regression!$D$21+STD!B3352*Regression!$D$22+STD!C3352*Regression!$D$23+STD!D3352*Regression!$D$24+STD!E3352*Regression!$D$25</f>
        <v>12322.268818581011</v>
      </c>
    </row>
    <row r="3353" spans="1:7" x14ac:dyDescent="0.35">
      <c r="A3353">
        <f>STDEV('5000 Sales Records'!I3375:I3404)</f>
        <v>3188.2346724224649</v>
      </c>
      <c r="B3353">
        <f>STDEV('5000 Sales Records'!J3375:J3404)</f>
        <v>234.60299692258297</v>
      </c>
      <c r="C3353">
        <f>STDEV('5000 Sales Records'!K3375:K3404)</f>
        <v>185.40540354963312</v>
      </c>
      <c r="D3353">
        <f>STDEV('5000 Sales Records'!L3375:L3404)</f>
        <v>1905314.4890594864</v>
      </c>
      <c r="E3353">
        <f>STDEV('5000 Sales Records'!M3375:M3404)</f>
        <v>1467558.7895683525</v>
      </c>
      <c r="F3353">
        <f>'5000 Sales Records'!N3375</f>
        <v>462624.6</v>
      </c>
      <c r="G3353">
        <f>STD!A3353*Regression!$D$21+STD!B3353*Regression!$D$22+STD!C3353*Regression!$D$23+STD!D3353*Regression!$D$24+STD!E3353*Regression!$D$25</f>
        <v>21387.222852616105</v>
      </c>
    </row>
    <row r="3354" spans="1:7" x14ac:dyDescent="0.35">
      <c r="A3354">
        <f>STDEV('5000 Sales Records'!I3376:I3405)</f>
        <v>3223.0356362664807</v>
      </c>
      <c r="B3354">
        <f>STDEV('5000 Sales Records'!J3376:J3405)</f>
        <v>234.602996922583</v>
      </c>
      <c r="C3354">
        <f>STDEV('5000 Sales Records'!K3376:K3405)</f>
        <v>185.40540354963315</v>
      </c>
      <c r="D3354">
        <f>STDEV('5000 Sales Records'!L3376:L3405)</f>
        <v>1918108.5818112895</v>
      </c>
      <c r="E3354">
        <f>STDEV('5000 Sales Records'!M3376:M3405)</f>
        <v>1476122.2604987666</v>
      </c>
      <c r="F3354">
        <f>'5000 Sales Records'!N3376</f>
        <v>1250930.04</v>
      </c>
      <c r="G3354">
        <f>STD!A3354*Regression!$D$21+STD!B3354*Regression!$D$22+STD!C3354*Regression!$D$23+STD!D3354*Regression!$D$24+STD!E3354*Regression!$D$25</f>
        <v>22646.938576131593</v>
      </c>
    </row>
    <row r="3355" spans="1:7" x14ac:dyDescent="0.35">
      <c r="A3355">
        <f>STDEV('5000 Sales Records'!I3377:I3406)</f>
        <v>3200.2461255921889</v>
      </c>
      <c r="B3355">
        <f>STDEV('5000 Sales Records'!J3377:J3406)</f>
        <v>222.91297568601837</v>
      </c>
      <c r="C3355">
        <f>STDEV('5000 Sales Records'!K3377:K3406)</f>
        <v>176.3123485103678</v>
      </c>
      <c r="D3355">
        <f>STDEV('5000 Sales Records'!L3377:L3406)</f>
        <v>1800784.7313323524</v>
      </c>
      <c r="E3355">
        <f>STDEV('5000 Sales Records'!M3377:M3406)</f>
        <v>1386141.5209609272</v>
      </c>
      <c r="F3355">
        <f>'5000 Sales Records'!N3377</f>
        <v>81094.16</v>
      </c>
      <c r="G3355">
        <f>STD!A3355*Regression!$D$21+STD!B3355*Regression!$D$22+STD!C3355*Regression!$D$23+STD!D3355*Regression!$D$24+STD!E3355*Regression!$D$25</f>
        <v>5145.4101830031723</v>
      </c>
    </row>
    <row r="3356" spans="1:7" x14ac:dyDescent="0.35">
      <c r="A3356">
        <f>STDEV('5000 Sales Records'!I3378:I3407)</f>
        <v>3208.6541671498062</v>
      </c>
      <c r="B3356">
        <f>STDEV('5000 Sales Records'!J3378:J3407)</f>
        <v>222.36872684618993</v>
      </c>
      <c r="C3356">
        <f>STDEV('5000 Sales Records'!K3378:K3407)</f>
        <v>176.7656201844562</v>
      </c>
      <c r="D3356">
        <f>STDEV('5000 Sales Records'!L3378:L3407)</f>
        <v>1799916.3870057124</v>
      </c>
      <c r="E3356">
        <f>STDEV('5000 Sales Records'!M3378:M3407)</f>
        <v>1387622.9486691011</v>
      </c>
      <c r="F3356">
        <f>'5000 Sales Records'!N3378</f>
        <v>187674.34</v>
      </c>
      <c r="G3356">
        <f>STD!A3356*Regression!$D$21+STD!B3356*Regression!$D$22+STD!C3356*Regression!$D$23+STD!D3356*Regression!$D$24+STD!E3356*Regression!$D$25</f>
        <v>5133.7859500651248</v>
      </c>
    </row>
    <row r="3357" spans="1:7" x14ac:dyDescent="0.35">
      <c r="A3357">
        <f>STDEV('5000 Sales Records'!I3379:I3408)</f>
        <v>3180.821672201198</v>
      </c>
      <c r="B3357">
        <f>STDEV('5000 Sales Records'!J3379:J3408)</f>
        <v>220.80496736249853</v>
      </c>
      <c r="C3357">
        <f>STDEV('5000 Sales Records'!K3379:K3408)</f>
        <v>175.74077894549072</v>
      </c>
      <c r="D3357">
        <f>STDEV('5000 Sales Records'!L3379:L3408)</f>
        <v>1796615.9323482283</v>
      </c>
      <c r="E3357">
        <f>STDEV('5000 Sales Records'!M3379:M3408)</f>
        <v>1384998.2940387398</v>
      </c>
      <c r="F3357">
        <f>'5000 Sales Records'!N3379</f>
        <v>516937.5</v>
      </c>
      <c r="G3357">
        <f>STD!A3357*Regression!$D$21+STD!B3357*Regression!$D$22+STD!C3357*Regression!$D$23+STD!D3357*Regression!$D$24+STD!E3357*Regression!$D$25</f>
        <v>8397.55180860986</v>
      </c>
    </row>
    <row r="3358" spans="1:7" x14ac:dyDescent="0.35">
      <c r="A3358">
        <f>STDEV('5000 Sales Records'!I3380:I3409)</f>
        <v>3128.161522419331</v>
      </c>
      <c r="B3358">
        <f>STDEV('5000 Sales Records'!J3380:J3409)</f>
        <v>233.24737976845654</v>
      </c>
      <c r="C3358">
        <f>STDEV('5000 Sales Records'!K3380:K3409)</f>
        <v>187.37918715495212</v>
      </c>
      <c r="D3358">
        <f>STDEV('5000 Sales Records'!L3380:L3409)</f>
        <v>1938760.9548594749</v>
      </c>
      <c r="E3358">
        <f>STDEV('5000 Sales Records'!M3380:M3409)</f>
        <v>1513334.139920467</v>
      </c>
      <c r="F3358">
        <f>'5000 Sales Records'!N3380</f>
        <v>24078.31</v>
      </c>
      <c r="G3358">
        <f>STD!A3358*Regression!$D$21+STD!B3358*Regression!$D$22+STD!C3358*Regression!$D$23+STD!D3358*Regression!$D$24+STD!E3358*Regression!$D$25</f>
        <v>24426.464043626562</v>
      </c>
    </row>
    <row r="3359" spans="1:7" x14ac:dyDescent="0.35">
      <c r="A3359">
        <f>STDEV('5000 Sales Records'!I3381:I3410)</f>
        <v>2998.7091744021591</v>
      </c>
      <c r="B3359">
        <f>STDEV('5000 Sales Records'!J3381:J3410)</f>
        <v>231.0795292139141</v>
      </c>
      <c r="C3359">
        <f>STDEV('5000 Sales Records'!K3381:K3410)</f>
        <v>186.05593294496953</v>
      </c>
      <c r="D3359">
        <f>STDEV('5000 Sales Records'!L3381:L3410)</f>
        <v>1930295.0977387701</v>
      </c>
      <c r="E3359">
        <f>STDEV('5000 Sales Records'!M3381:M3410)</f>
        <v>1507937.8596277544</v>
      </c>
      <c r="F3359">
        <f>'5000 Sales Records'!N3381</f>
        <v>1237837.3700000001</v>
      </c>
      <c r="G3359">
        <f>STD!A3359*Regression!$D$21+STD!B3359*Regression!$D$22+STD!C3359*Regression!$D$23+STD!D3359*Regression!$D$24+STD!E3359*Regression!$D$25</f>
        <v>34759.906776683638</v>
      </c>
    </row>
    <row r="3360" spans="1:7" x14ac:dyDescent="0.35">
      <c r="A3360">
        <f>STDEV('5000 Sales Records'!I3382:I3411)</f>
        <v>2959.9880661455613</v>
      </c>
      <c r="B3360">
        <f>STDEV('5000 Sales Records'!J3382:J3411)</f>
        <v>217.10261658551215</v>
      </c>
      <c r="C3360">
        <f>STDEV('5000 Sales Records'!K3382:K3411)</f>
        <v>175.80107684735515</v>
      </c>
      <c r="D3360">
        <f>STDEV('5000 Sales Records'!L3382:L3411)</f>
        <v>1808063.1392607407</v>
      </c>
      <c r="E3360">
        <f>STDEV('5000 Sales Records'!M3382:M3411)</f>
        <v>1417659.1362362241</v>
      </c>
      <c r="F3360">
        <f>'5000 Sales Records'!N3382</f>
        <v>30834.54</v>
      </c>
      <c r="G3360">
        <f>STD!A3360*Regression!$D$21+STD!B3360*Regression!$D$22+STD!C3360*Regression!$D$23+STD!D3360*Regression!$D$24+STD!E3360*Regression!$D$25</f>
        <v>17420.914448134368</v>
      </c>
    </row>
    <row r="3361" spans="1:7" x14ac:dyDescent="0.35">
      <c r="A3361">
        <f>STDEV('5000 Sales Records'!I3383:I3412)</f>
        <v>3031.0481531801092</v>
      </c>
      <c r="B3361">
        <f>STDEV('5000 Sales Records'!J3383:J3412)</f>
        <v>214.82270471224658</v>
      </c>
      <c r="C3361">
        <f>STDEV('5000 Sales Records'!K3383:K3412)</f>
        <v>174.59720661219532</v>
      </c>
      <c r="D3361">
        <f>STDEV('5000 Sales Records'!L3383:L3412)</f>
        <v>1809198.1408729365</v>
      </c>
      <c r="E3361">
        <f>STDEV('5000 Sales Records'!M3383:M3412)</f>
        <v>1418429.5100397815</v>
      </c>
      <c r="F3361">
        <f>'5000 Sales Records'!N3383</f>
        <v>37715.760000000002</v>
      </c>
      <c r="G3361">
        <f>STD!A3361*Regression!$D$21+STD!B3361*Regression!$D$22+STD!C3361*Regression!$D$23+STD!D3361*Regression!$D$24+STD!E3361*Regression!$D$25</f>
        <v>15036.040685263462</v>
      </c>
    </row>
    <row r="3362" spans="1:7" x14ac:dyDescent="0.35">
      <c r="A3362">
        <f>STDEV('5000 Sales Records'!I3384:I3413)</f>
        <v>2931.294711395883</v>
      </c>
      <c r="B3362">
        <f>STDEV('5000 Sales Records'!J3384:J3413)</f>
        <v>215.54998659697029</v>
      </c>
      <c r="C3362">
        <f>STDEV('5000 Sales Records'!K3384:K3413)</f>
        <v>175.78668961027151</v>
      </c>
      <c r="D3362">
        <f>STDEV('5000 Sales Records'!L3384:L3413)</f>
        <v>1801288.7689688304</v>
      </c>
      <c r="E3362">
        <f>STDEV('5000 Sales Records'!M3384:M3413)</f>
        <v>1416336.5455823326</v>
      </c>
      <c r="F3362">
        <f>'5000 Sales Records'!N3384</f>
        <v>44427.42</v>
      </c>
      <c r="G3362">
        <f>STD!A3362*Regression!$D$21+STD!B3362*Regression!$D$22+STD!C3362*Regression!$D$23+STD!D3362*Regression!$D$24+STD!E3362*Regression!$D$25</f>
        <v>19079.170208464609</v>
      </c>
    </row>
    <row r="3363" spans="1:7" x14ac:dyDescent="0.35">
      <c r="A3363">
        <f>STDEV('5000 Sales Records'!I3385:I3414)</f>
        <v>2908.6846290487338</v>
      </c>
      <c r="B3363">
        <f>STDEV('5000 Sales Records'!J3385:J3414)</f>
        <v>214.61014826649171</v>
      </c>
      <c r="C3363">
        <f>STDEV('5000 Sales Records'!K3385:K3414)</f>
        <v>175.20052456096352</v>
      </c>
      <c r="D3363">
        <f>STDEV('5000 Sales Records'!L3385:L3414)</f>
        <v>1797098.5486947894</v>
      </c>
      <c r="E3363">
        <f>STDEV('5000 Sales Records'!M3385:M3414)</f>
        <v>1413641.3870959068</v>
      </c>
      <c r="F3363">
        <f>'5000 Sales Records'!N3385</f>
        <v>73335.78</v>
      </c>
      <c r="G3363">
        <f>STD!A3363*Regression!$D$21+STD!B3363*Regression!$D$22+STD!C3363*Regression!$D$23+STD!D3363*Regression!$D$24+STD!E3363*Regression!$D$25</f>
        <v>20551.053907609778</v>
      </c>
    </row>
    <row r="3364" spans="1:7" x14ac:dyDescent="0.35">
      <c r="A3364">
        <f>STDEV('5000 Sales Records'!I3386:I3415)</f>
        <v>3027.7871022880076</v>
      </c>
      <c r="B3364">
        <f>STDEV('5000 Sales Records'!J3386:J3415)</f>
        <v>215.87515845464046</v>
      </c>
      <c r="C3364">
        <f>STDEV('5000 Sales Records'!K3386:K3415)</f>
        <v>175.90776774292502</v>
      </c>
      <c r="D3364">
        <f>STDEV('5000 Sales Records'!L3386:L3415)</f>
        <v>1802043.9460635465</v>
      </c>
      <c r="E3364">
        <f>STDEV('5000 Sales Records'!M3386:M3415)</f>
        <v>1416639.243171568</v>
      </c>
      <c r="F3364">
        <f>'5000 Sales Records'!N3386</f>
        <v>783805.96</v>
      </c>
      <c r="G3364">
        <f>STD!A3364*Regression!$D$21+STD!B3364*Regression!$D$22+STD!C3364*Regression!$D$23+STD!D3364*Regression!$D$24+STD!E3364*Regression!$D$25</f>
        <v>10828.400723541621</v>
      </c>
    </row>
    <row r="3365" spans="1:7" x14ac:dyDescent="0.35">
      <c r="A3365">
        <f>STDEV('5000 Sales Records'!I3387:I3416)</f>
        <v>3069.6737519935505</v>
      </c>
      <c r="B3365">
        <f>STDEV('5000 Sales Records'!J3387:J3416)</f>
        <v>214.13672921649908</v>
      </c>
      <c r="C3365">
        <f>STDEV('5000 Sales Records'!K3387:K3416)</f>
        <v>175.91886741813164</v>
      </c>
      <c r="D3365">
        <f>STDEV('5000 Sales Records'!L3387:L3416)</f>
        <v>1801245.7223435796</v>
      </c>
      <c r="E3365">
        <f>STDEV('5000 Sales Records'!M3387:M3416)</f>
        <v>1418323.9764307563</v>
      </c>
      <c r="F3365">
        <f>'5000 Sales Records'!N3387</f>
        <v>676030.29</v>
      </c>
      <c r="G3365">
        <f>STD!A3365*Regression!$D$21+STD!B3365*Regression!$D$22+STD!C3365*Regression!$D$23+STD!D3365*Regression!$D$24+STD!E3365*Regression!$D$25</f>
        <v>10129.910367848817</v>
      </c>
    </row>
    <row r="3366" spans="1:7" x14ac:dyDescent="0.35">
      <c r="A3366">
        <f>STDEV('5000 Sales Records'!I3388:I3417)</f>
        <v>3057.7253488819761</v>
      </c>
      <c r="B3366">
        <f>STDEV('5000 Sales Records'!J3388:J3417)</f>
        <v>214.18954712252349</v>
      </c>
      <c r="C3366">
        <f>STDEV('5000 Sales Records'!K3388:K3417)</f>
        <v>175.75898232797525</v>
      </c>
      <c r="D3366">
        <f>STDEV('5000 Sales Records'!L3388:L3417)</f>
        <v>1803615.3708119993</v>
      </c>
      <c r="E3366">
        <f>STDEV('5000 Sales Records'!M3388:M3417)</f>
        <v>1419126.6985279659</v>
      </c>
      <c r="F3366">
        <f>'5000 Sales Records'!N3388</f>
        <v>123848.82</v>
      </c>
      <c r="G3366">
        <f>STD!A3366*Regression!$D$21+STD!B3366*Regression!$D$22+STD!C3366*Regression!$D$23+STD!D3366*Regression!$D$24+STD!E3366*Regression!$D$25</f>
        <v>12032.190563932294</v>
      </c>
    </row>
    <row r="3367" spans="1:7" x14ac:dyDescent="0.35">
      <c r="A3367">
        <f>STDEV('5000 Sales Records'!I3389:I3418)</f>
        <v>3022.062307945263</v>
      </c>
      <c r="B3367">
        <f>STDEV('5000 Sales Records'!J3389:J3418)</f>
        <v>217.62404647074018</v>
      </c>
      <c r="C3367">
        <f>STDEV('5000 Sales Records'!K3389:K3418)</f>
        <v>176.60446074734938</v>
      </c>
      <c r="D3367">
        <f>STDEV('5000 Sales Records'!L3389:L3418)</f>
        <v>1794824.1506603889</v>
      </c>
      <c r="E3367">
        <f>STDEV('5000 Sales Records'!M3389:M3418)</f>
        <v>1413266.0938604015</v>
      </c>
      <c r="F3367">
        <f>'5000 Sales Records'!N3389</f>
        <v>10868</v>
      </c>
      <c r="G3367">
        <f>STD!A3367*Regression!$D$21+STD!B3367*Regression!$D$22+STD!C3367*Regression!$D$23+STD!D3367*Regression!$D$24+STD!E3367*Regression!$D$25</f>
        <v>4375.836750325514</v>
      </c>
    </row>
    <row r="3368" spans="1:7" x14ac:dyDescent="0.35">
      <c r="A3368">
        <f>STDEV('5000 Sales Records'!I3390:I3419)</f>
        <v>2898.440195858027</v>
      </c>
      <c r="B3368">
        <f>STDEV('5000 Sales Records'!J3390:J3419)</f>
        <v>215.06174483638176</v>
      </c>
      <c r="C3368">
        <f>STDEV('5000 Sales Records'!K3390:K3419)</f>
        <v>172.86275460374748</v>
      </c>
      <c r="D3368">
        <f>STDEV('5000 Sales Records'!L3390:L3419)</f>
        <v>1785880.5106708638</v>
      </c>
      <c r="E3368">
        <f>STDEV('5000 Sales Records'!M3390:M3419)</f>
        <v>1408678.0260647838</v>
      </c>
      <c r="F3368">
        <f>'5000 Sales Records'!N3390</f>
        <v>26451.47</v>
      </c>
      <c r="G3368">
        <f>STD!A3368*Regression!$D$21+STD!B3368*Regression!$D$22+STD!C3368*Regression!$D$23+STD!D3368*Regression!$D$24+STD!E3368*Regression!$D$25</f>
        <v>6854.4172695945017</v>
      </c>
    </row>
    <row r="3369" spans="1:7" x14ac:dyDescent="0.35">
      <c r="A3369">
        <f>STDEV('5000 Sales Records'!I3391:I3420)</f>
        <v>2789.1690609525112</v>
      </c>
      <c r="B3369">
        <f>STDEV('5000 Sales Records'!J3391:J3420)</f>
        <v>214.69322472137864</v>
      </c>
      <c r="C3369">
        <f>STDEV('5000 Sales Records'!K3391:K3420)</f>
        <v>172.59931874907181</v>
      </c>
      <c r="D3369">
        <f>STDEV('5000 Sales Records'!L3391:L3420)</f>
        <v>1775207.9956353391</v>
      </c>
      <c r="E3369">
        <f>STDEV('5000 Sales Records'!M3391:M3420)</f>
        <v>1402828.4048526669</v>
      </c>
      <c r="F3369">
        <f>'5000 Sales Records'!N3391</f>
        <v>304758.78000000003</v>
      </c>
      <c r="G3369">
        <f>STD!A3369*Regression!$D$21+STD!B3369*Regression!$D$22+STD!C3369*Regression!$D$23+STD!D3369*Regression!$D$24+STD!E3369*Regression!$D$25</f>
        <v>11570.675030735787</v>
      </c>
    </row>
    <row r="3370" spans="1:7" x14ac:dyDescent="0.35">
      <c r="A3370">
        <f>STDEV('5000 Sales Records'!I3392:I3421)</f>
        <v>2923.2696441901626</v>
      </c>
      <c r="B3370">
        <f>STDEV('5000 Sales Records'!J3392:J3421)</f>
        <v>217.93287290978537</v>
      </c>
      <c r="C3370">
        <f>STDEV('5000 Sales Records'!K3392:K3421)</f>
        <v>174.41938358352027</v>
      </c>
      <c r="D3370">
        <f>STDEV('5000 Sales Records'!L3392:L3421)</f>
        <v>1789453.8140958899</v>
      </c>
      <c r="E3370">
        <f>STDEV('5000 Sales Records'!M3392:M3421)</f>
        <v>1411411.1532912164</v>
      </c>
      <c r="F3370">
        <f>'5000 Sales Records'!N3392</f>
        <v>15456.42</v>
      </c>
      <c r="G3370">
        <f>STD!A3370*Regression!$D$21+STD!B3370*Regression!$D$22+STD!C3370*Regression!$D$23+STD!D3370*Regression!$D$24+STD!E3370*Regression!$D$25</f>
        <v>1685.7431942797266</v>
      </c>
    </row>
    <row r="3371" spans="1:7" x14ac:dyDescent="0.35">
      <c r="A3371">
        <f>STDEV('5000 Sales Records'!I3393:I3422)</f>
        <v>2838.0198578926656</v>
      </c>
      <c r="B3371">
        <f>STDEV('5000 Sales Records'!J3393:J3422)</f>
        <v>217.08281028215936</v>
      </c>
      <c r="C3371">
        <f>STDEV('5000 Sales Records'!K3393:K3422)</f>
        <v>173.88720216899495</v>
      </c>
      <c r="D3371">
        <f>STDEV('5000 Sales Records'!L3393:L3422)</f>
        <v>1779953.2435477823</v>
      </c>
      <c r="E3371">
        <f>STDEV('5000 Sales Records'!M3393:M3422)</f>
        <v>1405405.8806848219</v>
      </c>
      <c r="F3371">
        <f>'5000 Sales Records'!N3393</f>
        <v>1541951.92</v>
      </c>
      <c r="G3371">
        <f>STD!A3371*Regression!$D$21+STD!B3371*Regression!$D$22+STD!C3371*Regression!$D$23+STD!D3371*Regression!$D$24+STD!E3371*Regression!$D$25</f>
        <v>6327.3416347422171</v>
      </c>
    </row>
    <row r="3372" spans="1:7" x14ac:dyDescent="0.35">
      <c r="A3372">
        <f>STDEV('5000 Sales Records'!I3394:I3423)</f>
        <v>2854.9558766242367</v>
      </c>
      <c r="B3372">
        <f>STDEV('5000 Sales Records'!J3394:J3423)</f>
        <v>217.08281028215936</v>
      </c>
      <c r="C3372">
        <f>STDEV('5000 Sales Records'!K3394:K3423)</f>
        <v>173.88720216899492</v>
      </c>
      <c r="D3372">
        <f>STDEV('5000 Sales Records'!L3394:L3423)</f>
        <v>1526963.8907124652</v>
      </c>
      <c r="E3372">
        <f>STDEV('5000 Sales Records'!M3394:M3423)</f>
        <v>1218871.0082836626</v>
      </c>
      <c r="F3372">
        <f>'5000 Sales Records'!N3394</f>
        <v>276471.96000000002</v>
      </c>
      <c r="G3372">
        <f>STD!A3372*Regression!$D$21+STD!B3372*Regression!$D$22+STD!C3372*Regression!$D$23+STD!D3372*Regression!$D$24+STD!E3372*Regression!$D$25</f>
        <v>-60805.459652157035</v>
      </c>
    </row>
    <row r="3373" spans="1:7" x14ac:dyDescent="0.35">
      <c r="A3373">
        <f>STDEV('5000 Sales Records'!I3395:I3424)</f>
        <v>2895.4770089219151</v>
      </c>
      <c r="B3373">
        <f>STDEV('5000 Sales Records'!J3395:J3424)</f>
        <v>219.07445395514998</v>
      </c>
      <c r="C3373">
        <f>STDEV('5000 Sales Records'!K3395:K3424)</f>
        <v>175.01570455149209</v>
      </c>
      <c r="D3373">
        <f>STDEV('5000 Sales Records'!L3395:L3424)</f>
        <v>1536740.2518555061</v>
      </c>
      <c r="E3373">
        <f>STDEV('5000 Sales Records'!M3395:M3424)</f>
        <v>1224663.0558445777</v>
      </c>
      <c r="F3373">
        <f>'5000 Sales Records'!N3395</f>
        <v>23340.85</v>
      </c>
      <c r="G3373">
        <f>STD!A3373*Regression!$D$21+STD!B3373*Regression!$D$22+STD!C3373*Regression!$D$23+STD!D3373*Regression!$D$24+STD!E3373*Regression!$D$25</f>
        <v>-62845.672377535375</v>
      </c>
    </row>
    <row r="3374" spans="1:7" x14ac:dyDescent="0.35">
      <c r="A3374">
        <f>STDEV('5000 Sales Records'!I3396:I3425)</f>
        <v>2886.2248311353137</v>
      </c>
      <c r="B3374">
        <f>STDEV('5000 Sales Records'!J3396:J3425)</f>
        <v>217.9295167880461</v>
      </c>
      <c r="C3374">
        <f>STDEV('5000 Sales Records'!K3396:K3425)</f>
        <v>174.36993818336052</v>
      </c>
      <c r="D3374">
        <f>STDEV('5000 Sales Records'!L3396:L3425)</f>
        <v>1530105.9036981668</v>
      </c>
      <c r="E3374">
        <f>STDEV('5000 Sales Records'!M3396:M3425)</f>
        <v>1220796.7303560304</v>
      </c>
      <c r="F3374">
        <f>'5000 Sales Records'!N3396</f>
        <v>173314.96</v>
      </c>
      <c r="G3374">
        <f>STD!A3374*Regression!$D$21+STD!B3374*Regression!$D$22+STD!C3374*Regression!$D$23+STD!D3374*Regression!$D$24+STD!E3374*Regression!$D$25</f>
        <v>-63310.924849911127</v>
      </c>
    </row>
    <row r="3375" spans="1:7" x14ac:dyDescent="0.35">
      <c r="A3375">
        <f>STDEV('5000 Sales Records'!I3397:I3426)</f>
        <v>2901.9371193786374</v>
      </c>
      <c r="B3375">
        <f>STDEV('5000 Sales Records'!J3397:J3426)</f>
        <v>218.76422048884496</v>
      </c>
      <c r="C3375">
        <f>STDEV('5000 Sales Records'!K3397:K3426)</f>
        <v>174.89398275829126</v>
      </c>
      <c r="D3375">
        <f>STDEV('5000 Sales Records'!L3397:L3426)</f>
        <v>1538194.3881715732</v>
      </c>
      <c r="E3375">
        <f>STDEV('5000 Sales Records'!M3397:M3426)</f>
        <v>1225830.1124291588</v>
      </c>
      <c r="F3375">
        <f>'5000 Sales Records'!N3397</f>
        <v>1215795.28</v>
      </c>
      <c r="G3375">
        <f>STD!A3375*Regression!$D$21+STD!B3375*Regression!$D$22+STD!C3375*Regression!$D$23+STD!D3375*Regression!$D$24+STD!E3375*Regression!$D$25</f>
        <v>-62538.710035030264</v>
      </c>
    </row>
    <row r="3376" spans="1:7" x14ac:dyDescent="0.35">
      <c r="A3376">
        <f>STDEV('5000 Sales Records'!I3398:I3427)</f>
        <v>2866.5491978070554</v>
      </c>
      <c r="B3376">
        <f>STDEV('5000 Sales Records'!J3398:J3427)</f>
        <v>217.57287732128302</v>
      </c>
      <c r="C3376">
        <f>STDEV('5000 Sales Records'!K3398:K3427)</f>
        <v>176.49082356530221</v>
      </c>
      <c r="D3376">
        <f>STDEV('5000 Sales Records'!L3398:L3427)</f>
        <v>1457026.1018003507</v>
      </c>
      <c r="E3376">
        <f>STDEV('5000 Sales Records'!M3398:M3427)</f>
        <v>1180954.714888009</v>
      </c>
      <c r="F3376">
        <f>'5000 Sales Records'!N3398</f>
        <v>264824.64</v>
      </c>
      <c r="G3376">
        <f>STD!A3376*Regression!$D$21+STD!B3376*Regression!$D$22+STD!C3376*Regression!$D$23+STD!D3376*Regression!$D$24+STD!E3376*Regression!$D$25</f>
        <v>-86946.772219370352</v>
      </c>
    </row>
    <row r="3377" spans="1:7" x14ac:dyDescent="0.35">
      <c r="A3377">
        <f>STDEV('5000 Sales Records'!I3399:I3428)</f>
        <v>2975.2616863561516</v>
      </c>
      <c r="B3377">
        <f>STDEV('5000 Sales Records'!J3399:J3428)</f>
        <v>216.95661917699732</v>
      </c>
      <c r="C3377">
        <f>STDEV('5000 Sales Records'!K3399:K3428)</f>
        <v>175.53280145540208</v>
      </c>
      <c r="D3377">
        <f>STDEV('5000 Sales Records'!L3399:L3428)</f>
        <v>1464447.8072331699</v>
      </c>
      <c r="E3377">
        <f>STDEV('5000 Sales Records'!M3399:M3428)</f>
        <v>1183295.0114263212</v>
      </c>
      <c r="F3377">
        <f>'5000 Sales Records'!N3399</f>
        <v>135775.07999999999</v>
      </c>
      <c r="G3377">
        <f>STD!A3377*Regression!$D$21+STD!B3377*Regression!$D$22+STD!C3377*Regression!$D$23+STD!D3377*Regression!$D$24+STD!E3377*Regression!$D$25</f>
        <v>-92097.640289963689</v>
      </c>
    </row>
    <row r="3378" spans="1:7" x14ac:dyDescent="0.35">
      <c r="A3378">
        <f>STDEV('5000 Sales Records'!I3400:I3429)</f>
        <v>3068.2876989370275</v>
      </c>
      <c r="B3378">
        <f>STDEV('5000 Sales Records'!J3400:J3429)</f>
        <v>215.42463739289914</v>
      </c>
      <c r="C3378">
        <f>STDEV('5000 Sales Records'!K3400:K3429)</f>
        <v>174.73327099936617</v>
      </c>
      <c r="D3378">
        <f>STDEV('5000 Sales Records'!L3400:L3429)</f>
        <v>1472027.9201700122</v>
      </c>
      <c r="E3378">
        <f>STDEV('5000 Sales Records'!M3400:M3429)</f>
        <v>1188070.0991783766</v>
      </c>
      <c r="F3378">
        <f>'5000 Sales Records'!N3400</f>
        <v>283958.74</v>
      </c>
      <c r="G3378">
        <f>STD!A3378*Regression!$D$21+STD!B3378*Regression!$D$22+STD!C3378*Regression!$D$23+STD!D3378*Regression!$D$24+STD!E3378*Regression!$D$25</f>
        <v>-94941.072350859176</v>
      </c>
    </row>
    <row r="3379" spans="1:7" x14ac:dyDescent="0.35">
      <c r="A3379">
        <f>STDEV('5000 Sales Records'!I3401:I3430)</f>
        <v>3069.4138234425527</v>
      </c>
      <c r="B3379">
        <f>STDEV('5000 Sales Records'!J3401:J3430)</f>
        <v>216.62719298131876</v>
      </c>
      <c r="C3379">
        <f>STDEV('5000 Sales Records'!K3401:K3430)</f>
        <v>175.27811890801158</v>
      </c>
      <c r="D3379">
        <f>STDEV('5000 Sales Records'!L3401:L3430)</f>
        <v>1476679.0851284477</v>
      </c>
      <c r="E3379">
        <f>STDEV('5000 Sales Records'!M3401:M3430)</f>
        <v>1190446.3554391477</v>
      </c>
      <c r="F3379">
        <f>'5000 Sales Records'!N3401</f>
        <v>240525.88</v>
      </c>
      <c r="G3379">
        <f>STD!A3379*Regression!$D$21+STD!B3379*Regression!$D$22+STD!C3379*Regression!$D$23+STD!D3379*Regression!$D$24+STD!E3379*Regression!$D$25</f>
        <v>-94759.649266227614</v>
      </c>
    </row>
    <row r="3380" spans="1:7" x14ac:dyDescent="0.35">
      <c r="A3380">
        <f>STDEV('5000 Sales Records'!I3402:I3431)</f>
        <v>2908.4109792355571</v>
      </c>
      <c r="B3380">
        <f>STDEV('5000 Sales Records'!J3402:J3431)</f>
        <v>215.44119935024338</v>
      </c>
      <c r="C3380">
        <f>STDEV('5000 Sales Records'!K3402:K3431)</f>
        <v>174.6548773418892</v>
      </c>
      <c r="D3380">
        <f>STDEV('5000 Sales Records'!L3402:L3431)</f>
        <v>1476449.6790025139</v>
      </c>
      <c r="E3380">
        <f>STDEV('5000 Sales Records'!M3402:M3431)</f>
        <v>1190501.389981752</v>
      </c>
      <c r="F3380">
        <f>'5000 Sales Records'!N3402</f>
        <v>190132.5</v>
      </c>
      <c r="G3380">
        <f>STD!A3380*Regression!$D$21+STD!B3380*Regression!$D$22+STD!C3380*Regression!$D$23+STD!D3380*Regression!$D$24+STD!E3380*Regression!$D$25</f>
        <v>-79868.886703254888</v>
      </c>
    </row>
    <row r="3381" spans="1:7" x14ac:dyDescent="0.35">
      <c r="A3381">
        <f>STDEV('5000 Sales Records'!I3403:I3432)</f>
        <v>2890.940688490135</v>
      </c>
      <c r="B3381">
        <f>STDEV('5000 Sales Records'!J3403:J3432)</f>
        <v>216.62912439806257</v>
      </c>
      <c r="C3381">
        <f>STDEV('5000 Sales Records'!K3403:K3432)</f>
        <v>173.05926889728951</v>
      </c>
      <c r="D3381">
        <f>STDEV('5000 Sales Records'!L3403:L3432)</f>
        <v>1478579.336645436</v>
      </c>
      <c r="E3381">
        <f>STDEV('5000 Sales Records'!M3403:M3432)</f>
        <v>1192304.1564024095</v>
      </c>
      <c r="F3381">
        <f>'5000 Sales Records'!N3403</f>
        <v>770618.54</v>
      </c>
      <c r="G3381">
        <f>STD!A3381*Regression!$D$21+STD!B3381*Regression!$D$22+STD!C3381*Regression!$D$23+STD!D3381*Regression!$D$24+STD!E3381*Regression!$D$25</f>
        <v>-86450.39340958721</v>
      </c>
    </row>
    <row r="3382" spans="1:7" x14ac:dyDescent="0.35">
      <c r="A3382">
        <f>STDEV('5000 Sales Records'!I3404:I3433)</f>
        <v>2867.8426678979604</v>
      </c>
      <c r="B3382">
        <f>STDEV('5000 Sales Records'!J3404:J3433)</f>
        <v>216.56961780633415</v>
      </c>
      <c r="C3382">
        <f>STDEV('5000 Sales Records'!K3404:K3433)</f>
        <v>173.19058638277423</v>
      </c>
      <c r="D3382">
        <f>STDEV('5000 Sales Records'!L3404:L3433)</f>
        <v>1469244.1928818626</v>
      </c>
      <c r="E3382">
        <f>STDEV('5000 Sales Records'!M3404:M3433)</f>
        <v>1188129.4406098577</v>
      </c>
      <c r="F3382">
        <f>'5000 Sales Records'!N3404</f>
        <v>1141931.25</v>
      </c>
      <c r="G3382">
        <f>STD!A3382*Regression!$D$21+STD!B3382*Regression!$D$22+STD!C3382*Regression!$D$23+STD!D3382*Regression!$D$24+STD!E3382*Regression!$D$25</f>
        <v>-89020.056042421376</v>
      </c>
    </row>
    <row r="3383" spans="1:7" x14ac:dyDescent="0.35">
      <c r="A3383">
        <f>STDEV('5000 Sales Records'!I3405:I3434)</f>
        <v>2781.7312109341292</v>
      </c>
      <c r="B3383">
        <f>STDEV('5000 Sales Records'!J3405:J3434)</f>
        <v>202.13991155666895</v>
      </c>
      <c r="C3383">
        <f>STDEV('5000 Sales Records'!K3405:K3434)</f>
        <v>159.04923117535418</v>
      </c>
      <c r="D3383">
        <f>STDEV('5000 Sales Records'!L3405:L3434)</f>
        <v>1143830.4521234012</v>
      </c>
      <c r="E3383">
        <f>STDEV('5000 Sales Records'!M3405:M3434)</f>
        <v>912302.91412827116</v>
      </c>
      <c r="F3383">
        <f>'5000 Sales Records'!N3405</f>
        <v>77416.56</v>
      </c>
      <c r="G3383">
        <f>STD!A3383*Regression!$D$21+STD!B3383*Regression!$D$22+STD!C3383*Regression!$D$23+STD!D3383*Regression!$D$24+STD!E3383*Regression!$D$25</f>
        <v>-130489.61580154824</v>
      </c>
    </row>
    <row r="3384" spans="1:7" x14ac:dyDescent="0.35">
      <c r="A3384">
        <f>STDEV('5000 Sales Records'!I3406:I3435)</f>
        <v>2737.766546095474</v>
      </c>
      <c r="B3384">
        <f>STDEV('5000 Sales Records'!J3406:J3435)</f>
        <v>201.91426493872882</v>
      </c>
      <c r="C3384">
        <f>STDEV('5000 Sales Records'!K3406:K3435)</f>
        <v>158.91874378031258</v>
      </c>
      <c r="D3384">
        <f>STDEV('5000 Sales Records'!L3406:L3435)</f>
        <v>1138039.7666175265</v>
      </c>
      <c r="E3384">
        <f>STDEV('5000 Sales Records'!M3406:M3435)</f>
        <v>908691.56409086951</v>
      </c>
      <c r="F3384">
        <f>'5000 Sales Records'!N3406</f>
        <v>63078.48</v>
      </c>
      <c r="G3384">
        <f>STD!A3384*Regression!$D$21+STD!B3384*Regression!$D$22+STD!C3384*Regression!$D$23+STD!D3384*Regression!$D$24+STD!E3384*Regression!$D$25</f>
        <v>-128671.372022953</v>
      </c>
    </row>
    <row r="3385" spans="1:7" x14ac:dyDescent="0.35">
      <c r="A3385">
        <f>STDEV('5000 Sales Records'!I3407:I3436)</f>
        <v>2738.9865094320153</v>
      </c>
      <c r="B3385">
        <f>STDEV('5000 Sales Records'!J3407:J3436)</f>
        <v>199.88051095218304</v>
      </c>
      <c r="C3385">
        <f>STDEV('5000 Sales Records'!K3407:K3436)</f>
        <v>157.67568683925202</v>
      </c>
      <c r="D3385">
        <f>STDEV('5000 Sales Records'!L3407:L3436)</f>
        <v>1131289.3464327885</v>
      </c>
      <c r="E3385">
        <f>STDEV('5000 Sales Records'!M3407:M3436)</f>
        <v>904612.26519598451</v>
      </c>
      <c r="F3385">
        <f>'5000 Sales Records'!N3407</f>
        <v>209964.96</v>
      </c>
      <c r="G3385">
        <f>STD!A3385*Regression!$D$21+STD!B3385*Regression!$D$22+STD!C3385*Regression!$D$23+STD!D3385*Regression!$D$24+STD!E3385*Regression!$D$25</f>
        <v>-129053.75436448131</v>
      </c>
    </row>
    <row r="3386" spans="1:7" x14ac:dyDescent="0.35">
      <c r="A3386">
        <f>STDEV('5000 Sales Records'!I3408:I3437)</f>
        <v>2774.5993882932439</v>
      </c>
      <c r="B3386">
        <f>STDEV('5000 Sales Records'!J3408:J3437)</f>
        <v>199.07304069629566</v>
      </c>
      <c r="C3386">
        <f>STDEV('5000 Sales Records'!K3408:K3437)</f>
        <v>156.40377437019023</v>
      </c>
      <c r="D3386">
        <f>STDEV('5000 Sales Records'!L3408:L3437)</f>
        <v>1137506.8632807515</v>
      </c>
      <c r="E3386">
        <f>STDEV('5000 Sales Records'!M3408:M3437)</f>
        <v>904124.07187744288</v>
      </c>
      <c r="F3386">
        <f>'5000 Sales Records'!N3408</f>
        <v>562698.19999999995</v>
      </c>
      <c r="G3386">
        <f>STD!A3386*Regression!$D$21+STD!B3386*Regression!$D$22+STD!C3386*Regression!$D$23+STD!D3386*Regression!$D$24+STD!E3386*Regression!$D$25</f>
        <v>-126862.28384280077</v>
      </c>
    </row>
    <row r="3387" spans="1:7" x14ac:dyDescent="0.35">
      <c r="A3387">
        <f>STDEV('5000 Sales Records'!I3409:I3438)</f>
        <v>2847.4216253733271</v>
      </c>
      <c r="B3387">
        <f>STDEV('5000 Sales Records'!J3409:J3438)</f>
        <v>199.25442446781457</v>
      </c>
      <c r="C3387">
        <f>STDEV('5000 Sales Records'!K3409:K3438)</f>
        <v>156.70918674190844</v>
      </c>
      <c r="D3387">
        <f>STDEV('5000 Sales Records'!L3409:L3438)</f>
        <v>1134021.0188900335</v>
      </c>
      <c r="E3387">
        <f>STDEV('5000 Sales Records'!M3409:M3438)</f>
        <v>902540.63890730392</v>
      </c>
      <c r="F3387">
        <f>'5000 Sales Records'!N3409</f>
        <v>1018458.75</v>
      </c>
      <c r="G3387">
        <f>STD!A3387*Regression!$D$21+STD!B3387*Regression!$D$22+STD!C3387*Regression!$D$23+STD!D3387*Regression!$D$24+STD!E3387*Regression!$D$25</f>
        <v>-134460.75590124668</v>
      </c>
    </row>
    <row r="3388" spans="1:7" x14ac:dyDescent="0.35">
      <c r="A3388">
        <f>STDEV('5000 Sales Records'!I3410:I3439)</f>
        <v>2849.3324896862441</v>
      </c>
      <c r="B3388">
        <f>STDEV('5000 Sales Records'!J3410:J3439)</f>
        <v>185.82289282799775</v>
      </c>
      <c r="C3388">
        <f>STDEV('5000 Sales Records'!K3410:K3439)</f>
        <v>145.62375664310605</v>
      </c>
      <c r="D3388">
        <f>STDEV('5000 Sales Records'!L3410:L3439)</f>
        <v>921764.15830837272</v>
      </c>
      <c r="E3388">
        <f>STDEV('5000 Sales Records'!M3410:M3439)</f>
        <v>742274.97741337365</v>
      </c>
      <c r="F3388">
        <f>'5000 Sales Records'!N3410</f>
        <v>162514.1</v>
      </c>
      <c r="G3388">
        <f>STD!A3388*Regression!$D$21+STD!B3388*Regression!$D$22+STD!C3388*Regression!$D$23+STD!D3388*Regression!$D$24+STD!E3388*Regression!$D$25</f>
        <v>-179188.91336997668</v>
      </c>
    </row>
    <row r="3389" spans="1:7" x14ac:dyDescent="0.35">
      <c r="A3389">
        <f>STDEV('5000 Sales Records'!I3411:I3440)</f>
        <v>3007.0740664937584</v>
      </c>
      <c r="B3389">
        <f>STDEV('5000 Sales Records'!J3411:J3440)</f>
        <v>185.82289282799769</v>
      </c>
      <c r="C3389">
        <f>STDEV('5000 Sales Records'!K3411:K3440)</f>
        <v>145.62375664310605</v>
      </c>
      <c r="D3389">
        <f>STDEV('5000 Sales Records'!L3411:L3440)</f>
        <v>919782.97516496095</v>
      </c>
      <c r="E3389">
        <f>STDEV('5000 Sales Records'!M3411:M3440)</f>
        <v>741173.22167822602</v>
      </c>
      <c r="F3389">
        <f>'5000 Sales Records'!N3411</f>
        <v>459870.69</v>
      </c>
      <c r="G3389">
        <f>STD!A3389*Regression!$D$21+STD!B3389*Regression!$D$22+STD!C3389*Regression!$D$23+STD!D3389*Regression!$D$24+STD!E3389*Regression!$D$25</f>
        <v>-193273.51270489383</v>
      </c>
    </row>
    <row r="3390" spans="1:7" x14ac:dyDescent="0.35">
      <c r="A3390">
        <f>STDEV('5000 Sales Records'!I3412:I3441)</f>
        <v>3006.849955355769</v>
      </c>
      <c r="B3390">
        <f>STDEV('5000 Sales Records'!J3412:J3441)</f>
        <v>185.82289282799783</v>
      </c>
      <c r="C3390">
        <f>STDEV('5000 Sales Records'!K3412:K3441)</f>
        <v>145.62375664310605</v>
      </c>
      <c r="D3390">
        <f>STDEV('5000 Sales Records'!L3412:L3441)</f>
        <v>919147.0671478177</v>
      </c>
      <c r="E3390">
        <f>STDEV('5000 Sales Records'!M3412:M3441)</f>
        <v>741727.37819688418</v>
      </c>
      <c r="F3390">
        <f>'5000 Sales Records'!N3412</f>
        <v>18055.18</v>
      </c>
      <c r="G3390">
        <f>STD!A3390*Regression!$D$21+STD!B3390*Regression!$D$22+STD!C3390*Regression!$D$23+STD!D3390*Regression!$D$24+STD!E3390*Regression!$D$25</f>
        <v>-194422.63505139994</v>
      </c>
    </row>
    <row r="3391" spans="1:7" x14ac:dyDescent="0.35">
      <c r="A3391">
        <f>STDEV('5000 Sales Records'!I3413:I3442)</f>
        <v>2965.8805488227367</v>
      </c>
      <c r="B3391">
        <f>STDEV('5000 Sales Records'!J3413:J3442)</f>
        <v>187.85260624761906</v>
      </c>
      <c r="C3391">
        <f>STDEV('5000 Sales Records'!K3413:K3442)</f>
        <v>146.69241335560591</v>
      </c>
      <c r="D3391">
        <f>STDEV('5000 Sales Records'!L3413:L3442)</f>
        <v>918673.0570929544</v>
      </c>
      <c r="E3391">
        <f>STDEV('5000 Sales Records'!M3413:M3442)</f>
        <v>741366.71406007407</v>
      </c>
      <c r="F3391">
        <f>'5000 Sales Records'!N3413</f>
        <v>359635.68</v>
      </c>
      <c r="G3391">
        <f>STD!A3391*Regression!$D$21+STD!B3391*Regression!$D$22+STD!C3391*Regression!$D$23+STD!D3391*Regression!$D$24+STD!E3391*Regression!$D$25</f>
        <v>-193968.54188205407</v>
      </c>
    </row>
    <row r="3392" spans="1:7" x14ac:dyDescent="0.35">
      <c r="A3392">
        <f>STDEV('5000 Sales Records'!I3414:I3443)</f>
        <v>3003.0141976461532</v>
      </c>
      <c r="B3392">
        <f>STDEV('5000 Sales Records'!J3414:J3443)</f>
        <v>191.76299568603628</v>
      </c>
      <c r="C3392">
        <f>STDEV('5000 Sales Records'!K3414:K3443)</f>
        <v>147.16374872401744</v>
      </c>
      <c r="D3392">
        <f>STDEV('5000 Sales Records'!L3414:L3443)</f>
        <v>916830.7954780861</v>
      </c>
      <c r="E3392">
        <f>STDEV('5000 Sales Records'!M3414:M3443)</f>
        <v>737704.5111548698</v>
      </c>
      <c r="F3392">
        <f>'5000 Sales Records'!N3414</f>
        <v>104926.22</v>
      </c>
      <c r="G3392">
        <f>STD!A3392*Regression!$D$21+STD!B3392*Regression!$D$22+STD!C3392*Regression!$D$23+STD!D3392*Regression!$D$24+STD!E3392*Regression!$D$25</f>
        <v>-205607.41206523165</v>
      </c>
    </row>
    <row r="3393" spans="1:7" x14ac:dyDescent="0.35">
      <c r="A3393">
        <f>STDEV('5000 Sales Records'!I3415:I3444)</f>
        <v>3025.707576787599</v>
      </c>
      <c r="B3393">
        <f>STDEV('5000 Sales Records'!J3415:J3444)</f>
        <v>191.17742596294184</v>
      </c>
      <c r="C3393">
        <f>STDEV('5000 Sales Records'!K3415:K3444)</f>
        <v>147.64102977527435</v>
      </c>
      <c r="D3393">
        <f>STDEV('5000 Sales Records'!L3415:L3444)</f>
        <v>912193.3656714703</v>
      </c>
      <c r="E3393">
        <f>STDEV('5000 Sales Records'!M3415:M3444)</f>
        <v>737861.47879687243</v>
      </c>
      <c r="F3393">
        <f>'5000 Sales Records'!N3415</f>
        <v>838.68</v>
      </c>
      <c r="G3393">
        <f>STD!A3393*Regression!$D$21+STD!B3393*Regression!$D$22+STD!C3393*Regression!$D$23+STD!D3393*Regression!$D$24+STD!E3393*Regression!$D$25</f>
        <v>-209024.54398990871</v>
      </c>
    </row>
    <row r="3394" spans="1:7" x14ac:dyDescent="0.35">
      <c r="A3394">
        <f>STDEV('5000 Sales Records'!I3416:I3445)</f>
        <v>2939.0603723662757</v>
      </c>
      <c r="B3394">
        <f>STDEV('5000 Sales Records'!J3416:J3445)</f>
        <v>204.25931043398134</v>
      </c>
      <c r="C3394">
        <f>STDEV('5000 Sales Records'!K3416:K3445)</f>
        <v>159.07654738897057</v>
      </c>
      <c r="D3394">
        <f>STDEV('5000 Sales Records'!L3416:L3445)</f>
        <v>922495.10584276856</v>
      </c>
      <c r="E3394">
        <f>STDEV('5000 Sales Records'!M3416:M3445)</f>
        <v>749591.789191894</v>
      </c>
      <c r="F3394">
        <f>'5000 Sales Records'!N3416</f>
        <v>190556.24</v>
      </c>
      <c r="G3394">
        <f>STD!A3394*Regression!$D$21+STD!B3394*Regression!$D$22+STD!C3394*Regression!$D$23+STD!D3394*Regression!$D$24+STD!E3394*Regression!$D$25</f>
        <v>-207913.31330898334</v>
      </c>
    </row>
    <row r="3395" spans="1:7" x14ac:dyDescent="0.35">
      <c r="A3395">
        <f>STDEV('5000 Sales Records'!I3417:I3446)</f>
        <v>2907.3606555790766</v>
      </c>
      <c r="B3395">
        <f>STDEV('5000 Sales Records'!J3417:J3446)</f>
        <v>204.25931043398134</v>
      </c>
      <c r="C3395">
        <f>STDEV('5000 Sales Records'!K3417:K3446)</f>
        <v>159.07654738897057</v>
      </c>
      <c r="D3395">
        <f>STDEV('5000 Sales Records'!L3417:L3446)</f>
        <v>931301.05155262491</v>
      </c>
      <c r="E3395">
        <f>STDEV('5000 Sales Records'!M3417:M3446)</f>
        <v>754701.33181048778</v>
      </c>
      <c r="F3395">
        <f>'5000 Sales Records'!N3417</f>
        <v>691054.74</v>
      </c>
      <c r="G3395">
        <f>STD!A3395*Regression!$D$21+STD!B3395*Regression!$D$22+STD!C3395*Regression!$D$23+STD!D3395*Regression!$D$24+STD!E3395*Regression!$D$25</f>
        <v>-201613.84017022036</v>
      </c>
    </row>
    <row r="3396" spans="1:7" x14ac:dyDescent="0.35">
      <c r="A3396">
        <f>STDEV('5000 Sales Records'!I3418:I3447)</f>
        <v>2922.592308798522</v>
      </c>
      <c r="B3396">
        <f>STDEV('5000 Sales Records'!J3418:J3447)</f>
        <v>204.76434862358585</v>
      </c>
      <c r="C3396">
        <f>STDEV('5000 Sales Records'!K3418:K3447)</f>
        <v>159.58138963493238</v>
      </c>
      <c r="D3396">
        <f>STDEV('5000 Sales Records'!L3418:L3447)</f>
        <v>926033.39491935889</v>
      </c>
      <c r="E3396">
        <f>STDEV('5000 Sales Records'!M3418:M3447)</f>
        <v>755030.25762793457</v>
      </c>
      <c r="F3396">
        <f>'5000 Sales Records'!N3418</f>
        <v>425807.63</v>
      </c>
      <c r="G3396">
        <f>STD!A3396*Regression!$D$21+STD!B3396*Regression!$D$22+STD!C3396*Regression!$D$23+STD!D3396*Regression!$D$24+STD!E3396*Regression!$D$25</f>
        <v>-208381.06736167381</v>
      </c>
    </row>
    <row r="3397" spans="1:7" x14ac:dyDescent="0.35">
      <c r="A3397">
        <f>STDEV('5000 Sales Records'!I3419:I3448)</f>
        <v>2996.3610067477885</v>
      </c>
      <c r="B3397">
        <f>STDEV('5000 Sales Records'!J3419:J3448)</f>
        <v>202.79049618280683</v>
      </c>
      <c r="C3397">
        <f>STDEV('5000 Sales Records'!K3419:K3448)</f>
        <v>159.34218367270546</v>
      </c>
      <c r="D3397">
        <f>STDEV('5000 Sales Records'!L3419:L3448)</f>
        <v>925956.36893564078</v>
      </c>
      <c r="E3397">
        <f>STDEV('5000 Sales Records'!M3419:M3448)</f>
        <v>755389.23154159158</v>
      </c>
      <c r="F3397">
        <f>'5000 Sales Records'!N3419</f>
        <v>229982.59</v>
      </c>
      <c r="G3397">
        <f>STD!A3397*Regression!$D$21+STD!B3397*Regression!$D$22+STD!C3397*Regression!$D$23+STD!D3397*Regression!$D$24+STD!E3397*Regression!$D$25</f>
        <v>-209791.39313726011</v>
      </c>
    </row>
    <row r="3398" spans="1:7" x14ac:dyDescent="0.35">
      <c r="A3398">
        <f>STDEV('5000 Sales Records'!I3420:I3449)</f>
        <v>3072.8901377775574</v>
      </c>
      <c r="B3398">
        <f>STDEV('5000 Sales Records'!J3420:J3449)</f>
        <v>202.80745273548877</v>
      </c>
      <c r="C3398">
        <f>STDEV('5000 Sales Records'!K3420:K3449)</f>
        <v>159.26168299049687</v>
      </c>
      <c r="D3398">
        <f>STDEV('5000 Sales Records'!L3420:L3449)</f>
        <v>935406.41483293241</v>
      </c>
      <c r="E3398">
        <f>STDEV('5000 Sales Records'!M3420:M3449)</f>
        <v>760475.91293227836</v>
      </c>
      <c r="F3398">
        <f>'5000 Sales Records'!N3420</f>
        <v>277995.42</v>
      </c>
      <c r="G3398">
        <f>STD!A3398*Regression!$D$21+STD!B3398*Regression!$D$22+STD!C3398*Regression!$D$23+STD!D3398*Regression!$D$24+STD!E3398*Regression!$D$25</f>
        <v>-212199.28683160362</v>
      </c>
    </row>
    <row r="3399" spans="1:7" x14ac:dyDescent="0.35">
      <c r="A3399">
        <f>STDEV('5000 Sales Records'!I3421:I3450)</f>
        <v>3087.2460882144464</v>
      </c>
      <c r="B3399">
        <f>STDEV('5000 Sales Records'!J3421:J3450)</f>
        <v>204.38002246800698</v>
      </c>
      <c r="C3399">
        <f>STDEV('5000 Sales Records'!K3421:K3450)</f>
        <v>160.09079819629372</v>
      </c>
      <c r="D3399">
        <f>STDEV('5000 Sales Records'!L3421:L3450)</f>
        <v>936775.11557379202</v>
      </c>
      <c r="E3399">
        <f>STDEV('5000 Sales Records'!M3421:M3450)</f>
        <v>760657.37736702419</v>
      </c>
      <c r="F3399">
        <f>'5000 Sales Records'!N3421</f>
        <v>756.74</v>
      </c>
      <c r="G3399">
        <f>STD!A3399*Regression!$D$21+STD!B3399*Regression!$D$22+STD!C3399*Regression!$D$23+STD!D3399*Regression!$D$24+STD!E3399*Regression!$D$25</f>
        <v>-214453.11491344916</v>
      </c>
    </row>
    <row r="3400" spans="1:7" x14ac:dyDescent="0.35">
      <c r="A3400">
        <f>STDEV('5000 Sales Records'!I3422:I3451)</f>
        <v>3081.914399819711</v>
      </c>
      <c r="B3400">
        <f>STDEV('5000 Sales Records'!J3422:J3451)</f>
        <v>201.00033454652791</v>
      </c>
      <c r="C3400">
        <f>STDEV('5000 Sales Records'!K3422:K3451)</f>
        <v>158.2364974613966</v>
      </c>
      <c r="D3400">
        <f>STDEV('5000 Sales Records'!L3422:L3451)</f>
        <v>934877.03367213858</v>
      </c>
      <c r="E3400">
        <f>STDEV('5000 Sales Records'!M3422:M3451)</f>
        <v>759700.17709054146</v>
      </c>
      <c r="F3400">
        <f>'5000 Sales Records'!N3422</f>
        <v>164969.98000000001</v>
      </c>
      <c r="G3400">
        <f>STD!A3400*Regression!$D$21+STD!B3400*Regression!$D$22+STD!C3400*Regression!$D$23+STD!D3400*Regression!$D$24+STD!E3400*Regression!$D$25</f>
        <v>-210384.99237458594</v>
      </c>
    </row>
    <row r="3401" spans="1:7" x14ac:dyDescent="0.35">
      <c r="A3401">
        <f>STDEV('5000 Sales Records'!I3423:I3452)</f>
        <v>3119.2817042669799</v>
      </c>
      <c r="B3401">
        <f>STDEV('5000 Sales Records'!J3423:J3452)</f>
        <v>203.15779613196096</v>
      </c>
      <c r="C3401">
        <f>STDEV('5000 Sales Records'!K3423:K3452)</f>
        <v>159.52766963398724</v>
      </c>
      <c r="D3401">
        <f>STDEV('5000 Sales Records'!L3423:L3452)</f>
        <v>945742.11745050806</v>
      </c>
      <c r="E3401">
        <f>STDEV('5000 Sales Records'!M3423:M3452)</f>
        <v>766190.88085319893</v>
      </c>
      <c r="F3401">
        <f>'5000 Sales Records'!N3423</f>
        <v>64137.51</v>
      </c>
      <c r="G3401">
        <f>STD!A3401*Regression!$D$21+STD!B3401*Regression!$D$22+STD!C3401*Regression!$D$23+STD!D3401*Regression!$D$24+STD!E3401*Regression!$D$25</f>
        <v>-211783.21336849837</v>
      </c>
    </row>
    <row r="3402" spans="1:7" x14ac:dyDescent="0.35">
      <c r="A3402">
        <f>STDEV('5000 Sales Records'!I3424:I3453)</f>
        <v>3088.7835534769811</v>
      </c>
      <c r="B3402">
        <f>STDEV('5000 Sales Records'!J3424:J3453)</f>
        <v>184.81837214025751</v>
      </c>
      <c r="C3402">
        <f>STDEV('5000 Sales Records'!K3424:K3453)</f>
        <v>145.20788844345512</v>
      </c>
      <c r="D3402">
        <f>STDEV('5000 Sales Records'!L3424:L3453)</f>
        <v>947320.95051416219</v>
      </c>
      <c r="E3402">
        <f>STDEV('5000 Sales Records'!M3424:M3453)</f>
        <v>767601.7449425027</v>
      </c>
      <c r="F3402">
        <f>'5000 Sales Records'!N3424</f>
        <v>34436.339999999997</v>
      </c>
      <c r="G3402">
        <f>STD!A3402*Regression!$D$21+STD!B3402*Regression!$D$22+STD!C3402*Regression!$D$23+STD!D3402*Regression!$D$24+STD!E3402*Regression!$D$25</f>
        <v>-197210.73316541326</v>
      </c>
    </row>
    <row r="3403" spans="1:7" x14ac:dyDescent="0.35">
      <c r="A3403">
        <f>STDEV('5000 Sales Records'!I3425:I3454)</f>
        <v>3168.3619476054946</v>
      </c>
      <c r="B3403">
        <f>STDEV('5000 Sales Records'!J3425:J3454)</f>
        <v>182.50597297610307</v>
      </c>
      <c r="C3403">
        <f>STDEV('5000 Sales Records'!K3425:K3454)</f>
        <v>143.90500996287031</v>
      </c>
      <c r="D3403">
        <f>STDEV('5000 Sales Records'!L3425:L3454)</f>
        <v>952342.5673842713</v>
      </c>
      <c r="E3403">
        <f>STDEV('5000 Sales Records'!M3425:M3454)</f>
        <v>765467.93791762518</v>
      </c>
      <c r="F3403">
        <f>'5000 Sales Records'!N3425</f>
        <v>149161.5</v>
      </c>
      <c r="G3403">
        <f>STD!A3403*Regression!$D$21+STD!B3403*Regression!$D$22+STD!C3403*Regression!$D$23+STD!D3403*Regression!$D$24+STD!E3403*Regression!$D$25</f>
        <v>-193845.40603201557</v>
      </c>
    </row>
    <row r="3404" spans="1:7" x14ac:dyDescent="0.35">
      <c r="A3404">
        <f>STDEV('5000 Sales Records'!I3426:I3455)</f>
        <v>3031.9395514551675</v>
      </c>
      <c r="B3404">
        <f>STDEV('5000 Sales Records'!J3426:J3455)</f>
        <v>183.78364003585199</v>
      </c>
      <c r="C3404">
        <f>STDEV('5000 Sales Records'!K3426:K3455)</f>
        <v>144.61907146016392</v>
      </c>
      <c r="D3404">
        <f>STDEV('5000 Sales Records'!L3426:L3455)</f>
        <v>961073.27091998525</v>
      </c>
      <c r="E3404">
        <f>STDEV('5000 Sales Records'!M3426:M3455)</f>
        <v>770440.93206470064</v>
      </c>
      <c r="F3404">
        <f>'5000 Sales Records'!N3426</f>
        <v>29754</v>
      </c>
      <c r="G3404">
        <f>STD!A3404*Regression!$D$21+STD!B3404*Regression!$D$22+STD!C3404*Regression!$D$23+STD!D3404*Regression!$D$24+STD!E3404*Regression!$D$25</f>
        <v>-180390.63992445252</v>
      </c>
    </row>
    <row r="3405" spans="1:7" x14ac:dyDescent="0.35">
      <c r="A3405">
        <f>STDEV('5000 Sales Records'!I3427:I3456)</f>
        <v>3131.0167620707202</v>
      </c>
      <c r="B3405">
        <f>STDEV('5000 Sales Records'!J3427:J3456)</f>
        <v>185.96880387411179</v>
      </c>
      <c r="C3405">
        <f>STDEV('5000 Sales Records'!K3427:K3456)</f>
        <v>144.87512059201791</v>
      </c>
      <c r="D3405">
        <f>STDEV('5000 Sales Records'!L3427:L3456)</f>
        <v>1108933.7878376052</v>
      </c>
      <c r="E3405">
        <f>STDEV('5000 Sales Records'!M3427:M3456)</f>
        <v>832310.53076991451</v>
      </c>
      <c r="F3405">
        <f>'5000 Sales Records'!N3427</f>
        <v>743991.25</v>
      </c>
      <c r="G3405">
        <f>STD!A3405*Regression!$D$21+STD!B3405*Regression!$D$22+STD!C3405*Regression!$D$23+STD!D3405*Regression!$D$24+STD!E3405*Regression!$D$25</f>
        <v>-109852.30039744591</v>
      </c>
    </row>
    <row r="3406" spans="1:7" x14ac:dyDescent="0.35">
      <c r="A3406">
        <f>STDEV('5000 Sales Records'!I3428:I3457)</f>
        <v>3198.5227202497749</v>
      </c>
      <c r="B3406">
        <f>STDEV('5000 Sales Records'!J3428:J3457)</f>
        <v>167.33655534838198</v>
      </c>
      <c r="C3406">
        <f>STDEV('5000 Sales Records'!K3428:K3457)</f>
        <v>126.13056964041698</v>
      </c>
      <c r="D3406">
        <f>STDEV('5000 Sales Records'!L3428:L3457)</f>
        <v>979667.96526966151</v>
      </c>
      <c r="E3406">
        <f>STDEV('5000 Sales Records'!M3428:M3457)</f>
        <v>701276.38718351291</v>
      </c>
      <c r="F3406">
        <f>'5000 Sales Records'!N3428</f>
        <v>6376.13</v>
      </c>
      <c r="G3406">
        <f>STD!A3406*Regression!$D$21+STD!B3406*Regression!$D$22+STD!C3406*Regression!$D$23+STD!D3406*Regression!$D$24+STD!E3406*Regression!$D$25</f>
        <v>-114677.72257109662</v>
      </c>
    </row>
    <row r="3407" spans="1:7" x14ac:dyDescent="0.35">
      <c r="A3407">
        <f>STDEV('5000 Sales Records'!I3429:I3458)</f>
        <v>3099.9601102364968</v>
      </c>
      <c r="B3407">
        <f>STDEV('5000 Sales Records'!J3429:J3458)</f>
        <v>185.67242670680926</v>
      </c>
      <c r="C3407">
        <f>STDEV('5000 Sales Records'!K3429:K3458)</f>
        <v>144.50388514046827</v>
      </c>
      <c r="D3407">
        <f>STDEV('5000 Sales Records'!L3429:L3458)</f>
        <v>1038192.2430750858</v>
      </c>
      <c r="E3407">
        <f>STDEV('5000 Sales Records'!M3429:M3458)</f>
        <v>767813.08309507673</v>
      </c>
      <c r="F3407">
        <f>'5000 Sales Records'!N3429</f>
        <v>13642.86</v>
      </c>
      <c r="G3407">
        <f>STD!A3407*Regression!$D$21+STD!B3407*Regression!$D$22+STD!C3407*Regression!$D$23+STD!D3407*Regression!$D$24+STD!E3407*Regression!$D$25</f>
        <v>-113761.49314859696</v>
      </c>
    </row>
    <row r="3408" spans="1:7" x14ac:dyDescent="0.35">
      <c r="A3408">
        <f>STDEV('5000 Sales Records'!I3430:I3459)</f>
        <v>3009.0812492134237</v>
      </c>
      <c r="B3408">
        <f>STDEV('5000 Sales Records'!J3430:J3459)</f>
        <v>186.06900154444628</v>
      </c>
      <c r="C3408">
        <f>STDEV('5000 Sales Records'!K3430:K3459)</f>
        <v>144.78226932150582</v>
      </c>
      <c r="D3408">
        <f>STDEV('5000 Sales Records'!L3430:L3459)</f>
        <v>1028082.2237009503</v>
      </c>
      <c r="E3408">
        <f>STDEV('5000 Sales Records'!M3430:M3459)</f>
        <v>762159.61631009961</v>
      </c>
      <c r="F3408">
        <f>'5000 Sales Records'!N3430</f>
        <v>93072.84</v>
      </c>
      <c r="G3408">
        <f>STD!A3408*Regression!$D$21+STD!B3408*Regression!$D$22+STD!C3408*Regression!$D$23+STD!D3408*Regression!$D$24+STD!E3408*Regression!$D$25</f>
        <v>-110887.87011588144</v>
      </c>
    </row>
    <row r="3409" spans="1:7" x14ac:dyDescent="0.35">
      <c r="A3409">
        <f>STDEV('5000 Sales Records'!I3431:I3460)</f>
        <v>3116.7336748589864</v>
      </c>
      <c r="B3409">
        <f>STDEV('5000 Sales Records'!J3431:J3460)</f>
        <v>199.96291378825646</v>
      </c>
      <c r="C3409">
        <f>STDEV('5000 Sales Records'!K3431:K3460)</f>
        <v>159.1104180717451</v>
      </c>
      <c r="D3409">
        <f>STDEV('5000 Sales Records'!L3431:L3460)</f>
        <v>1357030.4749663156</v>
      </c>
      <c r="E3409">
        <f>STDEV('5000 Sales Records'!M3431:M3460)</f>
        <v>1063150.9949341114</v>
      </c>
      <c r="F3409">
        <f>'5000 Sales Records'!N3431</f>
        <v>301836.36</v>
      </c>
      <c r="G3409">
        <f>STD!A3409*Regression!$D$21+STD!B3409*Regression!$D$22+STD!C3409*Regression!$D$23+STD!D3409*Regression!$D$24+STD!E3409*Regression!$D$25</f>
        <v>-90246.692596870009</v>
      </c>
    </row>
    <row r="3410" spans="1:7" x14ac:dyDescent="0.35">
      <c r="A3410">
        <f>STDEV('5000 Sales Records'!I3432:I3461)</f>
        <v>3117.6989628552187</v>
      </c>
      <c r="B3410">
        <f>STDEV('5000 Sales Records'!J3432:J3461)</f>
        <v>212.8083860546206</v>
      </c>
      <c r="C3410">
        <f>STDEV('5000 Sales Records'!K3432:K3461)</f>
        <v>171.61611582718331</v>
      </c>
      <c r="D3410">
        <f>STDEV('5000 Sales Records'!L3432:L3461)</f>
        <v>1375184.3006988664</v>
      </c>
      <c r="E3410">
        <f>STDEV('5000 Sales Records'!M3432:M3461)</f>
        <v>1082472.2835141758</v>
      </c>
      <c r="F3410">
        <f>'5000 Sales Records'!N3432</f>
        <v>357148.15</v>
      </c>
      <c r="G3410">
        <f>STD!A3410*Regression!$D$21+STD!B3410*Regression!$D$22+STD!C3410*Regression!$D$23+STD!D3410*Regression!$D$24+STD!E3410*Regression!$D$25</f>
        <v>-92269.325867524138</v>
      </c>
    </row>
    <row r="3411" spans="1:7" x14ac:dyDescent="0.35">
      <c r="A3411">
        <f>STDEV('5000 Sales Records'!I3433:I3462)</f>
        <v>3208.5899844800597</v>
      </c>
      <c r="B3411">
        <f>STDEV('5000 Sales Records'!J3433:J3462)</f>
        <v>212.8083860546206</v>
      </c>
      <c r="C3411">
        <f>STDEV('5000 Sales Records'!K3433:K3462)</f>
        <v>171.61611582718328</v>
      </c>
      <c r="D3411">
        <f>STDEV('5000 Sales Records'!L3433:L3462)</f>
        <v>1671148.5983747151</v>
      </c>
      <c r="E3411">
        <f>STDEV('5000 Sales Records'!M3433:M3462)</f>
        <v>1302686.1116695225</v>
      </c>
      <c r="F3411">
        <f>'5000 Sales Records'!N3433</f>
        <v>665753.85</v>
      </c>
      <c r="G3411">
        <f>STD!A3411*Regression!$D$21+STD!B3411*Regression!$D$22+STD!C3411*Regression!$D$23+STD!D3411*Regression!$D$24+STD!E3411*Regression!$D$25</f>
        <v>-24962.307468756568</v>
      </c>
    </row>
    <row r="3412" spans="1:7" x14ac:dyDescent="0.35">
      <c r="A3412">
        <f>STDEV('5000 Sales Records'!I3434:I3463)</f>
        <v>3181.9547169451757</v>
      </c>
      <c r="B3412">
        <f>STDEV('5000 Sales Records'!J3434:J3463)</f>
        <v>213.46148219023164</v>
      </c>
      <c r="C3412">
        <f>STDEV('5000 Sales Records'!K3434:K3463)</f>
        <v>171.89430843318851</v>
      </c>
      <c r="D3412">
        <f>STDEV('5000 Sales Records'!L3434:L3463)</f>
        <v>1672613.2189432322</v>
      </c>
      <c r="E3412">
        <f>STDEV('5000 Sales Records'!M3434:M3463)</f>
        <v>1304304.6422733527</v>
      </c>
      <c r="F3412">
        <f>'5000 Sales Records'!N3434</f>
        <v>183890.28</v>
      </c>
      <c r="G3412">
        <f>STD!A3412*Regression!$D$21+STD!B3412*Regression!$D$22+STD!C3412*Regression!$D$23+STD!D3412*Regression!$D$24+STD!E3412*Regression!$D$25</f>
        <v>-23998.211723167216</v>
      </c>
    </row>
    <row r="3413" spans="1:7" x14ac:dyDescent="0.35">
      <c r="A3413">
        <f>STDEV('5000 Sales Records'!I3435:I3464)</f>
        <v>3150.5993730075238</v>
      </c>
      <c r="B3413">
        <f>STDEV('5000 Sales Records'!J3435:J3464)</f>
        <v>215.87479381377048</v>
      </c>
      <c r="C3413">
        <f>STDEV('5000 Sales Records'!K3435:K3464)</f>
        <v>173.33308022384261</v>
      </c>
      <c r="D3413">
        <f>STDEV('5000 Sales Records'!L3435:L3464)</f>
        <v>1684214.4206634732</v>
      </c>
      <c r="E3413">
        <f>STDEV('5000 Sales Records'!M3435:M3464)</f>
        <v>1311663.6126972078</v>
      </c>
      <c r="F3413">
        <f>'5000 Sales Records'!N3435</f>
        <v>393516.78</v>
      </c>
      <c r="G3413">
        <f>STD!A3413*Regression!$D$21+STD!B3413*Regression!$D$22+STD!C3413*Regression!$D$23+STD!D3413*Regression!$D$24+STD!E3413*Regression!$D$25</f>
        <v>-20088.116351878038</v>
      </c>
    </row>
    <row r="3414" spans="1:7" x14ac:dyDescent="0.35">
      <c r="A3414">
        <f>STDEV('5000 Sales Records'!I3436:I3465)</f>
        <v>3160.491504042755</v>
      </c>
      <c r="B3414">
        <f>STDEV('5000 Sales Records'!J3436:J3465)</f>
        <v>216.46042809385438</v>
      </c>
      <c r="C3414">
        <f>STDEV('5000 Sales Records'!K3436:K3465)</f>
        <v>173.70391231672915</v>
      </c>
      <c r="D3414">
        <f>STDEV('5000 Sales Records'!L3436:L3465)</f>
        <v>1683847.8060207581</v>
      </c>
      <c r="E3414">
        <f>STDEV('5000 Sales Records'!M3436:M3465)</f>
        <v>1311171.2177976095</v>
      </c>
      <c r="F3414">
        <f>'5000 Sales Records'!N3436</f>
        <v>352285.5</v>
      </c>
      <c r="G3414">
        <f>STD!A3414*Regression!$D$21+STD!B3414*Regression!$D$22+STD!C3414*Regression!$D$23+STD!D3414*Regression!$D$24+STD!E3414*Regression!$D$25</f>
        <v>-21433.43593290844</v>
      </c>
    </row>
    <row r="3415" spans="1:7" x14ac:dyDescent="0.35">
      <c r="A3415">
        <f>STDEV('5000 Sales Records'!I3437:I3466)</f>
        <v>3238.914200245466</v>
      </c>
      <c r="B3415">
        <f>STDEV('5000 Sales Records'!J3437:J3466)</f>
        <v>216.60883506354543</v>
      </c>
      <c r="C3415">
        <f>STDEV('5000 Sales Records'!K3437:K3466)</f>
        <v>174.00510374863927</v>
      </c>
      <c r="D3415">
        <f>STDEV('5000 Sales Records'!L3437:L3466)</f>
        <v>1684309.2889752933</v>
      </c>
      <c r="E3415">
        <f>STDEV('5000 Sales Records'!M3437:M3466)</f>
        <v>1309305.7386949542</v>
      </c>
      <c r="F3415">
        <f>'5000 Sales Records'!N3437</f>
        <v>663255.34</v>
      </c>
      <c r="G3415">
        <f>STD!A3415*Regression!$D$21+STD!B3415*Regression!$D$22+STD!C3415*Regression!$D$23+STD!D3415*Regression!$D$24+STD!E3415*Regression!$D$25</f>
        <v>-25260.562427394325</v>
      </c>
    </row>
    <row r="3416" spans="1:7" x14ac:dyDescent="0.35">
      <c r="A3416">
        <f>STDEV('5000 Sales Records'!I3438:I3467)</f>
        <v>3275.905199812858</v>
      </c>
      <c r="B3416">
        <f>STDEV('5000 Sales Records'!J3438:J3467)</f>
        <v>216.60883506354537</v>
      </c>
      <c r="C3416">
        <f>STDEV('5000 Sales Records'!K3438:K3467)</f>
        <v>174.00510374863924</v>
      </c>
      <c r="D3416">
        <f>STDEV('5000 Sales Records'!L3438:L3467)</f>
        <v>1691664.4579782381</v>
      </c>
      <c r="E3416">
        <f>STDEV('5000 Sales Records'!M3438:M3467)</f>
        <v>1315576.7042207925</v>
      </c>
      <c r="F3416">
        <f>'5000 Sales Records'!N3438</f>
        <v>510216.66</v>
      </c>
      <c r="G3416">
        <f>STD!A3416*Regression!$D$21+STD!B3416*Regression!$D$22+STD!C3416*Regression!$D$23+STD!D3416*Regression!$D$24+STD!E3416*Regression!$D$25</f>
        <v>-27280.76791570941</v>
      </c>
    </row>
    <row r="3417" spans="1:7" x14ac:dyDescent="0.35">
      <c r="A3417">
        <f>STDEV('5000 Sales Records'!I3439:I3468)</f>
        <v>3220.4905617965546</v>
      </c>
      <c r="B3417">
        <f>STDEV('5000 Sales Records'!J3439:J3468)</f>
        <v>219.07147621949449</v>
      </c>
      <c r="C3417">
        <f>STDEV('5000 Sales Records'!K3439:K3468)</f>
        <v>175.30239953377378</v>
      </c>
      <c r="D3417">
        <f>STDEV('5000 Sales Records'!L3439:L3468)</f>
        <v>1704421.0628704345</v>
      </c>
      <c r="E3417">
        <f>STDEV('5000 Sales Records'!M3439:M3468)</f>
        <v>1323598.4210532103</v>
      </c>
      <c r="F3417">
        <f>'5000 Sales Records'!N3439</f>
        <v>463834.8</v>
      </c>
      <c r="G3417">
        <f>STD!A3417*Regression!$D$21+STD!B3417*Regression!$D$22+STD!C3417*Regression!$D$23+STD!D3417*Regression!$D$24+STD!E3417*Regression!$D$25</f>
        <v>-21443.340125373332</v>
      </c>
    </row>
    <row r="3418" spans="1:7" x14ac:dyDescent="0.35">
      <c r="A3418">
        <f>STDEV('5000 Sales Records'!I3440:I3469)</f>
        <v>3165.9506687220523</v>
      </c>
      <c r="B3418">
        <f>STDEV('5000 Sales Records'!J3440:J3469)</f>
        <v>219.30684801091547</v>
      </c>
      <c r="C3418">
        <f>STDEV('5000 Sales Records'!K3440:K3469)</f>
        <v>173.17378902835378</v>
      </c>
      <c r="D3418">
        <f>STDEV('5000 Sales Records'!L3440:L3469)</f>
        <v>1668215.3696033056</v>
      </c>
      <c r="E3418">
        <f>STDEV('5000 Sales Records'!M3440:M3469)</f>
        <v>1274522.1348796454</v>
      </c>
      <c r="F3418">
        <f>'5000 Sales Records'!N3440</f>
        <v>249923.38</v>
      </c>
      <c r="G3418">
        <f>STD!A3418*Regression!$D$21+STD!B3418*Regression!$D$22+STD!C3418*Regression!$D$23+STD!D3418*Regression!$D$24+STD!E3418*Regression!$D$25</f>
        <v>-11460.78709717188</v>
      </c>
    </row>
    <row r="3419" spans="1:7" x14ac:dyDescent="0.35">
      <c r="A3419">
        <f>STDEV('5000 Sales Records'!I3441:I3470)</f>
        <v>3065.155230173094</v>
      </c>
      <c r="B3419">
        <f>STDEV('5000 Sales Records'!J3441:J3470)</f>
        <v>217.47601494386015</v>
      </c>
      <c r="C3419">
        <f>STDEV('5000 Sales Records'!K3441:K3470)</f>
        <v>172.06437906389482</v>
      </c>
      <c r="D3419">
        <f>STDEV('5000 Sales Records'!L3441:L3470)</f>
        <v>1673379.9734475673</v>
      </c>
      <c r="E3419">
        <f>STDEV('5000 Sales Records'!M3441:M3470)</f>
        <v>1275795.1680506347</v>
      </c>
      <c r="F3419">
        <f>'5000 Sales Records'!N3441</f>
        <v>325834.02</v>
      </c>
      <c r="G3419">
        <f>STD!A3419*Regression!$D$21+STD!B3419*Regression!$D$22+STD!C3419*Regression!$D$23+STD!D3419*Regression!$D$24+STD!E3419*Regression!$D$25</f>
        <v>2959.1565732068848</v>
      </c>
    </row>
    <row r="3420" spans="1:7" x14ac:dyDescent="0.35">
      <c r="A3420">
        <f>STDEV('5000 Sales Records'!I3442:I3471)</f>
        <v>3062.1438955055019</v>
      </c>
      <c r="B3420">
        <f>STDEV('5000 Sales Records'!J3442:J3471)</f>
        <v>220.19399001711011</v>
      </c>
      <c r="C3420">
        <f>STDEV('5000 Sales Records'!K3442:K3471)</f>
        <v>173.56144771915172</v>
      </c>
      <c r="D3420">
        <f>STDEV('5000 Sales Records'!L3442:L3471)</f>
        <v>1681956.0177141423</v>
      </c>
      <c r="E3420">
        <f>STDEV('5000 Sales Records'!M3442:M3471)</f>
        <v>1280407.9532530063</v>
      </c>
      <c r="F3420">
        <f>'5000 Sales Records'!N3442</f>
        <v>19747.259999999998</v>
      </c>
      <c r="G3420">
        <f>STD!A3420*Regression!$D$21+STD!B3420*Regression!$D$22+STD!C3420*Regression!$D$23+STD!D3420*Regression!$D$24+STD!E3420*Regression!$D$25</f>
        <v>3475.7868209544104</v>
      </c>
    </row>
    <row r="3421" spans="1:7" x14ac:dyDescent="0.35">
      <c r="A3421">
        <f>STDEV('5000 Sales Records'!I3443:I3472)</f>
        <v>3150.0034657890078</v>
      </c>
      <c r="B3421">
        <f>STDEV('5000 Sales Records'!J3443:J3472)</f>
        <v>219.9296282667259</v>
      </c>
      <c r="C3421">
        <f>STDEV('5000 Sales Records'!K3443:K3472)</f>
        <v>175.64739466217316</v>
      </c>
      <c r="D3421">
        <f>STDEV('5000 Sales Records'!L3443:L3472)</f>
        <v>1750208.6085961903</v>
      </c>
      <c r="E3421">
        <f>STDEV('5000 Sales Records'!M3443:M3472)</f>
        <v>1364774.757046524</v>
      </c>
      <c r="F3421">
        <f>'5000 Sales Records'!N3443</f>
        <v>311053.43</v>
      </c>
      <c r="G3421">
        <f>STD!A3421*Regression!$D$21+STD!B3421*Regression!$D$22+STD!C3421*Regression!$D$23+STD!D3421*Regression!$D$24+STD!E3421*Regression!$D$25</f>
        <v>-12446.498072471935</v>
      </c>
    </row>
    <row r="3422" spans="1:7" x14ac:dyDescent="0.35">
      <c r="A3422">
        <f>STDEV('5000 Sales Records'!I3444:I3473)</f>
        <v>3221.0987987431195</v>
      </c>
      <c r="B3422">
        <f>STDEV('5000 Sales Records'!J3444:J3473)</f>
        <v>218.81360964313319</v>
      </c>
      <c r="C3422">
        <f>STDEV('5000 Sales Records'!K3444:K3473)</f>
        <v>175.99660806064017</v>
      </c>
      <c r="D3422">
        <f>STDEV('5000 Sales Records'!L3444:L3473)</f>
        <v>1764556.5332458904</v>
      </c>
      <c r="E3422">
        <f>STDEV('5000 Sales Records'!M3444:M3473)</f>
        <v>1373256.9711869934</v>
      </c>
      <c r="F3422">
        <f>'5000 Sales Records'!N3444</f>
        <v>467151.84</v>
      </c>
      <c r="G3422">
        <f>STD!A3422*Regression!$D$21+STD!B3422*Regression!$D$22+STD!C3422*Regression!$D$23+STD!D3422*Regression!$D$24+STD!E3422*Regression!$D$25</f>
        <v>-8222.6913466730621</v>
      </c>
    </row>
    <row r="3423" spans="1:7" x14ac:dyDescent="0.35">
      <c r="A3423">
        <f>STDEV('5000 Sales Records'!I3445:I3474)</f>
        <v>3248.1478641106282</v>
      </c>
      <c r="B3423">
        <f>STDEV('5000 Sales Records'!J3445:J3474)</f>
        <v>220.1302954550473</v>
      </c>
      <c r="C3423">
        <f>STDEV('5000 Sales Records'!K3445:K3474)</f>
        <v>177.89434259255353</v>
      </c>
      <c r="D3423">
        <f>STDEV('5000 Sales Records'!L3445:L3474)</f>
        <v>1763718.8484087035</v>
      </c>
      <c r="E3423">
        <f>STDEV('5000 Sales Records'!M3445:M3474)</f>
        <v>1367644.0859073214</v>
      </c>
      <c r="F3423">
        <f>'5000 Sales Records'!N3445</f>
        <v>514923.11</v>
      </c>
      <c r="G3423">
        <f>STD!A3423*Regression!$D$21+STD!B3423*Regression!$D$22+STD!C3423*Regression!$D$23+STD!D3423*Regression!$D$24+STD!E3423*Regression!$D$25</f>
        <v>-4040.8885382765438</v>
      </c>
    </row>
    <row r="3424" spans="1:7" x14ac:dyDescent="0.35">
      <c r="A3424">
        <f>STDEV('5000 Sales Records'!I3446:I3475)</f>
        <v>3341.0374808247607</v>
      </c>
      <c r="B3424">
        <f>STDEV('5000 Sales Records'!J3446:J3475)</f>
        <v>205.08112127060645</v>
      </c>
      <c r="C3424">
        <f>STDEV('5000 Sales Records'!K3446:K3475)</f>
        <v>166.87380760984303</v>
      </c>
      <c r="D3424">
        <f>STDEV('5000 Sales Records'!L3446:L3475)</f>
        <v>1768254.6726973285</v>
      </c>
      <c r="E3424">
        <f>STDEV('5000 Sales Records'!M3446:M3475)</f>
        <v>1366266.4252132853</v>
      </c>
      <c r="F3424">
        <f>'5000 Sales Records'!N3446</f>
        <v>54806.22</v>
      </c>
      <c r="G3424">
        <f>STD!A3424*Regression!$D$21+STD!B3424*Regression!$D$22+STD!C3424*Regression!$D$23+STD!D3424*Regression!$D$24+STD!E3424*Regression!$D$25</f>
        <v>5904.9445599156898</v>
      </c>
    </row>
    <row r="3425" spans="1:7" x14ac:dyDescent="0.35">
      <c r="A3425">
        <f>STDEV('5000 Sales Records'!I3447:I3476)</f>
        <v>3361.3291960722649</v>
      </c>
      <c r="B3425">
        <f>STDEV('5000 Sales Records'!J3447:J3476)</f>
        <v>216.87921754778151</v>
      </c>
      <c r="C3425">
        <f>STDEV('5000 Sales Records'!K3447:K3476)</f>
        <v>177.95484166967242</v>
      </c>
      <c r="D3425">
        <f>STDEV('5000 Sales Records'!L3447:L3476)</f>
        <v>1899078.0495222672</v>
      </c>
      <c r="E3425">
        <f>STDEV('5000 Sales Records'!M3447:M3476)</f>
        <v>1486529.1361941493</v>
      </c>
      <c r="F3425">
        <f>'5000 Sales Records'!N3447</f>
        <v>50125.22</v>
      </c>
      <c r="G3425">
        <f>STD!A3425*Regression!$D$21+STD!B3425*Regression!$D$22+STD!C3425*Regression!$D$23+STD!D3425*Regression!$D$24+STD!E3425*Regression!$D$25</f>
        <v>12863.59263015422</v>
      </c>
    </row>
    <row r="3426" spans="1:7" x14ac:dyDescent="0.35">
      <c r="A3426">
        <f>STDEV('5000 Sales Records'!I3448:I3477)</f>
        <v>3313.505912154837</v>
      </c>
      <c r="B3426">
        <f>STDEV('5000 Sales Records'!J3448:J3477)</f>
        <v>216.87921754778151</v>
      </c>
      <c r="C3426">
        <f>STDEV('5000 Sales Records'!K3448:K3477)</f>
        <v>177.95484166967242</v>
      </c>
      <c r="D3426">
        <f>STDEV('5000 Sales Records'!L3448:L3477)</f>
        <v>1894380.3519039364</v>
      </c>
      <c r="E3426">
        <f>STDEV('5000 Sales Records'!M3448:M3477)</f>
        <v>1483854.8268305277</v>
      </c>
      <c r="F3426">
        <f>'5000 Sales Records'!N3448</f>
        <v>204289.12</v>
      </c>
      <c r="G3426">
        <f>STD!A3426*Regression!$D$21+STD!B3426*Regression!$D$22+STD!C3426*Regression!$D$23+STD!D3426*Regression!$D$24+STD!E3426*Regression!$D$25</f>
        <v>14877.020895669935</v>
      </c>
    </row>
    <row r="3427" spans="1:7" x14ac:dyDescent="0.35">
      <c r="A3427">
        <f>STDEV('5000 Sales Records'!I3449:I3478)</f>
        <v>3265.9488507020897</v>
      </c>
      <c r="B3427">
        <f>STDEV('5000 Sales Records'!J3449:J3478)</f>
        <v>215.37317955975433</v>
      </c>
      <c r="C3427">
        <f>STDEV('5000 Sales Records'!K3449:K3478)</f>
        <v>177.1318794441089</v>
      </c>
      <c r="D3427">
        <f>STDEV('5000 Sales Records'!L3449:L3478)</f>
        <v>1891137.4395240543</v>
      </c>
      <c r="E3427">
        <f>STDEV('5000 Sales Records'!M3449:M3478)</f>
        <v>1482227.6299109263</v>
      </c>
      <c r="F3427">
        <f>'5000 Sales Records'!N3449</f>
        <v>28452.240000000002</v>
      </c>
      <c r="G3427">
        <f>STD!A3427*Regression!$D$21+STD!B3427*Regression!$D$22+STD!C3427*Regression!$D$23+STD!D3427*Regression!$D$24+STD!E3427*Regression!$D$25</f>
        <v>19307.722935070284</v>
      </c>
    </row>
    <row r="3428" spans="1:7" x14ac:dyDescent="0.35">
      <c r="A3428">
        <f>STDEV('5000 Sales Records'!I3450:I3479)</f>
        <v>3206.5641339021404</v>
      </c>
      <c r="B3428">
        <f>STDEV('5000 Sales Records'!J3450:J3479)</f>
        <v>215.34989232041369</v>
      </c>
      <c r="C3428">
        <f>STDEV('5000 Sales Records'!K3450:K3479)</f>
        <v>177.24257207690479</v>
      </c>
      <c r="D3428">
        <f>STDEV('5000 Sales Records'!L3450:L3479)</f>
        <v>1885486.6183283234</v>
      </c>
      <c r="E3428">
        <f>STDEV('5000 Sales Records'!M3450:M3479)</f>
        <v>1479135.1263211654</v>
      </c>
      <c r="F3428">
        <f>'5000 Sales Records'!N3450</f>
        <v>154645.26</v>
      </c>
      <c r="G3428">
        <f>STD!A3428*Regression!$D$21+STD!B3428*Regression!$D$22+STD!C3428*Regression!$D$23+STD!D3428*Regression!$D$24+STD!E3428*Regression!$D$25</f>
        <v>22166.856159114977</v>
      </c>
    </row>
    <row r="3429" spans="1:7" x14ac:dyDescent="0.35">
      <c r="A3429">
        <f>STDEV('5000 Sales Records'!I3451:I3480)</f>
        <v>3200.0578416108624</v>
      </c>
      <c r="B3429">
        <f>STDEV('5000 Sales Records'!J3451:J3480)</f>
        <v>214.65808791132727</v>
      </c>
      <c r="C3429">
        <f>STDEV('5000 Sales Records'!K3451:K3480)</f>
        <v>177.78819390486544</v>
      </c>
      <c r="D3429">
        <f>STDEV('5000 Sales Records'!L3451:L3480)</f>
        <v>1885761.4115996999</v>
      </c>
      <c r="E3429">
        <f>STDEV('5000 Sales Records'!M3451:M3480)</f>
        <v>1482902.099654323</v>
      </c>
      <c r="F3429">
        <f>'5000 Sales Records'!N3451</f>
        <v>27524.68</v>
      </c>
      <c r="G3429">
        <f>STD!A3429*Regression!$D$21+STD!B3429*Regression!$D$22+STD!C3429*Regression!$D$23+STD!D3429*Regression!$D$24+STD!E3429*Regression!$D$25</f>
        <v>23008.664654179243</v>
      </c>
    </row>
    <row r="3430" spans="1:7" x14ac:dyDescent="0.35">
      <c r="A3430">
        <f>STDEV('5000 Sales Records'!I3452:I3481)</f>
        <v>3086.2005061835848</v>
      </c>
      <c r="B3430">
        <f>STDEV('5000 Sales Records'!J3452:J3481)</f>
        <v>215.98677583002222</v>
      </c>
      <c r="C3430">
        <f>STDEV('5000 Sales Records'!K3452:K3481)</f>
        <v>180.03035469596244</v>
      </c>
      <c r="D3430">
        <f>STDEV('5000 Sales Records'!L3452:L3481)</f>
        <v>1866628.376921911</v>
      </c>
      <c r="E3430">
        <f>STDEV('5000 Sales Records'!M3452:M3481)</f>
        <v>1472354.7202445769</v>
      </c>
      <c r="F3430">
        <f>'5000 Sales Records'!N3452</f>
        <v>1585.78</v>
      </c>
      <c r="G3430">
        <f>STD!A3430*Regression!$D$21+STD!B3430*Regression!$D$22+STD!C3430*Regression!$D$23+STD!D3430*Regression!$D$24+STD!E3430*Regression!$D$25</f>
        <v>26862.219272110844</v>
      </c>
    </row>
    <row r="3431" spans="1:7" x14ac:dyDescent="0.35">
      <c r="A3431">
        <f>STDEV('5000 Sales Records'!I3453:I3482)</f>
        <v>2972.1755103573232</v>
      </c>
      <c r="B3431">
        <f>STDEV('5000 Sales Records'!J3453:J3482)</f>
        <v>215.98677583002225</v>
      </c>
      <c r="C3431">
        <f>STDEV('5000 Sales Records'!K3453:K3482)</f>
        <v>180.03035469596244</v>
      </c>
      <c r="D3431">
        <f>STDEV('5000 Sales Records'!L3453:L3482)</f>
        <v>1865276.8535449007</v>
      </c>
      <c r="E3431">
        <f>STDEV('5000 Sales Records'!M3453:M3482)</f>
        <v>1471426.6717776584</v>
      </c>
      <c r="F3431">
        <f>'5000 Sales Records'!N3453</f>
        <v>67215.66</v>
      </c>
      <c r="G3431">
        <f>STD!A3431*Regression!$D$21+STD!B3431*Regression!$D$22+STD!C3431*Regression!$D$23+STD!D3431*Regression!$D$24+STD!E3431*Regression!$D$25</f>
        <v>35998.888011240168</v>
      </c>
    </row>
    <row r="3432" spans="1:7" x14ac:dyDescent="0.35">
      <c r="A3432">
        <f>STDEV('5000 Sales Records'!I3454:I3483)</f>
        <v>2912.8888484935642</v>
      </c>
      <c r="B3432">
        <f>STDEV('5000 Sales Records'!J3454:J3483)</f>
        <v>215.27996942367272</v>
      </c>
      <c r="C3432">
        <f>STDEV('5000 Sales Records'!K3454:K3483)</f>
        <v>179.71763336591016</v>
      </c>
      <c r="D3432">
        <f>STDEV('5000 Sales Records'!L3454:L3483)</f>
        <v>1846257.6328371391</v>
      </c>
      <c r="E3432">
        <f>STDEV('5000 Sales Records'!M3454:M3483)</f>
        <v>1458917.0443756261</v>
      </c>
      <c r="F3432">
        <f>'5000 Sales Records'!N3454</f>
        <v>755406.93</v>
      </c>
      <c r="G3432">
        <f>STD!A3432*Regression!$D$21+STD!B3432*Regression!$D$22+STD!C3432*Regression!$D$23+STD!D3432*Regression!$D$24+STD!E3432*Regression!$D$25</f>
        <v>35720.353844375815</v>
      </c>
    </row>
    <row r="3433" spans="1:7" x14ac:dyDescent="0.35">
      <c r="A3433">
        <f>STDEV('5000 Sales Records'!I3455:I3484)</f>
        <v>2866.7391872676685</v>
      </c>
      <c r="B3433">
        <f>STDEV('5000 Sales Records'!J3455:J3484)</f>
        <v>215.98677583002231</v>
      </c>
      <c r="C3433">
        <f>STDEV('5000 Sales Records'!K3455:K3484)</f>
        <v>180.03035469596242</v>
      </c>
      <c r="D3433">
        <f>STDEV('5000 Sales Records'!L3455:L3484)</f>
        <v>1855747.8569806374</v>
      </c>
      <c r="E3433">
        <f>STDEV('5000 Sales Records'!M3455:M3484)</f>
        <v>1465971.2066058079</v>
      </c>
      <c r="F3433">
        <f>'5000 Sales Records'!N3455</f>
        <v>14527.48</v>
      </c>
      <c r="G3433">
        <f>STD!A3433*Regression!$D$21+STD!B3433*Regression!$D$22+STD!C3433*Regression!$D$23+STD!D3433*Regression!$D$24+STD!E3433*Regression!$D$25</f>
        <v>40819.556789246621</v>
      </c>
    </row>
    <row r="3434" spans="1:7" x14ac:dyDescent="0.35">
      <c r="A3434">
        <f>STDEV('5000 Sales Records'!I3456:I3485)</f>
        <v>2896.7491164541952</v>
      </c>
      <c r="B3434">
        <f>STDEV('5000 Sales Records'!J3456:J3485)</f>
        <v>215.98677583002231</v>
      </c>
      <c r="C3434">
        <f>STDEV('5000 Sales Records'!K3456:K3485)</f>
        <v>180.03035469596242</v>
      </c>
      <c r="D3434">
        <f>STDEV('5000 Sales Records'!L3456:L3485)</f>
        <v>1856593.092495</v>
      </c>
      <c r="E3434">
        <f>STDEV('5000 Sales Records'!M3456:M3485)</f>
        <v>1466550.3482859149</v>
      </c>
      <c r="F3434">
        <f>'5000 Sales Records'!N3456</f>
        <v>1598386.91</v>
      </c>
      <c r="G3434">
        <f>STD!A3434*Regression!$D$21+STD!B3434*Regression!$D$22+STD!C3434*Regression!$D$23+STD!D3434*Regression!$D$24+STD!E3434*Regression!$D$25</f>
        <v>38567.591868672753</v>
      </c>
    </row>
    <row r="3435" spans="1:7" x14ac:dyDescent="0.35">
      <c r="A3435">
        <f>STDEV('5000 Sales Records'!I3457:I3486)</f>
        <v>2805.8961311585599</v>
      </c>
      <c r="B3435">
        <f>STDEV('5000 Sales Records'!J3457:J3486)</f>
        <v>216.77187616499509</v>
      </c>
      <c r="C3435">
        <f>STDEV('5000 Sales Records'!K3457:K3486)</f>
        <v>181.72799228201083</v>
      </c>
      <c r="D3435">
        <f>STDEV('5000 Sales Records'!L3457:L3486)</f>
        <v>1813376.0260561288</v>
      </c>
      <c r="E3435">
        <f>STDEV('5000 Sales Records'!M3457:M3486)</f>
        <v>1457266.287719616</v>
      </c>
      <c r="F3435">
        <f>'5000 Sales Records'!N3457</f>
        <v>50518.22</v>
      </c>
      <c r="G3435">
        <f>STD!A3435*Regression!$D$21+STD!B3435*Regression!$D$22+STD!C3435*Regression!$D$23+STD!D3435*Regression!$D$24+STD!E3435*Regression!$D$25</f>
        <v>15583.450387512567</v>
      </c>
    </row>
    <row r="3436" spans="1:7" x14ac:dyDescent="0.35">
      <c r="A3436">
        <f>STDEV('5000 Sales Records'!I3458:I3487)</f>
        <v>2717.9695652216678</v>
      </c>
      <c r="B3436">
        <f>STDEV('5000 Sales Records'!J3458:J3487)</f>
        <v>229.93343857979079</v>
      </c>
      <c r="C3436">
        <f>STDEV('5000 Sales Records'!K3458:K3487)</f>
        <v>190.81750025288201</v>
      </c>
      <c r="D3436">
        <f>STDEV('5000 Sales Records'!L3458:L3487)</f>
        <v>1795651.3981136619</v>
      </c>
      <c r="E3436">
        <f>STDEV('5000 Sales Records'!M3458:M3487)</f>
        <v>1444804.0740489142</v>
      </c>
      <c r="F3436">
        <f>'5000 Sales Records'!N3458</f>
        <v>576710</v>
      </c>
      <c r="G3436">
        <f>STD!A3436*Regression!$D$21+STD!B3436*Regression!$D$22+STD!C3436*Regression!$D$23+STD!D3436*Regression!$D$24+STD!E3436*Regression!$D$25</f>
        <v>5671.7566851046868</v>
      </c>
    </row>
    <row r="3437" spans="1:7" x14ac:dyDescent="0.35">
      <c r="A3437">
        <f>STDEV('5000 Sales Records'!I3459:I3488)</f>
        <v>2779.05624930148</v>
      </c>
      <c r="B3437">
        <f>STDEV('5000 Sales Records'!J3459:J3488)</f>
        <v>219.36562133968755</v>
      </c>
      <c r="C3437">
        <f>STDEV('5000 Sales Records'!K3459:K3488)</f>
        <v>182.23142095546609</v>
      </c>
      <c r="D3437">
        <f>STDEV('5000 Sales Records'!L3459:L3488)</f>
        <v>1789671.1191357973</v>
      </c>
      <c r="E3437">
        <f>STDEV('5000 Sales Records'!M3459:M3488)</f>
        <v>1437051.1112334693</v>
      </c>
      <c r="F3437">
        <f>'5000 Sales Records'!N3459</f>
        <v>181877.53</v>
      </c>
      <c r="G3437">
        <f>STD!A3437*Regression!$D$21+STD!B3437*Regression!$D$22+STD!C3437*Regression!$D$23+STD!D3437*Regression!$D$24+STD!E3437*Regression!$D$25</f>
        <v>8096.344114763895</v>
      </c>
    </row>
    <row r="3438" spans="1:7" x14ac:dyDescent="0.35">
      <c r="A3438">
        <f>STDEV('5000 Sales Records'!I3460:I3489)</f>
        <v>2796.6160429980414</v>
      </c>
      <c r="B3438">
        <f>STDEV('5000 Sales Records'!J3460:J3489)</f>
        <v>219.38675076142414</v>
      </c>
      <c r="C3438">
        <f>STDEV('5000 Sales Records'!K3460:K3489)</f>
        <v>182.12888017971576</v>
      </c>
      <c r="D3438">
        <f>STDEV('5000 Sales Records'!L3460:L3489)</f>
        <v>1791492.1250121049</v>
      </c>
      <c r="E3438">
        <f>STDEV('5000 Sales Records'!M3460:M3489)</f>
        <v>1437767.7474833606</v>
      </c>
      <c r="F3438">
        <f>'5000 Sales Records'!N3460</f>
        <v>1144708.75</v>
      </c>
      <c r="G3438">
        <f>STD!A3438*Regression!$D$21+STD!B3438*Regression!$D$22+STD!C3438*Regression!$D$23+STD!D3438*Regression!$D$24+STD!E3438*Regression!$D$25</f>
        <v>7339.1597823458724</v>
      </c>
    </row>
    <row r="3439" spans="1:7" x14ac:dyDescent="0.35">
      <c r="A3439">
        <f>STDEV('5000 Sales Records'!I3461:I3490)</f>
        <v>2715.977790312591</v>
      </c>
      <c r="B3439">
        <f>STDEV('5000 Sales Records'!J3461:J3490)</f>
        <v>208.92315401442065</v>
      </c>
      <c r="C3439">
        <f>STDEV('5000 Sales Records'!K3461:K3490)</f>
        <v>170.83157250788642</v>
      </c>
      <c r="D3439">
        <f>STDEV('5000 Sales Records'!L3461:L3490)</f>
        <v>1579969.6036790237</v>
      </c>
      <c r="E3439">
        <f>STDEV('5000 Sales Records'!M3461:M3490)</f>
        <v>1256248.639351577</v>
      </c>
      <c r="F3439">
        <f>'5000 Sales Records'!N3461</f>
        <v>473942.5</v>
      </c>
      <c r="G3439">
        <f>STD!A3439*Regression!$D$21+STD!B3439*Regression!$D$22+STD!C3439*Regression!$D$23+STD!D3439*Regression!$D$24+STD!E3439*Regression!$D$25</f>
        <v>-18457.792073603021</v>
      </c>
    </row>
    <row r="3440" spans="1:7" x14ac:dyDescent="0.35">
      <c r="A3440">
        <f>STDEV('5000 Sales Records'!I3462:I3491)</f>
        <v>2817.3526091240215</v>
      </c>
      <c r="B3440">
        <f>STDEV('5000 Sales Records'!J3462:J3491)</f>
        <v>193.74717287192115</v>
      </c>
      <c r="C3440">
        <f>STDEV('5000 Sales Records'!K3462:K3491)</f>
        <v>157.19397105553028</v>
      </c>
      <c r="D3440">
        <f>STDEV('5000 Sales Records'!L3462:L3491)</f>
        <v>1577572.1248559924</v>
      </c>
      <c r="E3440">
        <f>STDEV('5000 Sales Records'!M3462:M3491)</f>
        <v>1249356.0497987887</v>
      </c>
      <c r="F3440">
        <f>'5000 Sales Records'!N3462</f>
        <v>1591670.92</v>
      </c>
      <c r="G3440">
        <f>STD!A3440*Regression!$D$21+STD!B3440*Regression!$D$22+STD!C3440*Regression!$D$23+STD!D3440*Regression!$D$24+STD!E3440*Regression!$D$25</f>
        <v>-18134.949833793798</v>
      </c>
    </row>
    <row r="3441" spans="1:7" x14ac:dyDescent="0.35">
      <c r="A3441">
        <f>STDEV('5000 Sales Records'!I3463:I3492)</f>
        <v>2669.3591249457304</v>
      </c>
      <c r="B3441">
        <f>STDEV('5000 Sales Records'!J3463:J3492)</f>
        <v>175.37040100883618</v>
      </c>
      <c r="C3441">
        <f>STDEV('5000 Sales Records'!K3463:K3492)</f>
        <v>144.18919111728681</v>
      </c>
      <c r="D3441">
        <f>STDEV('5000 Sales Records'!L3463:L3492)</f>
        <v>1237309.6925949496</v>
      </c>
      <c r="E3441">
        <f>STDEV('5000 Sales Records'!M3463:M3492)</f>
        <v>1005517.5041325579</v>
      </c>
      <c r="F3441">
        <f>'5000 Sales Records'!N3463</f>
        <v>347933.4</v>
      </c>
      <c r="G3441">
        <f>STD!A3441*Regression!$D$21+STD!B3441*Regression!$D$22+STD!C3441*Regression!$D$23+STD!D3441*Regression!$D$24+STD!E3441*Regression!$D$25</f>
        <v>-85098.169717201497</v>
      </c>
    </row>
    <row r="3442" spans="1:7" x14ac:dyDescent="0.35">
      <c r="A3442">
        <f>STDEV('5000 Sales Records'!I3464:I3493)</f>
        <v>2730.31267292851</v>
      </c>
      <c r="B3442">
        <f>STDEV('5000 Sales Records'!J3464:J3493)</f>
        <v>193.10951253556661</v>
      </c>
      <c r="C3442">
        <f>STDEV('5000 Sales Records'!K3464:K3493)</f>
        <v>160.12116152442508</v>
      </c>
      <c r="D3442">
        <f>STDEV('5000 Sales Records'!L3464:L3493)</f>
        <v>1464713.6010218991</v>
      </c>
      <c r="E3442">
        <f>STDEV('5000 Sales Records'!M3464:M3493)</f>
        <v>1197639.1365713873</v>
      </c>
      <c r="F3442">
        <f>'5000 Sales Records'!N3464</f>
        <v>13481.54</v>
      </c>
      <c r="G3442">
        <f>STD!A3442*Regression!$D$21+STD!B3442*Regression!$D$22+STD!C3442*Regression!$D$23+STD!D3442*Regression!$D$24+STD!E3442*Regression!$D$25</f>
        <v>-60294.446130695753</v>
      </c>
    </row>
    <row r="3443" spans="1:7" x14ac:dyDescent="0.35">
      <c r="A3443">
        <f>STDEV('5000 Sales Records'!I3465:I3494)</f>
        <v>2791.4113095082521</v>
      </c>
      <c r="B3443">
        <f>STDEV('5000 Sales Records'!J3465:J3494)</f>
        <v>189.00237313020864</v>
      </c>
      <c r="C3443">
        <f>STDEV('5000 Sales Records'!K3465:K3494)</f>
        <v>157.8817633416287</v>
      </c>
      <c r="D3443">
        <f>STDEV('5000 Sales Records'!L3465:L3494)</f>
        <v>1459784.9681769693</v>
      </c>
      <c r="E3443">
        <f>STDEV('5000 Sales Records'!M3465:M3494)</f>
        <v>1195299.980249864</v>
      </c>
      <c r="F3443">
        <f>'5000 Sales Records'!N3465</f>
        <v>392163.56</v>
      </c>
      <c r="G3443">
        <f>STD!A3443*Regression!$D$21+STD!B3443*Regression!$D$22+STD!C3443*Regression!$D$23+STD!D3443*Regression!$D$24+STD!E3443*Regression!$D$25</f>
        <v>-62394.549950949149</v>
      </c>
    </row>
    <row r="3444" spans="1:7" x14ac:dyDescent="0.35">
      <c r="A3444">
        <f>STDEV('5000 Sales Records'!I3466:I3495)</f>
        <v>2844.8176033889636</v>
      </c>
      <c r="B3444">
        <f>STDEV('5000 Sales Records'!J3466:J3495)</f>
        <v>204.84291016322229</v>
      </c>
      <c r="C3444">
        <f>STDEV('5000 Sales Records'!K3466:K3495)</f>
        <v>169.35938683214732</v>
      </c>
      <c r="D3444">
        <f>STDEV('5000 Sales Records'!L3466:L3495)</f>
        <v>1643089.466613973</v>
      </c>
      <c r="E3444">
        <f>STDEV('5000 Sales Records'!M3466:M3495)</f>
        <v>1325169.9569465425</v>
      </c>
      <c r="F3444">
        <f>'5000 Sales Records'!N3466</f>
        <v>792880.5</v>
      </c>
      <c r="G3444">
        <f>STD!A3444*Regression!$D$21+STD!B3444*Regression!$D$22+STD!C3444*Regression!$D$23+STD!D3444*Regression!$D$24+STD!E3444*Regression!$D$25</f>
        <v>-26995.907062255777</v>
      </c>
    </row>
    <row r="3445" spans="1:7" x14ac:dyDescent="0.35">
      <c r="A3445">
        <f>STDEV('5000 Sales Records'!I3467:I3496)</f>
        <v>2721.9525912835811</v>
      </c>
      <c r="B3445">
        <f>STDEV('5000 Sales Records'!J3467:J3496)</f>
        <v>207.69821468748324</v>
      </c>
      <c r="C3445">
        <f>STDEV('5000 Sales Records'!K3467:K3496)</f>
        <v>169.84992465933445</v>
      </c>
      <c r="D3445">
        <f>STDEV('5000 Sales Records'!L3467:L3496)</f>
        <v>1646787.3446649832</v>
      </c>
      <c r="E3445">
        <f>STDEV('5000 Sales Records'!M3467:M3496)</f>
        <v>1326376.6662111785</v>
      </c>
      <c r="F3445">
        <f>'5000 Sales Records'!N3467</f>
        <v>155868.35999999999</v>
      </c>
      <c r="G3445">
        <f>STD!A3445*Regression!$D$21+STD!B3445*Regression!$D$22+STD!C3445*Regression!$D$23+STD!D3445*Regression!$D$24+STD!E3445*Regression!$D$25</f>
        <v>-21334.948429046897</v>
      </c>
    </row>
    <row r="3446" spans="1:7" x14ac:dyDescent="0.35">
      <c r="A3446">
        <f>STDEV('5000 Sales Records'!I3468:I3497)</f>
        <v>2679.1577540832432</v>
      </c>
      <c r="B3446">
        <f>STDEV('5000 Sales Records'!J3468:J3497)</f>
        <v>208.45593723992309</v>
      </c>
      <c r="C3446">
        <f>STDEV('5000 Sales Records'!K3468:K3497)</f>
        <v>170.54152802648738</v>
      </c>
      <c r="D3446">
        <f>STDEV('5000 Sales Records'!L3468:L3497)</f>
        <v>1640297.7424845889</v>
      </c>
      <c r="E3446">
        <f>STDEV('5000 Sales Records'!M3468:M3497)</f>
        <v>1322569.6581963743</v>
      </c>
      <c r="F3446">
        <f>'5000 Sales Records'!N3468</f>
        <v>64002.42</v>
      </c>
      <c r="G3446">
        <f>STD!A3446*Regression!$D$21+STD!B3446*Regression!$D$22+STD!C3446*Regression!$D$23+STD!D3446*Regression!$D$24+STD!E3446*Regression!$D$25</f>
        <v>-20581.432887811679</v>
      </c>
    </row>
    <row r="3447" spans="1:7" x14ac:dyDescent="0.35">
      <c r="A3447">
        <f>STDEV('5000 Sales Records'!I3469:I3498)</f>
        <v>2697.3144815989995</v>
      </c>
      <c r="B3447">
        <f>STDEV('5000 Sales Records'!J3469:J3498)</f>
        <v>208.45593723992309</v>
      </c>
      <c r="C3447">
        <f>STDEV('5000 Sales Records'!K3469:K3498)</f>
        <v>170.54152802648741</v>
      </c>
      <c r="D3447">
        <f>STDEV('5000 Sales Records'!L3469:L3498)</f>
        <v>1637869.1703473332</v>
      </c>
      <c r="E3447">
        <f>STDEV('5000 Sales Records'!M3469:M3498)</f>
        <v>1321083.044236612</v>
      </c>
      <c r="F3447">
        <f>'5000 Sales Records'!N3469</f>
        <v>50331.24</v>
      </c>
      <c r="G3447">
        <f>STD!A3447*Regression!$D$21+STD!B3447*Regression!$D$22+STD!C3447*Regression!$D$23+STD!D3447*Regression!$D$24+STD!E3447*Regression!$D$25</f>
        <v>-23031.705669072224</v>
      </c>
    </row>
    <row r="3448" spans="1:7" x14ac:dyDescent="0.35">
      <c r="A3448">
        <f>STDEV('5000 Sales Records'!I3470:I3499)</f>
        <v>2830.2066786152141</v>
      </c>
      <c r="B3448">
        <f>STDEV('5000 Sales Records'!J3470:J3499)</f>
        <v>218.42143196808448</v>
      </c>
      <c r="C3448">
        <f>STDEV('5000 Sales Records'!K3470:K3499)</f>
        <v>178.48937211188945</v>
      </c>
      <c r="D3448">
        <f>STDEV('5000 Sales Records'!L3470:L3499)</f>
        <v>1865659.6704200341</v>
      </c>
      <c r="E3448">
        <f>STDEV('5000 Sales Records'!M3470:M3499)</f>
        <v>1485814.7075252284</v>
      </c>
      <c r="F3448">
        <f>'5000 Sales Records'!N3470</f>
        <v>759019.48</v>
      </c>
      <c r="G3448">
        <f>STD!A3448*Regression!$D$21+STD!B3448*Regression!$D$22+STD!C3448*Regression!$D$23+STD!D3448*Regression!$D$24+STD!E3448*Regression!$D$25</f>
        <v>22223.843818373047</v>
      </c>
    </row>
    <row r="3449" spans="1:7" x14ac:dyDescent="0.35">
      <c r="A3449">
        <f>STDEV('5000 Sales Records'!I3471:I3500)</f>
        <v>2886.6189616721249</v>
      </c>
      <c r="B3449">
        <f>STDEV('5000 Sales Records'!J3471:J3500)</f>
        <v>218.71501237597008</v>
      </c>
      <c r="C3449">
        <f>STDEV('5000 Sales Records'!K3471:K3500)</f>
        <v>178.90245440257203</v>
      </c>
      <c r="D3449">
        <f>STDEV('5000 Sales Records'!L3471:L3500)</f>
        <v>1882409.1281557279</v>
      </c>
      <c r="E3449">
        <f>STDEV('5000 Sales Records'!M3471:M3500)</f>
        <v>1498612.9649985463</v>
      </c>
      <c r="F3449">
        <f>'5000 Sales Records'!N3471</f>
        <v>64848.06</v>
      </c>
      <c r="G3449">
        <f>STD!A3449*Regression!$D$21+STD!B3449*Regression!$D$22+STD!C3449*Regression!$D$23+STD!D3449*Regression!$D$24+STD!E3449*Regression!$D$25</f>
        <v>21772.10748403403</v>
      </c>
    </row>
    <row r="3450" spans="1:7" x14ac:dyDescent="0.35">
      <c r="A3450">
        <f>STDEV('5000 Sales Records'!I3472:I3501)</f>
        <v>2990.7433937277929</v>
      </c>
      <c r="B3450">
        <f>STDEV('5000 Sales Records'!J3472:J3501)</f>
        <v>216.85631421479908</v>
      </c>
      <c r="C3450">
        <f>STDEV('5000 Sales Records'!K3472:K3501)</f>
        <v>178.781880156516</v>
      </c>
      <c r="D3450">
        <f>STDEV('5000 Sales Records'!L3472:L3501)</f>
        <v>1886490.545033941</v>
      </c>
      <c r="E3450">
        <f>STDEV('5000 Sales Records'!M3472:M3501)</f>
        <v>1501412.7146905982</v>
      </c>
      <c r="F3450">
        <f>'5000 Sales Records'!N3472</f>
        <v>563820.4</v>
      </c>
      <c r="G3450">
        <f>STD!A3450*Regression!$D$21+STD!B3450*Regression!$D$22+STD!C3450*Regression!$D$23+STD!D3450*Regression!$D$24+STD!E3450*Regression!$D$25</f>
        <v>19523.313081683824</v>
      </c>
    </row>
    <row r="3451" spans="1:7" x14ac:dyDescent="0.35">
      <c r="A3451">
        <f>STDEV('5000 Sales Records'!I3473:I3502)</f>
        <v>2814.5738992754759</v>
      </c>
      <c r="B3451">
        <f>STDEV('5000 Sales Records'!J3473:J3502)</f>
        <v>218.53755074922788</v>
      </c>
      <c r="C3451">
        <f>STDEV('5000 Sales Records'!K3473:K3502)</f>
        <v>177.78394939674234</v>
      </c>
      <c r="D3451">
        <f>STDEV('5000 Sales Records'!L3473:L3502)</f>
        <v>1829844.5929580641</v>
      </c>
      <c r="E3451">
        <f>STDEV('5000 Sales Records'!M3473:M3502)</f>
        <v>1432812.2971103215</v>
      </c>
      <c r="F3451">
        <f>'5000 Sales Records'!N3473</f>
        <v>1779.26</v>
      </c>
      <c r="G3451">
        <f>STD!A3451*Regression!$D$21+STD!B3451*Regression!$D$22+STD!C3451*Regression!$D$23+STD!D3451*Regression!$D$24+STD!E3451*Regression!$D$25</f>
        <v>37824.342091220431</v>
      </c>
    </row>
    <row r="3452" spans="1:7" x14ac:dyDescent="0.35">
      <c r="A3452">
        <f>STDEV('5000 Sales Records'!I3474:I3503)</f>
        <v>2773.7422086830429</v>
      </c>
      <c r="B3452">
        <f>STDEV('5000 Sales Records'!J3474:J3503)</f>
        <v>220.92398589253216</v>
      </c>
      <c r="C3452">
        <f>STDEV('5000 Sales Records'!K3474:K3503)</f>
        <v>179.17352850073109</v>
      </c>
      <c r="D3452">
        <f>STDEV('5000 Sales Records'!L3474:L3503)</f>
        <v>1829767.2691312644</v>
      </c>
      <c r="E3452">
        <f>STDEV('5000 Sales Records'!M3474:M3503)</f>
        <v>1432753.2210833465</v>
      </c>
      <c r="F3452">
        <f>'5000 Sales Records'!N3474</f>
        <v>104046.8</v>
      </c>
      <c r="G3452">
        <f>STD!A3452*Regression!$D$21+STD!B3452*Regression!$D$22+STD!C3452*Regression!$D$23+STD!D3452*Regression!$D$24+STD!E3452*Regression!$D$25</f>
        <v>38258.271833582548</v>
      </c>
    </row>
    <row r="3453" spans="1:7" x14ac:dyDescent="0.35">
      <c r="A3453">
        <f>STDEV('5000 Sales Records'!I3475:I3504)</f>
        <v>2742.9511938283072</v>
      </c>
      <c r="B3453">
        <f>STDEV('5000 Sales Records'!J3475:J3504)</f>
        <v>220.12071004102629</v>
      </c>
      <c r="C3453">
        <f>STDEV('5000 Sales Records'!K3475:K3504)</f>
        <v>177.2511915071085</v>
      </c>
      <c r="D3453">
        <f>STDEV('5000 Sales Records'!L3475:L3504)</f>
        <v>1831753.8108297058</v>
      </c>
      <c r="E3453">
        <f>STDEV('5000 Sales Records'!M3475:M3504)</f>
        <v>1438555.722066741</v>
      </c>
      <c r="F3453">
        <f>'5000 Sales Records'!N3475</f>
        <v>878940.34</v>
      </c>
      <c r="G3453">
        <f>STD!A3453*Regression!$D$21+STD!B3453*Regression!$D$22+STD!C3453*Regression!$D$23+STD!D3453*Regression!$D$24+STD!E3453*Regression!$D$25</f>
        <v>33719.020894085988</v>
      </c>
    </row>
    <row r="3454" spans="1:7" x14ac:dyDescent="0.35">
      <c r="A3454">
        <f>STDEV('5000 Sales Records'!I3476:I3505)</f>
        <v>2648.4471780974632</v>
      </c>
      <c r="B3454">
        <f>STDEV('5000 Sales Records'!J3476:J3505)</f>
        <v>221.47121345959258</v>
      </c>
      <c r="C3454">
        <f>STDEV('5000 Sales Records'!K3476:K3505)</f>
        <v>178.80427813448819</v>
      </c>
      <c r="D3454">
        <f>STDEV('5000 Sales Records'!L3476:L3505)</f>
        <v>1823991.276122303</v>
      </c>
      <c r="E3454">
        <f>STDEV('5000 Sales Records'!M3476:M3505)</f>
        <v>1440318.3055557327</v>
      </c>
      <c r="F3454">
        <f>'5000 Sales Records'!N3476</f>
        <v>1037522.5</v>
      </c>
      <c r="G3454">
        <f>STD!A3454*Regression!$D$21+STD!B3454*Regression!$D$22+STD!C3454*Regression!$D$23+STD!D3454*Regression!$D$24+STD!E3454*Regression!$D$25</f>
        <v>32914.136764331954</v>
      </c>
    </row>
    <row r="3455" spans="1:7" x14ac:dyDescent="0.35">
      <c r="A3455">
        <f>STDEV('5000 Sales Records'!I3477:I3506)</f>
        <v>2645.483509464872</v>
      </c>
      <c r="B3455">
        <f>STDEV('5000 Sales Records'!J3477:J3506)</f>
        <v>207.74399636096106</v>
      </c>
      <c r="C3455">
        <f>STDEV('5000 Sales Records'!K3477:K3506)</f>
        <v>165.346803595686</v>
      </c>
      <c r="D3455">
        <f>STDEV('5000 Sales Records'!L3477:L3506)</f>
        <v>1653646.8736699366</v>
      </c>
      <c r="E3455">
        <f>STDEV('5000 Sales Records'!M3477:M3506)</f>
        <v>1288113.7811514777</v>
      </c>
      <c r="F3455">
        <f>'5000 Sales Records'!N3477</f>
        <v>132383.60999999999</v>
      </c>
      <c r="G3455">
        <f>STD!A3455*Regression!$D$21+STD!B3455*Regression!$D$22+STD!C3455*Regression!$D$23+STD!D3455*Regression!$D$24+STD!E3455*Regression!$D$25</f>
        <v>15608.671191323781</v>
      </c>
    </row>
    <row r="3456" spans="1:7" x14ac:dyDescent="0.35">
      <c r="A3456">
        <f>STDEV('5000 Sales Records'!I3478:I3507)</f>
        <v>2665.4692733412699</v>
      </c>
      <c r="B3456">
        <f>STDEV('5000 Sales Records'!J3478:J3507)</f>
        <v>222.5850345311683</v>
      </c>
      <c r="C3456">
        <f>STDEV('5000 Sales Records'!K3478:K3507)</f>
        <v>177.26850505967482</v>
      </c>
      <c r="D3456">
        <f>STDEV('5000 Sales Records'!L3478:L3507)</f>
        <v>1781837.1593118734</v>
      </c>
      <c r="E3456">
        <f>STDEV('5000 Sales Records'!M3478:M3507)</f>
        <v>1386790.4769623536</v>
      </c>
      <c r="F3456">
        <f>'5000 Sales Records'!N3478</f>
        <v>329020.38</v>
      </c>
      <c r="G3456">
        <f>STD!A3456*Regression!$D$21+STD!B3456*Regression!$D$22+STD!C3456*Regression!$D$23+STD!D3456*Regression!$D$24+STD!E3456*Regression!$D$25</f>
        <v>34571.317903324263</v>
      </c>
    </row>
    <row r="3457" spans="1:7" x14ac:dyDescent="0.35">
      <c r="A3457">
        <f>STDEV('5000 Sales Records'!I3479:I3508)</f>
        <v>2663.4476145406534</v>
      </c>
      <c r="B3457">
        <f>STDEV('5000 Sales Records'!J3479:J3508)</f>
        <v>234.17481926455335</v>
      </c>
      <c r="C3457">
        <f>STDEV('5000 Sales Records'!K3479:K3508)</f>
        <v>188.89335281837089</v>
      </c>
      <c r="D3457">
        <f>STDEV('5000 Sales Records'!L3479:L3508)</f>
        <v>1838401.7563701379</v>
      </c>
      <c r="E3457">
        <f>STDEV('5000 Sales Records'!M3479:M3508)</f>
        <v>1440721.6102815184</v>
      </c>
      <c r="F3457">
        <f>'5000 Sales Records'!N3479</f>
        <v>127585.73</v>
      </c>
      <c r="G3457">
        <f>STD!A3457*Regression!$D$21+STD!B3457*Regression!$D$22+STD!C3457*Regression!$D$23+STD!D3457*Regression!$D$24+STD!E3457*Regression!$D$25</f>
        <v>37723.658436727012</v>
      </c>
    </row>
    <row r="3458" spans="1:7" x14ac:dyDescent="0.35">
      <c r="A3458">
        <f>STDEV('5000 Sales Records'!I3480:I3509)</f>
        <v>2668.4704508625232</v>
      </c>
      <c r="B3458">
        <f>STDEV('5000 Sales Records'!J3480:J3509)</f>
        <v>234.99005260947186</v>
      </c>
      <c r="C3458">
        <f>STDEV('5000 Sales Records'!K3480:K3509)</f>
        <v>189.99291482131346</v>
      </c>
      <c r="D3458">
        <f>STDEV('5000 Sales Records'!L3480:L3509)</f>
        <v>1840666.4938367042</v>
      </c>
      <c r="E3458">
        <f>STDEV('5000 Sales Records'!M3480:M3509)</f>
        <v>1443109.4812699265</v>
      </c>
      <c r="F3458">
        <f>'5000 Sales Records'!N3480</f>
        <v>329158.08</v>
      </c>
      <c r="G3458">
        <f>STD!A3458*Regression!$D$21+STD!B3458*Regression!$D$22+STD!C3458*Regression!$D$23+STD!D3458*Regression!$D$24+STD!E3458*Regression!$D$25</f>
        <v>38055.773593096761</v>
      </c>
    </row>
    <row r="3459" spans="1:7" x14ac:dyDescent="0.35">
      <c r="A3459">
        <f>STDEV('5000 Sales Records'!I3481:I3510)</f>
        <v>2675.1023323427735</v>
      </c>
      <c r="B3459">
        <f>STDEV('5000 Sales Records'!J3481:J3510)</f>
        <v>234.17481926455335</v>
      </c>
      <c r="C3459">
        <f>STDEV('5000 Sales Records'!K3481:K3510)</f>
        <v>188.89335281837083</v>
      </c>
      <c r="D3459">
        <f>STDEV('5000 Sales Records'!L3481:L3510)</f>
        <v>1835782.5676458851</v>
      </c>
      <c r="E3459">
        <f>STDEV('5000 Sales Records'!M3481:M3510)</f>
        <v>1437766.0697342914</v>
      </c>
      <c r="F3459">
        <f>'5000 Sales Records'!N3481</f>
        <v>263348.8</v>
      </c>
      <c r="G3459">
        <f>STD!A3459*Regression!$D$21+STD!B3459*Regression!$D$22+STD!C3459*Regression!$D$23+STD!D3459*Regression!$D$24+STD!E3459*Regression!$D$25</f>
        <v>37070.735905558802</v>
      </c>
    </row>
    <row r="3460" spans="1:7" x14ac:dyDescent="0.35">
      <c r="A3460">
        <f>STDEV('5000 Sales Records'!I3482:I3511)</f>
        <v>2676.6293651943465</v>
      </c>
      <c r="B3460">
        <f>STDEV('5000 Sales Records'!J3482:J3511)</f>
        <v>232.07768961890889</v>
      </c>
      <c r="C3460">
        <f>STDEV('5000 Sales Records'!K3482:K3511)</f>
        <v>185.43220573109423</v>
      </c>
      <c r="D3460">
        <f>STDEV('5000 Sales Records'!L3482:L3511)</f>
        <v>1833985.2740714997</v>
      </c>
      <c r="E3460">
        <f>STDEV('5000 Sales Records'!M3482:M3511)</f>
        <v>1433080.9872118421</v>
      </c>
      <c r="F3460">
        <f>'5000 Sales Records'!N3482</f>
        <v>13676.75</v>
      </c>
      <c r="G3460">
        <f>STD!A3460*Regression!$D$21+STD!B3460*Regression!$D$22+STD!C3460*Regression!$D$23+STD!D3460*Regression!$D$24+STD!E3460*Regression!$D$25</f>
        <v>35628.671562509378</v>
      </c>
    </row>
    <row r="3461" spans="1:7" x14ac:dyDescent="0.35">
      <c r="A3461">
        <f>STDEV('5000 Sales Records'!I3483:I3512)</f>
        <v>2695.5260849623851</v>
      </c>
      <c r="B3461">
        <f>STDEV('5000 Sales Records'!J3483:J3512)</f>
        <v>228.36147033978204</v>
      </c>
      <c r="C3461">
        <f>STDEV('5000 Sales Records'!K3483:K3512)</f>
        <v>183.55441746438484</v>
      </c>
      <c r="D3461">
        <f>STDEV('5000 Sales Records'!L3483:L3512)</f>
        <v>1818584.1227668014</v>
      </c>
      <c r="E3461">
        <f>STDEV('5000 Sales Records'!M3483:M3512)</f>
        <v>1424357.4963779009</v>
      </c>
      <c r="F3461">
        <f>'5000 Sales Records'!N3483</f>
        <v>709694.49</v>
      </c>
      <c r="G3461">
        <f>STD!A3461*Regression!$D$21+STD!B3461*Regression!$D$22+STD!C3461*Regression!$D$23+STD!D3461*Regression!$D$24+STD!E3461*Regression!$D$25</f>
        <v>32951.241597403539</v>
      </c>
    </row>
    <row r="3462" spans="1:7" x14ac:dyDescent="0.35">
      <c r="A3462">
        <f>STDEV('5000 Sales Records'!I3484:I3513)</f>
        <v>2772.5545215040665</v>
      </c>
      <c r="B3462">
        <f>STDEV('5000 Sales Records'!J3484:J3513)</f>
        <v>231.36038131218478</v>
      </c>
      <c r="C3462">
        <f>STDEV('5000 Sales Records'!K3484:K3513)</f>
        <v>185.05562989041417</v>
      </c>
      <c r="D3462">
        <f>STDEV('5000 Sales Records'!L3484:L3513)</f>
        <v>1826043.8889592302</v>
      </c>
      <c r="E3462">
        <f>STDEV('5000 Sales Records'!M3484:M3513)</f>
        <v>1429647.180401735</v>
      </c>
      <c r="F3462">
        <f>'5000 Sales Records'!N3484</f>
        <v>218409.54</v>
      </c>
      <c r="G3462">
        <f>STD!A3462*Regression!$D$21+STD!B3462*Regression!$D$22+STD!C3462*Regression!$D$23+STD!D3462*Regression!$D$24+STD!E3462*Regression!$D$25</f>
        <v>24170.691077383002</v>
      </c>
    </row>
    <row r="3463" spans="1:7" x14ac:dyDescent="0.35">
      <c r="A3463">
        <f>STDEV('5000 Sales Records'!I3485:I3514)</f>
        <v>2849.2396315790847</v>
      </c>
      <c r="B3463">
        <f>STDEV('5000 Sales Records'!J3485:J3514)</f>
        <v>233.04621948564565</v>
      </c>
      <c r="C3463">
        <f>STDEV('5000 Sales Records'!K3485:K3514)</f>
        <v>185.38143352583066</v>
      </c>
      <c r="D3463">
        <f>STDEV('5000 Sales Records'!L3485:L3514)</f>
        <v>1828987.3756439274</v>
      </c>
      <c r="E3463">
        <f>STDEV('5000 Sales Records'!M3485:M3514)</f>
        <v>1431677.2016621763</v>
      </c>
      <c r="F3463">
        <f>'5000 Sales Records'!N3485</f>
        <v>6998.64</v>
      </c>
      <c r="G3463">
        <f>STD!A3463*Regression!$D$21+STD!B3463*Regression!$D$22+STD!C3463*Regression!$D$23+STD!D3463*Regression!$D$24+STD!E3463*Regression!$D$25</f>
        <v>14572.840138738276</v>
      </c>
    </row>
    <row r="3464" spans="1:7" x14ac:dyDescent="0.35">
      <c r="A3464">
        <f>STDEV('5000 Sales Records'!I3486:I3515)</f>
        <v>2852.8001892071284</v>
      </c>
      <c r="B3464">
        <f>STDEV('5000 Sales Records'!J3486:J3515)</f>
        <v>239.59112616595641</v>
      </c>
      <c r="C3464">
        <f>STDEV('5000 Sales Records'!K3486:K3515)</f>
        <v>192.07074025012216</v>
      </c>
      <c r="D3464">
        <f>STDEV('5000 Sales Records'!L3486:L3515)</f>
        <v>1885391.4585752045</v>
      </c>
      <c r="E3464">
        <f>STDEV('5000 Sales Records'!M3486:M3515)</f>
        <v>1477527.0165254446</v>
      </c>
      <c r="F3464">
        <f>'5000 Sales Records'!N3486</f>
        <v>97921.98</v>
      </c>
      <c r="G3464">
        <f>STD!A3464*Regression!$D$21+STD!B3464*Regression!$D$22+STD!C3464*Regression!$D$23+STD!D3464*Regression!$D$24+STD!E3464*Regression!$D$25</f>
        <v>25277.5105577996</v>
      </c>
    </row>
    <row r="3465" spans="1:7" x14ac:dyDescent="0.35">
      <c r="A3465">
        <f>STDEV('5000 Sales Records'!I3487:I3516)</f>
        <v>2849.139460524395</v>
      </c>
      <c r="B3465">
        <f>STDEV('5000 Sales Records'!J3487:J3516)</f>
        <v>245.40000072131826</v>
      </c>
      <c r="C3465">
        <f>STDEV('5000 Sales Records'!K3487:K3516)</f>
        <v>197.91457305772281</v>
      </c>
      <c r="D3465">
        <f>STDEV('5000 Sales Records'!L3487:L3516)</f>
        <v>1874046.0529505394</v>
      </c>
      <c r="E3465">
        <f>STDEV('5000 Sales Records'!M3487:M3516)</f>
        <v>1470922.2728470713</v>
      </c>
      <c r="F3465">
        <f>'5000 Sales Records'!N3487</f>
        <v>406038.5</v>
      </c>
      <c r="G3465">
        <f>STD!A3465*Regression!$D$21+STD!B3465*Regression!$D$22+STD!C3465*Regression!$D$23+STD!D3465*Regression!$D$24+STD!E3465*Regression!$D$25</f>
        <v>21100.740341982571</v>
      </c>
    </row>
    <row r="3466" spans="1:7" x14ac:dyDescent="0.35">
      <c r="A3466">
        <f>STDEV('5000 Sales Records'!I3488:I3517)</f>
        <v>2826.472546942689</v>
      </c>
      <c r="B3466">
        <f>STDEV('5000 Sales Records'!J3488:J3517)</f>
        <v>244.54121262422029</v>
      </c>
      <c r="C3466">
        <f>STDEV('5000 Sales Records'!K3488:K3517)</f>
        <v>199.11624992110436</v>
      </c>
      <c r="D3466">
        <f>STDEV('5000 Sales Records'!L3488:L3517)</f>
        <v>1907524.7204438262</v>
      </c>
      <c r="E3466">
        <f>STDEV('5000 Sales Records'!M3488:M3517)</f>
        <v>1504092.6040497534</v>
      </c>
      <c r="F3466">
        <f>'5000 Sales Records'!N3488</f>
        <v>144456.48000000001</v>
      </c>
      <c r="G3466">
        <f>STD!A3466*Regression!$D$21+STD!B3466*Regression!$D$22+STD!C3466*Regression!$D$23+STD!D3466*Regression!$D$24+STD!E3466*Regression!$D$25</f>
        <v>29575.399433328072</v>
      </c>
    </row>
    <row r="3467" spans="1:7" x14ac:dyDescent="0.35">
      <c r="A3467">
        <f>STDEV('5000 Sales Records'!I3489:I3518)</f>
        <v>2932.5017723485844</v>
      </c>
      <c r="B3467">
        <f>STDEV('5000 Sales Records'!J3489:J3518)</f>
        <v>242.5486636760435</v>
      </c>
      <c r="C3467">
        <f>STDEV('5000 Sales Records'!K3489:K3518)</f>
        <v>197.27186369687089</v>
      </c>
      <c r="D3467">
        <f>STDEV('5000 Sales Records'!L3489:L3518)</f>
        <v>1890240.2672078209</v>
      </c>
      <c r="E3467">
        <f>STDEV('5000 Sales Records'!M3489:M3518)</f>
        <v>1490192.8905473356</v>
      </c>
      <c r="F3467">
        <f>'5000 Sales Records'!N3489</f>
        <v>127428.54</v>
      </c>
      <c r="G3467">
        <f>STD!A3467*Regression!$D$21+STD!B3467*Regression!$D$22+STD!C3467*Regression!$D$23+STD!D3467*Regression!$D$24+STD!E3467*Regression!$D$25</f>
        <v>17751.311551189981</v>
      </c>
    </row>
    <row r="3468" spans="1:7" x14ac:dyDescent="0.35">
      <c r="A3468">
        <f>STDEV('5000 Sales Records'!I3490:I3519)</f>
        <v>3017.7457044591433</v>
      </c>
      <c r="B3468">
        <f>STDEV('5000 Sales Records'!J3490:J3519)</f>
        <v>242.5486636760435</v>
      </c>
      <c r="C3468">
        <f>STDEV('5000 Sales Records'!K3490:K3519)</f>
        <v>197.27186369687092</v>
      </c>
      <c r="D3468">
        <f>STDEV('5000 Sales Records'!L3490:L3519)</f>
        <v>1874271.5613624335</v>
      </c>
      <c r="E3468">
        <f>STDEV('5000 Sales Records'!M3490:M3519)</f>
        <v>1479954.477263459</v>
      </c>
      <c r="F3468">
        <f>'5000 Sales Records'!N3490</f>
        <v>524391.92000000004</v>
      </c>
      <c r="G3468">
        <f>STD!A3468*Regression!$D$21+STD!B3468*Regression!$D$22+STD!C3468*Regression!$D$23+STD!D3468*Regression!$D$24+STD!E3468*Regression!$D$25</f>
        <v>4955.1624750483315</v>
      </c>
    </row>
    <row r="3469" spans="1:7" x14ac:dyDescent="0.35">
      <c r="A3469">
        <f>STDEV('5000 Sales Records'!I3491:I3520)</f>
        <v>3110.0987869146243</v>
      </c>
      <c r="B3469">
        <f>STDEV('5000 Sales Records'!J3491:J3520)</f>
        <v>244.54485739204677</v>
      </c>
      <c r="C3469">
        <f>STDEV('5000 Sales Records'!K3491:K3520)</f>
        <v>198.88452090274063</v>
      </c>
      <c r="D3469">
        <f>STDEV('5000 Sales Records'!L3491:L3520)</f>
        <v>1897774.8811107902</v>
      </c>
      <c r="E3469">
        <f>STDEV('5000 Sales Records'!M3491:M3520)</f>
        <v>1493899.6156273298</v>
      </c>
      <c r="F3469">
        <f>'5000 Sales Records'!N3491</f>
        <v>57672.09</v>
      </c>
      <c r="G3469">
        <f>STD!A3469*Regression!$D$21+STD!B3469*Regression!$D$22+STD!C3469*Regression!$D$23+STD!D3469*Regression!$D$24+STD!E3469*Regression!$D$25</f>
        <v>5511.5531295284163</v>
      </c>
    </row>
    <row r="3470" spans="1:7" x14ac:dyDescent="0.35">
      <c r="A3470">
        <f>STDEV('5000 Sales Records'!I3492:I3521)</f>
        <v>2999.1390544314704</v>
      </c>
      <c r="B3470">
        <f>STDEV('5000 Sales Records'!J3492:J3521)</f>
        <v>245.06220623278111</v>
      </c>
      <c r="C3470">
        <f>STDEV('5000 Sales Records'!K3492:K3521)</f>
        <v>200.39802849077273</v>
      </c>
      <c r="D3470">
        <f>STDEV('5000 Sales Records'!L3492:L3521)</f>
        <v>1876566.7935778759</v>
      </c>
      <c r="E3470">
        <f>STDEV('5000 Sales Records'!M3492:M3521)</f>
        <v>1482589.3313899827</v>
      </c>
      <c r="F3470">
        <f>'5000 Sales Records'!N3492</f>
        <v>280100.15999999997</v>
      </c>
      <c r="G3470">
        <f>STD!A3470*Regression!$D$21+STD!B3470*Regression!$D$22+STD!C3470*Regression!$D$23+STD!D3470*Regression!$D$24+STD!E3470*Regression!$D$25</f>
        <v>8068.9318644613959</v>
      </c>
    </row>
    <row r="3471" spans="1:7" x14ac:dyDescent="0.35">
      <c r="A3471">
        <f>STDEV('5000 Sales Records'!I3493:I3522)</f>
        <v>3011.4423132026168</v>
      </c>
      <c r="B3471">
        <f>STDEV('5000 Sales Records'!J3493:J3522)</f>
        <v>243.55173230824036</v>
      </c>
      <c r="C3471">
        <f>STDEV('5000 Sales Records'!K3493:K3522)</f>
        <v>197.88327084216962</v>
      </c>
      <c r="D3471">
        <f>STDEV('5000 Sales Records'!L3493:L3522)</f>
        <v>1877347.0975281217</v>
      </c>
      <c r="E3471">
        <f>STDEV('5000 Sales Records'!M3493:M3522)</f>
        <v>1472272.4748637425</v>
      </c>
      <c r="F3471">
        <f>'5000 Sales Records'!N3493</f>
        <v>1027170</v>
      </c>
      <c r="G3471">
        <f>STD!A3471*Regression!$D$21+STD!B3471*Regression!$D$22+STD!C3471*Regression!$D$23+STD!D3471*Regression!$D$24+STD!E3471*Regression!$D$25</f>
        <v>14868.678084978135</v>
      </c>
    </row>
    <row r="3472" spans="1:7" x14ac:dyDescent="0.35">
      <c r="A3472">
        <f>STDEV('5000 Sales Records'!I3494:I3523)</f>
        <v>3052.3783056314719</v>
      </c>
      <c r="B3472">
        <f>STDEV('5000 Sales Records'!J3494:J3523)</f>
        <v>238.28444529281748</v>
      </c>
      <c r="C3472">
        <f>STDEV('5000 Sales Records'!K3494:K3523)</f>
        <v>191.1250707554203</v>
      </c>
      <c r="D3472">
        <f>STDEV('5000 Sales Records'!L3494:L3523)</f>
        <v>1767398.4285761146</v>
      </c>
      <c r="E3472">
        <f>STDEV('5000 Sales Records'!M3494:M3523)</f>
        <v>1366862.2636033318</v>
      </c>
      <c r="F3472">
        <f>'5000 Sales Records'!N3494</f>
        <v>113040.84</v>
      </c>
      <c r="G3472">
        <f>STD!A3472*Regression!$D$21+STD!B3472*Regression!$D$22+STD!C3472*Regression!$D$23+STD!D3472*Regression!$D$24+STD!E3472*Regression!$D$25</f>
        <v>2170.3686499879695</v>
      </c>
    </row>
    <row r="3473" spans="1:7" x14ac:dyDescent="0.35">
      <c r="A3473">
        <f>STDEV('5000 Sales Records'!I3495:I3524)</f>
        <v>2962.6405362659907</v>
      </c>
      <c r="B3473">
        <f>STDEV('5000 Sales Records'!J3495:J3524)</f>
        <v>246.44049433096816</v>
      </c>
      <c r="C3473">
        <f>STDEV('5000 Sales Records'!K3495:K3524)</f>
        <v>199.24062373271758</v>
      </c>
      <c r="D3473">
        <f>STDEV('5000 Sales Records'!L3495:L3524)</f>
        <v>1758934.7228599829</v>
      </c>
      <c r="E3473">
        <f>STDEV('5000 Sales Records'!M3495:M3524)</f>
        <v>1367006.976923544</v>
      </c>
      <c r="F3473">
        <f>'5000 Sales Records'!N3495</f>
        <v>1313741.71</v>
      </c>
      <c r="G3473">
        <f>STD!A3473*Regression!$D$21+STD!B3473*Regression!$D$22+STD!C3473*Regression!$D$23+STD!D3473*Regression!$D$24+STD!E3473*Regression!$D$25</f>
        <v>1228.4998074537143</v>
      </c>
    </row>
    <row r="3474" spans="1:7" x14ac:dyDescent="0.35">
      <c r="A3474">
        <f>STDEV('5000 Sales Records'!I3496:I3525)</f>
        <v>2947.6722749026708</v>
      </c>
      <c r="B3474">
        <f>STDEV('5000 Sales Records'!J3496:J3525)</f>
        <v>238.20659452542938</v>
      </c>
      <c r="C3474">
        <f>STDEV('5000 Sales Records'!K3496:K3525)</f>
        <v>192.84089038649836</v>
      </c>
      <c r="D3474">
        <f>STDEV('5000 Sales Records'!L3496:L3525)</f>
        <v>1639811.2384043899</v>
      </c>
      <c r="E3474">
        <f>STDEV('5000 Sales Records'!M3496:M3525)</f>
        <v>1275114.6805663109</v>
      </c>
      <c r="F3474">
        <f>'5000 Sales Records'!N3496</f>
        <v>837010.18</v>
      </c>
      <c r="G3474">
        <f>STD!A3474*Regression!$D$21+STD!B3474*Regression!$D$22+STD!C3474*Regression!$D$23+STD!D3474*Regression!$D$24+STD!E3474*Regression!$D$25</f>
        <v>-19071.662045052275</v>
      </c>
    </row>
    <row r="3475" spans="1:7" x14ac:dyDescent="0.35">
      <c r="A3475">
        <f>STDEV('5000 Sales Records'!I3497:I3526)</f>
        <v>3013.2218654365338</v>
      </c>
      <c r="B3475">
        <f>STDEV('5000 Sales Records'!J3497:J3526)</f>
        <v>238.74533558662003</v>
      </c>
      <c r="C3475">
        <f>STDEV('5000 Sales Records'!K3497:K3526)</f>
        <v>194.78789509730007</v>
      </c>
      <c r="D3475">
        <f>STDEV('5000 Sales Records'!L3497:L3526)</f>
        <v>1640989.6586616733</v>
      </c>
      <c r="E3475">
        <f>STDEV('5000 Sales Records'!M3497:M3526)</f>
        <v>1283313.5738528881</v>
      </c>
      <c r="F3475">
        <f>'5000 Sales Records'!N3497</f>
        <v>359272.83</v>
      </c>
      <c r="G3475">
        <f>STD!A3475*Regression!$D$21+STD!B3475*Regression!$D$22+STD!C3475*Regression!$D$23+STD!D3475*Regression!$D$24+STD!E3475*Regression!$D$25</f>
        <v>-27191.542437428609</v>
      </c>
    </row>
    <row r="3476" spans="1:7" x14ac:dyDescent="0.35">
      <c r="A3476">
        <f>STDEV('5000 Sales Records'!I3498:I3527)</f>
        <v>3150.7294145448545</v>
      </c>
      <c r="B3476">
        <f>STDEV('5000 Sales Records'!J3498:J3527)</f>
        <v>238.74533558661997</v>
      </c>
      <c r="C3476">
        <f>STDEV('5000 Sales Records'!K3498:K3527)</f>
        <v>194.78789509730007</v>
      </c>
      <c r="D3476">
        <f>STDEV('5000 Sales Records'!L3498:L3527)</f>
        <v>1659667.1451568734</v>
      </c>
      <c r="E3476">
        <f>STDEV('5000 Sales Records'!M3498:M3527)</f>
        <v>1293902.9149108292</v>
      </c>
      <c r="F3476">
        <f>'5000 Sales Records'!N3498</f>
        <v>99347.04</v>
      </c>
      <c r="G3476">
        <f>STD!A3476*Regression!$D$21+STD!B3476*Regression!$D$22+STD!C3476*Regression!$D$23+STD!D3476*Regression!$D$24+STD!E3476*Regression!$D$25</f>
        <v>-30743.802826736122</v>
      </c>
    </row>
    <row r="3477" spans="1:7" x14ac:dyDescent="0.35">
      <c r="A3477">
        <f>STDEV('5000 Sales Records'!I3499:I3528)</f>
        <v>3255.8391004894365</v>
      </c>
      <c r="B3477">
        <f>STDEV('5000 Sales Records'!J3499:J3528)</f>
        <v>235.95494363124286</v>
      </c>
      <c r="C3477">
        <f>STDEV('5000 Sales Records'!K3499:K3528)</f>
        <v>193.38492787048122</v>
      </c>
      <c r="D3477">
        <f>STDEV('5000 Sales Records'!L3499:L3528)</f>
        <v>1643361.132474344</v>
      </c>
      <c r="E3477">
        <f>STDEV('5000 Sales Records'!M3499:M3528)</f>
        <v>1283903.2771619689</v>
      </c>
      <c r="F3477">
        <f>'5000 Sales Records'!N3499</f>
        <v>1589516.43</v>
      </c>
      <c r="G3477">
        <f>STD!A3477*Regression!$D$21+STD!B3477*Regression!$D$22+STD!C3477*Regression!$D$23+STD!D3477*Regression!$D$24+STD!E3477*Regression!$D$25</f>
        <v>-41629.393705427414</v>
      </c>
    </row>
    <row r="3478" spans="1:7" x14ac:dyDescent="0.35">
      <c r="A3478">
        <f>STDEV('5000 Sales Records'!I3500:I3529)</f>
        <v>3157.7490557120864</v>
      </c>
      <c r="B3478">
        <f>STDEV('5000 Sales Records'!J3500:J3529)</f>
        <v>226.51703954174974</v>
      </c>
      <c r="C3478">
        <f>STDEV('5000 Sales Records'!K3500:K3529)</f>
        <v>185.05646872760494</v>
      </c>
      <c r="D3478">
        <f>STDEV('5000 Sales Records'!L3500:L3529)</f>
        <v>1383302.8271197628</v>
      </c>
      <c r="E3478">
        <f>STDEV('5000 Sales Records'!M3500:M3529)</f>
        <v>1080062.6188501657</v>
      </c>
      <c r="F3478">
        <f>'5000 Sales Records'!N3500</f>
        <v>24805.200000000001</v>
      </c>
      <c r="G3478">
        <f>STD!A3478*Regression!$D$21+STD!B3478*Regression!$D$22+STD!C3478*Regression!$D$23+STD!D3478*Regression!$D$24+STD!E3478*Regression!$D$25</f>
        <v>-85898.649778140127</v>
      </c>
    </row>
    <row r="3479" spans="1:7" x14ac:dyDescent="0.35">
      <c r="A3479">
        <f>STDEV('5000 Sales Records'!I3501:I3530)</f>
        <v>3111.1213820780104</v>
      </c>
      <c r="B3479">
        <f>STDEV('5000 Sales Records'!J3501:J3530)</f>
        <v>226.17469186652943</v>
      </c>
      <c r="C3479">
        <f>STDEV('5000 Sales Records'!K3501:K3530)</f>
        <v>184.65919732051654</v>
      </c>
      <c r="D3479">
        <f>STDEV('5000 Sales Records'!L3501:L3530)</f>
        <v>1369011.5298440335</v>
      </c>
      <c r="E3479">
        <f>STDEV('5000 Sales Records'!M3501:M3530)</f>
        <v>1068587.4225774079</v>
      </c>
      <c r="F3479">
        <f>'5000 Sales Records'!N3501</f>
        <v>21297.599999999999</v>
      </c>
      <c r="G3479">
        <f>STD!A3479*Regression!$D$21+STD!B3479*Regression!$D$22+STD!C3479*Regression!$D$23+STD!D3479*Regression!$D$24+STD!E3479*Regression!$D$25</f>
        <v>-84954.738380393013</v>
      </c>
    </row>
    <row r="3480" spans="1:7" x14ac:dyDescent="0.35">
      <c r="A3480">
        <f>STDEV('5000 Sales Records'!I3502:I3531)</f>
        <v>2989.8813462021899</v>
      </c>
      <c r="B3480">
        <f>STDEV('5000 Sales Records'!J3502:J3531)</f>
        <v>225.73100168629657</v>
      </c>
      <c r="C3480">
        <f>STDEV('5000 Sales Records'!K3502:K3531)</f>
        <v>182.80138898086446</v>
      </c>
      <c r="D3480">
        <f>STDEV('5000 Sales Records'!L3502:L3531)</f>
        <v>1391966.9662641927</v>
      </c>
      <c r="E3480">
        <f>STDEV('5000 Sales Records'!M3502:M3531)</f>
        <v>1070403.3337477406</v>
      </c>
      <c r="F3480">
        <f>'5000 Sales Records'!N3502</f>
        <v>55342.44</v>
      </c>
      <c r="G3480">
        <f>STD!A3480*Regression!$D$21+STD!B3480*Regression!$D$22+STD!C3480*Regression!$D$23+STD!D3480*Regression!$D$24+STD!E3480*Regression!$D$25</f>
        <v>-58290.496263311361</v>
      </c>
    </row>
    <row r="3481" spans="1:7" x14ac:dyDescent="0.35">
      <c r="A3481">
        <f>STDEV('5000 Sales Records'!I3503:I3532)</f>
        <v>3031.8826790148628</v>
      </c>
      <c r="B3481">
        <f>STDEV('5000 Sales Records'!J3503:J3532)</f>
        <v>222.32236672086739</v>
      </c>
      <c r="C3481">
        <f>STDEV('5000 Sales Records'!K3503:K3532)</f>
        <v>182.53759935024814</v>
      </c>
      <c r="D3481">
        <f>STDEV('5000 Sales Records'!L3503:L3532)</f>
        <v>1370497.9558326136</v>
      </c>
      <c r="E3481">
        <f>STDEV('5000 Sales Records'!M3503:M3532)</f>
        <v>1055249.0223289798</v>
      </c>
      <c r="F3481">
        <f>'5000 Sales Records'!N3503</f>
        <v>2299.14</v>
      </c>
      <c r="G3481">
        <f>STD!A3481*Regression!$D$21+STD!B3481*Regression!$D$22+STD!C3481*Regression!$D$23+STD!D3481*Regression!$D$24+STD!E3481*Regression!$D$25</f>
        <v>-58620.959044739138</v>
      </c>
    </row>
    <row r="3482" spans="1:7" x14ac:dyDescent="0.35">
      <c r="A3482">
        <f>STDEV('5000 Sales Records'!I3504:I3533)</f>
        <v>2923.0137093122889</v>
      </c>
      <c r="B3482">
        <f>STDEV('5000 Sales Records'!J3504:J3533)</f>
        <v>222.32236672086739</v>
      </c>
      <c r="C3482">
        <f>STDEV('5000 Sales Records'!K3504:K3533)</f>
        <v>182.53759935024814</v>
      </c>
      <c r="D3482">
        <f>STDEV('5000 Sales Records'!L3504:L3533)</f>
        <v>1367744.2208051735</v>
      </c>
      <c r="E3482">
        <f>STDEV('5000 Sales Records'!M3504:M3533)</f>
        <v>1053447.4411605557</v>
      </c>
      <c r="F3482">
        <f>'5000 Sales Records'!N3504</f>
        <v>405609.12</v>
      </c>
      <c r="G3482">
        <f>STD!A3482*Regression!$D$21+STD!B3482*Regression!$D$22+STD!C3482*Regression!$D$23+STD!D3482*Regression!$D$24+STD!E3482*Regression!$D$25</f>
        <v>-50437.735001396853</v>
      </c>
    </row>
    <row r="3483" spans="1:7" x14ac:dyDescent="0.35">
      <c r="A3483">
        <f>STDEV('5000 Sales Records'!I3505:I3534)</f>
        <v>2928.1701989114472</v>
      </c>
      <c r="B3483">
        <f>STDEV('5000 Sales Records'!J3505:J3534)</f>
        <v>225.99834192785116</v>
      </c>
      <c r="C3483">
        <f>STDEV('5000 Sales Records'!K3505:K3534)</f>
        <v>183.55161749632509</v>
      </c>
      <c r="D3483">
        <f>STDEV('5000 Sales Records'!L3505:L3534)</f>
        <v>1386430.4030391644</v>
      </c>
      <c r="E3483">
        <f>STDEV('5000 Sales Records'!M3505:M3534)</f>
        <v>1058903.1574683946</v>
      </c>
      <c r="F3483">
        <f>'5000 Sales Records'!N3505</f>
        <v>532146.24</v>
      </c>
      <c r="G3483">
        <f>STD!A3483*Regression!$D$21+STD!B3483*Regression!$D$22+STD!C3483*Regression!$D$23+STD!D3483*Regression!$D$24+STD!E3483*Regression!$D$25</f>
        <v>-45827.756078031147</v>
      </c>
    </row>
    <row r="3484" spans="1:7" x14ac:dyDescent="0.35">
      <c r="A3484">
        <f>STDEV('5000 Sales Records'!I3506:I3535)</f>
        <v>2957.4228663390068</v>
      </c>
      <c r="B3484">
        <f>STDEV('5000 Sales Records'!J3506:J3535)</f>
        <v>224.8626750966225</v>
      </c>
      <c r="C3484">
        <f>STDEV('5000 Sales Records'!K3506:K3535)</f>
        <v>182.04940633081529</v>
      </c>
      <c r="D3484">
        <f>STDEV('5000 Sales Records'!L3506:L3535)</f>
        <v>1378463.2429701334</v>
      </c>
      <c r="E3484">
        <f>STDEV('5000 Sales Records'!M3506:M3535)</f>
        <v>1048341.2364884745</v>
      </c>
      <c r="F3484">
        <f>'5000 Sales Records'!N3506</f>
        <v>515077.67</v>
      </c>
      <c r="G3484">
        <f>STD!A3484*Regression!$D$21+STD!B3484*Regression!$D$22+STD!C3484*Regression!$D$23+STD!D3484*Regression!$D$24+STD!E3484*Regression!$D$25</f>
        <v>-46874.820964591345</v>
      </c>
    </row>
    <row r="3485" spans="1:7" x14ac:dyDescent="0.35">
      <c r="A3485">
        <f>STDEV('5000 Sales Records'!I3507:I3536)</f>
        <v>2935.3829625419594</v>
      </c>
      <c r="B3485">
        <f>STDEV('5000 Sales Records'!J3507:J3536)</f>
        <v>229.56546090585914</v>
      </c>
      <c r="C3485">
        <f>STDEV('5000 Sales Records'!K3507:K3536)</f>
        <v>184.55485556631513</v>
      </c>
      <c r="D3485">
        <f>STDEV('5000 Sales Records'!L3507:L3536)</f>
        <v>1407690.0365438319</v>
      </c>
      <c r="E3485">
        <f>STDEV('5000 Sales Records'!M3507:M3536)</f>
        <v>1065181.9046276221</v>
      </c>
      <c r="F3485">
        <f>'5000 Sales Records'!N3507</f>
        <v>1214635.17</v>
      </c>
      <c r="G3485">
        <f>STD!A3485*Regression!$D$21+STD!B3485*Regression!$D$22+STD!C3485*Regression!$D$23+STD!D3485*Regression!$D$24+STD!E3485*Regression!$D$25</f>
        <v>-39374.548167537898</v>
      </c>
    </row>
    <row r="3486" spans="1:7" x14ac:dyDescent="0.35">
      <c r="A3486">
        <f>STDEV('5000 Sales Records'!I3508:I3537)</f>
        <v>2926.9004807369056</v>
      </c>
      <c r="B3486">
        <f>STDEV('5000 Sales Records'!J3508:J3537)</f>
        <v>219.61847319579135</v>
      </c>
      <c r="C3486">
        <f>STDEV('5000 Sales Records'!K3508:K3537)</f>
        <v>176.76991083742516</v>
      </c>
      <c r="D3486">
        <f>STDEV('5000 Sales Records'!L3508:L3537)</f>
        <v>1272253.4499277151</v>
      </c>
      <c r="E3486">
        <f>STDEV('5000 Sales Records'!M3508:M3537)</f>
        <v>954511.13843118004</v>
      </c>
      <c r="F3486">
        <f>'5000 Sales Records'!N3508</f>
        <v>739320</v>
      </c>
      <c r="G3486">
        <f>STD!A3486*Regression!$D$21+STD!B3486*Regression!$D$22+STD!C3486*Regression!$D$23+STD!D3486*Regression!$D$24+STD!E3486*Regression!$D$25</f>
        <v>-56875.657576261205</v>
      </c>
    </row>
    <row r="3487" spans="1:7" x14ac:dyDescent="0.35">
      <c r="A3487">
        <f>STDEV('5000 Sales Records'!I3509:I3538)</f>
        <v>3101.1057805352211</v>
      </c>
      <c r="B3487">
        <f>STDEV('5000 Sales Records'!J3509:J3538)</f>
        <v>210.50934875054668</v>
      </c>
      <c r="C3487">
        <f>STDEV('5000 Sales Records'!K3509:K3538)</f>
        <v>166.79968640403007</v>
      </c>
      <c r="D3487">
        <f>STDEV('5000 Sales Records'!L3509:L3538)</f>
        <v>1221257.4309015458</v>
      </c>
      <c r="E3487">
        <f>STDEV('5000 Sales Records'!M3509:M3538)</f>
        <v>888793.59280005749</v>
      </c>
      <c r="F3487">
        <f>'5000 Sales Records'!N3509</f>
        <v>137259.35999999999</v>
      </c>
      <c r="G3487">
        <f>STD!A3487*Regression!$D$21+STD!B3487*Regression!$D$22+STD!C3487*Regression!$D$23+STD!D3487*Regression!$D$24+STD!E3487*Regression!$D$25</f>
        <v>-59886.394454024266</v>
      </c>
    </row>
    <row r="3488" spans="1:7" x14ac:dyDescent="0.35">
      <c r="A3488">
        <f>STDEV('5000 Sales Records'!I3510:I3539)</f>
        <v>3016.3357278307908</v>
      </c>
      <c r="B3488">
        <f>STDEV('5000 Sales Records'!J3510:J3539)</f>
        <v>208.90272797198679</v>
      </c>
      <c r="C3488">
        <f>STDEV('5000 Sales Records'!K3510:K3539)</f>
        <v>165.0800612367558</v>
      </c>
      <c r="D3488">
        <f>STDEV('5000 Sales Records'!L3510:L3539)</f>
        <v>1201491.5597508594</v>
      </c>
      <c r="E3488">
        <f>STDEV('5000 Sales Records'!M3510:M3539)</f>
        <v>874959.0677072173</v>
      </c>
      <c r="F3488">
        <f>'5000 Sales Records'!N3510</f>
        <v>349045.77</v>
      </c>
      <c r="G3488">
        <f>STD!A3488*Regression!$D$21+STD!B3488*Regression!$D$22+STD!C3488*Regression!$D$23+STD!D3488*Regression!$D$24+STD!E3488*Regression!$D$25</f>
        <v>-59005.461800265126</v>
      </c>
    </row>
    <row r="3489" spans="1:7" x14ac:dyDescent="0.35">
      <c r="A3489">
        <f>STDEV('5000 Sales Records'!I3511:I3540)</f>
        <v>3079.4004185768108</v>
      </c>
      <c r="B3489">
        <f>STDEV('5000 Sales Records'!J3511:J3540)</f>
        <v>209.84683547577123</v>
      </c>
      <c r="C3489">
        <f>STDEV('5000 Sales Records'!K3511:K3540)</f>
        <v>166.40216414547876</v>
      </c>
      <c r="D3489">
        <f>STDEV('5000 Sales Records'!L3511:L3540)</f>
        <v>1199285.2522405854</v>
      </c>
      <c r="E3489">
        <f>STDEV('5000 Sales Records'!M3511:M3540)</f>
        <v>878453.04532394803</v>
      </c>
      <c r="F3489">
        <f>'5000 Sales Records'!N3511</f>
        <v>386219.94</v>
      </c>
      <c r="G3489">
        <f>STD!A3489*Regression!$D$21+STD!B3489*Regression!$D$22+STD!C3489*Regression!$D$23+STD!D3489*Regression!$D$24+STD!E3489*Regression!$D$25</f>
        <v>-68729.601511647692</v>
      </c>
    </row>
    <row r="3490" spans="1:7" x14ac:dyDescent="0.35">
      <c r="A3490">
        <f>STDEV('5000 Sales Records'!I3512:I3541)</f>
        <v>3128.0367984797872</v>
      </c>
      <c r="B3490">
        <f>STDEV('5000 Sales Records'!J3512:J3541)</f>
        <v>210.07175571585111</v>
      </c>
      <c r="C3490">
        <f>STDEV('5000 Sales Records'!K3512:K3541)</f>
        <v>166.74241979220807</v>
      </c>
      <c r="D3490">
        <f>STDEV('5000 Sales Records'!L3512:L3541)</f>
        <v>1208973.5017502082</v>
      </c>
      <c r="E3490">
        <f>STDEV('5000 Sales Records'!M3512:M3541)</f>
        <v>885007.80640169675</v>
      </c>
      <c r="F3490">
        <f>'5000 Sales Records'!N3512</f>
        <v>416152.96</v>
      </c>
      <c r="G3490">
        <f>STD!A3490*Regression!$D$21+STD!B3490*Regression!$D$22+STD!C3490*Regression!$D$23+STD!D3490*Regression!$D$24+STD!E3490*Regression!$D$25</f>
        <v>-69360.906495921663</v>
      </c>
    </row>
    <row r="3491" spans="1:7" x14ac:dyDescent="0.35">
      <c r="A3491">
        <f>STDEV('5000 Sales Records'!I3513:I3542)</f>
        <v>3257.4403575136444</v>
      </c>
      <c r="B3491">
        <f>STDEV('5000 Sales Records'!J3513:J3542)</f>
        <v>214.14645186515881</v>
      </c>
      <c r="C3491">
        <f>STDEV('5000 Sales Records'!K3513:K3542)</f>
        <v>168.91870395507448</v>
      </c>
      <c r="D3491">
        <f>STDEV('5000 Sales Records'!L3513:L3542)</f>
        <v>1233544.8050513477</v>
      </c>
      <c r="E3491">
        <f>STDEV('5000 Sales Records'!M3513:M3542)</f>
        <v>899038.55940541776</v>
      </c>
      <c r="F3491">
        <f>'5000 Sales Records'!N3513</f>
        <v>148362.84</v>
      </c>
      <c r="G3491">
        <f>STD!A3491*Regression!$D$21+STD!B3491*Regression!$D$22+STD!C3491*Regression!$D$23+STD!D3491*Regression!$D$24+STD!E3491*Regression!$D$25</f>
        <v>-75478.833929827902</v>
      </c>
    </row>
    <row r="3492" spans="1:7" x14ac:dyDescent="0.35">
      <c r="A3492">
        <f>STDEV('5000 Sales Records'!I3514:I3543)</f>
        <v>3187.5929319786114</v>
      </c>
      <c r="B3492">
        <f>STDEV('5000 Sales Records'!J3514:J3543)</f>
        <v>213.1037268335418</v>
      </c>
      <c r="C3492">
        <f>STDEV('5000 Sales Records'!K3514:K3543)</f>
        <v>168.25820618371316</v>
      </c>
      <c r="D3492">
        <f>STDEV('5000 Sales Records'!L3514:L3543)</f>
        <v>1230959.381288585</v>
      </c>
      <c r="E3492">
        <f>STDEV('5000 Sales Records'!M3514:M3543)</f>
        <v>897198.51316442201</v>
      </c>
      <c r="F3492">
        <f>'5000 Sales Records'!N3514</f>
        <v>166741.32999999999</v>
      </c>
      <c r="G3492">
        <f>STD!A3492*Regression!$D$21+STD!B3492*Regression!$D$22+STD!C3492*Regression!$D$23+STD!D3492*Regression!$D$24+STD!E3492*Regression!$D$25</f>
        <v>-69225.618765246822</v>
      </c>
    </row>
    <row r="3493" spans="1:7" x14ac:dyDescent="0.35">
      <c r="A3493">
        <f>STDEV('5000 Sales Records'!I3515:I3544)</f>
        <v>3071.8185942307964</v>
      </c>
      <c r="B3493">
        <f>STDEV('5000 Sales Records'!J3515:J3544)</f>
        <v>213.10372683354186</v>
      </c>
      <c r="C3493">
        <f>STDEV('5000 Sales Records'!K3515:K3544)</f>
        <v>168.25820618371316</v>
      </c>
      <c r="D3493">
        <f>STDEV('5000 Sales Records'!L3515:L3544)</f>
        <v>1222367.4450136817</v>
      </c>
      <c r="E3493">
        <f>STDEV('5000 Sales Records'!M3515:M3544)</f>
        <v>889812.33579902514</v>
      </c>
      <c r="F3493">
        <f>'5000 Sales Records'!N3515</f>
        <v>1055037.18</v>
      </c>
      <c r="G3493">
        <f>STD!A3493*Regression!$D$21+STD!B3493*Regression!$D$22+STD!C3493*Regression!$D$23+STD!D3493*Regression!$D$24+STD!E3493*Regression!$D$25</f>
        <v>-60725.660580274533</v>
      </c>
    </row>
    <row r="3494" spans="1:7" x14ac:dyDescent="0.35">
      <c r="A3494">
        <f>STDEV('5000 Sales Records'!I3516:I3545)</f>
        <v>3071.7558541632511</v>
      </c>
      <c r="B3494">
        <f>STDEV('5000 Sales Records'!J3516:J3545)</f>
        <v>201.45698392706197</v>
      </c>
      <c r="C3494">
        <f>STDEV('5000 Sales Records'!K3516:K3545)</f>
        <v>157.4972995484604</v>
      </c>
      <c r="D3494">
        <f>STDEV('5000 Sales Records'!L3516:L3545)</f>
        <v>1111248.4877465488</v>
      </c>
      <c r="E3494">
        <f>STDEV('5000 Sales Records'!M3516:M3545)</f>
        <v>785747.31419308879</v>
      </c>
      <c r="F3494">
        <f>'5000 Sales Records'!N3516</f>
        <v>504482.12</v>
      </c>
      <c r="G3494">
        <f>STD!A3494*Regression!$D$21+STD!B3494*Regression!$D$22+STD!C3494*Regression!$D$23+STD!D3494*Regression!$D$24+STD!E3494*Regression!$D$25</f>
        <v>-65386.505515838508</v>
      </c>
    </row>
    <row r="3495" spans="1:7" x14ac:dyDescent="0.35">
      <c r="A3495">
        <f>STDEV('5000 Sales Records'!I3517:I3546)</f>
        <v>3107.7870281992746</v>
      </c>
      <c r="B3495">
        <f>STDEV('5000 Sales Records'!J3517:J3546)</f>
        <v>200.24405018755806</v>
      </c>
      <c r="C3495">
        <f>STDEV('5000 Sales Records'!K3517:K3546)</f>
        <v>159.19107911238461</v>
      </c>
      <c r="D3495">
        <f>STDEV('5000 Sales Records'!L3517:L3546)</f>
        <v>1103636.453831363</v>
      </c>
      <c r="E3495">
        <f>STDEV('5000 Sales Records'!M3517:M3546)</f>
        <v>776942.03833948425</v>
      </c>
      <c r="F3495">
        <f>'5000 Sales Records'!N3517</f>
        <v>678215</v>
      </c>
      <c r="G3495">
        <f>STD!A3495*Regression!$D$21+STD!B3495*Regression!$D$22+STD!C3495*Regression!$D$23+STD!D3495*Regression!$D$24+STD!E3495*Regression!$D$25</f>
        <v>-58512.052049264428</v>
      </c>
    </row>
    <row r="3496" spans="1:7" x14ac:dyDescent="0.35">
      <c r="A3496">
        <f>STDEV('5000 Sales Records'!I3518:I3547)</f>
        <v>3107.4208030336731</v>
      </c>
      <c r="B3496">
        <f>STDEV('5000 Sales Records'!J3518:J3547)</f>
        <v>185.04904969397637</v>
      </c>
      <c r="C3496">
        <f>STDEV('5000 Sales Records'!K3518:K3547)</f>
        <v>144.30480398603598</v>
      </c>
      <c r="D3496">
        <f>STDEV('5000 Sales Records'!L3518:L3547)</f>
        <v>1024520.3983775026</v>
      </c>
      <c r="E3496">
        <f>STDEV('5000 Sales Records'!M3518:M3547)</f>
        <v>683726.61489839631</v>
      </c>
      <c r="F3496">
        <f>'5000 Sales Records'!N3518</f>
        <v>864726.99</v>
      </c>
      <c r="G3496">
        <f>STD!A3496*Regression!$D$21+STD!B3496*Regression!$D$22+STD!C3496*Regression!$D$23+STD!D3496*Regression!$D$24+STD!E3496*Regression!$D$25</f>
        <v>-44130.959558132221</v>
      </c>
    </row>
    <row r="3497" spans="1:7" x14ac:dyDescent="0.35">
      <c r="A3497">
        <f>STDEV('5000 Sales Records'!I3519:I3548)</f>
        <v>3041.4567261826001</v>
      </c>
      <c r="B3497">
        <f>STDEV('5000 Sales Records'!J3519:J3548)</f>
        <v>186.32724132619461</v>
      </c>
      <c r="C3497">
        <f>STDEV('5000 Sales Records'!K3519:K3548)</f>
        <v>145.76913635774463</v>
      </c>
      <c r="D3497">
        <f>STDEV('5000 Sales Records'!L3519:L3548)</f>
        <v>1016361.753498266</v>
      </c>
      <c r="E3497">
        <f>STDEV('5000 Sales Records'!M3519:M3548)</f>
        <v>686364.45565889752</v>
      </c>
      <c r="F3497">
        <f>'5000 Sales Records'!N3519</f>
        <v>532266.42000000004</v>
      </c>
      <c r="G3497">
        <f>STD!A3497*Regression!$D$21+STD!B3497*Regression!$D$22+STD!C3497*Regression!$D$23+STD!D3497*Regression!$D$24+STD!E3497*Regression!$D$25</f>
        <v>-48625.005833439529</v>
      </c>
    </row>
    <row r="3498" spans="1:7" x14ac:dyDescent="0.35">
      <c r="A3498">
        <f>STDEV('5000 Sales Records'!I3520:I3549)</f>
        <v>2999.8862844348337</v>
      </c>
      <c r="B3498">
        <f>STDEV('5000 Sales Records'!J3520:J3549)</f>
        <v>186.30697914630241</v>
      </c>
      <c r="C3498">
        <f>STDEV('5000 Sales Records'!K3520:K3549)</f>
        <v>145.85629288730593</v>
      </c>
      <c r="D3498">
        <f>STDEV('5000 Sales Records'!L3520:L3549)</f>
        <v>1015393.2801402147</v>
      </c>
      <c r="E3498">
        <f>STDEV('5000 Sales Records'!M3520:M3549)</f>
        <v>685537.75995372969</v>
      </c>
      <c r="F3498">
        <f>'5000 Sales Records'!N3520</f>
        <v>13106.38</v>
      </c>
      <c r="G3498">
        <f>STD!A3498*Regression!$D$21+STD!B3498*Regression!$D$22+STD!C3498*Regression!$D$23+STD!D3498*Regression!$D$24+STD!E3498*Regression!$D$25</f>
        <v>-44959.348848882713</v>
      </c>
    </row>
    <row r="3499" spans="1:7" x14ac:dyDescent="0.35">
      <c r="A3499">
        <f>STDEV('5000 Sales Records'!I3521:I3550)</f>
        <v>2905.2744654404396</v>
      </c>
      <c r="B3499">
        <f>STDEV('5000 Sales Records'!J3521:J3550)</f>
        <v>187.48828565398784</v>
      </c>
      <c r="C3499">
        <f>STDEV('5000 Sales Records'!K3521:K3550)</f>
        <v>149.79779459458769</v>
      </c>
      <c r="D3499">
        <f>STDEV('5000 Sales Records'!L3521:L3550)</f>
        <v>1097485.9403040041</v>
      </c>
      <c r="E3499">
        <f>STDEV('5000 Sales Records'!M3521:M3550)</f>
        <v>814220.04988783982</v>
      </c>
      <c r="F3499">
        <f>'5000 Sales Records'!N3521</f>
        <v>278907.2</v>
      </c>
      <c r="G3499">
        <f>STD!A3499*Regression!$D$21+STD!B3499*Regression!$D$22+STD!C3499*Regression!$D$23+STD!D3499*Regression!$D$24+STD!E3499*Regression!$D$25</f>
        <v>-74174.390533578582</v>
      </c>
    </row>
    <row r="3500" spans="1:7" x14ac:dyDescent="0.35">
      <c r="A3500">
        <f>STDEV('5000 Sales Records'!I3522:I3551)</f>
        <v>2916.1607180217848</v>
      </c>
      <c r="B3500">
        <f>STDEV('5000 Sales Records'!J3522:J3551)</f>
        <v>184.84112494869458</v>
      </c>
      <c r="C3500">
        <f>STDEV('5000 Sales Records'!K3522:K3551)</f>
        <v>145.13824138766265</v>
      </c>
      <c r="D3500">
        <f>STDEV('5000 Sales Records'!L3522:L3551)</f>
        <v>1089069.1950047871</v>
      </c>
      <c r="E3500">
        <f>STDEV('5000 Sales Records'!M3522:M3551)</f>
        <v>795850.35940567811</v>
      </c>
      <c r="F3500">
        <f>'5000 Sales Records'!N3522</f>
        <v>1259862.02</v>
      </c>
      <c r="G3500">
        <f>STD!A3500*Regression!$D$21+STD!B3500*Regression!$D$22+STD!C3500*Regression!$D$23+STD!D3500*Regression!$D$24+STD!E3500*Regression!$D$25</f>
        <v>-71452.593405816937</v>
      </c>
    </row>
    <row r="3501" spans="1:7" x14ac:dyDescent="0.35">
      <c r="A3501">
        <f>STDEV('5000 Sales Records'!I3523:I3552)</f>
        <v>2912.6921672088074</v>
      </c>
      <c r="B3501">
        <f>STDEV('5000 Sales Records'!J3523:J3552)</f>
        <v>181.8172642185859</v>
      </c>
      <c r="C3501">
        <f>STDEV('5000 Sales Records'!K3523:K3552)</f>
        <v>145.066420381885</v>
      </c>
      <c r="D3501">
        <f>STDEV('5000 Sales Records'!L3523:L3552)</f>
        <v>1038087.204295045</v>
      </c>
      <c r="E3501">
        <f>STDEV('5000 Sales Records'!M3523:M3552)</f>
        <v>777548.82306198752</v>
      </c>
      <c r="F3501">
        <f>'5000 Sales Records'!N3523</f>
        <v>230602.12</v>
      </c>
      <c r="G3501">
        <f>STD!A3501*Regression!$D$21+STD!B3501*Regression!$D$22+STD!C3501*Regression!$D$23+STD!D3501*Regression!$D$24+STD!E3501*Regression!$D$25</f>
        <v>-94458.296761274803</v>
      </c>
    </row>
    <row r="3502" spans="1:7" x14ac:dyDescent="0.35">
      <c r="A3502">
        <f>STDEV('5000 Sales Records'!I3524:I3553)</f>
        <v>2879.583268261325</v>
      </c>
      <c r="B3502">
        <f>STDEV('5000 Sales Records'!J3524:J3553)</f>
        <v>182.81307392097762</v>
      </c>
      <c r="C3502">
        <f>STDEV('5000 Sales Records'!K3524:K3553)</f>
        <v>145.65556716477386</v>
      </c>
      <c r="D3502">
        <f>STDEV('5000 Sales Records'!L3524:L3553)</f>
        <v>1045659.5943134701</v>
      </c>
      <c r="E3502">
        <f>STDEV('5000 Sales Records'!M3524:M3553)</f>
        <v>781870.27329860989</v>
      </c>
      <c r="F3502">
        <f>'5000 Sales Records'!N3524</f>
        <v>548303.75</v>
      </c>
      <c r="G3502">
        <f>STD!A3502*Regression!$D$21+STD!B3502*Regression!$D$22+STD!C3502*Regression!$D$23+STD!D3502*Regression!$D$24+STD!E3502*Regression!$D$25</f>
        <v>-89691.269407568849</v>
      </c>
    </row>
    <row r="3503" spans="1:7" x14ac:dyDescent="0.35">
      <c r="A3503">
        <f>STDEV('5000 Sales Records'!I3525:I3554)</f>
        <v>2875.856407978386</v>
      </c>
      <c r="B3503">
        <f>STDEV('5000 Sales Records'!J3525:J3554)</f>
        <v>168.27366201771028</v>
      </c>
      <c r="C3503">
        <f>STDEV('5000 Sales Records'!K3525:K3554)</f>
        <v>133.62987205616537</v>
      </c>
      <c r="D3503">
        <f>STDEV('5000 Sales Records'!L3525:L3554)</f>
        <v>1058999.4838862573</v>
      </c>
      <c r="E3503">
        <f>STDEV('5000 Sales Records'!M3525:M3554)</f>
        <v>808804.74340828799</v>
      </c>
      <c r="F3503">
        <f>'5000 Sales Records'!N3525</f>
        <v>208202.74</v>
      </c>
      <c r="G3503">
        <f>STD!A3503*Regression!$D$21+STD!B3503*Regression!$D$22+STD!C3503*Regression!$D$23+STD!D3503*Regression!$D$24+STD!E3503*Regression!$D$25</f>
        <v>-95307.902936797822</v>
      </c>
    </row>
    <row r="3504" spans="1:7" x14ac:dyDescent="0.35">
      <c r="A3504">
        <f>STDEV('5000 Sales Records'!I3526:I3555)</f>
        <v>2867.9282169313906</v>
      </c>
      <c r="B3504">
        <f>STDEV('5000 Sales Records'!J3526:J3555)</f>
        <v>170.60450996046552</v>
      </c>
      <c r="C3504">
        <f>STDEV('5000 Sales Records'!K3526:K3555)</f>
        <v>134.78391755081472</v>
      </c>
      <c r="D3504">
        <f>STDEV('5000 Sales Records'!L3526:L3555)</f>
        <v>1061503.4558467476</v>
      </c>
      <c r="E3504">
        <f>STDEV('5000 Sales Records'!M3526:M3555)</f>
        <v>809399.83000986034</v>
      </c>
      <c r="F3504">
        <f>'5000 Sales Records'!N3526</f>
        <v>640984.31999999995</v>
      </c>
      <c r="G3504">
        <f>STD!A3504*Regression!$D$21+STD!B3504*Regression!$D$22+STD!C3504*Regression!$D$23+STD!D3504*Regression!$D$24+STD!E3504*Regression!$D$25</f>
        <v>-96279.409303171677</v>
      </c>
    </row>
    <row r="3505" spans="1:7" x14ac:dyDescent="0.35">
      <c r="A3505">
        <f>STDEV('5000 Sales Records'!I3527:I3556)</f>
        <v>2991.9294103557527</v>
      </c>
      <c r="B3505">
        <f>STDEV('5000 Sales Records'!J3527:J3556)</f>
        <v>169.91992324445738</v>
      </c>
      <c r="C3505">
        <f>STDEV('5000 Sales Records'!K3527:K3556)</f>
        <v>133.73894620344961</v>
      </c>
      <c r="D3505">
        <f>STDEV('5000 Sales Records'!L3527:L3556)</f>
        <v>1079644.3979169319</v>
      </c>
      <c r="E3505">
        <f>STDEV('5000 Sales Records'!M3527:M3556)</f>
        <v>815677.98241012776</v>
      </c>
      <c r="F3505">
        <f>'5000 Sales Records'!N3527</f>
        <v>20580.38</v>
      </c>
      <c r="G3505">
        <f>STD!A3505*Regression!$D$21+STD!B3505*Regression!$D$22+STD!C3505*Regression!$D$23+STD!D3505*Regression!$D$24+STD!E3505*Regression!$D$25</f>
        <v>-96097.20519723196</v>
      </c>
    </row>
    <row r="3506" spans="1:7" x14ac:dyDescent="0.35">
      <c r="A3506">
        <f>STDEV('5000 Sales Records'!I3528:I3557)</f>
        <v>2863.2514475197841</v>
      </c>
      <c r="B3506">
        <f>STDEV('5000 Sales Records'!J3528:J3557)</f>
        <v>169.81886513806887</v>
      </c>
      <c r="C3506">
        <f>STDEV('5000 Sales Records'!K3528:K3557)</f>
        <v>133.48927976415942</v>
      </c>
      <c r="D3506">
        <f>STDEV('5000 Sales Records'!L3528:L3557)</f>
        <v>1079140.7339544445</v>
      </c>
      <c r="E3506">
        <f>STDEV('5000 Sales Records'!M3528:M3557)</f>
        <v>813345.83190401341</v>
      </c>
      <c r="F3506">
        <f>'5000 Sales Records'!N3528</f>
        <v>619684.07999999996</v>
      </c>
      <c r="G3506">
        <f>STD!A3506*Regression!$D$21+STD!B3506*Regression!$D$22+STD!C3506*Regression!$D$23+STD!D3506*Regression!$D$24+STD!E3506*Regression!$D$25</f>
        <v>-83972.733712165616</v>
      </c>
    </row>
    <row r="3507" spans="1:7" x14ac:dyDescent="0.35">
      <c r="A3507">
        <f>STDEV('5000 Sales Records'!I3529:I3558)</f>
        <v>2876.2748939413359</v>
      </c>
      <c r="B3507">
        <f>STDEV('5000 Sales Records'!J3529:J3558)</f>
        <v>170.53441090580083</v>
      </c>
      <c r="C3507">
        <f>STDEV('5000 Sales Records'!K3529:K3558)</f>
        <v>134.56842250768531</v>
      </c>
      <c r="D3507">
        <f>STDEV('5000 Sales Records'!L3529:L3558)</f>
        <v>1094177.6200460368</v>
      </c>
      <c r="E3507">
        <f>STDEV('5000 Sales Records'!M3529:M3558)</f>
        <v>824376.5571368956</v>
      </c>
      <c r="F3507">
        <f>'5000 Sales Records'!N3529</f>
        <v>1034700.37</v>
      </c>
      <c r="G3507">
        <f>STD!A3507*Regression!$D$21+STD!B3507*Regression!$D$22+STD!C3507*Regression!$D$23+STD!D3507*Regression!$D$24+STD!E3507*Regression!$D$25</f>
        <v>-79997.08038705634</v>
      </c>
    </row>
    <row r="3508" spans="1:7" x14ac:dyDescent="0.35">
      <c r="A3508">
        <f>STDEV('5000 Sales Records'!I3530:I3559)</f>
        <v>2909.117991703873</v>
      </c>
      <c r="B3508">
        <f>STDEV('5000 Sales Records'!J3530:J3559)</f>
        <v>165.90143855043411</v>
      </c>
      <c r="C3508">
        <f>STDEV('5000 Sales Records'!K3530:K3559)</f>
        <v>133.70456530002616</v>
      </c>
      <c r="D3508">
        <f>STDEV('5000 Sales Records'!L3530:L3559)</f>
        <v>1071382.4267422038</v>
      </c>
      <c r="E3508">
        <f>STDEV('5000 Sales Records'!M3530:M3559)</f>
        <v>819291.55269119213</v>
      </c>
      <c r="F3508">
        <f>'5000 Sales Records'!N3530</f>
        <v>912491.34</v>
      </c>
      <c r="G3508">
        <f>STD!A3508*Regression!$D$21+STD!B3508*Regression!$D$22+STD!C3508*Regression!$D$23+STD!D3508*Regression!$D$24+STD!E3508*Regression!$D$25</f>
        <v>-88868.985099861398</v>
      </c>
    </row>
    <row r="3509" spans="1:7" x14ac:dyDescent="0.35">
      <c r="A3509">
        <f>STDEV('5000 Sales Records'!I3531:I3560)</f>
        <v>2972.6545977410938</v>
      </c>
      <c r="B3509">
        <f>STDEV('5000 Sales Records'!J3531:J3560)</f>
        <v>165.75644103017086</v>
      </c>
      <c r="C3509">
        <f>STDEV('5000 Sales Records'!K3531:K3560)</f>
        <v>133.72948328880082</v>
      </c>
      <c r="D3509">
        <f>STDEV('5000 Sales Records'!L3531:L3560)</f>
        <v>1058756.1565666031</v>
      </c>
      <c r="E3509">
        <f>STDEV('5000 Sales Records'!M3531:M3560)</f>
        <v>814737.01837690256</v>
      </c>
      <c r="F3509">
        <f>'5000 Sales Records'!N3531</f>
        <v>1449554.19</v>
      </c>
      <c r="G3509">
        <f>STD!A3509*Regression!$D$21+STD!B3509*Regression!$D$22+STD!C3509*Regression!$D$23+STD!D3509*Regression!$D$24+STD!E3509*Regression!$D$25</f>
        <v>-101623.56507375895</v>
      </c>
    </row>
    <row r="3510" spans="1:7" x14ac:dyDescent="0.35">
      <c r="A3510">
        <f>STDEV('5000 Sales Records'!I3532:I3561)</f>
        <v>2938.6261003181853</v>
      </c>
      <c r="B3510">
        <f>STDEV('5000 Sales Records'!J3532:J3561)</f>
        <v>159.46711695915363</v>
      </c>
      <c r="C3510">
        <f>STDEV('5000 Sales Records'!K3532:K3561)</f>
        <v>131.39086677657187</v>
      </c>
      <c r="D3510">
        <f>STDEV('5000 Sales Records'!L3532:L3561)</f>
        <v>939153.93817471573</v>
      </c>
      <c r="E3510">
        <f>STDEV('5000 Sales Records'!M3532:M3561)</f>
        <v>763531.86777529621</v>
      </c>
      <c r="F3510">
        <f>'5000 Sales Records'!N3532</f>
        <v>128928.8</v>
      </c>
      <c r="G3510">
        <f>STD!A3510*Regression!$D$21+STD!B3510*Regression!$D$22+STD!C3510*Regression!$D$23+STD!D3510*Regression!$D$24+STD!E3510*Regression!$D$25</f>
        <v>-154270.73388415808</v>
      </c>
    </row>
    <row r="3511" spans="1:7" x14ac:dyDescent="0.35">
      <c r="A3511">
        <f>STDEV('5000 Sales Records'!I3533:I3562)</f>
        <v>2923.1704220062079</v>
      </c>
      <c r="B3511">
        <f>STDEV('5000 Sales Records'!J3533:J3562)</f>
        <v>175.82449293372727</v>
      </c>
      <c r="C3511">
        <f>STDEV('5000 Sales Records'!K3533:K3562)</f>
        <v>144.17519863558084</v>
      </c>
      <c r="D3511">
        <f>STDEV('5000 Sales Records'!L3533:L3562)</f>
        <v>1253835.1088913591</v>
      </c>
      <c r="E3511">
        <f>STDEV('5000 Sales Records'!M3533:M3562)</f>
        <v>1033133.0995259584</v>
      </c>
      <c r="F3511">
        <f>'5000 Sales Records'!N3533</f>
        <v>19636.68</v>
      </c>
      <c r="G3511">
        <f>STD!A3511*Regression!$D$21+STD!B3511*Regression!$D$22+STD!C3511*Regression!$D$23+STD!D3511*Regression!$D$24+STD!E3511*Regression!$D$25</f>
        <v>-118602.85623807507</v>
      </c>
    </row>
    <row r="3512" spans="1:7" x14ac:dyDescent="0.35">
      <c r="A3512">
        <f>STDEV('5000 Sales Records'!I3534:I3563)</f>
        <v>2915.3770158982161</v>
      </c>
      <c r="B3512">
        <f>STDEV('5000 Sales Records'!J3534:J3563)</f>
        <v>191.02716545818427</v>
      </c>
      <c r="C3512">
        <f>STDEV('5000 Sales Records'!K3534:K3563)</f>
        <v>159.30702405306454</v>
      </c>
      <c r="D3512">
        <f>STDEV('5000 Sales Records'!L3534:L3563)</f>
        <v>1434235.1065635101</v>
      </c>
      <c r="E3512">
        <f>STDEV('5000 Sales Records'!M3534:M3563)</f>
        <v>1192706.7678363733</v>
      </c>
      <c r="F3512">
        <f>'5000 Sales Records'!N3534</f>
        <v>11886.12</v>
      </c>
      <c r="G3512">
        <f>STD!A3512*Regression!$D$21+STD!B3512*Regression!$D$22+STD!C3512*Regression!$D$23+STD!D3512*Regression!$D$24+STD!E3512*Regression!$D$25</f>
        <v>-97119.291915280512</v>
      </c>
    </row>
    <row r="3513" spans="1:7" x14ac:dyDescent="0.35">
      <c r="A3513">
        <f>STDEV('5000 Sales Records'!I3535:I3564)</f>
        <v>3091.5994203424975</v>
      </c>
      <c r="B3513">
        <f>STDEV('5000 Sales Records'!J3535:J3564)</f>
        <v>187.44844555942223</v>
      </c>
      <c r="C3513">
        <f>STDEV('5000 Sales Records'!K3535:K3564)</f>
        <v>157.5054625467605</v>
      </c>
      <c r="D3513">
        <f>STDEV('5000 Sales Records'!L3535:L3564)</f>
        <v>1435591.8114756579</v>
      </c>
      <c r="E3513">
        <f>STDEV('5000 Sales Records'!M3535:M3564)</f>
        <v>1193551.8429014538</v>
      </c>
      <c r="F3513">
        <f>'5000 Sales Records'!N3535</f>
        <v>539635.24</v>
      </c>
      <c r="G3513">
        <f>STD!A3513*Regression!$D$21+STD!B3513*Regression!$D$22+STD!C3513*Regression!$D$23+STD!D3513*Regression!$D$24+STD!E3513*Regression!$D$25</f>
        <v>-106077.72141158837</v>
      </c>
    </row>
    <row r="3514" spans="1:7" x14ac:dyDescent="0.35">
      <c r="A3514">
        <f>STDEV('5000 Sales Records'!I3536:I3565)</f>
        <v>3048.2697477704323</v>
      </c>
      <c r="B3514">
        <f>STDEV('5000 Sales Records'!J3536:J3565)</f>
        <v>204.00766612708628</v>
      </c>
      <c r="C3514">
        <f>STDEV('5000 Sales Records'!K3536:K3565)</f>
        <v>169.73979237875136</v>
      </c>
      <c r="D3514">
        <f>STDEV('5000 Sales Records'!L3536:L3565)</f>
        <v>1553277.4845083146</v>
      </c>
      <c r="E3514">
        <f>STDEV('5000 Sales Records'!M3536:M3565)</f>
        <v>1278439.8016389878</v>
      </c>
      <c r="F3514">
        <f>'5000 Sales Records'!N3536</f>
        <v>16795.29</v>
      </c>
      <c r="G3514">
        <f>STD!A3514*Regression!$D$21+STD!B3514*Regression!$D$22+STD!C3514*Regression!$D$23+STD!D3514*Regression!$D$24+STD!E3514*Regression!$D$25</f>
        <v>-82825.254264062969</v>
      </c>
    </row>
    <row r="3515" spans="1:7" x14ac:dyDescent="0.35">
      <c r="A3515">
        <f>STDEV('5000 Sales Records'!I3537:I3566)</f>
        <v>3093.3637235922938</v>
      </c>
      <c r="B3515">
        <f>STDEV('5000 Sales Records'!J3537:J3566)</f>
        <v>200.13609740667081</v>
      </c>
      <c r="C3515">
        <f>STDEV('5000 Sales Records'!K3537:K3566)</f>
        <v>167.66967473501921</v>
      </c>
      <c r="D3515">
        <f>STDEV('5000 Sales Records'!L3537:L3566)</f>
        <v>1546379.5746778527</v>
      </c>
      <c r="E3515">
        <f>STDEV('5000 Sales Records'!M3537:M3566)</f>
        <v>1274789.6721877302</v>
      </c>
      <c r="F3515">
        <f>'5000 Sales Records'!N3537</f>
        <v>286783.14</v>
      </c>
      <c r="G3515">
        <f>STD!A3515*Regression!$D$21+STD!B3515*Regression!$D$22+STD!C3515*Regression!$D$23+STD!D3515*Regression!$D$24+STD!E3515*Regression!$D$25</f>
        <v>-84430.336815211223</v>
      </c>
    </row>
    <row r="3516" spans="1:7" x14ac:dyDescent="0.35">
      <c r="A3516">
        <f>STDEV('5000 Sales Records'!I3538:I3567)</f>
        <v>3107.6994745531515</v>
      </c>
      <c r="B3516">
        <f>STDEV('5000 Sales Records'!J3538:J3567)</f>
        <v>204.00766612708625</v>
      </c>
      <c r="C3516">
        <f>STDEV('5000 Sales Records'!K3538:K3567)</f>
        <v>169.73979237875136</v>
      </c>
      <c r="D3516">
        <f>STDEV('5000 Sales Records'!L3538:L3567)</f>
        <v>1561948.2635078633</v>
      </c>
      <c r="E3516">
        <f>STDEV('5000 Sales Records'!M3538:M3567)</f>
        <v>1283482.7649635221</v>
      </c>
      <c r="F3516">
        <f>'5000 Sales Records'!N3538</f>
        <v>6991.74</v>
      </c>
      <c r="G3516">
        <f>STD!A3516*Regression!$D$21+STD!B3516*Regression!$D$22+STD!C3516*Regression!$D$23+STD!D3516*Regression!$D$24+STD!E3516*Regression!$D$25</f>
        <v>-84229.590179423103</v>
      </c>
    </row>
    <row r="3517" spans="1:7" x14ac:dyDescent="0.35">
      <c r="A3517">
        <f>STDEV('5000 Sales Records'!I3539:I3568)</f>
        <v>2966.6702006307246</v>
      </c>
      <c r="B3517">
        <f>STDEV('5000 Sales Records'!J3539:J3568)</f>
        <v>202.00091565315407</v>
      </c>
      <c r="C3517">
        <f>STDEV('5000 Sales Records'!K3539:K3568)</f>
        <v>168.79572255979346</v>
      </c>
      <c r="D3517">
        <f>STDEV('5000 Sales Records'!L3539:L3568)</f>
        <v>1544210.7536491202</v>
      </c>
      <c r="E3517">
        <f>STDEV('5000 Sales Records'!M3539:M3568)</f>
        <v>1274161.1966166259</v>
      </c>
      <c r="F3517">
        <f>'5000 Sales Records'!N3539</f>
        <v>555547.89</v>
      </c>
      <c r="G3517">
        <f>STD!A3517*Regression!$D$21+STD!B3517*Regression!$D$22+STD!C3517*Regression!$D$23+STD!D3517*Regression!$D$24+STD!E3517*Regression!$D$25</f>
        <v>-77528.011120746611</v>
      </c>
    </row>
    <row r="3518" spans="1:7" x14ac:dyDescent="0.35">
      <c r="A3518">
        <f>STDEV('5000 Sales Records'!I3540:I3569)</f>
        <v>2975.6140361199441</v>
      </c>
      <c r="B3518">
        <f>STDEV('5000 Sales Records'!J3540:J3569)</f>
        <v>216.35184104527099</v>
      </c>
      <c r="C3518">
        <f>STDEV('5000 Sales Records'!K3540:K3569)</f>
        <v>179.39416571613614</v>
      </c>
      <c r="D3518">
        <f>STDEV('5000 Sales Records'!L3540:L3569)</f>
        <v>1560035.7245347591</v>
      </c>
      <c r="E3518">
        <f>STDEV('5000 Sales Records'!M3540:M3569)</f>
        <v>1285817.8039453274</v>
      </c>
      <c r="F3518">
        <f>'5000 Sales Records'!N3540</f>
        <v>681156</v>
      </c>
      <c r="G3518">
        <f>STD!A3518*Regression!$D$21+STD!B3518*Regression!$D$22+STD!C3518*Regression!$D$23+STD!D3518*Regression!$D$24+STD!E3518*Regression!$D$25</f>
        <v>-85256.665903645102</v>
      </c>
    </row>
    <row r="3519" spans="1:7" x14ac:dyDescent="0.35">
      <c r="A3519">
        <f>STDEV('5000 Sales Records'!I3541:I3570)</f>
        <v>2932.832169308932</v>
      </c>
      <c r="B3519">
        <f>STDEV('5000 Sales Records'!J3541:J3570)</f>
        <v>214.56077508281413</v>
      </c>
      <c r="C3519">
        <f>STDEV('5000 Sales Records'!K3541:K3570)</f>
        <v>177.43924194417693</v>
      </c>
      <c r="D3519">
        <f>STDEV('5000 Sales Records'!L3541:L3570)</f>
        <v>1561955.0720196888</v>
      </c>
      <c r="E3519">
        <f>STDEV('5000 Sales Records'!M3541:M3570)</f>
        <v>1279870.5766278785</v>
      </c>
      <c r="F3519">
        <f>'5000 Sales Records'!N3541</f>
        <v>214564.98</v>
      </c>
      <c r="G3519">
        <f>STD!A3519*Regression!$D$21+STD!B3519*Regression!$D$22+STD!C3519*Regression!$D$23+STD!D3519*Regression!$D$24+STD!E3519*Regression!$D$25</f>
        <v>-74476.415006643394</v>
      </c>
    </row>
    <row r="3520" spans="1:7" x14ac:dyDescent="0.35">
      <c r="A3520">
        <f>STDEV('5000 Sales Records'!I3542:I3571)</f>
        <v>2881.5240667269186</v>
      </c>
      <c r="B3520">
        <f>STDEV('5000 Sales Records'!J3542:J3571)</f>
        <v>215.22884675480256</v>
      </c>
      <c r="C3520">
        <f>STDEV('5000 Sales Records'!K3542:K3571)</f>
        <v>177.8309834235933</v>
      </c>
      <c r="D3520">
        <f>STDEV('5000 Sales Records'!L3542:L3571)</f>
        <v>1554574.3647722732</v>
      </c>
      <c r="E3520">
        <f>STDEV('5000 Sales Records'!M3542:M3571)</f>
        <v>1275269.1119792676</v>
      </c>
      <c r="F3520">
        <f>'5000 Sales Records'!N3542</f>
        <v>2103.9299999999998</v>
      </c>
      <c r="G3520">
        <f>STD!A3520*Regression!$D$21+STD!B3520*Regression!$D$22+STD!C3520*Regression!$D$23+STD!D3520*Regression!$D$24+STD!E3520*Regression!$D$25</f>
        <v>-73741.023148014909</v>
      </c>
    </row>
    <row r="3521" spans="1:7" x14ac:dyDescent="0.35">
      <c r="A3521">
        <f>STDEV('5000 Sales Records'!I3543:I3572)</f>
        <v>2795.5584413226948</v>
      </c>
      <c r="B3521">
        <f>STDEV('5000 Sales Records'!J3543:J3572)</f>
        <v>211.00525246199845</v>
      </c>
      <c r="C3521">
        <f>STDEV('5000 Sales Records'!K3543:K3572)</f>
        <v>175.64869587024992</v>
      </c>
      <c r="D3521">
        <f>STDEV('5000 Sales Records'!L3543:L3572)</f>
        <v>1529417.4483154325</v>
      </c>
      <c r="E3521">
        <f>STDEV('5000 Sales Records'!M3543:M3572)</f>
        <v>1260811.4872872327</v>
      </c>
      <c r="F3521">
        <f>'5000 Sales Records'!N3543</f>
        <v>170884.14</v>
      </c>
      <c r="G3521">
        <f>STD!A3521*Regression!$D$21+STD!B3521*Regression!$D$22+STD!C3521*Regression!$D$23+STD!D3521*Regression!$D$24+STD!E3521*Regression!$D$25</f>
        <v>-70991.49460619688</v>
      </c>
    </row>
    <row r="3522" spans="1:7" x14ac:dyDescent="0.35">
      <c r="A3522">
        <f>STDEV('5000 Sales Records'!I3544:I3573)</f>
        <v>2810.3600622180684</v>
      </c>
      <c r="B3522">
        <f>STDEV('5000 Sales Records'!J3544:J3573)</f>
        <v>208.5021908581387</v>
      </c>
      <c r="C3522">
        <f>STDEV('5000 Sales Records'!K3544:K3573)</f>
        <v>174.4869832657881</v>
      </c>
      <c r="D3522">
        <f>STDEV('5000 Sales Records'!L3544:L3573)</f>
        <v>1525116.0995968434</v>
      </c>
      <c r="E3522">
        <f>STDEV('5000 Sales Records'!M3544:M3573)</f>
        <v>1259809.223660348</v>
      </c>
      <c r="F3522">
        <f>'5000 Sales Records'!N3544</f>
        <v>779633.08</v>
      </c>
      <c r="G3522">
        <f>STD!A3522*Regression!$D$21+STD!B3522*Regression!$D$22+STD!C3522*Regression!$D$23+STD!D3522*Regression!$D$24+STD!E3522*Regression!$D$25</f>
        <v>-71469.311923230067</v>
      </c>
    </row>
    <row r="3523" spans="1:7" x14ac:dyDescent="0.35">
      <c r="A3523">
        <f>STDEV('5000 Sales Records'!I3545:I3574)</f>
        <v>2881.117419718762</v>
      </c>
      <c r="B3523">
        <f>STDEV('5000 Sales Records'!J3545:J3574)</f>
        <v>207.01012326959267</v>
      </c>
      <c r="C3523">
        <f>STDEV('5000 Sales Records'!K3545:K3574)</f>
        <v>174.67352077584593</v>
      </c>
      <c r="D3523">
        <f>STDEV('5000 Sales Records'!L3545:L3574)</f>
        <v>1539662.4833073025</v>
      </c>
      <c r="E3523">
        <f>STDEV('5000 Sales Records'!M3545:M3574)</f>
        <v>1270710.971317241</v>
      </c>
      <c r="F3523">
        <f>'5000 Sales Records'!N3545</f>
        <v>890909.88</v>
      </c>
      <c r="G3523">
        <f>STD!A3523*Regression!$D$21+STD!B3523*Regression!$D$22+STD!C3523*Regression!$D$23+STD!D3523*Regression!$D$24+STD!E3523*Regression!$D$25</f>
        <v>-68756.173788157292</v>
      </c>
    </row>
    <row r="3524" spans="1:7" x14ac:dyDescent="0.35">
      <c r="A3524">
        <f>STDEV('5000 Sales Records'!I3546:I3575)</f>
        <v>3030.892574614048</v>
      </c>
      <c r="B3524">
        <f>STDEV('5000 Sales Records'!J3546:J3575)</f>
        <v>207.68037135153779</v>
      </c>
      <c r="C3524">
        <f>STDEV('5000 Sales Records'!K3546:K3575)</f>
        <v>175.96303940538652</v>
      </c>
      <c r="D3524">
        <f>STDEV('5000 Sales Records'!L3546:L3575)</f>
        <v>1556057.6978354072</v>
      </c>
      <c r="E3524">
        <f>STDEV('5000 Sales Records'!M3546:M3575)</f>
        <v>1283768.0968866963</v>
      </c>
      <c r="F3524">
        <f>'5000 Sales Records'!N3546</f>
        <v>255656.25</v>
      </c>
      <c r="G3524">
        <f>STD!A3524*Regression!$D$21+STD!B3524*Regression!$D$22+STD!C3524*Regression!$D$23+STD!D3524*Regression!$D$24+STD!E3524*Regression!$D$25</f>
        <v>-76121.678700516</v>
      </c>
    </row>
    <row r="3525" spans="1:7" x14ac:dyDescent="0.35">
      <c r="A3525">
        <f>STDEV('5000 Sales Records'!I3547:I3576)</f>
        <v>3002.8607922997426</v>
      </c>
      <c r="B3525">
        <f>STDEV('5000 Sales Records'!J3547:J3576)</f>
        <v>197.31863381751143</v>
      </c>
      <c r="C3525">
        <f>STDEV('5000 Sales Records'!K3547:K3576)</f>
        <v>165.22389657117071</v>
      </c>
      <c r="D3525">
        <f>STDEV('5000 Sales Records'!L3547:L3576)</f>
        <v>1575362.8952026628</v>
      </c>
      <c r="E3525">
        <f>STDEV('5000 Sales Records'!M3547:M3576)</f>
        <v>1295711.184401857</v>
      </c>
      <c r="F3525">
        <f>'5000 Sales Records'!N3547</f>
        <v>487599.35999999999</v>
      </c>
      <c r="G3525">
        <f>STD!A3525*Regression!$D$21+STD!B3525*Regression!$D$22+STD!C3525*Regression!$D$23+STD!D3525*Regression!$D$24+STD!E3525*Regression!$D$25</f>
        <v>-67799.069358914159</v>
      </c>
    </row>
    <row r="3526" spans="1:7" x14ac:dyDescent="0.35">
      <c r="A3526">
        <f>STDEV('5000 Sales Records'!I3548:I3577)</f>
        <v>3092.063438740448</v>
      </c>
      <c r="B3526">
        <f>STDEV('5000 Sales Records'!J3548:J3577)</f>
        <v>201.03862969817399</v>
      </c>
      <c r="C3526">
        <f>STDEV('5000 Sales Records'!K3548:K3577)</f>
        <v>166.2289348216911</v>
      </c>
      <c r="D3526">
        <f>STDEV('5000 Sales Records'!L3548:L3577)</f>
        <v>1579982.3754457454</v>
      </c>
      <c r="E3526">
        <f>STDEV('5000 Sales Records'!M3548:M3577)</f>
        <v>1298551.8722869221</v>
      </c>
      <c r="F3526">
        <f>'5000 Sales Records'!N3548</f>
        <v>580836.96</v>
      </c>
      <c r="G3526">
        <f>STD!A3526*Regression!$D$21+STD!B3526*Regression!$D$22+STD!C3526*Regression!$D$23+STD!D3526*Regression!$D$24+STD!E3526*Regression!$D$25</f>
        <v>-81647.4519162043</v>
      </c>
    </row>
    <row r="3527" spans="1:7" x14ac:dyDescent="0.35">
      <c r="A3527">
        <f>STDEV('5000 Sales Records'!I3549:I3578)</f>
        <v>3123.1844241297113</v>
      </c>
      <c r="B3527">
        <f>STDEV('5000 Sales Records'!J3549:J3578)</f>
        <v>199.71595671490979</v>
      </c>
      <c r="C3527">
        <f>STDEV('5000 Sales Records'!K3549:K3578)</f>
        <v>164.57872339966082</v>
      </c>
      <c r="D3527">
        <f>STDEV('5000 Sales Records'!L3549:L3578)</f>
        <v>1585296.4115159705</v>
      </c>
      <c r="E3527">
        <f>STDEV('5000 Sales Records'!M3549:M3578)</f>
        <v>1294073.662417409</v>
      </c>
      <c r="F3527">
        <f>'5000 Sales Records'!N3549</f>
        <v>544180.6</v>
      </c>
      <c r="G3527">
        <f>STD!A3527*Regression!$D$21+STD!B3527*Regression!$D$22+STD!C3527*Regression!$D$23+STD!D3527*Regression!$D$24+STD!E3527*Regression!$D$25</f>
        <v>-75651.230815434363</v>
      </c>
    </row>
    <row r="3528" spans="1:7" x14ac:dyDescent="0.35">
      <c r="A3528">
        <f>STDEV('5000 Sales Records'!I3550:I3579)</f>
        <v>3066.8831840107341</v>
      </c>
      <c r="B3528">
        <f>STDEV('5000 Sales Records'!J3550:J3579)</f>
        <v>203.50947909691783</v>
      </c>
      <c r="C3528">
        <f>STDEV('5000 Sales Records'!K3550:K3579)</f>
        <v>166.56311074978061</v>
      </c>
      <c r="D3528">
        <f>STDEV('5000 Sales Records'!L3550:L3579)</f>
        <v>1604716.0274075889</v>
      </c>
      <c r="E3528">
        <f>STDEV('5000 Sales Records'!M3550:M3579)</f>
        <v>1305823.2416122742</v>
      </c>
      <c r="F3528">
        <f>'5000 Sales Records'!N3550</f>
        <v>517602.8</v>
      </c>
      <c r="G3528">
        <f>STD!A3528*Regression!$D$21+STD!B3528*Regression!$D$22+STD!C3528*Regression!$D$23+STD!D3528*Regression!$D$24+STD!E3528*Regression!$D$25</f>
        <v>-68768.200248960638</v>
      </c>
    </row>
    <row r="3529" spans="1:7" x14ac:dyDescent="0.35">
      <c r="A3529">
        <f>STDEV('5000 Sales Records'!I3551:I3580)</f>
        <v>3047.8130874599174</v>
      </c>
      <c r="B3529">
        <f>STDEV('5000 Sales Records'!J3551:J3580)</f>
        <v>204.01925524660479</v>
      </c>
      <c r="C3529">
        <f>STDEV('5000 Sales Records'!K3551:K3580)</f>
        <v>163.28337456070363</v>
      </c>
      <c r="D3529">
        <f>STDEV('5000 Sales Records'!L3551:L3580)</f>
        <v>1600702.3514136598</v>
      </c>
      <c r="E3529">
        <f>STDEV('5000 Sales Records'!M3551:M3580)</f>
        <v>1254994.5112945111</v>
      </c>
      <c r="F3529">
        <f>'5000 Sales Records'!N3551</f>
        <v>421159.32</v>
      </c>
      <c r="G3529">
        <f>STD!A3529*Regression!$D$21+STD!B3529*Regression!$D$22+STD!C3529*Regression!$D$23+STD!D3529*Regression!$D$24+STD!E3529*Regression!$D$25</f>
        <v>-32705.15748683014</v>
      </c>
    </row>
    <row r="3530" spans="1:7" x14ac:dyDescent="0.35">
      <c r="A3530">
        <f>STDEV('5000 Sales Records'!I3552:I3581)</f>
        <v>3055.9250126203387</v>
      </c>
      <c r="B3530">
        <f>STDEV('5000 Sales Records'!J3552:J3581)</f>
        <v>206.74800089069495</v>
      </c>
      <c r="C3530">
        <f>STDEV('5000 Sales Records'!K3552:K3581)</f>
        <v>163.98453654880524</v>
      </c>
      <c r="D3530">
        <f>STDEV('5000 Sales Records'!L3552:L3581)</f>
        <v>1600732.7167455319</v>
      </c>
      <c r="E3530">
        <f>STDEV('5000 Sales Records'!M3552:M3581)</f>
        <v>1255294.2611410408</v>
      </c>
      <c r="F3530">
        <f>'5000 Sales Records'!N3552</f>
        <v>356991.84</v>
      </c>
      <c r="G3530">
        <f>STD!A3530*Regression!$D$21+STD!B3530*Regression!$D$22+STD!C3530*Regression!$D$23+STD!D3530*Regression!$D$24+STD!E3530*Regression!$D$25</f>
        <v>-39719.445241679205</v>
      </c>
    </row>
    <row r="3531" spans="1:7" x14ac:dyDescent="0.35">
      <c r="A3531">
        <f>STDEV('5000 Sales Records'!I3553:I3582)</f>
        <v>3061.8005963736473</v>
      </c>
      <c r="B3531">
        <f>STDEV('5000 Sales Records'!J3553:J3582)</f>
        <v>208.12409957307543</v>
      </c>
      <c r="C3531">
        <f>STDEV('5000 Sales Records'!K3553:K3582)</f>
        <v>163.15490246332192</v>
      </c>
      <c r="D3531">
        <f>STDEV('5000 Sales Records'!L3553:L3582)</f>
        <v>1594607.693872612</v>
      </c>
      <c r="E3531">
        <f>STDEV('5000 Sales Records'!M3553:M3582)</f>
        <v>1246736.0767105939</v>
      </c>
      <c r="F3531">
        <f>'5000 Sales Records'!N3553</f>
        <v>128756.52</v>
      </c>
      <c r="G3531">
        <f>STD!A3531*Regression!$D$21+STD!B3531*Regression!$D$22+STD!C3531*Regression!$D$23+STD!D3531*Regression!$D$24+STD!E3531*Regression!$D$25</f>
        <v>-44467.782962328289</v>
      </c>
    </row>
    <row r="3532" spans="1:7" x14ac:dyDescent="0.35">
      <c r="A3532">
        <f>STDEV('5000 Sales Records'!I3554:I3583)</f>
        <v>3017.1838174870531</v>
      </c>
      <c r="B3532">
        <f>STDEV('5000 Sales Records'!J3554:J3583)</f>
        <v>207.04534048639306</v>
      </c>
      <c r="C3532">
        <f>STDEV('5000 Sales Records'!K3554:K3583)</f>
        <v>162.48645286236359</v>
      </c>
      <c r="D3532">
        <f>STDEV('5000 Sales Records'!L3554:L3583)</f>
        <v>1591849.8575068642</v>
      </c>
      <c r="E3532">
        <f>STDEV('5000 Sales Records'!M3554:M3583)</f>
        <v>1244838.4633872537</v>
      </c>
      <c r="F3532">
        <f>'5000 Sales Records'!N3554</f>
        <v>415100.4</v>
      </c>
      <c r="G3532">
        <f>STD!A3532*Regression!$D$21+STD!B3532*Regression!$D$22+STD!C3532*Regression!$D$23+STD!D3532*Regression!$D$24+STD!E3532*Regression!$D$25</f>
        <v>-40357.649647135288</v>
      </c>
    </row>
    <row r="3533" spans="1:7" x14ac:dyDescent="0.35">
      <c r="A3533">
        <f>STDEV('5000 Sales Records'!I3555:I3584)</f>
        <v>2990.0769997389393</v>
      </c>
      <c r="B3533">
        <f>STDEV('5000 Sales Records'!J3555:J3584)</f>
        <v>207.49028293990727</v>
      </c>
      <c r="C3533">
        <f>STDEV('5000 Sales Records'!K3555:K3584)</f>
        <v>159.35457085257767</v>
      </c>
      <c r="D3533">
        <f>STDEV('5000 Sales Records'!L3555:L3584)</f>
        <v>1568313.8410360075</v>
      </c>
      <c r="E3533">
        <f>STDEV('5000 Sales Records'!M3555:M3584)</f>
        <v>1206819.0438209826</v>
      </c>
      <c r="F3533">
        <f>'5000 Sales Records'!N3555</f>
        <v>133658.1</v>
      </c>
      <c r="G3533">
        <f>STD!A3533*Regression!$D$21+STD!B3533*Regression!$D$22+STD!C3533*Regression!$D$23+STD!D3533*Regression!$D$24+STD!E3533*Regression!$D$25</f>
        <v>-34715.856925703352</v>
      </c>
    </row>
    <row r="3534" spans="1:7" x14ac:dyDescent="0.35">
      <c r="A3534">
        <f>STDEV('5000 Sales Records'!I3556:I3585)</f>
        <v>2954.0788322464309</v>
      </c>
      <c r="B3534">
        <f>STDEV('5000 Sales Records'!J3556:J3585)</f>
        <v>206.23737414534691</v>
      </c>
      <c r="C3534">
        <f>STDEV('5000 Sales Records'!K3556:K3585)</f>
        <v>158.12605348556428</v>
      </c>
      <c r="D3534">
        <f>STDEV('5000 Sales Records'!L3556:L3585)</f>
        <v>1558986.0400522982</v>
      </c>
      <c r="E3534">
        <f>STDEV('5000 Sales Records'!M3556:M3585)</f>
        <v>1201794.662322345</v>
      </c>
      <c r="F3534">
        <f>'5000 Sales Records'!N3556</f>
        <v>41223.89</v>
      </c>
      <c r="G3534">
        <f>STD!A3534*Regression!$D$21+STD!B3534*Regression!$D$22+STD!C3534*Regression!$D$23+STD!D3534*Regression!$D$24+STD!E3534*Regression!$D$25</f>
        <v>-35883.22709240485</v>
      </c>
    </row>
    <row r="3535" spans="1:7" x14ac:dyDescent="0.35">
      <c r="A3535">
        <f>STDEV('5000 Sales Records'!I3557:I3586)</f>
        <v>2868.1681367938563</v>
      </c>
      <c r="B3535">
        <f>STDEV('5000 Sales Records'!J3557:J3586)</f>
        <v>207.31418639156206</v>
      </c>
      <c r="C3535">
        <f>STDEV('5000 Sales Records'!K3557:K3586)</f>
        <v>158.0663530980712</v>
      </c>
      <c r="D3535">
        <f>STDEV('5000 Sales Records'!L3557:L3586)</f>
        <v>1539505.935746074</v>
      </c>
      <c r="E3535">
        <f>STDEV('5000 Sales Records'!M3557:M3586)</f>
        <v>1190274.7262771169</v>
      </c>
      <c r="F3535">
        <f>'5000 Sales Records'!N3557</f>
        <v>885938.12</v>
      </c>
      <c r="G3535">
        <f>STD!A3535*Regression!$D$21+STD!B3535*Regression!$D$22+STD!C3535*Regression!$D$23+STD!D3535*Regression!$D$24+STD!E3535*Regression!$D$25</f>
        <v>-39940.196833088296</v>
      </c>
    </row>
    <row r="3536" spans="1:7" x14ac:dyDescent="0.35">
      <c r="A3536">
        <f>STDEV('5000 Sales Records'!I3558:I3587)</f>
        <v>2839.2326517167826</v>
      </c>
      <c r="B3536">
        <f>STDEV('5000 Sales Records'!J3558:J3587)</f>
        <v>207.695058868226</v>
      </c>
      <c r="C3536">
        <f>STDEV('5000 Sales Records'!K3558:K3587)</f>
        <v>158.45925859356717</v>
      </c>
      <c r="D3536">
        <f>STDEV('5000 Sales Records'!L3558:L3587)</f>
        <v>1531278.6216246642</v>
      </c>
      <c r="E3536">
        <f>STDEV('5000 Sales Records'!M3558:M3587)</f>
        <v>1186668.5031728062</v>
      </c>
      <c r="F3536">
        <f>'5000 Sales Records'!N3558</f>
        <v>144089.28</v>
      </c>
      <c r="G3536">
        <f>STD!A3536*Regression!$D$21+STD!B3536*Regression!$D$22+STD!C3536*Regression!$D$23+STD!D3536*Regression!$D$24+STD!E3536*Regression!$D$25</f>
        <v>-42021.96194780618</v>
      </c>
    </row>
    <row r="3537" spans="1:7" x14ac:dyDescent="0.35">
      <c r="A3537">
        <f>STDEV('5000 Sales Records'!I3559:I3588)</f>
        <v>2814.8380823566135</v>
      </c>
      <c r="B3537">
        <f>STDEV('5000 Sales Records'!J3559:J3588)</f>
        <v>208.51642252256582</v>
      </c>
      <c r="C3537">
        <f>STDEV('5000 Sales Records'!K3559:K3588)</f>
        <v>157.84944334331081</v>
      </c>
      <c r="D3537">
        <f>STDEV('5000 Sales Records'!L3559:L3588)</f>
        <v>1531010.1702998874</v>
      </c>
      <c r="E3537">
        <f>STDEV('5000 Sales Records'!M3559:M3588)</f>
        <v>1184552.5928208663</v>
      </c>
      <c r="F3537">
        <f>'5000 Sales Records'!N3559</f>
        <v>257480.64</v>
      </c>
      <c r="G3537">
        <f>STD!A3537*Regression!$D$21+STD!B3537*Regression!$D$22+STD!C3537*Regression!$D$23+STD!D3537*Regression!$D$24+STD!E3537*Regression!$D$25</f>
        <v>-42468.457588603487</v>
      </c>
    </row>
    <row r="3538" spans="1:7" x14ac:dyDescent="0.35">
      <c r="A3538">
        <f>STDEV('5000 Sales Records'!I3560:I3589)</f>
        <v>2807.954387134856</v>
      </c>
      <c r="B3538">
        <f>STDEV('5000 Sales Records'!J3560:J3589)</f>
        <v>216.97010142270602</v>
      </c>
      <c r="C3538">
        <f>STDEV('5000 Sales Records'!K3560:K3589)</f>
        <v>167.32805685033918</v>
      </c>
      <c r="D3538">
        <f>STDEV('5000 Sales Records'!L3560:L3589)</f>
        <v>1581274.6381266068</v>
      </c>
      <c r="E3538">
        <f>STDEV('5000 Sales Records'!M3560:M3589)</f>
        <v>1236840.3647135599</v>
      </c>
      <c r="F3538">
        <f>'5000 Sales Records'!N3560</f>
        <v>32973.72</v>
      </c>
      <c r="G3538">
        <f>STD!A3538*Regression!$D$21+STD!B3538*Regression!$D$22+STD!C3538*Regression!$D$23+STD!D3538*Regression!$D$24+STD!E3538*Regression!$D$25</f>
        <v>-40549.753830354428</v>
      </c>
    </row>
    <row r="3539" spans="1:7" x14ac:dyDescent="0.35">
      <c r="A3539">
        <f>STDEV('5000 Sales Records'!I3561:I3590)</f>
        <v>2788.2236639122048</v>
      </c>
      <c r="B3539">
        <f>STDEV('5000 Sales Records'!J3561:J3590)</f>
        <v>215.48266337950815</v>
      </c>
      <c r="C3539">
        <f>STDEV('5000 Sales Records'!K3561:K3590)</f>
        <v>166.43436139646246</v>
      </c>
      <c r="D3539">
        <f>STDEV('5000 Sales Records'!L3561:L3590)</f>
        <v>1576516.2245031423</v>
      </c>
      <c r="E3539">
        <f>STDEV('5000 Sales Records'!M3561:M3590)</f>
        <v>1234219.7514128801</v>
      </c>
      <c r="F3539">
        <f>'5000 Sales Records'!N3561</f>
        <v>385594.02</v>
      </c>
      <c r="G3539">
        <f>STD!A3539*Regression!$D$21+STD!B3539*Regression!$D$22+STD!C3539*Regression!$D$23+STD!D3539*Regression!$D$24+STD!E3539*Regression!$D$25</f>
        <v>-39234.897423433373</v>
      </c>
    </row>
    <row r="3540" spans="1:7" x14ac:dyDescent="0.35">
      <c r="A3540">
        <f>STDEV('5000 Sales Records'!I3562:I3591)</f>
        <v>2801.1432947050862</v>
      </c>
      <c r="B3540">
        <f>STDEV('5000 Sales Records'!J3562:J3591)</f>
        <v>213.92822366203899</v>
      </c>
      <c r="C3540">
        <f>STDEV('5000 Sales Records'!K3562:K3591)</f>
        <v>165.50916474989205</v>
      </c>
      <c r="D3540">
        <f>STDEV('5000 Sales Records'!L3562:L3591)</f>
        <v>1575087.6290096925</v>
      </c>
      <c r="E3540">
        <f>STDEV('5000 Sales Records'!M3562:M3591)</f>
        <v>1232164.5560379482</v>
      </c>
      <c r="F3540">
        <f>'5000 Sales Records'!N3562</f>
        <v>1070095</v>
      </c>
      <c r="G3540">
        <f>STD!A3540*Regression!$D$21+STD!B3540*Regression!$D$22+STD!C3540*Regression!$D$23+STD!D3540*Regression!$D$24+STD!E3540*Regression!$D$25</f>
        <v>-37832.845158977434</v>
      </c>
    </row>
    <row r="3541" spans="1:7" x14ac:dyDescent="0.35">
      <c r="A3541">
        <f>STDEV('5000 Sales Records'!I3563:I3592)</f>
        <v>2755.3663212661609</v>
      </c>
      <c r="B3541">
        <f>STDEV('5000 Sales Records'!J3563:J3592)</f>
        <v>206.82691766638928</v>
      </c>
      <c r="C3541">
        <f>STDEV('5000 Sales Records'!K3563:K3592)</f>
        <v>155.72607667562164</v>
      </c>
      <c r="D3541">
        <f>STDEV('5000 Sales Records'!L3563:L3592)</f>
        <v>1396892.1868358012</v>
      </c>
      <c r="E3541">
        <f>STDEV('5000 Sales Records'!M3563:M3592)</f>
        <v>1061154.3800952521</v>
      </c>
      <c r="F3541">
        <f>'5000 Sales Records'!N3563</f>
        <v>992956.25</v>
      </c>
      <c r="G3541">
        <f>STD!A3541*Regression!$D$21+STD!B3541*Regression!$D$22+STD!C3541*Regression!$D$23+STD!D3541*Regression!$D$24+STD!E3541*Regression!$D$25</f>
        <v>-49630.065765411244</v>
      </c>
    </row>
    <row r="3542" spans="1:7" x14ac:dyDescent="0.35">
      <c r="A3542">
        <f>STDEV('5000 Sales Records'!I3564:I3593)</f>
        <v>2794.7224691032106</v>
      </c>
      <c r="B3542">
        <f>STDEV('5000 Sales Records'!J3564:J3593)</f>
        <v>200.29566338463175</v>
      </c>
      <c r="C3542">
        <f>STDEV('5000 Sales Records'!K3564:K3593)</f>
        <v>145.17391772803313</v>
      </c>
      <c r="D3542">
        <f>STDEV('5000 Sales Records'!L3564:L3593)</f>
        <v>1228503.0544224065</v>
      </c>
      <c r="E3542">
        <f>STDEV('5000 Sales Records'!M3564:M3593)</f>
        <v>887112.27426999761</v>
      </c>
      <c r="F3542">
        <f>'5000 Sales Records'!N3564</f>
        <v>568.16999999999996</v>
      </c>
      <c r="G3542">
        <f>STD!A3542*Regression!$D$21+STD!B3542*Regression!$D$22+STD!C3542*Regression!$D$23+STD!D3542*Regression!$D$24+STD!E3542*Regression!$D$25</f>
        <v>-59982.275903875008</v>
      </c>
    </row>
    <row r="3543" spans="1:7" x14ac:dyDescent="0.35">
      <c r="A3543">
        <f>STDEV('5000 Sales Records'!I3565:I3594)</f>
        <v>2654.2137732336082</v>
      </c>
      <c r="B3543">
        <f>STDEV('5000 Sales Records'!J3565:J3594)</f>
        <v>201.82074839766395</v>
      </c>
      <c r="C3543">
        <f>STDEV('5000 Sales Records'!K3565:K3594)</f>
        <v>145.41218591917624</v>
      </c>
      <c r="D3543">
        <f>STDEV('5000 Sales Records'!L3565:L3594)</f>
        <v>1205989.6644881722</v>
      </c>
      <c r="E3543">
        <f>STDEV('5000 Sales Records'!M3565:M3594)</f>
        <v>873568.46593021031</v>
      </c>
      <c r="F3543">
        <f>'5000 Sales Records'!N3565</f>
        <v>1124809.51</v>
      </c>
      <c r="G3543">
        <f>STD!A3543*Regression!$D$21+STD!B3543*Regression!$D$22+STD!C3543*Regression!$D$23+STD!D3543*Regression!$D$24+STD!E3543*Regression!$D$25</f>
        <v>-60906.936072677025</v>
      </c>
    </row>
    <row r="3544" spans="1:7" x14ac:dyDescent="0.35">
      <c r="A3544">
        <f>STDEV('5000 Sales Records'!I3566:I3595)</f>
        <v>2695.8483212644528</v>
      </c>
      <c r="B3544">
        <f>STDEV('5000 Sales Records'!J3566:J3595)</f>
        <v>189.65705120637858</v>
      </c>
      <c r="C3544">
        <f>STDEV('5000 Sales Records'!K3566:K3595)</f>
        <v>136.58857936177887</v>
      </c>
      <c r="D3544">
        <f>STDEV('5000 Sales Records'!L3566:L3595)</f>
        <v>1118346.9033154778</v>
      </c>
      <c r="E3544">
        <f>STDEV('5000 Sales Records'!M3566:M3595)</f>
        <v>832634.86704404873</v>
      </c>
      <c r="F3544">
        <f>'5000 Sales Records'!N3566</f>
        <v>116400.54</v>
      </c>
      <c r="G3544">
        <f>STD!A3544*Regression!$D$21+STD!B3544*Regression!$D$22+STD!C3544*Regression!$D$23+STD!D3544*Regression!$D$24+STD!E3544*Regression!$D$25</f>
        <v>-100488.41523391299</v>
      </c>
    </row>
    <row r="3545" spans="1:7" x14ac:dyDescent="0.35">
      <c r="A3545">
        <f>STDEV('5000 Sales Records'!I3567:I3596)</f>
        <v>2652.0044557529186</v>
      </c>
      <c r="B3545">
        <f>STDEV('5000 Sales Records'!J3567:J3596)</f>
        <v>189.62813950726976</v>
      </c>
      <c r="C3545">
        <f>STDEV('5000 Sales Records'!K3567:K3596)</f>
        <v>136.71226462651526</v>
      </c>
      <c r="D3545">
        <f>STDEV('5000 Sales Records'!L3567:L3596)</f>
        <v>1112624.8306135945</v>
      </c>
      <c r="E3545">
        <f>STDEV('5000 Sales Records'!M3567:M3596)</f>
        <v>829875.60075626301</v>
      </c>
      <c r="F3545">
        <f>'5000 Sales Records'!N3567</f>
        <v>16686.84</v>
      </c>
      <c r="G3545">
        <f>STD!A3545*Regression!$D$21+STD!B3545*Regression!$D$22+STD!C3545*Regression!$D$23+STD!D3545*Regression!$D$24+STD!E3545*Regression!$D$25</f>
        <v>-99272.147522819578</v>
      </c>
    </row>
    <row r="3546" spans="1:7" x14ac:dyDescent="0.35">
      <c r="A3546">
        <f>STDEV('5000 Sales Records'!I3568:I3597)</f>
        <v>2639.3579594157054</v>
      </c>
      <c r="B3546">
        <f>STDEV('5000 Sales Records'!J3568:J3597)</f>
        <v>184.82072597488934</v>
      </c>
      <c r="C3546">
        <f>STDEV('5000 Sales Records'!K3568:K3597)</f>
        <v>133.97480606528185</v>
      </c>
      <c r="D3546">
        <f>STDEV('5000 Sales Records'!L3568:L3597)</f>
        <v>1091279.5973629397</v>
      </c>
      <c r="E3546">
        <f>STDEV('5000 Sales Records'!M3568:M3597)</f>
        <v>817774.42617026309</v>
      </c>
      <c r="F3546">
        <f>'5000 Sales Records'!N3568</f>
        <v>371812.23</v>
      </c>
      <c r="G3546">
        <f>STD!A3546*Regression!$D$21+STD!B3546*Regression!$D$22+STD!C3546*Regression!$D$23+STD!D3546*Regression!$D$24+STD!E3546*Regression!$D$25</f>
        <v>-101153.47750136314</v>
      </c>
    </row>
    <row r="3547" spans="1:7" x14ac:dyDescent="0.35">
      <c r="A3547">
        <f>STDEV('5000 Sales Records'!I3569:I3598)</f>
        <v>2632.7308613881796</v>
      </c>
      <c r="B3547">
        <f>STDEV('5000 Sales Records'!J3569:J3598)</f>
        <v>198.44803137108099</v>
      </c>
      <c r="C3547">
        <f>STDEV('5000 Sales Records'!K3569:K3598)</f>
        <v>146.39614141678783</v>
      </c>
      <c r="D3547">
        <f>STDEV('5000 Sales Records'!L3569:L3598)</f>
        <v>1152678.3266552957</v>
      </c>
      <c r="E3547">
        <f>STDEV('5000 Sales Records'!M3569:M3598)</f>
        <v>870809.46587884519</v>
      </c>
      <c r="F3547">
        <f>'5000 Sales Records'!N3569</f>
        <v>652644.74</v>
      </c>
      <c r="G3547">
        <f>STD!A3547*Regression!$D$21+STD!B3547*Regression!$D$22+STD!C3547*Regression!$D$23+STD!D3547*Regression!$D$24+STD!E3547*Regression!$D$25</f>
        <v>-95698.016461624997</v>
      </c>
    </row>
    <row r="3548" spans="1:7" x14ac:dyDescent="0.35">
      <c r="A3548">
        <f>STDEV('5000 Sales Records'!I3570:I3599)</f>
        <v>2625.5735758684905</v>
      </c>
      <c r="B3548">
        <f>STDEV('5000 Sales Records'!J3570:J3599)</f>
        <v>188.80336582847497</v>
      </c>
      <c r="C3548">
        <f>STDEV('5000 Sales Records'!K3570:K3599)</f>
        <v>136.07772200381348</v>
      </c>
      <c r="D3548">
        <f>STDEV('5000 Sales Records'!L3570:L3599)</f>
        <v>1144132.797546118</v>
      </c>
      <c r="E3548">
        <f>STDEV('5000 Sales Records'!M3570:M3599)</f>
        <v>857083.58670621144</v>
      </c>
      <c r="F3548">
        <f>'5000 Sales Records'!N3570</f>
        <v>784230.66</v>
      </c>
      <c r="G3548">
        <f>STD!A3548*Regression!$D$21+STD!B3548*Regression!$D$22+STD!C3548*Regression!$D$23+STD!D3548*Regression!$D$24+STD!E3548*Regression!$D$25</f>
        <v>-92209.366513678338</v>
      </c>
    </row>
    <row r="3549" spans="1:7" x14ac:dyDescent="0.35">
      <c r="A3549">
        <f>STDEV('5000 Sales Records'!I3571:I3600)</f>
        <v>2594.551904704721</v>
      </c>
      <c r="B3549">
        <f>STDEV('5000 Sales Records'!J3571:J3600)</f>
        <v>191.53889154881099</v>
      </c>
      <c r="C3549">
        <f>STDEV('5000 Sales Records'!K3571:K3600)</f>
        <v>137.12959002470924</v>
      </c>
      <c r="D3549">
        <f>STDEV('5000 Sales Records'!L3571:L3600)</f>
        <v>1185103.6712911336</v>
      </c>
      <c r="E3549">
        <f>STDEV('5000 Sales Records'!M3571:M3600)</f>
        <v>874281.18811746838</v>
      </c>
      <c r="F3549">
        <f>'5000 Sales Records'!N3571</f>
        <v>378401.22</v>
      </c>
      <c r="G3549">
        <f>STD!A3549*Regression!$D$21+STD!B3549*Regression!$D$22+STD!C3549*Regression!$D$23+STD!D3549*Regression!$D$24+STD!E3549*Regression!$D$25</f>
        <v>-71248.868472669972</v>
      </c>
    </row>
    <row r="3550" spans="1:7" x14ac:dyDescent="0.35">
      <c r="A3550">
        <f>STDEV('5000 Sales Records'!I3572:I3601)</f>
        <v>2611.3529668050201</v>
      </c>
      <c r="B3550">
        <f>STDEV('5000 Sales Records'!J3572:J3601)</f>
        <v>191.53889154881097</v>
      </c>
      <c r="C3550">
        <f>STDEV('5000 Sales Records'!K3572:K3601)</f>
        <v>137.12959002470924</v>
      </c>
      <c r="D3550">
        <f>STDEV('5000 Sales Records'!L3572:L3601)</f>
        <v>1191916.2471636774</v>
      </c>
      <c r="E3550">
        <f>STDEV('5000 Sales Records'!M3572:M3601)</f>
        <v>878368.53602517629</v>
      </c>
      <c r="F3550">
        <f>'5000 Sales Records'!N3572</f>
        <v>535089.88</v>
      </c>
      <c r="G3550">
        <f>STD!A3550*Regression!$D$21+STD!B3550*Regression!$D$22+STD!C3550*Regression!$D$23+STD!D3550*Regression!$D$24+STD!E3550*Regression!$D$25</f>
        <v>-69970.018427885952</v>
      </c>
    </row>
    <row r="3551" spans="1:7" x14ac:dyDescent="0.35">
      <c r="A3551">
        <f>STDEV('5000 Sales Records'!I3573:I3602)</f>
        <v>2602.7999379978055</v>
      </c>
      <c r="B3551">
        <f>STDEV('5000 Sales Records'!J3573:J3602)</f>
        <v>191.56899714406202</v>
      </c>
      <c r="C3551">
        <f>STDEV('5000 Sales Records'!K3573:K3602)</f>
        <v>137.00032220953804</v>
      </c>
      <c r="D3551">
        <f>STDEV('5000 Sales Records'!L3573:L3602)</f>
        <v>1206886.8899827155</v>
      </c>
      <c r="E3551">
        <f>STDEV('5000 Sales Records'!M3573:M3602)</f>
        <v>887339.77500845247</v>
      </c>
      <c r="F3551">
        <f>'5000 Sales Records'!N3573</f>
        <v>332832.63</v>
      </c>
      <c r="G3551">
        <f>STD!A3551*Regression!$D$21+STD!B3551*Regression!$D$22+STD!C3551*Regression!$D$23+STD!D3551*Regression!$D$24+STD!E3551*Regression!$D$25</f>
        <v>-63818.578935454716</v>
      </c>
    </row>
    <row r="3552" spans="1:7" x14ac:dyDescent="0.35">
      <c r="A3552">
        <f>STDEV('5000 Sales Records'!I3574:I3603)</f>
        <v>2607.1472913609186</v>
      </c>
      <c r="B3552">
        <f>STDEV('5000 Sales Records'!J3574:J3603)</f>
        <v>192.36259960078633</v>
      </c>
      <c r="C3552">
        <f>STDEV('5000 Sales Records'!K3574:K3603)</f>
        <v>137.45270416510127</v>
      </c>
      <c r="D3552">
        <f>STDEV('5000 Sales Records'!L3574:L3603)</f>
        <v>1204244.2280936723</v>
      </c>
      <c r="E3552">
        <f>STDEV('5000 Sales Records'!M3574:M3603)</f>
        <v>885324.30172474566</v>
      </c>
      <c r="F3552">
        <f>'5000 Sales Records'!N3574</f>
        <v>126070.61</v>
      </c>
      <c r="G3552">
        <f>STD!A3552*Regression!$D$21+STD!B3552*Regression!$D$22+STD!C3552*Regression!$D$23+STD!D3552*Regression!$D$24+STD!E3552*Regression!$D$25</f>
        <v>-65820.445676480886</v>
      </c>
    </row>
    <row r="3553" spans="1:7" x14ac:dyDescent="0.35">
      <c r="A3553">
        <f>STDEV('5000 Sales Records'!I3575:I3604)</f>
        <v>2561.3302030771829</v>
      </c>
      <c r="B3553">
        <f>STDEV('5000 Sales Records'!J3575:J3604)</f>
        <v>196.989003906893</v>
      </c>
      <c r="C3553">
        <f>STDEV('5000 Sales Records'!K3575:K3604)</f>
        <v>140.00081663185472</v>
      </c>
      <c r="D3553">
        <f>STDEV('5000 Sales Records'!L3575:L3604)</f>
        <v>1213051.5751428448</v>
      </c>
      <c r="E3553">
        <f>STDEV('5000 Sales Records'!M3575:M3604)</f>
        <v>889953.93378765462</v>
      </c>
      <c r="F3553">
        <f>'5000 Sales Records'!N3575</f>
        <v>6091.74</v>
      </c>
      <c r="G3553">
        <f>STD!A3553*Regression!$D$21+STD!B3553*Regression!$D$22+STD!C3553*Regression!$D$23+STD!D3553*Regression!$D$24+STD!E3553*Regression!$D$25</f>
        <v>-64062.282085498096</v>
      </c>
    </row>
    <row r="3554" spans="1:7" x14ac:dyDescent="0.35">
      <c r="A3554">
        <f>STDEV('5000 Sales Records'!I3576:I3605)</f>
        <v>2404.2322609032212</v>
      </c>
      <c r="B3554">
        <f>STDEV('5000 Sales Records'!J3576:J3605)</f>
        <v>192.87702266547686</v>
      </c>
      <c r="C3554">
        <f>STDEV('5000 Sales Records'!K3576:K3605)</f>
        <v>137.58868050206331</v>
      </c>
      <c r="D3554">
        <f>STDEV('5000 Sales Records'!L3576:L3605)</f>
        <v>1189581.3916597348</v>
      </c>
      <c r="E3554">
        <f>STDEV('5000 Sales Records'!M3576:M3605)</f>
        <v>875622.32465208112</v>
      </c>
      <c r="F3554">
        <f>'5000 Sales Records'!N3576</f>
        <v>19660.78</v>
      </c>
      <c r="G3554">
        <f>STD!A3554*Regression!$D$21+STD!B3554*Regression!$D$22+STD!C3554*Regression!$D$23+STD!D3554*Regression!$D$24+STD!E3554*Regression!$D$25</f>
        <v>-54845.900423343992</v>
      </c>
    </row>
    <row r="3555" spans="1:7" x14ac:dyDescent="0.35">
      <c r="A3555">
        <f>STDEV('5000 Sales Records'!I3577:I3606)</f>
        <v>2438.5354046107732</v>
      </c>
      <c r="B3555">
        <f>STDEV('5000 Sales Records'!J3577:J3606)</f>
        <v>187.99776681970303</v>
      </c>
      <c r="C3555">
        <f>STDEV('5000 Sales Records'!K3577:K3606)</f>
        <v>134.76632237994812</v>
      </c>
      <c r="D3555">
        <f>STDEV('5000 Sales Records'!L3577:L3606)</f>
        <v>1165557.8246482678</v>
      </c>
      <c r="E3555">
        <f>STDEV('5000 Sales Records'!M3577:M3606)</f>
        <v>861507.30008751014</v>
      </c>
      <c r="F3555">
        <f>'5000 Sales Records'!N3577</f>
        <v>270715.59000000003</v>
      </c>
      <c r="G3555">
        <f>STD!A3555*Regression!$D$21+STD!B3555*Regression!$D$22+STD!C3555*Regression!$D$23+STD!D3555*Regression!$D$24+STD!E3555*Regression!$D$25</f>
        <v>-61359.214127901243</v>
      </c>
    </row>
    <row r="3556" spans="1:7" x14ac:dyDescent="0.35">
      <c r="A3556">
        <f>STDEV('5000 Sales Records'!I3578:I3607)</f>
        <v>2336.7390983576029</v>
      </c>
      <c r="B3556">
        <f>STDEV('5000 Sales Records'!J3578:J3607)</f>
        <v>185.38286367506527</v>
      </c>
      <c r="C3556">
        <f>STDEV('5000 Sales Records'!K3578:K3607)</f>
        <v>133.79808470228565</v>
      </c>
      <c r="D3556">
        <f>STDEV('5000 Sales Records'!L3578:L3607)</f>
        <v>1158616.377963668</v>
      </c>
      <c r="E3556">
        <f>STDEV('5000 Sales Records'!M3578:M3607)</f>
        <v>856834.07391625398</v>
      </c>
      <c r="F3556">
        <f>'5000 Sales Records'!N3578</f>
        <v>850469.92</v>
      </c>
      <c r="G3556">
        <f>STD!A3556*Regression!$D$21+STD!B3556*Regression!$D$22+STD!C3556*Regression!$D$23+STD!D3556*Regression!$D$24+STD!E3556*Regression!$D$25</f>
        <v>-50143.803088943474</v>
      </c>
    </row>
    <row r="3557" spans="1:7" x14ac:dyDescent="0.35">
      <c r="A3557">
        <f>STDEV('5000 Sales Records'!I3579:I3608)</f>
        <v>2283.1858776113995</v>
      </c>
      <c r="B3557">
        <f>STDEV('5000 Sales Records'!J3579:J3608)</f>
        <v>187.56094974302553</v>
      </c>
      <c r="C3557">
        <f>STDEV('5000 Sales Records'!K3579:K3608)</f>
        <v>136.12412119176338</v>
      </c>
      <c r="D3557">
        <f>STDEV('5000 Sales Records'!L3579:L3608)</f>
        <v>1151079.0246112335</v>
      </c>
      <c r="E3557">
        <f>STDEV('5000 Sales Records'!M3579:M3608)</f>
        <v>859712.78481557523</v>
      </c>
      <c r="F3557">
        <f>'5000 Sales Records'!N3579</f>
        <v>13067.02</v>
      </c>
      <c r="G3557">
        <f>STD!A3557*Regression!$D$21+STD!B3557*Regression!$D$22+STD!C3557*Regression!$D$23+STD!D3557*Regression!$D$24+STD!E3557*Regression!$D$25</f>
        <v>-55405.661356935161</v>
      </c>
    </row>
    <row r="3558" spans="1:7" x14ac:dyDescent="0.35">
      <c r="A3558">
        <f>STDEV('5000 Sales Records'!I3580:I3609)</f>
        <v>2365.9466954091004</v>
      </c>
      <c r="B3558">
        <f>STDEV('5000 Sales Records'!J3580:J3609)</f>
        <v>181.47941078906123</v>
      </c>
      <c r="C3558">
        <f>STDEV('5000 Sales Records'!K3580:K3609)</f>
        <v>132.65689059790094</v>
      </c>
      <c r="D3558">
        <f>STDEV('5000 Sales Records'!L3580:L3609)</f>
        <v>1135232.3188028177</v>
      </c>
      <c r="E3558">
        <f>STDEV('5000 Sales Records'!M3580:M3609)</f>
        <v>849159.44889211433</v>
      </c>
      <c r="F3558">
        <f>'5000 Sales Records'!N3580</f>
        <v>1487457.85</v>
      </c>
      <c r="G3558">
        <f>STD!A3558*Regression!$D$21+STD!B3558*Regression!$D$22+STD!C3558*Regression!$D$23+STD!D3558*Regression!$D$24+STD!E3558*Regression!$D$25</f>
        <v>-59774.887677767663</v>
      </c>
    </row>
    <row r="3559" spans="1:7" x14ac:dyDescent="0.35">
      <c r="A3559">
        <f>STDEV('5000 Sales Records'!I3581:I3610)</f>
        <v>2400.6843662665824</v>
      </c>
      <c r="B3559">
        <f>STDEV('5000 Sales Records'!J3581:J3610)</f>
        <v>179.79975977283115</v>
      </c>
      <c r="C3559">
        <f>STDEV('5000 Sales Records'!K3581:K3610)</f>
        <v>132.27563147050012</v>
      </c>
      <c r="D3559">
        <f>STDEV('5000 Sales Records'!L3581:L3610)</f>
        <v>1066848.6657049137</v>
      </c>
      <c r="E3559">
        <f>STDEV('5000 Sales Records'!M3581:M3610)</f>
        <v>822928.11433781066</v>
      </c>
      <c r="F3559">
        <f>'5000 Sales Records'!N3581</f>
        <v>460755.5</v>
      </c>
      <c r="G3559">
        <f>STD!A3559*Regression!$D$21+STD!B3559*Regression!$D$22+STD!C3559*Regression!$D$23+STD!D3559*Regression!$D$24+STD!E3559*Regression!$D$25</f>
        <v>-100269.47113044932</v>
      </c>
    </row>
    <row r="3560" spans="1:7" x14ac:dyDescent="0.35">
      <c r="A3560">
        <f>STDEV('5000 Sales Records'!I3582:I3611)</f>
        <v>2354.2493859539113</v>
      </c>
      <c r="B3560">
        <f>STDEV('5000 Sales Records'!J3582:J3611)</f>
        <v>182.15059567014455</v>
      </c>
      <c r="C3560">
        <f>STDEV('5000 Sales Records'!K3582:K3611)</f>
        <v>134.22596369127174</v>
      </c>
      <c r="D3560">
        <f>STDEV('5000 Sales Records'!L3582:L3611)</f>
        <v>1090719.1552087113</v>
      </c>
      <c r="E3560">
        <f>STDEV('5000 Sales Records'!M3582:M3611)</f>
        <v>836046.71186508215</v>
      </c>
      <c r="F3560">
        <f>'5000 Sales Records'!N3582</f>
        <v>716170.53</v>
      </c>
      <c r="G3560">
        <f>STD!A3560*Regression!$D$21+STD!B3560*Regression!$D$22+STD!C3560*Regression!$D$23+STD!D3560*Regression!$D$24+STD!E3560*Regression!$D$25</f>
        <v>-86958.369864400127</v>
      </c>
    </row>
    <row r="3561" spans="1:7" x14ac:dyDescent="0.35">
      <c r="A3561">
        <f>STDEV('5000 Sales Records'!I3583:I3612)</f>
        <v>2343.7362881744498</v>
      </c>
      <c r="B3561">
        <f>STDEV('5000 Sales Records'!J3583:J3612)</f>
        <v>181.86619762670412</v>
      </c>
      <c r="C3561">
        <f>STDEV('5000 Sales Records'!K3583:K3612)</f>
        <v>134.74989679436479</v>
      </c>
      <c r="D3561">
        <f>STDEV('5000 Sales Records'!L3583:L3612)</f>
        <v>1101683.4123863126</v>
      </c>
      <c r="E3561">
        <f>STDEV('5000 Sales Records'!M3583:M3612)</f>
        <v>843791.63301803218</v>
      </c>
      <c r="F3561">
        <f>'5000 Sales Records'!N3583</f>
        <v>160484.24</v>
      </c>
      <c r="G3561">
        <f>STD!A3561*Regression!$D$21+STD!B3561*Regression!$D$22+STD!C3561*Regression!$D$23+STD!D3561*Regression!$D$24+STD!E3561*Regression!$D$25</f>
        <v>-80465.212688333006</v>
      </c>
    </row>
    <row r="3562" spans="1:7" x14ac:dyDescent="0.35">
      <c r="A3562">
        <f>STDEV('5000 Sales Records'!I3584:I3613)</f>
        <v>2367.2586427361916</v>
      </c>
      <c r="B3562">
        <f>STDEV('5000 Sales Records'!J3584:J3613)</f>
        <v>196.1256723308843</v>
      </c>
      <c r="C3562">
        <f>STDEV('5000 Sales Records'!K3584:K3613)</f>
        <v>147.77230475746578</v>
      </c>
      <c r="D3562">
        <f>STDEV('5000 Sales Records'!L3584:L3613)</f>
        <v>1290182.0283726463</v>
      </c>
      <c r="E3562">
        <f>STDEV('5000 Sales Records'!M3584:M3613)</f>
        <v>994944.03280898288</v>
      </c>
      <c r="F3562">
        <f>'5000 Sales Records'!N3584</f>
        <v>865698.73</v>
      </c>
      <c r="G3562">
        <f>STD!A3562*Regression!$D$21+STD!B3562*Regression!$D$22+STD!C3562*Regression!$D$23+STD!D3562*Regression!$D$24+STD!E3562*Regression!$D$25</f>
        <v>-48923.041109626531</v>
      </c>
    </row>
    <row r="3563" spans="1:7" x14ac:dyDescent="0.35">
      <c r="A3563">
        <f>STDEV('5000 Sales Records'!I3585:I3614)</f>
        <v>2367.318333463842</v>
      </c>
      <c r="B3563">
        <f>STDEV('5000 Sales Records'!J3585:J3614)</f>
        <v>196.12567233088427</v>
      </c>
      <c r="C3563">
        <f>STDEV('5000 Sales Records'!K3585:K3614)</f>
        <v>147.77230475746575</v>
      </c>
      <c r="D3563">
        <f>STDEV('5000 Sales Records'!L3585:L3614)</f>
        <v>1290096.7541953844</v>
      </c>
      <c r="E3563">
        <f>STDEV('5000 Sales Records'!M3585:M3614)</f>
        <v>994912.21611176548</v>
      </c>
      <c r="F3563">
        <f>'5000 Sales Records'!N3585</f>
        <v>408420.63</v>
      </c>
      <c r="G3563">
        <f>STD!A3563*Regression!$D$21+STD!B3563*Regression!$D$22+STD!C3563*Regression!$D$23+STD!D3563*Regression!$D$24+STD!E3563*Regression!$D$25</f>
        <v>-48980.634415455395</v>
      </c>
    </row>
    <row r="3564" spans="1:7" x14ac:dyDescent="0.35">
      <c r="A3564">
        <f>STDEV('5000 Sales Records'!I3586:I3615)</f>
        <v>2295.9521191290846</v>
      </c>
      <c r="B3564">
        <f>STDEV('5000 Sales Records'!J3586:J3615)</f>
        <v>196.1256723308843</v>
      </c>
      <c r="C3564">
        <f>STDEV('5000 Sales Records'!K3586:K3615)</f>
        <v>147.77230475746569</v>
      </c>
      <c r="D3564">
        <f>STDEV('5000 Sales Records'!L3586:L3615)</f>
        <v>1307829.508749556</v>
      </c>
      <c r="E3564">
        <f>STDEV('5000 Sales Records'!M3586:M3615)</f>
        <v>999977.27158467937</v>
      </c>
      <c r="F3564">
        <f>'5000 Sales Records'!N3586</f>
        <v>530303.5</v>
      </c>
      <c r="G3564">
        <f>STD!A3564*Regression!$D$21+STD!B3564*Regression!$D$22+STD!C3564*Regression!$D$23+STD!D3564*Regression!$D$24+STD!E3564*Regression!$D$25</f>
        <v>-30543.607923326548</v>
      </c>
    </row>
    <row r="3565" spans="1:7" x14ac:dyDescent="0.35">
      <c r="A3565">
        <f>STDEV('5000 Sales Records'!I3587:I3616)</f>
        <v>2408.8948887524075</v>
      </c>
      <c r="B3565">
        <f>STDEV('5000 Sales Records'!J3587:J3616)</f>
        <v>196.3111637160257</v>
      </c>
      <c r="C3565">
        <f>STDEV('5000 Sales Records'!K3587:K3616)</f>
        <v>148.63264142203735</v>
      </c>
      <c r="D3565">
        <f>STDEV('5000 Sales Records'!L3587:L3616)</f>
        <v>1331702.6625265107</v>
      </c>
      <c r="E3565">
        <f>STDEV('5000 Sales Records'!M3587:M3616)</f>
        <v>1013932.7922793133</v>
      </c>
      <c r="F3565">
        <f>'5000 Sales Records'!N3587</f>
        <v>766214.91</v>
      </c>
      <c r="G3565">
        <f>STD!A3565*Regression!$D$21+STD!B3565*Regression!$D$22+STD!C3565*Regression!$D$23+STD!D3565*Regression!$D$24+STD!E3565*Regression!$D$25</f>
        <v>-28196.159301018575</v>
      </c>
    </row>
    <row r="3566" spans="1:7" x14ac:dyDescent="0.35">
      <c r="A3566">
        <f>STDEV('5000 Sales Records'!I3588:I3617)</f>
        <v>2358.6039412593495</v>
      </c>
      <c r="B3566">
        <f>STDEV('5000 Sales Records'!J3588:J3617)</f>
        <v>199.49991559241158</v>
      </c>
      <c r="C3566">
        <f>STDEV('5000 Sales Records'!K3588:K3617)</f>
        <v>149.58325689390676</v>
      </c>
      <c r="D3566">
        <f>STDEV('5000 Sales Records'!L3588:L3617)</f>
        <v>1370117.6385249756</v>
      </c>
      <c r="E3566">
        <f>STDEV('5000 Sales Records'!M3588:M3617)</f>
        <v>1029660.4960494493</v>
      </c>
      <c r="F3566">
        <f>'5000 Sales Records'!N3588</f>
        <v>68764.639999999999</v>
      </c>
      <c r="G3566">
        <f>STD!A3566*Regression!$D$21+STD!B3566*Regression!$D$22+STD!C3566*Regression!$D$23+STD!D3566*Regression!$D$24+STD!E3566*Regression!$D$25</f>
        <v>-8355.5869707098464</v>
      </c>
    </row>
    <row r="3567" spans="1:7" x14ac:dyDescent="0.35">
      <c r="A3567">
        <f>STDEV('5000 Sales Records'!I3589:I3618)</f>
        <v>2309.2211776108493</v>
      </c>
      <c r="B3567">
        <f>STDEV('5000 Sales Records'!J3589:J3618)</f>
        <v>197.24573054220079</v>
      </c>
      <c r="C3567">
        <f>STDEV('5000 Sales Records'!K3589:K3618)</f>
        <v>148.48321732480889</v>
      </c>
      <c r="D3567">
        <f>STDEV('5000 Sales Records'!L3589:L3618)</f>
        <v>1354587.063657935</v>
      </c>
      <c r="E3567">
        <f>STDEV('5000 Sales Records'!M3589:M3618)</f>
        <v>1021665.3643310496</v>
      </c>
      <c r="F3567">
        <f>'5000 Sales Records'!N3589</f>
        <v>753333.75</v>
      </c>
      <c r="G3567">
        <f>STD!A3567*Regression!$D$21+STD!B3567*Regression!$D$22+STD!C3567*Regression!$D$23+STD!D3567*Regression!$D$24+STD!E3567*Regression!$D$25</f>
        <v>-8193.488151399768</v>
      </c>
    </row>
    <row r="3568" spans="1:7" x14ac:dyDescent="0.35">
      <c r="A3568">
        <f>STDEV('5000 Sales Records'!I3590:I3619)</f>
        <v>2423.9997401464148</v>
      </c>
      <c r="B3568">
        <f>STDEV('5000 Sales Records'!J3590:J3619)</f>
        <v>182.17171251196012</v>
      </c>
      <c r="C3568">
        <f>STDEV('5000 Sales Records'!K3590:K3619)</f>
        <v>132.15934193325072</v>
      </c>
      <c r="D3568">
        <f>STDEV('5000 Sales Records'!L3590:L3619)</f>
        <v>1288745.6972776155</v>
      </c>
      <c r="E3568">
        <f>STDEV('5000 Sales Records'!M3590:M3619)</f>
        <v>943496.34078510327</v>
      </c>
      <c r="F3568">
        <f>'5000 Sales Records'!N3590</f>
        <v>93655.22</v>
      </c>
      <c r="G3568">
        <f>STD!A3568*Regression!$D$21+STD!B3568*Regression!$D$22+STD!C3568*Regression!$D$23+STD!D3568*Regression!$D$24+STD!E3568*Regression!$D$25</f>
        <v>-9862.1364249874605</v>
      </c>
    </row>
    <row r="3569" spans="1:7" x14ac:dyDescent="0.35">
      <c r="A3569">
        <f>STDEV('5000 Sales Records'!I3591:I3620)</f>
        <v>2448.5081416119961</v>
      </c>
      <c r="B3569">
        <f>STDEV('5000 Sales Records'!J3591:J3620)</f>
        <v>185.78663388568819</v>
      </c>
      <c r="C3569">
        <f>STDEV('5000 Sales Records'!K3591:K3620)</f>
        <v>133.64938146542971</v>
      </c>
      <c r="D3569">
        <f>STDEV('5000 Sales Records'!L3591:L3620)</f>
        <v>1288126.8936637391</v>
      </c>
      <c r="E3569">
        <f>STDEV('5000 Sales Records'!M3591:M3620)</f>
        <v>943310.01493708522</v>
      </c>
      <c r="F3569">
        <f>'5000 Sales Records'!N3591</f>
        <v>715882.48</v>
      </c>
      <c r="G3569">
        <f>STD!A3569*Regression!$D$21+STD!B3569*Regression!$D$22+STD!C3569*Regression!$D$23+STD!D3569*Regression!$D$24+STD!E3569*Regression!$D$25</f>
        <v>-18692.157463204814</v>
      </c>
    </row>
    <row r="3570" spans="1:7" x14ac:dyDescent="0.35">
      <c r="A3570">
        <f>STDEV('5000 Sales Records'!I3592:I3621)</f>
        <v>2452.094110670756</v>
      </c>
      <c r="B3570">
        <f>STDEV('5000 Sales Records'!J3592:J3621)</f>
        <v>201.35688384403286</v>
      </c>
      <c r="C3570">
        <f>STDEV('5000 Sales Records'!K3592:K3621)</f>
        <v>147.72935614420584</v>
      </c>
      <c r="D3570">
        <f>STDEV('5000 Sales Records'!L3592:L3621)</f>
        <v>1295983.9892781507</v>
      </c>
      <c r="E3570">
        <f>STDEV('5000 Sales Records'!M3592:M3621)</f>
        <v>954218.89450393582</v>
      </c>
      <c r="F3570">
        <f>'5000 Sales Records'!N3592</f>
        <v>179479.72</v>
      </c>
      <c r="G3570">
        <f>STD!A3570*Regression!$D$21+STD!B3570*Regression!$D$22+STD!C3570*Regression!$D$23+STD!D3570*Regression!$D$24+STD!E3570*Regression!$D$25</f>
        <v>-26232.494208139135</v>
      </c>
    </row>
    <row r="3571" spans="1:7" x14ac:dyDescent="0.35">
      <c r="A3571">
        <f>STDEV('5000 Sales Records'!I3593:I3622)</f>
        <v>2432.030832948833</v>
      </c>
      <c r="B3571">
        <f>STDEV('5000 Sales Records'!J3593:J3622)</f>
        <v>211.94719234107433</v>
      </c>
      <c r="C3571">
        <f>STDEV('5000 Sales Records'!K3593:K3622)</f>
        <v>158.07607601928626</v>
      </c>
      <c r="D3571">
        <f>STDEV('5000 Sales Records'!L3593:L3622)</f>
        <v>1360289.1768383204</v>
      </c>
      <c r="E3571">
        <f>STDEV('5000 Sales Records'!M3593:M3622)</f>
        <v>1013325.0680301228</v>
      </c>
      <c r="F3571">
        <f>'5000 Sales Records'!N3593</f>
        <v>21244.15</v>
      </c>
      <c r="G3571">
        <f>STD!A3571*Regression!$D$21+STD!B3571*Regression!$D$22+STD!C3571*Regression!$D$23+STD!D3571*Regression!$D$24+STD!E3571*Regression!$D$25</f>
        <v>-19890.090653697029</v>
      </c>
    </row>
    <row r="3572" spans="1:7" x14ac:dyDescent="0.35">
      <c r="A3572">
        <f>STDEV('5000 Sales Records'!I3594:I3623)</f>
        <v>2413.1165523866225</v>
      </c>
      <c r="B3572">
        <f>STDEV('5000 Sales Records'!J3594:J3623)</f>
        <v>205.92484905962627</v>
      </c>
      <c r="C3572">
        <f>STDEV('5000 Sales Records'!K3594:K3623)</f>
        <v>154.59433903034704</v>
      </c>
      <c r="D3572">
        <f>STDEV('5000 Sales Records'!L3594:L3623)</f>
        <v>1345497.8244289604</v>
      </c>
      <c r="E3572">
        <f>STDEV('5000 Sales Records'!M3594:M3623)</f>
        <v>1005187.9833866961</v>
      </c>
      <c r="F3572">
        <f>'5000 Sales Records'!N3594</f>
        <v>558818.18000000005</v>
      </c>
      <c r="G3572">
        <f>STD!A3572*Regression!$D$21+STD!B3572*Regression!$D$22+STD!C3572*Regression!$D$23+STD!D3572*Regression!$D$24+STD!E3572*Regression!$D$25</f>
        <v>-17292.082157523721</v>
      </c>
    </row>
    <row r="3573" spans="1:7" x14ac:dyDescent="0.35">
      <c r="A3573">
        <f>STDEV('5000 Sales Records'!I3595:I3624)</f>
        <v>2506.1392343740531</v>
      </c>
      <c r="B3573">
        <f>STDEV('5000 Sales Records'!J3595:J3624)</f>
        <v>215.90263158783338</v>
      </c>
      <c r="C3573">
        <f>STDEV('5000 Sales Records'!K3595:K3624)</f>
        <v>164.40614047492892</v>
      </c>
      <c r="D3573">
        <f>STDEV('5000 Sales Records'!L3595:L3624)</f>
        <v>1606870.4800343621</v>
      </c>
      <c r="E3573">
        <f>STDEV('5000 Sales Records'!M3595:M3624)</f>
        <v>1214924.5367852985</v>
      </c>
      <c r="F3573">
        <f>'5000 Sales Records'!N3595</f>
        <v>467552.8</v>
      </c>
      <c r="G3573">
        <f>STD!A3573*Regression!$D$21+STD!B3573*Regression!$D$22+STD!C3573*Regression!$D$23+STD!D3573*Regression!$D$24+STD!E3573*Regression!$D$25</f>
        <v>25764.948929890059</v>
      </c>
    </row>
    <row r="3574" spans="1:7" x14ac:dyDescent="0.35">
      <c r="A3574">
        <f>STDEV('5000 Sales Records'!I3596:I3625)</f>
        <v>2552.3631792616375</v>
      </c>
      <c r="B3574">
        <f>STDEV('5000 Sales Records'!J3596:J3625)</f>
        <v>215.90263158783355</v>
      </c>
      <c r="C3574">
        <f>STDEV('5000 Sales Records'!K3596:K3625)</f>
        <v>164.40614047492892</v>
      </c>
      <c r="D3574">
        <f>STDEV('5000 Sales Records'!L3596:L3625)</f>
        <v>1584034.7684096307</v>
      </c>
      <c r="E3574">
        <f>STDEV('5000 Sales Records'!M3596:M3625)</f>
        <v>1170030.6145017408</v>
      </c>
      <c r="F3574">
        <f>'5000 Sales Records'!N3596</f>
        <v>223795.85</v>
      </c>
      <c r="G3574">
        <f>STD!A3574*Regression!$D$21+STD!B3574*Regression!$D$22+STD!C3574*Regression!$D$23+STD!D3574*Regression!$D$24+STD!E3574*Regression!$D$25</f>
        <v>43459.912409455283</v>
      </c>
    </row>
    <row r="3575" spans="1:7" x14ac:dyDescent="0.35">
      <c r="A3575">
        <f>STDEV('5000 Sales Records'!I3597:I3626)</f>
        <v>2548.4233712847531</v>
      </c>
      <c r="B3575">
        <f>STDEV('5000 Sales Records'!J3597:J3626)</f>
        <v>215.83207446515235</v>
      </c>
      <c r="C3575">
        <f>STDEV('5000 Sales Records'!K3597:K3626)</f>
        <v>163.5746011833709</v>
      </c>
      <c r="D3575">
        <f>STDEV('5000 Sales Records'!L3597:L3626)</f>
        <v>1571352.286443539</v>
      </c>
      <c r="E3575">
        <f>STDEV('5000 Sales Records'!M3597:M3626)</f>
        <v>1161504.4469943757</v>
      </c>
      <c r="F3575">
        <f>'5000 Sales Records'!N3597</f>
        <v>342309.12</v>
      </c>
      <c r="G3575">
        <f>STD!A3575*Regression!$D$21+STD!B3575*Regression!$D$22+STD!C3575*Regression!$D$23+STD!D3575*Regression!$D$24+STD!E3575*Regression!$D$25</f>
        <v>37393.108771595871</v>
      </c>
    </row>
    <row r="3576" spans="1:7" x14ac:dyDescent="0.35">
      <c r="A3576">
        <f>STDEV('5000 Sales Records'!I3598:I3627)</f>
        <v>2649.5048396638758</v>
      </c>
      <c r="B3576">
        <f>STDEV('5000 Sales Records'!J3598:J3627)</f>
        <v>223.01579933207466</v>
      </c>
      <c r="C3576">
        <f>STDEV('5000 Sales Records'!K3598:K3627)</f>
        <v>172.44845454128648</v>
      </c>
      <c r="D3576">
        <f>STDEV('5000 Sales Records'!L3598:L3627)</f>
        <v>1757194.2138892433</v>
      </c>
      <c r="E3576">
        <f>STDEV('5000 Sales Records'!M3598:M3627)</f>
        <v>1344671.7835824804</v>
      </c>
      <c r="F3576">
        <f>'5000 Sales Records'!N3598</f>
        <v>840582.56</v>
      </c>
      <c r="G3576">
        <f>STD!A3576*Regression!$D$21+STD!B3576*Regression!$D$22+STD!C3576*Regression!$D$23+STD!D3576*Regression!$D$24+STD!E3576*Regression!$D$25</f>
        <v>37165.303316079313</v>
      </c>
    </row>
    <row r="3577" spans="1:7" x14ac:dyDescent="0.35">
      <c r="A3577">
        <f>STDEV('5000 Sales Records'!I3599:I3628)</f>
        <v>2686.3260044713206</v>
      </c>
      <c r="B3577">
        <f>STDEV('5000 Sales Records'!J3599:J3628)</f>
        <v>216.02978642243798</v>
      </c>
      <c r="C3577">
        <f>STDEV('5000 Sales Records'!K3599:K3628)</f>
        <v>166.77681724457358</v>
      </c>
      <c r="D3577">
        <f>STDEV('5000 Sales Records'!L3599:L3628)</f>
        <v>1751669.0662311586</v>
      </c>
      <c r="E3577">
        <f>STDEV('5000 Sales Records'!M3599:M3628)</f>
        <v>1336833.4012806478</v>
      </c>
      <c r="F3577">
        <f>'5000 Sales Records'!N3599</f>
        <v>95212.800000000003</v>
      </c>
      <c r="G3577">
        <f>STD!A3577*Regression!$D$21+STD!B3577*Regression!$D$22+STD!C3577*Regression!$D$23+STD!D3577*Regression!$D$24+STD!E3577*Regression!$D$25</f>
        <v>40194.667399817146</v>
      </c>
    </row>
    <row r="3578" spans="1:7" x14ac:dyDescent="0.35">
      <c r="A3578">
        <f>STDEV('5000 Sales Records'!I3600:I3629)</f>
        <v>2690.624644178758</v>
      </c>
      <c r="B3578">
        <f>STDEV('5000 Sales Records'!J3600:J3629)</f>
        <v>213.82196197642617</v>
      </c>
      <c r="C3578">
        <f>STDEV('5000 Sales Records'!K3600:K3629)</f>
        <v>166.6361721491038</v>
      </c>
      <c r="D3578">
        <f>STDEV('5000 Sales Records'!L3600:L3629)</f>
        <v>1741741.3371600453</v>
      </c>
      <c r="E3578">
        <f>STDEV('5000 Sales Records'!M3600:M3629)</f>
        <v>1335941.2227533336</v>
      </c>
      <c r="F3578">
        <f>'5000 Sales Records'!N3600</f>
        <v>1253081.0900000001</v>
      </c>
      <c r="G3578">
        <f>STD!A3578*Regression!$D$21+STD!B3578*Regression!$D$22+STD!C3578*Regression!$D$23+STD!D3578*Regression!$D$24+STD!E3578*Regression!$D$25</f>
        <v>37152.918830204057</v>
      </c>
    </row>
    <row r="3579" spans="1:7" x14ac:dyDescent="0.35">
      <c r="A3579">
        <f>STDEV('5000 Sales Records'!I3601:I3630)</f>
        <v>2676.0017664461634</v>
      </c>
      <c r="B3579">
        <f>STDEV('5000 Sales Records'!J3601:J3630)</f>
        <v>213.92862286823342</v>
      </c>
      <c r="C3579">
        <f>STDEV('5000 Sales Records'!K3601:K3630)</f>
        <v>167.2741732718865</v>
      </c>
      <c r="D3579">
        <f>STDEV('5000 Sales Records'!L3601:L3630)</f>
        <v>1732208.2696824702</v>
      </c>
      <c r="E3579">
        <f>STDEV('5000 Sales Records'!M3601:M3630)</f>
        <v>1335999.7758068137</v>
      </c>
      <c r="F3579">
        <f>'5000 Sales Records'!N3601</f>
        <v>218177.28</v>
      </c>
      <c r="G3579">
        <f>STD!A3579*Regression!$D$21+STD!B3579*Regression!$D$22+STD!C3579*Regression!$D$23+STD!D3579*Regression!$D$24+STD!E3579*Regression!$D$25</f>
        <v>30557.853617611341</v>
      </c>
    </row>
    <row r="3580" spans="1:7" x14ac:dyDescent="0.35">
      <c r="A3580">
        <f>STDEV('5000 Sales Records'!I3602:I3631)</f>
        <v>2661.971562366994</v>
      </c>
      <c r="B3580">
        <f>STDEV('5000 Sales Records'!J3602:J3631)</f>
        <v>213.92862286823353</v>
      </c>
      <c r="C3580">
        <f>STDEV('5000 Sales Records'!K3602:K3631)</f>
        <v>167.2741732718865</v>
      </c>
      <c r="D3580">
        <f>STDEV('5000 Sales Records'!L3602:L3631)</f>
        <v>1725016.4601052138</v>
      </c>
      <c r="E3580">
        <f>STDEV('5000 Sales Records'!M3602:M3631)</f>
        <v>1331881.3777475806</v>
      </c>
      <c r="F3580">
        <f>'5000 Sales Records'!N3602</f>
        <v>102780.96</v>
      </c>
      <c r="G3580">
        <f>STD!A3580*Regression!$D$21+STD!B3580*Regression!$D$22+STD!C3580*Regression!$D$23+STD!D3580*Regression!$D$24+STD!E3580*Regression!$D$25</f>
        <v>28704.676461721072</v>
      </c>
    </row>
    <row r="3581" spans="1:7" x14ac:dyDescent="0.35">
      <c r="A3581">
        <f>STDEV('5000 Sales Records'!I3603:I3632)</f>
        <v>2589.1293082255747</v>
      </c>
      <c r="B3581">
        <f>STDEV('5000 Sales Records'!J3603:J3632)</f>
        <v>215.9081158869719</v>
      </c>
      <c r="C3581">
        <f>STDEV('5000 Sales Records'!K3603:K3632)</f>
        <v>168.26721793131554</v>
      </c>
      <c r="D3581">
        <f>STDEV('5000 Sales Records'!L3603:L3632)</f>
        <v>1719802.5661496841</v>
      </c>
      <c r="E3581">
        <f>STDEV('5000 Sales Records'!M3603:M3632)</f>
        <v>1328352.1934677903</v>
      </c>
      <c r="F3581">
        <f>'5000 Sales Records'!N3603</f>
        <v>410218.74</v>
      </c>
      <c r="G3581">
        <f>STD!A3581*Regression!$D$21+STD!B3581*Regression!$D$22+STD!C3581*Regression!$D$23+STD!D3581*Regression!$D$24+STD!E3581*Regression!$D$25</f>
        <v>30201.337545175571</v>
      </c>
    </row>
    <row r="3582" spans="1:7" x14ac:dyDescent="0.35">
      <c r="A3582">
        <f>STDEV('5000 Sales Records'!I3604:I3633)</f>
        <v>2595.3001334640708</v>
      </c>
      <c r="B3582">
        <f>STDEV('5000 Sales Records'!J3604:J3633)</f>
        <v>217.03297666933938</v>
      </c>
      <c r="C3582">
        <f>STDEV('5000 Sales Records'!K3604:K3633)</f>
        <v>169.73498797432333</v>
      </c>
      <c r="D3582">
        <f>STDEV('5000 Sales Records'!L3604:L3633)</f>
        <v>1730913.1298475547</v>
      </c>
      <c r="E3582">
        <f>STDEV('5000 Sales Records'!M3604:M3633)</f>
        <v>1337246.6941549659</v>
      </c>
      <c r="F3582">
        <f>'5000 Sales Records'!N3604</f>
        <v>8333.7800000000007</v>
      </c>
      <c r="G3582">
        <f>STD!A3582*Regression!$D$21+STD!B3582*Regression!$D$22+STD!C3582*Regression!$D$23+STD!D3582*Regression!$D$24+STD!E3582*Regression!$D$25</f>
        <v>32931.222136505879</v>
      </c>
    </row>
    <row r="3583" spans="1:7" x14ac:dyDescent="0.35">
      <c r="A3583">
        <f>STDEV('5000 Sales Records'!I3605:I3634)</f>
        <v>2673.955256505446</v>
      </c>
      <c r="B3583">
        <f>STDEV('5000 Sales Records'!J3605:J3634)</f>
        <v>215.44724791817882</v>
      </c>
      <c r="C3583">
        <f>STDEV('5000 Sales Records'!K3605:K3634)</f>
        <v>168.85303006957906</v>
      </c>
      <c r="D3583">
        <f>STDEV('5000 Sales Records'!L3605:L3634)</f>
        <v>1729938.9356799596</v>
      </c>
      <c r="E3583">
        <f>STDEV('5000 Sales Records'!M3605:M3634)</f>
        <v>1336739.2824963939</v>
      </c>
      <c r="F3583">
        <f>'5000 Sales Records'!N3605</f>
        <v>562889.92000000004</v>
      </c>
      <c r="G3583">
        <f>STD!A3583*Regression!$D$21+STD!B3583*Regression!$D$22+STD!C3583*Regression!$D$23+STD!D3583*Regression!$D$24+STD!E3583*Regression!$D$25</f>
        <v>27978.390859600622</v>
      </c>
    </row>
    <row r="3584" spans="1:7" x14ac:dyDescent="0.35">
      <c r="A3584">
        <f>STDEV('5000 Sales Records'!I3606:I3635)</f>
        <v>2713.5379944136471</v>
      </c>
      <c r="B3584">
        <f>STDEV('5000 Sales Records'!J3606:J3635)</f>
        <v>216.99422327206838</v>
      </c>
      <c r="C3584">
        <f>STDEV('5000 Sales Records'!K3606:K3635)</f>
        <v>169.18731068589764</v>
      </c>
      <c r="D3584">
        <f>STDEV('5000 Sales Records'!L3606:L3635)</f>
        <v>1759346.9770540451</v>
      </c>
      <c r="E3584">
        <f>STDEV('5000 Sales Records'!M3606:M3635)</f>
        <v>1347190.109442618</v>
      </c>
      <c r="F3584">
        <f>'5000 Sales Records'!N3606</f>
        <v>490911.42</v>
      </c>
      <c r="G3584">
        <f>STD!A3584*Regression!$D$21+STD!B3584*Regression!$D$22+STD!C3584*Regression!$D$23+STD!D3584*Regression!$D$24+STD!E3584*Regression!$D$25</f>
        <v>39677.701099080266</v>
      </c>
    </row>
    <row r="3585" spans="1:7" x14ac:dyDescent="0.35">
      <c r="A3585">
        <f>STDEV('5000 Sales Records'!I3607:I3636)</f>
        <v>2629.0821222904256</v>
      </c>
      <c r="B3585">
        <f>STDEV('5000 Sales Records'!J3607:J3636)</f>
        <v>224.59728552417445</v>
      </c>
      <c r="C3585">
        <f>STDEV('5000 Sales Records'!K3607:K3636)</f>
        <v>178.24526605601426</v>
      </c>
      <c r="D3585">
        <f>STDEV('5000 Sales Records'!L3607:L3636)</f>
        <v>1768289.1652993916</v>
      </c>
      <c r="E3585">
        <f>STDEV('5000 Sales Records'!M3607:M3636)</f>
        <v>1359999.6170690849</v>
      </c>
      <c r="F3585">
        <f>'5000 Sales Records'!N3607</f>
        <v>454472.26</v>
      </c>
      <c r="G3585">
        <f>STD!A3585*Regression!$D$21+STD!B3585*Regression!$D$22+STD!C3585*Regression!$D$23+STD!D3585*Regression!$D$24+STD!E3585*Regression!$D$25</f>
        <v>47478.206488889409</v>
      </c>
    </row>
    <row r="3586" spans="1:7" x14ac:dyDescent="0.35">
      <c r="A3586">
        <f>STDEV('5000 Sales Records'!I3608:I3637)</f>
        <v>2712.3611305095142</v>
      </c>
      <c r="B3586">
        <f>STDEV('5000 Sales Records'!J3608:J3637)</f>
        <v>233.44700463486035</v>
      </c>
      <c r="C3586">
        <f>STDEV('5000 Sales Records'!K3608:K3637)</f>
        <v>185.63742686109714</v>
      </c>
      <c r="D3586">
        <f>STDEV('5000 Sales Records'!L3608:L3637)</f>
        <v>1917072.5048069712</v>
      </c>
      <c r="E3586">
        <f>STDEV('5000 Sales Records'!M3608:M3637)</f>
        <v>1477931.3980100004</v>
      </c>
      <c r="F3586">
        <f>'5000 Sales Records'!N3608</f>
        <v>559025.28</v>
      </c>
      <c r="G3586">
        <f>STD!A3586*Regression!$D$21+STD!B3586*Regression!$D$22+STD!C3586*Regression!$D$23+STD!D3586*Regression!$D$24+STD!E3586*Regression!$D$25</f>
        <v>66814.208752806066</v>
      </c>
    </row>
    <row r="3587" spans="1:7" x14ac:dyDescent="0.35">
      <c r="A3587">
        <f>STDEV('5000 Sales Records'!I3609:I3638)</f>
        <v>2751.8435243957138</v>
      </c>
      <c r="B3587">
        <f>STDEV('5000 Sales Records'!J3609:J3638)</f>
        <v>230.38093759045577</v>
      </c>
      <c r="C3587">
        <f>STDEV('5000 Sales Records'!K3609:K3638)</f>
        <v>183.90416359877645</v>
      </c>
      <c r="D3587">
        <f>STDEV('5000 Sales Records'!L3609:L3638)</f>
        <v>1920397.076768016</v>
      </c>
      <c r="E3587">
        <f>STDEV('5000 Sales Records'!M3609:M3638)</f>
        <v>1471529.4201997269</v>
      </c>
      <c r="F3587">
        <f>'5000 Sales Records'!N3609</f>
        <v>840692.2</v>
      </c>
      <c r="G3587">
        <f>STD!A3587*Regression!$D$21+STD!B3587*Regression!$D$22+STD!C3587*Regression!$D$23+STD!D3587*Regression!$D$24+STD!E3587*Regression!$D$25</f>
        <v>77018.96631831117</v>
      </c>
    </row>
    <row r="3588" spans="1:7" x14ac:dyDescent="0.35">
      <c r="A3588">
        <f>STDEV('5000 Sales Records'!I3610:I3639)</f>
        <v>2810.5358666046704</v>
      </c>
      <c r="B3588">
        <f>STDEV('5000 Sales Records'!J3610:J3639)</f>
        <v>235.97244654101408</v>
      </c>
      <c r="C3588">
        <f>STDEV('5000 Sales Records'!K3610:K3639)</f>
        <v>187.13651335567718</v>
      </c>
      <c r="D3588">
        <f>STDEV('5000 Sales Records'!L3610:L3639)</f>
        <v>1936673.0307572747</v>
      </c>
      <c r="E3588">
        <f>STDEV('5000 Sales Records'!M3610:M3639)</f>
        <v>1482894.815030518</v>
      </c>
      <c r="F3588">
        <f>'5000 Sales Records'!N3610</f>
        <v>82710</v>
      </c>
      <c r="G3588">
        <f>STD!A3588*Regression!$D$21+STD!B3588*Regression!$D$22+STD!C3588*Regression!$D$23+STD!D3588*Regression!$D$24+STD!E3588*Regression!$D$25</f>
        <v>69922.566955199465</v>
      </c>
    </row>
    <row r="3589" spans="1:7" x14ac:dyDescent="0.35">
      <c r="A3589">
        <f>STDEV('5000 Sales Records'!I3611:I3640)</f>
        <v>2762.0662272433228</v>
      </c>
      <c r="B3589">
        <f>STDEV('5000 Sales Records'!J3611:J3640)</f>
        <v>240.57300029663389</v>
      </c>
      <c r="C3589">
        <f>STDEV('5000 Sales Records'!K3611:K3640)</f>
        <v>192.90400443964504</v>
      </c>
      <c r="D3589">
        <f>STDEV('5000 Sales Records'!L3611:L3640)</f>
        <v>1912679.6896530464</v>
      </c>
      <c r="E3589">
        <f>STDEV('5000 Sales Records'!M3611:M3640)</f>
        <v>1467479.5496397691</v>
      </c>
      <c r="F3589">
        <f>'5000 Sales Records'!N3611</f>
        <v>14754.02</v>
      </c>
      <c r="G3589">
        <f>STD!A3589*Regression!$D$21+STD!B3589*Regression!$D$22+STD!C3589*Regression!$D$23+STD!D3589*Regression!$D$24+STD!E3589*Regression!$D$25</f>
        <v>69104.120102624409</v>
      </c>
    </row>
    <row r="3590" spans="1:7" x14ac:dyDescent="0.35">
      <c r="A3590">
        <f>STDEV('5000 Sales Records'!I3612:I3641)</f>
        <v>2772.709131235511</v>
      </c>
      <c r="B3590">
        <f>STDEV('5000 Sales Records'!J3612:J3641)</f>
        <v>238.80650589435638</v>
      </c>
      <c r="C3590">
        <f>STDEV('5000 Sales Records'!K3612:K3641)</f>
        <v>193.12406721122801</v>
      </c>
      <c r="D3590">
        <f>STDEV('5000 Sales Records'!L3612:L3641)</f>
        <v>1938389.8513594756</v>
      </c>
      <c r="E3590">
        <f>STDEV('5000 Sales Records'!M3612:M3641)</f>
        <v>1493502.1916486393</v>
      </c>
      <c r="F3590">
        <f>'5000 Sales Records'!N3612</f>
        <v>78018.12</v>
      </c>
      <c r="G3590">
        <f>STD!A3590*Regression!$D$21+STD!B3590*Regression!$D$22+STD!C3590*Regression!$D$23+STD!D3590*Regression!$D$24+STD!E3590*Regression!$D$25</f>
        <v>73925.530928673688</v>
      </c>
    </row>
    <row r="3591" spans="1:7" x14ac:dyDescent="0.35">
      <c r="A3591">
        <f>STDEV('5000 Sales Records'!I3613:I3642)</f>
        <v>2906.7870369466218</v>
      </c>
      <c r="B3591">
        <f>STDEV('5000 Sales Records'!J3613:J3642)</f>
        <v>232.09454061658357</v>
      </c>
      <c r="C3591">
        <f>STDEV('5000 Sales Records'!K3613:K3642)</f>
        <v>189.27947774677526</v>
      </c>
      <c r="D3591">
        <f>STDEV('5000 Sales Records'!L3613:L3642)</f>
        <v>1909763.494586919</v>
      </c>
      <c r="E3591">
        <f>STDEV('5000 Sales Records'!M3613:M3642)</f>
        <v>1473729.9512176451</v>
      </c>
      <c r="F3591">
        <f>'5000 Sales Records'!N3613</f>
        <v>1236511.53</v>
      </c>
      <c r="G3591">
        <f>STD!A3591*Regression!$D$21+STD!B3591*Regression!$D$22+STD!C3591*Regression!$D$23+STD!D3591*Regression!$D$24+STD!E3591*Regression!$D$25</f>
        <v>62490.373750556493</v>
      </c>
    </row>
    <row r="3592" spans="1:7" x14ac:dyDescent="0.35">
      <c r="A3592">
        <f>STDEV('5000 Sales Records'!I3614:I3643)</f>
        <v>2910.5340863518659</v>
      </c>
      <c r="B3592">
        <f>STDEV('5000 Sales Records'!J3614:J3643)</f>
        <v>226.29649742668619</v>
      </c>
      <c r="C3592">
        <f>STDEV('5000 Sales Records'!K3614:K3643)</f>
        <v>184.72787554334792</v>
      </c>
      <c r="D3592">
        <f>STDEV('5000 Sales Records'!L3614:L3643)</f>
        <v>1831379.8429105603</v>
      </c>
      <c r="E3592">
        <f>STDEV('5000 Sales Records'!M3614:M3643)</f>
        <v>1411144.4607748394</v>
      </c>
      <c r="F3592">
        <f>'5000 Sales Records'!N3614</f>
        <v>864133.9</v>
      </c>
      <c r="G3592">
        <f>STD!A3592*Regression!$D$21+STD!B3592*Regression!$D$22+STD!C3592*Regression!$D$23+STD!D3592*Regression!$D$24+STD!E3592*Regression!$D$25</f>
        <v>50185.190496533411</v>
      </c>
    </row>
    <row r="3593" spans="1:7" x14ac:dyDescent="0.35">
      <c r="A3593">
        <f>STDEV('5000 Sales Records'!I3615:I3644)</f>
        <v>2930.2139227935786</v>
      </c>
      <c r="B3593">
        <f>STDEV('5000 Sales Records'!J3615:J3644)</f>
        <v>232.89684331055884</v>
      </c>
      <c r="C3593">
        <f>STDEV('5000 Sales Records'!K3615:K3644)</f>
        <v>189.08094356103433</v>
      </c>
      <c r="D3593">
        <f>STDEV('5000 Sales Records'!L3615:L3644)</f>
        <v>1856343.2484931836</v>
      </c>
      <c r="E3593">
        <f>STDEV('5000 Sales Records'!M3615:M3644)</f>
        <v>1427416.2664916902</v>
      </c>
      <c r="F3593">
        <f>'5000 Sales Records'!N3615</f>
        <v>1034700.37</v>
      </c>
      <c r="G3593">
        <f>STD!A3593*Regression!$D$21+STD!B3593*Regression!$D$22+STD!C3593*Regression!$D$23+STD!D3593*Regression!$D$24+STD!E3593*Regression!$D$25</f>
        <v>50435.398898846004</v>
      </c>
    </row>
    <row r="3594" spans="1:7" x14ac:dyDescent="0.35">
      <c r="A3594">
        <f>STDEV('5000 Sales Records'!I3616:I3645)</f>
        <v>2957.909355857827</v>
      </c>
      <c r="B3594">
        <f>STDEV('5000 Sales Records'!J3616:J3645)</f>
        <v>233.69335663293407</v>
      </c>
      <c r="C3594">
        <f>STDEV('5000 Sales Records'!K3616:K3645)</f>
        <v>190.48760607705046</v>
      </c>
      <c r="D3594">
        <f>STDEV('5000 Sales Records'!L3616:L3645)</f>
        <v>1867581.5505607594</v>
      </c>
      <c r="E3594">
        <f>STDEV('5000 Sales Records'!M3616:M3645)</f>
        <v>1438714.8628619788</v>
      </c>
      <c r="F3594">
        <f>'5000 Sales Records'!N3616</f>
        <v>13765.14</v>
      </c>
      <c r="G3594">
        <f>STD!A3594*Regression!$D$21+STD!B3594*Regression!$D$22+STD!C3594*Regression!$D$23+STD!D3594*Regression!$D$24+STD!E3594*Regression!$D$25</f>
        <v>49931.280257951235</v>
      </c>
    </row>
    <row r="3595" spans="1:7" x14ac:dyDescent="0.35">
      <c r="A3595">
        <f>STDEV('5000 Sales Records'!I3617:I3646)</f>
        <v>2923.6494310026806</v>
      </c>
      <c r="B3595">
        <f>STDEV('5000 Sales Records'!J3617:J3646)</f>
        <v>227.39610331404924</v>
      </c>
      <c r="C3595">
        <f>STDEV('5000 Sales Records'!K3617:K3646)</f>
        <v>187.5703446587502</v>
      </c>
      <c r="D3595">
        <f>STDEV('5000 Sales Records'!L3617:L3646)</f>
        <v>1849447.2924197433</v>
      </c>
      <c r="E3595">
        <f>STDEV('5000 Sales Records'!M3617:M3646)</f>
        <v>1424867.9883297323</v>
      </c>
      <c r="F3595">
        <f>'5000 Sales Records'!N3617</f>
        <v>1261948.46</v>
      </c>
      <c r="G3595">
        <f>STD!A3595*Regression!$D$21+STD!B3595*Regression!$D$22+STD!C3595*Regression!$D$23+STD!D3595*Regression!$D$24+STD!E3595*Regression!$D$25</f>
        <v>58652.894175884081</v>
      </c>
    </row>
    <row r="3596" spans="1:7" x14ac:dyDescent="0.35">
      <c r="A3596">
        <f>STDEV('5000 Sales Records'!I3618:I3647)</f>
        <v>2906.3933655653527</v>
      </c>
      <c r="B3596">
        <f>STDEV('5000 Sales Records'!J3618:J3647)</f>
        <v>227.21854683789886</v>
      </c>
      <c r="C3596">
        <f>STDEV('5000 Sales Records'!K3618:K3647)</f>
        <v>188.69421855319874</v>
      </c>
      <c r="D3596">
        <f>STDEV('5000 Sales Records'!L3618:L3647)</f>
        <v>1839563.4280934543</v>
      </c>
      <c r="E3596">
        <f>STDEV('5000 Sales Records'!M3618:M3647)</f>
        <v>1431689.7923610944</v>
      </c>
      <c r="F3596">
        <f>'5000 Sales Records'!N3618</f>
        <v>409551.57</v>
      </c>
      <c r="G3596">
        <f>STD!A3596*Regression!$D$21+STD!B3596*Regression!$D$22+STD!C3596*Regression!$D$23+STD!D3596*Regression!$D$24+STD!E3596*Regression!$D$25</f>
        <v>47621.272671795683</v>
      </c>
    </row>
    <row r="3597" spans="1:7" x14ac:dyDescent="0.35">
      <c r="A3597">
        <f>STDEV('5000 Sales Records'!I3619:I3648)</f>
        <v>2946.1464659535472</v>
      </c>
      <c r="B3597">
        <f>STDEV('5000 Sales Records'!J3619:J3648)</f>
        <v>226.28983105031824</v>
      </c>
      <c r="C3597">
        <f>STDEV('5000 Sales Records'!K3619:K3648)</f>
        <v>187.78239177272485</v>
      </c>
      <c r="D3597">
        <f>STDEV('5000 Sales Records'!L3619:L3648)</f>
        <v>1845608.0306487987</v>
      </c>
      <c r="E3597">
        <f>STDEV('5000 Sales Records'!M3619:M3648)</f>
        <v>1434526.58714518</v>
      </c>
      <c r="F3597">
        <f>'5000 Sales Records'!N3619</f>
        <v>914887.84</v>
      </c>
      <c r="G3597">
        <f>STD!A3597*Regression!$D$21+STD!B3597*Regression!$D$22+STD!C3597*Regression!$D$23+STD!D3597*Regression!$D$24+STD!E3597*Regression!$D$25</f>
        <v>47485.606555463746</v>
      </c>
    </row>
    <row r="3598" spans="1:7" x14ac:dyDescent="0.35">
      <c r="A3598">
        <f>STDEV('5000 Sales Records'!I3620:I3649)</f>
        <v>2854.9039448784888</v>
      </c>
      <c r="B3598">
        <f>STDEV('5000 Sales Records'!J3620:J3649)</f>
        <v>226.28983105031824</v>
      </c>
      <c r="C3598">
        <f>STDEV('5000 Sales Records'!K3620:K3649)</f>
        <v>187.78239177272474</v>
      </c>
      <c r="D3598">
        <f>STDEV('5000 Sales Records'!L3620:L3649)</f>
        <v>1853790.4519818088</v>
      </c>
      <c r="E3598">
        <f>STDEV('5000 Sales Records'!M3620:M3649)</f>
        <v>1443191.2374596649</v>
      </c>
      <c r="F3598">
        <f>'5000 Sales Records'!N3620</f>
        <v>107277.79</v>
      </c>
      <c r="G3598">
        <f>STD!A3598*Regression!$D$21+STD!B3598*Regression!$D$22+STD!C3598*Regression!$D$23+STD!D3598*Regression!$D$24+STD!E3598*Regression!$D$25</f>
        <v>54677.385125799803</v>
      </c>
    </row>
    <row r="3599" spans="1:7" x14ac:dyDescent="0.35">
      <c r="A3599">
        <f>STDEV('5000 Sales Records'!I3621:I3650)</f>
        <v>2793.4574144663065</v>
      </c>
      <c r="B3599">
        <f>STDEV('5000 Sales Records'!J3621:J3650)</f>
        <v>234.24128812931912</v>
      </c>
      <c r="C3599">
        <f>STDEV('5000 Sales Records'!K3621:K3650)</f>
        <v>193.22274804918325</v>
      </c>
      <c r="D3599">
        <f>STDEV('5000 Sales Records'!L3621:L3650)</f>
        <v>1861621.313261189</v>
      </c>
      <c r="E3599">
        <f>STDEV('5000 Sales Records'!M3621:M3650)</f>
        <v>1447562.5623845262</v>
      </c>
      <c r="F3599">
        <f>'5000 Sales Records'!N3621</f>
        <v>575580.29</v>
      </c>
      <c r="G3599">
        <f>STD!A3599*Regression!$D$21+STD!B3599*Regression!$D$22+STD!C3599*Regression!$D$23+STD!D3599*Regression!$D$24+STD!E3599*Regression!$D$25</f>
        <v>55782.735235529486</v>
      </c>
    </row>
    <row r="3600" spans="1:7" x14ac:dyDescent="0.35">
      <c r="A3600">
        <f>STDEV('5000 Sales Records'!I3622:I3651)</f>
        <v>2865.7712650660314</v>
      </c>
      <c r="B3600">
        <f>STDEV('5000 Sales Records'!J3622:J3651)</f>
        <v>229.43059720489126</v>
      </c>
      <c r="C3600">
        <f>STDEV('5000 Sales Records'!K3622:K3651)</f>
        <v>190.80057576722206</v>
      </c>
      <c r="D3600">
        <f>STDEV('5000 Sales Records'!L3622:L3651)</f>
        <v>1883981.2746460105</v>
      </c>
      <c r="E3600">
        <f>STDEV('5000 Sales Records'!M3622:M3651)</f>
        <v>1463453.8704095273</v>
      </c>
      <c r="F3600">
        <f>'5000 Sales Records'!N3622</f>
        <v>956759.29</v>
      </c>
      <c r="G3600">
        <f>STD!A3600*Regression!$D$21+STD!B3600*Regression!$D$22+STD!C3600*Regression!$D$23+STD!D3600*Regression!$D$24+STD!E3600*Regression!$D$25</f>
        <v>63242.721467551077</v>
      </c>
    </row>
    <row r="3601" spans="1:7" x14ac:dyDescent="0.35">
      <c r="A3601">
        <f>STDEV('5000 Sales Records'!I3623:I3652)</f>
        <v>2863.8862329311219</v>
      </c>
      <c r="B3601">
        <f>STDEV('5000 Sales Records'!J3623:J3652)</f>
        <v>220.11320070525662</v>
      </c>
      <c r="C3601">
        <f>STDEV('5000 Sales Records'!K3623:K3652)</f>
        <v>184.22661022610797</v>
      </c>
      <c r="D3601">
        <f>STDEV('5000 Sales Records'!L3623:L3652)</f>
        <v>1844333.2155573519</v>
      </c>
      <c r="E3601">
        <f>STDEV('5000 Sales Records'!M3623:M3652)</f>
        <v>1433448.5355343104</v>
      </c>
      <c r="F3601">
        <f>'5000 Sales Records'!N3623</f>
        <v>211850.6</v>
      </c>
      <c r="G3601">
        <f>STD!A3601*Regression!$D$21+STD!B3601*Regression!$D$22+STD!C3601*Regression!$D$23+STD!D3601*Regression!$D$24+STD!E3601*Regression!$D$25</f>
        <v>61991.562539983075</v>
      </c>
    </row>
    <row r="3602" spans="1:7" x14ac:dyDescent="0.35">
      <c r="A3602">
        <f>STDEV('5000 Sales Records'!I3624:I3653)</f>
        <v>2879.5200262559724</v>
      </c>
      <c r="B3602">
        <f>STDEV('5000 Sales Records'!J3624:J3653)</f>
        <v>222.91140701540178</v>
      </c>
      <c r="C3602">
        <f>STDEV('5000 Sales Records'!K3624:K3653)</f>
        <v>187.01331228170557</v>
      </c>
      <c r="D3602">
        <f>STDEV('5000 Sales Records'!L3624:L3653)</f>
        <v>1853132.0159640315</v>
      </c>
      <c r="E3602">
        <f>STDEV('5000 Sales Records'!M3624:M3653)</f>
        <v>1440207.4766624623</v>
      </c>
      <c r="F3602">
        <f>'5000 Sales Records'!N3624</f>
        <v>1575595.11</v>
      </c>
      <c r="G3602">
        <f>STD!A3602*Regression!$D$21+STD!B3602*Regression!$D$22+STD!C3602*Regression!$D$23+STD!D3602*Regression!$D$24+STD!E3602*Regression!$D$25</f>
        <v>62706.615714863408</v>
      </c>
    </row>
    <row r="3603" spans="1:7" x14ac:dyDescent="0.35">
      <c r="A3603">
        <f>STDEV('5000 Sales Records'!I3625:I3654)</f>
        <v>2759.7215343448038</v>
      </c>
      <c r="B3603">
        <f>STDEV('5000 Sales Records'!J3625:J3654)</f>
        <v>213.32081568546627</v>
      </c>
      <c r="C3603">
        <f>STDEV('5000 Sales Records'!K3625:K3654)</f>
        <v>181.36255357106128</v>
      </c>
      <c r="D3603">
        <f>STDEV('5000 Sales Records'!L3625:L3654)</f>
        <v>1640154.1979979516</v>
      </c>
      <c r="E3603">
        <f>STDEV('5000 Sales Records'!M3625:M3654)</f>
        <v>1290299.8751796843</v>
      </c>
      <c r="F3603">
        <f>'5000 Sales Records'!N3625</f>
        <v>81166.8</v>
      </c>
      <c r="G3603">
        <f>STD!A3603*Regression!$D$21+STD!B3603*Regression!$D$22+STD!C3603*Regression!$D$23+STD!D3603*Regression!$D$24+STD!E3603*Regression!$D$25</f>
        <v>22174.191323399544</v>
      </c>
    </row>
    <row r="3604" spans="1:7" x14ac:dyDescent="0.35">
      <c r="A3604">
        <f>STDEV('5000 Sales Records'!I3626:I3655)</f>
        <v>2735.8451821913354</v>
      </c>
      <c r="B3604">
        <f>STDEV('5000 Sales Records'!J3626:J3655)</f>
        <v>213.45262996632357</v>
      </c>
      <c r="C3604">
        <f>STDEV('5000 Sales Records'!K3626:K3655)</f>
        <v>180.18194854665381</v>
      </c>
      <c r="D3604">
        <f>STDEV('5000 Sales Records'!L3626:L3655)</f>
        <v>1632324.7264657721</v>
      </c>
      <c r="E3604">
        <f>STDEV('5000 Sales Records'!M3626:M3655)</f>
        <v>1287374.7908753243</v>
      </c>
      <c r="F3604">
        <f>'5000 Sales Records'!N3626</f>
        <v>649056.71</v>
      </c>
      <c r="G3604">
        <f>STD!A3604*Regression!$D$21+STD!B3604*Regression!$D$22+STD!C3604*Regression!$D$23+STD!D3604*Regression!$D$24+STD!E3604*Regression!$D$25</f>
        <v>15397.073805423453</v>
      </c>
    </row>
    <row r="3605" spans="1:7" x14ac:dyDescent="0.35">
      <c r="A3605">
        <f>STDEV('5000 Sales Records'!I3627:I3656)</f>
        <v>2766.9128687019593</v>
      </c>
      <c r="B3605">
        <f>STDEV('5000 Sales Records'!J3627:J3656)</f>
        <v>211.57831392252569</v>
      </c>
      <c r="C3605">
        <f>STDEV('5000 Sales Records'!K3627:K3656)</f>
        <v>179.989849849514</v>
      </c>
      <c r="D3605">
        <f>STDEV('5000 Sales Records'!L3627:L3656)</f>
        <v>1633977.2621028365</v>
      </c>
      <c r="E3605">
        <f>STDEV('5000 Sales Records'!M3627:M3656)</f>
        <v>1287334.5420548522</v>
      </c>
      <c r="F3605">
        <f>'5000 Sales Records'!N3627</f>
        <v>1169580</v>
      </c>
      <c r="G3605">
        <f>STD!A3605*Regression!$D$21+STD!B3605*Regression!$D$22+STD!C3605*Regression!$D$23+STD!D3605*Regression!$D$24+STD!E3605*Regression!$D$25</f>
        <v>19498.854779841146</v>
      </c>
    </row>
    <row r="3606" spans="1:7" x14ac:dyDescent="0.35">
      <c r="A3606">
        <f>STDEV('5000 Sales Records'!I3628:I3657)</f>
        <v>2653.6916340271614</v>
      </c>
      <c r="B3606">
        <f>STDEV('5000 Sales Records'!J3628:J3657)</f>
        <v>201.60106531829456</v>
      </c>
      <c r="C3606">
        <f>STDEV('5000 Sales Records'!K3628:K3657)</f>
        <v>172.22257797036553</v>
      </c>
      <c r="D3606">
        <f>STDEV('5000 Sales Records'!L3628:L3657)</f>
        <v>1402126.1464699218</v>
      </c>
      <c r="E3606">
        <f>STDEV('5000 Sales Records'!M3628:M3657)</f>
        <v>1083815.4725268106</v>
      </c>
      <c r="F3606">
        <f>'5000 Sales Records'!N3628</f>
        <v>210258.72</v>
      </c>
      <c r="G3606">
        <f>STD!A3606*Regression!$D$21+STD!B3606*Regression!$D$22+STD!C3606*Regression!$D$23+STD!D3606*Regression!$D$24+STD!E3606*Regression!$D$25</f>
        <v>7202.7548569918144</v>
      </c>
    </row>
    <row r="3607" spans="1:7" x14ac:dyDescent="0.35">
      <c r="A3607">
        <f>STDEV('5000 Sales Records'!I3629:I3658)</f>
        <v>2778.34203040789</v>
      </c>
      <c r="B3607">
        <f>STDEV('5000 Sales Records'!J3629:J3658)</f>
        <v>210.59083863695517</v>
      </c>
      <c r="C3607">
        <f>STDEV('5000 Sales Records'!K3629:K3658)</f>
        <v>179.66167965910549</v>
      </c>
      <c r="D3607">
        <f>STDEV('5000 Sales Records'!L3629:L3658)</f>
        <v>1411005.7157688132</v>
      </c>
      <c r="E3607">
        <f>STDEV('5000 Sales Records'!M3629:M3658)</f>
        <v>1086377.3511986292</v>
      </c>
      <c r="F3607">
        <f>'5000 Sales Records'!N3629</f>
        <v>470676.96</v>
      </c>
      <c r="G3607">
        <f>STD!A3607*Regression!$D$21+STD!B3607*Regression!$D$22+STD!C3607*Regression!$D$23+STD!D3607*Regression!$D$24+STD!E3607*Regression!$D$25</f>
        <v>-1573.1419723017607</v>
      </c>
    </row>
    <row r="3608" spans="1:7" x14ac:dyDescent="0.35">
      <c r="A3608">
        <f>STDEV('5000 Sales Records'!I3630:I3659)</f>
        <v>2843.6548887719796</v>
      </c>
      <c r="B3608">
        <f>STDEV('5000 Sales Records'!J3630:J3659)</f>
        <v>208.46053338012558</v>
      </c>
      <c r="C3608">
        <f>STDEV('5000 Sales Records'!K3630:K3659)</f>
        <v>177.53033039261311</v>
      </c>
      <c r="D3608">
        <f>STDEV('5000 Sales Records'!L3630:L3659)</f>
        <v>1421579.7463943067</v>
      </c>
      <c r="E3608">
        <f>STDEV('5000 Sales Records'!M3630:M3659)</f>
        <v>1088892.8146085318</v>
      </c>
      <c r="F3608">
        <f>'5000 Sales Records'!N3630</f>
        <v>210248.82</v>
      </c>
      <c r="G3608">
        <f>STD!A3608*Regression!$D$21+STD!B3608*Regression!$D$22+STD!C3608*Regression!$D$23+STD!D3608*Regression!$D$24+STD!E3608*Regression!$D$25</f>
        <v>842.89817805588245</v>
      </c>
    </row>
    <row r="3609" spans="1:7" x14ac:dyDescent="0.35">
      <c r="A3609">
        <f>STDEV('5000 Sales Records'!I3631:I3660)</f>
        <v>2899.6546225171469</v>
      </c>
      <c r="B3609">
        <f>STDEV('5000 Sales Records'!J3631:J3660)</f>
        <v>216.5706227305196</v>
      </c>
      <c r="C3609">
        <f>STDEV('5000 Sales Records'!K3631:K3660)</f>
        <v>184.886035698851</v>
      </c>
      <c r="D3609">
        <f>STDEV('5000 Sales Records'!L3631:L3660)</f>
        <v>1571836.1267348528</v>
      </c>
      <c r="E3609">
        <f>STDEV('5000 Sales Records'!M3631:M3660)</f>
        <v>1226333.2421187444</v>
      </c>
      <c r="F3609">
        <f>'5000 Sales Records'!N3631</f>
        <v>379916.34</v>
      </c>
      <c r="G3609">
        <f>STD!A3609*Regression!$D$21+STD!B3609*Regression!$D$22+STD!C3609*Regression!$D$23+STD!D3609*Regression!$D$24+STD!E3609*Regression!$D$25</f>
        <v>6898.715462870663</v>
      </c>
    </row>
    <row r="3610" spans="1:7" x14ac:dyDescent="0.35">
      <c r="A3610">
        <f>STDEV('5000 Sales Records'!I3632:I3661)</f>
        <v>2929.7183892363933</v>
      </c>
      <c r="B3610">
        <f>STDEV('5000 Sales Records'!J3632:J3661)</f>
        <v>215.43949075581864</v>
      </c>
      <c r="C3610">
        <f>STDEV('5000 Sales Records'!K3632:K3661)</f>
        <v>184.64783059408924</v>
      </c>
      <c r="D3610">
        <f>STDEV('5000 Sales Records'!L3632:L3661)</f>
        <v>1592995.5171373778</v>
      </c>
      <c r="E3610">
        <f>STDEV('5000 Sales Records'!M3632:M3661)</f>
        <v>1253708.6481647955</v>
      </c>
      <c r="F3610">
        <f>'5000 Sales Records'!N3632</f>
        <v>150284.82</v>
      </c>
      <c r="G3610">
        <f>STD!A3610*Regression!$D$21+STD!B3610*Regression!$D$22+STD!C3610*Regression!$D$23+STD!D3610*Regression!$D$24+STD!E3610*Regression!$D$25</f>
        <v>1009.5893906950951</v>
      </c>
    </row>
    <row r="3611" spans="1:7" x14ac:dyDescent="0.35">
      <c r="A3611">
        <f>STDEV('5000 Sales Records'!I3633:I3662)</f>
        <v>2990.9948592860978</v>
      </c>
      <c r="B3611">
        <f>STDEV('5000 Sales Records'!J3633:J3662)</f>
        <v>218.57055053468321</v>
      </c>
      <c r="C3611">
        <f>STDEV('5000 Sales Records'!K3633:K3662)</f>
        <v>186.53729375360726</v>
      </c>
      <c r="D3611">
        <f>STDEV('5000 Sales Records'!L3633:L3662)</f>
        <v>1604783.3869876687</v>
      </c>
      <c r="E3611">
        <f>STDEV('5000 Sales Records'!M3633:M3662)</f>
        <v>1261412.1327634689</v>
      </c>
      <c r="F3611">
        <f>'5000 Sales Records'!N3633</f>
        <v>275767.2</v>
      </c>
      <c r="G3611">
        <f>STD!A3611*Regression!$D$21+STD!B3611*Regression!$D$22+STD!C3611*Regression!$D$23+STD!D3611*Regression!$D$24+STD!E3611*Regression!$D$25</f>
        <v>-3791.1758907006588</v>
      </c>
    </row>
    <row r="3612" spans="1:7" x14ac:dyDescent="0.35">
      <c r="A3612">
        <f>STDEV('5000 Sales Records'!I3634:I3663)</f>
        <v>2999.2310554770415</v>
      </c>
      <c r="B3612">
        <f>STDEV('5000 Sales Records'!J3634:J3663)</f>
        <v>224.05564785376959</v>
      </c>
      <c r="C3612">
        <f>STDEV('5000 Sales Records'!K3634:K3663)</f>
        <v>188.77004491568917</v>
      </c>
      <c r="D3612">
        <f>STDEV('5000 Sales Records'!L3634:L3663)</f>
        <v>1672418.8709252446</v>
      </c>
      <c r="E3612">
        <f>STDEV('5000 Sales Records'!M3634:M3663)</f>
        <v>1306481.6746895234</v>
      </c>
      <c r="F3612">
        <f>'5000 Sales Records'!N3634</f>
        <v>20796.48</v>
      </c>
      <c r="G3612">
        <f>STD!A3612*Regression!$D$21+STD!B3612*Regression!$D$22+STD!C3612*Regression!$D$23+STD!D3612*Regression!$D$24+STD!E3612*Regression!$D$25</f>
        <v>8069.7536434307694</v>
      </c>
    </row>
    <row r="3613" spans="1:7" x14ac:dyDescent="0.35">
      <c r="A3613">
        <f>STDEV('5000 Sales Records'!I3635:I3664)</f>
        <v>3034.7521599652569</v>
      </c>
      <c r="B3613">
        <f>STDEV('5000 Sales Records'!J3635:J3664)</f>
        <v>225.84426024377385</v>
      </c>
      <c r="C3613">
        <f>STDEV('5000 Sales Records'!K3635:K3664)</f>
        <v>189.8173218846776</v>
      </c>
      <c r="D3613">
        <f>STDEV('5000 Sales Records'!L3635:L3664)</f>
        <v>1674444.8484096094</v>
      </c>
      <c r="E3613">
        <f>STDEV('5000 Sales Records'!M3635:M3664)</f>
        <v>1307768.5923155008</v>
      </c>
      <c r="F3613">
        <f>'5000 Sales Records'!N3635</f>
        <v>1353404.08</v>
      </c>
      <c r="G3613">
        <f>STD!A3613*Regression!$D$21+STD!B3613*Regression!$D$22+STD!C3613*Regression!$D$23+STD!D3613*Regression!$D$24+STD!E3613*Regression!$D$25</f>
        <v>3614.0868717832491</v>
      </c>
    </row>
    <row r="3614" spans="1:7" x14ac:dyDescent="0.35">
      <c r="A3614">
        <f>STDEV('5000 Sales Records'!I3636:I3665)</f>
        <v>2989.9167950595729</v>
      </c>
      <c r="B3614">
        <f>STDEV('5000 Sales Records'!J3636:J3665)</f>
        <v>225.4153025881773</v>
      </c>
      <c r="C3614">
        <f>STDEV('5000 Sales Records'!K3636:K3665)</f>
        <v>190.51442839618858</v>
      </c>
      <c r="D3614">
        <f>STDEV('5000 Sales Records'!L3636:L3665)</f>
        <v>1646618.1399224417</v>
      </c>
      <c r="E3614">
        <f>STDEV('5000 Sales Records'!M3636:M3665)</f>
        <v>1303215.525213945</v>
      </c>
      <c r="F3614">
        <f>'5000 Sales Records'!N3636</f>
        <v>532901.25</v>
      </c>
      <c r="G3614">
        <f>STD!A3614*Regression!$D$21+STD!B3614*Regression!$D$22+STD!C3614*Regression!$D$23+STD!D3614*Regression!$D$24+STD!E3614*Regression!$D$25</f>
        <v>-12117.18936768244</v>
      </c>
    </row>
    <row r="3615" spans="1:7" x14ac:dyDescent="0.35">
      <c r="A3615">
        <f>STDEV('5000 Sales Records'!I3637:I3666)</f>
        <v>3001.4572263500936</v>
      </c>
      <c r="B3615">
        <f>STDEV('5000 Sales Records'!J3637:J3666)</f>
        <v>224.1165504872383</v>
      </c>
      <c r="C3615">
        <f>STDEV('5000 Sales Records'!K3637:K3666)</f>
        <v>187.87702391932234</v>
      </c>
      <c r="D3615">
        <f>STDEV('5000 Sales Records'!L3637:L3666)</f>
        <v>1658668.6536423413</v>
      </c>
      <c r="E3615">
        <f>STDEV('5000 Sales Records'!M3637:M3666)</f>
        <v>1308221.4786375486</v>
      </c>
      <c r="F3615">
        <f>'5000 Sales Records'!N3637</f>
        <v>1453286.37</v>
      </c>
      <c r="G3615">
        <f>STD!A3615*Regression!$D$21+STD!B3615*Regression!$D$22+STD!C3615*Regression!$D$23+STD!D3615*Regression!$D$24+STD!E3615*Regression!$D$25</f>
        <v>-10204.490271531045</v>
      </c>
    </row>
    <row r="3616" spans="1:7" x14ac:dyDescent="0.35">
      <c r="A3616">
        <f>STDEV('5000 Sales Records'!I3638:I3667)</f>
        <v>3054.2137331212111</v>
      </c>
      <c r="B3616">
        <f>STDEV('5000 Sales Records'!J3638:J3667)</f>
        <v>216.0851302306144</v>
      </c>
      <c r="C3616">
        <f>STDEV('5000 Sales Records'!K3638:K3667)</f>
        <v>183.75486970980918</v>
      </c>
      <c r="D3616">
        <f>STDEV('5000 Sales Records'!L3638:L3667)</f>
        <v>1449254.4824273682</v>
      </c>
      <c r="E3616">
        <f>STDEV('5000 Sales Records'!M3638:M3667)</f>
        <v>1165166.5742750422</v>
      </c>
      <c r="F3616">
        <f>'5000 Sales Records'!N3638</f>
        <v>90948</v>
      </c>
      <c r="G3616">
        <f>STD!A3616*Regression!$D$21+STD!B3616*Regression!$D$22+STD!C3616*Regression!$D$23+STD!D3616*Regression!$D$24+STD!E3616*Regression!$D$25</f>
        <v>-68481.620034322608</v>
      </c>
    </row>
    <row r="3617" spans="1:7" x14ac:dyDescent="0.35">
      <c r="A3617">
        <f>STDEV('5000 Sales Records'!I3639:I3668)</f>
        <v>3089.9163965924763</v>
      </c>
      <c r="B3617">
        <f>STDEV('5000 Sales Records'!J3639:J3668)</f>
        <v>218.866043999993</v>
      </c>
      <c r="C3617">
        <f>STDEV('5000 Sales Records'!K3639:K3668)</f>
        <v>184.38024172202196</v>
      </c>
      <c r="D3617">
        <f>STDEV('5000 Sales Records'!L3639:L3668)</f>
        <v>1465044.2928294695</v>
      </c>
      <c r="E3617">
        <f>STDEV('5000 Sales Records'!M3639:M3668)</f>
        <v>1177194.6595921472</v>
      </c>
      <c r="F3617">
        <f>'5000 Sales Records'!N3639</f>
        <v>154642.5</v>
      </c>
      <c r="G3617">
        <f>STD!A3617*Regression!$D$21+STD!B3617*Regression!$D$22+STD!C3617*Regression!$D$23+STD!D3617*Regression!$D$24+STD!E3617*Regression!$D$25</f>
        <v>-74205.618958034785</v>
      </c>
    </row>
    <row r="3618" spans="1:7" x14ac:dyDescent="0.35">
      <c r="A3618">
        <f>STDEV('5000 Sales Records'!I3640:I3669)</f>
        <v>2983.1605734349187</v>
      </c>
      <c r="B3618">
        <f>STDEV('5000 Sales Records'!J3640:J3669)</f>
        <v>215.0598626782143</v>
      </c>
      <c r="C3618">
        <f>STDEV('5000 Sales Records'!K3640:K3669)</f>
        <v>182.29907252555671</v>
      </c>
      <c r="D3618">
        <f>STDEV('5000 Sales Records'!L3640:L3669)</f>
        <v>1464299.8508019033</v>
      </c>
      <c r="E3618">
        <f>STDEV('5000 Sales Records'!M3640:M3669)</f>
        <v>1177777.5157256222</v>
      </c>
      <c r="F3618">
        <f>'5000 Sales Records'!N3640</f>
        <v>359560</v>
      </c>
      <c r="G3618">
        <f>STD!A3618*Regression!$D$21+STD!B3618*Regression!$D$22+STD!C3618*Regression!$D$23+STD!D3618*Regression!$D$24+STD!E3618*Regression!$D$25</f>
        <v>-61419.280082891695</v>
      </c>
    </row>
    <row r="3619" spans="1:7" x14ac:dyDescent="0.35">
      <c r="A3619">
        <f>STDEV('5000 Sales Records'!I3641:I3670)</f>
        <v>3086.8825988868357</v>
      </c>
      <c r="B3619">
        <f>STDEV('5000 Sales Records'!J3641:J3670)</f>
        <v>206.16323174198362</v>
      </c>
      <c r="C3619">
        <f>STDEV('5000 Sales Records'!K3641:K3670)</f>
        <v>173.86089829244949</v>
      </c>
      <c r="D3619">
        <f>STDEV('5000 Sales Records'!L3641:L3670)</f>
        <v>1483137.2045477966</v>
      </c>
      <c r="E3619">
        <f>STDEV('5000 Sales Records'!M3641:M3670)</f>
        <v>1188786.5434406109</v>
      </c>
      <c r="F3619">
        <f>'5000 Sales Records'!N3641</f>
        <v>1120997.72</v>
      </c>
      <c r="G3619">
        <f>STD!A3619*Regression!$D$21+STD!B3619*Regression!$D$22+STD!C3619*Regression!$D$23+STD!D3619*Regression!$D$24+STD!E3619*Regression!$D$25</f>
        <v>-61141.346587412525</v>
      </c>
    </row>
    <row r="3620" spans="1:7" x14ac:dyDescent="0.35">
      <c r="A3620">
        <f>STDEV('5000 Sales Records'!I3642:I3671)</f>
        <v>3069.2517829100552</v>
      </c>
      <c r="B3620">
        <f>STDEV('5000 Sales Records'!J3642:J3671)</f>
        <v>206.16323174198371</v>
      </c>
      <c r="C3620">
        <f>STDEV('5000 Sales Records'!K3642:K3671)</f>
        <v>173.86089829244946</v>
      </c>
      <c r="D3620">
        <f>STDEV('5000 Sales Records'!L3642:L3671)</f>
        <v>1438984.8600018788</v>
      </c>
      <c r="E3620">
        <f>STDEV('5000 Sales Records'!M3642:M3671)</f>
        <v>1157318.3753028477</v>
      </c>
      <c r="F3620">
        <f>'5000 Sales Records'!N3642</f>
        <v>949972.6</v>
      </c>
      <c r="G3620">
        <f>STD!A3620*Regression!$D$21+STD!B3620*Regression!$D$22+STD!C3620*Regression!$D$23+STD!D3620*Regression!$D$24+STD!E3620*Regression!$D$25</f>
        <v>-72197.280759788351</v>
      </c>
    </row>
    <row r="3621" spans="1:7" x14ac:dyDescent="0.35">
      <c r="A3621">
        <f>STDEV('5000 Sales Records'!I3643:I3672)</f>
        <v>2905.8341742563121</v>
      </c>
      <c r="B3621">
        <f>STDEV('5000 Sales Records'!J3643:J3672)</f>
        <v>218.07593913588909</v>
      </c>
      <c r="C3621">
        <f>STDEV('5000 Sales Records'!K3643:K3672)</f>
        <v>184.15170865505078</v>
      </c>
      <c r="D3621">
        <f>STDEV('5000 Sales Records'!L3643:L3672)</f>
        <v>1438610.4348959008</v>
      </c>
      <c r="E3621">
        <f>STDEV('5000 Sales Records'!M3643:M3672)</f>
        <v>1168447.9059527114</v>
      </c>
      <c r="F3621">
        <f>'5000 Sales Records'!N3643</f>
        <v>728727.72</v>
      </c>
      <c r="G3621">
        <f>STD!A3621*Regression!$D$21+STD!B3621*Regression!$D$22+STD!C3621*Regression!$D$23+STD!D3621*Regression!$D$24+STD!E3621*Regression!$D$25</f>
        <v>-74495.94184737117</v>
      </c>
    </row>
    <row r="3622" spans="1:7" x14ac:dyDescent="0.35">
      <c r="A3622">
        <f>STDEV('5000 Sales Records'!I3644:I3673)</f>
        <v>2852.4719676864106</v>
      </c>
      <c r="B3622">
        <f>STDEV('5000 Sales Records'!J3644:J3673)</f>
        <v>218.41625211861012</v>
      </c>
      <c r="C3622">
        <f>STDEV('5000 Sales Records'!K3644:K3673)</f>
        <v>184.65148836248994</v>
      </c>
      <c r="D3622">
        <f>STDEV('5000 Sales Records'!L3644:L3673)</f>
        <v>1433964.8791607013</v>
      </c>
      <c r="E3622">
        <f>STDEV('5000 Sales Records'!M3644:M3673)</f>
        <v>1169053.6864878628</v>
      </c>
      <c r="F3622">
        <f>'5000 Sales Records'!N3644</f>
        <v>112595.4</v>
      </c>
      <c r="G3622">
        <f>STD!A3622*Regression!$D$21+STD!B3622*Regression!$D$22+STD!C3622*Regression!$D$23+STD!D3622*Regression!$D$24+STD!E3622*Regression!$D$25</f>
        <v>-74696.717430298682</v>
      </c>
    </row>
    <row r="3623" spans="1:7" x14ac:dyDescent="0.35">
      <c r="A3623">
        <f>STDEV('5000 Sales Records'!I3645:I3674)</f>
        <v>2802.7045724959412</v>
      </c>
      <c r="B3623">
        <f>STDEV('5000 Sales Records'!J3645:J3674)</f>
        <v>224.63417365349488</v>
      </c>
      <c r="C3623">
        <f>STDEV('5000 Sales Records'!K3645:K3674)</f>
        <v>190.93852710249169</v>
      </c>
      <c r="D3623">
        <f>STDEV('5000 Sales Records'!L3645:L3674)</f>
        <v>1444116.1209223599</v>
      </c>
      <c r="E3623">
        <f>STDEV('5000 Sales Records'!M3645:M3674)</f>
        <v>1180419.4540982028</v>
      </c>
      <c r="F3623">
        <f>'5000 Sales Records'!N3645</f>
        <v>270465.27</v>
      </c>
      <c r="G3623">
        <f>STD!A3623*Regression!$D$21+STD!B3623*Regression!$D$22+STD!C3623*Regression!$D$23+STD!D3623*Regression!$D$24+STD!E3623*Regression!$D$25</f>
        <v>-71395.850067726104</v>
      </c>
    </row>
    <row r="3624" spans="1:7" x14ac:dyDescent="0.35">
      <c r="A3624">
        <f>STDEV('5000 Sales Records'!I3646:I3675)</f>
        <v>2971.3347921643626</v>
      </c>
      <c r="B3624">
        <f>STDEV('5000 Sales Records'!J3646:J3675)</f>
        <v>227.42287242709011</v>
      </c>
      <c r="C3624">
        <f>STDEV('5000 Sales Records'!K3646:K3675)</f>
        <v>192.34435984279168</v>
      </c>
      <c r="D3624">
        <f>STDEV('5000 Sales Records'!L3646:L3675)</f>
        <v>1441352.253780762</v>
      </c>
      <c r="E3624">
        <f>STDEV('5000 Sales Records'!M3646:M3675)</f>
        <v>1177079.1496118633</v>
      </c>
      <c r="F3624">
        <f>'5000 Sales Records'!N3646</f>
        <v>91634.4</v>
      </c>
      <c r="G3624">
        <f>STD!A3624*Regression!$D$21+STD!B3624*Regression!$D$22+STD!C3624*Regression!$D$23+STD!D3624*Regression!$D$24+STD!E3624*Regression!$D$25</f>
        <v>-89094.621049185749</v>
      </c>
    </row>
    <row r="3625" spans="1:7" x14ac:dyDescent="0.35">
      <c r="A3625">
        <f>STDEV('5000 Sales Records'!I3647:I3676)</f>
        <v>2922.4079665557488</v>
      </c>
      <c r="B3625">
        <f>STDEV('5000 Sales Records'!J3647:J3676)</f>
        <v>227.7480729542356</v>
      </c>
      <c r="C3625">
        <f>STDEV('5000 Sales Records'!K3647:K3676)</f>
        <v>190.50851572030587</v>
      </c>
      <c r="D3625">
        <f>STDEV('5000 Sales Records'!L3647:L3676)</f>
        <v>1444200.5046801018</v>
      </c>
      <c r="E3625">
        <f>STDEV('5000 Sales Records'!M3647:M3676)</f>
        <v>1175544.3037002275</v>
      </c>
      <c r="F3625">
        <f>'5000 Sales Records'!N3647</f>
        <v>359216</v>
      </c>
      <c r="G3625">
        <f>STD!A3625*Regression!$D$21+STD!B3625*Regression!$D$22+STD!C3625*Regression!$D$23+STD!D3625*Regression!$D$24+STD!E3625*Regression!$D$25</f>
        <v>-87199.473528996808</v>
      </c>
    </row>
    <row r="3626" spans="1:7" x14ac:dyDescent="0.35">
      <c r="A3626">
        <f>STDEV('5000 Sales Records'!I3648:I3677)</f>
        <v>3038.2080171002799</v>
      </c>
      <c r="B3626">
        <f>STDEV('5000 Sales Records'!J3648:J3677)</f>
        <v>228.07162849451032</v>
      </c>
      <c r="C3626">
        <f>STDEV('5000 Sales Records'!K3648:K3677)</f>
        <v>188.59220109940188</v>
      </c>
      <c r="D3626">
        <f>STDEV('5000 Sales Records'!L3648:L3677)</f>
        <v>1510793.8824652028</v>
      </c>
      <c r="E3626">
        <f>STDEV('5000 Sales Records'!M3648:M3677)</f>
        <v>1182999.9753183301</v>
      </c>
      <c r="F3626">
        <f>'5000 Sales Records'!N3648</f>
        <v>245401.60000000001</v>
      </c>
      <c r="G3626">
        <f>STD!A3626*Regression!$D$21+STD!B3626*Regression!$D$22+STD!C3626*Regression!$D$23+STD!D3626*Regression!$D$24+STD!E3626*Regression!$D$25</f>
        <v>-45531.63366220193</v>
      </c>
    </row>
    <row r="3627" spans="1:7" x14ac:dyDescent="0.35">
      <c r="A3627">
        <f>STDEV('5000 Sales Records'!I3649:I3678)</f>
        <v>3013.9785996006303</v>
      </c>
      <c r="B3627">
        <f>STDEV('5000 Sales Records'!J3649:J3678)</f>
        <v>228.51200342626439</v>
      </c>
      <c r="C3627">
        <f>STDEV('5000 Sales Records'!K3649:K3678)</f>
        <v>189.12851501363929</v>
      </c>
      <c r="D3627">
        <f>STDEV('5000 Sales Records'!L3649:L3678)</f>
        <v>1507900.4406200373</v>
      </c>
      <c r="E3627">
        <f>STDEV('5000 Sales Records'!M3649:M3678)</f>
        <v>1181870.8466588783</v>
      </c>
      <c r="F3627">
        <f>'5000 Sales Records'!N3649</f>
        <v>282595.28000000003</v>
      </c>
      <c r="G3627">
        <f>STD!A3627*Regression!$D$21+STD!B3627*Regression!$D$22+STD!C3627*Regression!$D$23+STD!D3627*Regression!$D$24+STD!E3627*Regression!$D$25</f>
        <v>-44941.779230410466</v>
      </c>
    </row>
    <row r="3628" spans="1:7" x14ac:dyDescent="0.35">
      <c r="A3628">
        <f>STDEV('5000 Sales Records'!I3650:I3679)</f>
        <v>3030.315519591295</v>
      </c>
      <c r="B3628">
        <f>STDEV('5000 Sales Records'!J3650:J3679)</f>
        <v>238.65843751360805</v>
      </c>
      <c r="C3628">
        <f>STDEV('5000 Sales Records'!K3650:K3679)</f>
        <v>196.38846446564128</v>
      </c>
      <c r="D3628">
        <f>STDEV('5000 Sales Records'!L3650:L3679)</f>
        <v>1627522.2711412041</v>
      </c>
      <c r="E3628">
        <f>STDEV('5000 Sales Records'!M3650:M3679)</f>
        <v>1270806.4719911255</v>
      </c>
      <c r="F3628">
        <f>'5000 Sales Records'!N3650</f>
        <v>4766.9799999999996</v>
      </c>
      <c r="G3628">
        <f>STD!A3628*Regression!$D$21+STD!B3628*Regression!$D$22+STD!C3628*Regression!$D$23+STD!D3628*Regression!$D$24+STD!E3628*Regression!$D$25</f>
        <v>-24512.197262116708</v>
      </c>
    </row>
    <row r="3629" spans="1:7" x14ac:dyDescent="0.35">
      <c r="A3629">
        <f>STDEV('5000 Sales Records'!I3651:I3680)</f>
        <v>3115.6545750507203</v>
      </c>
      <c r="B3629">
        <f>STDEV('5000 Sales Records'!J3651:J3680)</f>
        <v>233.94976589297829</v>
      </c>
      <c r="C3629">
        <f>STDEV('5000 Sales Records'!K3651:K3680)</f>
        <v>193.8511958940162</v>
      </c>
      <c r="D3629">
        <f>STDEV('5000 Sales Records'!L3651:L3680)</f>
        <v>1628034.4731153385</v>
      </c>
      <c r="E3629">
        <f>STDEV('5000 Sales Records'!M3651:M3680)</f>
        <v>1271175.1887573716</v>
      </c>
      <c r="F3629">
        <f>'5000 Sales Records'!N3651</f>
        <v>89596.800000000003</v>
      </c>
      <c r="G3629">
        <f>STD!A3629*Regression!$D$21+STD!B3629*Regression!$D$22+STD!C3629*Regression!$D$23+STD!D3629*Regression!$D$24+STD!E3629*Regression!$D$25</f>
        <v>-25046.006837139372</v>
      </c>
    </row>
    <row r="3630" spans="1:7" x14ac:dyDescent="0.35">
      <c r="A3630">
        <f>STDEV('5000 Sales Records'!I3652:I3681)</f>
        <v>3145.2190582116741</v>
      </c>
      <c r="B3630">
        <f>STDEV('5000 Sales Records'!J3652:J3681)</f>
        <v>239.84079539029284</v>
      </c>
      <c r="C3630">
        <f>STDEV('5000 Sales Records'!K3652:K3681)</f>
        <v>197.15939832339066</v>
      </c>
      <c r="D3630">
        <f>STDEV('5000 Sales Records'!L3652:L3681)</f>
        <v>1812728.4271589203</v>
      </c>
      <c r="E3630">
        <f>STDEV('5000 Sales Records'!M3652:M3681)</f>
        <v>1408747.5924455205</v>
      </c>
      <c r="F3630">
        <f>'5000 Sales Records'!N3652</f>
        <v>409418.06</v>
      </c>
      <c r="G3630">
        <f>STD!A3630*Regression!$D$21+STD!B3630*Regression!$D$22+STD!C3630*Regression!$D$23+STD!D3630*Regression!$D$24+STD!E3630*Regression!$D$25</f>
        <v>11386.760583907366</v>
      </c>
    </row>
    <row r="3631" spans="1:7" x14ac:dyDescent="0.35">
      <c r="A3631">
        <f>STDEV('5000 Sales Records'!I3653:I3682)</f>
        <v>3141.0540439312012</v>
      </c>
      <c r="B3631">
        <f>STDEV('5000 Sales Records'!J3653:J3682)</f>
        <v>241.60688645819479</v>
      </c>
      <c r="C3631">
        <f>STDEV('5000 Sales Records'!K3653:K3682)</f>
        <v>198.31931005064922</v>
      </c>
      <c r="D3631">
        <f>STDEV('5000 Sales Records'!L3653:L3682)</f>
        <v>1817913.4119080526</v>
      </c>
      <c r="E3631">
        <f>STDEV('5000 Sales Records'!M3653:M3682)</f>
        <v>1412024.7871523476</v>
      </c>
      <c r="F3631">
        <f>'5000 Sales Records'!N3653</f>
        <v>129327.84</v>
      </c>
      <c r="G3631">
        <f>STD!A3631*Regression!$D$21+STD!B3631*Regression!$D$22+STD!C3631*Regression!$D$23+STD!D3631*Regression!$D$24+STD!E3631*Regression!$D$25</f>
        <v>11816.332871176768</v>
      </c>
    </row>
    <row r="3632" spans="1:7" x14ac:dyDescent="0.35">
      <c r="A3632">
        <f>STDEV('5000 Sales Records'!I3654:I3683)</f>
        <v>3088.6666767765482</v>
      </c>
      <c r="B3632">
        <f>STDEV('5000 Sales Records'!J3654:J3683)</f>
        <v>245.30600010374096</v>
      </c>
      <c r="C3632">
        <f>STDEV('5000 Sales Records'!K3654:K3683)</f>
        <v>199.38675078505273</v>
      </c>
      <c r="D3632">
        <f>STDEV('5000 Sales Records'!L3654:L3683)</f>
        <v>1822989.4451227561</v>
      </c>
      <c r="E3632">
        <f>STDEV('5000 Sales Records'!M3654:M3683)</f>
        <v>1413197.9450007719</v>
      </c>
      <c r="F3632">
        <f>'5000 Sales Records'!N3654</f>
        <v>363277.2</v>
      </c>
      <c r="G3632">
        <f>STD!A3632*Regression!$D$21+STD!B3632*Regression!$D$22+STD!C3632*Regression!$D$23+STD!D3632*Regression!$D$24+STD!E3632*Regression!$D$25</f>
        <v>12166.256850365549</v>
      </c>
    </row>
    <row r="3633" spans="1:7" x14ac:dyDescent="0.35">
      <c r="A3633">
        <f>STDEV('5000 Sales Records'!I3655:I3684)</f>
        <v>3093.0552765313073</v>
      </c>
      <c r="B3633">
        <f>STDEV('5000 Sales Records'!J3655:J3684)</f>
        <v>245.35273027135685</v>
      </c>
      <c r="C3633">
        <f>STDEV('5000 Sales Records'!K3655:K3684)</f>
        <v>198.90329749669189</v>
      </c>
      <c r="D3633">
        <f>STDEV('5000 Sales Records'!L3655:L3684)</f>
        <v>1824897.1748927049</v>
      </c>
      <c r="E3633">
        <f>STDEV('5000 Sales Records'!M3655:M3684)</f>
        <v>1409200.1687718893</v>
      </c>
      <c r="F3633">
        <f>'5000 Sales Records'!N3655</f>
        <v>426452.76</v>
      </c>
      <c r="G3633">
        <f>STD!A3633*Regression!$D$21+STD!B3633*Regression!$D$22+STD!C3633*Regression!$D$23+STD!D3633*Regression!$D$24+STD!E3633*Regression!$D$25</f>
        <v>15994.221166830743</v>
      </c>
    </row>
    <row r="3634" spans="1:7" x14ac:dyDescent="0.35">
      <c r="A3634">
        <f>STDEV('5000 Sales Records'!I3656:I3685)</f>
        <v>3149.2016897554563</v>
      </c>
      <c r="B3634">
        <f>STDEV('5000 Sales Records'!J3656:J3685)</f>
        <v>247.27095367995224</v>
      </c>
      <c r="C3634">
        <f>STDEV('5000 Sales Records'!K3656:K3685)</f>
        <v>199.94496059792502</v>
      </c>
      <c r="D3634">
        <f>STDEV('5000 Sales Records'!L3656:L3685)</f>
        <v>1847851.3535014528</v>
      </c>
      <c r="E3634">
        <f>STDEV('5000 Sales Records'!M3656:M3685)</f>
        <v>1423730.1427505293</v>
      </c>
      <c r="F3634">
        <f>'5000 Sales Records'!N3656</f>
        <v>731795.24</v>
      </c>
      <c r="G3634">
        <f>STD!A3634*Regression!$D$21+STD!B3634*Regression!$D$22+STD!C3634*Regression!$D$23+STD!D3634*Regression!$D$24+STD!E3634*Regression!$D$25</f>
        <v>16985.067256047158</v>
      </c>
    </row>
    <row r="3635" spans="1:7" x14ac:dyDescent="0.35">
      <c r="A3635">
        <f>STDEV('5000 Sales Records'!I3657:I3686)</f>
        <v>3130.1837219775666</v>
      </c>
      <c r="B3635">
        <f>STDEV('5000 Sales Records'!J3657:J3686)</f>
        <v>255.51466570613817</v>
      </c>
      <c r="C3635">
        <f>STDEV('5000 Sales Records'!K3657:K3686)</f>
        <v>205.84200205972076</v>
      </c>
      <c r="D3635">
        <f>STDEV('5000 Sales Records'!L3657:L3686)</f>
        <v>1847394.0059196111</v>
      </c>
      <c r="E3635">
        <f>STDEV('5000 Sales Records'!M3657:M3686)</f>
        <v>1423919.1140691426</v>
      </c>
      <c r="F3635">
        <f>'5000 Sales Records'!N3657</f>
        <v>274846</v>
      </c>
      <c r="G3635">
        <f>STD!A3635*Regression!$D$21+STD!B3635*Regression!$D$22+STD!C3635*Regression!$D$23+STD!D3635*Regression!$D$24+STD!E3635*Regression!$D$25</f>
        <v>10991.463478692109</v>
      </c>
    </row>
    <row r="3636" spans="1:7" x14ac:dyDescent="0.35">
      <c r="A3636">
        <f>STDEV('5000 Sales Records'!I3658:I3687)</f>
        <v>3132.7437344518189</v>
      </c>
      <c r="B3636">
        <f>STDEV('5000 Sales Records'!J3658:J3687)</f>
        <v>255.51466570613817</v>
      </c>
      <c r="C3636">
        <f>STDEV('5000 Sales Records'!K3658:K3687)</f>
        <v>205.84200205972067</v>
      </c>
      <c r="D3636">
        <f>STDEV('5000 Sales Records'!L3658:L3687)</f>
        <v>1846360.9717625144</v>
      </c>
      <c r="E3636">
        <f>STDEV('5000 Sales Records'!M3658:M3687)</f>
        <v>1421350.7365689413</v>
      </c>
      <c r="F3636">
        <f>'5000 Sales Records'!N3658</f>
        <v>4166.25</v>
      </c>
      <c r="G3636">
        <f>STD!A3636*Regression!$D$21+STD!B3636*Regression!$D$22+STD!C3636*Regression!$D$23+STD!D3636*Regression!$D$24+STD!E3636*Regression!$D$25</f>
        <v>12279.462181049865</v>
      </c>
    </row>
    <row r="3637" spans="1:7" x14ac:dyDescent="0.35">
      <c r="A3637">
        <f>STDEV('5000 Sales Records'!I3659:I3688)</f>
        <v>3066.4626481360883</v>
      </c>
      <c r="B3637">
        <f>STDEV('5000 Sales Records'!J3659:J3688)</f>
        <v>256.28781444992126</v>
      </c>
      <c r="C3637">
        <f>STDEV('5000 Sales Records'!K3659:K3688)</f>
        <v>204.79315278379428</v>
      </c>
      <c r="D3637">
        <f>STDEV('5000 Sales Records'!L3659:L3688)</f>
        <v>1824001.5487677483</v>
      </c>
      <c r="E3637">
        <f>STDEV('5000 Sales Records'!M3659:M3688)</f>
        <v>1405736.4135770325</v>
      </c>
      <c r="F3637">
        <f>'5000 Sales Records'!N3659</f>
        <v>100638.24</v>
      </c>
      <c r="G3637">
        <f>STD!A3637*Regression!$D$21+STD!B3637*Regression!$D$22+STD!C3637*Regression!$D$23+STD!D3637*Regression!$D$24+STD!E3637*Regression!$D$25</f>
        <v>5691.998351667542</v>
      </c>
    </row>
    <row r="3638" spans="1:7" x14ac:dyDescent="0.35">
      <c r="A3638">
        <f>STDEV('5000 Sales Records'!I3660:I3689)</f>
        <v>3080.5199749542207</v>
      </c>
      <c r="B3638">
        <f>STDEV('5000 Sales Records'!J3660:J3689)</f>
        <v>257.27920034781147</v>
      </c>
      <c r="C3638">
        <f>STDEV('5000 Sales Records'!K3660:K3689)</f>
        <v>205.36704340132658</v>
      </c>
      <c r="D3638">
        <f>STDEV('5000 Sales Records'!L3660:L3689)</f>
        <v>1803612.6224054592</v>
      </c>
      <c r="E3638">
        <f>STDEV('5000 Sales Records'!M3660:M3689)</f>
        <v>1392428.2335529753</v>
      </c>
      <c r="F3638">
        <f>'5000 Sales Records'!N3660</f>
        <v>1005202.5</v>
      </c>
      <c r="G3638">
        <f>STD!A3638*Regression!$D$21+STD!B3638*Regression!$D$22+STD!C3638*Regression!$D$23+STD!D3638*Regression!$D$24+STD!E3638*Regression!$D$25</f>
        <v>-3716.5508160486352</v>
      </c>
    </row>
    <row r="3639" spans="1:7" x14ac:dyDescent="0.35">
      <c r="A3639">
        <f>STDEV('5000 Sales Records'!I3661:I3690)</f>
        <v>3073.2254838707563</v>
      </c>
      <c r="B3639">
        <f>STDEV('5000 Sales Records'!J3661:J3690)</f>
        <v>249.85633704742941</v>
      </c>
      <c r="C3639">
        <f>STDEV('5000 Sales Records'!K3661:K3690)</f>
        <v>198.22578404957551</v>
      </c>
      <c r="D3639">
        <f>STDEV('5000 Sales Records'!L3661:L3690)</f>
        <v>1695690.3993433143</v>
      </c>
      <c r="E3639">
        <f>STDEV('5000 Sales Records'!M3661:M3690)</f>
        <v>1289077.5667967771</v>
      </c>
      <c r="F3639">
        <f>'5000 Sales Records'!N3661</f>
        <v>422822.40000000002</v>
      </c>
      <c r="G3639">
        <f>STD!A3639*Regression!$D$21+STD!B3639*Regression!$D$22+STD!C3639*Regression!$D$23+STD!D3639*Regression!$D$24+STD!E3639*Regression!$D$25</f>
        <v>-7090.9423429335002</v>
      </c>
    </row>
    <row r="3640" spans="1:7" x14ac:dyDescent="0.35">
      <c r="A3640">
        <f>STDEV('5000 Sales Records'!I3662:I3691)</f>
        <v>3039.8407595922126</v>
      </c>
      <c r="B3640">
        <f>STDEV('5000 Sales Records'!J3662:J3691)</f>
        <v>252.25336719304636</v>
      </c>
      <c r="C3640">
        <f>STDEV('5000 Sales Records'!K3662:K3691)</f>
        <v>198.54468115095236</v>
      </c>
      <c r="D3640">
        <f>STDEV('5000 Sales Records'!L3662:L3691)</f>
        <v>1686818.7420610189</v>
      </c>
      <c r="E3640">
        <f>STDEV('5000 Sales Records'!M3662:M3691)</f>
        <v>1265769.723550719</v>
      </c>
      <c r="F3640">
        <f>'5000 Sales Records'!N3662</f>
        <v>20089.759999999998</v>
      </c>
      <c r="G3640">
        <f>STD!A3640*Regression!$D$21+STD!B3640*Regression!$D$22+STD!C3640*Regression!$D$23+STD!D3640*Regression!$D$24+STD!E3640*Regression!$D$25</f>
        <v>3608.346738061402</v>
      </c>
    </row>
    <row r="3641" spans="1:7" x14ac:dyDescent="0.35">
      <c r="A3641">
        <f>STDEV('5000 Sales Records'!I3663:I3692)</f>
        <v>3062.0279901796584</v>
      </c>
      <c r="B3641">
        <f>STDEV('5000 Sales Records'!J3663:J3692)</f>
        <v>247.89957361084103</v>
      </c>
      <c r="C3641">
        <f>STDEV('5000 Sales Records'!K3663:K3692)</f>
        <v>196.13754554762909</v>
      </c>
      <c r="D3641">
        <f>STDEV('5000 Sales Records'!L3663:L3692)</f>
        <v>1665312.165586659</v>
      </c>
      <c r="E3641">
        <f>STDEV('5000 Sales Records'!M3663:M3692)</f>
        <v>1252535.4334612384</v>
      </c>
      <c r="F3641">
        <f>'5000 Sales Records'!N3663</f>
        <v>1116523.01</v>
      </c>
      <c r="G3641">
        <f>STD!A3641*Regression!$D$21+STD!B3641*Regression!$D$22+STD!C3641*Regression!$D$23+STD!D3641*Regression!$D$24+STD!E3641*Regression!$D$25</f>
        <v>-604.79461437021382</v>
      </c>
    </row>
    <row r="3642" spans="1:7" x14ac:dyDescent="0.35">
      <c r="A3642">
        <f>STDEV('5000 Sales Records'!I3664:I3693)</f>
        <v>3147.4675790100746</v>
      </c>
      <c r="B3642">
        <f>STDEV('5000 Sales Records'!J3664:J3693)</f>
        <v>238.55953128109866</v>
      </c>
      <c r="C3642">
        <f>STDEV('5000 Sales Records'!K3664:K3693)</f>
        <v>189.10334716367595</v>
      </c>
      <c r="D3642">
        <f>STDEV('5000 Sales Records'!L3664:L3693)</f>
        <v>1571508.9508325553</v>
      </c>
      <c r="E3642">
        <f>STDEV('5000 Sales Records'!M3664:M3693)</f>
        <v>1175205.9973354016</v>
      </c>
      <c r="F3642">
        <f>'5000 Sales Records'!N3664</f>
        <v>1371.29</v>
      </c>
      <c r="G3642">
        <f>STD!A3642*Regression!$D$21+STD!B3642*Regression!$D$22+STD!C3642*Regression!$D$23+STD!D3642*Regression!$D$24+STD!E3642*Regression!$D$25</f>
        <v>-17311.532549441559</v>
      </c>
    </row>
    <row r="3643" spans="1:7" x14ac:dyDescent="0.35">
      <c r="A3643">
        <f>STDEV('5000 Sales Records'!I3665:I3694)</f>
        <v>3117.5546910558182</v>
      </c>
      <c r="B3643">
        <f>STDEV('5000 Sales Records'!J3665:J3694)</f>
        <v>232.85125157712702</v>
      </c>
      <c r="C3643">
        <f>STDEV('5000 Sales Records'!K3665:K3694)</f>
        <v>185.71297527197126</v>
      </c>
      <c r="D3643">
        <f>STDEV('5000 Sales Records'!L3665:L3694)</f>
        <v>1552117.968728726</v>
      </c>
      <c r="E3643">
        <f>STDEV('5000 Sales Records'!M3665:M3694)</f>
        <v>1161183.223926862</v>
      </c>
      <c r="F3643">
        <f>'5000 Sales Records'!N3665</f>
        <v>463483.1</v>
      </c>
      <c r="G3643">
        <f>STD!A3643*Regression!$D$21+STD!B3643*Regression!$D$22+STD!C3643*Regression!$D$23+STD!D3643*Regression!$D$24+STD!E3643*Regression!$D$25</f>
        <v>-13208.40357599128</v>
      </c>
    </row>
    <row r="3644" spans="1:7" x14ac:dyDescent="0.35">
      <c r="A3644">
        <f>STDEV('5000 Sales Records'!I3666:I3695)</f>
        <v>3169.9638933365586</v>
      </c>
      <c r="B3644">
        <f>STDEV('5000 Sales Records'!J3666:J3695)</f>
        <v>235.22472528206512</v>
      </c>
      <c r="C3644">
        <f>STDEV('5000 Sales Records'!K3666:K3695)</f>
        <v>188.14876406777125</v>
      </c>
      <c r="D3644">
        <f>STDEV('5000 Sales Records'!L3666:L3695)</f>
        <v>1555590.5392874635</v>
      </c>
      <c r="E3644">
        <f>STDEV('5000 Sales Records'!M3666:M3695)</f>
        <v>1168482.3840269141</v>
      </c>
      <c r="F3644">
        <f>'5000 Sales Records'!N3666</f>
        <v>15843.34</v>
      </c>
      <c r="G3644">
        <f>STD!A3644*Regression!$D$21+STD!B3644*Regression!$D$22+STD!C3644*Regression!$D$23+STD!D3644*Regression!$D$24+STD!E3644*Regression!$D$25</f>
        <v>-21120.852675908711</v>
      </c>
    </row>
    <row r="3645" spans="1:7" x14ac:dyDescent="0.35">
      <c r="A3645">
        <f>STDEV('5000 Sales Records'!I3667:I3696)</f>
        <v>3251.722068257895</v>
      </c>
      <c r="B3645">
        <f>STDEV('5000 Sales Records'!J3667:J3696)</f>
        <v>235.22472528206504</v>
      </c>
      <c r="C3645">
        <f>STDEV('5000 Sales Records'!K3667:K3696)</f>
        <v>188.14876406777125</v>
      </c>
      <c r="D3645">
        <f>STDEV('5000 Sales Records'!L3667:L3696)</f>
        <v>1557336.3116131863</v>
      </c>
      <c r="E3645">
        <f>STDEV('5000 Sales Records'!M3667:M3696)</f>
        <v>1169655.6366560643</v>
      </c>
      <c r="F3645">
        <f>'5000 Sales Records'!N3667</f>
        <v>723457.44</v>
      </c>
      <c r="G3645">
        <f>STD!A3645*Regression!$D$21+STD!B3645*Regression!$D$22+STD!C3645*Regression!$D$23+STD!D3645*Regression!$D$24+STD!E3645*Regression!$D$25</f>
        <v>-27406.706349821994</v>
      </c>
    </row>
    <row r="3646" spans="1:7" x14ac:dyDescent="0.35">
      <c r="A3646">
        <f>STDEV('5000 Sales Records'!I3668:I3697)</f>
        <v>3138.5140301170204</v>
      </c>
      <c r="B3646">
        <f>STDEV('5000 Sales Records'!J3668:J3697)</f>
        <v>232.8512515771269</v>
      </c>
      <c r="C3646">
        <f>STDEV('5000 Sales Records'!K3668:K3697)</f>
        <v>185.7129752719712</v>
      </c>
      <c r="D3646">
        <f>STDEV('5000 Sales Records'!L3668:L3697)</f>
        <v>1555289.906508053</v>
      </c>
      <c r="E3646">
        <f>STDEV('5000 Sales Records'!M3668:M3697)</f>
        <v>1162389.4096597808</v>
      </c>
      <c r="F3646">
        <f>'5000 Sales Records'!N3668</f>
        <v>11979.9</v>
      </c>
      <c r="G3646">
        <f>STD!A3646*Regression!$D$21+STD!B3646*Regression!$D$22+STD!C3646*Regression!$D$23+STD!D3646*Regression!$D$24+STD!E3646*Regression!$D$25</f>
        <v>-13030.720771815628</v>
      </c>
    </row>
    <row r="3647" spans="1:7" x14ac:dyDescent="0.35">
      <c r="A3647">
        <f>STDEV('5000 Sales Records'!I3669:I3698)</f>
        <v>3075.7814895184556</v>
      </c>
      <c r="B3647">
        <f>STDEV('5000 Sales Records'!J3669:J3698)</f>
        <v>232.85125157712687</v>
      </c>
      <c r="C3647">
        <f>STDEV('5000 Sales Records'!K3669:K3698)</f>
        <v>185.7129752719712</v>
      </c>
      <c r="D3647">
        <f>STDEV('5000 Sales Records'!L3669:L3698)</f>
        <v>1545505.4422543019</v>
      </c>
      <c r="E3647">
        <f>STDEV('5000 Sales Records'!M3669:M3698)</f>
        <v>1156335.4128031037</v>
      </c>
      <c r="F3647">
        <f>'5000 Sales Records'!N3669</f>
        <v>216779.73</v>
      </c>
      <c r="G3647">
        <f>STD!A3647*Regression!$D$21+STD!B3647*Regression!$D$22+STD!C3647*Regression!$D$23+STD!D3647*Regression!$D$24+STD!E3647*Regression!$D$25</f>
        <v>-11452.781063003233</v>
      </c>
    </row>
    <row r="3648" spans="1:7" x14ac:dyDescent="0.35">
      <c r="A3648">
        <f>STDEV('5000 Sales Records'!I3670:I3699)</f>
        <v>3068.5556872488278</v>
      </c>
      <c r="B3648">
        <f>STDEV('5000 Sales Records'!J3670:J3699)</f>
        <v>233.62279575068817</v>
      </c>
      <c r="C3648">
        <f>STDEV('5000 Sales Records'!K3670:K3699)</f>
        <v>185.20306275737616</v>
      </c>
      <c r="D3648">
        <f>STDEV('5000 Sales Records'!L3670:L3699)</f>
        <v>1534446.1265494362</v>
      </c>
      <c r="E3648">
        <f>STDEV('5000 Sales Records'!M3670:M3699)</f>
        <v>1148953.2035290366</v>
      </c>
      <c r="F3648">
        <f>'5000 Sales Records'!N3670</f>
        <v>1453.48</v>
      </c>
      <c r="G3648">
        <f>STD!A3648*Regression!$D$21+STD!B3648*Regression!$D$22+STD!C3648*Regression!$D$23+STD!D3648*Regression!$D$24+STD!E3648*Regression!$D$25</f>
        <v>-18327.083467578515</v>
      </c>
    </row>
    <row r="3649" spans="1:7" x14ac:dyDescent="0.35">
      <c r="A3649">
        <f>STDEV('5000 Sales Records'!I3671:I3700)</f>
        <v>2943.0195956245152</v>
      </c>
      <c r="B3649">
        <f>STDEV('5000 Sales Records'!J3671:J3700)</f>
        <v>238.9688857852592</v>
      </c>
      <c r="C3649">
        <f>STDEV('5000 Sales Records'!K3671:K3700)</f>
        <v>190.18033383498459</v>
      </c>
      <c r="D3649">
        <f>STDEV('5000 Sales Records'!L3671:L3700)</f>
        <v>1507249.2532912118</v>
      </c>
      <c r="E3649">
        <f>STDEV('5000 Sales Records'!M3671:M3700)</f>
        <v>1133261.432290002</v>
      </c>
      <c r="F3649">
        <f>'5000 Sales Records'!N3671</f>
        <v>959410.97</v>
      </c>
      <c r="G3649">
        <f>STD!A3649*Regression!$D$21+STD!B3649*Regression!$D$22+STD!C3649*Regression!$D$23+STD!D3649*Regression!$D$24+STD!E3649*Regression!$D$25</f>
        <v>-20181.006950516021</v>
      </c>
    </row>
    <row r="3650" spans="1:7" x14ac:dyDescent="0.35">
      <c r="A3650">
        <f>STDEV('5000 Sales Records'!I3672:I3701)</f>
        <v>2957.3473132242143</v>
      </c>
      <c r="B3650">
        <f>STDEV('5000 Sales Records'!J3672:J3701)</f>
        <v>231.62774325127418</v>
      </c>
      <c r="C3650">
        <f>STDEV('5000 Sales Records'!K3672:K3701)</f>
        <v>184.3195046788523</v>
      </c>
      <c r="D3650">
        <f>STDEV('5000 Sales Records'!L3672:L3701)</f>
        <v>1450919.3793921773</v>
      </c>
      <c r="E3650">
        <f>STDEV('5000 Sales Records'!M3672:M3701)</f>
        <v>1085942.4387330965</v>
      </c>
      <c r="F3650">
        <f>'5000 Sales Records'!N3672</f>
        <v>487956.25</v>
      </c>
      <c r="G3650">
        <f>STD!A3650*Regression!$D$21+STD!B3650*Regression!$D$22+STD!C3650*Regression!$D$23+STD!D3650*Regression!$D$24+STD!E3650*Regression!$D$25</f>
        <v>-25987.311062164139</v>
      </c>
    </row>
    <row r="3651" spans="1:7" x14ac:dyDescent="0.35">
      <c r="A3651">
        <f>STDEV('5000 Sales Records'!I3673:I3702)</f>
        <v>2951.1999071486202</v>
      </c>
      <c r="B3651">
        <f>STDEV('5000 Sales Records'!J3673:J3702)</f>
        <v>226.70229814531612</v>
      </c>
      <c r="C3651">
        <f>STDEV('5000 Sales Records'!K3673:K3702)</f>
        <v>177.35686459369353</v>
      </c>
      <c r="D3651">
        <f>STDEV('5000 Sales Records'!L3673:L3702)</f>
        <v>1459626.02685021</v>
      </c>
      <c r="E3651">
        <f>STDEV('5000 Sales Records'!M3673:M3702)</f>
        <v>1082852.19067663</v>
      </c>
      <c r="F3651">
        <f>'5000 Sales Records'!N3673</f>
        <v>490788.6</v>
      </c>
      <c r="G3651">
        <f>STD!A3651*Regression!$D$21+STD!B3651*Regression!$D$22+STD!C3651*Regression!$D$23+STD!D3651*Regression!$D$24+STD!E3651*Regression!$D$25</f>
        <v>-20099.234885997255</v>
      </c>
    </row>
    <row r="3652" spans="1:7" x14ac:dyDescent="0.35">
      <c r="A3652">
        <f>STDEV('5000 Sales Records'!I3674:I3703)</f>
        <v>2994.4852340997413</v>
      </c>
      <c r="B3652">
        <f>STDEV('5000 Sales Records'!J3674:J3703)</f>
        <v>227.84524405227631</v>
      </c>
      <c r="C3652">
        <f>STDEV('5000 Sales Records'!K3674:K3703)</f>
        <v>177.11981723823493</v>
      </c>
      <c r="D3652">
        <f>STDEV('5000 Sales Records'!L3674:L3703)</f>
        <v>1460086.7766658072</v>
      </c>
      <c r="E3652">
        <f>STDEV('5000 Sales Records'!M3674:M3703)</f>
        <v>1082790.190154453</v>
      </c>
      <c r="F3652">
        <f>'5000 Sales Records'!N3674</f>
        <v>517751.25</v>
      </c>
      <c r="G3652">
        <f>STD!A3652*Regression!$D$21+STD!B3652*Regression!$D$22+STD!C3652*Regression!$D$23+STD!D3652*Regression!$D$24+STD!E3652*Regression!$D$25</f>
        <v>-27354.913247451303</v>
      </c>
    </row>
    <row r="3653" spans="1:7" x14ac:dyDescent="0.35">
      <c r="A3653">
        <f>STDEV('5000 Sales Records'!I3675:I3704)</f>
        <v>3101.2104505532498</v>
      </c>
      <c r="B3653">
        <f>STDEV('5000 Sales Records'!J3675:J3704)</f>
        <v>219.78734051716725</v>
      </c>
      <c r="C3653">
        <f>STDEV('5000 Sales Records'!K3675:K3704)</f>
        <v>168.57562337958623</v>
      </c>
      <c r="D3653">
        <f>STDEV('5000 Sales Records'!L3675:L3704)</f>
        <v>1464032.411780623</v>
      </c>
      <c r="E3653">
        <f>STDEV('5000 Sales Records'!M3675:M3704)</f>
        <v>1074379.5580322838</v>
      </c>
      <c r="F3653">
        <f>'5000 Sales Records'!N3675</f>
        <v>247216.9</v>
      </c>
      <c r="G3653">
        <f>STD!A3653*Regression!$D$21+STD!B3653*Regression!$D$22+STD!C3653*Regression!$D$23+STD!D3653*Regression!$D$24+STD!E3653*Regression!$D$25</f>
        <v>-25759.354130317457</v>
      </c>
    </row>
    <row r="3654" spans="1:7" x14ac:dyDescent="0.35">
      <c r="A3654">
        <f>STDEV('5000 Sales Records'!I3676:I3705)</f>
        <v>2966.1555715627333</v>
      </c>
      <c r="B3654">
        <f>STDEV('5000 Sales Records'!J3676:J3705)</f>
        <v>217.98682712072525</v>
      </c>
      <c r="C3654">
        <f>STDEV('5000 Sales Records'!K3676:K3705)</f>
        <v>167.79271616436782</v>
      </c>
      <c r="D3654">
        <f>STDEV('5000 Sales Records'!L3676:L3705)</f>
        <v>1464327.7467828616</v>
      </c>
      <c r="E3654">
        <f>STDEV('5000 Sales Records'!M3676:M3705)</f>
        <v>1075656.2116953903</v>
      </c>
      <c r="F3654">
        <f>'5000 Sales Records'!N3676</f>
        <v>900646.6</v>
      </c>
      <c r="G3654">
        <f>STD!A3654*Regression!$D$21+STD!B3654*Regression!$D$22+STD!C3654*Regression!$D$23+STD!D3654*Regression!$D$24+STD!E3654*Regression!$D$25</f>
        <v>-12362.979614777141</v>
      </c>
    </row>
    <row r="3655" spans="1:7" x14ac:dyDescent="0.35">
      <c r="A3655">
        <f>STDEV('5000 Sales Records'!I3677:I3706)</f>
        <v>2969.5590562414727</v>
      </c>
      <c r="B3655">
        <f>STDEV('5000 Sales Records'!J3677:J3706)</f>
        <v>217.98682712072517</v>
      </c>
      <c r="C3655">
        <f>STDEV('5000 Sales Records'!K3677:K3706)</f>
        <v>167.79271616436782</v>
      </c>
      <c r="D3655">
        <f>STDEV('5000 Sales Records'!L3677:L3706)</f>
        <v>1457028.5225946927</v>
      </c>
      <c r="E3655">
        <f>STDEV('5000 Sales Records'!M3677:M3706)</f>
        <v>1072876.4604510458</v>
      </c>
      <c r="F3655">
        <f>'5000 Sales Records'!N3677</f>
        <v>1638898.62</v>
      </c>
      <c r="G3655">
        <f>STD!A3655*Regression!$D$21+STD!B3655*Regression!$D$22+STD!C3655*Regression!$D$23+STD!D3655*Regression!$D$24+STD!E3655*Regression!$D$25</f>
        <v>-17094.640296380036</v>
      </c>
    </row>
    <row r="3656" spans="1:7" x14ac:dyDescent="0.35">
      <c r="A3656">
        <f>STDEV('5000 Sales Records'!I3678:I3707)</f>
        <v>2861.4023280130709</v>
      </c>
      <c r="B3656">
        <f>STDEV('5000 Sales Records'!J3678:J3707)</f>
        <v>219.7243171002527</v>
      </c>
      <c r="C3656">
        <f>STDEV('5000 Sales Records'!K3678:K3707)</f>
        <v>169.42208439042241</v>
      </c>
      <c r="D3656">
        <f>STDEV('5000 Sales Records'!L3678:L3707)</f>
        <v>1377552.7521436624</v>
      </c>
      <c r="E3656">
        <f>STDEV('5000 Sales Records'!M3678:M3707)</f>
        <v>1040849.2218026181</v>
      </c>
      <c r="F3656">
        <f>'5000 Sales Records'!N3678</f>
        <v>355777.44</v>
      </c>
      <c r="G3656">
        <f>STD!A3656*Regression!$D$21+STD!B3656*Regression!$D$22+STD!C3656*Regression!$D$23+STD!D3656*Regression!$D$24+STD!E3656*Regression!$D$25</f>
        <v>-55020.857685567462</v>
      </c>
    </row>
    <row r="3657" spans="1:7" x14ac:dyDescent="0.35">
      <c r="A3657">
        <f>STDEV('5000 Sales Records'!I3679:I3708)</f>
        <v>2963.4126104881179</v>
      </c>
      <c r="B3657">
        <f>STDEV('5000 Sales Records'!J3679:J3708)</f>
        <v>220.42427946377964</v>
      </c>
      <c r="C3657">
        <f>STDEV('5000 Sales Records'!K3679:K3708)</f>
        <v>169.70412147475162</v>
      </c>
      <c r="D3657">
        <f>STDEV('5000 Sales Records'!L3679:L3708)</f>
        <v>1375442.5397076691</v>
      </c>
      <c r="E3657">
        <f>STDEV('5000 Sales Records'!M3679:M3708)</f>
        <v>1038554.6838825709</v>
      </c>
      <c r="F3657">
        <f>'5000 Sales Records'!N3679</f>
        <v>1224744.7</v>
      </c>
      <c r="G3657">
        <f>STD!A3657*Regression!$D$21+STD!B3657*Regression!$D$22+STD!C3657*Regression!$D$23+STD!D3657*Regression!$D$24+STD!E3657*Regression!$D$25</f>
        <v>-64642.338897382142</v>
      </c>
    </row>
    <row r="3658" spans="1:7" x14ac:dyDescent="0.35">
      <c r="A3658">
        <f>STDEV('5000 Sales Records'!I3680:I3709)</f>
        <v>2942.827972913286</v>
      </c>
      <c r="B3658">
        <f>STDEV('5000 Sales Records'!J3680:J3709)</f>
        <v>209.51847935946714</v>
      </c>
      <c r="C3658">
        <f>STDEV('5000 Sales Records'!K3680:K3709)</f>
        <v>159.19751077770064</v>
      </c>
      <c r="D3658">
        <f>STDEV('5000 Sales Records'!L3680:L3709)</f>
        <v>1229098.9050405368</v>
      </c>
      <c r="E3658">
        <f>STDEV('5000 Sales Records'!M3680:M3709)</f>
        <v>904535.59244642756</v>
      </c>
      <c r="F3658">
        <f>'5000 Sales Records'!N3680</f>
        <v>1388.86</v>
      </c>
      <c r="G3658">
        <f>STD!A3658*Regression!$D$21+STD!B3658*Regression!$D$22+STD!C3658*Regression!$D$23+STD!D3658*Regression!$D$24+STD!E3658*Regression!$D$25</f>
        <v>-74285.7873719075</v>
      </c>
    </row>
    <row r="3659" spans="1:7" x14ac:dyDescent="0.35">
      <c r="A3659">
        <f>STDEV('5000 Sales Records'!I3681:I3710)</f>
        <v>2846.0318380138524</v>
      </c>
      <c r="B3659">
        <f>STDEV('5000 Sales Records'!J3681:J3710)</f>
        <v>208.65598937171598</v>
      </c>
      <c r="C3659">
        <f>STDEV('5000 Sales Records'!K3681:K3710)</f>
        <v>158.52186496273748</v>
      </c>
      <c r="D3659">
        <f>STDEV('5000 Sales Records'!L3681:L3710)</f>
        <v>1214572.4728245151</v>
      </c>
      <c r="E3659">
        <f>STDEV('5000 Sales Records'!M3681:M3710)</f>
        <v>896315.01967115083</v>
      </c>
      <c r="F3659">
        <f>'5000 Sales Records'!N3681</f>
        <v>1561010.87</v>
      </c>
      <c r="G3659">
        <f>STD!A3659*Regression!$D$21+STD!B3659*Regression!$D$22+STD!C3659*Regression!$D$23+STD!D3659*Regression!$D$24+STD!E3659*Regression!$D$25</f>
        <v>-71837.963815303985</v>
      </c>
    </row>
    <row r="3660" spans="1:7" x14ac:dyDescent="0.35">
      <c r="A3660">
        <f>STDEV('5000 Sales Records'!I3682:I3711)</f>
        <v>2838.5205220366097</v>
      </c>
      <c r="B3660">
        <f>STDEV('5000 Sales Records'!J3682:J3711)</f>
        <v>208.65598937171598</v>
      </c>
      <c r="C3660">
        <f>STDEV('5000 Sales Records'!K3682:K3711)</f>
        <v>158.52186496273751</v>
      </c>
      <c r="D3660">
        <f>STDEV('5000 Sales Records'!L3682:L3711)</f>
        <v>1201307.0456394232</v>
      </c>
      <c r="E3660">
        <f>STDEV('5000 Sales Records'!M3682:M3711)</f>
        <v>885837.37228183448</v>
      </c>
      <c r="F3660">
        <f>'5000 Sales Records'!N3682</f>
        <v>281985.96000000002</v>
      </c>
      <c r="G3660">
        <f>STD!A3660*Regression!$D$21+STD!B3660*Regression!$D$22+STD!C3660*Regression!$D$23+STD!D3660*Regression!$D$24+STD!E3660*Regression!$D$25</f>
        <v>-73971.305756422924</v>
      </c>
    </row>
    <row r="3661" spans="1:7" x14ac:dyDescent="0.35">
      <c r="A3661">
        <f>STDEV('5000 Sales Records'!I3683:I3712)</f>
        <v>2852.8626196220489</v>
      </c>
      <c r="B3661">
        <f>STDEV('5000 Sales Records'!J3683:J3712)</f>
        <v>207.70667739392243</v>
      </c>
      <c r="C3661">
        <f>STDEV('5000 Sales Records'!K3683:K3712)</f>
        <v>157.92257135814319</v>
      </c>
      <c r="D3661">
        <f>STDEV('5000 Sales Records'!L3683:L3712)</f>
        <v>1200690.4445692825</v>
      </c>
      <c r="E3661">
        <f>STDEV('5000 Sales Records'!M3683:M3712)</f>
        <v>885589.887510236</v>
      </c>
      <c r="F3661">
        <f>'5000 Sales Records'!N3683</f>
        <v>8861.57</v>
      </c>
      <c r="G3661">
        <f>STD!A3661*Regression!$D$21+STD!B3661*Regression!$D$22+STD!C3661*Regression!$D$23+STD!D3661*Regression!$D$24+STD!E3661*Regression!$D$25</f>
        <v>-74495.248172996566</v>
      </c>
    </row>
    <row r="3662" spans="1:7" x14ac:dyDescent="0.35">
      <c r="A3662">
        <f>STDEV('5000 Sales Records'!I3684:I3713)</f>
        <v>2864.5793785636233</v>
      </c>
      <c r="B3662">
        <f>STDEV('5000 Sales Records'!J3684:J3713)</f>
        <v>202.51684425728894</v>
      </c>
      <c r="C3662">
        <f>STDEV('5000 Sales Records'!K3684:K3713)</f>
        <v>155.16401190649705</v>
      </c>
      <c r="D3662">
        <f>STDEV('5000 Sales Records'!L3684:L3713)</f>
        <v>1180199.8264412531</v>
      </c>
      <c r="E3662">
        <f>STDEV('5000 Sales Records'!M3684:M3713)</f>
        <v>873636.46513076453</v>
      </c>
      <c r="F3662">
        <f>'5000 Sales Records'!N3684</f>
        <v>328225.95</v>
      </c>
      <c r="G3662">
        <f>STD!A3662*Regression!$D$21+STD!B3662*Regression!$D$22+STD!C3662*Regression!$D$23+STD!D3662*Regression!$D$24+STD!E3662*Regression!$D$25</f>
        <v>-76640.049775501131</v>
      </c>
    </row>
    <row r="3663" spans="1:7" x14ac:dyDescent="0.35">
      <c r="A3663">
        <f>STDEV('5000 Sales Records'!I3685:I3714)</f>
        <v>2860.4968158229672</v>
      </c>
      <c r="B3663">
        <f>STDEV('5000 Sales Records'!J3685:J3714)</f>
        <v>205.08032875173458</v>
      </c>
      <c r="C3663">
        <f>STDEV('5000 Sales Records'!K3685:K3714)</f>
        <v>156.36293982123846</v>
      </c>
      <c r="D3663">
        <f>STDEV('5000 Sales Records'!L3685:L3714)</f>
        <v>1189030.0379082067</v>
      </c>
      <c r="E3663">
        <f>STDEV('5000 Sales Records'!M3685:M3714)</f>
        <v>877557.71515763958</v>
      </c>
      <c r="F3663">
        <f>'5000 Sales Records'!N3685</f>
        <v>20774.740000000002</v>
      </c>
      <c r="G3663">
        <f>STD!A3663*Regression!$D$21+STD!B3663*Regression!$D$22+STD!C3663*Regression!$D$23+STD!D3663*Regression!$D$24+STD!E3663*Regression!$D$25</f>
        <v>-75541.233728037565</v>
      </c>
    </row>
    <row r="3664" spans="1:7" x14ac:dyDescent="0.35">
      <c r="A3664">
        <f>STDEV('5000 Sales Records'!I3686:I3715)</f>
        <v>2775.6377202406998</v>
      </c>
      <c r="B3664">
        <f>STDEV('5000 Sales Records'!J3686:J3715)</f>
        <v>205.08032875173458</v>
      </c>
      <c r="C3664">
        <f>STDEV('5000 Sales Records'!K3686:K3715)</f>
        <v>156.36293982123846</v>
      </c>
      <c r="D3664">
        <f>STDEV('5000 Sales Records'!L3686:L3715)</f>
        <v>1175511.4956104725</v>
      </c>
      <c r="E3664">
        <f>STDEV('5000 Sales Records'!M3686:M3715)</f>
        <v>869403.05293384031</v>
      </c>
      <c r="F3664">
        <f>'5000 Sales Records'!N3686</f>
        <v>449128.3</v>
      </c>
      <c r="G3664">
        <f>STD!A3664*Regression!$D$21+STD!B3664*Regression!$D$22+STD!C3664*Regression!$D$23+STD!D3664*Regression!$D$24+STD!E3664*Regression!$D$25</f>
        <v>-73718.708276446443</v>
      </c>
    </row>
    <row r="3665" spans="1:7" x14ac:dyDescent="0.35">
      <c r="A3665">
        <f>STDEV('5000 Sales Records'!I3687:I3716)</f>
        <v>2821.5014263421122</v>
      </c>
      <c r="B3665">
        <f>STDEV('5000 Sales Records'!J3687:J3716)</f>
        <v>192.89833131328086</v>
      </c>
      <c r="C3665">
        <f>STDEV('5000 Sales Records'!K3687:K3716)</f>
        <v>148.23473614352415</v>
      </c>
      <c r="D3665">
        <f>STDEV('5000 Sales Records'!L3687:L3716)</f>
        <v>1258441.7915809164</v>
      </c>
      <c r="E3665">
        <f>STDEV('5000 Sales Records'!M3687:M3716)</f>
        <v>972288.52535345359</v>
      </c>
      <c r="F3665">
        <f>'5000 Sales Records'!N3687</f>
        <v>231030.8</v>
      </c>
      <c r="G3665">
        <f>STD!A3665*Regression!$D$21+STD!B3665*Regression!$D$22+STD!C3665*Regression!$D$23+STD!D3665*Regression!$D$24+STD!E3665*Regression!$D$25</f>
        <v>-84891.493776969262</v>
      </c>
    </row>
    <row r="3666" spans="1:7" x14ac:dyDescent="0.35">
      <c r="A3666">
        <f>STDEV('5000 Sales Records'!I3688:I3717)</f>
        <v>2938.3849579181315</v>
      </c>
      <c r="B3666">
        <f>STDEV('5000 Sales Records'!J3688:J3717)</f>
        <v>195.32871056159459</v>
      </c>
      <c r="C3666">
        <f>STDEV('5000 Sales Records'!K3688:K3717)</f>
        <v>146.4870897253642</v>
      </c>
      <c r="D3666">
        <f>STDEV('5000 Sales Records'!L3688:L3717)</f>
        <v>1278658.6460523063</v>
      </c>
      <c r="E3666">
        <f>STDEV('5000 Sales Records'!M3688:M3717)</f>
        <v>978712.97156362841</v>
      </c>
      <c r="F3666">
        <f>'5000 Sales Records'!N3688</f>
        <v>255389.93</v>
      </c>
      <c r="G3666">
        <f>STD!A3666*Regression!$D$21+STD!B3666*Regression!$D$22+STD!C3666*Regression!$D$23+STD!D3666*Regression!$D$24+STD!E3666*Regression!$D$25</f>
        <v>-93675.906716116588</v>
      </c>
    </row>
    <row r="3667" spans="1:7" x14ac:dyDescent="0.35">
      <c r="A3667">
        <f>STDEV('5000 Sales Records'!I3689:I3718)</f>
        <v>2856.9525901384595</v>
      </c>
      <c r="B3667">
        <f>STDEV('5000 Sales Records'!J3689:J3718)</f>
        <v>182.03968270461095</v>
      </c>
      <c r="C3667">
        <f>STDEV('5000 Sales Records'!K3689:K3718)</f>
        <v>133.03323474653405</v>
      </c>
      <c r="D3667">
        <f>STDEV('5000 Sales Records'!L3689:L3718)</f>
        <v>1287217.1703850317</v>
      </c>
      <c r="E3667">
        <f>STDEV('5000 Sales Records'!M3689:M3718)</f>
        <v>981882.92263874214</v>
      </c>
      <c r="F3667">
        <f>'5000 Sales Records'!N3689</f>
        <v>566339.23</v>
      </c>
      <c r="G3667">
        <f>STD!A3667*Regression!$D$21+STD!B3667*Regression!$D$22+STD!C3667*Regression!$D$23+STD!D3667*Regression!$D$24+STD!E3667*Regression!$D$25</f>
        <v>-82239.038880231557</v>
      </c>
    </row>
    <row r="3668" spans="1:7" x14ac:dyDescent="0.35">
      <c r="A3668">
        <f>STDEV('5000 Sales Records'!I3690:I3719)</f>
        <v>2870.1200831940855</v>
      </c>
      <c r="B3668">
        <f>STDEV('5000 Sales Records'!J3690:J3719)</f>
        <v>184.6793934325666</v>
      </c>
      <c r="C3668">
        <f>STDEV('5000 Sales Records'!K3690:K3719)</f>
        <v>134.38527357743763</v>
      </c>
      <c r="D3668">
        <f>STDEV('5000 Sales Records'!L3690:L3719)</f>
        <v>1307047.1146987181</v>
      </c>
      <c r="E3668">
        <f>STDEV('5000 Sales Records'!M3690:M3719)</f>
        <v>993215.97299062263</v>
      </c>
      <c r="F3668">
        <f>'5000 Sales Records'!N3690</f>
        <v>202648.04</v>
      </c>
      <c r="G3668">
        <f>STD!A3668*Regression!$D$21+STD!B3668*Regression!$D$22+STD!C3668*Regression!$D$23+STD!D3668*Regression!$D$24+STD!E3668*Regression!$D$25</f>
        <v>-78811.067871091655</v>
      </c>
    </row>
    <row r="3669" spans="1:7" x14ac:dyDescent="0.35">
      <c r="A3669">
        <f>STDEV('5000 Sales Records'!I3691:I3720)</f>
        <v>2905.6956948834759</v>
      </c>
      <c r="B3669">
        <f>STDEV('5000 Sales Records'!J3691:J3720)</f>
        <v>201.23030224413131</v>
      </c>
      <c r="C3669">
        <f>STDEV('5000 Sales Records'!K3691:K3720)</f>
        <v>149.09672063123489</v>
      </c>
      <c r="D3669">
        <f>STDEV('5000 Sales Records'!L3691:L3720)</f>
        <v>1302713.2306654295</v>
      </c>
      <c r="E3669">
        <f>STDEV('5000 Sales Records'!M3691:M3720)</f>
        <v>989735.1807831726</v>
      </c>
      <c r="F3669">
        <f>'5000 Sales Records'!N3691</f>
        <v>94952.34</v>
      </c>
      <c r="G3669">
        <f>STD!A3669*Regression!$D$21+STD!B3669*Regression!$D$22+STD!C3669*Regression!$D$23+STD!D3669*Regression!$D$24+STD!E3669*Regression!$D$25</f>
        <v>-87942.896566354437</v>
      </c>
    </row>
    <row r="3670" spans="1:7" x14ac:dyDescent="0.35">
      <c r="A3670">
        <f>STDEV('5000 Sales Records'!I3692:I3721)</f>
        <v>2903.8811127939412</v>
      </c>
      <c r="B3670">
        <f>STDEV('5000 Sales Records'!J3692:J3721)</f>
        <v>198.87321053155065</v>
      </c>
      <c r="C3670">
        <f>STDEV('5000 Sales Records'!K3692:K3721)</f>
        <v>147.80486515447771</v>
      </c>
      <c r="D3670">
        <f>STDEV('5000 Sales Records'!L3692:L3721)</f>
        <v>1291273.5301377177</v>
      </c>
      <c r="E3670">
        <f>STDEV('5000 Sales Records'!M3692:M3721)</f>
        <v>983639.54134531226</v>
      </c>
      <c r="F3670">
        <f>'5000 Sales Records'!N3692</f>
        <v>558258.59</v>
      </c>
      <c r="G3670">
        <f>STD!A3670*Regression!$D$21+STD!B3670*Regression!$D$22+STD!C3670*Regression!$D$23+STD!D3670*Regression!$D$24+STD!E3670*Regression!$D$25</f>
        <v>-89878.973471642588</v>
      </c>
    </row>
    <row r="3671" spans="1:7" x14ac:dyDescent="0.35">
      <c r="A3671">
        <f>STDEV('5000 Sales Records'!I3693:I3722)</f>
        <v>2961.9988521267187</v>
      </c>
      <c r="B3671">
        <f>STDEV('5000 Sales Records'!J3693:J3722)</f>
        <v>201.58424445280744</v>
      </c>
      <c r="C3671">
        <f>STDEV('5000 Sales Records'!K3693:K3722)</f>
        <v>149.1992488922113</v>
      </c>
      <c r="D3671">
        <f>STDEV('5000 Sales Records'!L3693:L3722)</f>
        <v>1299715.3450916929</v>
      </c>
      <c r="E3671">
        <f>STDEV('5000 Sales Records'!M3693:M3722)</f>
        <v>988461.90620092698</v>
      </c>
      <c r="F3671">
        <f>'5000 Sales Records'!N3693</f>
        <v>811130.04</v>
      </c>
      <c r="G3671">
        <f>STD!A3671*Regression!$D$21+STD!B3671*Regression!$D$22+STD!C3671*Regression!$D$23+STD!D3671*Regression!$D$24+STD!E3671*Regression!$D$25</f>
        <v>-95110.613700461574</v>
      </c>
    </row>
    <row r="3672" spans="1:7" x14ac:dyDescent="0.35">
      <c r="A3672">
        <f>STDEV('5000 Sales Records'!I3694:I3723)</f>
        <v>2890.1996647807659</v>
      </c>
      <c r="B3672">
        <f>STDEV('5000 Sales Records'!J3694:J3723)</f>
        <v>202.18862096891206</v>
      </c>
      <c r="C3672">
        <f>STDEV('5000 Sales Records'!K3694:K3723)</f>
        <v>149.44594481025538</v>
      </c>
      <c r="D3672">
        <f>STDEV('5000 Sales Records'!L3694:L3723)</f>
        <v>1294607.7161275088</v>
      </c>
      <c r="E3672">
        <f>STDEV('5000 Sales Records'!M3694:M3723)</f>
        <v>987710.2346652</v>
      </c>
      <c r="F3672">
        <f>'5000 Sales Records'!N3694</f>
        <v>828230.4</v>
      </c>
      <c r="G3672">
        <f>STD!A3672*Regression!$D$21+STD!B3672*Regression!$D$22+STD!C3672*Regression!$D$23+STD!D3672*Regression!$D$24+STD!E3672*Regression!$D$25</f>
        <v>-94444.444402210764</v>
      </c>
    </row>
    <row r="3673" spans="1:7" x14ac:dyDescent="0.35">
      <c r="A3673">
        <f>STDEV('5000 Sales Records'!I3695:I3724)</f>
        <v>2809.8019820195368</v>
      </c>
      <c r="B3673">
        <f>STDEV('5000 Sales Records'!J3695:J3724)</f>
        <v>204.35163899851486</v>
      </c>
      <c r="C3673">
        <f>STDEV('5000 Sales Records'!K3695:K3724)</f>
        <v>150.66196897149533</v>
      </c>
      <c r="D3673">
        <f>STDEV('5000 Sales Records'!L3695:L3724)</f>
        <v>1288833.3861579462</v>
      </c>
      <c r="E3673">
        <f>STDEV('5000 Sales Records'!M3695:M3724)</f>
        <v>986259.47428425844</v>
      </c>
      <c r="F3673">
        <f>'5000 Sales Records'!N3695</f>
        <v>604998.72</v>
      </c>
      <c r="G3673">
        <f>STD!A3673*Regression!$D$21+STD!B3673*Regression!$D$22+STD!C3673*Regression!$D$23+STD!D3673*Regression!$D$24+STD!E3673*Regression!$D$25</f>
        <v>-94780.911682912498</v>
      </c>
    </row>
    <row r="3674" spans="1:7" x14ac:dyDescent="0.35">
      <c r="A3674">
        <f>STDEV('5000 Sales Records'!I3696:I3725)</f>
        <v>2795.5165327819959</v>
      </c>
      <c r="B3674">
        <f>STDEV('5000 Sales Records'!J3696:J3725)</f>
        <v>216.09700116771219</v>
      </c>
      <c r="C3674">
        <f>STDEV('5000 Sales Records'!K3696:K3725)</f>
        <v>162.96792784711235</v>
      </c>
      <c r="D3674">
        <f>STDEV('5000 Sales Records'!L3696:L3725)</f>
        <v>1287863.0549899526</v>
      </c>
      <c r="E3674">
        <f>STDEV('5000 Sales Records'!M3696:M3725)</f>
        <v>981991.74289890553</v>
      </c>
      <c r="F3674">
        <f>'5000 Sales Records'!N3696</f>
        <v>2222.02</v>
      </c>
      <c r="G3674">
        <f>STD!A3674*Regression!$D$21+STD!B3674*Regression!$D$22+STD!C3674*Regression!$D$23+STD!D3674*Regression!$D$24+STD!E3674*Regression!$D$25</f>
        <v>-88495.699101050384</v>
      </c>
    </row>
    <row r="3675" spans="1:7" x14ac:dyDescent="0.35">
      <c r="A3675">
        <f>STDEV('5000 Sales Records'!I3697:I3726)</f>
        <v>2703.8118422258822</v>
      </c>
      <c r="B3675">
        <f>STDEV('5000 Sales Records'!J3697:J3726)</f>
        <v>211.25143713691949</v>
      </c>
      <c r="C3675">
        <f>STDEV('5000 Sales Records'!K3697:K3726)</f>
        <v>160.28894086947324</v>
      </c>
      <c r="D3675">
        <f>STDEV('5000 Sales Records'!L3697:L3726)</f>
        <v>1269469.3454899981</v>
      </c>
      <c r="E3675">
        <f>STDEV('5000 Sales Records'!M3697:M3726)</f>
        <v>971619.97847290046</v>
      </c>
      <c r="F3675">
        <f>'5000 Sales Records'!N3697</f>
        <v>641974.42000000004</v>
      </c>
      <c r="G3675">
        <f>STD!A3675*Regression!$D$21+STD!B3675*Regression!$D$22+STD!C3675*Regression!$D$23+STD!D3675*Regression!$D$24+STD!E3675*Regression!$D$25</f>
        <v>-82257.063509830623</v>
      </c>
    </row>
    <row r="3676" spans="1:7" x14ac:dyDescent="0.35">
      <c r="A3676">
        <f>STDEV('5000 Sales Records'!I3698:I3727)</f>
        <v>2789.0408486023312</v>
      </c>
      <c r="B3676">
        <f>STDEV('5000 Sales Records'!J3698:J3727)</f>
        <v>213.8500394677188</v>
      </c>
      <c r="C3676">
        <f>STDEV('5000 Sales Records'!K3698:K3727)</f>
        <v>161.78619822391261</v>
      </c>
      <c r="D3676">
        <f>STDEV('5000 Sales Records'!L3698:L3727)</f>
        <v>1283453.8353089723</v>
      </c>
      <c r="E3676">
        <f>STDEV('5000 Sales Records'!M3698:M3727)</f>
        <v>981162.49474182411</v>
      </c>
      <c r="F3676">
        <f>'5000 Sales Records'!N3698</f>
        <v>119016</v>
      </c>
      <c r="G3676">
        <f>STD!A3676*Regression!$D$21+STD!B3676*Regression!$D$22+STD!C3676*Regression!$D$23+STD!D3676*Regression!$D$24+STD!E3676*Regression!$D$25</f>
        <v>-88294.479751267936</v>
      </c>
    </row>
    <row r="3677" spans="1:7" x14ac:dyDescent="0.35">
      <c r="A3677">
        <f>STDEV('5000 Sales Records'!I3699:I3728)</f>
        <v>2770.596367189753</v>
      </c>
      <c r="B3677">
        <f>STDEV('5000 Sales Records'!J3699:J3728)</f>
        <v>212.7756109546545</v>
      </c>
      <c r="C3677">
        <f>STDEV('5000 Sales Records'!K3699:K3728)</f>
        <v>161.09231993259138</v>
      </c>
      <c r="D3677">
        <f>STDEV('5000 Sales Records'!L3699:L3728)</f>
        <v>1279420.6212089758</v>
      </c>
      <c r="E3677">
        <f>STDEV('5000 Sales Records'!M3699:M3728)</f>
        <v>978526.03748639626</v>
      </c>
      <c r="F3677">
        <f>'5000 Sales Records'!N3699</f>
        <v>469275.13</v>
      </c>
      <c r="G3677">
        <f>STD!A3677*Regression!$D$21+STD!B3677*Regression!$D$22+STD!C3677*Regression!$D$23+STD!D3677*Regression!$D$24+STD!E3677*Regression!$D$25</f>
        <v>-86995.89117890026</v>
      </c>
    </row>
    <row r="3678" spans="1:7" x14ac:dyDescent="0.35">
      <c r="A3678">
        <f>STDEV('5000 Sales Records'!I3700:I3729)</f>
        <v>2877.882369014595</v>
      </c>
      <c r="B3678">
        <f>STDEV('5000 Sales Records'!J3700:J3729)</f>
        <v>210.89532636019879</v>
      </c>
      <c r="C3678">
        <f>STDEV('5000 Sales Records'!K3700:K3729)</f>
        <v>160.81026186589997</v>
      </c>
      <c r="D3678">
        <f>STDEV('5000 Sales Records'!L3700:L3729)</f>
        <v>1280295.7933533064</v>
      </c>
      <c r="E3678">
        <f>STDEV('5000 Sales Records'!M3700:M3729)</f>
        <v>978598.66937766713</v>
      </c>
      <c r="F3678">
        <f>'5000 Sales Records'!N3700</f>
        <v>512271.43</v>
      </c>
      <c r="G3678">
        <f>STD!A3678*Regression!$D$21+STD!B3678*Regression!$D$22+STD!C3678*Regression!$D$23+STD!D3678*Regression!$D$24+STD!E3678*Regression!$D$25</f>
        <v>-90408.428283889894</v>
      </c>
    </row>
    <row r="3679" spans="1:7" x14ac:dyDescent="0.35">
      <c r="A3679">
        <f>STDEV('5000 Sales Records'!I3701:I3730)</f>
        <v>2860.7971029710961</v>
      </c>
      <c r="B3679">
        <f>STDEV('5000 Sales Records'!J3701:J3730)</f>
        <v>198.48689332362576</v>
      </c>
      <c r="C3679">
        <f>STDEV('5000 Sales Records'!K3701:K3730)</f>
        <v>149.80136914533227</v>
      </c>
      <c r="D3679">
        <f>STDEV('5000 Sales Records'!L3701:L3730)</f>
        <v>1280584.3169301292</v>
      </c>
      <c r="E3679">
        <f>STDEV('5000 Sales Records'!M3701:M3730)</f>
        <v>975261.43207068031</v>
      </c>
      <c r="F3679">
        <f>'5000 Sales Records'!N3701</f>
        <v>436038.91</v>
      </c>
      <c r="G3679">
        <f>STD!A3679*Regression!$D$21+STD!B3679*Regression!$D$22+STD!C3679*Regression!$D$23+STD!D3679*Regression!$D$24+STD!E3679*Regression!$D$25</f>
        <v>-81383.606937408564</v>
      </c>
    </row>
    <row r="3680" spans="1:7" x14ac:dyDescent="0.35">
      <c r="A3680">
        <f>STDEV('5000 Sales Records'!I3702:I3731)</f>
        <v>2848.3739037216128</v>
      </c>
      <c r="B3680">
        <f>STDEV('5000 Sales Records'!J3702:J3731)</f>
        <v>212.29874448603061</v>
      </c>
      <c r="C3680">
        <f>STDEV('5000 Sales Records'!K3702:K3731)</f>
        <v>163.8053729698544</v>
      </c>
      <c r="D3680">
        <f>STDEV('5000 Sales Records'!L3702:L3731)</f>
        <v>1393273.2790810945</v>
      </c>
      <c r="E3680">
        <f>STDEV('5000 Sales Records'!M3702:M3731)</f>
        <v>1081301.6699515441</v>
      </c>
      <c r="F3680">
        <f>'5000 Sales Records'!N3702</f>
        <v>67447.62</v>
      </c>
      <c r="G3680">
        <f>STD!A3680*Regression!$D$21+STD!B3680*Regression!$D$22+STD!C3680*Regression!$D$23+STD!D3680*Regression!$D$24+STD!E3680*Regression!$D$25</f>
        <v>-72790.521969500114</v>
      </c>
    </row>
    <row r="3681" spans="1:7" x14ac:dyDescent="0.35">
      <c r="A3681">
        <f>STDEV('5000 Sales Records'!I3703:I3732)</f>
        <v>2923.682361633038</v>
      </c>
      <c r="B3681">
        <f>STDEV('5000 Sales Records'!J3703:J3732)</f>
        <v>210.60373185530062</v>
      </c>
      <c r="C3681">
        <f>STDEV('5000 Sales Records'!K3703:K3732)</f>
        <v>163.6904811495327</v>
      </c>
      <c r="D3681">
        <f>STDEV('5000 Sales Records'!L3703:L3732)</f>
        <v>1395172.0770913737</v>
      </c>
      <c r="E3681">
        <f>STDEV('5000 Sales Records'!M3703:M3732)</f>
        <v>1083560.9049884356</v>
      </c>
      <c r="F3681">
        <f>'5000 Sales Records'!N3703</f>
        <v>432066.95</v>
      </c>
      <c r="G3681">
        <f>STD!A3681*Regression!$D$21+STD!B3681*Regression!$D$22+STD!C3681*Regression!$D$23+STD!D3681*Regression!$D$24+STD!E3681*Regression!$D$25</f>
        <v>-74712.925309834885</v>
      </c>
    </row>
    <row r="3682" spans="1:7" x14ac:dyDescent="0.35">
      <c r="A3682">
        <f>STDEV('5000 Sales Records'!I3704:I3733)</f>
        <v>2933.2595842348742</v>
      </c>
      <c r="B3682">
        <f>STDEV('5000 Sales Records'!J3704:J3733)</f>
        <v>220.63643010123278</v>
      </c>
      <c r="C3682">
        <f>STDEV('5000 Sales Records'!K3704:K3733)</f>
        <v>175.45824267152372</v>
      </c>
      <c r="D3682">
        <f>STDEV('5000 Sales Records'!L3704:L3733)</f>
        <v>1395368.0155942328</v>
      </c>
      <c r="E3682">
        <f>STDEV('5000 Sales Records'!M3704:M3733)</f>
        <v>1084161.0429291322</v>
      </c>
      <c r="F3682">
        <f>'5000 Sales Records'!N3704</f>
        <v>48690.720000000001</v>
      </c>
      <c r="G3682">
        <f>STD!A3682*Regression!$D$21+STD!B3682*Regression!$D$22+STD!C3682*Regression!$D$23+STD!D3682*Regression!$D$24+STD!E3682*Regression!$D$25</f>
        <v>-70538.346193077625</v>
      </c>
    </row>
    <row r="3683" spans="1:7" x14ac:dyDescent="0.35">
      <c r="A3683">
        <f>STDEV('5000 Sales Records'!I3705:I3734)</f>
        <v>2833.1585844014835</v>
      </c>
      <c r="B3683">
        <f>STDEV('5000 Sales Records'!J3705:J3734)</f>
        <v>220.91669996270963</v>
      </c>
      <c r="C3683">
        <f>STDEV('5000 Sales Records'!K3705:K3734)</f>
        <v>176.58358047782306</v>
      </c>
      <c r="D3683">
        <f>STDEV('5000 Sales Records'!L3705:L3734)</f>
        <v>1382273.5534300986</v>
      </c>
      <c r="E3683">
        <f>STDEV('5000 Sales Records'!M3705:M3734)</f>
        <v>1080100.0848752358</v>
      </c>
      <c r="F3683">
        <f>'5000 Sales Records'!N3705</f>
        <v>321773.61</v>
      </c>
      <c r="G3683">
        <f>STD!A3683*Regression!$D$21+STD!B3683*Regression!$D$22+STD!C3683*Regression!$D$23+STD!D3683*Regression!$D$24+STD!E3683*Regression!$D$25</f>
        <v>-68483.910461536376</v>
      </c>
    </row>
    <row r="3684" spans="1:7" x14ac:dyDescent="0.35">
      <c r="A3684">
        <f>STDEV('5000 Sales Records'!I3706:I3735)</f>
        <v>2983.6577482380067</v>
      </c>
      <c r="B3684">
        <f>STDEV('5000 Sales Records'!J3706:J3735)</f>
        <v>221.68692521962902</v>
      </c>
      <c r="C3684">
        <f>STDEV('5000 Sales Records'!K3706:K3735)</f>
        <v>178.44323523472241</v>
      </c>
      <c r="D3684">
        <f>STDEV('5000 Sales Records'!L3706:L3735)</f>
        <v>1477583.6595842189</v>
      </c>
      <c r="E3684">
        <f>STDEV('5000 Sales Records'!M3706:M3735)</f>
        <v>1184795.2882382183</v>
      </c>
      <c r="F3684">
        <f>'5000 Sales Records'!N3706</f>
        <v>708172.51</v>
      </c>
      <c r="G3684">
        <f>STD!A3684*Regression!$D$21+STD!B3684*Regression!$D$22+STD!C3684*Regression!$D$23+STD!D3684*Regression!$D$24+STD!E3684*Regression!$D$25</f>
        <v>-86782.349472630303</v>
      </c>
    </row>
    <row r="3685" spans="1:7" x14ac:dyDescent="0.35">
      <c r="A3685">
        <f>STDEV('5000 Sales Records'!I3707:I3736)</f>
        <v>2996.3844527206029</v>
      </c>
      <c r="B3685">
        <f>STDEV('5000 Sales Records'!J3707:J3736)</f>
        <v>230.39258688809534</v>
      </c>
      <c r="C3685">
        <f>STDEV('5000 Sales Records'!K3707:K3736)</f>
        <v>187.91810409196137</v>
      </c>
      <c r="D3685">
        <f>STDEV('5000 Sales Records'!L3707:L3736)</f>
        <v>1481798.9342822491</v>
      </c>
      <c r="E3685">
        <f>STDEV('5000 Sales Records'!M3707:M3736)</f>
        <v>1191389.5391825391</v>
      </c>
      <c r="F3685">
        <f>'5000 Sales Records'!N3707</f>
        <v>45539.28</v>
      </c>
      <c r="G3685">
        <f>STD!A3685*Regression!$D$21+STD!B3685*Regression!$D$22+STD!C3685*Regression!$D$23+STD!D3685*Regression!$D$24+STD!E3685*Regression!$D$25</f>
        <v>-87727.683462241897</v>
      </c>
    </row>
    <row r="3686" spans="1:7" x14ac:dyDescent="0.35">
      <c r="A3686">
        <f>STDEV('5000 Sales Records'!I3708:I3737)</f>
        <v>2971.7284472790943</v>
      </c>
      <c r="B3686">
        <f>STDEV('5000 Sales Records'!J3708:J3737)</f>
        <v>227.4677755730205</v>
      </c>
      <c r="C3686">
        <f>STDEV('5000 Sales Records'!K3708:K3737)</f>
        <v>186.32969768542057</v>
      </c>
      <c r="D3686">
        <f>STDEV('5000 Sales Records'!L3708:L3737)</f>
        <v>1466592.3842528141</v>
      </c>
      <c r="E3686">
        <f>STDEV('5000 Sales Records'!M3708:M3737)</f>
        <v>1182628.3732274675</v>
      </c>
      <c r="F3686">
        <f>'5000 Sales Records'!N3708</f>
        <v>493558.14</v>
      </c>
      <c r="G3686">
        <f>STD!A3686*Regression!$D$21+STD!B3686*Regression!$D$22+STD!C3686*Regression!$D$23+STD!D3686*Regression!$D$24+STD!E3686*Regression!$D$25</f>
        <v>-88028.85769967665</v>
      </c>
    </row>
    <row r="3687" spans="1:7" x14ac:dyDescent="0.35">
      <c r="A3687">
        <f>STDEV('5000 Sales Records'!I3709:I3738)</f>
        <v>3015.2305422618197</v>
      </c>
      <c r="B3687">
        <f>STDEV('5000 Sales Records'!J3709:J3738)</f>
        <v>231.79854567616735</v>
      </c>
      <c r="C3687">
        <f>STDEV('5000 Sales Records'!K3709:K3738)</f>
        <v>188.89859657754343</v>
      </c>
      <c r="D3687">
        <f>STDEV('5000 Sales Records'!L3709:L3738)</f>
        <v>1486792.5798179256</v>
      </c>
      <c r="E3687">
        <f>STDEV('5000 Sales Records'!M3709:M3738)</f>
        <v>1195854.2072379638</v>
      </c>
      <c r="F3687">
        <f>'5000 Sales Records'!N3709</f>
        <v>1144238.47</v>
      </c>
      <c r="G3687">
        <f>STD!A3687*Regression!$D$21+STD!B3687*Regression!$D$22+STD!C3687*Regression!$D$23+STD!D3687*Regression!$D$24+STD!E3687*Regression!$D$25</f>
        <v>-90038.866403684951</v>
      </c>
    </row>
    <row r="3688" spans="1:7" x14ac:dyDescent="0.35">
      <c r="A3688">
        <f>STDEV('5000 Sales Records'!I3710:I3739)</f>
        <v>3017.9538101170465</v>
      </c>
      <c r="B3688">
        <f>STDEV('5000 Sales Records'!J3710:J3739)</f>
        <v>230.22927359756929</v>
      </c>
      <c r="C3688">
        <f>STDEV('5000 Sales Records'!K3710:K3739)</f>
        <v>189.22984665799132</v>
      </c>
      <c r="D3688">
        <f>STDEV('5000 Sales Records'!L3710:L3739)</f>
        <v>1459917.3976010152</v>
      </c>
      <c r="E3688">
        <f>STDEV('5000 Sales Records'!M3710:M3739)</f>
        <v>1188955.0606438655</v>
      </c>
      <c r="F3688">
        <f>'5000 Sales Records'!N3710</f>
        <v>211850.6</v>
      </c>
      <c r="G3688">
        <f>STD!A3688*Regression!$D$21+STD!B3688*Regression!$D$22+STD!C3688*Regression!$D$23+STD!D3688*Regression!$D$24+STD!E3688*Regression!$D$25</f>
        <v>-104203.70760823297</v>
      </c>
    </row>
    <row r="3689" spans="1:7" x14ac:dyDescent="0.35">
      <c r="A3689">
        <f>STDEV('5000 Sales Records'!I3711:I3740)</f>
        <v>3029.3946645053256</v>
      </c>
      <c r="B3689">
        <f>STDEV('5000 Sales Records'!J3711:J3740)</f>
        <v>232.13401407426252</v>
      </c>
      <c r="C3689">
        <f>STDEV('5000 Sales Records'!K3711:K3740)</f>
        <v>191.4800100979902</v>
      </c>
      <c r="D3689">
        <f>STDEV('5000 Sales Records'!L3711:L3740)</f>
        <v>1454768.6733854818</v>
      </c>
      <c r="E3689">
        <f>STDEV('5000 Sales Records'!M3711:M3740)</f>
        <v>1189869.5347068275</v>
      </c>
      <c r="F3689">
        <f>'5000 Sales Records'!N3711</f>
        <v>1538140.13</v>
      </c>
      <c r="G3689">
        <f>STD!A3689*Regression!$D$21+STD!B3689*Regression!$D$22+STD!C3689*Regression!$D$23+STD!D3689*Regression!$D$24+STD!E3689*Regression!$D$25</f>
        <v>-110048.73510606168</v>
      </c>
    </row>
    <row r="3690" spans="1:7" x14ac:dyDescent="0.35">
      <c r="A3690">
        <f>STDEV('5000 Sales Records'!I3712:I3741)</f>
        <v>2937.0796671633484</v>
      </c>
      <c r="B3690">
        <f>STDEV('5000 Sales Records'!J3712:J3741)</f>
        <v>222.63501386308511</v>
      </c>
      <c r="C3690">
        <f>STDEV('5000 Sales Records'!K3712:K3741)</f>
        <v>184.66785167541696</v>
      </c>
      <c r="D3690">
        <f>STDEV('5000 Sales Records'!L3712:L3741)</f>
        <v>1143366.4963274673</v>
      </c>
      <c r="E3690">
        <f>STDEV('5000 Sales Records'!M3712:M3741)</f>
        <v>975593.31071368244</v>
      </c>
      <c r="F3690">
        <f>'5000 Sales Records'!N3712</f>
        <v>313078.76</v>
      </c>
      <c r="G3690">
        <f>STD!A3690*Regression!$D$21+STD!B3690*Regression!$D$22+STD!C3690*Regression!$D$23+STD!D3690*Regression!$D$24+STD!E3690*Regression!$D$25</f>
        <v>-190263.32900989486</v>
      </c>
    </row>
    <row r="3691" spans="1:7" x14ac:dyDescent="0.35">
      <c r="A3691">
        <f>STDEV('5000 Sales Records'!I3713:I3742)</f>
        <v>2921.0662053199121</v>
      </c>
      <c r="B3691">
        <f>STDEV('5000 Sales Records'!J3713:J3742)</f>
        <v>226.79461718865184</v>
      </c>
      <c r="C3691">
        <f>STDEV('5000 Sales Records'!K3713:K3742)</f>
        <v>187.34460728613297</v>
      </c>
      <c r="D3691">
        <f>STDEV('5000 Sales Records'!L3713:L3742)</f>
        <v>1159417.1285411743</v>
      </c>
      <c r="E3691">
        <f>STDEV('5000 Sales Records'!M3713:M3742)</f>
        <v>984846.27994234627</v>
      </c>
      <c r="F3691">
        <f>'5000 Sales Records'!N3713</f>
        <v>590983.89</v>
      </c>
      <c r="G3691">
        <f>STD!A3691*Regression!$D$21+STD!B3691*Regression!$D$22+STD!C3691*Regression!$D$23+STD!D3691*Regression!$D$24+STD!E3691*Regression!$D$25</f>
        <v>-186630.51129042113</v>
      </c>
    </row>
    <row r="3692" spans="1:7" x14ac:dyDescent="0.35">
      <c r="A3692">
        <f>STDEV('5000 Sales Records'!I3714:I3743)</f>
        <v>2968.0223728515134</v>
      </c>
      <c r="B3692">
        <f>STDEV('5000 Sales Records'!J3714:J3743)</f>
        <v>238.84403805345059</v>
      </c>
      <c r="C3692">
        <f>STDEV('5000 Sales Records'!K3714:K3743)</f>
        <v>197.49862401499431</v>
      </c>
      <c r="D3692">
        <f>STDEV('5000 Sales Records'!L3714:L3743)</f>
        <v>1158818.853182554</v>
      </c>
      <c r="E3692">
        <f>STDEV('5000 Sales Records'!M3714:M3743)</f>
        <v>985486.60627575428</v>
      </c>
      <c r="F3692">
        <f>'5000 Sales Records'!N3714</f>
        <v>101041.92</v>
      </c>
      <c r="G3692">
        <f>STD!A3692*Regression!$D$21+STD!B3692*Regression!$D$22+STD!C3692*Regression!$D$23+STD!D3692*Regression!$D$24+STD!E3692*Regression!$D$25</f>
        <v>-197318.70032581943</v>
      </c>
    </row>
    <row r="3693" spans="1:7" x14ac:dyDescent="0.35">
      <c r="A3693">
        <f>STDEV('5000 Sales Records'!I3715:I3744)</f>
        <v>3006.0627634716866</v>
      </c>
      <c r="B3693">
        <f>STDEV('5000 Sales Records'!J3715:J3744)</f>
        <v>239.77320233849142</v>
      </c>
      <c r="C3693">
        <f>STDEV('5000 Sales Records'!K3715:K3744)</f>
        <v>198.12429621297093</v>
      </c>
      <c r="D3693">
        <f>STDEV('5000 Sales Records'!L3715:L3744)</f>
        <v>1164699.9383802884</v>
      </c>
      <c r="E3693">
        <f>STDEV('5000 Sales Records'!M3715:M3744)</f>
        <v>989178.45536985435</v>
      </c>
      <c r="F3693">
        <f>'5000 Sales Records'!N3715</f>
        <v>173314.96</v>
      </c>
      <c r="G3693">
        <f>STD!A3693*Regression!$D$21+STD!B3693*Regression!$D$22+STD!C3693*Regression!$D$23+STD!D3693*Regression!$D$24+STD!E3693*Regression!$D$25</f>
        <v>-199248.25827576709</v>
      </c>
    </row>
    <row r="3694" spans="1:7" x14ac:dyDescent="0.35">
      <c r="A3694">
        <f>STDEV('5000 Sales Records'!I3716:I3745)</f>
        <v>2985.1381271108771</v>
      </c>
      <c r="B3694">
        <f>STDEV('5000 Sales Records'!J3716:J3745)</f>
        <v>241.90230205862937</v>
      </c>
      <c r="C3694">
        <f>STDEV('5000 Sales Records'!K3716:K3745)</f>
        <v>199.46577416465075</v>
      </c>
      <c r="D3694">
        <f>STDEV('5000 Sales Records'!L3716:L3745)</f>
        <v>1176974.8708616947</v>
      </c>
      <c r="E3694">
        <f>STDEV('5000 Sales Records'!M3716:M3745)</f>
        <v>996777.55126480409</v>
      </c>
      <c r="F3694">
        <f>'5000 Sales Records'!N3716</f>
        <v>510338.4</v>
      </c>
      <c r="G3694">
        <f>STD!A3694*Regression!$D$21+STD!B3694*Regression!$D$22+STD!C3694*Regression!$D$23+STD!D3694*Regression!$D$24+STD!E3694*Regression!$D$25</f>
        <v>-195226.51230649219</v>
      </c>
    </row>
    <row r="3695" spans="1:7" x14ac:dyDescent="0.35">
      <c r="A3695">
        <f>STDEV('5000 Sales Records'!I3717:I3746)</f>
        <v>2976.5254142001395</v>
      </c>
      <c r="B3695">
        <f>STDEV('5000 Sales Records'!J3717:J3746)</f>
        <v>240.96103656033247</v>
      </c>
      <c r="C3695">
        <f>STDEV('5000 Sales Records'!K3717:K3746)</f>
        <v>198.36388394396127</v>
      </c>
      <c r="D3695">
        <f>STDEV('5000 Sales Records'!L3717:L3746)</f>
        <v>1063617.6643263542</v>
      </c>
      <c r="E3695">
        <f>STDEV('5000 Sales Records'!M3717:M3746)</f>
        <v>887278.91526053788</v>
      </c>
      <c r="F3695">
        <f>'5000 Sales Records'!N3717</f>
        <v>1636.39</v>
      </c>
      <c r="G3695">
        <f>STD!A3695*Regression!$D$21+STD!B3695*Regression!$D$22+STD!C3695*Regression!$D$23+STD!D3695*Regression!$D$24+STD!E3695*Regression!$D$25</f>
        <v>-199043.29358666332</v>
      </c>
    </row>
    <row r="3696" spans="1:7" x14ac:dyDescent="0.35">
      <c r="A3696">
        <f>STDEV('5000 Sales Records'!I3718:I3747)</f>
        <v>2964.1680502098825</v>
      </c>
      <c r="B3696">
        <f>STDEV('5000 Sales Records'!J3718:J3747)</f>
        <v>249.16888480402756</v>
      </c>
      <c r="C3696">
        <f>STDEV('5000 Sales Records'!K3718:K3747)</f>
        <v>204.39067821715591</v>
      </c>
      <c r="D3696">
        <f>STDEV('5000 Sales Records'!L3718:L3747)</f>
        <v>1049552.3843955968</v>
      </c>
      <c r="E3696">
        <f>STDEV('5000 Sales Records'!M3718:M3747)</f>
        <v>878414.38317899243</v>
      </c>
      <c r="F3696">
        <f>'5000 Sales Records'!N3718</f>
        <v>843269.5</v>
      </c>
      <c r="G3696">
        <f>STD!A3696*Regression!$D$21+STD!B3696*Regression!$D$22+STD!C3696*Regression!$D$23+STD!D3696*Regression!$D$24+STD!E3696*Regression!$D$25</f>
        <v>-209591.61524109775</v>
      </c>
    </row>
    <row r="3697" spans="1:7" x14ac:dyDescent="0.35">
      <c r="A3697">
        <f>STDEV('5000 Sales Records'!I3719:I3748)</f>
        <v>3099.4425025215069</v>
      </c>
      <c r="B3697">
        <f>STDEV('5000 Sales Records'!J3719:J3748)</f>
        <v>250.98966641296602</v>
      </c>
      <c r="C3697">
        <f>STDEV('5000 Sales Records'!K3719:K3748)</f>
        <v>206.65260909021475</v>
      </c>
      <c r="D3697">
        <f>STDEV('5000 Sales Records'!L3719:L3748)</f>
        <v>1041661.7985553137</v>
      </c>
      <c r="E3697">
        <f>STDEV('5000 Sales Records'!M3719:M3748)</f>
        <v>880292.25340703106</v>
      </c>
      <c r="F3697">
        <f>'5000 Sales Records'!N3719</f>
        <v>17633.16</v>
      </c>
      <c r="G3697">
        <f>STD!A3697*Regression!$D$21+STD!B3697*Regression!$D$22+STD!C3697*Regression!$D$23+STD!D3697*Regression!$D$24+STD!E3697*Regression!$D$25</f>
        <v>-229164.13588163373</v>
      </c>
    </row>
    <row r="3698" spans="1:7" x14ac:dyDescent="0.35">
      <c r="A3698">
        <f>STDEV('5000 Sales Records'!I3720:I3749)</f>
        <v>3091.3901615672003</v>
      </c>
      <c r="B3698">
        <f>STDEV('5000 Sales Records'!J3720:J3749)</f>
        <v>259.42143242865126</v>
      </c>
      <c r="C3698">
        <f>STDEV('5000 Sales Records'!K3720:K3749)</f>
        <v>212.53026692252786</v>
      </c>
      <c r="D3698">
        <f>STDEV('5000 Sales Records'!L3720:L3749)</f>
        <v>1027854.3516183514</v>
      </c>
      <c r="E3698">
        <f>STDEV('5000 Sales Records'!M3720:M3749)</f>
        <v>871574.16037630755</v>
      </c>
      <c r="F3698">
        <f>'5000 Sales Records'!N3720</f>
        <v>203847.9</v>
      </c>
      <c r="G3698">
        <f>STD!A3698*Regression!$D$21+STD!B3698*Regression!$D$22+STD!C3698*Regression!$D$23+STD!D3698*Regression!$D$24+STD!E3698*Regression!$D$25</f>
        <v>-241084.35504048318</v>
      </c>
    </row>
    <row r="3699" spans="1:7" x14ac:dyDescent="0.35">
      <c r="A3699">
        <f>STDEV('5000 Sales Records'!I3721:I3750)</f>
        <v>3036.6924166489653</v>
      </c>
      <c r="B3699">
        <f>STDEV('5000 Sales Records'!J3721:J3750)</f>
        <v>250.98966641296593</v>
      </c>
      <c r="C3699">
        <f>STDEV('5000 Sales Records'!K3721:K3750)</f>
        <v>206.65260909021475</v>
      </c>
      <c r="D3699">
        <f>STDEV('5000 Sales Records'!L3721:L3750)</f>
        <v>1039232.0401674918</v>
      </c>
      <c r="E3699">
        <f>STDEV('5000 Sales Records'!M3721:M3750)</f>
        <v>878908.13610496907</v>
      </c>
      <c r="F3699">
        <f>'5000 Sales Records'!N3721</f>
        <v>375675.34</v>
      </c>
      <c r="G3699">
        <f>STD!A3699*Regression!$D$21+STD!B3699*Regression!$D$22+STD!C3699*Regression!$D$23+STD!D3699*Regression!$D$24+STD!E3699*Regression!$D$25</f>
        <v>-224936.37744207319</v>
      </c>
    </row>
    <row r="3700" spans="1:7" x14ac:dyDescent="0.35">
      <c r="A3700">
        <f>STDEV('5000 Sales Records'!I3722:I3751)</f>
        <v>3104.5711475733369</v>
      </c>
      <c r="B3700">
        <f>STDEV('5000 Sales Records'!J3722:J3751)</f>
        <v>251.0964459182141</v>
      </c>
      <c r="C3700">
        <f>STDEV('5000 Sales Records'!K3722:K3751)</f>
        <v>206.9662500344763</v>
      </c>
      <c r="D3700">
        <f>STDEV('5000 Sales Records'!L3722:L3751)</f>
        <v>1051891.2715930031</v>
      </c>
      <c r="E3700">
        <f>STDEV('5000 Sales Records'!M3722:M3751)</f>
        <v>881196.89755513053</v>
      </c>
      <c r="F3700">
        <f>'5000 Sales Records'!N3722</f>
        <v>156239.82</v>
      </c>
      <c r="G3700">
        <f>STD!A3700*Regression!$D$21+STD!B3700*Regression!$D$22+STD!C3700*Regression!$D$23+STD!D3700*Regression!$D$24+STD!E3700*Regression!$D$25</f>
        <v>-219805.85133927269</v>
      </c>
    </row>
    <row r="3701" spans="1:7" x14ac:dyDescent="0.35">
      <c r="A3701">
        <f>STDEV('5000 Sales Records'!I3723:I3752)</f>
        <v>2991.7318468870435</v>
      </c>
      <c r="B3701">
        <f>STDEV('5000 Sales Records'!J3723:J3752)</f>
        <v>251.09644591821416</v>
      </c>
      <c r="C3701">
        <f>STDEV('5000 Sales Records'!K3723:K3752)</f>
        <v>206.9662500344763</v>
      </c>
      <c r="D3701">
        <f>STDEV('5000 Sales Records'!L3723:L3752)</f>
        <v>1054890.166587065</v>
      </c>
      <c r="E3701">
        <f>STDEV('5000 Sales Records'!M3723:M3752)</f>
        <v>883000.73884890112</v>
      </c>
      <c r="F3701">
        <f>'5000 Sales Records'!N3723</f>
        <v>398276.22</v>
      </c>
      <c r="G3701">
        <f>STD!A3701*Regression!$D$21+STD!B3701*Regression!$D$22+STD!C3701*Regression!$D$23+STD!D3701*Regression!$D$24+STD!E3701*Regression!$D$25</f>
        <v>-209172.19106370537</v>
      </c>
    </row>
    <row r="3702" spans="1:7" x14ac:dyDescent="0.35">
      <c r="A3702">
        <f>STDEV('5000 Sales Records'!I3724:I3753)</f>
        <v>3078.6537289468952</v>
      </c>
      <c r="B3702">
        <f>STDEV('5000 Sales Records'!J3724:J3753)</f>
        <v>261.05017668824803</v>
      </c>
      <c r="C3702">
        <f>STDEV('5000 Sales Records'!K3724:K3753)</f>
        <v>215.48490571880831</v>
      </c>
      <c r="D3702">
        <f>STDEV('5000 Sales Records'!L3724:L3753)</f>
        <v>1431887.333140316</v>
      </c>
      <c r="E3702">
        <f>STDEV('5000 Sales Records'!M3724:M3753)</f>
        <v>1188650.7994080454</v>
      </c>
      <c r="F3702">
        <f>'5000 Sales Records'!N3724</f>
        <v>137930.23999999999</v>
      </c>
      <c r="G3702">
        <f>STD!A3702*Regression!$D$21+STD!B3702*Regression!$D$22+STD!C3702*Regression!$D$23+STD!D3702*Regression!$D$24+STD!E3702*Regression!$D$25</f>
        <v>-149844.57387054386</v>
      </c>
    </row>
    <row r="3703" spans="1:7" x14ac:dyDescent="0.35">
      <c r="A3703">
        <f>STDEV('5000 Sales Records'!I3725:I3754)</f>
        <v>3093.9490414782804</v>
      </c>
      <c r="B3703">
        <f>STDEV('5000 Sales Records'!J3725:J3754)</f>
        <v>259.07246392072244</v>
      </c>
      <c r="C3703">
        <f>STDEV('5000 Sales Records'!K3725:K3754)</f>
        <v>214.41460424719858</v>
      </c>
      <c r="D3703">
        <f>STDEV('5000 Sales Records'!L3725:L3754)</f>
        <v>1427885.6385264078</v>
      </c>
      <c r="E3703">
        <f>STDEV('5000 Sales Records'!M3725:M3754)</f>
        <v>1187070.1516572556</v>
      </c>
      <c r="F3703">
        <f>'5000 Sales Records'!N3725</f>
        <v>214751.25</v>
      </c>
      <c r="G3703">
        <f>STD!A3703*Regression!$D$21+STD!B3703*Regression!$D$22+STD!C3703*Regression!$D$23+STD!D3703*Regression!$D$24+STD!E3703*Regression!$D$25</f>
        <v>-150802.51228091051</v>
      </c>
    </row>
    <row r="3704" spans="1:7" x14ac:dyDescent="0.35">
      <c r="A3704">
        <f>STDEV('5000 Sales Records'!I3726:I3755)</f>
        <v>3104.7295121601433</v>
      </c>
      <c r="B3704">
        <f>STDEV('5000 Sales Records'!J3726:J3755)</f>
        <v>251.46333913028306</v>
      </c>
      <c r="C3704">
        <f>STDEV('5000 Sales Records'!K3726:K3755)</f>
        <v>207.29213721219634</v>
      </c>
      <c r="D3704">
        <f>STDEV('5000 Sales Records'!L3726:L3755)</f>
        <v>1441861.3995013244</v>
      </c>
      <c r="E3704">
        <f>STDEV('5000 Sales Records'!M3726:M3755)</f>
        <v>1196188.9139834563</v>
      </c>
      <c r="F3704">
        <f>'5000 Sales Records'!N3726</f>
        <v>418676.34</v>
      </c>
      <c r="G3704">
        <f>STD!A3704*Regression!$D$21+STD!B3704*Regression!$D$22+STD!C3704*Regression!$D$23+STD!D3704*Regression!$D$24+STD!E3704*Regression!$D$25</f>
        <v>-145556.40928627271</v>
      </c>
    </row>
    <row r="3705" spans="1:7" x14ac:dyDescent="0.35">
      <c r="A3705">
        <f>STDEV('5000 Sales Records'!I3727:I3756)</f>
        <v>3141.4827372605037</v>
      </c>
      <c r="B3705">
        <f>STDEV('5000 Sales Records'!J3727:J3756)</f>
        <v>253.72676625665156</v>
      </c>
      <c r="C3705">
        <f>STDEV('5000 Sales Records'!K3727:K3756)</f>
        <v>207.43651983446529</v>
      </c>
      <c r="D3705">
        <f>STDEV('5000 Sales Records'!L3727:L3756)</f>
        <v>1503468.6016695502</v>
      </c>
      <c r="E3705">
        <f>STDEV('5000 Sales Records'!M3727:M3756)</f>
        <v>1216876.5323727771</v>
      </c>
      <c r="F3705">
        <f>'5000 Sales Records'!N3727</f>
        <v>13006.14</v>
      </c>
      <c r="G3705">
        <f>STD!A3705*Regression!$D$21+STD!B3705*Regression!$D$22+STD!C3705*Regression!$D$23+STD!D3705*Regression!$D$24+STD!E3705*Regression!$D$25</f>
        <v>-114740.74592398386</v>
      </c>
    </row>
    <row r="3706" spans="1:7" x14ac:dyDescent="0.35">
      <c r="A3706">
        <f>STDEV('5000 Sales Records'!I3728:I3757)</f>
        <v>3007.0331292205424</v>
      </c>
      <c r="B3706">
        <f>STDEV('5000 Sales Records'!J3728:J3757)</f>
        <v>253.72676625665156</v>
      </c>
      <c r="C3706">
        <f>STDEV('5000 Sales Records'!K3728:K3757)</f>
        <v>207.43651983446532</v>
      </c>
      <c r="D3706">
        <f>STDEV('5000 Sales Records'!L3728:L3757)</f>
        <v>1495052.1463352472</v>
      </c>
      <c r="E3706">
        <f>STDEV('5000 Sales Records'!M3728:M3757)</f>
        <v>1211611.6109739328</v>
      </c>
      <c r="F3706">
        <f>'5000 Sales Records'!N3728</f>
        <v>176823.36</v>
      </c>
      <c r="G3706">
        <f>STD!A3706*Regression!$D$21+STD!B3706*Regression!$D$22+STD!C3706*Regression!$D$23+STD!D3706*Regression!$D$24+STD!E3706*Regression!$D$25</f>
        <v>-106582.63985653664</v>
      </c>
    </row>
    <row r="3707" spans="1:7" x14ac:dyDescent="0.35">
      <c r="A3707">
        <f>STDEV('5000 Sales Records'!I3729:I3758)</f>
        <v>2999.9763066114183</v>
      </c>
      <c r="B3707">
        <f>STDEV('5000 Sales Records'!J3729:J3758)</f>
        <v>261.5988771261799</v>
      </c>
      <c r="C3707">
        <f>STDEV('5000 Sales Records'!K3729:K3758)</f>
        <v>214.80157354675254</v>
      </c>
      <c r="D3707">
        <f>STDEV('5000 Sales Records'!L3729:L3758)</f>
        <v>1590325.2310816427</v>
      </c>
      <c r="E3707">
        <f>STDEV('5000 Sales Records'!M3729:M3758)</f>
        <v>1295160.2548273318</v>
      </c>
      <c r="F3707">
        <f>'5000 Sales Records'!N3729</f>
        <v>515007.6</v>
      </c>
      <c r="G3707">
        <f>STD!A3707*Regression!$D$21+STD!B3707*Regression!$D$22+STD!C3707*Regression!$D$23+STD!D3707*Regression!$D$24+STD!E3707*Regression!$D$25</f>
        <v>-95696.517732878681</v>
      </c>
    </row>
    <row r="3708" spans="1:7" x14ac:dyDescent="0.35">
      <c r="A3708">
        <f>STDEV('5000 Sales Records'!I3730:I3759)</f>
        <v>2928.6146599436365</v>
      </c>
      <c r="B3708">
        <f>STDEV('5000 Sales Records'!J3730:J3759)</f>
        <v>265.14977076379296</v>
      </c>
      <c r="C3708">
        <f>STDEV('5000 Sales Records'!K3730:K3759)</f>
        <v>216.95077699685768</v>
      </c>
      <c r="D3708">
        <f>STDEV('5000 Sales Records'!L3730:L3759)</f>
        <v>1608245.7157968909</v>
      </c>
      <c r="E3708">
        <f>STDEV('5000 Sales Records'!M3730:M3759)</f>
        <v>1307051.3172559456</v>
      </c>
      <c r="F3708">
        <f>'5000 Sales Records'!N3730</f>
        <v>69029.279999999999</v>
      </c>
      <c r="G3708">
        <f>STD!A3708*Regression!$D$21+STD!B3708*Regression!$D$22+STD!C3708*Regression!$D$23+STD!D3708*Regression!$D$24+STD!E3708*Regression!$D$25</f>
        <v>-87938.680858728709</v>
      </c>
    </row>
    <row r="3709" spans="1:7" x14ac:dyDescent="0.35">
      <c r="A3709">
        <f>STDEV('5000 Sales Records'!I3731:I3760)</f>
        <v>2998.3709477364346</v>
      </c>
      <c r="B3709">
        <f>STDEV('5000 Sales Records'!J3731:J3760)</f>
        <v>263.51941957034143</v>
      </c>
      <c r="C3709">
        <f>STDEV('5000 Sales Records'!K3731:K3760)</f>
        <v>214.89448223742738</v>
      </c>
      <c r="D3709">
        <f>STDEV('5000 Sales Records'!L3731:L3760)</f>
        <v>1663075.9702714258</v>
      </c>
      <c r="E3709">
        <f>STDEV('5000 Sales Records'!M3731:M3760)</f>
        <v>1321899.5881481247</v>
      </c>
      <c r="F3709">
        <f>'5000 Sales Records'!N3731</f>
        <v>798910</v>
      </c>
      <c r="G3709">
        <f>STD!A3709*Regression!$D$21+STD!B3709*Regression!$D$22+STD!C3709*Regression!$D$23+STD!D3709*Regression!$D$24+STD!E3709*Regression!$D$25</f>
        <v>-55777.13557822071</v>
      </c>
    </row>
    <row r="3710" spans="1:7" x14ac:dyDescent="0.35">
      <c r="A3710">
        <f>STDEV('5000 Sales Records'!I3732:I3761)</f>
        <v>3032.8618888405736</v>
      </c>
      <c r="B3710">
        <f>STDEV('5000 Sales Records'!J3732:J3761)</f>
        <v>263.51941957034143</v>
      </c>
      <c r="C3710">
        <f>STDEV('5000 Sales Records'!K3732:K3761)</f>
        <v>214.8944822374273</v>
      </c>
      <c r="D3710">
        <f>STDEV('5000 Sales Records'!L3732:L3761)</f>
        <v>1585622.1672746539</v>
      </c>
      <c r="E3710">
        <f>STDEV('5000 Sales Records'!M3732:M3761)</f>
        <v>1252528.3310496984</v>
      </c>
      <c r="F3710">
        <f>'5000 Sales Records'!N3732</f>
        <v>87981.119999999995</v>
      </c>
      <c r="G3710">
        <f>STD!A3710*Regression!$D$21+STD!B3710*Regression!$D$22+STD!C3710*Regression!$D$23+STD!D3710*Regression!$D$24+STD!E3710*Regression!$D$25</f>
        <v>-66766.403639111668</v>
      </c>
    </row>
    <row r="3711" spans="1:7" x14ac:dyDescent="0.35">
      <c r="A3711">
        <f>STDEV('5000 Sales Records'!I3733:I3762)</f>
        <v>2943.7410274651556</v>
      </c>
      <c r="B3711">
        <f>STDEV('5000 Sales Records'!J3733:J3762)</f>
        <v>262.95616899325478</v>
      </c>
      <c r="C3711">
        <f>STDEV('5000 Sales Records'!K3733:K3762)</f>
        <v>212.64738798890934</v>
      </c>
      <c r="D3711">
        <f>STDEV('5000 Sales Records'!L3733:L3762)</f>
        <v>1598102.2144475202</v>
      </c>
      <c r="E3711">
        <f>STDEV('5000 Sales Records'!M3733:M3762)</f>
        <v>1249634.547994928</v>
      </c>
      <c r="F3711">
        <f>'5000 Sales Records'!N3733</f>
        <v>271058.75</v>
      </c>
      <c r="G3711">
        <f>STD!A3711*Regression!$D$21+STD!B3711*Regression!$D$22+STD!C3711*Regression!$D$23+STD!D3711*Regression!$D$24+STD!E3711*Regression!$D$25</f>
        <v>-49283.330962734064</v>
      </c>
    </row>
    <row r="3712" spans="1:7" x14ac:dyDescent="0.35">
      <c r="A3712">
        <f>STDEV('5000 Sales Records'!I3734:I3763)</f>
        <v>3009.955450848393</v>
      </c>
      <c r="B3712">
        <f>STDEV('5000 Sales Records'!J3734:J3763)</f>
        <v>262.95616899325489</v>
      </c>
      <c r="C3712">
        <f>STDEV('5000 Sales Records'!K3734:K3763)</f>
        <v>212.64738798890934</v>
      </c>
      <c r="D3712">
        <f>STDEV('5000 Sales Records'!L3734:L3763)</f>
        <v>1607813.1136232866</v>
      </c>
      <c r="E3712">
        <f>STDEV('5000 Sales Records'!M3734:M3763)</f>
        <v>1254953.8356158938</v>
      </c>
      <c r="F3712">
        <f>'5000 Sales Records'!N3734</f>
        <v>248133.6</v>
      </c>
      <c r="G3712">
        <f>STD!A3712*Regression!$D$21+STD!B3712*Regression!$D$22+STD!C3712*Regression!$D$23+STD!D3712*Regression!$D$24+STD!E3712*Regression!$D$25</f>
        <v>-50505.181461213855</v>
      </c>
    </row>
    <row r="3713" spans="1:7" x14ac:dyDescent="0.35">
      <c r="A3713">
        <f>STDEV('5000 Sales Records'!I3735:I3764)</f>
        <v>3003.2657045213336</v>
      </c>
      <c r="B3713">
        <f>STDEV('5000 Sales Records'!J3735:J3764)</f>
        <v>262.22995705577068</v>
      </c>
      <c r="C3713">
        <f>STDEV('5000 Sales Records'!K3735:K3764)</f>
        <v>211.42281877764535</v>
      </c>
      <c r="D3713">
        <f>STDEV('5000 Sales Records'!L3735:L3764)</f>
        <v>1607232.9852973088</v>
      </c>
      <c r="E3713">
        <f>STDEV('5000 Sales Records'!M3735:M3764)</f>
        <v>1252275.5339525051</v>
      </c>
      <c r="F3713">
        <f>'5000 Sales Records'!N3735</f>
        <v>569826.4</v>
      </c>
      <c r="G3713">
        <f>STD!A3713*Regression!$D$21+STD!B3713*Regression!$D$22+STD!C3713*Regression!$D$23+STD!D3713*Regression!$D$24+STD!E3713*Regression!$D$25</f>
        <v>-49401.586346112657</v>
      </c>
    </row>
    <row r="3714" spans="1:7" x14ac:dyDescent="0.35">
      <c r="A3714">
        <f>STDEV('5000 Sales Records'!I3736:I3765)</f>
        <v>2928.4031043180016</v>
      </c>
      <c r="B3714">
        <f>STDEV('5000 Sales Records'!J3736:J3765)</f>
        <v>265.5789262507584</v>
      </c>
      <c r="C3714">
        <f>STDEV('5000 Sales Records'!K3736:K3765)</f>
        <v>212.27257047614924</v>
      </c>
      <c r="D3714">
        <f>STDEV('5000 Sales Records'!L3736:L3765)</f>
        <v>1533127.7666879215</v>
      </c>
      <c r="E3714">
        <f>STDEV('5000 Sales Records'!M3736:M3765)</f>
        <v>1156989.9665351498</v>
      </c>
      <c r="F3714">
        <f>'5000 Sales Records'!N3736</f>
        <v>409428.75</v>
      </c>
      <c r="G3714">
        <f>STD!A3714*Regression!$D$21+STD!B3714*Regression!$D$22+STD!C3714*Regression!$D$23+STD!D3714*Regression!$D$24+STD!E3714*Regression!$D$25</f>
        <v>-30020.460398074007</v>
      </c>
    </row>
    <row r="3715" spans="1:7" x14ac:dyDescent="0.35">
      <c r="A3715">
        <f>STDEV('5000 Sales Records'!I3737:I3766)</f>
        <v>3060.0712026874867</v>
      </c>
      <c r="B3715">
        <f>STDEV('5000 Sales Records'!J3737:J3766)</f>
        <v>265.5789262507584</v>
      </c>
      <c r="C3715">
        <f>STDEV('5000 Sales Records'!K3737:K3766)</f>
        <v>212.27257047614924</v>
      </c>
      <c r="D3715">
        <f>STDEV('5000 Sales Records'!L3737:L3766)</f>
        <v>1538315.6113369493</v>
      </c>
      <c r="E3715">
        <f>STDEV('5000 Sales Records'!M3737:M3766)</f>
        <v>1153927.4351631072</v>
      </c>
      <c r="F3715">
        <f>'5000 Sales Records'!N3737</f>
        <v>343111.55</v>
      </c>
      <c r="G3715">
        <f>STD!A3715*Regression!$D$21+STD!B3715*Regression!$D$22+STD!C3715*Regression!$D$23+STD!D3715*Regression!$D$24+STD!E3715*Regression!$D$25</f>
        <v>-32955.198445277056</v>
      </c>
    </row>
    <row r="3716" spans="1:7" x14ac:dyDescent="0.35">
      <c r="A3716">
        <f>STDEV('5000 Sales Records'!I3738:I3767)</f>
        <v>3104.9241945694889</v>
      </c>
      <c r="B3716">
        <f>STDEV('5000 Sales Records'!J3738:J3767)</f>
        <v>274.23324070356904</v>
      </c>
      <c r="C3716">
        <f>STDEV('5000 Sales Records'!K3738:K3767)</f>
        <v>218.56100576085254</v>
      </c>
      <c r="D3716">
        <f>STDEV('5000 Sales Records'!L3738:L3767)</f>
        <v>1725413.03588763</v>
      </c>
      <c r="E3716">
        <f>STDEV('5000 Sales Records'!M3738:M3767)</f>
        <v>1302158.5788192647</v>
      </c>
      <c r="F3716">
        <f>'5000 Sales Records'!N3738</f>
        <v>23680.66</v>
      </c>
      <c r="G3716">
        <f>STD!A3716*Regression!$D$21+STD!B3716*Regression!$D$22+STD!C3716*Regression!$D$23+STD!D3716*Regression!$D$24+STD!E3716*Regression!$D$25</f>
        <v>-5195.9808436692692</v>
      </c>
    </row>
    <row r="3717" spans="1:7" x14ac:dyDescent="0.35">
      <c r="A3717">
        <f>STDEV('5000 Sales Records'!I3739:I3768)</f>
        <v>3066.5766798391551</v>
      </c>
      <c r="B3717">
        <f>STDEV('5000 Sales Records'!J3739:J3768)</f>
        <v>270.40818853138973</v>
      </c>
      <c r="C3717">
        <f>STDEV('5000 Sales Records'!K3739:K3768)</f>
        <v>216.42148495444044</v>
      </c>
      <c r="D3717">
        <f>STDEV('5000 Sales Records'!L3739:L3768)</f>
        <v>1721764.6734704054</v>
      </c>
      <c r="E3717">
        <f>STDEV('5000 Sales Records'!M3739:M3768)</f>
        <v>1300477.1550835338</v>
      </c>
      <c r="F3717">
        <f>'5000 Sales Records'!N3739</f>
        <v>596476.47</v>
      </c>
      <c r="G3717">
        <f>STD!A3717*Regression!$D$21+STD!B3717*Regression!$D$22+STD!C3717*Regression!$D$23+STD!D3717*Regression!$D$24+STD!E3717*Regression!$D$25</f>
        <v>1105.1997242548969</v>
      </c>
    </row>
    <row r="3718" spans="1:7" x14ac:dyDescent="0.35">
      <c r="A3718">
        <f>STDEV('5000 Sales Records'!I3740:I3769)</f>
        <v>3063.5992512751714</v>
      </c>
      <c r="B3718">
        <f>STDEV('5000 Sales Records'!J3740:J3769)</f>
        <v>271.13837248538425</v>
      </c>
      <c r="C3718">
        <f>STDEV('5000 Sales Records'!K3740:K3769)</f>
        <v>215.88096921017944</v>
      </c>
      <c r="D3718">
        <f>STDEV('5000 Sales Records'!L3740:L3769)</f>
        <v>1743996.5435102936</v>
      </c>
      <c r="E3718">
        <f>STDEV('5000 Sales Records'!M3740:M3769)</f>
        <v>1308347.9312869878</v>
      </c>
      <c r="F3718">
        <f>'5000 Sales Records'!N3740</f>
        <v>624460.31999999995</v>
      </c>
      <c r="G3718">
        <f>STD!A3718*Regression!$D$21+STD!B3718*Regression!$D$22+STD!C3718*Regression!$D$23+STD!D3718*Regression!$D$24+STD!E3718*Regression!$D$25</f>
        <v>11663.018432655139</v>
      </c>
    </row>
    <row r="3719" spans="1:7" x14ac:dyDescent="0.35">
      <c r="A3719">
        <f>STDEV('5000 Sales Records'!I3741:I3770)</f>
        <v>3071.8813928851523</v>
      </c>
      <c r="B3719">
        <f>STDEV('5000 Sales Records'!J3741:J3770)</f>
        <v>271.85421163561728</v>
      </c>
      <c r="C3719">
        <f>STDEV('5000 Sales Records'!K3741:K3770)</f>
        <v>215.31486897340486</v>
      </c>
      <c r="D3719">
        <f>STDEV('5000 Sales Records'!L3741:L3770)</f>
        <v>1757879.2780978417</v>
      </c>
      <c r="E3719">
        <f>STDEV('5000 Sales Records'!M3741:M3770)</f>
        <v>1312903.3555151045</v>
      </c>
      <c r="F3719">
        <f>'5000 Sales Records'!N3741</f>
        <v>70736.22</v>
      </c>
      <c r="G3719">
        <f>STD!A3719*Regression!$D$21+STD!B3719*Regression!$D$22+STD!C3719*Regression!$D$23+STD!D3719*Regression!$D$24+STD!E3719*Regression!$D$25</f>
        <v>16290.289932841668</v>
      </c>
    </row>
    <row r="3720" spans="1:7" x14ac:dyDescent="0.35">
      <c r="A3720">
        <f>STDEV('5000 Sales Records'!I3742:I3771)</f>
        <v>3140.195832717458</v>
      </c>
      <c r="B3720">
        <f>STDEV('5000 Sales Records'!J3742:J3771)</f>
        <v>268.30453678909191</v>
      </c>
      <c r="C3720">
        <f>STDEV('5000 Sales Records'!K3742:K3771)</f>
        <v>213.34513921957708</v>
      </c>
      <c r="D3720">
        <f>STDEV('5000 Sales Records'!L3742:L3771)</f>
        <v>1756535.3803334641</v>
      </c>
      <c r="E3720">
        <f>STDEV('5000 Sales Records'!M3742:M3771)</f>
        <v>1312628.848931889</v>
      </c>
      <c r="F3720">
        <f>'5000 Sales Records'!N3742</f>
        <v>14908.26</v>
      </c>
      <c r="G3720">
        <f>STD!A3720*Regression!$D$21+STD!B3720*Regression!$D$22+STD!C3720*Regression!$D$23+STD!D3720*Regression!$D$24+STD!E3720*Regression!$D$25</f>
        <v>14224.430717121111</v>
      </c>
    </row>
    <row r="3721" spans="1:7" x14ac:dyDescent="0.35">
      <c r="A3721">
        <f>STDEV('5000 Sales Records'!I3743:I3772)</f>
        <v>3133.9963809953501</v>
      </c>
      <c r="B3721">
        <f>STDEV('5000 Sales Records'!J3743:J3772)</f>
        <v>266.94330099777034</v>
      </c>
      <c r="C3721">
        <f>STDEV('5000 Sales Records'!K3743:K3772)</f>
        <v>212.53795525700255</v>
      </c>
      <c r="D3721">
        <f>STDEV('5000 Sales Records'!L3743:L3772)</f>
        <v>1753476.0697629098</v>
      </c>
      <c r="E3721">
        <f>STDEV('5000 Sales Records'!M3743:M3772)</f>
        <v>1310824.726011731</v>
      </c>
      <c r="F3721">
        <f>'5000 Sales Records'!N3743</f>
        <v>246566.25</v>
      </c>
      <c r="G3721">
        <f>STD!A3721*Regression!$D$21+STD!B3721*Regression!$D$22+STD!C3721*Regression!$D$23+STD!D3721*Regression!$D$24+STD!E3721*Regression!$D$25</f>
        <v>15156.615532618947</v>
      </c>
    </row>
    <row r="3722" spans="1:7" x14ac:dyDescent="0.35">
      <c r="A3722">
        <f>STDEV('5000 Sales Records'!I3744:I3773)</f>
        <v>3103.4072346967</v>
      </c>
      <c r="B3722">
        <f>STDEV('5000 Sales Records'!J3744:J3773)</f>
        <v>266.94330099777034</v>
      </c>
      <c r="C3722">
        <f>STDEV('5000 Sales Records'!K3744:K3773)</f>
        <v>212.53795525700249</v>
      </c>
      <c r="D3722">
        <f>STDEV('5000 Sales Records'!L3744:L3773)</f>
        <v>1758398.0317225712</v>
      </c>
      <c r="E3722">
        <f>STDEV('5000 Sales Records'!M3744:M3773)</f>
        <v>1317871.0446213826</v>
      </c>
      <c r="F3722">
        <f>'5000 Sales Records'!N3744</f>
        <v>35877.06</v>
      </c>
      <c r="G3722">
        <f>STD!A3722*Regression!$D$21+STD!B3722*Regression!$D$22+STD!C3722*Regression!$D$23+STD!D3722*Regression!$D$24+STD!E3722*Regression!$D$25</f>
        <v>15648.900677285856</v>
      </c>
    </row>
    <row r="3723" spans="1:7" x14ac:dyDescent="0.35">
      <c r="A3723">
        <f>STDEV('5000 Sales Records'!I3745:I3774)</f>
        <v>3074.1293036991901</v>
      </c>
      <c r="B3723">
        <f>STDEV('5000 Sales Records'!J3745:J3774)</f>
        <v>265.10931394491746</v>
      </c>
      <c r="C3723">
        <f>STDEV('5000 Sales Records'!K3745:K3774)</f>
        <v>212.41540770386695</v>
      </c>
      <c r="D3723">
        <f>STDEV('5000 Sales Records'!L3745:L3774)</f>
        <v>1747415.4472891558</v>
      </c>
      <c r="E3723">
        <f>STDEV('5000 Sales Records'!M3745:M3774)</f>
        <v>1314812.7412242892</v>
      </c>
      <c r="F3723">
        <f>'5000 Sales Records'!N3745</f>
        <v>11339.05</v>
      </c>
      <c r="G3723">
        <f>STD!A3723*Regression!$D$21+STD!B3723*Regression!$D$22+STD!C3723*Regression!$D$23+STD!D3723*Regression!$D$24+STD!E3723*Regression!$D$25</f>
        <v>15440.946380607318</v>
      </c>
    </row>
    <row r="3724" spans="1:7" x14ac:dyDescent="0.35">
      <c r="A3724">
        <f>STDEV('5000 Sales Records'!I3746:I3775)</f>
        <v>3075.2944927667299</v>
      </c>
      <c r="B3724">
        <f>STDEV('5000 Sales Records'!J3746:J3775)</f>
        <v>259.28629538013371</v>
      </c>
      <c r="C3724">
        <f>STDEV('5000 Sales Records'!K3746:K3775)</f>
        <v>208.92826224169227</v>
      </c>
      <c r="D3724">
        <f>STDEV('5000 Sales Records'!L3746:L3775)</f>
        <v>1728041.5220767737</v>
      </c>
      <c r="E3724">
        <f>STDEV('5000 Sales Records'!M3746:M3775)</f>
        <v>1302913.8559905172</v>
      </c>
      <c r="F3724">
        <f>'5000 Sales Records'!N3746</f>
        <v>641131.19999999995</v>
      </c>
      <c r="G3724">
        <f>STD!A3724*Regression!$D$21+STD!B3724*Regression!$D$22+STD!C3724*Regression!$D$23+STD!D3724*Regression!$D$24+STD!E3724*Regression!$D$25</f>
        <v>14927.358473002212</v>
      </c>
    </row>
    <row r="3725" spans="1:7" x14ac:dyDescent="0.35">
      <c r="A3725">
        <f>STDEV('5000 Sales Records'!I3747:I3776)</f>
        <v>3019.4713505482396</v>
      </c>
      <c r="B3725">
        <f>STDEV('5000 Sales Records'!J3747:J3776)</f>
        <v>257.15577871573589</v>
      </c>
      <c r="C3725">
        <f>STDEV('5000 Sales Records'!K3747:K3776)</f>
        <v>205.91709558633701</v>
      </c>
      <c r="D3725">
        <f>STDEV('5000 Sales Records'!L3747:L3776)</f>
        <v>1750520.6755820296</v>
      </c>
      <c r="E3725">
        <f>STDEV('5000 Sales Records'!M3747:M3776)</f>
        <v>1305354.0016344883</v>
      </c>
      <c r="F3725">
        <f>'5000 Sales Records'!N3747</f>
        <v>155123.28</v>
      </c>
      <c r="G3725">
        <f>STD!A3725*Regression!$D$21+STD!B3725*Regression!$D$22+STD!C3725*Regression!$D$23+STD!D3725*Regression!$D$24+STD!E3725*Regression!$D$25</f>
        <v>36613.415842112387</v>
      </c>
    </row>
    <row r="3726" spans="1:7" x14ac:dyDescent="0.35">
      <c r="A3726">
        <f>STDEV('5000 Sales Records'!I3748:I3777)</f>
        <v>2939.3285121433523</v>
      </c>
      <c r="B3726">
        <f>STDEV('5000 Sales Records'!J3748:J3777)</f>
        <v>250.70529584221646</v>
      </c>
      <c r="C3726">
        <f>STDEV('5000 Sales Records'!K3748:K3777)</f>
        <v>200.99203183983047</v>
      </c>
      <c r="D3726">
        <f>STDEV('5000 Sales Records'!L3748:L3777)</f>
        <v>1752082.2451367585</v>
      </c>
      <c r="E3726">
        <f>STDEV('5000 Sales Records'!M3748:M3777)</f>
        <v>1307972.7004507829</v>
      </c>
      <c r="F3726">
        <f>'5000 Sales Records'!N3748</f>
        <v>23904.79</v>
      </c>
      <c r="G3726">
        <f>STD!A3726*Regression!$D$21+STD!B3726*Regression!$D$22+STD!C3726*Regression!$D$23+STD!D3726*Regression!$D$24+STD!E3726*Regression!$D$25</f>
        <v>46800.249468380818</v>
      </c>
    </row>
    <row r="3727" spans="1:7" x14ac:dyDescent="0.35">
      <c r="A3727">
        <f>STDEV('5000 Sales Records'!I3749:I3778)</f>
        <v>2900.6047637350212</v>
      </c>
      <c r="B3727">
        <f>STDEV('5000 Sales Records'!J3749:J3778)</f>
        <v>245.1058825388985</v>
      </c>
      <c r="C3727">
        <f>STDEV('5000 Sales Records'!K3749:K3778)</f>
        <v>197.06376913980452</v>
      </c>
      <c r="D3727">
        <f>STDEV('5000 Sales Records'!L3749:L3778)</f>
        <v>1787360.5132973732</v>
      </c>
      <c r="E3727">
        <f>STDEV('5000 Sales Records'!M3749:M3778)</f>
        <v>1317579.869757114</v>
      </c>
      <c r="F3727">
        <f>'5000 Sales Records'!N3749</f>
        <v>217272.03</v>
      </c>
      <c r="G3727">
        <f>STD!A3727*Regression!$D$21+STD!B3727*Regression!$D$22+STD!C3727*Regression!$D$23+STD!D3727*Regression!$D$24+STD!E3727*Regression!$D$25</f>
        <v>80242.587311236188</v>
      </c>
    </row>
    <row r="3728" spans="1:7" x14ac:dyDescent="0.35">
      <c r="A3728">
        <f>STDEV('5000 Sales Records'!I3750:I3779)</f>
        <v>2821.7926673430961</v>
      </c>
      <c r="B3728">
        <f>STDEV('5000 Sales Records'!J3750:J3779)</f>
        <v>240.07888612636921</v>
      </c>
      <c r="C3728">
        <f>STDEV('5000 Sales Records'!K3750:K3779)</f>
        <v>192.38860517342155</v>
      </c>
      <c r="D3728">
        <f>STDEV('5000 Sales Records'!L3750:L3779)</f>
        <v>1795087.2729477007</v>
      </c>
      <c r="E3728">
        <f>STDEV('5000 Sales Records'!M3750:M3779)</f>
        <v>1323101.087025163</v>
      </c>
      <c r="F3728">
        <f>'5000 Sales Records'!N3750</f>
        <v>43393.86</v>
      </c>
      <c r="G3728">
        <f>STD!A3728*Regression!$D$21+STD!B3728*Regression!$D$22+STD!C3728*Regression!$D$23+STD!D3728*Regression!$D$24+STD!E3728*Regression!$D$25</f>
        <v>90013.964642910287</v>
      </c>
    </row>
    <row r="3729" spans="1:7" x14ac:dyDescent="0.35">
      <c r="A3729">
        <f>STDEV('5000 Sales Records'!I3751:I3780)</f>
        <v>2802.2311072002817</v>
      </c>
      <c r="B3729">
        <f>STDEV('5000 Sales Records'!J3751:J3780)</f>
        <v>241.58479238789735</v>
      </c>
      <c r="C3729">
        <f>STDEV('5000 Sales Records'!K3751:K3780)</f>
        <v>193.24785451694481</v>
      </c>
      <c r="D3729">
        <f>STDEV('5000 Sales Records'!L3751:L3780)</f>
        <v>1797144.5575973315</v>
      </c>
      <c r="E3729">
        <f>STDEV('5000 Sales Records'!M3751:M3780)</f>
        <v>1324244.9796448275</v>
      </c>
      <c r="F3729">
        <f>'5000 Sales Records'!N3751</f>
        <v>796689.87</v>
      </c>
      <c r="G3729">
        <f>STD!A3729*Regression!$D$21+STD!B3729*Regression!$D$22+STD!C3729*Regression!$D$23+STD!D3729*Regression!$D$24+STD!E3729*Regression!$D$25</f>
        <v>90626.174710946158</v>
      </c>
    </row>
    <row r="3730" spans="1:7" x14ac:dyDescent="0.35">
      <c r="A3730">
        <f>STDEV('5000 Sales Records'!I3752:I3781)</f>
        <v>2743.2554041947456</v>
      </c>
      <c r="B3730">
        <f>STDEV('5000 Sales Records'!J3752:J3781)</f>
        <v>245.49353149916399</v>
      </c>
      <c r="C3730">
        <f>STDEV('5000 Sales Records'!K3752:K3781)</f>
        <v>195.31131516797399</v>
      </c>
      <c r="D3730">
        <f>STDEV('5000 Sales Records'!L3752:L3781)</f>
        <v>1817852.4427733298</v>
      </c>
      <c r="E3730">
        <f>STDEV('5000 Sales Records'!M3752:M3781)</f>
        <v>1337581.8189149115</v>
      </c>
      <c r="F3730">
        <f>'5000 Sales Records'!N3752</f>
        <v>104922</v>
      </c>
      <c r="G3730">
        <f>STD!A3730*Regression!$D$21+STD!B3730*Regression!$D$22+STD!C3730*Regression!$D$23+STD!D3730*Regression!$D$24+STD!E3730*Regression!$D$25</f>
        <v>97335.944386870833</v>
      </c>
    </row>
    <row r="3731" spans="1:7" x14ac:dyDescent="0.35">
      <c r="A3731">
        <f>STDEV('5000 Sales Records'!I3753:I3782)</f>
        <v>2738.7245267338103</v>
      </c>
      <c r="B3731">
        <f>STDEV('5000 Sales Records'!J3753:J3782)</f>
        <v>241.06057812026862</v>
      </c>
      <c r="C3731">
        <f>STDEV('5000 Sales Records'!K3753:K3782)</f>
        <v>192.6840286341596</v>
      </c>
      <c r="D3731">
        <f>STDEV('5000 Sales Records'!L3753:L3782)</f>
        <v>1801865.4793623721</v>
      </c>
      <c r="E3731">
        <f>STDEV('5000 Sales Records'!M3753:M3782)</f>
        <v>1327462.5235457998</v>
      </c>
      <c r="F3731">
        <f>'5000 Sales Records'!N3753</f>
        <v>1218060</v>
      </c>
      <c r="G3731">
        <f>STD!A3731*Regression!$D$21+STD!B3731*Regression!$D$22+STD!C3731*Regression!$D$23+STD!D3731*Regression!$D$24+STD!E3731*Regression!$D$25</f>
        <v>97305.182076331927</v>
      </c>
    </row>
    <row r="3732" spans="1:7" x14ac:dyDescent="0.35">
      <c r="A3732">
        <f>STDEV('5000 Sales Records'!I3754:I3783)</f>
        <v>2643.9148309530196</v>
      </c>
      <c r="B3732">
        <f>STDEV('5000 Sales Records'!J3754:J3783)</f>
        <v>232.59079291356505</v>
      </c>
      <c r="C3732">
        <f>STDEV('5000 Sales Records'!K3754:K3783)</f>
        <v>184.15332504979807</v>
      </c>
      <c r="D3732">
        <f>STDEV('5000 Sales Records'!L3754:L3783)</f>
        <v>1573788.7388961299</v>
      </c>
      <c r="E3732">
        <f>STDEV('5000 Sales Records'!M3754:M3783)</f>
        <v>1097939.4301733964</v>
      </c>
      <c r="F3732">
        <f>'5000 Sales Records'!N3754</f>
        <v>320784.39</v>
      </c>
      <c r="G3732">
        <f>STD!A3732*Regression!$D$21+STD!B3732*Regression!$D$22+STD!C3732*Regression!$D$23+STD!D3732*Regression!$D$24+STD!E3732*Regression!$D$25</f>
        <v>105841.03898183769</v>
      </c>
    </row>
    <row r="3733" spans="1:7" x14ac:dyDescent="0.35">
      <c r="A3733">
        <f>STDEV('5000 Sales Records'!I3755:I3784)</f>
        <v>2688.2547181926525</v>
      </c>
      <c r="B3733">
        <f>STDEV('5000 Sales Records'!J3755:J3784)</f>
        <v>233.22235486589912</v>
      </c>
      <c r="C3733">
        <f>STDEV('5000 Sales Records'!K3755:K3784)</f>
        <v>185.85270064616037</v>
      </c>
      <c r="D3733">
        <f>STDEV('5000 Sales Records'!L3755:L3784)</f>
        <v>1603654.4883360253</v>
      </c>
      <c r="E3733">
        <f>STDEV('5000 Sales Records'!M3755:M3784)</f>
        <v>1147086.5369540006</v>
      </c>
      <c r="F3733">
        <f>'5000 Sales Records'!N3755</f>
        <v>22519.08</v>
      </c>
      <c r="G3733">
        <f>STD!A3733*Regression!$D$21+STD!B3733*Regression!$D$22+STD!C3733*Regression!$D$23+STD!D3733*Regression!$D$24+STD!E3733*Regression!$D$25</f>
        <v>86521.817088231444</v>
      </c>
    </row>
    <row r="3734" spans="1:7" x14ac:dyDescent="0.35">
      <c r="A3734">
        <f>STDEV('5000 Sales Records'!I3756:I3785)</f>
        <v>2605.3754608413014</v>
      </c>
      <c r="B3734">
        <f>STDEV('5000 Sales Records'!J3756:J3785)</f>
        <v>232.03510663234795</v>
      </c>
      <c r="C3734">
        <f>STDEV('5000 Sales Records'!K3756:K3785)</f>
        <v>185.09231150782679</v>
      </c>
      <c r="D3734">
        <f>STDEV('5000 Sales Records'!L3756:L3785)</f>
        <v>1591563.0765861825</v>
      </c>
      <c r="E3734">
        <f>STDEV('5000 Sales Records'!M3756:M3785)</f>
        <v>1139175.0203010929</v>
      </c>
      <c r="F3734">
        <f>'5000 Sales Records'!N3756</f>
        <v>1381744.89</v>
      </c>
      <c r="G3734">
        <f>STD!A3734*Regression!$D$21+STD!B3734*Regression!$D$22+STD!C3734*Regression!$D$23+STD!D3734*Regression!$D$24+STD!E3734*Regression!$D$25</f>
        <v>90611.380817631492</v>
      </c>
    </row>
    <row r="3735" spans="1:7" x14ac:dyDescent="0.35">
      <c r="A3735">
        <f>STDEV('5000 Sales Records'!I3757:I3786)</f>
        <v>2582.3293861590723</v>
      </c>
      <c r="B3735">
        <f>STDEV('5000 Sales Records'!J3757:J3786)</f>
        <v>233.793891464452</v>
      </c>
      <c r="C3735">
        <f>STDEV('5000 Sales Records'!K3757:K3786)</f>
        <v>186.83915425755433</v>
      </c>
      <c r="D3735">
        <f>STDEV('5000 Sales Records'!L3757:L3786)</f>
        <v>1567992.5055153822</v>
      </c>
      <c r="E3735">
        <f>STDEV('5000 Sales Records'!M3757:M3786)</f>
        <v>1133499.5555813455</v>
      </c>
      <c r="F3735">
        <f>'5000 Sales Records'!N3757</f>
        <v>126001.68</v>
      </c>
      <c r="G3735">
        <f>STD!A3735*Regression!$D$21+STD!B3735*Regression!$D$22+STD!C3735*Regression!$D$23+STD!D3735*Regression!$D$24+STD!E3735*Regression!$D$25</f>
        <v>74938.043654300272</v>
      </c>
    </row>
    <row r="3736" spans="1:7" x14ac:dyDescent="0.35">
      <c r="A3736">
        <f>STDEV('5000 Sales Records'!I3758:I3787)</f>
        <v>2594.4382885960758</v>
      </c>
      <c r="B3736">
        <f>STDEV('5000 Sales Records'!J3758:J3787)</f>
        <v>233.0127595993232</v>
      </c>
      <c r="C3736">
        <f>STDEV('5000 Sales Records'!K3758:K3787)</f>
        <v>187.4361481190972</v>
      </c>
      <c r="D3736">
        <f>STDEV('5000 Sales Records'!L3758:L3787)</f>
        <v>1562063.6783156761</v>
      </c>
      <c r="E3736">
        <f>STDEV('5000 Sales Records'!M3758:M3787)</f>
        <v>1134729.7908094511</v>
      </c>
      <c r="F3736">
        <f>'5000 Sales Records'!N3758</f>
        <v>832240</v>
      </c>
      <c r="G3736">
        <f>STD!A3736*Regression!$D$21+STD!B3736*Regression!$D$22+STD!C3736*Regression!$D$23+STD!D3736*Regression!$D$24+STD!E3736*Regression!$D$25</f>
        <v>71034.380682623014</v>
      </c>
    </row>
    <row r="3737" spans="1:7" x14ac:dyDescent="0.35">
      <c r="A3737">
        <f>STDEV('5000 Sales Records'!I3759:I3788)</f>
        <v>2587.2630184109194</v>
      </c>
      <c r="B3737">
        <f>STDEV('5000 Sales Records'!J3759:J3788)</f>
        <v>222.70911142734738</v>
      </c>
      <c r="C3737">
        <f>STDEV('5000 Sales Records'!K3759:K3788)</f>
        <v>177.28689038184515</v>
      </c>
      <c r="D3737">
        <f>STDEV('5000 Sales Records'!L3759:L3788)</f>
        <v>1469554.6592003675</v>
      </c>
      <c r="E3737">
        <f>STDEV('5000 Sales Records'!M3759:M3788)</f>
        <v>1035397.1845814959</v>
      </c>
      <c r="F3737">
        <f>'5000 Sales Records'!N3759</f>
        <v>8632.6200000000008</v>
      </c>
      <c r="G3737">
        <f>STD!A3737*Regression!$D$21+STD!B3737*Regression!$D$22+STD!C3737*Regression!$D$23+STD!D3737*Regression!$D$24+STD!E3737*Regression!$D$25</f>
        <v>78429.40766361577</v>
      </c>
    </row>
    <row r="3738" spans="1:7" x14ac:dyDescent="0.35">
      <c r="A3738">
        <f>STDEV('5000 Sales Records'!I3760:I3789)</f>
        <v>2672.6462275189483</v>
      </c>
      <c r="B3738">
        <f>STDEV('5000 Sales Records'!J3760:J3789)</f>
        <v>218.455938304146</v>
      </c>
      <c r="C3738">
        <f>STDEV('5000 Sales Records'!K3760:K3789)</f>
        <v>176.63015104429667</v>
      </c>
      <c r="D3738">
        <f>STDEV('5000 Sales Records'!L3760:L3789)</f>
        <v>1512668.2338973822</v>
      </c>
      <c r="E3738">
        <f>STDEV('5000 Sales Records'!M3760:M3789)</f>
        <v>1110260.8895335877</v>
      </c>
      <c r="F3738">
        <f>'5000 Sales Records'!N3760</f>
        <v>1559787.77</v>
      </c>
      <c r="G3738">
        <f>STD!A3738*Regression!$D$21+STD!B3738*Regression!$D$22+STD!C3738*Regression!$D$23+STD!D3738*Regression!$D$24+STD!E3738*Regression!$D$25</f>
        <v>51029.171697051497</v>
      </c>
    </row>
    <row r="3739" spans="1:7" x14ac:dyDescent="0.35">
      <c r="A3739">
        <f>STDEV('5000 Sales Records'!I3761:I3790)</f>
        <v>2585.4453826056319</v>
      </c>
      <c r="B3739">
        <f>STDEV('5000 Sales Records'!J3761:J3790)</f>
        <v>217.10426806083268</v>
      </c>
      <c r="C3739">
        <f>STDEV('5000 Sales Records'!K3761:K3790)</f>
        <v>176.87350858345269</v>
      </c>
      <c r="D3739">
        <f>STDEV('5000 Sales Records'!L3761:L3790)</f>
        <v>1446686.8175896392</v>
      </c>
      <c r="E3739">
        <f>STDEV('5000 Sales Records'!M3761:M3790)</f>
        <v>1084972.3347356108</v>
      </c>
      <c r="F3739">
        <f>'5000 Sales Records'!N3761</f>
        <v>348955</v>
      </c>
      <c r="G3739">
        <f>STD!A3739*Regression!$D$21+STD!B3739*Regression!$D$22+STD!C3739*Regression!$D$23+STD!D3739*Regression!$D$24+STD!E3739*Regression!$D$25</f>
        <v>23087.115574395983</v>
      </c>
    </row>
    <row r="3740" spans="1:7" x14ac:dyDescent="0.35">
      <c r="A3740">
        <f>STDEV('5000 Sales Records'!I3762:I3791)</f>
        <v>2578.9665757528878</v>
      </c>
      <c r="B3740">
        <f>STDEV('5000 Sales Records'!J3762:J3791)</f>
        <v>218.12810370482316</v>
      </c>
      <c r="C3740">
        <f>STDEV('5000 Sales Records'!K3762:K3791)</f>
        <v>175.47888345960573</v>
      </c>
      <c r="D3740">
        <f>STDEV('5000 Sales Records'!L3762:L3791)</f>
        <v>1584176.9602229069</v>
      </c>
      <c r="E3740">
        <f>STDEV('5000 Sales Records'!M3762:M3791)</f>
        <v>1194455.3466906226</v>
      </c>
      <c r="F3740">
        <f>'5000 Sales Records'!N3762</f>
        <v>1216742.26</v>
      </c>
      <c r="G3740">
        <f>STD!A3740*Regression!$D$21+STD!B3740*Regression!$D$22+STD!C3740*Regression!$D$23+STD!D3740*Regression!$D$24+STD!E3740*Regression!$D$25</f>
        <v>44122.441692424938</v>
      </c>
    </row>
    <row r="3741" spans="1:7" x14ac:dyDescent="0.35">
      <c r="A3741">
        <f>STDEV('5000 Sales Records'!I3763:I3792)</f>
        <v>2572.0664264942402</v>
      </c>
      <c r="B3741">
        <f>STDEV('5000 Sales Records'!J3763:J3792)</f>
        <v>216.16403645746948</v>
      </c>
      <c r="C3741">
        <f>STDEV('5000 Sales Records'!K3763:K3792)</f>
        <v>175.1203645407825</v>
      </c>
      <c r="D3741">
        <f>STDEV('5000 Sales Records'!L3763:L3792)</f>
        <v>1557958.6748789102</v>
      </c>
      <c r="E3741">
        <f>STDEV('5000 Sales Records'!M3763:M3792)</f>
        <v>1184895.9317052939</v>
      </c>
      <c r="F3741">
        <f>'5000 Sales Records'!N3763</f>
        <v>93298.75</v>
      </c>
      <c r="G3741">
        <f>STD!A3741*Regression!$D$21+STD!B3741*Regression!$D$22+STD!C3741*Regression!$D$23+STD!D3741*Regression!$D$24+STD!E3741*Regression!$D$25</f>
        <v>33122.2950277403</v>
      </c>
    </row>
    <row r="3742" spans="1:7" x14ac:dyDescent="0.35">
      <c r="A3742">
        <f>STDEV('5000 Sales Records'!I3764:I3793)</f>
        <v>2442.2210176088847</v>
      </c>
      <c r="B3742">
        <f>STDEV('5000 Sales Records'!J3764:J3793)</f>
        <v>205.1463049496208</v>
      </c>
      <c r="C3742">
        <f>STDEV('5000 Sales Records'!K3764:K3793)</f>
        <v>164.15110536002962</v>
      </c>
      <c r="D3742">
        <f>STDEV('5000 Sales Records'!L3764:L3793)</f>
        <v>1548710.4422513803</v>
      </c>
      <c r="E3742">
        <f>STDEV('5000 Sales Records'!M3764:M3793)</f>
        <v>1180750.834351677</v>
      </c>
      <c r="F3742">
        <f>'5000 Sales Records'!N3764</f>
        <v>450568.74</v>
      </c>
      <c r="G3742">
        <f>STD!A3742*Regression!$D$21+STD!B3742*Regression!$D$22+STD!C3742*Regression!$D$23+STD!D3742*Regression!$D$24+STD!E3742*Regression!$D$25</f>
        <v>38967.242420038208</v>
      </c>
    </row>
    <row r="3743" spans="1:7" x14ac:dyDescent="0.35">
      <c r="A3743">
        <f>STDEV('5000 Sales Records'!I3765:I3794)</f>
        <v>2441.220747951706</v>
      </c>
      <c r="B3743">
        <f>STDEV('5000 Sales Records'!J3765:J3794)</f>
        <v>218.01328009771686</v>
      </c>
      <c r="C3743">
        <f>STDEV('5000 Sales Records'!K3765:K3794)</f>
        <v>174.01967288707371</v>
      </c>
      <c r="D3743">
        <f>STDEV('5000 Sales Records'!L3765:L3794)</f>
        <v>1592053.7129352575</v>
      </c>
      <c r="E3743">
        <f>STDEV('5000 Sales Records'!M3765:M3794)</f>
        <v>1216128.6299345987</v>
      </c>
      <c r="F3743">
        <f>'5000 Sales Records'!N3765</f>
        <v>19687.29</v>
      </c>
      <c r="G3743">
        <f>STD!A3743*Regression!$D$21+STD!B3743*Regression!$D$22+STD!C3743*Regression!$D$23+STD!D3743*Regression!$D$24+STD!E3743*Regression!$D$25</f>
        <v>38107.419800269417</v>
      </c>
    </row>
    <row r="3744" spans="1:7" x14ac:dyDescent="0.35">
      <c r="A3744">
        <f>STDEV('5000 Sales Records'!I3766:I3795)</f>
        <v>2389.9553838474912</v>
      </c>
      <c r="B3744">
        <f>STDEV('5000 Sales Records'!J3766:J3795)</f>
        <v>218.01328009771686</v>
      </c>
      <c r="C3744">
        <f>STDEV('5000 Sales Records'!K3766:K3795)</f>
        <v>174.01967288707371</v>
      </c>
      <c r="D3744">
        <f>STDEV('5000 Sales Records'!L3766:L3795)</f>
        <v>1592739.5706209352</v>
      </c>
      <c r="E3744">
        <f>STDEV('5000 Sales Records'!M3766:M3795)</f>
        <v>1216588.8129027681</v>
      </c>
      <c r="F3744">
        <f>'5000 Sales Records'!N3766</f>
        <v>18937.5</v>
      </c>
      <c r="G3744">
        <f>STD!A3744*Regression!$D$21+STD!B3744*Regression!$D$22+STD!C3744*Regression!$D$23+STD!D3744*Regression!$D$24+STD!E3744*Regression!$D$25</f>
        <v>42626.010304969037</v>
      </c>
    </row>
    <row r="3745" spans="1:7" x14ac:dyDescent="0.35">
      <c r="A3745">
        <f>STDEV('5000 Sales Records'!I3767:I3796)</f>
        <v>2179.1768761326521</v>
      </c>
      <c r="B3745">
        <f>STDEV('5000 Sales Records'!J3767:J3796)</f>
        <v>207.8991965739454</v>
      </c>
      <c r="C3745">
        <f>STDEV('5000 Sales Records'!K3767:K3796)</f>
        <v>164.26217579601632</v>
      </c>
      <c r="D3745">
        <f>STDEV('5000 Sales Records'!L3767:L3796)</f>
        <v>1581003.6809126651</v>
      </c>
      <c r="E3745">
        <f>STDEV('5000 Sales Records'!M3767:M3796)</f>
        <v>1214057.5128022898</v>
      </c>
      <c r="F3745">
        <f>'5000 Sales Records'!N3767</f>
        <v>1362300.6</v>
      </c>
      <c r="G3745">
        <f>STD!A3745*Regression!$D$21+STD!B3745*Regression!$D$22+STD!C3745*Regression!$D$23+STD!D3745*Regression!$D$24+STD!E3745*Regression!$D$25</f>
        <v>52168.543624624843</v>
      </c>
    </row>
    <row r="3746" spans="1:7" x14ac:dyDescent="0.35">
      <c r="A3746">
        <f>STDEV('5000 Sales Records'!I3768:I3797)</f>
        <v>2122.5009440448466</v>
      </c>
      <c r="B3746">
        <f>STDEV('5000 Sales Records'!J3768:J3797)</f>
        <v>193.44945437575143</v>
      </c>
      <c r="C3746">
        <f>STDEV('5000 Sales Records'!K3768:K3797)</f>
        <v>152.59291690375213</v>
      </c>
      <c r="D3746">
        <f>STDEV('5000 Sales Records'!L3768:L3797)</f>
        <v>1405044.435405513</v>
      </c>
      <c r="E3746">
        <f>STDEV('5000 Sales Records'!M3768:M3797)</f>
        <v>1074600.1906503821</v>
      </c>
      <c r="F3746">
        <f>'5000 Sales Records'!N3768</f>
        <v>101197.39</v>
      </c>
      <c r="G3746">
        <f>STD!A3746*Regression!$D$21+STD!B3746*Regression!$D$22+STD!C3746*Regression!$D$23+STD!D3746*Regression!$D$24+STD!E3746*Regression!$D$25</f>
        <v>28908.832462497521</v>
      </c>
    </row>
    <row r="3747" spans="1:7" x14ac:dyDescent="0.35">
      <c r="A3747">
        <f>STDEV('5000 Sales Records'!I3769:I3798)</f>
        <v>2113.8795309251586</v>
      </c>
      <c r="B3747">
        <f>STDEV('5000 Sales Records'!J3769:J3798)</f>
        <v>207.9243834489927</v>
      </c>
      <c r="C3747">
        <f>STDEV('5000 Sales Records'!K3769:K3798)</f>
        <v>164.15237345643013</v>
      </c>
      <c r="D3747">
        <f>STDEV('5000 Sales Records'!L3769:L3798)</f>
        <v>1388109.8757320098</v>
      </c>
      <c r="E3747">
        <f>STDEV('5000 Sales Records'!M3769:M3798)</f>
        <v>1063316.8789615289</v>
      </c>
      <c r="F3747">
        <f>'5000 Sales Records'!N3769</f>
        <v>1139717.8500000001</v>
      </c>
      <c r="G3747">
        <f>STD!A3747*Regression!$D$21+STD!B3747*Regression!$D$22+STD!C3747*Regression!$D$23+STD!D3747*Regression!$D$24+STD!E3747*Regression!$D$25</f>
        <v>15476.498918259982</v>
      </c>
    </row>
    <row r="3748" spans="1:7" x14ac:dyDescent="0.35">
      <c r="A3748">
        <f>STDEV('5000 Sales Records'!I3770:I3799)</f>
        <v>2130.3196878435392</v>
      </c>
      <c r="B3748">
        <f>STDEV('5000 Sales Records'!J3770:J3799)</f>
        <v>207.48238545509821</v>
      </c>
      <c r="C3748">
        <f>STDEV('5000 Sales Records'!K3770:K3799)</f>
        <v>167.05874950681755</v>
      </c>
      <c r="D3748">
        <f>STDEV('5000 Sales Records'!L3770:L3799)</f>
        <v>1395381.7609891538</v>
      </c>
      <c r="E3748">
        <f>STDEV('5000 Sales Records'!M3770:M3799)</f>
        <v>1097691.2217178657</v>
      </c>
      <c r="F3748">
        <f>'5000 Sales Records'!N3770</f>
        <v>34106.660000000003</v>
      </c>
      <c r="G3748">
        <f>STD!A3748*Regression!$D$21+STD!B3748*Regression!$D$22+STD!C3748*Regression!$D$23+STD!D3748*Regression!$D$24+STD!E3748*Regression!$D$25</f>
        <v>-2365.6311249870341</v>
      </c>
    </row>
    <row r="3749" spans="1:7" x14ac:dyDescent="0.35">
      <c r="A3749">
        <f>STDEV('5000 Sales Records'!I3771:I3800)</f>
        <v>1983.1965130050532</v>
      </c>
      <c r="B3749">
        <f>STDEV('5000 Sales Records'!J3771:J3800)</f>
        <v>206.9585465653372</v>
      </c>
      <c r="C3749">
        <f>STDEV('5000 Sales Records'!K3771:K3800)</f>
        <v>168.80154892552133</v>
      </c>
      <c r="D3749">
        <f>STDEV('5000 Sales Records'!L3771:L3800)</f>
        <v>1381250.028603225</v>
      </c>
      <c r="E3749">
        <f>STDEV('5000 Sales Records'!M3771:M3800)</f>
        <v>1098942.009887466</v>
      </c>
      <c r="F3749">
        <f>'5000 Sales Records'!N3771</f>
        <v>118533.42</v>
      </c>
      <c r="G3749">
        <f>STD!A3749*Regression!$D$21+STD!B3749*Regression!$D$22+STD!C3749*Regression!$D$23+STD!D3749*Regression!$D$24+STD!E3749*Regression!$D$25</f>
        <v>1675.8119907993823</v>
      </c>
    </row>
    <row r="3750" spans="1:7" x14ac:dyDescent="0.35">
      <c r="A3750">
        <f>STDEV('5000 Sales Records'!I3772:I3801)</f>
        <v>1875.131259773382</v>
      </c>
      <c r="B3750">
        <f>STDEV('5000 Sales Records'!J3772:J3801)</f>
        <v>208.68058537793638</v>
      </c>
      <c r="C3750">
        <f>STDEV('5000 Sales Records'!K3772:K3801)</f>
        <v>170.62503106984687</v>
      </c>
      <c r="D3750">
        <f>STDEV('5000 Sales Records'!L3772:L3801)</f>
        <v>1365558.0360328788</v>
      </c>
      <c r="E3750">
        <f>STDEV('5000 Sales Records'!M3772:M3801)</f>
        <v>1094927.035208965</v>
      </c>
      <c r="F3750">
        <f>'5000 Sales Records'!N3772</f>
        <v>60071.76</v>
      </c>
      <c r="G3750">
        <f>STD!A3750*Regression!$D$21+STD!B3750*Regression!$D$22+STD!C3750*Regression!$D$23+STD!D3750*Regression!$D$24+STD!E3750*Regression!$D$25</f>
        <v>-419.42827608063817</v>
      </c>
    </row>
    <row r="3751" spans="1:7" x14ac:dyDescent="0.35">
      <c r="A3751">
        <f>STDEV('5000 Sales Records'!I3773:I3802)</f>
        <v>1902.6000990175551</v>
      </c>
      <c r="B3751">
        <f>STDEV('5000 Sales Records'!J3773:J3802)</f>
        <v>206.88954823909</v>
      </c>
      <c r="C3751">
        <f>STDEV('5000 Sales Records'!K3773:K3802)</f>
        <v>168.65540267371952</v>
      </c>
      <c r="D3751">
        <f>STDEV('5000 Sales Records'!L3773:L3802)</f>
        <v>1397461.2015308423</v>
      </c>
      <c r="E3751">
        <f>STDEV('5000 Sales Records'!M3773:M3802)</f>
        <v>1099174.4573291333</v>
      </c>
      <c r="F3751">
        <f>'5000 Sales Records'!N3773</f>
        <v>408292.5</v>
      </c>
      <c r="G3751">
        <f>STD!A3751*Regression!$D$21+STD!B3751*Regression!$D$22+STD!C3751*Regression!$D$23+STD!D3751*Regression!$D$24+STD!E3751*Regression!$D$25</f>
        <v>23894.671320428606</v>
      </c>
    </row>
    <row r="3752" spans="1:7" x14ac:dyDescent="0.35">
      <c r="A3752">
        <f>STDEV('5000 Sales Records'!I3774:I3803)</f>
        <v>1831.3593346592784</v>
      </c>
      <c r="B3752">
        <f>STDEV('5000 Sales Records'!J3774:J3803)</f>
        <v>195.46297164959915</v>
      </c>
      <c r="C3752">
        <f>STDEV('5000 Sales Records'!K3774:K3803)</f>
        <v>157.34496237804098</v>
      </c>
      <c r="D3752">
        <f>STDEV('5000 Sales Records'!L3774:L3803)</f>
        <v>1400387.7692997418</v>
      </c>
      <c r="E3752">
        <f>STDEV('5000 Sales Records'!M3774:M3803)</f>
        <v>1098621.117560023</v>
      </c>
      <c r="F3752">
        <f>'5000 Sales Records'!N3774</f>
        <v>436527.35999999999</v>
      </c>
      <c r="G3752">
        <f>STD!A3752*Regression!$D$21+STD!B3752*Regression!$D$22+STD!C3752*Regression!$D$23+STD!D3752*Regression!$D$24+STD!E3752*Regression!$D$25</f>
        <v>33467.332740732003</v>
      </c>
    </row>
    <row r="3753" spans="1:7" x14ac:dyDescent="0.35">
      <c r="A3753">
        <f>STDEV('5000 Sales Records'!I3775:I3804)</f>
        <v>1844.0058032172385</v>
      </c>
      <c r="B3753">
        <f>STDEV('5000 Sales Records'!J3775:J3804)</f>
        <v>205.83098440951144</v>
      </c>
      <c r="C3753">
        <f>STDEV('5000 Sales Records'!K3775:K3804)</f>
        <v>167.03991323020384</v>
      </c>
      <c r="D3753">
        <f>STDEV('5000 Sales Records'!L3775:L3804)</f>
        <v>1415260.4615191158</v>
      </c>
      <c r="E3753">
        <f>STDEV('5000 Sales Records'!M3775:M3804)</f>
        <v>1115272.6001269005</v>
      </c>
      <c r="F3753">
        <f>'5000 Sales Records'!N3775</f>
        <v>518315.02</v>
      </c>
      <c r="G3753">
        <f>STD!A3753*Regression!$D$21+STD!B3753*Regression!$D$22+STD!C3753*Regression!$D$23+STD!D3753*Regression!$D$24+STD!E3753*Regression!$D$25</f>
        <v>28819.183905051788</v>
      </c>
    </row>
    <row r="3754" spans="1:7" x14ac:dyDescent="0.35">
      <c r="A3754">
        <f>STDEV('5000 Sales Records'!I3776:I3805)</f>
        <v>1941.2061613645114</v>
      </c>
      <c r="B3754">
        <f>STDEV('5000 Sales Records'!J3776:J3805)</f>
        <v>208.09910598823694</v>
      </c>
      <c r="C3754">
        <f>STDEV('5000 Sales Records'!K3776:K3805)</f>
        <v>169.4620259038829</v>
      </c>
      <c r="D3754">
        <f>STDEV('5000 Sales Records'!L3776:L3805)</f>
        <v>1438431.150607974</v>
      </c>
      <c r="E3754">
        <f>STDEV('5000 Sales Records'!M3776:M3805)</f>
        <v>1132364.9556487191</v>
      </c>
      <c r="F3754">
        <f>'5000 Sales Records'!N3776</f>
        <v>1233955.3899999999</v>
      </c>
      <c r="G3754">
        <f>STD!A3754*Regression!$D$21+STD!B3754*Regression!$D$22+STD!C3754*Regression!$D$23+STD!D3754*Regression!$D$24+STD!E3754*Regression!$D$25</f>
        <v>27181.522745372029</v>
      </c>
    </row>
    <row r="3755" spans="1:7" x14ac:dyDescent="0.35">
      <c r="A3755">
        <f>STDEV('5000 Sales Records'!I3777:I3806)</f>
        <v>2098.1824890774551</v>
      </c>
      <c r="B3755">
        <f>STDEV('5000 Sales Records'!J3777:J3806)</f>
        <v>207.70115907373926</v>
      </c>
      <c r="C3755">
        <f>STDEV('5000 Sales Records'!K3777:K3806)</f>
        <v>171.94196540840679</v>
      </c>
      <c r="D3755">
        <f>STDEV('5000 Sales Records'!L3777:L3806)</f>
        <v>1426655.2161901309</v>
      </c>
      <c r="E3755">
        <f>STDEV('5000 Sales Records'!M3777:M3806)</f>
        <v>1131131.5804317021</v>
      </c>
      <c r="F3755">
        <f>'5000 Sales Records'!N3777</f>
        <v>222154.47</v>
      </c>
      <c r="G3755">
        <f>STD!A3755*Regression!$D$21+STD!B3755*Regression!$D$22+STD!C3755*Regression!$D$23+STD!D3755*Regression!$D$24+STD!E3755*Regression!$D$25</f>
        <v>12333.703894779319</v>
      </c>
    </row>
    <row r="3756" spans="1:7" x14ac:dyDescent="0.35">
      <c r="A3756">
        <f>STDEV('5000 Sales Records'!I3778:I3807)</f>
        <v>2162.06482858135</v>
      </c>
      <c r="B3756">
        <f>STDEV('5000 Sales Records'!J3778:J3807)</f>
        <v>207.70115907373921</v>
      </c>
      <c r="C3756">
        <f>STDEV('5000 Sales Records'!K3778:K3807)</f>
        <v>171.94196540840676</v>
      </c>
      <c r="D3756">
        <f>STDEV('5000 Sales Records'!L3778:L3807)</f>
        <v>1412283.1477480696</v>
      </c>
      <c r="E3756">
        <f>STDEV('5000 Sales Records'!M3778:M3807)</f>
        <v>1121536.4850264695</v>
      </c>
      <c r="F3756">
        <f>'5000 Sales Records'!N3778</f>
        <v>1601342.7</v>
      </c>
      <c r="G3756">
        <f>STD!A3756*Regression!$D$21+STD!B3756*Regression!$D$22+STD!C3756*Regression!$D$23+STD!D3756*Regression!$D$24+STD!E3756*Regression!$D$25</f>
        <v>2265.6178760488983</v>
      </c>
    </row>
    <row r="3757" spans="1:7" x14ac:dyDescent="0.35">
      <c r="A3757">
        <f>STDEV('5000 Sales Records'!I3779:I3808)</f>
        <v>2101.9661187487804</v>
      </c>
      <c r="B3757">
        <f>STDEV('5000 Sales Records'!J3779:J3808)</f>
        <v>218.04345539680685</v>
      </c>
      <c r="C3757">
        <f>STDEV('5000 Sales Records'!K3779:K3808)</f>
        <v>180.57019305108403</v>
      </c>
      <c r="D3757">
        <f>STDEV('5000 Sales Records'!L3779:L3808)</f>
        <v>1488841.0894444324</v>
      </c>
      <c r="E3757">
        <f>STDEV('5000 Sales Records'!M3779:M3808)</f>
        <v>1204525.1803928111</v>
      </c>
      <c r="F3757">
        <f>'5000 Sales Records'!N3779</f>
        <v>143769.22</v>
      </c>
      <c r="G3757">
        <f>STD!A3757*Regression!$D$21+STD!B3757*Regression!$D$22+STD!C3757*Regression!$D$23+STD!D3757*Regression!$D$24+STD!E3757*Regression!$D$25</f>
        <v>-3842.8524274535012</v>
      </c>
    </row>
    <row r="3758" spans="1:7" x14ac:dyDescent="0.35">
      <c r="A3758">
        <f>STDEV('5000 Sales Records'!I3780:I3809)</f>
        <v>2166.1858009270418</v>
      </c>
      <c r="B3758">
        <f>STDEV('5000 Sales Records'!J3780:J3809)</f>
        <v>215.30838295391533</v>
      </c>
      <c r="C3758">
        <f>STDEV('5000 Sales Records'!K3780:K3809)</f>
        <v>179.21851167374348</v>
      </c>
      <c r="D3758">
        <f>STDEV('5000 Sales Records'!L3780:L3809)</f>
        <v>1484284.346602371</v>
      </c>
      <c r="E3758">
        <f>STDEV('5000 Sales Records'!M3780:M3809)</f>
        <v>1203528.8293082297</v>
      </c>
      <c r="F3758">
        <f>'5000 Sales Records'!N3780</f>
        <v>16142.18</v>
      </c>
      <c r="G3758">
        <f>STD!A3758*Regression!$D$21+STD!B3758*Regression!$D$22+STD!C3758*Regression!$D$23+STD!D3758*Regression!$D$24+STD!E3758*Regression!$D$25</f>
        <v>-8595.0577483396046</v>
      </c>
    </row>
    <row r="3759" spans="1:7" x14ac:dyDescent="0.35">
      <c r="A3759">
        <f>STDEV('5000 Sales Records'!I3781:I3810)</f>
        <v>2162.1633188178403</v>
      </c>
      <c r="B3759">
        <f>STDEV('5000 Sales Records'!J3781:J3810)</f>
        <v>210.53288289208069</v>
      </c>
      <c r="C3759">
        <f>STDEV('5000 Sales Records'!K3781:K3810)</f>
        <v>176.51778647282089</v>
      </c>
      <c r="D3759">
        <f>STDEV('5000 Sales Records'!L3781:L3810)</f>
        <v>1461437.1393520841</v>
      </c>
      <c r="E3759">
        <f>STDEV('5000 Sales Records'!M3781:M3810)</f>
        <v>1190372.9442987512</v>
      </c>
      <c r="F3759">
        <f>'5000 Sales Records'!N3781</f>
        <v>42642.18</v>
      </c>
      <c r="G3759">
        <f>STD!A3759*Regression!$D$21+STD!B3759*Regression!$D$22+STD!C3759*Regression!$D$23+STD!D3759*Regression!$D$24+STD!E3759*Regression!$D$25</f>
        <v>-11625.880056304857</v>
      </c>
    </row>
    <row r="3760" spans="1:7" x14ac:dyDescent="0.35">
      <c r="A3760">
        <f>STDEV('5000 Sales Records'!I3782:I3811)</f>
        <v>2245.9387677040222</v>
      </c>
      <c r="B3760">
        <f>STDEV('5000 Sales Records'!J3782:J3811)</f>
        <v>207.1849373827061</v>
      </c>
      <c r="C3760">
        <f>STDEV('5000 Sales Records'!K3782:K3811)</f>
        <v>174.80877275554244</v>
      </c>
      <c r="D3760">
        <f>STDEV('5000 Sales Records'!L3782:L3811)</f>
        <v>1458710.535960851</v>
      </c>
      <c r="E3760">
        <f>STDEV('5000 Sales Records'!M3782:M3811)</f>
        <v>1189276.8027203348</v>
      </c>
      <c r="F3760">
        <f>'5000 Sales Records'!N3782</f>
        <v>620597.64</v>
      </c>
      <c r="G3760">
        <f>STD!A3760*Regression!$D$21+STD!B3760*Regression!$D$22+STD!C3760*Regression!$D$23+STD!D3760*Regression!$D$24+STD!E3760*Regression!$D$25</f>
        <v>-15359.750328415073</v>
      </c>
    </row>
    <row r="3761" spans="1:7" x14ac:dyDescent="0.35">
      <c r="A3761">
        <f>STDEV('5000 Sales Records'!I3783:I3812)</f>
        <v>2330.1922985616147</v>
      </c>
      <c r="B3761">
        <f>STDEV('5000 Sales Records'!J3783:J3812)</f>
        <v>210.66075677619042</v>
      </c>
      <c r="C3761">
        <f>STDEV('5000 Sales Records'!K3783:K3812)</f>
        <v>176.81999791202696</v>
      </c>
      <c r="D3761">
        <f>STDEV('5000 Sales Records'!L3783:L3812)</f>
        <v>1469431.255570513</v>
      </c>
      <c r="E3761">
        <f>STDEV('5000 Sales Records'!M3783:M3812)</f>
        <v>1195883.9428433669</v>
      </c>
      <c r="F3761">
        <f>'5000 Sales Records'!N3783</f>
        <v>677004.78</v>
      </c>
      <c r="G3761">
        <f>STD!A3761*Regression!$D$21+STD!B3761*Regression!$D$22+STD!C3761*Regression!$D$23+STD!D3761*Regression!$D$24+STD!E3761*Regression!$D$25</f>
        <v>-22726.732208681758</v>
      </c>
    </row>
    <row r="3762" spans="1:7" x14ac:dyDescent="0.35">
      <c r="A3762">
        <f>STDEV('5000 Sales Records'!I3784:I3813)</f>
        <v>2313.1686542464877</v>
      </c>
      <c r="B3762">
        <f>STDEV('5000 Sales Records'!J3784:J3813)</f>
        <v>210.19527629675994</v>
      </c>
      <c r="C3762">
        <f>STDEV('5000 Sales Records'!K3784:K3813)</f>
        <v>176.25328610582974</v>
      </c>
      <c r="D3762">
        <f>STDEV('5000 Sales Records'!L3784:L3813)</f>
        <v>1471502.6495276324</v>
      </c>
      <c r="E3762">
        <f>STDEV('5000 Sales Records'!M3784:M3813)</f>
        <v>1197097.2037631057</v>
      </c>
      <c r="F3762">
        <f>'5000 Sales Records'!N3784</f>
        <v>454854.40000000002</v>
      </c>
      <c r="G3762">
        <f>STD!A3762*Regression!$D$21+STD!B3762*Regression!$D$22+STD!C3762*Regression!$D$23+STD!D3762*Regression!$D$24+STD!E3762*Regression!$D$25</f>
        <v>-20766.134352798341</v>
      </c>
    </row>
    <row r="3763" spans="1:7" x14ac:dyDescent="0.35">
      <c r="A3763">
        <f>STDEV('5000 Sales Records'!I3785:I3814)</f>
        <v>2277.9780581325481</v>
      </c>
      <c r="B3763">
        <f>STDEV('5000 Sales Records'!J3785:J3814)</f>
        <v>219.18677771179114</v>
      </c>
      <c r="C3763">
        <f>STDEV('5000 Sales Records'!K3785:K3814)</f>
        <v>183.46225408520132</v>
      </c>
      <c r="D3763">
        <f>STDEV('5000 Sales Records'!L3785:L3814)</f>
        <v>1494924.0177340466</v>
      </c>
      <c r="E3763">
        <f>STDEV('5000 Sales Records'!M3785:M3814)</f>
        <v>1208775.086743034</v>
      </c>
      <c r="F3763">
        <f>'5000 Sales Records'!N3785</f>
        <v>154319.48000000001</v>
      </c>
      <c r="G3763">
        <f>STD!A3763*Regression!$D$21+STD!B3763*Regression!$D$22+STD!C3763*Regression!$D$23+STD!D3763*Regression!$D$24+STD!E3763*Regression!$D$25</f>
        <v>-11495.329629010987</v>
      </c>
    </row>
    <row r="3764" spans="1:7" x14ac:dyDescent="0.35">
      <c r="A3764">
        <f>STDEV('5000 Sales Records'!I3786:I3815)</f>
        <v>2289.7466759949421</v>
      </c>
      <c r="B3764">
        <f>STDEV('5000 Sales Records'!J3786:J3815)</f>
        <v>220.4295245885742</v>
      </c>
      <c r="C3764">
        <f>STDEV('5000 Sales Records'!K3786:K3815)</f>
        <v>184.247324139087</v>
      </c>
      <c r="D3764">
        <f>STDEV('5000 Sales Records'!L3786:L3815)</f>
        <v>1499877.389101686</v>
      </c>
      <c r="E3764">
        <f>STDEV('5000 Sales Records'!M3786:M3815)</f>
        <v>1212082.5889956502</v>
      </c>
      <c r="F3764">
        <f>'5000 Sales Records'!N3786</f>
        <v>76332.759999999995</v>
      </c>
      <c r="G3764">
        <f>STD!A3764*Regression!$D$21+STD!B3764*Regression!$D$22+STD!C3764*Regression!$D$23+STD!D3764*Regression!$D$24+STD!E3764*Regression!$D$25</f>
        <v>-12218.225043682614</v>
      </c>
    </row>
    <row r="3765" spans="1:7" x14ac:dyDescent="0.35">
      <c r="A3765">
        <f>STDEV('5000 Sales Records'!I3787:I3816)</f>
        <v>2236.7531037480285</v>
      </c>
      <c r="B3765">
        <f>STDEV('5000 Sales Records'!J3787:J3816)</f>
        <v>218.40138423759262</v>
      </c>
      <c r="C3765">
        <f>STDEV('5000 Sales Records'!K3787:K3816)</f>
        <v>183.35501564282146</v>
      </c>
      <c r="D3765">
        <f>STDEV('5000 Sales Records'!L3787:L3816)</f>
        <v>1485501.3358870628</v>
      </c>
      <c r="E3765">
        <f>STDEV('5000 Sales Records'!M3787:M3816)</f>
        <v>1204782.9745195108</v>
      </c>
      <c r="F3765">
        <f>'5000 Sales Records'!N3787</f>
        <v>472512.96</v>
      </c>
      <c r="G3765">
        <f>STD!A3765*Regression!$D$21+STD!B3765*Regression!$D$22+STD!C3765*Regression!$D$23+STD!D3765*Regression!$D$24+STD!E3765*Regression!$D$25</f>
        <v>-11352.953209353611</v>
      </c>
    </row>
    <row r="3766" spans="1:7" x14ac:dyDescent="0.35">
      <c r="A3766">
        <f>STDEV('5000 Sales Records'!I3788:I3817)</f>
        <v>2275.5677235291892</v>
      </c>
      <c r="B3766">
        <f>STDEV('5000 Sales Records'!J3788:J3817)</f>
        <v>225.51705040822884</v>
      </c>
      <c r="C3766">
        <f>STDEV('5000 Sales Records'!K3788:K3817)</f>
        <v>187.539000775716</v>
      </c>
      <c r="D3766">
        <f>STDEV('5000 Sales Records'!L3788:L3817)</f>
        <v>1476585.5432075139</v>
      </c>
      <c r="E3766">
        <f>STDEV('5000 Sales Records'!M3788:M3817)</f>
        <v>1193008.6239538102</v>
      </c>
      <c r="F3766">
        <f>'5000 Sales Records'!N3788</f>
        <v>591552.06000000006</v>
      </c>
      <c r="G3766">
        <f>STD!A3766*Regression!$D$21+STD!B3766*Regression!$D$22+STD!C3766*Regression!$D$23+STD!D3766*Regression!$D$24+STD!E3766*Regression!$D$25</f>
        <v>-20555.777926841285</v>
      </c>
    </row>
    <row r="3767" spans="1:7" x14ac:dyDescent="0.35">
      <c r="A3767">
        <f>STDEV('5000 Sales Records'!I3789:I3818)</f>
        <v>2320.3924598688241</v>
      </c>
      <c r="B3767">
        <f>STDEV('5000 Sales Records'!J3789:J3818)</f>
        <v>233.28329586922689</v>
      </c>
      <c r="C3767">
        <f>STDEV('5000 Sales Records'!K3789:K3818)</f>
        <v>194.62003192664017</v>
      </c>
      <c r="D3767">
        <f>STDEV('5000 Sales Records'!L3789:L3818)</f>
        <v>1615695.3316968423</v>
      </c>
      <c r="E3767">
        <f>STDEV('5000 Sales Records'!M3789:M3818)</f>
        <v>1314835.9045458038</v>
      </c>
      <c r="F3767">
        <f>'5000 Sales Records'!N3789</f>
        <v>522579.20000000001</v>
      </c>
      <c r="G3767">
        <f>STD!A3767*Regression!$D$21+STD!B3767*Regression!$D$22+STD!C3767*Regression!$D$23+STD!D3767*Regression!$D$24+STD!E3767*Regression!$D$25</f>
        <v>-9007.5947726673912</v>
      </c>
    </row>
    <row r="3768" spans="1:7" x14ac:dyDescent="0.35">
      <c r="A3768">
        <f>STDEV('5000 Sales Records'!I3790:I3819)</f>
        <v>2322.7098878225206</v>
      </c>
      <c r="B3768">
        <f>STDEV('5000 Sales Records'!J3790:J3819)</f>
        <v>240.07817041155781</v>
      </c>
      <c r="C3768">
        <f>STDEV('5000 Sales Records'!K3790:K3819)</f>
        <v>200.25234458282765</v>
      </c>
      <c r="D3768">
        <f>STDEV('5000 Sales Records'!L3790:L3819)</f>
        <v>1574402.4120815787</v>
      </c>
      <c r="E3768">
        <f>STDEV('5000 Sales Records'!M3790:M3819)</f>
        <v>1263057.8305713232</v>
      </c>
      <c r="F3768">
        <f>'5000 Sales Records'!N3790</f>
        <v>375621.6</v>
      </c>
      <c r="G3768">
        <f>STD!A3768*Regression!$D$21+STD!B3768*Regression!$D$22+STD!C3768*Regression!$D$23+STD!D3768*Regression!$D$24+STD!E3768*Regression!$D$25</f>
        <v>-2424.4043155454565</v>
      </c>
    </row>
    <row r="3769" spans="1:7" x14ac:dyDescent="0.35">
      <c r="A3769">
        <f>STDEV('5000 Sales Records'!I3791:I3820)</f>
        <v>2514.2404533916924</v>
      </c>
      <c r="B3769">
        <f>STDEV('5000 Sales Records'!J3791:J3820)</f>
        <v>239.43210522319109</v>
      </c>
      <c r="C3769">
        <f>STDEV('5000 Sales Records'!K3791:K3820)</f>
        <v>198.77397437157427</v>
      </c>
      <c r="D3769">
        <f>STDEV('5000 Sales Records'!L3791:L3820)</f>
        <v>1597366.7543930984</v>
      </c>
      <c r="E3769">
        <f>STDEV('5000 Sales Records'!M3791:M3820)</f>
        <v>1275772.9784982288</v>
      </c>
      <c r="F3769">
        <f>'5000 Sales Records'!N3791</f>
        <v>1230710.98</v>
      </c>
      <c r="G3769">
        <f>STD!A3769*Regression!$D$21+STD!B3769*Regression!$D$22+STD!C3769*Regression!$D$23+STD!D3769*Regression!$D$24+STD!E3769*Regression!$D$25</f>
        <v>-10892.960319529986</v>
      </c>
    </row>
    <row r="3770" spans="1:7" x14ac:dyDescent="0.35">
      <c r="A3770">
        <f>STDEV('5000 Sales Records'!I3792:I3821)</f>
        <v>2498.4944452816871</v>
      </c>
      <c r="B3770">
        <f>STDEV('5000 Sales Records'!J3792:J3821)</f>
        <v>238.95047861910408</v>
      </c>
      <c r="C3770">
        <f>STDEV('5000 Sales Records'!K3792:K3821)</f>
        <v>197.75382630676339</v>
      </c>
      <c r="D3770">
        <f>STDEV('5000 Sales Records'!L3792:L3821)</f>
        <v>1510736.7488120208</v>
      </c>
      <c r="E3770">
        <f>STDEV('5000 Sales Records'!M3792:M3821)</f>
        <v>1210222.8147704741</v>
      </c>
      <c r="F3770">
        <f>'5000 Sales Records'!N3792</f>
        <v>639194.48</v>
      </c>
      <c r="G3770">
        <f>STD!A3770*Regression!$D$21+STD!B3770*Regression!$D$22+STD!C3770*Regression!$D$23+STD!D3770*Regression!$D$24+STD!E3770*Regression!$D$25</f>
        <v>-32062.620384125737</v>
      </c>
    </row>
    <row r="3771" spans="1:7" x14ac:dyDescent="0.35">
      <c r="A3771">
        <f>STDEV('5000 Sales Records'!I3793:I3822)</f>
        <v>2523.50626808365</v>
      </c>
      <c r="B3771">
        <f>STDEV('5000 Sales Records'!J3793:J3822)</f>
        <v>238.95047861910385</v>
      </c>
      <c r="C3771">
        <f>STDEV('5000 Sales Records'!K3793:K3822)</f>
        <v>197.75382630676333</v>
      </c>
      <c r="D3771">
        <f>STDEV('5000 Sales Records'!L3793:L3822)</f>
        <v>1511905.5259488737</v>
      </c>
      <c r="E3771">
        <f>STDEV('5000 Sales Records'!M3793:M3822)</f>
        <v>1210040.672712723</v>
      </c>
      <c r="F3771">
        <f>'5000 Sales Records'!N3793</f>
        <v>384325.8</v>
      </c>
      <c r="G3771">
        <f>STD!A3771*Regression!$D$21+STD!B3771*Regression!$D$22+STD!C3771*Regression!$D$23+STD!D3771*Regression!$D$24+STD!E3771*Regression!$D$25</f>
        <v>-32831.726854057983</v>
      </c>
    </row>
    <row r="3772" spans="1:7" x14ac:dyDescent="0.35">
      <c r="A3772">
        <f>STDEV('5000 Sales Records'!I3794:I3823)</f>
        <v>2574.9101749760907</v>
      </c>
      <c r="B3772">
        <f>STDEV('5000 Sales Records'!J3794:J3823)</f>
        <v>237.15743938908204</v>
      </c>
      <c r="C3772">
        <f>STDEV('5000 Sales Records'!K3794:K3823)</f>
        <v>196.59142615306641</v>
      </c>
      <c r="D3772">
        <f>STDEV('5000 Sales Records'!L3794:L3823)</f>
        <v>1522100.5546880523</v>
      </c>
      <c r="E3772">
        <f>STDEV('5000 Sales Records'!M3794:M3823)</f>
        <v>1216808.3176906332</v>
      </c>
      <c r="F3772">
        <f>'5000 Sales Records'!N3794</f>
        <v>889638.64</v>
      </c>
      <c r="G3772">
        <f>STD!A3772*Regression!$D$21+STD!B3772*Regression!$D$22+STD!C3772*Regression!$D$23+STD!D3772*Regression!$D$24+STD!E3772*Regression!$D$25</f>
        <v>-31881.972444305196</v>
      </c>
    </row>
    <row r="3773" spans="1:7" x14ac:dyDescent="0.35">
      <c r="A3773">
        <f>STDEV('5000 Sales Records'!I3795:I3824)</f>
        <v>2734.8235060411853</v>
      </c>
      <c r="B3773">
        <f>STDEV('5000 Sales Records'!J3795:J3824)</f>
        <v>229.28538275038034</v>
      </c>
      <c r="C3773">
        <f>STDEV('5000 Sales Records'!K3795:K3824)</f>
        <v>190.18401480985563</v>
      </c>
      <c r="D3773">
        <f>STDEV('5000 Sales Records'!L3795:L3824)</f>
        <v>1500515.570860707</v>
      </c>
      <c r="E3773">
        <f>STDEV('5000 Sales Records'!M3795:M3824)</f>
        <v>1198694.8375961562</v>
      </c>
      <c r="F3773">
        <f>'5000 Sales Records'!N3795</f>
        <v>14291.3</v>
      </c>
      <c r="G3773">
        <f>STD!A3773*Regression!$D$21+STD!B3773*Regression!$D$22+STD!C3773*Regression!$D$23+STD!D3773*Regression!$D$24+STD!E3773*Regression!$D$25</f>
        <v>-44433.797149746446</v>
      </c>
    </row>
    <row r="3774" spans="1:7" x14ac:dyDescent="0.35">
      <c r="A3774">
        <f>STDEV('5000 Sales Records'!I3796:I3825)</f>
        <v>2785.3505899967786</v>
      </c>
      <c r="B3774">
        <f>STDEV('5000 Sales Records'!J3796:J3825)</f>
        <v>222.8689502001865</v>
      </c>
      <c r="C3774">
        <f>STDEV('5000 Sales Records'!K3796:K3825)</f>
        <v>186.78625376733908</v>
      </c>
      <c r="D3774">
        <f>STDEV('5000 Sales Records'!L3796:L3825)</f>
        <v>1490305.5237132509</v>
      </c>
      <c r="E3774">
        <f>STDEV('5000 Sales Records'!M3796:M3825)</f>
        <v>1193524.6974994475</v>
      </c>
      <c r="F3774">
        <f>'5000 Sales Records'!N3796</f>
        <v>349207.2</v>
      </c>
      <c r="G3774">
        <f>STD!A3774*Regression!$D$21+STD!B3774*Regression!$D$22+STD!C3774*Regression!$D$23+STD!D3774*Regression!$D$24+STD!E3774*Regression!$D$25</f>
        <v>-44626.986807521665</v>
      </c>
    </row>
    <row r="3775" spans="1:7" x14ac:dyDescent="0.35">
      <c r="A3775">
        <f>STDEV('5000 Sales Records'!I3797:I3826)</f>
        <v>2910.1434960867637</v>
      </c>
      <c r="B3775">
        <f>STDEV('5000 Sales Records'!J3797:J3826)</f>
        <v>223.84316893753962</v>
      </c>
      <c r="C3775">
        <f>STDEV('5000 Sales Records'!K3797:K3826)</f>
        <v>186.06772550343862</v>
      </c>
      <c r="D3775">
        <f>STDEV('5000 Sales Records'!L3797:L3826)</f>
        <v>1485121.7236369902</v>
      </c>
      <c r="E3775">
        <f>STDEV('5000 Sales Records'!M3797:M3826)</f>
        <v>1185579.6290943811</v>
      </c>
      <c r="F3775">
        <f>'5000 Sales Records'!N3797</f>
        <v>274156.08</v>
      </c>
      <c r="G3775">
        <f>STD!A3775*Regression!$D$21+STD!B3775*Regression!$D$22+STD!C3775*Regression!$D$23+STD!D3775*Regression!$D$24+STD!E3775*Regression!$D$25</f>
        <v>-57476.33311036462</v>
      </c>
    </row>
    <row r="3776" spans="1:7" x14ac:dyDescent="0.35">
      <c r="A3776">
        <f>STDEV('5000 Sales Records'!I3798:I3827)</f>
        <v>2966.4884081792848</v>
      </c>
      <c r="B3776">
        <f>STDEV('5000 Sales Records'!J3798:J3827)</f>
        <v>223.84316893753962</v>
      </c>
      <c r="C3776">
        <f>STDEV('5000 Sales Records'!K3798:K3827)</f>
        <v>186.06772550343871</v>
      </c>
      <c r="D3776">
        <f>STDEV('5000 Sales Records'!L3798:L3827)</f>
        <v>1495801.875017009</v>
      </c>
      <c r="E3776">
        <f>STDEV('5000 Sales Records'!M3798:M3827)</f>
        <v>1192201.7401327183</v>
      </c>
      <c r="F3776">
        <f>'5000 Sales Records'!N3798</f>
        <v>288867.39</v>
      </c>
      <c r="G3776">
        <f>STD!A3776*Regression!$D$21+STD!B3776*Regression!$D$22+STD!C3776*Regression!$D$23+STD!D3776*Regression!$D$24+STD!E3776*Regression!$D$25</f>
        <v>-58195.897177770734</v>
      </c>
    </row>
    <row r="3777" spans="1:7" x14ac:dyDescent="0.35">
      <c r="A3777">
        <f>STDEV('5000 Sales Records'!I3799:I3828)</f>
        <v>3036.2694065572314</v>
      </c>
      <c r="B3777">
        <f>STDEV('5000 Sales Records'!J3799:J3828)</f>
        <v>217.37792254028705</v>
      </c>
      <c r="C3777">
        <f>STDEV('5000 Sales Records'!K3799:K3828)</f>
        <v>182.23356321319994</v>
      </c>
      <c r="D3777">
        <f>STDEV('5000 Sales Records'!L3799:L3828)</f>
        <v>1519063.4351100945</v>
      </c>
      <c r="E3777">
        <f>STDEV('5000 Sales Records'!M3799:M3828)</f>
        <v>1208113.5326612003</v>
      </c>
      <c r="F3777">
        <f>'5000 Sales Records'!N3799</f>
        <v>415214.8</v>
      </c>
      <c r="G3777">
        <f>STD!A3777*Regression!$D$21+STD!B3777*Regression!$D$22+STD!C3777*Regression!$D$23+STD!D3777*Regression!$D$24+STD!E3777*Regression!$D$25</f>
        <v>-48950.862244159449</v>
      </c>
    </row>
    <row r="3778" spans="1:7" x14ac:dyDescent="0.35">
      <c r="A3778">
        <f>STDEV('5000 Sales Records'!I3800:I3829)</f>
        <v>3031.6841920341708</v>
      </c>
      <c r="B3778">
        <f>STDEV('5000 Sales Records'!J3800:J3829)</f>
        <v>217.93056472083074</v>
      </c>
      <c r="C3778">
        <f>STDEV('5000 Sales Records'!K3800:K3829)</f>
        <v>181.46347581459102</v>
      </c>
      <c r="D3778">
        <f>STDEV('5000 Sales Records'!L3800:L3829)</f>
        <v>1500299.1254087158</v>
      </c>
      <c r="E3778">
        <f>STDEV('5000 Sales Records'!M3800:M3829)</f>
        <v>1179139.0716213768</v>
      </c>
      <c r="F3778">
        <f>'5000 Sales Records'!N3800</f>
        <v>328614</v>
      </c>
      <c r="G3778">
        <f>STD!A3778*Regression!$D$21+STD!B3778*Regression!$D$22+STD!C3778*Regression!$D$23+STD!D3778*Regression!$D$24+STD!E3778*Regression!$D$25</f>
        <v>-42579.870017788373</v>
      </c>
    </row>
    <row r="3779" spans="1:7" x14ac:dyDescent="0.35">
      <c r="A3779">
        <f>STDEV('5000 Sales Records'!I3801:I3830)</f>
        <v>3130.9654860302508</v>
      </c>
      <c r="B3779">
        <f>STDEV('5000 Sales Records'!J3801:J3830)</f>
        <v>218.25192205470879</v>
      </c>
      <c r="C3779">
        <f>STDEV('5000 Sales Records'!K3801:K3830)</f>
        <v>179.38512273683781</v>
      </c>
      <c r="D3779">
        <f>STDEV('5000 Sales Records'!L3801:L3830)</f>
        <v>1563694.5088539999</v>
      </c>
      <c r="E3779">
        <f>STDEV('5000 Sales Records'!M3801:M3830)</f>
        <v>1190334.9310755245</v>
      </c>
      <c r="F3779">
        <f>'5000 Sales Records'!N3801</f>
        <v>621008.64000000001</v>
      </c>
      <c r="G3779">
        <f>STD!A3779*Regression!$D$21+STD!B3779*Regression!$D$22+STD!C3779*Regression!$D$23+STD!D3779*Regression!$D$24+STD!E3779*Regression!$D$25</f>
        <v>-6817.3243954353966</v>
      </c>
    </row>
    <row r="3780" spans="1:7" x14ac:dyDescent="0.35">
      <c r="A3780">
        <f>STDEV('5000 Sales Records'!I3802:I3831)</f>
        <v>3086.1710847533741</v>
      </c>
      <c r="B3780">
        <f>STDEV('5000 Sales Records'!J3802:J3831)</f>
        <v>221.94861956830428</v>
      </c>
      <c r="C3780">
        <f>STDEV('5000 Sales Records'!K3802:K3831)</f>
        <v>180.40054228070505</v>
      </c>
      <c r="D3780">
        <f>STDEV('5000 Sales Records'!L3802:L3831)</f>
        <v>1580979.8301114668</v>
      </c>
      <c r="E3780">
        <f>STDEV('5000 Sales Records'!M3802:M3831)</f>
        <v>1196312.7867588997</v>
      </c>
      <c r="F3780">
        <f>'5000 Sales Records'!N3802</f>
        <v>1508669.99</v>
      </c>
      <c r="G3780">
        <f>STD!A3780*Regression!$D$21+STD!B3780*Regression!$D$22+STD!C3780*Regression!$D$23+STD!D3780*Regression!$D$24+STD!E3780*Regression!$D$25</f>
        <v>32.370848153252155</v>
      </c>
    </row>
    <row r="3781" spans="1:7" x14ac:dyDescent="0.35">
      <c r="A3781">
        <f>STDEV('5000 Sales Records'!I3803:I3832)</f>
        <v>3003.9852994497737</v>
      </c>
      <c r="B3781">
        <f>STDEV('5000 Sales Records'!J3803:J3832)</f>
        <v>220.3727468756453</v>
      </c>
      <c r="C3781">
        <f>STDEV('5000 Sales Records'!K3803:K3832)</f>
        <v>180.220963924334</v>
      </c>
      <c r="D3781">
        <f>STDEV('5000 Sales Records'!L3803:L3832)</f>
        <v>1515117.9580996125</v>
      </c>
      <c r="E3781">
        <f>STDEV('5000 Sales Records'!M3803:M3832)</f>
        <v>1170909.4703207237</v>
      </c>
      <c r="F3781">
        <f>'5000 Sales Records'!N3803</f>
        <v>370871.64</v>
      </c>
      <c r="G3781">
        <f>STD!A3781*Regression!$D$21+STD!B3781*Regression!$D$22+STD!C3781*Regression!$D$23+STD!D3781*Regression!$D$24+STD!E3781*Regression!$D$25</f>
        <v>-28702.082860257244</v>
      </c>
    </row>
    <row r="3782" spans="1:7" x14ac:dyDescent="0.35">
      <c r="A3782">
        <f>STDEV('5000 Sales Records'!I3804:I3833)</f>
        <v>3047.6055618992987</v>
      </c>
      <c r="B3782">
        <f>STDEV('5000 Sales Records'!J3804:J3833)</f>
        <v>220.48389511807153</v>
      </c>
      <c r="C3782">
        <f>STDEV('5000 Sales Records'!K3804:K3833)</f>
        <v>179.48988338795226</v>
      </c>
      <c r="D3782">
        <f>STDEV('5000 Sales Records'!L3804:L3833)</f>
        <v>1521727.1458877788</v>
      </c>
      <c r="E3782">
        <f>STDEV('5000 Sales Records'!M3804:M3833)</f>
        <v>1175682.2034613944</v>
      </c>
      <c r="F3782">
        <f>'5000 Sales Records'!N3804</f>
        <v>625063.75</v>
      </c>
      <c r="G3782">
        <f>STD!A3782*Regression!$D$21+STD!B3782*Regression!$D$22+STD!C3782*Regression!$D$23+STD!D3782*Regression!$D$24+STD!E3782*Regression!$D$25</f>
        <v>-33078.520601466997</v>
      </c>
    </row>
    <row r="3783" spans="1:7" x14ac:dyDescent="0.35">
      <c r="A3783">
        <f>STDEV('5000 Sales Records'!I3805:I3834)</f>
        <v>3087.1913240459148</v>
      </c>
      <c r="B3783">
        <f>STDEV('5000 Sales Records'!J3805:J3834)</f>
        <v>211.92912880917547</v>
      </c>
      <c r="C3783">
        <f>STDEV('5000 Sales Records'!K3805:K3834)</f>
        <v>169.54530107177033</v>
      </c>
      <c r="D3783">
        <f>STDEV('5000 Sales Records'!L3805:L3834)</f>
        <v>1480261.5870322397</v>
      </c>
      <c r="E3783">
        <f>STDEV('5000 Sales Records'!M3805:M3834)</f>
        <v>1134924.8345043042</v>
      </c>
      <c r="F3783">
        <f>'5000 Sales Records'!N3805</f>
        <v>200711.52</v>
      </c>
      <c r="G3783">
        <f>STD!A3783*Regression!$D$21+STD!B3783*Regression!$D$22+STD!C3783*Regression!$D$23+STD!D3783*Regression!$D$24+STD!E3783*Regression!$D$25</f>
        <v>-41495.696363399737</v>
      </c>
    </row>
    <row r="3784" spans="1:7" x14ac:dyDescent="0.35">
      <c r="A3784">
        <f>STDEV('5000 Sales Records'!I3806:I3835)</f>
        <v>3084.2998775220867</v>
      </c>
      <c r="B3784">
        <f>STDEV('5000 Sales Records'!J3806:J3835)</f>
        <v>218.97284360678472</v>
      </c>
      <c r="C3784">
        <f>STDEV('5000 Sales Records'!K3806:K3835)</f>
        <v>176.83299137009629</v>
      </c>
      <c r="D3784">
        <f>STDEV('5000 Sales Records'!L3806:L3835)</f>
        <v>1474460.7256186516</v>
      </c>
      <c r="E3784">
        <f>STDEV('5000 Sales Records'!M3806:M3835)</f>
        <v>1131804.2905597566</v>
      </c>
      <c r="F3784">
        <f>'5000 Sales Records'!N3806</f>
        <v>84770.4</v>
      </c>
      <c r="G3784">
        <f>STD!A3784*Regression!$D$21+STD!B3784*Regression!$D$22+STD!C3784*Regression!$D$23+STD!D3784*Regression!$D$24+STD!E3784*Regression!$D$25</f>
        <v>-43057.179188774666</v>
      </c>
    </row>
    <row r="3785" spans="1:7" x14ac:dyDescent="0.35">
      <c r="A3785">
        <f>STDEV('5000 Sales Records'!I3807:I3836)</f>
        <v>3072.9964118310386</v>
      </c>
      <c r="B3785">
        <f>STDEV('5000 Sales Records'!J3807:J3836)</f>
        <v>219.26490775541009</v>
      </c>
      <c r="C3785">
        <f>STDEV('5000 Sales Records'!K3807:K3836)</f>
        <v>174.80568967074373</v>
      </c>
      <c r="D3785">
        <f>STDEV('5000 Sales Records'!L3807:L3836)</f>
        <v>1472065.5886647964</v>
      </c>
      <c r="E3785">
        <f>STDEV('5000 Sales Records'!M3807:M3836)</f>
        <v>1132447.1342020454</v>
      </c>
      <c r="F3785">
        <f>'5000 Sales Records'!N3807</f>
        <v>608636.32999999996</v>
      </c>
      <c r="G3785">
        <f>STD!A3785*Regression!$D$21+STD!B3785*Regression!$D$22+STD!C3785*Regression!$D$23+STD!D3785*Regression!$D$24+STD!E3785*Regression!$D$25</f>
        <v>-52078.066077080322</v>
      </c>
    </row>
    <row r="3786" spans="1:7" x14ac:dyDescent="0.35">
      <c r="A3786">
        <f>STDEV('5000 Sales Records'!I3808:I3837)</f>
        <v>2920.3199724309852</v>
      </c>
      <c r="B3786">
        <f>STDEV('5000 Sales Records'!J3808:J3837)</f>
        <v>222.69270060244278</v>
      </c>
      <c r="C3786">
        <f>STDEV('5000 Sales Records'!K3808:K3837)</f>
        <v>176.52377531281633</v>
      </c>
      <c r="D3786">
        <f>STDEV('5000 Sales Records'!L3808:L3837)</f>
        <v>1485972.9587397752</v>
      </c>
      <c r="E3786">
        <f>STDEV('5000 Sales Records'!M3808:M3837)</f>
        <v>1141999.5575486217</v>
      </c>
      <c r="F3786">
        <f>'5000 Sales Records'!N3808</f>
        <v>1273469.32</v>
      </c>
      <c r="G3786">
        <f>STD!A3786*Regression!$D$21+STD!B3786*Regression!$D$22+STD!C3786*Regression!$D$23+STD!D3786*Regression!$D$24+STD!E3786*Regression!$D$25</f>
        <v>-40086.738974990789</v>
      </c>
    </row>
    <row r="3787" spans="1:7" x14ac:dyDescent="0.35">
      <c r="A3787">
        <f>STDEV('5000 Sales Records'!I3809:I3838)</f>
        <v>2855.6239451461311</v>
      </c>
      <c r="B3787">
        <f>STDEV('5000 Sales Records'!J3809:J3838)</f>
        <v>215.3277233673702</v>
      </c>
      <c r="C3787">
        <f>STDEV('5000 Sales Records'!K3809:K3838)</f>
        <v>169.53363973648078</v>
      </c>
      <c r="D3787">
        <f>STDEV('5000 Sales Records'!L3809:L3838)</f>
        <v>1300477.3973328727</v>
      </c>
      <c r="E3787">
        <f>STDEV('5000 Sales Records'!M3809:M3838)</f>
        <v>999470.86594961165</v>
      </c>
      <c r="F3787">
        <f>'5000 Sales Records'!N3809</f>
        <v>276046.44</v>
      </c>
      <c r="G3787">
        <f>STD!A3787*Regression!$D$21+STD!B3787*Regression!$D$22+STD!C3787*Regression!$D$23+STD!D3787*Regression!$D$24+STD!E3787*Regression!$D$25</f>
        <v>-76179.921606214019</v>
      </c>
    </row>
    <row r="3788" spans="1:7" x14ac:dyDescent="0.35">
      <c r="A3788">
        <f>STDEV('5000 Sales Records'!I3810:I3839)</f>
        <v>2852.0685020226783</v>
      </c>
      <c r="B3788">
        <f>STDEV('5000 Sales Records'!J3810:J3839)</f>
        <v>216.18180488180323</v>
      </c>
      <c r="C3788">
        <f>STDEV('5000 Sales Records'!K3810:K3839)</f>
        <v>171.69862156644149</v>
      </c>
      <c r="D3788">
        <f>STDEV('5000 Sales Records'!L3810:L3839)</f>
        <v>1307765.6042865238</v>
      </c>
      <c r="E3788">
        <f>STDEV('5000 Sales Records'!M3810:M3839)</f>
        <v>1011189.9833014685</v>
      </c>
      <c r="F3788">
        <f>'5000 Sales Records'!N3810</f>
        <v>301670.94</v>
      </c>
      <c r="G3788">
        <f>STD!A3788*Regression!$D$21+STD!B3788*Regression!$D$22+STD!C3788*Regression!$D$23+STD!D3788*Regression!$D$24+STD!E3788*Regression!$D$25</f>
        <v>-76245.803104705643</v>
      </c>
    </row>
    <row r="3789" spans="1:7" x14ac:dyDescent="0.35">
      <c r="A3789">
        <f>STDEV('5000 Sales Records'!I3811:I3840)</f>
        <v>2840.3434558388244</v>
      </c>
      <c r="B3789">
        <f>STDEV('5000 Sales Records'!J3811:J3840)</f>
        <v>215.75468252134206</v>
      </c>
      <c r="C3789">
        <f>STDEV('5000 Sales Records'!K3811:K3840)</f>
        <v>173.02732588023309</v>
      </c>
      <c r="D3789">
        <f>STDEV('5000 Sales Records'!L3811:L3840)</f>
        <v>1311016.6719516555</v>
      </c>
      <c r="E3789">
        <f>STDEV('5000 Sales Records'!M3811:M3840)</f>
        <v>1017365.0797047076</v>
      </c>
      <c r="F3789">
        <f>'5000 Sales Records'!N3811</f>
        <v>83268.47</v>
      </c>
      <c r="G3789">
        <f>STD!A3789*Regression!$D$21+STD!B3789*Regression!$D$22+STD!C3789*Regression!$D$23+STD!D3789*Regression!$D$24+STD!E3789*Regression!$D$25</f>
        <v>-72837.065572429332</v>
      </c>
    </row>
    <row r="3790" spans="1:7" x14ac:dyDescent="0.35">
      <c r="A3790">
        <f>STDEV('5000 Sales Records'!I3812:I3841)</f>
        <v>2795.4878339719276</v>
      </c>
      <c r="B3790">
        <f>STDEV('5000 Sales Records'!J3812:J3841)</f>
        <v>216.96254023726522</v>
      </c>
      <c r="C3790">
        <f>STDEV('5000 Sales Records'!K3812:K3841)</f>
        <v>174.62685835870118</v>
      </c>
      <c r="D3790">
        <f>STDEV('5000 Sales Records'!L3812:L3841)</f>
        <v>1306989.5827397734</v>
      </c>
      <c r="E3790">
        <f>STDEV('5000 Sales Records'!M3812:M3841)</f>
        <v>1017239.2672066081</v>
      </c>
      <c r="F3790">
        <f>'5000 Sales Records'!N3812</f>
        <v>232005.48</v>
      </c>
      <c r="G3790">
        <f>STD!A3790*Regression!$D$21+STD!B3790*Regression!$D$22+STD!C3790*Regression!$D$23+STD!D3790*Regression!$D$24+STD!E3790*Regression!$D$25</f>
        <v>-71713.755789899384</v>
      </c>
    </row>
    <row r="3791" spans="1:7" x14ac:dyDescent="0.35">
      <c r="A3791">
        <f>STDEV('5000 Sales Records'!I3813:I3842)</f>
        <v>2701.6960752013947</v>
      </c>
      <c r="B3791">
        <f>STDEV('5000 Sales Records'!J3813:J3842)</f>
        <v>214.87846386341022</v>
      </c>
      <c r="C3791">
        <f>STDEV('5000 Sales Records'!K3813:K3842)</f>
        <v>173.55722513464201</v>
      </c>
      <c r="D3791">
        <f>STDEV('5000 Sales Records'!L3813:L3842)</f>
        <v>1304861.4916916555</v>
      </c>
      <c r="E3791">
        <f>STDEV('5000 Sales Records'!M3813:M3842)</f>
        <v>1015800.7048006224</v>
      </c>
      <c r="F3791">
        <f>'5000 Sales Records'!N3813</f>
        <v>471343.62</v>
      </c>
      <c r="G3791">
        <f>STD!A3791*Regression!$D$21+STD!B3791*Regression!$D$22+STD!C3791*Regression!$D$23+STD!D3791*Regression!$D$24+STD!E3791*Regression!$D$25</f>
        <v>-61508.21120337653</v>
      </c>
    </row>
    <row r="3792" spans="1:7" x14ac:dyDescent="0.35">
      <c r="A3792">
        <f>STDEV('5000 Sales Records'!I3814:I3843)</f>
        <v>2777.7187191576149</v>
      </c>
      <c r="B3792">
        <f>STDEV('5000 Sales Records'!J3814:J3843)</f>
        <v>216.46930548811258</v>
      </c>
      <c r="C3792">
        <f>STDEV('5000 Sales Records'!K3814:K3843)</f>
        <v>174.54849753269019</v>
      </c>
      <c r="D3792">
        <f>STDEV('5000 Sales Records'!L3814:L3843)</f>
        <v>1304751.2124058185</v>
      </c>
      <c r="E3792">
        <f>STDEV('5000 Sales Records'!M3814:M3843)</f>
        <v>1015883.7018593589</v>
      </c>
      <c r="F3792">
        <f>'5000 Sales Records'!N3814</f>
        <v>752071.25</v>
      </c>
      <c r="G3792">
        <f>STD!A3792*Regression!$D$21+STD!B3792*Regression!$D$22+STD!C3792*Regression!$D$23+STD!D3792*Regression!$D$24+STD!E3792*Regression!$D$25</f>
        <v>-69852.109179482679</v>
      </c>
    </row>
    <row r="3793" spans="1:7" x14ac:dyDescent="0.35">
      <c r="A3793">
        <f>STDEV('5000 Sales Records'!I3815:I3844)</f>
        <v>2829.9852288311149</v>
      </c>
      <c r="B3793">
        <f>STDEV('5000 Sales Records'!J3815:J3844)</f>
        <v>212.14539403491634</v>
      </c>
      <c r="C3793">
        <f>STDEV('5000 Sales Records'!K3815:K3844)</f>
        <v>167.61007614109303</v>
      </c>
      <c r="D3793">
        <f>STDEV('5000 Sales Records'!L3815:L3844)</f>
        <v>1213328.4629490133</v>
      </c>
      <c r="E3793">
        <f>STDEV('5000 Sales Records'!M3815:M3844)</f>
        <v>927953.57967777795</v>
      </c>
      <c r="F3793">
        <f>'5000 Sales Records'!N3815</f>
        <v>110747.52</v>
      </c>
      <c r="G3793">
        <f>STD!A3793*Regression!$D$21+STD!B3793*Regression!$D$22+STD!C3793*Regression!$D$23+STD!D3793*Regression!$D$24+STD!E3793*Regression!$D$25</f>
        <v>-85804.708795020124</v>
      </c>
    </row>
    <row r="3794" spans="1:7" x14ac:dyDescent="0.35">
      <c r="A3794">
        <f>STDEV('5000 Sales Records'!I3816:I3845)</f>
        <v>2862.2853388367034</v>
      </c>
      <c r="B3794">
        <f>STDEV('5000 Sales Records'!J3816:J3845)</f>
        <v>209.05654966578044</v>
      </c>
      <c r="C3794">
        <f>STDEV('5000 Sales Records'!K3816:K3845)</f>
        <v>165.88132857731372</v>
      </c>
      <c r="D3794">
        <f>STDEV('5000 Sales Records'!L3816:L3845)</f>
        <v>1206403.8265295471</v>
      </c>
      <c r="E3794">
        <f>STDEV('5000 Sales Records'!M3816:M3845)</f>
        <v>922991.52892575215</v>
      </c>
      <c r="F3794">
        <f>'5000 Sales Records'!N3816</f>
        <v>314639.92</v>
      </c>
      <c r="G3794">
        <f>STD!A3794*Regression!$D$21+STD!B3794*Regression!$D$22+STD!C3794*Regression!$D$23+STD!D3794*Regression!$D$24+STD!E3794*Regression!$D$25</f>
        <v>-86396.781081917114</v>
      </c>
    </row>
    <row r="3795" spans="1:7" x14ac:dyDescent="0.35">
      <c r="A3795">
        <f>STDEV('5000 Sales Records'!I3817:I3846)</f>
        <v>2910.7321670459241</v>
      </c>
      <c r="B3795">
        <f>STDEV('5000 Sales Records'!J3817:J3846)</f>
        <v>208.18429061274304</v>
      </c>
      <c r="C3795">
        <f>STDEV('5000 Sales Records'!K3817:K3846)</f>
        <v>165.39374774350964</v>
      </c>
      <c r="D3795">
        <f>STDEV('5000 Sales Records'!L3817:L3846)</f>
        <v>1214430.4056975683</v>
      </c>
      <c r="E3795">
        <f>STDEV('5000 Sales Records'!M3817:M3846)</f>
        <v>928157.30725393456</v>
      </c>
      <c r="F3795">
        <f>'5000 Sales Records'!N3817</f>
        <v>571602.77</v>
      </c>
      <c r="G3795">
        <f>STD!A3795*Regression!$D$21+STD!B3795*Regression!$D$22+STD!C3795*Regression!$D$23+STD!D3795*Regression!$D$24+STD!E3795*Regression!$D$25</f>
        <v>-86487.441998819122</v>
      </c>
    </row>
    <row r="3796" spans="1:7" x14ac:dyDescent="0.35">
      <c r="A3796">
        <f>STDEV('5000 Sales Records'!I3818:I3847)</f>
        <v>2963.9776088083463</v>
      </c>
      <c r="B3796">
        <f>STDEV('5000 Sales Records'!J3818:J3847)</f>
        <v>197.01923427777902</v>
      </c>
      <c r="C3796">
        <f>STDEV('5000 Sales Records'!K3818:K3847)</f>
        <v>158.28603468760741</v>
      </c>
      <c r="D3796">
        <f>STDEV('5000 Sales Records'!L3818:L3847)</f>
        <v>1249440.1355085091</v>
      </c>
      <c r="E3796">
        <f>STDEV('5000 Sales Records'!M3818:M3847)</f>
        <v>976241.30486343103</v>
      </c>
      <c r="F3796">
        <f>'5000 Sales Records'!N3818</f>
        <v>1041941.25</v>
      </c>
      <c r="G3796">
        <f>STD!A3796*Regression!$D$21+STD!B3796*Regression!$D$22+STD!C3796*Regression!$D$23+STD!D3796*Regression!$D$24+STD!E3796*Regression!$D$25</f>
        <v>-91618.534268477815</v>
      </c>
    </row>
    <row r="3797" spans="1:7" x14ac:dyDescent="0.35">
      <c r="A3797">
        <f>STDEV('5000 Sales Records'!I3819:I3848)</f>
        <v>2943.8674297050406</v>
      </c>
      <c r="B3797">
        <f>STDEV('5000 Sales Records'!J3819:J3848)</f>
        <v>186.05170235685867</v>
      </c>
      <c r="C3797">
        <f>STDEV('5000 Sales Records'!K3819:K3848)</f>
        <v>148.99948553486749</v>
      </c>
      <c r="D3797">
        <f>STDEV('5000 Sales Records'!L3819:L3848)</f>
        <v>1042824.7199940172</v>
      </c>
      <c r="E3797">
        <f>STDEV('5000 Sales Records'!M3819:M3848)</f>
        <v>813196.33594956296</v>
      </c>
      <c r="F3797">
        <f>'5000 Sales Records'!N3819</f>
        <v>279265</v>
      </c>
      <c r="G3797">
        <f>STD!A3797*Regression!$D$21+STD!B3797*Regression!$D$22+STD!C3797*Regression!$D$23+STD!D3797*Regression!$D$24+STD!E3797*Regression!$D$25</f>
        <v>-128203.64999735204</v>
      </c>
    </row>
    <row r="3798" spans="1:7" x14ac:dyDescent="0.35">
      <c r="A3798">
        <f>STDEV('5000 Sales Records'!I3820:I3849)</f>
        <v>2962.8258288252491</v>
      </c>
      <c r="B3798">
        <f>STDEV('5000 Sales Records'!J3820:J3849)</f>
        <v>186.05170235685858</v>
      </c>
      <c r="C3798">
        <f>STDEV('5000 Sales Records'!K3820:K3849)</f>
        <v>148.99948553486749</v>
      </c>
      <c r="D3798">
        <f>STDEV('5000 Sales Records'!L3820:L3849)</f>
        <v>1039545.6846730422</v>
      </c>
      <c r="E3798">
        <f>STDEV('5000 Sales Records'!M3820:M3849)</f>
        <v>809121.53657444089</v>
      </c>
      <c r="F3798">
        <f>'5000 Sales Records'!N3820</f>
        <v>30601.119999999999</v>
      </c>
      <c r="G3798">
        <f>STD!A3798*Regression!$D$21+STD!B3798*Regression!$D$22+STD!C3798*Regression!$D$23+STD!D3798*Regression!$D$24+STD!E3798*Regression!$D$25</f>
        <v>-129019.80233152991</v>
      </c>
    </row>
    <row r="3799" spans="1:7" x14ac:dyDescent="0.35">
      <c r="A3799">
        <f>STDEV('5000 Sales Records'!I3821:I3850)</f>
        <v>2999.3329112727179</v>
      </c>
      <c r="B3799">
        <f>STDEV('5000 Sales Records'!J3821:J3850)</f>
        <v>196.60324184982832</v>
      </c>
      <c r="C3799">
        <f>STDEV('5000 Sales Records'!K3821:K3850)</f>
        <v>160.97909659438653</v>
      </c>
      <c r="D3799">
        <f>STDEV('5000 Sales Records'!L3821:L3850)</f>
        <v>1372459.5984358015</v>
      </c>
      <c r="E3799">
        <f>STDEV('5000 Sales Records'!M3821:M3850)</f>
        <v>1097427.7914452155</v>
      </c>
      <c r="F3799">
        <f>'5000 Sales Records'!N3821</f>
        <v>9700.25</v>
      </c>
      <c r="G3799">
        <f>STD!A3799*Regression!$D$21+STD!B3799*Regression!$D$22+STD!C3799*Regression!$D$23+STD!D3799*Regression!$D$24+STD!E3799*Regression!$D$25</f>
        <v>-83140.833278082544</v>
      </c>
    </row>
    <row r="3800" spans="1:7" x14ac:dyDescent="0.35">
      <c r="A3800">
        <f>STDEV('5000 Sales Records'!I3822:I3851)</f>
        <v>3096.4150119835003</v>
      </c>
      <c r="B3800">
        <f>STDEV('5000 Sales Records'!J3822:J3851)</f>
        <v>191.62471555369504</v>
      </c>
      <c r="C3800">
        <f>STDEV('5000 Sales Records'!K3822:K3851)</f>
        <v>158.20117766428868</v>
      </c>
      <c r="D3800">
        <f>STDEV('5000 Sales Records'!L3822:L3851)</f>
        <v>1355367.6255257644</v>
      </c>
      <c r="E3800">
        <f>STDEV('5000 Sales Records'!M3822:M3851)</f>
        <v>1085881.489100707</v>
      </c>
      <c r="F3800">
        <f>'5000 Sales Records'!N3822</f>
        <v>735150.34</v>
      </c>
      <c r="G3800">
        <f>STD!A3800*Regression!$D$21+STD!B3800*Regression!$D$22+STD!C3800*Regression!$D$23+STD!D3800*Regression!$D$24+STD!E3800*Regression!$D$25</f>
        <v>-90191.015828261152</v>
      </c>
    </row>
    <row r="3801" spans="1:7" x14ac:dyDescent="0.35">
      <c r="A3801">
        <f>STDEV('5000 Sales Records'!I3823:I3852)</f>
        <v>3199.657888321633</v>
      </c>
      <c r="B3801">
        <f>STDEV('5000 Sales Records'!J3823:J3852)</f>
        <v>194.95571476531589</v>
      </c>
      <c r="C3801">
        <f>STDEV('5000 Sales Records'!K3823:K3852)</f>
        <v>160.1147990173545</v>
      </c>
      <c r="D3801">
        <f>STDEV('5000 Sales Records'!L3823:L3852)</f>
        <v>1350245.7948232279</v>
      </c>
      <c r="E3801">
        <f>STDEV('5000 Sales Records'!M3823:M3852)</f>
        <v>1085726.3205352654</v>
      </c>
      <c r="F3801">
        <f>'5000 Sales Records'!N3823</f>
        <v>196704.72</v>
      </c>
      <c r="G3801">
        <f>STD!A3801*Regression!$D$21+STD!B3801*Regression!$D$22+STD!C3801*Regression!$D$23+STD!D3801*Regression!$D$24+STD!E3801*Regression!$D$25</f>
        <v>-107945.27485332196</v>
      </c>
    </row>
    <row r="3802" spans="1:7" x14ac:dyDescent="0.35">
      <c r="A3802">
        <f>STDEV('5000 Sales Records'!I3824:I3853)</f>
        <v>3281.039702226446</v>
      </c>
      <c r="B3802">
        <f>STDEV('5000 Sales Records'!J3824:J3853)</f>
        <v>197.22750783319239</v>
      </c>
      <c r="C3802">
        <f>STDEV('5000 Sales Records'!K3824:K3853)</f>
        <v>162.56071961811259</v>
      </c>
      <c r="D3802">
        <f>STDEV('5000 Sales Records'!L3824:L3853)</f>
        <v>1344646.2536464564</v>
      </c>
      <c r="E3802">
        <f>STDEV('5000 Sales Records'!M3824:M3853)</f>
        <v>1085378.576220793</v>
      </c>
      <c r="F3802">
        <f>'5000 Sales Records'!N3824</f>
        <v>25385.02</v>
      </c>
      <c r="G3802">
        <f>STD!A3802*Regression!$D$21+STD!B3802*Regression!$D$22+STD!C3802*Regression!$D$23+STD!D3802*Regression!$D$24+STD!E3802*Regression!$D$25</f>
        <v>-119367.68917353707</v>
      </c>
    </row>
    <row r="3803" spans="1:7" x14ac:dyDescent="0.35">
      <c r="A3803">
        <f>STDEV('5000 Sales Records'!I3825:I3854)</f>
        <v>3165.8136687204874</v>
      </c>
      <c r="B3803">
        <f>STDEV('5000 Sales Records'!J3825:J3854)</f>
        <v>200.04529666363419</v>
      </c>
      <c r="C3803">
        <f>STDEV('5000 Sales Records'!K3825:K3854)</f>
        <v>165.1923321287581</v>
      </c>
      <c r="D3803">
        <f>STDEV('5000 Sales Records'!L3825:L3854)</f>
        <v>1344635.7057461974</v>
      </c>
      <c r="E3803">
        <f>STDEV('5000 Sales Records'!M3825:M3854)</f>
        <v>1085136.0402356209</v>
      </c>
      <c r="F3803">
        <f>'5000 Sales Records'!N3825</f>
        <v>173370.63</v>
      </c>
      <c r="G3803">
        <f>STD!A3803*Regression!$D$21+STD!B3803*Regression!$D$22+STD!C3803*Regression!$D$23+STD!D3803*Regression!$D$24+STD!E3803*Regression!$D$25</f>
        <v>-110005.30623395462</v>
      </c>
    </row>
    <row r="3804" spans="1:7" x14ac:dyDescent="0.35">
      <c r="A3804">
        <f>STDEV('5000 Sales Records'!I3826:I3855)</f>
        <v>3129.1137969116735</v>
      </c>
      <c r="B3804">
        <f>STDEV('5000 Sales Records'!J3826:J3855)</f>
        <v>199.83660297652034</v>
      </c>
      <c r="C3804">
        <f>STDEV('5000 Sales Records'!K3826:K3855)</f>
        <v>164.82037951354349</v>
      </c>
      <c r="D3804">
        <f>STDEV('5000 Sales Records'!L3826:L3855)</f>
        <v>1341517.4575959928</v>
      </c>
      <c r="E3804">
        <f>STDEV('5000 Sales Records'!M3826:M3855)</f>
        <v>1079536.7549112197</v>
      </c>
      <c r="F3804">
        <f>'5000 Sales Records'!N3826</f>
        <v>238571.2</v>
      </c>
      <c r="G3804">
        <f>STD!A3804*Regression!$D$21+STD!B3804*Regression!$D$22+STD!C3804*Regression!$D$23+STD!D3804*Regression!$D$24+STD!E3804*Regression!$D$25</f>
        <v>-105000.28939781012</v>
      </c>
    </row>
    <row r="3805" spans="1:7" x14ac:dyDescent="0.35">
      <c r="A3805">
        <f>STDEV('5000 Sales Records'!I3827:I3856)</f>
        <v>3123.9690509085522</v>
      </c>
      <c r="B3805">
        <f>STDEV('5000 Sales Records'!J3827:J3856)</f>
        <v>210.62792688399199</v>
      </c>
      <c r="C3805">
        <f>STDEV('5000 Sales Records'!K3827:K3856)</f>
        <v>173.11318104526066</v>
      </c>
      <c r="D3805">
        <f>STDEV('5000 Sales Records'!L3827:L3856)</f>
        <v>1621070.0854214963</v>
      </c>
      <c r="E3805">
        <f>STDEV('5000 Sales Records'!M3827:M3856)</f>
        <v>1281903.6887440565</v>
      </c>
      <c r="F3805">
        <f>'5000 Sales Records'!N3827</f>
        <v>104986.56</v>
      </c>
      <c r="G3805">
        <f>STD!A3805*Regression!$D$21+STD!B3805*Regression!$D$22+STD!C3805*Regression!$D$23+STD!D3805*Regression!$D$24+STD!E3805*Regression!$D$25</f>
        <v>-35650.205638255225</v>
      </c>
    </row>
    <row r="3806" spans="1:7" x14ac:dyDescent="0.35">
      <c r="A3806">
        <f>STDEV('5000 Sales Records'!I3828:I3857)</f>
        <v>3079.5228955745424</v>
      </c>
      <c r="B3806">
        <f>STDEV('5000 Sales Records'!J3828:J3857)</f>
        <v>209.78250230661035</v>
      </c>
      <c r="C3806">
        <f>STDEV('5000 Sales Records'!K3828:K3857)</f>
        <v>172.76430413823286</v>
      </c>
      <c r="D3806">
        <f>STDEV('5000 Sales Records'!L3828:L3857)</f>
        <v>1606515.2035667549</v>
      </c>
      <c r="E3806">
        <f>STDEV('5000 Sales Records'!M3828:M3857)</f>
        <v>1271909.2893831576</v>
      </c>
      <c r="F3806">
        <f>'5000 Sales Records'!N3828</f>
        <v>15128.64</v>
      </c>
      <c r="G3806">
        <f>STD!A3806*Regression!$D$21+STD!B3806*Regression!$D$22+STD!C3806*Regression!$D$23+STD!D3806*Regression!$D$24+STD!E3806*Regression!$D$25</f>
        <v>-34944.921090114862</v>
      </c>
    </row>
    <row r="3807" spans="1:7" x14ac:dyDescent="0.35">
      <c r="A3807">
        <f>STDEV('5000 Sales Records'!I3829:I3858)</f>
        <v>2982.4274963969146</v>
      </c>
      <c r="B3807">
        <f>STDEV('5000 Sales Records'!J3829:J3858)</f>
        <v>209.78250230661035</v>
      </c>
      <c r="C3807">
        <f>STDEV('5000 Sales Records'!K3829:K3858)</f>
        <v>172.76430413823286</v>
      </c>
      <c r="D3807">
        <f>STDEV('5000 Sales Records'!L3829:L3858)</f>
        <v>1585225.0941326309</v>
      </c>
      <c r="E3807">
        <f>STDEV('5000 Sales Records'!M3829:M3858)</f>
        <v>1263759.4531575246</v>
      </c>
      <c r="F3807">
        <f>'5000 Sales Records'!N3829</f>
        <v>161423.41</v>
      </c>
      <c r="G3807">
        <f>STD!A3807*Regression!$D$21+STD!B3807*Regression!$D$22+STD!C3807*Regression!$D$23+STD!D3807*Regression!$D$24+STD!E3807*Regression!$D$25</f>
        <v>-39736.876515225042</v>
      </c>
    </row>
    <row r="3808" spans="1:7" x14ac:dyDescent="0.35">
      <c r="A3808">
        <f>STDEV('5000 Sales Records'!I3830:I3859)</f>
        <v>2954.0234856925194</v>
      </c>
      <c r="B3808">
        <f>STDEV('5000 Sales Records'!J3830:J3859)</f>
        <v>214.32330868272979</v>
      </c>
      <c r="C3808">
        <f>STDEV('5000 Sales Records'!K3830:K3859)</f>
        <v>175.1991213320353</v>
      </c>
      <c r="D3808">
        <f>STDEV('5000 Sales Records'!L3830:L3859)</f>
        <v>1593900.7742944115</v>
      </c>
      <c r="E3808">
        <f>STDEV('5000 Sales Records'!M3830:M3859)</f>
        <v>1268148.8757431908</v>
      </c>
      <c r="F3808">
        <f>'5000 Sales Records'!N3830</f>
        <v>1585172.79</v>
      </c>
      <c r="G3808">
        <f>STD!A3808*Regression!$D$21+STD!B3808*Regression!$D$22+STD!C3808*Regression!$D$23+STD!D3808*Regression!$D$24+STD!E3808*Regression!$D$25</f>
        <v>-39416.46429963829</v>
      </c>
    </row>
    <row r="3809" spans="1:7" x14ac:dyDescent="0.35">
      <c r="A3809">
        <f>STDEV('5000 Sales Records'!I3831:I3860)</f>
        <v>3016.508206100435</v>
      </c>
      <c r="B3809">
        <f>STDEV('5000 Sales Records'!J3831:J3860)</f>
        <v>212.05606450415078</v>
      </c>
      <c r="C3809">
        <f>STDEV('5000 Sales Records'!K3831:K3860)</f>
        <v>174.80289721289802</v>
      </c>
      <c r="D3809">
        <f>STDEV('5000 Sales Records'!L3831:L3860)</f>
        <v>1535879.7801774591</v>
      </c>
      <c r="E3809">
        <f>STDEV('5000 Sales Records'!M3831:M3860)</f>
        <v>1251853.7595131958</v>
      </c>
      <c r="F3809">
        <f>'5000 Sales Records'!N3831</f>
        <v>17062.8</v>
      </c>
      <c r="G3809">
        <f>STD!A3809*Regression!$D$21+STD!B3809*Regression!$D$22+STD!C3809*Regression!$D$23+STD!D3809*Regression!$D$24+STD!E3809*Regression!$D$25</f>
        <v>-80077.40870260587</v>
      </c>
    </row>
    <row r="3810" spans="1:7" x14ac:dyDescent="0.35">
      <c r="A3810">
        <f>STDEV('5000 Sales Records'!I3832:I3861)</f>
        <v>3137.3030164842826</v>
      </c>
      <c r="B3810">
        <f>STDEV('5000 Sales Records'!J3832:J3861)</f>
        <v>208.16813037548047</v>
      </c>
      <c r="C3810">
        <f>STDEV('5000 Sales Records'!K3832:K3861)</f>
        <v>174.06387418871904</v>
      </c>
      <c r="D3810">
        <f>STDEV('5000 Sales Records'!L3832:L3861)</f>
        <v>1527399.2904371745</v>
      </c>
      <c r="E3810">
        <f>STDEV('5000 Sales Records'!M3832:M3861)</f>
        <v>1245374.1738124378</v>
      </c>
      <c r="F3810">
        <f>'5000 Sales Records'!N3832</f>
        <v>543430.34</v>
      </c>
      <c r="G3810">
        <f>STD!A3810*Regression!$D$21+STD!B3810*Regression!$D$22+STD!C3810*Regression!$D$23+STD!D3810*Regression!$D$24+STD!E3810*Regression!$D$25</f>
        <v>-82747.230744051049</v>
      </c>
    </row>
    <row r="3811" spans="1:7" x14ac:dyDescent="0.35">
      <c r="A3811">
        <f>STDEV('5000 Sales Records'!I3833:I3862)</f>
        <v>3197.2399061129868</v>
      </c>
      <c r="B3811">
        <f>STDEV('5000 Sales Records'!J3833:J3862)</f>
        <v>208.16813037548033</v>
      </c>
      <c r="C3811">
        <f>STDEV('5000 Sales Records'!K3833:K3862)</f>
        <v>174.06387418871904</v>
      </c>
      <c r="D3811">
        <f>STDEV('5000 Sales Records'!L3833:L3862)</f>
        <v>1534647.2428642067</v>
      </c>
      <c r="E3811">
        <f>STDEV('5000 Sales Records'!M3833:M3862)</f>
        <v>1250939.9619898717</v>
      </c>
      <c r="F3811">
        <f>'5000 Sales Records'!N3833</f>
        <v>197864.06</v>
      </c>
      <c r="G3811">
        <f>STD!A3811*Regression!$D$21+STD!B3811*Regression!$D$22+STD!C3811*Regression!$D$23+STD!D3811*Regression!$D$24+STD!E3811*Regression!$D$25</f>
        <v>-86104.357536340365</v>
      </c>
    </row>
    <row r="3812" spans="1:7" x14ac:dyDescent="0.35">
      <c r="A3812">
        <f>STDEV('5000 Sales Records'!I3834:I3863)</f>
        <v>3108.8857021761678</v>
      </c>
      <c r="B3812">
        <f>STDEV('5000 Sales Records'!J3834:J3863)</f>
        <v>208.23346646597611</v>
      </c>
      <c r="C3812">
        <f>STDEV('5000 Sales Records'!K3834:K3863)</f>
        <v>176.25121054316492</v>
      </c>
      <c r="D3812">
        <f>STDEV('5000 Sales Records'!L3834:L3863)</f>
        <v>1529200.2365781306</v>
      </c>
      <c r="E3812">
        <f>STDEV('5000 Sales Records'!M3834:M3863)</f>
        <v>1251415.1990031158</v>
      </c>
      <c r="F3812">
        <f>'5000 Sales Records'!N3834</f>
        <v>308445.38</v>
      </c>
      <c r="G3812">
        <f>STD!A3812*Regression!$D$21+STD!B3812*Regression!$D$22+STD!C3812*Regression!$D$23+STD!D3812*Regression!$D$24+STD!E3812*Regression!$D$25</f>
        <v>-78122.489652084187</v>
      </c>
    </row>
    <row r="3813" spans="1:7" x14ac:dyDescent="0.35">
      <c r="A3813">
        <f>STDEV('5000 Sales Records'!I3835:I3864)</f>
        <v>3127.3931298296584</v>
      </c>
      <c r="B3813">
        <f>STDEV('5000 Sales Records'!J3835:J3864)</f>
        <v>206.78353655342167</v>
      </c>
      <c r="C3813">
        <f>STDEV('5000 Sales Records'!K3835:K3864)</f>
        <v>176.62354317789195</v>
      </c>
      <c r="D3813">
        <f>STDEV('5000 Sales Records'!L3835:L3864)</f>
        <v>1540391.3658089875</v>
      </c>
      <c r="E3813">
        <f>STDEV('5000 Sales Records'!M3835:M3864)</f>
        <v>1257731.2182342419</v>
      </c>
      <c r="F3813">
        <f>'5000 Sales Records'!N3835</f>
        <v>365367.5</v>
      </c>
      <c r="G3813">
        <f>STD!A3813*Regression!$D$21+STD!B3813*Regression!$D$22+STD!C3813*Regression!$D$23+STD!D3813*Regression!$D$24+STD!E3813*Regression!$D$25</f>
        <v>-69399.128195694648</v>
      </c>
    </row>
    <row r="3814" spans="1:7" x14ac:dyDescent="0.35">
      <c r="A3814">
        <f>STDEV('5000 Sales Records'!I3836:I3865)</f>
        <v>3089.1166696728328</v>
      </c>
      <c r="B3814">
        <f>STDEV('5000 Sales Records'!J3836:J3865)</f>
        <v>206.78353655342164</v>
      </c>
      <c r="C3814">
        <f>STDEV('5000 Sales Records'!K3836:K3865)</f>
        <v>176.62354317789192</v>
      </c>
      <c r="D3814">
        <f>STDEV('5000 Sales Records'!L3836:L3865)</f>
        <v>1566519.3605730238</v>
      </c>
      <c r="E3814">
        <f>STDEV('5000 Sales Records'!M3836:M3865)</f>
        <v>1281295.5212859041</v>
      </c>
      <c r="F3814">
        <f>'5000 Sales Records'!N3836</f>
        <v>321137.89</v>
      </c>
      <c r="G3814">
        <f>STD!A3814*Regression!$D$21+STD!B3814*Regression!$D$22+STD!C3814*Regression!$D$23+STD!D3814*Regression!$D$24+STD!E3814*Regression!$D$25</f>
        <v>-63619.220853867242</v>
      </c>
    </row>
    <row r="3815" spans="1:7" x14ac:dyDescent="0.35">
      <c r="A3815">
        <f>STDEV('5000 Sales Records'!I3837:I3866)</f>
        <v>3148.9348755689934</v>
      </c>
      <c r="B3815">
        <f>STDEV('5000 Sales Records'!J3837:J3866)</f>
        <v>204.84527827679815</v>
      </c>
      <c r="C3815">
        <f>STDEV('5000 Sales Records'!K3837:K3866)</f>
        <v>176.92960113117527</v>
      </c>
      <c r="D3815">
        <f>STDEV('5000 Sales Records'!L3837:L3866)</f>
        <v>1580993.8565260095</v>
      </c>
      <c r="E3815">
        <f>STDEV('5000 Sales Records'!M3837:M3866)</f>
        <v>1289706.1857900424</v>
      </c>
      <c r="F3815">
        <f>'5000 Sales Records'!N3837</f>
        <v>47167.92</v>
      </c>
      <c r="G3815">
        <f>STD!A3815*Regression!$D$21+STD!B3815*Regression!$D$22+STD!C3815*Regression!$D$23+STD!D3815*Regression!$D$24+STD!E3815*Regression!$D$25</f>
        <v>-55920.127747306833</v>
      </c>
    </row>
    <row r="3816" spans="1:7" x14ac:dyDescent="0.35">
      <c r="A3816">
        <f>STDEV('5000 Sales Records'!I3838:I3867)</f>
        <v>3190.2779738722948</v>
      </c>
      <c r="B3816">
        <f>STDEV('5000 Sales Records'!J3838:J3867)</f>
        <v>203.03963989284489</v>
      </c>
      <c r="C3816">
        <f>STDEV('5000 Sales Records'!K3838:K3867)</f>
        <v>176.811470468393</v>
      </c>
      <c r="D3816">
        <f>STDEV('5000 Sales Records'!L3838:L3867)</f>
        <v>1564989.0412468105</v>
      </c>
      <c r="E3816">
        <f>STDEV('5000 Sales Records'!M3838:M3867)</f>
        <v>1284335.656040444</v>
      </c>
      <c r="F3816">
        <f>'5000 Sales Records'!N3838</f>
        <v>70218.12</v>
      </c>
      <c r="G3816">
        <f>STD!A3816*Regression!$D$21+STD!B3816*Regression!$D$22+STD!C3816*Regression!$D$23+STD!D3816*Regression!$D$24+STD!E3816*Regression!$D$25</f>
        <v>-64785.241614964558</v>
      </c>
    </row>
    <row r="3817" spans="1:7" x14ac:dyDescent="0.35">
      <c r="A3817">
        <f>STDEV('5000 Sales Records'!I3839:I3868)</f>
        <v>3146.2205425397065</v>
      </c>
      <c r="B3817">
        <f>STDEV('5000 Sales Records'!J3839:J3868)</f>
        <v>205.54941573827165</v>
      </c>
      <c r="C3817">
        <f>STDEV('5000 Sales Records'!K3839:K3868)</f>
        <v>178.26926576125643</v>
      </c>
      <c r="D3817">
        <f>STDEV('5000 Sales Records'!L3839:L3868)</f>
        <v>1570202.8218058462</v>
      </c>
      <c r="E3817">
        <f>STDEV('5000 Sales Records'!M3839:M3868)</f>
        <v>1287450.9014445099</v>
      </c>
      <c r="F3817">
        <f>'5000 Sales Records'!N3839</f>
        <v>266380.40000000002</v>
      </c>
      <c r="G3817">
        <f>STD!A3817*Regression!$D$21+STD!B3817*Regression!$D$22+STD!C3817*Regression!$D$23+STD!D3817*Regression!$D$24+STD!E3817*Regression!$D$25</f>
        <v>-62158.478977453895</v>
      </c>
    </row>
    <row r="3818" spans="1:7" x14ac:dyDescent="0.35">
      <c r="A3818">
        <f>STDEV('5000 Sales Records'!I3840:I3869)</f>
        <v>3156.8768993217436</v>
      </c>
      <c r="B3818">
        <f>STDEV('5000 Sales Records'!J3840:J3869)</f>
        <v>203.64197872144683</v>
      </c>
      <c r="C3818">
        <f>STDEV('5000 Sales Records'!K3840:K3869)</f>
        <v>175.4721177301102</v>
      </c>
      <c r="D3818">
        <f>STDEV('5000 Sales Records'!L3840:L3869)</f>
        <v>1572733.6060947536</v>
      </c>
      <c r="E3818">
        <f>STDEV('5000 Sales Records'!M3840:M3869)</f>
        <v>1285178.6764257427</v>
      </c>
      <c r="F3818">
        <f>'5000 Sales Records'!N3840</f>
        <v>231831.6</v>
      </c>
      <c r="G3818">
        <f>STD!A3818*Regression!$D$21+STD!B3818*Regression!$D$22+STD!C3818*Regression!$D$23+STD!D3818*Regression!$D$24+STD!E3818*Regression!$D$25</f>
        <v>-61046.449655903736</v>
      </c>
    </row>
    <row r="3819" spans="1:7" x14ac:dyDescent="0.35">
      <c r="A3819">
        <f>STDEV('5000 Sales Records'!I3841:I3870)</f>
        <v>3211.2057084993562</v>
      </c>
      <c r="B3819">
        <f>STDEV('5000 Sales Records'!J3841:J3870)</f>
        <v>200.78267006776318</v>
      </c>
      <c r="C3819">
        <f>STDEV('5000 Sales Records'!K3841:K3870)</f>
        <v>171.69820290030819</v>
      </c>
      <c r="D3819">
        <f>STDEV('5000 Sales Records'!L3841:L3870)</f>
        <v>1586107.8536762886</v>
      </c>
      <c r="E3819">
        <f>STDEV('5000 Sales Records'!M3841:M3870)</f>
        <v>1286706.0709789344</v>
      </c>
      <c r="F3819">
        <f>'5000 Sales Records'!N3841</f>
        <v>256525.92</v>
      </c>
      <c r="G3819">
        <f>STD!A3819*Regression!$D$21+STD!B3819*Regression!$D$22+STD!C3819*Regression!$D$23+STD!D3819*Regression!$D$24+STD!E3819*Regression!$D$25</f>
        <v>-56753.880247770809</v>
      </c>
    </row>
    <row r="3820" spans="1:7" x14ac:dyDescent="0.35">
      <c r="A3820">
        <f>STDEV('5000 Sales Records'!I3842:I3871)</f>
        <v>3345.2081750591783</v>
      </c>
      <c r="B3820">
        <f>STDEV('5000 Sales Records'!J3842:J3871)</f>
        <v>202.13137756527757</v>
      </c>
      <c r="C3820">
        <f>STDEV('5000 Sales Records'!K3842:K3871)</f>
        <v>173.58335296262464</v>
      </c>
      <c r="D3820">
        <f>STDEV('5000 Sales Records'!L3842:L3871)</f>
        <v>1590613.9560222649</v>
      </c>
      <c r="E3820">
        <f>STDEV('5000 Sales Records'!M3842:M3871)</f>
        <v>1285811.171430524</v>
      </c>
      <c r="F3820">
        <f>'5000 Sales Records'!N3842</f>
        <v>414321.96</v>
      </c>
      <c r="G3820">
        <f>STD!A3820*Regression!$D$21+STD!B3820*Regression!$D$22+STD!C3820*Regression!$D$23+STD!D3820*Regression!$D$24+STD!E3820*Regression!$D$25</f>
        <v>-61042.699134007329</v>
      </c>
    </row>
    <row r="3821" spans="1:7" x14ac:dyDescent="0.35">
      <c r="A3821">
        <f>STDEV('5000 Sales Records'!I3843:I3872)</f>
        <v>3334.8722976119057</v>
      </c>
      <c r="B3821">
        <f>STDEV('5000 Sales Records'!J3843:J3872)</f>
        <v>215.43853007509949</v>
      </c>
      <c r="C3821">
        <f>STDEV('5000 Sales Records'!K3843:K3872)</f>
        <v>182.69475210425932</v>
      </c>
      <c r="D3821">
        <f>STDEV('5000 Sales Records'!L3843:L3872)</f>
        <v>1667942.144406585</v>
      </c>
      <c r="E3821">
        <f>STDEV('5000 Sales Records'!M3843:M3872)</f>
        <v>1343335.0858721626</v>
      </c>
      <c r="F3821">
        <f>'5000 Sales Records'!N3843</f>
        <v>423640.62</v>
      </c>
      <c r="G3821">
        <f>STD!A3821*Regression!$D$21+STD!B3821*Regression!$D$22+STD!C3821*Regression!$D$23+STD!D3821*Regression!$D$24+STD!E3821*Regression!$D$25</f>
        <v>-53040.445877230493</v>
      </c>
    </row>
    <row r="3822" spans="1:7" x14ac:dyDescent="0.35">
      <c r="A3822">
        <f>STDEV('5000 Sales Records'!I3844:I3873)</f>
        <v>3330.3379442615887</v>
      </c>
      <c r="B3822">
        <f>STDEV('5000 Sales Records'!J3844:J3873)</f>
        <v>216.68167006055194</v>
      </c>
      <c r="C3822">
        <f>STDEV('5000 Sales Records'!K3844:K3873)</f>
        <v>182.28949912222009</v>
      </c>
      <c r="D3822">
        <f>STDEV('5000 Sales Records'!L3844:L3873)</f>
        <v>1669917.3947591283</v>
      </c>
      <c r="E3822">
        <f>STDEV('5000 Sales Records'!M3844:M3873)</f>
        <v>1342525.0189340336</v>
      </c>
      <c r="F3822">
        <f>'5000 Sales Records'!N3844</f>
        <v>18313.59</v>
      </c>
      <c r="G3822">
        <f>STD!A3822*Regression!$D$21+STD!B3822*Regression!$D$22+STD!C3822*Regression!$D$23+STD!D3822*Regression!$D$24+STD!E3822*Regression!$D$25</f>
        <v>-54875.247275320115</v>
      </c>
    </row>
    <row r="3823" spans="1:7" x14ac:dyDescent="0.35">
      <c r="A3823">
        <f>STDEV('5000 Sales Records'!I3845:I3874)</f>
        <v>3317.8130180871417</v>
      </c>
      <c r="B3823">
        <f>STDEV('5000 Sales Records'!J3845:J3874)</f>
        <v>212.8251935493314</v>
      </c>
      <c r="C3823">
        <f>STDEV('5000 Sales Records'!K3845:K3874)</f>
        <v>179.09781170293957</v>
      </c>
      <c r="D3823">
        <f>STDEV('5000 Sales Records'!L3845:L3874)</f>
        <v>1653873.4500124401</v>
      </c>
      <c r="E3823">
        <f>STDEV('5000 Sales Records'!M3845:M3874)</f>
        <v>1330152.1804713246</v>
      </c>
      <c r="F3823">
        <f>'5000 Sales Records'!N3845</f>
        <v>435164.88</v>
      </c>
      <c r="G3823">
        <f>STD!A3823*Regression!$D$21+STD!B3823*Regression!$D$22+STD!C3823*Regression!$D$23+STD!D3823*Regression!$D$24+STD!E3823*Regression!$D$25</f>
        <v>-55512.884279682301</v>
      </c>
    </row>
    <row r="3824" spans="1:7" x14ac:dyDescent="0.35">
      <c r="A3824">
        <f>STDEV('5000 Sales Records'!I3846:I3875)</f>
        <v>3301.3871337509863</v>
      </c>
      <c r="B3824">
        <f>STDEV('5000 Sales Records'!J3846:J3875)</f>
        <v>211.89125887950226</v>
      </c>
      <c r="C3824">
        <f>STDEV('5000 Sales Records'!K3846:K3875)</f>
        <v>178.72750395890199</v>
      </c>
      <c r="D3824">
        <f>STDEV('5000 Sales Records'!L3846:L3875)</f>
        <v>1655981.7119366114</v>
      </c>
      <c r="E3824">
        <f>STDEV('5000 Sales Records'!M3846:M3875)</f>
        <v>1332448.0881691482</v>
      </c>
      <c r="F3824">
        <f>'5000 Sales Records'!N3846</f>
        <v>108345.57</v>
      </c>
      <c r="G3824">
        <f>STD!A3824*Regression!$D$21+STD!B3824*Regression!$D$22+STD!C3824*Regression!$D$23+STD!D3824*Regression!$D$24+STD!E3824*Regression!$D$25</f>
        <v>-52630.599484664854</v>
      </c>
    </row>
    <row r="3825" spans="1:7" x14ac:dyDescent="0.35">
      <c r="A3825">
        <f>STDEV('5000 Sales Records'!I3847:I3876)</f>
        <v>3278.7402804181947</v>
      </c>
      <c r="B3825">
        <f>STDEV('5000 Sales Records'!J3847:J3876)</f>
        <v>212.99194238415373</v>
      </c>
      <c r="C3825">
        <f>STDEV('5000 Sales Records'!K3847:K3876)</f>
        <v>178.23318553474289</v>
      </c>
      <c r="D3825">
        <f>STDEV('5000 Sales Records'!L3847:L3876)</f>
        <v>1644662.2456904822</v>
      </c>
      <c r="E3825">
        <f>STDEV('5000 Sales Records'!M3847:M3876)</f>
        <v>1325961.1443217886</v>
      </c>
      <c r="F3825">
        <f>'5000 Sales Records'!N3847</f>
        <v>416587.6</v>
      </c>
      <c r="G3825">
        <f>STD!A3825*Regression!$D$21+STD!B3825*Regression!$D$22+STD!C3825*Regression!$D$23+STD!D3825*Regression!$D$24+STD!E3825*Regression!$D$25</f>
        <v>-60285.852693111869</v>
      </c>
    </row>
    <row r="3826" spans="1:7" x14ac:dyDescent="0.35">
      <c r="A3826">
        <f>STDEV('5000 Sales Records'!I3848:I3877)</f>
        <v>3352.0951595413708</v>
      </c>
      <c r="B3826">
        <f>STDEV('5000 Sales Records'!J3848:J3877)</f>
        <v>221.60596413739503</v>
      </c>
      <c r="C3826">
        <f>STDEV('5000 Sales Records'!K3848:K3877)</f>
        <v>185.28727838298752</v>
      </c>
      <c r="D3826">
        <f>STDEV('5000 Sales Records'!L3848:L3877)</f>
        <v>1622930.9587774756</v>
      </c>
      <c r="E3826">
        <f>STDEV('5000 Sales Records'!M3848:M3877)</f>
        <v>1293860.3667724517</v>
      </c>
      <c r="F3826">
        <f>'5000 Sales Records'!N3848</f>
        <v>446045.6</v>
      </c>
      <c r="G3826">
        <f>STD!A3826*Regression!$D$21+STD!B3826*Regression!$D$22+STD!C3826*Regression!$D$23+STD!D3826*Regression!$D$24+STD!E3826*Regression!$D$25</f>
        <v>-60895.219856336713</v>
      </c>
    </row>
    <row r="3827" spans="1:7" x14ac:dyDescent="0.35">
      <c r="A3827">
        <f>STDEV('5000 Sales Records'!I3849:I3878)</f>
        <v>3380.2755687502249</v>
      </c>
      <c r="B3827">
        <f>STDEV('5000 Sales Records'!J3849:J3878)</f>
        <v>220.62638125515988</v>
      </c>
      <c r="C3827">
        <f>STDEV('5000 Sales Records'!K3849:K3878)</f>
        <v>183.36806589856172</v>
      </c>
      <c r="D3827">
        <f>STDEV('5000 Sales Records'!L3849:L3878)</f>
        <v>1596503.6467984433</v>
      </c>
      <c r="E3827">
        <f>STDEV('5000 Sales Records'!M3849:M3878)</f>
        <v>1253929.131767055</v>
      </c>
      <c r="F3827">
        <f>'5000 Sales Records'!N3849</f>
        <v>192152.5</v>
      </c>
      <c r="G3827">
        <f>STD!A3827*Regression!$D$21+STD!B3827*Regression!$D$22+STD!C3827*Regression!$D$23+STD!D3827*Regression!$D$24+STD!E3827*Regression!$D$25</f>
        <v>-52926.58271382004</v>
      </c>
    </row>
    <row r="3828" spans="1:7" x14ac:dyDescent="0.35">
      <c r="A3828">
        <f>STDEV('5000 Sales Records'!I3850:I3879)</f>
        <v>3335.0185077637029</v>
      </c>
      <c r="B3828">
        <f>STDEV('5000 Sales Records'!J3850:J3879)</f>
        <v>214.76530352494302</v>
      </c>
      <c r="C3828">
        <f>STDEV('5000 Sales Records'!K3850:K3879)</f>
        <v>175.99145097967408</v>
      </c>
      <c r="D3828">
        <f>STDEV('5000 Sales Records'!L3850:L3879)</f>
        <v>1605942.2637339663</v>
      </c>
      <c r="E3828">
        <f>STDEV('5000 Sales Records'!M3850:M3879)</f>
        <v>1260207.9747976898</v>
      </c>
      <c r="F3828">
        <f>'5000 Sales Records'!N3850</f>
        <v>1166550</v>
      </c>
      <c r="G3828">
        <f>STD!A3828*Regression!$D$21+STD!B3828*Regression!$D$22+STD!C3828*Regression!$D$23+STD!D3828*Regression!$D$24+STD!E3828*Regression!$D$25</f>
        <v>-50666.859949474456</v>
      </c>
    </row>
    <row r="3829" spans="1:7" x14ac:dyDescent="0.35">
      <c r="A3829">
        <f>STDEV('5000 Sales Records'!I3851:I3880)</f>
        <v>3269.6186610223749</v>
      </c>
      <c r="B3829">
        <f>STDEV('5000 Sales Records'!J3851:J3880)</f>
        <v>206.7227127571017</v>
      </c>
      <c r="C3829">
        <f>STDEV('5000 Sales Records'!K3851:K3880)</f>
        <v>166.62237338178599</v>
      </c>
      <c r="D3829">
        <f>STDEV('5000 Sales Records'!L3851:L3880)</f>
        <v>1361441.1557888684</v>
      </c>
      <c r="E3829">
        <f>STDEV('5000 Sales Records'!M3851:M3880)</f>
        <v>1028411.9935962419</v>
      </c>
      <c r="F3829">
        <f>'5000 Sales Records'!N3851</f>
        <v>483632.94</v>
      </c>
      <c r="G3829">
        <f>STD!A3829*Regression!$D$21+STD!B3829*Regression!$D$22+STD!C3829*Regression!$D$23+STD!D3829*Regression!$D$24+STD!E3829*Regression!$D$25</f>
        <v>-62311.082877685083</v>
      </c>
    </row>
    <row r="3830" spans="1:7" x14ac:dyDescent="0.35">
      <c r="A3830">
        <f>STDEV('5000 Sales Records'!I3852:I3881)</f>
        <v>3344.5233787543602</v>
      </c>
      <c r="B3830">
        <f>STDEV('5000 Sales Records'!J3852:J3881)</f>
        <v>206.01617558410038</v>
      </c>
      <c r="C3830">
        <f>STDEV('5000 Sales Records'!K3852:K3881)</f>
        <v>166.34194925603958</v>
      </c>
      <c r="D3830">
        <f>STDEV('5000 Sales Records'!L3852:L3881)</f>
        <v>1377160.3247048687</v>
      </c>
      <c r="E3830">
        <f>STDEV('5000 Sales Records'!M3852:M3881)</f>
        <v>1037382.3003764648</v>
      </c>
      <c r="F3830">
        <f>'5000 Sales Records'!N3852</f>
        <v>249672.78</v>
      </c>
      <c r="G3830">
        <f>STD!A3830*Regression!$D$21+STD!B3830*Regression!$D$22+STD!C3830*Regression!$D$23+STD!D3830*Regression!$D$24+STD!E3830*Regression!$D$25</f>
        <v>-60663.08305960428</v>
      </c>
    </row>
    <row r="3831" spans="1:7" x14ac:dyDescent="0.35">
      <c r="A3831">
        <f>STDEV('5000 Sales Records'!I3853:I3882)</f>
        <v>3229.9387284676427</v>
      </c>
      <c r="B3831">
        <f>STDEV('5000 Sales Records'!J3853:J3882)</f>
        <v>204.30552798711048</v>
      </c>
      <c r="C3831">
        <f>STDEV('5000 Sales Records'!K3853:K3882)</f>
        <v>165.4941416836536</v>
      </c>
      <c r="D3831">
        <f>STDEV('5000 Sales Records'!L3853:L3882)</f>
        <v>1376343.3903185469</v>
      </c>
      <c r="E3831">
        <f>STDEV('5000 Sales Records'!M3853:M3882)</f>
        <v>1037248.4065772085</v>
      </c>
      <c r="F3831">
        <f>'5000 Sales Records'!N3853</f>
        <v>712000.8</v>
      </c>
      <c r="G3831">
        <f>STD!A3831*Regression!$D$21+STD!B3831*Regression!$D$22+STD!C3831*Regression!$D$23+STD!D3831*Regression!$D$24+STD!E3831*Regression!$D$25</f>
        <v>-49157.285006187856</v>
      </c>
    </row>
    <row r="3832" spans="1:7" x14ac:dyDescent="0.35">
      <c r="A3832">
        <f>STDEV('5000 Sales Records'!I3854:I3883)</f>
        <v>3120.7575835688199</v>
      </c>
      <c r="B3832">
        <f>STDEV('5000 Sales Records'!J3854:J3883)</f>
        <v>202.57143156790721</v>
      </c>
      <c r="C3832">
        <f>STDEV('5000 Sales Records'!K3854:K3883)</f>
        <v>163.74631826202329</v>
      </c>
      <c r="D3832">
        <f>STDEV('5000 Sales Records'!L3854:L3883)</f>
        <v>1376193.4622913608</v>
      </c>
      <c r="E3832">
        <f>STDEV('5000 Sales Records'!M3854:M3883)</f>
        <v>1034274.9838841151</v>
      </c>
      <c r="F3832">
        <f>'5000 Sales Records'!N3854</f>
        <v>16580.8</v>
      </c>
      <c r="G3832">
        <f>STD!A3832*Regression!$D$21+STD!B3832*Regression!$D$22+STD!C3832*Regression!$D$23+STD!D3832*Regression!$D$24+STD!E3832*Regression!$D$25</f>
        <v>-37307.560793141252</v>
      </c>
    </row>
    <row r="3833" spans="1:7" x14ac:dyDescent="0.35">
      <c r="A3833">
        <f>STDEV('5000 Sales Records'!I3855:I3884)</f>
        <v>3102.963816599613</v>
      </c>
      <c r="B3833">
        <f>STDEV('5000 Sales Records'!J3855:J3884)</f>
        <v>197.93799998176618</v>
      </c>
      <c r="C3833">
        <f>STDEV('5000 Sales Records'!K3855:K3884)</f>
        <v>161.37664725193625</v>
      </c>
      <c r="D3833">
        <f>STDEV('5000 Sales Records'!L3855:L3884)</f>
        <v>1361371.0339997597</v>
      </c>
      <c r="E3833">
        <f>STDEV('5000 Sales Records'!M3855:M3884)</f>
        <v>1026464.9946688176</v>
      </c>
      <c r="F3833">
        <f>'5000 Sales Records'!N3855</f>
        <v>714923.88</v>
      </c>
      <c r="G3833">
        <f>STD!A3833*Regression!$D$21+STD!B3833*Regression!$D$22+STD!C3833*Regression!$D$23+STD!D3833*Regression!$D$24+STD!E3833*Regression!$D$25</f>
        <v>-35968.822526189964</v>
      </c>
    </row>
    <row r="3834" spans="1:7" x14ac:dyDescent="0.35">
      <c r="A3834">
        <f>STDEV('5000 Sales Records'!I3856:I3885)</f>
        <v>3076.1677719070426</v>
      </c>
      <c r="B3834">
        <f>STDEV('5000 Sales Records'!J3856:J3885)</f>
        <v>198.27207186086508</v>
      </c>
      <c r="C3834">
        <f>STDEV('5000 Sales Records'!K3856:K3885)</f>
        <v>161.7769346743957</v>
      </c>
      <c r="D3834">
        <f>STDEV('5000 Sales Records'!L3856:L3885)</f>
        <v>1355255.6221986695</v>
      </c>
      <c r="E3834">
        <f>STDEV('5000 Sales Records'!M3856:M3885)</f>
        <v>1023833.4049228608</v>
      </c>
      <c r="F3834">
        <f>'5000 Sales Records'!N3856</f>
        <v>1558690.65</v>
      </c>
      <c r="G3834">
        <f>STD!A3834*Regression!$D$21+STD!B3834*Regression!$D$22+STD!C3834*Regression!$D$23+STD!D3834*Regression!$D$24+STD!E3834*Regression!$D$25</f>
        <v>-36947.740525510744</v>
      </c>
    </row>
    <row r="3835" spans="1:7" x14ac:dyDescent="0.35">
      <c r="A3835">
        <f>STDEV('5000 Sales Records'!I3857:I3886)</f>
        <v>3006.6166619181995</v>
      </c>
      <c r="B3835">
        <f>STDEV('5000 Sales Records'!J3857:J3886)</f>
        <v>184.26644130421471</v>
      </c>
      <c r="C3835">
        <f>STDEV('5000 Sales Records'!K3857:K3886)</f>
        <v>150.61108181358202</v>
      </c>
      <c r="D3835">
        <f>STDEV('5000 Sales Records'!L3857:L3886)</f>
        <v>964983.74264716741</v>
      </c>
      <c r="E3835">
        <f>STDEV('5000 Sales Records'!M3857:M3886)</f>
        <v>706913.16382557934</v>
      </c>
      <c r="F3835">
        <f>'5000 Sales Records'!N3857</f>
        <v>684357.75</v>
      </c>
      <c r="G3835">
        <f>STD!A3835*Regression!$D$21+STD!B3835*Regression!$D$22+STD!C3835*Regression!$D$23+STD!D3835*Regression!$D$24+STD!E3835*Regression!$D$25</f>
        <v>-95551.483499426511</v>
      </c>
    </row>
    <row r="3836" spans="1:7" x14ac:dyDescent="0.35">
      <c r="A3836">
        <f>STDEV('5000 Sales Records'!I3858:I3887)</f>
        <v>2956.8364231613036</v>
      </c>
      <c r="B3836">
        <f>STDEV('5000 Sales Records'!J3858:J3887)</f>
        <v>184.97245391349941</v>
      </c>
      <c r="C3836">
        <f>STDEV('5000 Sales Records'!K3858:K3887)</f>
        <v>150.8845760286099</v>
      </c>
      <c r="D3836">
        <f>STDEV('5000 Sales Records'!L3858:L3887)</f>
        <v>961542.18920707935</v>
      </c>
      <c r="E3836">
        <f>STDEV('5000 Sales Records'!M3858:M3887)</f>
        <v>706624.07312521467</v>
      </c>
      <c r="F3836">
        <f>'5000 Sales Records'!N3858</f>
        <v>694228.32</v>
      </c>
      <c r="G3836">
        <f>STD!A3836*Regression!$D$21+STD!B3836*Regression!$D$22+STD!C3836*Regression!$D$23+STD!D3836*Regression!$D$24+STD!E3836*Regression!$D$25</f>
        <v>-95771.043950139778</v>
      </c>
    </row>
    <row r="3837" spans="1:7" x14ac:dyDescent="0.35">
      <c r="A3837">
        <f>STDEV('5000 Sales Records'!I3859:I3888)</f>
        <v>2808.8634976224566</v>
      </c>
      <c r="B3837">
        <f>STDEV('5000 Sales Records'!J3859:J3888)</f>
        <v>196.89334565032757</v>
      </c>
      <c r="C3837">
        <f>STDEV('5000 Sales Records'!K3859:K3888)</f>
        <v>162.14728948542833</v>
      </c>
      <c r="D3837">
        <f>STDEV('5000 Sales Records'!L3859:L3888)</f>
        <v>1024282.1965852766</v>
      </c>
      <c r="E3837">
        <f>STDEV('5000 Sales Records'!M3859:M3888)</f>
        <v>771120.81426892162</v>
      </c>
      <c r="F3837">
        <f>'5000 Sales Records'!N3859</f>
        <v>20865.78</v>
      </c>
      <c r="G3837">
        <f>STD!A3837*Regression!$D$21+STD!B3837*Regression!$D$22+STD!C3837*Regression!$D$23+STD!D3837*Regression!$D$24+STD!E3837*Regression!$D$25</f>
        <v>-86761.786727321334</v>
      </c>
    </row>
    <row r="3838" spans="1:7" x14ac:dyDescent="0.35">
      <c r="A3838">
        <f>STDEV('5000 Sales Records'!I3860:I3889)</f>
        <v>2691.0141926525525</v>
      </c>
      <c r="B3838">
        <f>STDEV('5000 Sales Records'!J3860:J3889)</f>
        <v>195.28636712368808</v>
      </c>
      <c r="C3838">
        <f>STDEV('5000 Sales Records'!K3860:K3889)</f>
        <v>161.27174833787245</v>
      </c>
      <c r="D3838">
        <f>STDEV('5000 Sales Records'!L3860:L3889)</f>
        <v>1020641.6115734018</v>
      </c>
      <c r="E3838">
        <f>STDEV('5000 Sales Records'!M3860:M3889)</f>
        <v>769148.61747941794</v>
      </c>
      <c r="F3838">
        <f>'5000 Sales Records'!N3860</f>
        <v>137846.68</v>
      </c>
      <c r="G3838">
        <f>STD!A3838*Regression!$D$21+STD!B3838*Regression!$D$22+STD!C3838*Regression!$D$23+STD!D3838*Regression!$D$24+STD!E3838*Regression!$D$25</f>
        <v>-76349.140481972252</v>
      </c>
    </row>
    <row r="3839" spans="1:7" x14ac:dyDescent="0.35">
      <c r="A3839">
        <f>STDEV('5000 Sales Records'!I3861:I3890)</f>
        <v>2642.3696879536164</v>
      </c>
      <c r="B3839">
        <f>STDEV('5000 Sales Records'!J3861:J3890)</f>
        <v>197.66372298868393</v>
      </c>
      <c r="C3839">
        <f>STDEV('5000 Sales Records'!K3861:K3890)</f>
        <v>161.82133564379038</v>
      </c>
      <c r="D3839">
        <f>STDEV('5000 Sales Records'!L3861:L3890)</f>
        <v>1036689.1969132309</v>
      </c>
      <c r="E3839">
        <f>STDEV('5000 Sales Records'!M3861:M3890)</f>
        <v>774054.60006597766</v>
      </c>
      <c r="F3839">
        <f>'5000 Sales Records'!N3861</f>
        <v>52738.400000000001</v>
      </c>
      <c r="G3839">
        <f>STD!A3839*Regression!$D$21+STD!B3839*Regression!$D$22+STD!C3839*Regression!$D$23+STD!D3839*Regression!$D$24+STD!E3839*Regression!$D$25</f>
        <v>-66789.276879751123</v>
      </c>
    </row>
    <row r="3840" spans="1:7" x14ac:dyDescent="0.35">
      <c r="A3840">
        <f>STDEV('5000 Sales Records'!I3862:I3891)</f>
        <v>2579.4504504713364</v>
      </c>
      <c r="B3840">
        <f>STDEV('5000 Sales Records'!J3862:J3891)</f>
        <v>207.72559507815785</v>
      </c>
      <c r="C3840">
        <f>STDEV('5000 Sales Records'!K3862:K3891)</f>
        <v>170.26950454749843</v>
      </c>
      <c r="D3840">
        <f>STDEV('5000 Sales Records'!L3862:L3891)</f>
        <v>1157920.0635569773</v>
      </c>
      <c r="E3840">
        <f>STDEV('5000 Sales Records'!M3862:M3891)</f>
        <v>897706.04328283004</v>
      </c>
      <c r="F3840">
        <f>'5000 Sales Records'!N3862</f>
        <v>217889.78</v>
      </c>
      <c r="G3840">
        <f>STD!A3840*Regression!$D$21+STD!B3840*Regression!$D$22+STD!C3840*Regression!$D$23+STD!D3840*Regression!$D$24+STD!E3840*Regression!$D$25</f>
        <v>-68330.361199938459</v>
      </c>
    </row>
    <row r="3841" spans="1:7" x14ac:dyDescent="0.35">
      <c r="A3841">
        <f>STDEV('5000 Sales Records'!I3863:I3892)</f>
        <v>2637.4261663141629</v>
      </c>
      <c r="B3841">
        <f>STDEV('5000 Sales Records'!J3863:J3892)</f>
        <v>210.90089185866827</v>
      </c>
      <c r="C3841">
        <f>STDEV('5000 Sales Records'!K3863:K3892)</f>
        <v>172.00677381776396</v>
      </c>
      <c r="D3841">
        <f>STDEV('5000 Sales Records'!L3863:L3892)</f>
        <v>1156012.8196130092</v>
      </c>
      <c r="E3841">
        <f>STDEV('5000 Sales Records'!M3863:M3892)</f>
        <v>895934.80040902901</v>
      </c>
      <c r="F3841">
        <f>'5000 Sales Records'!N3863</f>
        <v>564166.07999999996</v>
      </c>
      <c r="G3841">
        <f>STD!A3841*Regression!$D$21+STD!B3841*Regression!$D$22+STD!C3841*Regression!$D$23+STD!D3841*Regression!$D$24+STD!E3841*Regression!$D$25</f>
        <v>-77613.73843417631</v>
      </c>
    </row>
    <row r="3842" spans="1:7" x14ac:dyDescent="0.35">
      <c r="A3842">
        <f>STDEV('5000 Sales Records'!I3864:I3893)</f>
        <v>2711.3131483666261</v>
      </c>
      <c r="B3842">
        <f>STDEV('5000 Sales Records'!J3864:J3893)</f>
        <v>211.71332134937015</v>
      </c>
      <c r="C3842">
        <f>STDEV('5000 Sales Records'!K3864:K3893)</f>
        <v>171.4029797753297</v>
      </c>
      <c r="D3842">
        <f>STDEV('5000 Sales Records'!L3864:L3893)</f>
        <v>1175259.355014171</v>
      </c>
      <c r="E3842">
        <f>STDEV('5000 Sales Records'!M3864:M3893)</f>
        <v>902944.60590424505</v>
      </c>
      <c r="F3842">
        <f>'5000 Sales Records'!N3864</f>
        <v>75707.22</v>
      </c>
      <c r="G3842">
        <f>STD!A3842*Regression!$D$21+STD!B3842*Regression!$D$22+STD!C3842*Regression!$D$23+STD!D3842*Regression!$D$24+STD!E3842*Regression!$D$25</f>
        <v>-76023.20320209011</v>
      </c>
    </row>
    <row r="3843" spans="1:7" x14ac:dyDescent="0.35">
      <c r="A3843">
        <f>STDEV('5000 Sales Records'!I3865:I3894)</f>
        <v>2717.9535322459574</v>
      </c>
      <c r="B3843">
        <f>STDEV('5000 Sales Records'!J3865:J3894)</f>
        <v>210.86808462752927</v>
      </c>
      <c r="C3843">
        <f>STDEV('5000 Sales Records'!K3865:K3894)</f>
        <v>171.07028044926014</v>
      </c>
      <c r="D3843">
        <f>STDEV('5000 Sales Records'!L3865:L3894)</f>
        <v>1174148.5003423637</v>
      </c>
      <c r="E3843">
        <f>STDEV('5000 Sales Records'!M3865:M3894)</f>
        <v>902741.6400477672</v>
      </c>
      <c r="F3843">
        <f>'5000 Sales Records'!N3865</f>
        <v>580876.25</v>
      </c>
      <c r="G3843">
        <f>STD!A3843*Regression!$D$21+STD!B3843*Regression!$D$22+STD!C3843*Regression!$D$23+STD!D3843*Regression!$D$24+STD!E3843*Regression!$D$25</f>
        <v>-75939.755291244597</v>
      </c>
    </row>
    <row r="3844" spans="1:7" x14ac:dyDescent="0.35">
      <c r="A3844">
        <f>STDEV('5000 Sales Records'!I3866:I3895)</f>
        <v>2843.2148893280209</v>
      </c>
      <c r="B3844">
        <f>STDEV('5000 Sales Records'!J3866:J3895)</f>
        <v>198.99719394111273</v>
      </c>
      <c r="C3844">
        <f>STDEV('5000 Sales Records'!K3866:K3895)</f>
        <v>159.47735757420421</v>
      </c>
      <c r="D3844">
        <f>STDEV('5000 Sales Records'!L3866:L3895)</f>
        <v>1131533.664931729</v>
      </c>
      <c r="E3844">
        <f>STDEV('5000 Sales Records'!M3866:M3895)</f>
        <v>852092.53181285074</v>
      </c>
      <c r="F3844">
        <f>'5000 Sales Records'!N3866</f>
        <v>41160.76</v>
      </c>
      <c r="G3844">
        <f>STD!A3844*Regression!$D$21+STD!B3844*Regression!$D$22+STD!C3844*Regression!$D$23+STD!D3844*Regression!$D$24+STD!E3844*Regression!$D$25</f>
        <v>-77991.933620046242</v>
      </c>
    </row>
    <row r="3845" spans="1:7" x14ac:dyDescent="0.35">
      <c r="A3845">
        <f>STDEV('5000 Sales Records'!I3867:I3896)</f>
        <v>2763.7865446462788</v>
      </c>
      <c r="B3845">
        <f>STDEV('5000 Sales Records'!J3867:J3896)</f>
        <v>201.9339303353691</v>
      </c>
      <c r="C3845">
        <f>STDEV('5000 Sales Records'!K3867:K3896)</f>
        <v>160.94949659664255</v>
      </c>
      <c r="D3845">
        <f>STDEV('5000 Sales Records'!L3867:L3896)</f>
        <v>1130422.4520780356</v>
      </c>
      <c r="E3845">
        <f>STDEV('5000 Sales Records'!M3867:M3896)</f>
        <v>851210.51300881989</v>
      </c>
      <c r="F3845">
        <f>'5000 Sales Records'!N3867</f>
        <v>722869.92</v>
      </c>
      <c r="G3845">
        <f>STD!A3845*Regression!$D$21+STD!B3845*Regression!$D$22+STD!C3845*Regression!$D$23+STD!D3845*Regression!$D$24+STD!E3845*Regression!$D$25</f>
        <v>-75934.43888734933</v>
      </c>
    </row>
    <row r="3846" spans="1:7" x14ac:dyDescent="0.35">
      <c r="A3846">
        <f>STDEV('5000 Sales Records'!I3868:I3897)</f>
        <v>2705.4168074991426</v>
      </c>
      <c r="B3846">
        <f>STDEV('5000 Sales Records'!J3868:J3897)</f>
        <v>212.05358730158585</v>
      </c>
      <c r="C3846">
        <f>STDEV('5000 Sales Records'!K3868:K3897)</f>
        <v>170.73496517507289</v>
      </c>
      <c r="D3846">
        <f>STDEV('5000 Sales Records'!L3868:L3897)</f>
        <v>1408642.0531938665</v>
      </c>
      <c r="E3846">
        <f>STDEV('5000 Sales Records'!M3868:M3897)</f>
        <v>1102879.9919195054</v>
      </c>
      <c r="F3846">
        <f>'5000 Sales Records'!N3868</f>
        <v>10902.84</v>
      </c>
      <c r="G3846">
        <f>STD!A3846*Regression!$D$21+STD!B3846*Regression!$D$22+STD!C3846*Regression!$D$23+STD!D3846*Regression!$D$24+STD!E3846*Regression!$D$25</f>
        <v>-45245.878809380578</v>
      </c>
    </row>
    <row r="3847" spans="1:7" x14ac:dyDescent="0.35">
      <c r="A3847">
        <f>STDEV('5000 Sales Records'!I3869:I3898)</f>
        <v>2707.6238488565118</v>
      </c>
      <c r="B3847">
        <f>STDEV('5000 Sales Records'!J3869:J3898)</f>
        <v>210.50173846034534</v>
      </c>
      <c r="C3847">
        <f>STDEV('5000 Sales Records'!K3869:K3898)</f>
        <v>169.86179596616358</v>
      </c>
      <c r="D3847">
        <f>STDEV('5000 Sales Records'!L3869:L3898)</f>
        <v>1402638.5964183004</v>
      </c>
      <c r="E3847">
        <f>STDEV('5000 Sales Records'!M3869:M3898)</f>
        <v>1099389.7957410382</v>
      </c>
      <c r="F3847">
        <f>'5000 Sales Records'!N3869</f>
        <v>224585.22</v>
      </c>
      <c r="G3847">
        <f>STD!A3847*Regression!$D$21+STD!B3847*Regression!$D$22+STD!C3847*Regression!$D$23+STD!D3847*Regression!$D$24+STD!E3847*Regression!$D$25</f>
        <v>-45885.151352574583</v>
      </c>
    </row>
    <row r="3848" spans="1:7" x14ac:dyDescent="0.35">
      <c r="A3848">
        <f>STDEV('5000 Sales Records'!I3870:I3899)</f>
        <v>2754.210807547925</v>
      </c>
      <c r="B3848">
        <f>STDEV('5000 Sales Records'!J3870:J3899)</f>
        <v>213.52290184739749</v>
      </c>
      <c r="C3848">
        <f>STDEV('5000 Sales Records'!K3870:K3899)</f>
        <v>171.55198899539428</v>
      </c>
      <c r="D3848">
        <f>STDEV('5000 Sales Records'!L3870:L3899)</f>
        <v>1407924.9107342954</v>
      </c>
      <c r="E3848">
        <f>STDEV('5000 Sales Records'!M3870:M3899)</f>
        <v>1102280.2466843552</v>
      </c>
      <c r="F3848">
        <f>'5000 Sales Records'!N3870</f>
        <v>949301.58</v>
      </c>
      <c r="G3848">
        <f>STD!A3848*Regression!$D$21+STD!B3848*Regression!$D$22+STD!C3848*Regression!$D$23+STD!D3848*Regression!$D$24+STD!E3848*Regression!$D$25</f>
        <v>-51395.759903318249</v>
      </c>
    </row>
    <row r="3849" spans="1:7" x14ac:dyDescent="0.35">
      <c r="A3849">
        <f>STDEV('5000 Sales Records'!I3871:I3900)</f>
        <v>2600.0003600795503</v>
      </c>
      <c r="B3849">
        <f>STDEV('5000 Sales Records'!J3871:J3900)</f>
        <v>225.20463212835787</v>
      </c>
      <c r="C3849">
        <f>STDEV('5000 Sales Records'!K3871:K3900)</f>
        <v>180.57626171430363</v>
      </c>
      <c r="D3849">
        <f>STDEV('5000 Sales Records'!L3871:L3900)</f>
        <v>1395266.747312062</v>
      </c>
      <c r="E3849">
        <f>STDEV('5000 Sales Records'!M3871:M3900)</f>
        <v>1100692.6687317507</v>
      </c>
      <c r="F3849">
        <f>'5000 Sales Records'!N3871</f>
        <v>26026</v>
      </c>
      <c r="G3849">
        <f>STD!A3849*Regression!$D$21+STD!B3849*Regression!$D$22+STD!C3849*Regression!$D$23+STD!D3849*Regression!$D$24+STD!E3849*Regression!$D$25</f>
        <v>-57193.082834443543</v>
      </c>
    </row>
    <row r="3850" spans="1:7" x14ac:dyDescent="0.35">
      <c r="A3850">
        <f>STDEV('5000 Sales Records'!I3872:I3901)</f>
        <v>2488.761070395718</v>
      </c>
      <c r="B3850">
        <f>STDEV('5000 Sales Records'!J3872:J3901)</f>
        <v>226.82579317363931</v>
      </c>
      <c r="C3850">
        <f>STDEV('5000 Sales Records'!K3872:K3901)</f>
        <v>179.7862168319881</v>
      </c>
      <c r="D3850">
        <f>STDEV('5000 Sales Records'!L3872:L3901)</f>
        <v>1388352.8830025361</v>
      </c>
      <c r="E3850">
        <f>STDEV('5000 Sales Records'!M3872:M3901)</f>
        <v>1097203.3932073016</v>
      </c>
      <c r="F3850">
        <f>'5000 Sales Records'!N3872</f>
        <v>1028023.19</v>
      </c>
      <c r="G3850">
        <f>STD!A3850*Regression!$D$21+STD!B3850*Regression!$D$22+STD!C3850*Regression!$D$23+STD!D3850*Regression!$D$24+STD!E3850*Regression!$D$25</f>
        <v>-58486.626275231829</v>
      </c>
    </row>
    <row r="3851" spans="1:7" x14ac:dyDescent="0.35">
      <c r="A3851">
        <f>STDEV('5000 Sales Records'!I3873:I3902)</f>
        <v>2499.5510284205366</v>
      </c>
      <c r="B3851">
        <f>STDEV('5000 Sales Records'!J3873:J3902)</f>
        <v>226.82579317363931</v>
      </c>
      <c r="C3851">
        <f>STDEV('5000 Sales Records'!K3873:K3902)</f>
        <v>179.78621683198804</v>
      </c>
      <c r="D3851">
        <f>STDEV('5000 Sales Records'!L3873:L3902)</f>
        <v>1285776.2521735213</v>
      </c>
      <c r="E3851">
        <f>STDEV('5000 Sales Records'!M3873:M3902)</f>
        <v>1020181.3535318462</v>
      </c>
      <c r="F3851">
        <f>'5000 Sales Records'!N3873</f>
        <v>808669.37</v>
      </c>
      <c r="G3851">
        <f>STD!A3851*Regression!$D$21+STD!B3851*Regression!$D$22+STD!C3851*Regression!$D$23+STD!D3851*Regression!$D$24+STD!E3851*Regression!$D$25</f>
        <v>-84672.569735007128</v>
      </c>
    </row>
    <row r="3852" spans="1:7" x14ac:dyDescent="0.35">
      <c r="A3852">
        <f>STDEV('5000 Sales Records'!I3874:I3903)</f>
        <v>2536.6367590032351</v>
      </c>
      <c r="B3852">
        <f>STDEV('5000 Sales Records'!J3874:J3903)</f>
        <v>229.86148695126872</v>
      </c>
      <c r="C3852">
        <f>STDEV('5000 Sales Records'!K3874:K3903)</f>
        <v>182.36174512159371</v>
      </c>
      <c r="D3852">
        <f>STDEV('5000 Sales Records'!L3874:L3903)</f>
        <v>1293223.0772606314</v>
      </c>
      <c r="E3852">
        <f>STDEV('5000 Sales Records'!M3874:M3903)</f>
        <v>1027973.8263201462</v>
      </c>
      <c r="F3852">
        <f>'5000 Sales Records'!N3874</f>
        <v>927944.19</v>
      </c>
      <c r="G3852">
        <f>STD!A3852*Regression!$D$21+STD!B3852*Regression!$D$22+STD!C3852*Regression!$D$23+STD!D3852*Regression!$D$24+STD!E3852*Regression!$D$25</f>
        <v>-89444.922375647817</v>
      </c>
    </row>
    <row r="3853" spans="1:7" x14ac:dyDescent="0.35">
      <c r="A3853">
        <f>STDEV('5000 Sales Records'!I3875:I3904)</f>
        <v>2536.460408186741</v>
      </c>
      <c r="B3853">
        <f>STDEV('5000 Sales Records'!J3875:J3904)</f>
        <v>227.6913929276497</v>
      </c>
      <c r="C3853">
        <f>STDEV('5000 Sales Records'!K3875:K3904)</f>
        <v>182.11107542963424</v>
      </c>
      <c r="D3853">
        <f>STDEV('5000 Sales Records'!L3875:L3904)</f>
        <v>1274970.9375480765</v>
      </c>
      <c r="E3853">
        <f>STDEV('5000 Sales Records'!M3875:M3904)</f>
        <v>1023444.7286673387</v>
      </c>
      <c r="F3853">
        <f>'5000 Sales Records'!N3875</f>
        <v>427712.52</v>
      </c>
      <c r="G3853">
        <f>STD!A3853*Regression!$D$21+STD!B3853*Regression!$D$22+STD!C3853*Regression!$D$23+STD!D3853*Regression!$D$24+STD!E3853*Regression!$D$25</f>
        <v>-97169.871163468575</v>
      </c>
    </row>
    <row r="3854" spans="1:7" x14ac:dyDescent="0.35">
      <c r="A3854">
        <f>STDEV('5000 Sales Records'!I3876:I3905)</f>
        <v>2559.7329290017919</v>
      </c>
      <c r="B3854">
        <f>STDEV('5000 Sales Records'!J3876:J3905)</f>
        <v>228.27452386137603</v>
      </c>
      <c r="C3854">
        <f>STDEV('5000 Sales Records'!K3876:K3905)</f>
        <v>182.47885779252448</v>
      </c>
      <c r="D3854">
        <f>STDEV('5000 Sales Records'!L3876:L3905)</f>
        <v>1274907.6893565883</v>
      </c>
      <c r="E3854">
        <f>STDEV('5000 Sales Records'!M3876:M3905)</f>
        <v>1023214.6099423144</v>
      </c>
      <c r="F3854">
        <f>'5000 Sales Records'!N3876</f>
        <v>299404.14</v>
      </c>
      <c r="G3854">
        <f>STD!A3854*Regression!$D$21+STD!B3854*Regression!$D$22+STD!C3854*Regression!$D$23+STD!D3854*Regression!$D$24+STD!E3854*Regression!$D$25</f>
        <v>-99597.127268689335</v>
      </c>
    </row>
    <row r="3855" spans="1:7" x14ac:dyDescent="0.35">
      <c r="A3855">
        <f>STDEV('5000 Sales Records'!I3877:I3906)</f>
        <v>2602.964071049083</v>
      </c>
      <c r="B3855">
        <f>STDEV('5000 Sales Records'!J3877:J3906)</f>
        <v>227.03140924935286</v>
      </c>
      <c r="C3855">
        <f>STDEV('5000 Sales Records'!K3877:K3906)</f>
        <v>183.5279343002197</v>
      </c>
      <c r="D3855">
        <f>STDEV('5000 Sales Records'!L3877:L3906)</f>
        <v>1273400.4775433904</v>
      </c>
      <c r="E3855">
        <f>STDEV('5000 Sales Records'!M3877:M3906)</f>
        <v>1024983.7071626425</v>
      </c>
      <c r="F3855">
        <f>'5000 Sales Records'!N3877</f>
        <v>208060</v>
      </c>
      <c r="G3855">
        <f>STD!A3855*Regression!$D$21+STD!B3855*Regression!$D$22+STD!C3855*Regression!$D$23+STD!D3855*Regression!$D$24+STD!E3855*Regression!$D$25</f>
        <v>-99545.135038205655</v>
      </c>
    </row>
    <row r="3856" spans="1:7" x14ac:dyDescent="0.35">
      <c r="A3856">
        <f>STDEV('5000 Sales Records'!I3878:I3907)</f>
        <v>2561.2901178539091</v>
      </c>
      <c r="B3856">
        <f>STDEV('5000 Sales Records'!J3878:J3907)</f>
        <v>217.24472135539133</v>
      </c>
      <c r="C3856">
        <f>STDEV('5000 Sales Records'!K3878:K3907)</f>
        <v>173.07787027477133</v>
      </c>
      <c r="D3856">
        <f>STDEV('5000 Sales Records'!L3878:L3907)</f>
        <v>1288910.5575207926</v>
      </c>
      <c r="E3856">
        <f>STDEV('5000 Sales Records'!M3878:M3907)</f>
        <v>1034155.6918093293</v>
      </c>
      <c r="F3856">
        <f>'5000 Sales Records'!N3878</f>
        <v>217506.34</v>
      </c>
      <c r="G3856">
        <f>STD!A3856*Regression!$D$21+STD!B3856*Regression!$D$22+STD!C3856*Regression!$D$23+STD!D3856*Regression!$D$24+STD!E3856*Regression!$D$25</f>
        <v>-91945.186841524905</v>
      </c>
    </row>
    <row r="3857" spans="1:7" x14ac:dyDescent="0.35">
      <c r="A3857">
        <f>STDEV('5000 Sales Records'!I3879:I3908)</f>
        <v>2587.8843009633206</v>
      </c>
      <c r="B3857">
        <f>STDEV('5000 Sales Records'!J3879:J3908)</f>
        <v>217.48549318142528</v>
      </c>
      <c r="C3857">
        <f>STDEV('5000 Sales Records'!K3879:K3908)</f>
        <v>173.44158717549266</v>
      </c>
      <c r="D3857">
        <f>STDEV('5000 Sales Records'!L3879:L3908)</f>
        <v>1294720.8123991347</v>
      </c>
      <c r="E3857">
        <f>STDEV('5000 Sales Records'!M3879:M3908)</f>
        <v>1037669.5213384415</v>
      </c>
      <c r="F3857">
        <f>'5000 Sales Records'!N3879</f>
        <v>129602.16</v>
      </c>
      <c r="G3857">
        <f>STD!A3857*Regression!$D$21+STD!B3857*Regression!$D$22+STD!C3857*Regression!$D$23+STD!D3857*Regression!$D$24+STD!E3857*Regression!$D$25</f>
        <v>-91535.597447282518</v>
      </c>
    </row>
    <row r="3858" spans="1:7" x14ac:dyDescent="0.35">
      <c r="A3858">
        <f>STDEV('5000 Sales Records'!I3880:I3909)</f>
        <v>2524.5521020751289</v>
      </c>
      <c r="B3858">
        <f>STDEV('5000 Sales Records'!J3880:J3909)</f>
        <v>217.48549318142534</v>
      </c>
      <c r="C3858">
        <f>STDEV('5000 Sales Records'!K3880:K3909)</f>
        <v>173.44158717549269</v>
      </c>
      <c r="D3858">
        <f>STDEV('5000 Sales Records'!L3880:L3909)</f>
        <v>1296637.9471879078</v>
      </c>
      <c r="E3858">
        <f>STDEV('5000 Sales Records'!M3880:M3909)</f>
        <v>1038802.7824736793</v>
      </c>
      <c r="F3858">
        <f>'5000 Sales Records'!N3880</f>
        <v>100114.38</v>
      </c>
      <c r="G3858">
        <f>STD!A3858*Regression!$D$21+STD!B3858*Regression!$D$22+STD!C3858*Regression!$D$23+STD!D3858*Regression!$D$24+STD!E3858*Regression!$D$25</f>
        <v>-85455.92101775168</v>
      </c>
    </row>
    <row r="3859" spans="1:7" x14ac:dyDescent="0.35">
      <c r="A3859">
        <f>STDEV('5000 Sales Records'!I3881:I3910)</f>
        <v>2624.1055216026939</v>
      </c>
      <c r="B3859">
        <f>STDEV('5000 Sales Records'!J3881:J3910)</f>
        <v>218.62453667596776</v>
      </c>
      <c r="C3859">
        <f>STDEV('5000 Sales Records'!K3881:K3910)</f>
        <v>174.08785298854403</v>
      </c>
      <c r="D3859">
        <f>STDEV('5000 Sales Records'!L3881:L3910)</f>
        <v>1301683.6396240664</v>
      </c>
      <c r="E3859">
        <f>STDEV('5000 Sales Records'!M3881:M3910)</f>
        <v>1041625.1698336509</v>
      </c>
      <c r="F3859">
        <f>'5000 Sales Records'!N3881</f>
        <v>33309.839999999997</v>
      </c>
      <c r="G3859">
        <f>STD!A3859*Regression!$D$21+STD!B3859*Regression!$D$22+STD!C3859*Regression!$D$23+STD!D3859*Regression!$D$24+STD!E3859*Regression!$D$25</f>
        <v>-93075.899640774354</v>
      </c>
    </row>
    <row r="3860" spans="1:7" x14ac:dyDescent="0.35">
      <c r="A3860">
        <f>STDEV('5000 Sales Records'!I3882:I3911)</f>
        <v>2644.6796420730061</v>
      </c>
      <c r="B3860">
        <f>STDEV('5000 Sales Records'!J3882:J3911)</f>
        <v>218.62453667596785</v>
      </c>
      <c r="C3860">
        <f>STDEV('5000 Sales Records'!K3882:K3911)</f>
        <v>174.08785298854403</v>
      </c>
      <c r="D3860">
        <f>STDEV('5000 Sales Records'!L3882:L3911)</f>
        <v>1303486.5821327502</v>
      </c>
      <c r="E3860">
        <f>STDEV('5000 Sales Records'!M3882:M3911)</f>
        <v>1042524.7378005437</v>
      </c>
      <c r="F3860">
        <f>'5000 Sales Records'!N3882</f>
        <v>331336.26</v>
      </c>
      <c r="G3860">
        <f>STD!A3860*Regression!$D$21+STD!B3860*Regression!$D$22+STD!C3860*Regression!$D$23+STD!D3860*Regression!$D$24+STD!E3860*Regression!$D$25</f>
        <v>-93910.360175206908</v>
      </c>
    </row>
    <row r="3861" spans="1:7" x14ac:dyDescent="0.35">
      <c r="A3861">
        <f>STDEV('5000 Sales Records'!I3883:I3912)</f>
        <v>2748.6677485563846</v>
      </c>
      <c r="B3861">
        <f>STDEV('5000 Sales Records'!J3883:J3912)</f>
        <v>233.19642663736673</v>
      </c>
      <c r="C3861">
        <f>STDEV('5000 Sales Records'!K3883:K3912)</f>
        <v>185.23366570330853</v>
      </c>
      <c r="D3861">
        <f>STDEV('5000 Sales Records'!L3883:L3912)</f>
        <v>1307056.4769937131</v>
      </c>
      <c r="E3861">
        <f>STDEV('5000 Sales Records'!M3883:M3912)</f>
        <v>1044144.5520933341</v>
      </c>
      <c r="F3861">
        <f>'5000 Sales Records'!N3883</f>
        <v>541373.49</v>
      </c>
      <c r="G3861">
        <f>STD!A3861*Regression!$D$21+STD!B3861*Regression!$D$22+STD!C3861*Regression!$D$23+STD!D3861*Regression!$D$24+STD!E3861*Regression!$D$25</f>
        <v>-110818.83037661132</v>
      </c>
    </row>
    <row r="3862" spans="1:7" x14ac:dyDescent="0.35">
      <c r="A3862">
        <f>STDEV('5000 Sales Records'!I3884:I3913)</f>
        <v>2875.2187964720542</v>
      </c>
      <c r="B3862">
        <f>STDEV('5000 Sales Records'!J3884:J3913)</f>
        <v>245.21463643008801</v>
      </c>
      <c r="C3862">
        <f>STDEV('5000 Sales Records'!K3884:K3913)</f>
        <v>196.35291751971951</v>
      </c>
      <c r="D3862">
        <f>STDEV('5000 Sales Records'!L3884:L3913)</f>
        <v>1319918.5075579025</v>
      </c>
      <c r="E3862">
        <f>STDEV('5000 Sales Records'!M3884:M3913)</f>
        <v>1052485.5173845419</v>
      </c>
      <c r="F3862">
        <f>'5000 Sales Records'!N3884</f>
        <v>349108.9</v>
      </c>
      <c r="G3862">
        <f>STD!A3862*Regression!$D$21+STD!B3862*Regression!$D$22+STD!C3862*Regression!$D$23+STD!D3862*Regression!$D$24+STD!E3862*Regression!$D$25</f>
        <v>-119498.41281988181</v>
      </c>
    </row>
    <row r="3863" spans="1:7" x14ac:dyDescent="0.35">
      <c r="A3863">
        <f>STDEV('5000 Sales Records'!I3885:I3914)</f>
        <v>2959.106341487221</v>
      </c>
      <c r="B3863">
        <f>STDEV('5000 Sales Records'!J3885:J3914)</f>
        <v>246.52049447828085</v>
      </c>
      <c r="C3863">
        <f>STDEV('5000 Sales Records'!K3885:K3914)</f>
        <v>198.56457006518667</v>
      </c>
      <c r="D3863">
        <f>STDEV('5000 Sales Records'!L3885:L3914)</f>
        <v>1402545.2126819012</v>
      </c>
      <c r="E3863">
        <f>STDEV('5000 Sales Records'!M3885:M3914)</f>
        <v>1139991.0414536914</v>
      </c>
      <c r="F3863">
        <f>'5000 Sales Records'!N3885</f>
        <v>544562.73</v>
      </c>
      <c r="G3863">
        <f>STD!A3863*Regression!$D$21+STD!B3863*Regression!$D$22+STD!C3863*Regression!$D$23+STD!D3863*Regression!$D$24+STD!E3863*Regression!$D$25</f>
        <v>-128372.83092812262</v>
      </c>
    </row>
    <row r="3864" spans="1:7" x14ac:dyDescent="0.35">
      <c r="A3864">
        <f>STDEV('5000 Sales Records'!I3886:I3915)</f>
        <v>2948.6085430639796</v>
      </c>
      <c r="B3864">
        <f>STDEV('5000 Sales Records'!J3886:J3915)</f>
        <v>248.45314531357192</v>
      </c>
      <c r="C3864">
        <f>STDEV('5000 Sales Records'!K3886:K3915)</f>
        <v>198.60702193979225</v>
      </c>
      <c r="D3864">
        <f>STDEV('5000 Sales Records'!L3886:L3915)</f>
        <v>1409052.9003122954</v>
      </c>
      <c r="E3864">
        <f>STDEV('5000 Sales Records'!M3886:M3915)</f>
        <v>1141391.2186489562</v>
      </c>
      <c r="F3864">
        <f>'5000 Sales Records'!N3886</f>
        <v>103166.94</v>
      </c>
      <c r="G3864">
        <f>STD!A3864*Regression!$D$21+STD!B3864*Regression!$D$22+STD!C3864*Regression!$D$23+STD!D3864*Regression!$D$24+STD!E3864*Regression!$D$25</f>
        <v>-128140.17837106006</v>
      </c>
    </row>
    <row r="3865" spans="1:7" x14ac:dyDescent="0.35">
      <c r="A3865">
        <f>STDEV('5000 Sales Records'!I3887:I3916)</f>
        <v>2925.3048492284597</v>
      </c>
      <c r="B3865">
        <f>STDEV('5000 Sales Records'!J3887:J3916)</f>
        <v>248.4301188009845</v>
      </c>
      <c r="C3865">
        <f>STDEV('5000 Sales Records'!K3887:K3916)</f>
        <v>198.71628094623614</v>
      </c>
      <c r="D3865">
        <f>STDEV('5000 Sales Records'!L3887:L3916)</f>
        <v>1400403.5979458357</v>
      </c>
      <c r="E3865">
        <f>STDEV('5000 Sales Records'!M3887:M3916)</f>
        <v>1135887.5332758899</v>
      </c>
      <c r="F3865">
        <f>'5000 Sales Records'!N3887</f>
        <v>201040.44</v>
      </c>
      <c r="G3865">
        <f>STD!A3865*Regression!$D$21+STD!B3865*Regression!$D$22+STD!C3865*Regression!$D$23+STD!D3865*Regression!$D$24+STD!E3865*Regression!$D$25</f>
        <v>-128892.08297665673</v>
      </c>
    </row>
    <row r="3866" spans="1:7" x14ac:dyDescent="0.35">
      <c r="A3866">
        <f>STDEV('5000 Sales Records'!I3888:I3917)</f>
        <v>2929.496573007787</v>
      </c>
      <c r="B3866">
        <f>STDEV('5000 Sales Records'!J3888:J3917)</f>
        <v>252.02484983844735</v>
      </c>
      <c r="C3866">
        <f>STDEV('5000 Sales Records'!K3888:K3917)</f>
        <v>200.8579435894645</v>
      </c>
      <c r="D3866">
        <f>STDEV('5000 Sales Records'!L3888:L3917)</f>
        <v>1411189.2272163935</v>
      </c>
      <c r="E3866">
        <f>STDEV('5000 Sales Records'!M3888:M3917)</f>
        <v>1142181.5832561147</v>
      </c>
      <c r="F3866">
        <f>'5000 Sales Records'!N3888</f>
        <v>561181.25</v>
      </c>
      <c r="G3866">
        <f>STD!A3866*Regression!$D$21+STD!B3866*Regression!$D$22+STD!C3866*Regression!$D$23+STD!D3866*Regression!$D$24+STD!E3866*Regression!$D$25</f>
        <v>-129143.12253487692</v>
      </c>
    </row>
    <row r="3867" spans="1:7" x14ac:dyDescent="0.35">
      <c r="A3867">
        <f>STDEV('5000 Sales Records'!I3889:I3918)</f>
        <v>2956.3360283708748</v>
      </c>
      <c r="B3867">
        <f>STDEV('5000 Sales Records'!J3889:J3918)</f>
        <v>252.95399263570602</v>
      </c>
      <c r="C3867">
        <f>STDEV('5000 Sales Records'!K3889:K3918)</f>
        <v>199.59777884420515</v>
      </c>
      <c r="D3867">
        <f>STDEV('5000 Sales Records'!L3889:L3918)</f>
        <v>1376977.4029469483</v>
      </c>
      <c r="E3867">
        <f>STDEV('5000 Sales Records'!M3889:M3918)</f>
        <v>1110262.6412706554</v>
      </c>
      <c r="F3867">
        <f>'5000 Sales Records'!N3889</f>
        <v>66930.84</v>
      </c>
      <c r="G3867">
        <f>STD!A3867*Regression!$D$21+STD!B3867*Regression!$D$22+STD!C3867*Regression!$D$23+STD!D3867*Regression!$D$24+STD!E3867*Regression!$D$25</f>
        <v>-140301.5012380539</v>
      </c>
    </row>
    <row r="3868" spans="1:7" x14ac:dyDescent="0.35">
      <c r="A3868">
        <f>STDEV('5000 Sales Records'!I3890:I3919)</f>
        <v>3052.1276861631591</v>
      </c>
      <c r="B3868">
        <f>STDEV('5000 Sales Records'!J3890:J3919)</f>
        <v>251.27393971017224</v>
      </c>
      <c r="C3868">
        <f>STDEV('5000 Sales Records'!K3890:K3919)</f>
        <v>199.92465982688719</v>
      </c>
      <c r="D3868">
        <f>STDEV('5000 Sales Records'!L3890:L3919)</f>
        <v>1375763.254830366</v>
      </c>
      <c r="E3868">
        <f>STDEV('5000 Sales Records'!M3890:M3919)</f>
        <v>1108618.9061257152</v>
      </c>
      <c r="F3868">
        <f>'5000 Sales Records'!N3890</f>
        <v>898386.29</v>
      </c>
      <c r="G3868">
        <f>STD!A3868*Regression!$D$21+STD!B3868*Regression!$D$22+STD!C3868*Regression!$D$23+STD!D3868*Regression!$D$24+STD!E3868*Regression!$D$25</f>
        <v>-141886.71422029834</v>
      </c>
    </row>
    <row r="3869" spans="1:7" x14ac:dyDescent="0.35">
      <c r="A3869">
        <f>STDEV('5000 Sales Records'!I3891:I3920)</f>
        <v>3052.7501015901412</v>
      </c>
      <c r="B3869">
        <f>STDEV('5000 Sales Records'!J3891:J3920)</f>
        <v>250.94578841338173</v>
      </c>
      <c r="C3869">
        <f>STDEV('5000 Sales Records'!K3891:K3920)</f>
        <v>201.91164268890822</v>
      </c>
      <c r="D3869">
        <f>STDEV('5000 Sales Records'!L3891:L3920)</f>
        <v>1374695.2118369471</v>
      </c>
      <c r="E3869">
        <f>STDEV('5000 Sales Records'!M3891:M3920)</f>
        <v>1123361.0033072655</v>
      </c>
      <c r="F3869">
        <f>'5000 Sales Records'!N3891</f>
        <v>781866.25</v>
      </c>
      <c r="G3869">
        <f>STD!A3869*Regression!$D$21+STD!B3869*Regression!$D$22+STD!C3869*Regression!$D$23+STD!D3869*Regression!$D$24+STD!E3869*Regression!$D$25</f>
        <v>-150466.08856004116</v>
      </c>
    </row>
    <row r="3870" spans="1:7" x14ac:dyDescent="0.35">
      <c r="A3870">
        <f>STDEV('5000 Sales Records'!I3892:I3921)</f>
        <v>3088.4488120038213</v>
      </c>
      <c r="B3870">
        <f>STDEV('5000 Sales Records'!J3892:J3921)</f>
        <v>242.38089147896525</v>
      </c>
      <c r="C3870">
        <f>STDEV('5000 Sales Records'!K3892:K3921)</f>
        <v>195.06166864801276</v>
      </c>
      <c r="D3870">
        <f>STDEV('5000 Sales Records'!L3892:L3921)</f>
        <v>1258247.1022074535</v>
      </c>
      <c r="E3870">
        <f>STDEV('5000 Sales Records'!M3892:M3921)</f>
        <v>1023670.4755055413</v>
      </c>
      <c r="F3870">
        <f>'5000 Sales Records'!N3892</f>
        <v>211782.06</v>
      </c>
      <c r="G3870">
        <f>STD!A3870*Regression!$D$21+STD!B3870*Regression!$D$22+STD!C3870*Regression!$D$23+STD!D3870*Regression!$D$24+STD!E3870*Regression!$D$25</f>
        <v>-165104.14187495469</v>
      </c>
    </row>
    <row r="3871" spans="1:7" x14ac:dyDescent="0.35">
      <c r="A3871">
        <f>STDEV('5000 Sales Records'!I3893:I3922)</f>
        <v>3026.4993745857305</v>
      </c>
      <c r="B3871">
        <f>STDEV('5000 Sales Records'!J3893:J3922)</f>
        <v>243.35625943762213</v>
      </c>
      <c r="C3871">
        <f>STDEV('5000 Sales Records'!K3893:K3922)</f>
        <v>195.72683357257085</v>
      </c>
      <c r="D3871">
        <f>STDEV('5000 Sales Records'!L3893:L3922)</f>
        <v>1263006.986368618</v>
      </c>
      <c r="E3871">
        <f>STDEV('5000 Sales Records'!M3893:M3922)</f>
        <v>1026901.6502983782</v>
      </c>
      <c r="F3871">
        <f>'5000 Sales Records'!N3893</f>
        <v>1729.14</v>
      </c>
      <c r="G3871">
        <f>STD!A3871*Regression!$D$21+STD!B3871*Regression!$D$22+STD!C3871*Regression!$D$23+STD!D3871*Regression!$D$24+STD!E3871*Regression!$D$25</f>
        <v>-159324.49976877042</v>
      </c>
    </row>
    <row r="3872" spans="1:7" x14ac:dyDescent="0.35">
      <c r="A3872">
        <f>STDEV('5000 Sales Records'!I3894:I3923)</f>
        <v>2910.9702385776905</v>
      </c>
      <c r="B3872">
        <f>STDEV('5000 Sales Records'!J3894:J3923)</f>
        <v>250.71403674924824</v>
      </c>
      <c r="C3872">
        <f>STDEV('5000 Sales Records'!K3894:K3923)</f>
        <v>202.83353458938444</v>
      </c>
      <c r="D3872">
        <f>STDEV('5000 Sales Records'!L3894:L3923)</f>
        <v>1299350.6590617108</v>
      </c>
      <c r="E3872">
        <f>STDEV('5000 Sales Records'!M3894:M3923)</f>
        <v>1061690.9278118575</v>
      </c>
      <c r="F3872">
        <f>'5000 Sales Records'!N3894</f>
        <v>107193.9</v>
      </c>
      <c r="G3872">
        <f>STD!A3872*Regression!$D$21+STD!B3872*Regression!$D$22+STD!C3872*Regression!$D$23+STD!D3872*Regression!$D$24+STD!E3872*Regression!$D$25</f>
        <v>-148687.7169330311</v>
      </c>
    </row>
    <row r="3873" spans="1:7" x14ac:dyDescent="0.35">
      <c r="A3873">
        <f>STDEV('5000 Sales Records'!I3895:I3924)</f>
        <v>2909.5700989870547</v>
      </c>
      <c r="B3873">
        <f>STDEV('5000 Sales Records'!J3895:J3924)</f>
        <v>259.00994266274978</v>
      </c>
      <c r="C3873">
        <f>STDEV('5000 Sales Records'!K3895:K3924)</f>
        <v>209.87522102567209</v>
      </c>
      <c r="D3873">
        <f>STDEV('5000 Sales Records'!L3895:L3924)</f>
        <v>1291288.1072862886</v>
      </c>
      <c r="E3873">
        <f>STDEV('5000 Sales Records'!M3895:M3924)</f>
        <v>1055182.4243443268</v>
      </c>
      <c r="F3873">
        <f>'5000 Sales Records'!N3895</f>
        <v>803068.35</v>
      </c>
      <c r="G3873">
        <f>STD!A3873*Regression!$D$21+STD!B3873*Regression!$D$22+STD!C3873*Regression!$D$23+STD!D3873*Regression!$D$24+STD!E3873*Regression!$D$25</f>
        <v>-153771.99846109969</v>
      </c>
    </row>
    <row r="3874" spans="1:7" x14ac:dyDescent="0.35">
      <c r="A3874">
        <f>STDEV('5000 Sales Records'!I3896:I3925)</f>
        <v>2963.3200113479434</v>
      </c>
      <c r="B3874">
        <f>STDEV('5000 Sales Records'!J3896:J3925)</f>
        <v>266.19259689546982</v>
      </c>
      <c r="C3874">
        <f>STDEV('5000 Sales Records'!K3896:K3925)</f>
        <v>215.80403034383696</v>
      </c>
      <c r="D3874">
        <f>STDEV('5000 Sales Records'!L3896:L3925)</f>
        <v>1624417.2237650179</v>
      </c>
      <c r="E3874">
        <f>STDEV('5000 Sales Records'!M3896:M3925)</f>
        <v>1331978.6842777459</v>
      </c>
      <c r="F3874">
        <f>'5000 Sales Records'!N3896</f>
        <v>44771.94</v>
      </c>
      <c r="G3874">
        <f>STD!A3874*Regression!$D$21+STD!B3874*Regression!$D$22+STD!C3874*Regression!$D$23+STD!D3874*Regression!$D$24+STD!E3874*Regression!$D$25</f>
        <v>-105975.00233706925</v>
      </c>
    </row>
    <row r="3875" spans="1:7" x14ac:dyDescent="0.35">
      <c r="A3875">
        <f>STDEV('5000 Sales Records'!I3897:I3926)</f>
        <v>2952.8359150788092</v>
      </c>
      <c r="B3875">
        <f>STDEV('5000 Sales Records'!J3897:J3926)</f>
        <v>262.05336674373046</v>
      </c>
      <c r="C3875">
        <f>STDEV('5000 Sales Records'!K3897:K3926)</f>
        <v>213.37458553919447</v>
      </c>
      <c r="D3875">
        <f>STDEV('5000 Sales Records'!L3897:L3926)</f>
        <v>1626715.7929037726</v>
      </c>
      <c r="E3875">
        <f>STDEV('5000 Sales Records'!M3897:M3926)</f>
        <v>1340309.283876538</v>
      </c>
      <c r="F3875">
        <f>'5000 Sales Records'!N3897</f>
        <v>1116807.5</v>
      </c>
      <c r="G3875">
        <f>STD!A3875*Regression!$D$21+STD!B3875*Regression!$D$22+STD!C3875*Regression!$D$23+STD!D3875*Regression!$D$24+STD!E3875*Regression!$D$25</f>
        <v>-105910.94246441452</v>
      </c>
    </row>
    <row r="3876" spans="1:7" x14ac:dyDescent="0.35">
      <c r="A3876">
        <f>STDEV('5000 Sales Records'!I3898:I3927)</f>
        <v>2914.5907630561023</v>
      </c>
      <c r="B3876">
        <f>STDEV('5000 Sales Records'!J3898:J3927)</f>
        <v>255.71979406256824</v>
      </c>
      <c r="C3876">
        <f>STDEV('5000 Sales Records'!K3898:K3927)</f>
        <v>206.96566824548188</v>
      </c>
      <c r="D3876">
        <f>STDEV('5000 Sales Records'!L3898:L3927)</f>
        <v>1397525.1299506037</v>
      </c>
      <c r="E3876">
        <f>STDEV('5000 Sales Records'!M3898:M3927)</f>
        <v>1155164.8680692657</v>
      </c>
      <c r="F3876">
        <f>'5000 Sales Records'!N3898</f>
        <v>83185.919999999998</v>
      </c>
      <c r="G3876">
        <f>STD!A3876*Regression!$D$21+STD!B3876*Regression!$D$22+STD!C3876*Regression!$D$23+STD!D3876*Regression!$D$24+STD!E3876*Regression!$D$25</f>
        <v>-146720.0884058238</v>
      </c>
    </row>
    <row r="3877" spans="1:7" x14ac:dyDescent="0.35">
      <c r="A3877">
        <f>STDEV('5000 Sales Records'!I3899:I3928)</f>
        <v>3015.8129513401964</v>
      </c>
      <c r="B3877">
        <f>STDEV('5000 Sales Records'!J3899:J3928)</f>
        <v>252.54498657152891</v>
      </c>
      <c r="C3877">
        <f>STDEV('5000 Sales Records'!K3899:K3928)</f>
        <v>205.18332197604767</v>
      </c>
      <c r="D3877">
        <f>STDEV('5000 Sales Records'!L3899:L3928)</f>
        <v>1403243.461674955</v>
      </c>
      <c r="E3877">
        <f>STDEV('5000 Sales Records'!M3899:M3928)</f>
        <v>1158769.1727847226</v>
      </c>
      <c r="F3877">
        <f>'5000 Sales Records'!N3899</f>
        <v>118608.84</v>
      </c>
      <c r="G3877">
        <f>STD!A3877*Regression!$D$21+STD!B3877*Regression!$D$22+STD!C3877*Regression!$D$23+STD!D3877*Regression!$D$24+STD!E3877*Regression!$D$25</f>
        <v>-148966.66450770991</v>
      </c>
    </row>
    <row r="3878" spans="1:7" x14ac:dyDescent="0.35">
      <c r="A3878">
        <f>STDEV('5000 Sales Records'!I3900:I3929)</f>
        <v>2952.7766912697184</v>
      </c>
      <c r="B3878">
        <f>STDEV('5000 Sales Records'!J3900:J3929)</f>
        <v>247.91667356723633</v>
      </c>
      <c r="C3878">
        <f>STDEV('5000 Sales Records'!K3900:K3929)</f>
        <v>201.30396368099204</v>
      </c>
      <c r="D3878">
        <f>STDEV('5000 Sales Records'!L3900:L3929)</f>
        <v>1399096.9965822496</v>
      </c>
      <c r="E3878">
        <f>STDEV('5000 Sales Records'!M3900:M3929)</f>
        <v>1153225.3894266833</v>
      </c>
      <c r="F3878">
        <f>'5000 Sales Records'!N3900</f>
        <v>494206.86</v>
      </c>
      <c r="G3878">
        <f>STD!A3878*Regression!$D$21+STD!B3878*Regression!$D$22+STD!C3878*Regression!$D$23+STD!D3878*Regression!$D$24+STD!E3878*Regression!$D$25</f>
        <v>-140134.12586293533</v>
      </c>
    </row>
    <row r="3879" spans="1:7" x14ac:dyDescent="0.35">
      <c r="A3879">
        <f>STDEV('5000 Sales Records'!I3901:I3930)</f>
        <v>2957.085572833068</v>
      </c>
      <c r="B3879">
        <f>STDEV('5000 Sales Records'!J3901:J3930)</f>
        <v>247.91667356723633</v>
      </c>
      <c r="C3879">
        <f>STDEV('5000 Sales Records'!K3901:K3930)</f>
        <v>201.30396368099204</v>
      </c>
      <c r="D3879">
        <f>STDEV('5000 Sales Records'!L3901:L3930)</f>
        <v>1475179.8304552566</v>
      </c>
      <c r="E3879">
        <f>STDEV('5000 Sales Records'!M3901:M3930)</f>
        <v>1205710.5903485168</v>
      </c>
      <c r="F3879">
        <f>'5000 Sales Records'!N3901</f>
        <v>148229.9</v>
      </c>
      <c r="G3879">
        <f>STD!A3879*Regression!$D$21+STD!B3879*Regression!$D$22+STD!C3879*Regression!$D$23+STD!D3879*Regression!$D$24+STD!E3879*Regression!$D$25</f>
        <v>-117192.04183924664</v>
      </c>
    </row>
    <row r="3880" spans="1:7" x14ac:dyDescent="0.35">
      <c r="A3880">
        <f>STDEV('5000 Sales Records'!I3902:I3931)</f>
        <v>2960.5089227376425</v>
      </c>
      <c r="B3880">
        <f>STDEV('5000 Sales Records'!J3902:J3931)</f>
        <v>245.74885056711335</v>
      </c>
      <c r="C3880">
        <f>STDEV('5000 Sales Records'!K3902:K3931)</f>
        <v>200.08652857396879</v>
      </c>
      <c r="D3880">
        <f>STDEV('5000 Sales Records'!L3902:L3931)</f>
        <v>1469574.817600233</v>
      </c>
      <c r="E3880">
        <f>STDEV('5000 Sales Records'!M3902:M3931)</f>
        <v>1202252.4135106895</v>
      </c>
      <c r="F3880">
        <f>'5000 Sales Records'!N3902</f>
        <v>461558.05</v>
      </c>
      <c r="G3880">
        <f>STD!A3880*Regression!$D$21+STD!B3880*Regression!$D$22+STD!C3880*Regression!$D$23+STD!D3880*Regression!$D$24+STD!E3880*Regression!$D$25</f>
        <v>-116763.28379015229</v>
      </c>
    </row>
    <row r="3881" spans="1:7" x14ac:dyDescent="0.35">
      <c r="A3881">
        <f>STDEV('5000 Sales Records'!I3903:I3932)</f>
        <v>2993.6051813172021</v>
      </c>
      <c r="B3881">
        <f>STDEV('5000 Sales Records'!J3903:J3932)</f>
        <v>239.73134311788141</v>
      </c>
      <c r="C3881">
        <f>STDEV('5000 Sales Records'!K3903:K3932)</f>
        <v>196.3585224564097</v>
      </c>
      <c r="D3881">
        <f>STDEV('5000 Sales Records'!L3903:L3932)</f>
        <v>1465207.2858125323</v>
      </c>
      <c r="E3881">
        <f>STDEV('5000 Sales Records'!M3903:M3932)</f>
        <v>1200039.2128648183</v>
      </c>
      <c r="F3881">
        <f>'5000 Sales Records'!N3903</f>
        <v>16949.53</v>
      </c>
      <c r="G3881">
        <f>STD!A3881*Regression!$D$21+STD!B3881*Regression!$D$22+STD!C3881*Regression!$D$23+STD!D3881*Regression!$D$24+STD!E3881*Regression!$D$25</f>
        <v>-114845.69733927981</v>
      </c>
    </row>
    <row r="3882" spans="1:7" x14ac:dyDescent="0.35">
      <c r="A3882">
        <f>STDEV('5000 Sales Records'!I3904:I3933)</f>
        <v>3050.7812264982263</v>
      </c>
      <c r="B3882">
        <f>STDEV('5000 Sales Records'!J3904:J3933)</f>
        <v>233.5513549091184</v>
      </c>
      <c r="C3882">
        <f>STDEV('5000 Sales Records'!K3904:K3933)</f>
        <v>192.8906164452892</v>
      </c>
      <c r="D3882">
        <f>STDEV('5000 Sales Records'!L3904:L3933)</f>
        <v>1451484.6259763341</v>
      </c>
      <c r="E3882">
        <f>STDEV('5000 Sales Records'!M3904:M3933)</f>
        <v>1188957.9112691344</v>
      </c>
      <c r="F3882">
        <f>'5000 Sales Records'!N3904</f>
        <v>366231.06</v>
      </c>
      <c r="G3882">
        <f>STD!A3882*Regression!$D$21+STD!B3882*Regression!$D$22+STD!C3882*Regression!$D$23+STD!D3882*Regression!$D$24+STD!E3882*Regression!$D$25</f>
        <v>-114173.5753457353</v>
      </c>
    </row>
    <row r="3883" spans="1:7" x14ac:dyDescent="0.35">
      <c r="A3883">
        <f>STDEV('5000 Sales Records'!I3905:I3934)</f>
        <v>3100.4072895217396</v>
      </c>
      <c r="B3883">
        <f>STDEV('5000 Sales Records'!J3905:J3934)</f>
        <v>240.45076016018152</v>
      </c>
      <c r="C3883">
        <f>STDEV('5000 Sales Records'!K3905:K3934)</f>
        <v>197.11075903296535</v>
      </c>
      <c r="D3883">
        <f>STDEV('5000 Sales Records'!L3905:L3934)</f>
        <v>1450438.1907866022</v>
      </c>
      <c r="E3883">
        <f>STDEV('5000 Sales Records'!M3905:M3934)</f>
        <v>1186540.8759135655</v>
      </c>
      <c r="F3883">
        <f>'5000 Sales Records'!N3905</f>
        <v>416089.83</v>
      </c>
      <c r="G3883">
        <f>STD!A3883*Regression!$D$21+STD!B3883*Regression!$D$22+STD!C3883*Regression!$D$23+STD!D3883*Regression!$D$24+STD!E3883*Regression!$D$25</f>
        <v>-124965.29574630805</v>
      </c>
    </row>
    <row r="3884" spans="1:7" x14ac:dyDescent="0.35">
      <c r="A3884">
        <f>STDEV('5000 Sales Records'!I3906:I3935)</f>
        <v>3072.547934401578</v>
      </c>
      <c r="B3884">
        <f>STDEV('5000 Sales Records'!J3906:J3935)</f>
        <v>241.79408220418759</v>
      </c>
      <c r="C3884">
        <f>STDEV('5000 Sales Records'!K3906:K3935)</f>
        <v>198.93372273081363</v>
      </c>
      <c r="D3884">
        <f>STDEV('5000 Sales Records'!L3906:L3935)</f>
        <v>1457164.3363135273</v>
      </c>
      <c r="E3884">
        <f>STDEV('5000 Sales Records'!M3906:M3935)</f>
        <v>1193787.8479589454</v>
      </c>
      <c r="F3884">
        <f>'5000 Sales Records'!N3906</f>
        <v>656700.48</v>
      </c>
      <c r="G3884">
        <f>STD!A3884*Regression!$D$21+STD!B3884*Regression!$D$22+STD!C3884*Regression!$D$23+STD!D3884*Regression!$D$24+STD!E3884*Regression!$D$25</f>
        <v>-121661.2449573687</v>
      </c>
    </row>
    <row r="3885" spans="1:7" x14ac:dyDescent="0.35">
      <c r="A3885">
        <f>STDEV('5000 Sales Records'!I3907:I3936)</f>
        <v>3021.8036670668807</v>
      </c>
      <c r="B3885">
        <f>STDEV('5000 Sales Records'!J3907:J3936)</f>
        <v>240.49083632600548</v>
      </c>
      <c r="C3885">
        <f>STDEV('5000 Sales Records'!K3907:K3936)</f>
        <v>196.92816604556339</v>
      </c>
      <c r="D3885">
        <f>STDEV('5000 Sales Records'!L3907:L3936)</f>
        <v>1456200.901242041</v>
      </c>
      <c r="E3885">
        <f>STDEV('5000 Sales Records'!M3907:M3936)</f>
        <v>1188620.8752033371</v>
      </c>
      <c r="F3885">
        <f>'5000 Sales Records'!N3907</f>
        <v>6637.14</v>
      </c>
      <c r="G3885">
        <f>STD!A3885*Regression!$D$21+STD!B3885*Regression!$D$22+STD!C3885*Regression!$D$23+STD!D3885*Regression!$D$24+STD!E3885*Regression!$D$25</f>
        <v>-115426.24634654028</v>
      </c>
    </row>
    <row r="3886" spans="1:7" x14ac:dyDescent="0.35">
      <c r="A3886">
        <f>STDEV('5000 Sales Records'!I3908:I3937)</f>
        <v>3142.0921970420673</v>
      </c>
      <c r="B3886">
        <f>STDEV('5000 Sales Records'!J3908:J3937)</f>
        <v>234.97287455603552</v>
      </c>
      <c r="C3886">
        <f>STDEV('5000 Sales Records'!K3908:K3937)</f>
        <v>193.85884861615577</v>
      </c>
      <c r="D3886">
        <f>STDEV('5000 Sales Records'!L3908:L3937)</f>
        <v>1437085.6330425844</v>
      </c>
      <c r="E3886">
        <f>STDEV('5000 Sales Records'!M3908:M3937)</f>
        <v>1175758.466592588</v>
      </c>
      <c r="F3886">
        <f>'5000 Sales Records'!N3908</f>
        <v>102586.25</v>
      </c>
      <c r="G3886">
        <f>STD!A3886*Regression!$D$21+STD!B3886*Regression!$D$22+STD!C3886*Regression!$D$23+STD!D3886*Regression!$D$24+STD!E3886*Regression!$D$25</f>
        <v>-124379.14937856677</v>
      </c>
    </row>
    <row r="3887" spans="1:7" x14ac:dyDescent="0.35">
      <c r="A3887">
        <f>STDEV('5000 Sales Records'!I3909:I3938)</f>
        <v>3168.6379277603464</v>
      </c>
      <c r="B3887">
        <f>STDEV('5000 Sales Records'!J3909:J3938)</f>
        <v>239.13462759391979</v>
      </c>
      <c r="C3887">
        <f>STDEV('5000 Sales Records'!K3909:K3938)</f>
        <v>196.22583820045534</v>
      </c>
      <c r="D3887">
        <f>STDEV('5000 Sales Records'!L3909:L3938)</f>
        <v>1616764.589995062</v>
      </c>
      <c r="E3887">
        <f>STDEV('5000 Sales Records'!M3909:M3938)</f>
        <v>1301646.7595241778</v>
      </c>
      <c r="F3887">
        <f>'5000 Sales Records'!N3909</f>
        <v>96872.76</v>
      </c>
      <c r="G3887">
        <f>STD!A3887*Regression!$D$21+STD!B3887*Regression!$D$22+STD!C3887*Regression!$D$23+STD!D3887*Regression!$D$24+STD!E3887*Regression!$D$25</f>
        <v>-78818.273015222745</v>
      </c>
    </row>
    <row r="3888" spans="1:7" x14ac:dyDescent="0.35">
      <c r="A3888">
        <f>STDEV('5000 Sales Records'!I3910:I3939)</f>
        <v>3210.7026079631869</v>
      </c>
      <c r="B3888">
        <f>STDEV('5000 Sales Records'!J3910:J3939)</f>
        <v>233.59008954458716</v>
      </c>
      <c r="C3888">
        <f>STDEV('5000 Sales Records'!K3910:K3939)</f>
        <v>193.23374699790551</v>
      </c>
      <c r="D3888">
        <f>STDEV('5000 Sales Records'!L3910:L3939)</f>
        <v>1616579.6449805461</v>
      </c>
      <c r="E3888">
        <f>STDEV('5000 Sales Records'!M3910:M3939)</f>
        <v>1302273.136133702</v>
      </c>
      <c r="F3888">
        <f>'5000 Sales Records'!N3910</f>
        <v>21921.360000000001</v>
      </c>
      <c r="G3888">
        <f>STD!A3888*Regression!$D$21+STD!B3888*Regression!$D$22+STD!C3888*Regression!$D$23+STD!D3888*Regression!$D$24+STD!E3888*Regression!$D$25</f>
        <v>-75527.12852536235</v>
      </c>
    </row>
    <row r="3889" spans="1:7" x14ac:dyDescent="0.35">
      <c r="A3889">
        <f>STDEV('5000 Sales Records'!I3911:I3940)</f>
        <v>3139.6382023060096</v>
      </c>
      <c r="B3889">
        <f>STDEV('5000 Sales Records'!J3911:J3940)</f>
        <v>227.35741005647066</v>
      </c>
      <c r="C3889">
        <f>STDEV('5000 Sales Records'!K3911:K3940)</f>
        <v>189.59335225869506</v>
      </c>
      <c r="D3889">
        <f>STDEV('5000 Sales Records'!L3911:L3940)</f>
        <v>1596288.7172122272</v>
      </c>
      <c r="E3889">
        <f>STDEV('5000 Sales Records'!M3911:M3940)</f>
        <v>1289549.0005259831</v>
      </c>
      <c r="F3889">
        <f>'5000 Sales Records'!N3911</f>
        <v>4429.5</v>
      </c>
      <c r="G3889">
        <f>STD!A3889*Regression!$D$21+STD!B3889*Regression!$D$22+STD!C3889*Regression!$D$23+STD!D3889*Regression!$D$24+STD!E3889*Regression!$D$25</f>
        <v>-69313.433427600889</v>
      </c>
    </row>
    <row r="3890" spans="1:7" x14ac:dyDescent="0.35">
      <c r="A3890">
        <f>STDEV('5000 Sales Records'!I3912:I3941)</f>
        <v>3079.0629086464437</v>
      </c>
      <c r="B3890">
        <f>STDEV('5000 Sales Records'!J3912:J3941)</f>
        <v>227.35741005647057</v>
      </c>
      <c r="C3890">
        <f>STDEV('5000 Sales Records'!K3912:K3941)</f>
        <v>189.59335225869523</v>
      </c>
      <c r="D3890">
        <f>STDEV('5000 Sales Records'!L3912:L3941)</f>
        <v>1587349.2975878448</v>
      </c>
      <c r="E3890">
        <f>STDEV('5000 Sales Records'!M3912:M3941)</f>
        <v>1284774.2388130508</v>
      </c>
      <c r="F3890">
        <f>'5000 Sales Records'!N3912</f>
        <v>127612.1</v>
      </c>
      <c r="G3890">
        <f>STD!A3890*Regression!$D$21+STD!B3890*Regression!$D$22+STD!C3890*Regression!$D$23+STD!D3890*Regression!$D$24+STD!E3890*Regression!$D$25</f>
        <v>-68339.906701064901</v>
      </c>
    </row>
    <row r="3891" spans="1:7" x14ac:dyDescent="0.35">
      <c r="A3891">
        <f>STDEV('5000 Sales Records'!I3913:I3942)</f>
        <v>3043.9311977739594</v>
      </c>
      <c r="B3891">
        <f>STDEV('5000 Sales Records'!J3913:J3942)</f>
        <v>223.82015495025016</v>
      </c>
      <c r="C3891">
        <f>STDEV('5000 Sales Records'!K3913:K3942)</f>
        <v>187.38399860535958</v>
      </c>
      <c r="D3891">
        <f>STDEV('5000 Sales Records'!L3913:L3942)</f>
        <v>1593708.8759957252</v>
      </c>
      <c r="E3891">
        <f>STDEV('5000 Sales Records'!M3913:M3942)</f>
        <v>1289862.9924970553</v>
      </c>
      <c r="F3891">
        <f>'5000 Sales Records'!N3913</f>
        <v>1388.75</v>
      </c>
      <c r="G3891">
        <f>STD!A3891*Regression!$D$21+STD!B3891*Regression!$D$22+STD!C3891*Regression!$D$23+STD!D3891*Regression!$D$24+STD!E3891*Regression!$D$25</f>
        <v>-60185.351523801452</v>
      </c>
    </row>
    <row r="3892" spans="1:7" x14ac:dyDescent="0.35">
      <c r="A3892">
        <f>STDEV('5000 Sales Records'!I3914:I3943)</f>
        <v>2944.6251532416563</v>
      </c>
      <c r="B3892">
        <f>STDEV('5000 Sales Records'!J3914:J3943)</f>
        <v>218.33584357668985</v>
      </c>
      <c r="C3892">
        <f>STDEV('5000 Sales Records'!K3914:K3943)</f>
        <v>182.48611537326084</v>
      </c>
      <c r="D3892">
        <f>STDEV('5000 Sales Records'!L3914:L3943)</f>
        <v>1579075.2607073411</v>
      </c>
      <c r="E3892">
        <f>STDEV('5000 Sales Records'!M3914:M3943)</f>
        <v>1281975.6583988841</v>
      </c>
      <c r="F3892">
        <f>'5000 Sales Records'!N3914</f>
        <v>489574.8</v>
      </c>
      <c r="G3892">
        <f>STD!A3892*Regression!$D$21+STD!B3892*Regression!$D$22+STD!C3892*Regression!$D$23+STD!D3892*Regression!$D$24+STD!E3892*Regression!$D$25</f>
        <v>-56821.58643785934</v>
      </c>
    </row>
    <row r="3893" spans="1:7" x14ac:dyDescent="0.35">
      <c r="A3893">
        <f>STDEV('5000 Sales Records'!I3915:I3944)</f>
        <v>2927.1723480472442</v>
      </c>
      <c r="B3893">
        <f>STDEV('5000 Sales Records'!J3915:J3944)</f>
        <v>221.82865679872472</v>
      </c>
      <c r="C3893">
        <f>STDEV('5000 Sales Records'!K3915:K3944)</f>
        <v>185.20534171562133</v>
      </c>
      <c r="D3893">
        <f>STDEV('5000 Sales Records'!L3915:L3944)</f>
        <v>1551167.8648179402</v>
      </c>
      <c r="E3893">
        <f>STDEV('5000 Sales Records'!M3915:M3944)</f>
        <v>1240981.9950419229</v>
      </c>
      <c r="F3893">
        <f>'5000 Sales Records'!N3915</f>
        <v>735991.71</v>
      </c>
      <c r="G3893">
        <f>STD!A3893*Regression!$D$21+STD!B3893*Regression!$D$22+STD!C3893*Regression!$D$23+STD!D3893*Regression!$D$24+STD!E3893*Regression!$D$25</f>
        <v>-44877.078327328432</v>
      </c>
    </row>
    <row r="3894" spans="1:7" x14ac:dyDescent="0.35">
      <c r="A3894">
        <f>STDEV('5000 Sales Records'!I3916:I3945)</f>
        <v>3016.7143542938065</v>
      </c>
      <c r="B3894">
        <f>STDEV('5000 Sales Records'!J3916:J3945)</f>
        <v>229.49769716221235</v>
      </c>
      <c r="C3894">
        <f>STDEV('5000 Sales Records'!K3916:K3945)</f>
        <v>191.34242061673447</v>
      </c>
      <c r="D3894">
        <f>STDEV('5000 Sales Records'!L3916:L3945)</f>
        <v>1563044.8291464979</v>
      </c>
      <c r="E3894">
        <f>STDEV('5000 Sales Records'!M3916:M3945)</f>
        <v>1249967.8428709283</v>
      </c>
      <c r="F3894">
        <f>'5000 Sales Records'!N3916</f>
        <v>434334.4</v>
      </c>
      <c r="G3894">
        <f>STD!A3894*Regression!$D$21+STD!B3894*Regression!$D$22+STD!C3894*Regression!$D$23+STD!D3894*Regression!$D$24+STD!E3894*Regression!$D$25</f>
        <v>-54025.404227863299</v>
      </c>
    </row>
    <row r="3895" spans="1:7" x14ac:dyDescent="0.35">
      <c r="A3895">
        <f>STDEV('5000 Sales Records'!I3917:I3946)</f>
        <v>3017.0401298006609</v>
      </c>
      <c r="B3895">
        <f>STDEV('5000 Sales Records'!J3917:J3946)</f>
        <v>227.237959169394</v>
      </c>
      <c r="C3895">
        <f>STDEV('5000 Sales Records'!K3917:K3946)</f>
        <v>190.17471744198284</v>
      </c>
      <c r="D3895">
        <f>STDEV('5000 Sales Records'!L3917:L3946)</f>
        <v>1586034.3891839115</v>
      </c>
      <c r="E3895">
        <f>STDEV('5000 Sales Records'!M3917:M3946)</f>
        <v>1277147.9167229352</v>
      </c>
      <c r="F3895">
        <f>'5000 Sales Records'!N3917</f>
        <v>8145.8</v>
      </c>
      <c r="G3895">
        <f>STD!A3895*Regression!$D$21+STD!B3895*Regression!$D$22+STD!C3895*Regression!$D$23+STD!D3895*Regression!$D$24+STD!E3895*Regression!$D$25</f>
        <v>-54849.383410172304</v>
      </c>
    </row>
    <row r="3896" spans="1:7" x14ac:dyDescent="0.35">
      <c r="A3896">
        <f>STDEV('5000 Sales Records'!I3918:I3947)</f>
        <v>3019.9313840496138</v>
      </c>
      <c r="B3896">
        <f>STDEV('5000 Sales Records'!J3918:J3947)</f>
        <v>218.86884637719157</v>
      </c>
      <c r="C3896">
        <f>STDEV('5000 Sales Records'!K3918:K3947)</f>
        <v>185.26284851312056</v>
      </c>
      <c r="D3896">
        <f>STDEV('5000 Sales Records'!L3918:L3947)</f>
        <v>1568504.3663163846</v>
      </c>
      <c r="E3896">
        <f>STDEV('5000 Sales Records'!M3918:M3947)</f>
        <v>1266563.4689527077</v>
      </c>
      <c r="F3896">
        <f>'5000 Sales Records'!N3918</f>
        <v>438190.12</v>
      </c>
      <c r="G3896">
        <f>STD!A3896*Regression!$D$21+STD!B3896*Regression!$D$22+STD!C3896*Regression!$D$23+STD!D3896*Regression!$D$24+STD!E3896*Regression!$D$25</f>
        <v>-51641.991995283868</v>
      </c>
    </row>
    <row r="3897" spans="1:7" x14ac:dyDescent="0.35">
      <c r="A3897">
        <f>STDEV('5000 Sales Records'!I3919:I3948)</f>
        <v>3004.5724405603396</v>
      </c>
      <c r="B3897">
        <f>STDEV('5000 Sales Records'!J3919:J3948)</f>
        <v>218.86884637719166</v>
      </c>
      <c r="C3897">
        <f>STDEV('5000 Sales Records'!K3919:K3948)</f>
        <v>185.26284851312062</v>
      </c>
      <c r="D3897">
        <f>STDEV('5000 Sales Records'!L3919:L3948)</f>
        <v>1583213.3979011714</v>
      </c>
      <c r="E3897">
        <f>STDEV('5000 Sales Records'!M3919:M3948)</f>
        <v>1277199.8578665936</v>
      </c>
      <c r="F3897">
        <f>'5000 Sales Records'!N3919</f>
        <v>35178</v>
      </c>
      <c r="G3897">
        <f>STD!A3897*Regression!$D$21+STD!B3897*Regression!$D$22+STD!C3897*Regression!$D$23+STD!D3897*Regression!$D$24+STD!E3897*Regression!$D$25</f>
        <v>-46329.552061005728</v>
      </c>
    </row>
    <row r="3898" spans="1:7" x14ac:dyDescent="0.35">
      <c r="A3898">
        <f>STDEV('5000 Sales Records'!I3920:I3949)</f>
        <v>2974.5575728203662</v>
      </c>
      <c r="B3898">
        <f>STDEV('5000 Sales Records'!J3920:J3949)</f>
        <v>219.0443177907996</v>
      </c>
      <c r="C3898">
        <f>STDEV('5000 Sales Records'!K3920:K3949)</f>
        <v>184.22899246699029</v>
      </c>
      <c r="D3898">
        <f>STDEV('5000 Sales Records'!L3920:L3949)</f>
        <v>1575008.4987092763</v>
      </c>
      <c r="E3898">
        <f>STDEV('5000 Sales Records'!M3920:M3949)</f>
        <v>1274040.0073584982</v>
      </c>
      <c r="F3898">
        <f>'5000 Sales Records'!N3920</f>
        <v>301272.40000000002</v>
      </c>
      <c r="G3898">
        <f>STD!A3898*Regression!$D$21+STD!B3898*Regression!$D$22+STD!C3898*Regression!$D$23+STD!D3898*Regression!$D$24+STD!E3898*Regression!$D$25</f>
        <v>-52419.732329706196</v>
      </c>
    </row>
    <row r="3899" spans="1:7" x14ac:dyDescent="0.35">
      <c r="A3899">
        <f>STDEV('5000 Sales Records'!I3921:I3950)</f>
        <v>3099.9251435159363</v>
      </c>
      <c r="B3899">
        <f>STDEV('5000 Sales Records'!J3921:J3950)</f>
        <v>223.24751851113442</v>
      </c>
      <c r="C3899">
        <f>STDEV('5000 Sales Records'!K3921:K3950)</f>
        <v>187.39799655573555</v>
      </c>
      <c r="D3899">
        <f>STDEV('5000 Sales Records'!L3921:L3950)</f>
        <v>1571806.3379589065</v>
      </c>
      <c r="E3899">
        <f>STDEV('5000 Sales Records'!M3921:M3950)</f>
        <v>1272527.1134859873</v>
      </c>
      <c r="F3899">
        <f>'5000 Sales Records'!N3921</f>
        <v>91748.800000000003</v>
      </c>
      <c r="G3899">
        <f>STD!A3899*Regression!$D$21+STD!B3899*Regression!$D$22+STD!C3899*Regression!$D$23+STD!D3899*Regression!$D$24+STD!E3899*Regression!$D$25</f>
        <v>-67643.979893170297</v>
      </c>
    </row>
    <row r="3900" spans="1:7" x14ac:dyDescent="0.35">
      <c r="A3900">
        <f>STDEV('5000 Sales Records'!I3922:I3951)</f>
        <v>3128.6261222210105</v>
      </c>
      <c r="B3900">
        <f>STDEV('5000 Sales Records'!J3922:J3951)</f>
        <v>223.38238252830726</v>
      </c>
      <c r="C3900">
        <f>STDEV('5000 Sales Records'!K3922:K3951)</f>
        <v>186.68790324262162</v>
      </c>
      <c r="D3900">
        <f>STDEV('5000 Sales Records'!L3922:L3951)</f>
        <v>1568878.0514120099</v>
      </c>
      <c r="E3900">
        <f>STDEV('5000 Sales Records'!M3922:M3951)</f>
        <v>1270156.0199403057</v>
      </c>
      <c r="F3900">
        <f>'5000 Sales Records'!N3922</f>
        <v>104342.58</v>
      </c>
      <c r="G3900">
        <f>STD!A3900*Regression!$D$21+STD!B3900*Regression!$D$22+STD!C3900*Regression!$D$23+STD!D3900*Regression!$D$24+STD!E3900*Regression!$D$25</f>
        <v>-73146.056875464972</v>
      </c>
    </row>
    <row r="3901" spans="1:7" x14ac:dyDescent="0.35">
      <c r="A3901">
        <f>STDEV('5000 Sales Records'!I3923:I3952)</f>
        <v>3148.0055492217666</v>
      </c>
      <c r="B3901">
        <f>STDEV('5000 Sales Records'!J3923:J3952)</f>
        <v>223.38238252830715</v>
      </c>
      <c r="C3901">
        <f>STDEV('5000 Sales Records'!K3923:K3952)</f>
        <v>186.68790324262162</v>
      </c>
      <c r="D3901">
        <f>STDEV('5000 Sales Records'!L3923:L3952)</f>
        <v>1575440.9823158556</v>
      </c>
      <c r="E3901">
        <f>STDEV('5000 Sales Records'!M3923:M3952)</f>
        <v>1274081.3636325232</v>
      </c>
      <c r="F3901">
        <f>'5000 Sales Records'!N3923</f>
        <v>569387.5</v>
      </c>
      <c r="G3901">
        <f>STD!A3901*Regression!$D$21+STD!B3901*Regression!$D$22+STD!C3901*Regression!$D$23+STD!D3901*Regression!$D$24+STD!E3901*Regression!$D$25</f>
        <v>-72169.735099839279</v>
      </c>
    </row>
    <row r="3902" spans="1:7" x14ac:dyDescent="0.35">
      <c r="A3902">
        <f>STDEV('5000 Sales Records'!I3924:I3953)</f>
        <v>3285.9306951506655</v>
      </c>
      <c r="B3902">
        <f>STDEV('5000 Sales Records'!J3924:J3953)</f>
        <v>221.66627926636264</v>
      </c>
      <c r="C3902">
        <f>STDEV('5000 Sales Records'!K3924:K3953)</f>
        <v>182.38196477558387</v>
      </c>
      <c r="D3902">
        <f>STDEV('5000 Sales Records'!L3924:L3953)</f>
        <v>1563149.5673196916</v>
      </c>
      <c r="E3902">
        <f>STDEV('5000 Sales Records'!M3924:M3953)</f>
        <v>1257873.3531659818</v>
      </c>
      <c r="F3902">
        <f>'5000 Sales Records'!N3924</f>
        <v>157181.25</v>
      </c>
      <c r="G3902">
        <f>STD!A3902*Regression!$D$21+STD!B3902*Regression!$D$22+STD!C3902*Regression!$D$23+STD!D3902*Regression!$D$24+STD!E3902*Regression!$D$25</f>
        <v>-87745.337338286918</v>
      </c>
    </row>
    <row r="3903" spans="1:7" x14ac:dyDescent="0.35">
      <c r="A3903">
        <f>STDEV('5000 Sales Records'!I3925:I3954)</f>
        <v>3223.6716642441388</v>
      </c>
      <c r="B3903">
        <f>STDEV('5000 Sales Records'!J3925:J3954)</f>
        <v>218.0233904484644</v>
      </c>
      <c r="C3903">
        <f>STDEV('5000 Sales Records'!K3925:K3954)</f>
        <v>176.39407643278363</v>
      </c>
      <c r="D3903">
        <f>STDEV('5000 Sales Records'!L3925:L3954)</f>
        <v>1575793.5897768927</v>
      </c>
      <c r="E3903">
        <f>STDEV('5000 Sales Records'!M3925:M3954)</f>
        <v>1266772.8970588096</v>
      </c>
      <c r="F3903">
        <f>'5000 Sales Records'!N3925</f>
        <v>1262121.25</v>
      </c>
      <c r="G3903">
        <f>STD!A3903*Regression!$D$21+STD!B3903*Regression!$D$22+STD!C3903*Regression!$D$23+STD!D3903*Regression!$D$24+STD!E3903*Regression!$D$25</f>
        <v>-85948.035235789139</v>
      </c>
    </row>
    <row r="3904" spans="1:7" x14ac:dyDescent="0.35">
      <c r="A3904">
        <f>STDEV('5000 Sales Records'!I3926:I3955)</f>
        <v>3077.4524842966216</v>
      </c>
      <c r="B3904">
        <f>STDEV('5000 Sales Records'!J3926:J3955)</f>
        <v>213.90662360951544</v>
      </c>
      <c r="C3904">
        <f>STDEV('5000 Sales Records'!K3926:K3955)</f>
        <v>169.41181531655508</v>
      </c>
      <c r="D3904">
        <f>STDEV('5000 Sales Records'!L3926:L3955)</f>
        <v>1266386.6279570418</v>
      </c>
      <c r="E3904">
        <f>STDEV('5000 Sales Records'!M3926:M3955)</f>
        <v>991405.45190919889</v>
      </c>
      <c r="F3904">
        <f>'5000 Sales Records'!N3926</f>
        <v>339081.6</v>
      </c>
      <c r="G3904">
        <f>STD!A3904*Regression!$D$21+STD!B3904*Regression!$D$22+STD!C3904*Regression!$D$23+STD!D3904*Regression!$D$24+STD!E3904*Regression!$D$25</f>
        <v>-116460.29364194185</v>
      </c>
    </row>
    <row r="3905" spans="1:7" x14ac:dyDescent="0.35">
      <c r="A3905">
        <f>STDEV('5000 Sales Records'!I3927:I3956)</f>
        <v>3214.2025630149624</v>
      </c>
      <c r="B3905">
        <f>STDEV('5000 Sales Records'!J3927:J3956)</f>
        <v>215.10549356953473</v>
      </c>
      <c r="C3905">
        <f>STDEV('5000 Sales Records'!K3927:K3956)</f>
        <v>167.76811257338741</v>
      </c>
      <c r="D3905">
        <f>STDEV('5000 Sales Records'!L3927:L3956)</f>
        <v>1243756.4997071477</v>
      </c>
      <c r="E3905">
        <f>STDEV('5000 Sales Records'!M3927:M3956)</f>
        <v>959465.32758708729</v>
      </c>
      <c r="F3905">
        <f>'5000 Sales Records'!N3927</f>
        <v>213860.1</v>
      </c>
      <c r="G3905">
        <f>STD!A3905*Regression!$D$21+STD!B3905*Regression!$D$22+STD!C3905*Regression!$D$23+STD!D3905*Regression!$D$24+STD!E3905*Regression!$D$25</f>
        <v>-127394.28879514092</v>
      </c>
    </row>
    <row r="3906" spans="1:7" x14ac:dyDescent="0.35">
      <c r="A3906">
        <f>STDEV('5000 Sales Records'!I3928:I3957)</f>
        <v>3235.2170031500609</v>
      </c>
      <c r="B3906">
        <f>STDEV('5000 Sales Records'!J3928:J3957)</f>
        <v>212.72407842166072</v>
      </c>
      <c r="C3906">
        <f>STDEV('5000 Sales Records'!K3928:K3957)</f>
        <v>167.04787682357525</v>
      </c>
      <c r="D3906">
        <f>STDEV('5000 Sales Records'!L3928:L3957)</f>
        <v>1251394.1842092311</v>
      </c>
      <c r="E3906">
        <f>STDEV('5000 Sales Records'!M3928:M3957)</f>
        <v>963614.27780625026</v>
      </c>
      <c r="F3906">
        <f>'5000 Sales Records'!N3928</f>
        <v>7954.38</v>
      </c>
      <c r="G3906">
        <f>STD!A3906*Regression!$D$21+STD!B3906*Regression!$D$22+STD!C3906*Regression!$D$23+STD!D3906*Regression!$D$24+STD!E3906*Regression!$D$25</f>
        <v>-120746.80115693901</v>
      </c>
    </row>
    <row r="3907" spans="1:7" x14ac:dyDescent="0.35">
      <c r="A3907">
        <f>STDEV('5000 Sales Records'!I3929:I3958)</f>
        <v>3129.6933924962177</v>
      </c>
      <c r="B3907">
        <f>STDEV('5000 Sales Records'!J3929:J3958)</f>
        <v>216.85746325136259</v>
      </c>
      <c r="C3907">
        <f>STDEV('5000 Sales Records'!K3929:K3958)</f>
        <v>169.21313378722101</v>
      </c>
      <c r="D3907">
        <f>STDEV('5000 Sales Records'!L3929:L3958)</f>
        <v>1250178.0003004922</v>
      </c>
      <c r="E3907">
        <f>STDEV('5000 Sales Records'!M3929:M3958)</f>
        <v>962745.06018960022</v>
      </c>
      <c r="F3907">
        <f>'5000 Sales Records'!N3929</f>
        <v>673050.77</v>
      </c>
      <c r="G3907">
        <f>STD!A3907*Regression!$D$21+STD!B3907*Regression!$D$22+STD!C3907*Regression!$D$23+STD!D3907*Regression!$D$24+STD!E3907*Regression!$D$25</f>
        <v>-118118.39945672033</v>
      </c>
    </row>
    <row r="3908" spans="1:7" x14ac:dyDescent="0.35">
      <c r="A3908">
        <f>STDEV('5000 Sales Records'!I3930:I3959)</f>
        <v>3126.6456933835698</v>
      </c>
      <c r="B3908">
        <f>STDEV('5000 Sales Records'!J3930:J3959)</f>
        <v>214.17682475377487</v>
      </c>
      <c r="C3908">
        <f>STDEV('5000 Sales Records'!K3930:K3959)</f>
        <v>168.36581921791475</v>
      </c>
      <c r="D3908">
        <f>STDEV('5000 Sales Records'!L3930:L3959)</f>
        <v>1245648.7601115962</v>
      </c>
      <c r="E3908">
        <f>STDEV('5000 Sales Records'!M3930:M3959)</f>
        <v>961671.77813921846</v>
      </c>
      <c r="F3908">
        <f>'5000 Sales Records'!N3930</f>
        <v>953278.96</v>
      </c>
      <c r="G3908">
        <f>STD!A3908*Regression!$D$21+STD!B3908*Regression!$D$22+STD!C3908*Regression!$D$23+STD!D3908*Regression!$D$24+STD!E3908*Regression!$D$25</f>
        <v>-115774.8515062565</v>
      </c>
    </row>
    <row r="3909" spans="1:7" x14ac:dyDescent="0.35">
      <c r="A3909">
        <f>STDEV('5000 Sales Records'!I3931:I3960)</f>
        <v>3138.8919810922962</v>
      </c>
      <c r="B3909">
        <f>STDEV('5000 Sales Records'!J3931:J3960)</f>
        <v>199.18726447107824</v>
      </c>
      <c r="C3909">
        <f>STDEV('5000 Sales Records'!K3931:K3960)</f>
        <v>156.19207125298922</v>
      </c>
      <c r="D3909">
        <f>STDEV('5000 Sales Records'!L3931:L3960)</f>
        <v>1133939.3535386857</v>
      </c>
      <c r="E3909">
        <f>STDEV('5000 Sales Records'!M3931:M3960)</f>
        <v>873290.74533638428</v>
      </c>
      <c r="F3909">
        <f>'5000 Sales Records'!N3931</f>
        <v>335582.04</v>
      </c>
      <c r="G3909">
        <f>STD!A3909*Regression!$D$21+STD!B3909*Regression!$D$22+STD!C3909*Regression!$D$23+STD!D3909*Regression!$D$24+STD!E3909*Regression!$D$25</f>
        <v>-131652.38492556463</v>
      </c>
    </row>
    <row r="3910" spans="1:7" x14ac:dyDescent="0.35">
      <c r="A3910">
        <f>STDEV('5000 Sales Records'!I3932:I3961)</f>
        <v>3253.9999505471596</v>
      </c>
      <c r="B3910">
        <f>STDEV('5000 Sales Records'!J3932:J3961)</f>
        <v>199.18726447107829</v>
      </c>
      <c r="C3910">
        <f>STDEV('5000 Sales Records'!K3932:K3961)</f>
        <v>156.19207125298922</v>
      </c>
      <c r="D3910">
        <f>STDEV('5000 Sales Records'!L3932:L3961)</f>
        <v>1137060.916487992</v>
      </c>
      <c r="E3910">
        <f>STDEV('5000 Sales Records'!M3932:M3961)</f>
        <v>874530.42077754997</v>
      </c>
      <c r="F3910">
        <f>'5000 Sales Records'!N3932</f>
        <v>455924.86</v>
      </c>
      <c r="G3910">
        <f>STD!A3910*Regression!$D$21+STD!B3910*Regression!$D$22+STD!C3910*Regression!$D$23+STD!D3910*Regression!$D$24+STD!E3910*Regression!$D$25</f>
        <v>-139446.28696007701</v>
      </c>
    </row>
    <row r="3911" spans="1:7" x14ac:dyDescent="0.35">
      <c r="A3911">
        <f>STDEV('5000 Sales Records'!I3933:I3962)</f>
        <v>3269.8295187378185</v>
      </c>
      <c r="B3911">
        <f>STDEV('5000 Sales Records'!J3933:J3962)</f>
        <v>199.20878567645974</v>
      </c>
      <c r="C3911">
        <f>STDEV('5000 Sales Records'!K3933:K3962)</f>
        <v>156.09975296725108</v>
      </c>
      <c r="D3911">
        <f>STDEV('5000 Sales Records'!L3933:L3962)</f>
        <v>1144508.7446954849</v>
      </c>
      <c r="E3911">
        <f>STDEV('5000 Sales Records'!M3933:M3962)</f>
        <v>879127.37313453935</v>
      </c>
      <c r="F3911">
        <f>'5000 Sales Records'!N3933</f>
        <v>756470.01</v>
      </c>
      <c r="G3911">
        <f>STD!A3911*Regression!$D$21+STD!B3911*Regression!$D$22+STD!C3911*Regression!$D$23+STD!D3911*Regression!$D$24+STD!E3911*Regression!$D$25</f>
        <v>-138304.1548865136</v>
      </c>
    </row>
    <row r="3912" spans="1:7" x14ac:dyDescent="0.35">
      <c r="A3912">
        <f>STDEV('5000 Sales Records'!I3934:I3963)</f>
        <v>3195.1626663391989</v>
      </c>
      <c r="B3912">
        <f>STDEV('5000 Sales Records'!J3934:J3963)</f>
        <v>201.16304110970728</v>
      </c>
      <c r="C3912">
        <f>STDEV('5000 Sales Records'!K3934:K3963)</f>
        <v>157.03967334190861</v>
      </c>
      <c r="D3912">
        <f>STDEV('5000 Sales Records'!L3934:L3963)</f>
        <v>1139624.0944465341</v>
      </c>
      <c r="E3912">
        <f>STDEV('5000 Sales Records'!M3934:M3963)</f>
        <v>879252.46364192979</v>
      </c>
      <c r="F3912">
        <f>'5000 Sales Records'!N3934</f>
        <v>239977.04</v>
      </c>
      <c r="G3912">
        <f>STD!A3912*Regression!$D$21+STD!B3912*Regression!$D$22+STD!C3912*Regression!$D$23+STD!D3912*Regression!$D$24+STD!E3912*Regression!$D$25</f>
        <v>-139997.295112708</v>
      </c>
    </row>
    <row r="3913" spans="1:7" x14ac:dyDescent="0.35">
      <c r="A3913">
        <f>STDEV('5000 Sales Records'!I3935:I3964)</f>
        <v>3167.3854022216647</v>
      </c>
      <c r="B3913">
        <f>STDEV('5000 Sales Records'!J3935:J3964)</f>
        <v>183.98441374547022</v>
      </c>
      <c r="C3913">
        <f>STDEV('5000 Sales Records'!K3935:K3964)</f>
        <v>143.12827791959873</v>
      </c>
      <c r="D3913">
        <f>STDEV('5000 Sales Records'!L3935:L3964)</f>
        <v>1140009.6918634467</v>
      </c>
      <c r="E3913">
        <f>STDEV('5000 Sales Records'!M3935:M3964)</f>
        <v>879120.13360856217</v>
      </c>
      <c r="F3913">
        <f>'5000 Sales Records'!N3935</f>
        <v>322621.92</v>
      </c>
      <c r="G3913">
        <f>STD!A3913*Regression!$D$21+STD!B3913*Regression!$D$22+STD!C3913*Regression!$D$23+STD!D3913*Regression!$D$24+STD!E3913*Regression!$D$25</f>
        <v>-127563.10480473784</v>
      </c>
    </row>
    <row r="3914" spans="1:7" x14ac:dyDescent="0.35">
      <c r="A3914">
        <f>STDEV('5000 Sales Records'!I3936:I3965)</f>
        <v>3211.7330517031296</v>
      </c>
      <c r="B3914">
        <f>STDEV('5000 Sales Records'!J3936:J3965)</f>
        <v>199.12396746461891</v>
      </c>
      <c r="C3914">
        <f>STDEV('5000 Sales Records'!K3936:K3965)</f>
        <v>157.64896755752648</v>
      </c>
      <c r="D3914">
        <f>STDEV('5000 Sales Records'!L3936:L3965)</f>
        <v>1137670.3105349962</v>
      </c>
      <c r="E3914">
        <f>STDEV('5000 Sales Records'!M3936:M3965)</f>
        <v>876796.57798762922</v>
      </c>
      <c r="F3914">
        <f>'5000 Sales Records'!N3936</f>
        <v>432628.44</v>
      </c>
      <c r="G3914">
        <f>STD!A3914*Regression!$D$21+STD!B3914*Regression!$D$22+STD!C3914*Regression!$D$23+STD!D3914*Regression!$D$24+STD!E3914*Regression!$D$25</f>
        <v>-132946.99469054979</v>
      </c>
    </row>
    <row r="3915" spans="1:7" x14ac:dyDescent="0.35">
      <c r="A3915">
        <f>STDEV('5000 Sales Records'!I3937:I3966)</f>
        <v>3167.4065066171911</v>
      </c>
      <c r="B3915">
        <f>STDEV('5000 Sales Records'!J3937:J3966)</f>
        <v>201.51856222679356</v>
      </c>
      <c r="C3915">
        <f>STDEV('5000 Sales Records'!K3937:K3966)</f>
        <v>158.98405390326809</v>
      </c>
      <c r="D3915">
        <f>STDEV('5000 Sales Records'!L3937:L3966)</f>
        <v>1144069.3080236856</v>
      </c>
      <c r="E3915">
        <f>STDEV('5000 Sales Records'!M3937:M3966)</f>
        <v>881016.8165095622</v>
      </c>
      <c r="F3915">
        <f>'5000 Sales Records'!N3937</f>
        <v>587866.56000000006</v>
      </c>
      <c r="G3915">
        <f>STD!A3915*Regression!$D$21+STD!B3915*Regression!$D$22+STD!C3915*Regression!$D$23+STD!D3915*Regression!$D$24+STD!E3915*Regression!$D$25</f>
        <v>-130240.68508580315</v>
      </c>
    </row>
    <row r="3916" spans="1:7" x14ac:dyDescent="0.35">
      <c r="A3916">
        <f>STDEV('5000 Sales Records'!I3938:I3967)</f>
        <v>3070.1024635639787</v>
      </c>
      <c r="B3916">
        <f>STDEV('5000 Sales Records'!J3938:J3967)</f>
        <v>201.06239926404973</v>
      </c>
      <c r="C3916">
        <f>STDEV('5000 Sales Records'!K3938:K3967)</f>
        <v>158.68108172408725</v>
      </c>
      <c r="D3916">
        <f>STDEV('5000 Sales Records'!L3938:L3967)</f>
        <v>1142986.538037512</v>
      </c>
      <c r="E3916">
        <f>STDEV('5000 Sales Records'!M3938:M3967)</f>
        <v>882560.16777089948</v>
      </c>
      <c r="F3916">
        <f>'5000 Sales Records'!N3938</f>
        <v>1380365.17</v>
      </c>
      <c r="G3916">
        <f>STD!A3916*Regression!$D$21+STD!B3916*Regression!$D$22+STD!C3916*Regression!$D$23+STD!D3916*Regression!$D$24+STD!E3916*Regression!$D$25</f>
        <v>-124208.43528182316</v>
      </c>
    </row>
    <row r="3917" spans="1:7" x14ac:dyDescent="0.35">
      <c r="A3917">
        <f>STDEV('5000 Sales Records'!I3939:I3968)</f>
        <v>3032.7813038169447</v>
      </c>
      <c r="B3917">
        <f>STDEV('5000 Sales Records'!J3939:J3968)</f>
        <v>183.80868111276422</v>
      </c>
      <c r="C3917">
        <f>STDEV('5000 Sales Records'!K3939:K3968)</f>
        <v>144.97411055636516</v>
      </c>
      <c r="D3917">
        <f>STDEV('5000 Sales Records'!L3939:L3968)</f>
        <v>736061.54066760081</v>
      </c>
      <c r="E3917">
        <f>STDEV('5000 Sales Records'!M3939:M3968)</f>
        <v>574807.32170292758</v>
      </c>
      <c r="F3917">
        <f>'5000 Sales Records'!N3939</f>
        <v>129518.58</v>
      </c>
      <c r="G3917">
        <f>STD!A3917*Regression!$D$21+STD!B3917*Regression!$D$22+STD!C3917*Regression!$D$23+STD!D3917*Regression!$D$24+STD!E3917*Regression!$D$25</f>
        <v>-208775.50245165947</v>
      </c>
    </row>
    <row r="3918" spans="1:7" x14ac:dyDescent="0.35">
      <c r="A3918">
        <f>STDEV('5000 Sales Records'!I3940:I3969)</f>
        <v>2996.213698968259</v>
      </c>
      <c r="B3918">
        <f>STDEV('5000 Sales Records'!J3940:J3969)</f>
        <v>188.20655747184352</v>
      </c>
      <c r="C3918">
        <f>STDEV('5000 Sales Records'!K3940:K3969)</f>
        <v>146.48003779927882</v>
      </c>
      <c r="D3918">
        <f>STDEV('5000 Sales Records'!L3940:L3969)</f>
        <v>734973.25958201196</v>
      </c>
      <c r="E3918">
        <f>STDEV('5000 Sales Records'!M3940:M3969)</f>
        <v>572342.6492534877</v>
      </c>
      <c r="F3918">
        <f>'5000 Sales Records'!N3940</f>
        <v>403073.4</v>
      </c>
      <c r="G3918">
        <f>STD!A3918*Regression!$D$21+STD!B3918*Regression!$D$22+STD!C3918*Regression!$D$23+STD!D3918*Regression!$D$24+STD!E3918*Regression!$D$25</f>
        <v>-213015.88680045318</v>
      </c>
    </row>
    <row r="3919" spans="1:7" x14ac:dyDescent="0.35">
      <c r="A3919">
        <f>STDEV('5000 Sales Records'!I3941:I3970)</f>
        <v>2954.5401705748109</v>
      </c>
      <c r="B3919">
        <f>STDEV('5000 Sales Records'!J3941:J3970)</f>
        <v>188.20655747184358</v>
      </c>
      <c r="C3919">
        <f>STDEV('5000 Sales Records'!K3941:K3970)</f>
        <v>146.48003779927882</v>
      </c>
      <c r="D3919">
        <f>STDEV('5000 Sales Records'!L3941:L3970)</f>
        <v>734211.04174753884</v>
      </c>
      <c r="E3919">
        <f>STDEV('5000 Sales Records'!M3941:M3970)</f>
        <v>572454.57834661705</v>
      </c>
      <c r="F3919">
        <f>'5000 Sales Records'!N3941</f>
        <v>133239.35999999999</v>
      </c>
      <c r="G3919">
        <f>STD!A3919*Regression!$D$21+STD!B3919*Regression!$D$22+STD!C3919*Regression!$D$23+STD!D3919*Regression!$D$24+STD!E3919*Regression!$D$25</f>
        <v>-210382.35764033278</v>
      </c>
    </row>
    <row r="3920" spans="1:7" x14ac:dyDescent="0.35">
      <c r="A3920">
        <f>STDEV('5000 Sales Records'!I3942:I3971)</f>
        <v>2974.9044850889413</v>
      </c>
      <c r="B3920">
        <f>STDEV('5000 Sales Records'!J3942:J3971)</f>
        <v>188.62272060093028</v>
      </c>
      <c r="C3920">
        <f>STDEV('5000 Sales Records'!K3942:K3971)</f>
        <v>146.67221409832788</v>
      </c>
      <c r="D3920">
        <f>STDEV('5000 Sales Records'!L3942:L3971)</f>
        <v>738498.89939781046</v>
      </c>
      <c r="E3920">
        <f>STDEV('5000 Sales Records'!M3942:M3971)</f>
        <v>574412.01222614187</v>
      </c>
      <c r="F3920">
        <f>'5000 Sales Records'!N3942</f>
        <v>94013.7</v>
      </c>
      <c r="G3920">
        <f>STD!A3920*Regression!$D$21+STD!B3920*Regression!$D$22+STD!C3920*Regression!$D$23+STD!D3920*Regression!$D$24+STD!E3920*Regression!$D$25</f>
        <v>-210463.79336617904</v>
      </c>
    </row>
    <row r="3921" spans="1:7" x14ac:dyDescent="0.35">
      <c r="A3921">
        <f>STDEV('5000 Sales Records'!I3943:I3972)</f>
        <v>3035.3101725652623</v>
      </c>
      <c r="B3921">
        <f>STDEV('5000 Sales Records'!J3943:J3972)</f>
        <v>204.95735997390122</v>
      </c>
      <c r="C3921">
        <f>STDEV('5000 Sales Records'!K3943:K3972)</f>
        <v>159.86581826105248</v>
      </c>
      <c r="D3921">
        <f>STDEV('5000 Sales Records'!L3943:L3972)</f>
        <v>1179401.4665927889</v>
      </c>
      <c r="E3921">
        <f>STDEV('5000 Sales Records'!M3943:M3972)</f>
        <v>908885.6291396264</v>
      </c>
      <c r="F3921">
        <f>'5000 Sales Records'!N3943</f>
        <v>230776.95</v>
      </c>
      <c r="G3921">
        <f>STD!A3921*Regression!$D$21+STD!B3921*Regression!$D$22+STD!C3921*Regression!$D$23+STD!D3921*Regression!$D$24+STD!E3921*Regression!$D$25</f>
        <v>-119431.38288356899</v>
      </c>
    </row>
    <row r="3922" spans="1:7" x14ac:dyDescent="0.35">
      <c r="A3922">
        <f>STDEV('5000 Sales Records'!I3944:I3973)</f>
        <v>3058.3547498388853</v>
      </c>
      <c r="B3922">
        <f>STDEV('5000 Sales Records'!J3944:J3973)</f>
        <v>208.02457437861125</v>
      </c>
      <c r="C3922">
        <f>STDEV('5000 Sales Records'!K3944:K3973)</f>
        <v>160.67756800284954</v>
      </c>
      <c r="D3922">
        <f>STDEV('5000 Sales Records'!L3944:L3973)</f>
        <v>1251825.085149854</v>
      </c>
      <c r="E3922">
        <f>STDEV('5000 Sales Records'!M3944:M3973)</f>
        <v>938131.11511943536</v>
      </c>
      <c r="F3922">
        <f>'5000 Sales Records'!N3944</f>
        <v>68078.880000000005</v>
      </c>
      <c r="G3922">
        <f>STD!A3922*Regression!$D$21+STD!B3922*Regression!$D$22+STD!C3922*Regression!$D$23+STD!D3922*Regression!$D$24+STD!E3922*Regression!$D$25</f>
        <v>-85628.065821110271</v>
      </c>
    </row>
    <row r="3923" spans="1:7" x14ac:dyDescent="0.35">
      <c r="A3923">
        <f>STDEV('5000 Sales Records'!I3945:I3974)</f>
        <v>3098.0185734771176</v>
      </c>
      <c r="B3923">
        <f>STDEV('5000 Sales Records'!J3945:J3974)</f>
        <v>220.04637593852397</v>
      </c>
      <c r="C3923">
        <f>STDEV('5000 Sales Records'!K3945:K3974)</f>
        <v>169.88447098631133</v>
      </c>
      <c r="D3923">
        <f>STDEV('5000 Sales Records'!L3945:L3974)</f>
        <v>1252843.5165171477</v>
      </c>
      <c r="E3923">
        <f>STDEV('5000 Sales Records'!M3945:M3974)</f>
        <v>937768.02382519247</v>
      </c>
      <c r="F3923">
        <f>'5000 Sales Records'!N3945</f>
        <v>70766.710000000006</v>
      </c>
      <c r="G3923">
        <f>STD!A3923*Regression!$D$21+STD!B3923*Regression!$D$22+STD!C3923*Regression!$D$23+STD!D3923*Regression!$D$24+STD!E3923*Regression!$D$25</f>
        <v>-95904.537054353976</v>
      </c>
    </row>
    <row r="3924" spans="1:7" x14ac:dyDescent="0.35">
      <c r="A3924">
        <f>STDEV('5000 Sales Records'!I3946:I3975)</f>
        <v>2994.3626422551652</v>
      </c>
      <c r="B3924">
        <f>STDEV('5000 Sales Records'!J3946:J3975)</f>
        <v>209.72485089349539</v>
      </c>
      <c r="C3924">
        <f>STDEV('5000 Sales Records'!K3946:K3975)</f>
        <v>160.79310051997746</v>
      </c>
      <c r="D3924">
        <f>STDEV('5000 Sales Records'!L3946:L3975)</f>
        <v>1252917.2314789535</v>
      </c>
      <c r="E3924">
        <f>STDEV('5000 Sales Records'!M3946:M3975)</f>
        <v>938258.61918978579</v>
      </c>
      <c r="F3924">
        <f>'5000 Sales Records'!N3946</f>
        <v>394165.2</v>
      </c>
      <c r="G3924">
        <f>STD!A3924*Regression!$D$21+STD!B3924*Regression!$D$22+STD!C3924*Regression!$D$23+STD!D3924*Regression!$D$24+STD!E3924*Regression!$D$25</f>
        <v>-84068.734686869779</v>
      </c>
    </row>
    <row r="3925" spans="1:7" x14ac:dyDescent="0.35">
      <c r="A3925">
        <f>STDEV('5000 Sales Records'!I3947:I3976)</f>
        <v>2993.8033926801186</v>
      </c>
      <c r="B3925">
        <f>STDEV('5000 Sales Records'!J3947:J3976)</f>
        <v>207.09608904797199</v>
      </c>
      <c r="C3925">
        <f>STDEV('5000 Sales Records'!K3947:K3976)</f>
        <v>156.58021574245583</v>
      </c>
      <c r="D3925">
        <f>STDEV('5000 Sales Records'!L3947:L3976)</f>
        <v>1205743.4985724853</v>
      </c>
      <c r="E3925">
        <f>STDEV('5000 Sales Records'!M3947:M3976)</f>
        <v>875424.7539854215</v>
      </c>
      <c r="F3925">
        <f>'5000 Sales Records'!N3947</f>
        <v>300521.09999999998</v>
      </c>
      <c r="G3925">
        <f>STD!A3925*Regression!$D$21+STD!B3925*Regression!$D$22+STD!C3925*Regression!$D$23+STD!D3925*Regression!$D$24+STD!E3925*Regression!$D$25</f>
        <v>-73591.637949180556</v>
      </c>
    </row>
    <row r="3926" spans="1:7" x14ac:dyDescent="0.35">
      <c r="A3926">
        <f>STDEV('5000 Sales Records'!I3948:I3977)</f>
        <v>3037.4967869998618</v>
      </c>
      <c r="B3926">
        <f>STDEV('5000 Sales Records'!J3948:J3977)</f>
        <v>221.59268142610043</v>
      </c>
      <c r="C3926">
        <f>STDEV('5000 Sales Records'!K3948:K3977)</f>
        <v>168.71368888482772</v>
      </c>
      <c r="D3926">
        <f>STDEV('5000 Sales Records'!L3948:L3977)</f>
        <v>1205159.1630894614</v>
      </c>
      <c r="E3926">
        <f>STDEV('5000 Sales Records'!M3948:M3977)</f>
        <v>875296.53859069862</v>
      </c>
      <c r="F3926">
        <f>'5000 Sales Records'!N3948</f>
        <v>664577.30000000005</v>
      </c>
      <c r="G3926">
        <f>STD!A3926*Regression!$D$21+STD!B3926*Regression!$D$22+STD!C3926*Regression!$D$23+STD!D3926*Regression!$D$24+STD!E3926*Regression!$D$25</f>
        <v>-84613.597663367633</v>
      </c>
    </row>
    <row r="3927" spans="1:7" x14ac:dyDescent="0.35">
      <c r="A3927">
        <f>STDEV('5000 Sales Records'!I3949:I3978)</f>
        <v>3115.9376448986509</v>
      </c>
      <c r="B3927">
        <f>STDEV('5000 Sales Records'!J3949:J3978)</f>
        <v>208.35607051860543</v>
      </c>
      <c r="C3927">
        <f>STDEV('5000 Sales Records'!K3949:K3978)</f>
        <v>158.17175254919178</v>
      </c>
      <c r="D3927">
        <f>STDEV('5000 Sales Records'!L3949:L3978)</f>
        <v>1174005.4991481944</v>
      </c>
      <c r="E3927">
        <f>STDEV('5000 Sales Records'!M3949:M3978)</f>
        <v>844759.31637902837</v>
      </c>
      <c r="F3927">
        <f>'5000 Sales Records'!N3949</f>
        <v>242374.78</v>
      </c>
      <c r="G3927">
        <f>STD!A3927*Regression!$D$21+STD!B3927*Regression!$D$22+STD!C3927*Regression!$D$23+STD!D3927*Regression!$D$24+STD!E3927*Regression!$D$25</f>
        <v>-83932.516818341333</v>
      </c>
    </row>
    <row r="3928" spans="1:7" x14ac:dyDescent="0.35">
      <c r="A3928">
        <f>STDEV('5000 Sales Records'!I3950:I3979)</f>
        <v>3073.0248621591518</v>
      </c>
      <c r="B3928">
        <f>STDEV('5000 Sales Records'!J3950:J3979)</f>
        <v>220.14701729296385</v>
      </c>
      <c r="C3928">
        <f>STDEV('5000 Sales Records'!K3950:K3979)</f>
        <v>169.48039109306265</v>
      </c>
      <c r="D3928">
        <f>STDEV('5000 Sales Records'!L3950:L3979)</f>
        <v>1184873.4509868275</v>
      </c>
      <c r="E3928">
        <f>STDEV('5000 Sales Records'!M3950:M3979)</f>
        <v>856104.90474778845</v>
      </c>
      <c r="F3928">
        <f>'5000 Sales Records'!N3950</f>
        <v>675501.12</v>
      </c>
      <c r="G3928">
        <f>STD!A3928*Regression!$D$21+STD!B3928*Regression!$D$22+STD!C3928*Regression!$D$23+STD!D3928*Regression!$D$24+STD!E3928*Regression!$D$25</f>
        <v>-82063.541418545647</v>
      </c>
    </row>
    <row r="3929" spans="1:7" x14ac:dyDescent="0.35">
      <c r="A3929">
        <f>STDEV('5000 Sales Records'!I3951:I3980)</f>
        <v>2988.4449929456737</v>
      </c>
      <c r="B3929">
        <f>STDEV('5000 Sales Records'!J3951:J3980)</f>
        <v>219.38386977346721</v>
      </c>
      <c r="C3929">
        <f>STDEV('5000 Sales Records'!K3951:K3980)</f>
        <v>168.35743898950068</v>
      </c>
      <c r="D3929">
        <f>STDEV('5000 Sales Records'!L3951:L3980)</f>
        <v>1184977.4142407777</v>
      </c>
      <c r="E3929">
        <f>STDEV('5000 Sales Records'!M3951:M3980)</f>
        <v>854071.37542728672</v>
      </c>
      <c r="F3929">
        <f>'5000 Sales Records'!N3951</f>
        <v>801964.76</v>
      </c>
      <c r="G3929">
        <f>STD!A3929*Regression!$D$21+STD!B3929*Regression!$D$22+STD!C3929*Regression!$D$23+STD!D3929*Regression!$D$24+STD!E3929*Regression!$D$25</f>
        <v>-73975.992879471392</v>
      </c>
    </row>
    <row r="3930" spans="1:7" x14ac:dyDescent="0.35">
      <c r="A3930">
        <f>STDEV('5000 Sales Records'!I3952:I3981)</f>
        <v>3020.6358965522859</v>
      </c>
      <c r="B3930">
        <f>STDEV('5000 Sales Records'!J3952:J3981)</f>
        <v>222.18191420674799</v>
      </c>
      <c r="C3930">
        <f>STDEV('5000 Sales Records'!K3952:K3981)</f>
        <v>170.08498824742426</v>
      </c>
      <c r="D3930">
        <f>STDEV('5000 Sales Records'!L3952:L3981)</f>
        <v>1176934.4661528517</v>
      </c>
      <c r="E3930">
        <f>STDEV('5000 Sales Records'!M3952:M3981)</f>
        <v>851966.01123706612</v>
      </c>
      <c r="F3930">
        <f>'5000 Sales Records'!N3952</f>
        <v>29284.2</v>
      </c>
      <c r="G3930">
        <f>STD!A3930*Regression!$D$21+STD!B3930*Regression!$D$22+STD!C3930*Regression!$D$23+STD!D3930*Regression!$D$24+STD!E3930*Regression!$D$25</f>
        <v>-85697.102524096263</v>
      </c>
    </row>
    <row r="3931" spans="1:7" x14ac:dyDescent="0.35">
      <c r="A3931">
        <f>STDEV('5000 Sales Records'!I3953:I3982)</f>
        <v>3031.2674768307656</v>
      </c>
      <c r="B3931">
        <f>STDEV('5000 Sales Records'!J3953:J3982)</f>
        <v>222.28638511882684</v>
      </c>
      <c r="C3931">
        <f>STDEV('5000 Sales Records'!K3953:K3982)</f>
        <v>169.3227407773918</v>
      </c>
      <c r="D3931">
        <f>STDEV('5000 Sales Records'!L3953:L3982)</f>
        <v>1167736.65266131</v>
      </c>
      <c r="E3931">
        <f>STDEV('5000 Sales Records'!M3953:M3982)</f>
        <v>846615.18875374738</v>
      </c>
      <c r="F3931">
        <f>'5000 Sales Records'!N3953</f>
        <v>152152.56</v>
      </c>
      <c r="G3931">
        <f>STD!A3931*Regression!$D$21+STD!B3931*Regression!$D$22+STD!C3931*Regression!$D$23+STD!D3931*Regression!$D$24+STD!E3931*Regression!$D$25</f>
        <v>-92989.886534530204</v>
      </c>
    </row>
    <row r="3932" spans="1:7" x14ac:dyDescent="0.35">
      <c r="A3932">
        <f>STDEV('5000 Sales Records'!I3954:I3983)</f>
        <v>2904.164167646808</v>
      </c>
      <c r="B3932">
        <f>STDEV('5000 Sales Records'!J3954:J3983)</f>
        <v>221.60429593666771</v>
      </c>
      <c r="C3932">
        <f>STDEV('5000 Sales Records'!K3954:K3983)</f>
        <v>168.1910660781534</v>
      </c>
      <c r="D3932">
        <f>STDEV('5000 Sales Records'!L3954:L3983)</f>
        <v>1224358.86607713</v>
      </c>
      <c r="E3932">
        <f>STDEV('5000 Sales Records'!M3954:M3983)</f>
        <v>871865.45913790585</v>
      </c>
      <c r="F3932">
        <f>'5000 Sales Records'!N3954</f>
        <v>61700.4</v>
      </c>
      <c r="G3932">
        <f>STD!A3932*Regression!$D$21+STD!B3932*Regression!$D$22+STD!C3932*Regression!$D$23+STD!D3932*Regression!$D$24+STD!E3932*Regression!$D$25</f>
        <v>-52824.996700162767</v>
      </c>
    </row>
    <row r="3933" spans="1:7" x14ac:dyDescent="0.35">
      <c r="A3933">
        <f>STDEV('5000 Sales Records'!I3955:I3984)</f>
        <v>2903.0928303464907</v>
      </c>
      <c r="B3933">
        <f>STDEV('5000 Sales Records'!J3955:J3984)</f>
        <v>220.5559704971825</v>
      </c>
      <c r="C3933">
        <f>STDEV('5000 Sales Records'!K3955:K3984)</f>
        <v>167.51883120907684</v>
      </c>
      <c r="D3933">
        <f>STDEV('5000 Sales Records'!L3955:L3984)</f>
        <v>1220971.5702265969</v>
      </c>
      <c r="E3933">
        <f>STDEV('5000 Sales Records'!M3955:M3984)</f>
        <v>869622.57336989034</v>
      </c>
      <c r="F3933">
        <f>'5000 Sales Records'!N3955</f>
        <v>8695.2800000000007</v>
      </c>
      <c r="G3933">
        <f>STD!A3933*Regression!$D$21+STD!B3933*Regression!$D$22+STD!C3933*Regression!$D$23+STD!D3933*Regression!$D$24+STD!E3933*Regression!$D$25</f>
        <v>-52746.454521882115</v>
      </c>
    </row>
    <row r="3934" spans="1:7" x14ac:dyDescent="0.35">
      <c r="A3934">
        <f>STDEV('5000 Sales Records'!I3956:I3985)</f>
        <v>2998.6774634636945</v>
      </c>
      <c r="B3934">
        <f>STDEV('5000 Sales Records'!J3956:J3985)</f>
        <v>215.68245034890015</v>
      </c>
      <c r="C3934">
        <f>STDEV('5000 Sales Records'!K3956:K3985)</f>
        <v>164.86697244267512</v>
      </c>
      <c r="D3934">
        <f>STDEV('5000 Sales Records'!L3956:L3985)</f>
        <v>1213888.9455735732</v>
      </c>
      <c r="E3934">
        <f>STDEV('5000 Sales Records'!M3956:M3985)</f>
        <v>862816.20240606426</v>
      </c>
      <c r="F3934">
        <f>'5000 Sales Records'!N3956</f>
        <v>246114.26</v>
      </c>
      <c r="G3934">
        <f>STD!A3934*Regression!$D$21+STD!B3934*Regression!$D$22+STD!C3934*Regression!$D$23+STD!D3934*Regression!$D$24+STD!E3934*Regression!$D$25</f>
        <v>-54418.484860185068</v>
      </c>
    </row>
    <row r="3935" spans="1:7" x14ac:dyDescent="0.35">
      <c r="A3935">
        <f>STDEV('5000 Sales Records'!I3957:I3986)</f>
        <v>2869.2708521484178</v>
      </c>
      <c r="B3935">
        <f>STDEV('5000 Sales Records'!J3957:J3986)</f>
        <v>218.22597996351058</v>
      </c>
      <c r="C3935">
        <f>STDEV('5000 Sales Records'!K3957:K3986)</f>
        <v>166.39178054826806</v>
      </c>
      <c r="D3935">
        <f>STDEV('5000 Sales Records'!L3957:L3986)</f>
        <v>1226991.3676019646</v>
      </c>
      <c r="E3935">
        <f>STDEV('5000 Sales Records'!M3957:M3986)</f>
        <v>870818.97074014065</v>
      </c>
      <c r="F3935">
        <f>'5000 Sales Records'!N3957</f>
        <v>67773.02</v>
      </c>
      <c r="G3935">
        <f>STD!A3935*Regression!$D$21+STD!B3935*Regression!$D$22+STD!C3935*Regression!$D$23+STD!D3935*Regression!$D$24+STD!E3935*Regression!$D$25</f>
        <v>-41579.518945745775</v>
      </c>
    </row>
    <row r="3936" spans="1:7" x14ac:dyDescent="0.35">
      <c r="A3936">
        <f>STDEV('5000 Sales Records'!I3958:I3987)</f>
        <v>2787.5267258138415</v>
      </c>
      <c r="B3936">
        <f>STDEV('5000 Sales Records'!J3958:J3987)</f>
        <v>219.19294895425907</v>
      </c>
      <c r="C3936">
        <f>STDEV('5000 Sales Records'!K3958:K3987)</f>
        <v>167.01639443238918</v>
      </c>
      <c r="D3936">
        <f>STDEV('5000 Sales Records'!L3958:L3987)</f>
        <v>1220051.6055846871</v>
      </c>
      <c r="E3936">
        <f>STDEV('5000 Sales Records'!M3958:M3987)</f>
        <v>866604.23882536241</v>
      </c>
      <c r="F3936">
        <f>'5000 Sales Records'!N3958</f>
        <v>15491.48</v>
      </c>
      <c r="G3936">
        <f>STD!A3936*Regression!$D$21+STD!B3936*Regression!$D$22+STD!C3936*Regression!$D$23+STD!D3936*Regression!$D$24+STD!E3936*Regression!$D$25</f>
        <v>-38434.223091283115</v>
      </c>
    </row>
    <row r="3937" spans="1:7" x14ac:dyDescent="0.35">
      <c r="A3937">
        <f>STDEV('5000 Sales Records'!I3959:I3988)</f>
        <v>2765.5725363878973</v>
      </c>
      <c r="B3937">
        <f>STDEV('5000 Sales Records'!J3959:J3988)</f>
        <v>214.26602698970748</v>
      </c>
      <c r="C3937">
        <f>STDEV('5000 Sales Records'!K3959:K3988)</f>
        <v>164.35761588647196</v>
      </c>
      <c r="D3937">
        <f>STDEV('5000 Sales Records'!L3959:L3988)</f>
        <v>1206054.2986514897</v>
      </c>
      <c r="E3937">
        <f>STDEV('5000 Sales Records'!M3959:M3988)</f>
        <v>858816.55035374826</v>
      </c>
      <c r="F3937">
        <f>'5000 Sales Records'!N3959</f>
        <v>400215.5</v>
      </c>
      <c r="G3937">
        <f>STD!A3937*Regression!$D$21+STD!B3937*Regression!$D$22+STD!C3937*Regression!$D$23+STD!D3937*Regression!$D$24+STD!E3937*Regression!$D$25</f>
        <v>-35949.102626100532</v>
      </c>
    </row>
    <row r="3938" spans="1:7" x14ac:dyDescent="0.35">
      <c r="A3938">
        <f>STDEV('5000 Sales Records'!I3960:I3989)</f>
        <v>2796.496211086418</v>
      </c>
      <c r="B3938">
        <f>STDEV('5000 Sales Records'!J3960:J3989)</f>
        <v>225.33261180935978</v>
      </c>
      <c r="C3938">
        <f>STDEV('5000 Sales Records'!K3960:K3989)</f>
        <v>175.93719527312786</v>
      </c>
      <c r="D3938">
        <f>STDEV('5000 Sales Records'!L3960:L3989)</f>
        <v>1207651.7978477611</v>
      </c>
      <c r="E3938">
        <f>STDEV('5000 Sales Records'!M3960:M3989)</f>
        <v>862510.07103383681</v>
      </c>
      <c r="F3938">
        <f>'5000 Sales Records'!N3960</f>
        <v>304259.64</v>
      </c>
      <c r="G3938">
        <f>STD!A3938*Regression!$D$21+STD!B3938*Regression!$D$22+STD!C3938*Regression!$D$23+STD!D3938*Regression!$D$24+STD!E3938*Regression!$D$25</f>
        <v>-38885.977762716589</v>
      </c>
    </row>
    <row r="3939" spans="1:7" x14ac:dyDescent="0.35">
      <c r="A3939">
        <f>STDEV('5000 Sales Records'!I3961:I3990)</f>
        <v>2804.9023891472016</v>
      </c>
      <c r="B3939">
        <f>STDEV('5000 Sales Records'!J3961:J3990)</f>
        <v>230.73570302155363</v>
      </c>
      <c r="C3939">
        <f>STDEV('5000 Sales Records'!K3961:K3990)</f>
        <v>179.08513839935813</v>
      </c>
      <c r="D3939">
        <f>STDEV('5000 Sales Records'!L3961:L3990)</f>
        <v>1222583.2105737734</v>
      </c>
      <c r="E3939">
        <f>STDEV('5000 Sales Records'!M3961:M3990)</f>
        <v>871388.25519713445</v>
      </c>
      <c r="F3939">
        <f>'5000 Sales Records'!N3961</f>
        <v>533644.92000000004</v>
      </c>
      <c r="G3939">
        <f>STD!A3939*Regression!$D$21+STD!B3939*Regression!$D$22+STD!C3939*Regression!$D$23+STD!D3939*Regression!$D$24+STD!E3939*Regression!$D$25</f>
        <v>-40340.967659578309</v>
      </c>
    </row>
    <row r="3940" spans="1:7" x14ac:dyDescent="0.35">
      <c r="A3940">
        <f>STDEV('5000 Sales Records'!I3962:I3991)</f>
        <v>2706.6496924188882</v>
      </c>
      <c r="B3940">
        <f>STDEV('5000 Sales Records'!J3962:J3991)</f>
        <v>231.6516746604448</v>
      </c>
      <c r="C3940">
        <f>STDEV('5000 Sales Records'!K3962:K3991)</f>
        <v>180.49372469143771</v>
      </c>
      <c r="D3940">
        <f>STDEV('5000 Sales Records'!L3962:L3991)</f>
        <v>1220759.6803289845</v>
      </c>
      <c r="E3940">
        <f>STDEV('5000 Sales Records'!M3962:M3991)</f>
        <v>873688.93831786467</v>
      </c>
      <c r="F3940">
        <f>'5000 Sales Records'!N3962</f>
        <v>108901.5</v>
      </c>
      <c r="G3940">
        <f>STD!A3940*Regression!$D$21+STD!B3940*Regression!$D$22+STD!C3940*Regression!$D$23+STD!D3940*Regression!$D$24+STD!E3940*Regression!$D$25</f>
        <v>-34656.714927224792</v>
      </c>
    </row>
    <row r="3941" spans="1:7" x14ac:dyDescent="0.35">
      <c r="A3941">
        <f>STDEV('5000 Sales Records'!I3963:I3992)</f>
        <v>2705.7812656368337</v>
      </c>
      <c r="B3941">
        <f>STDEV('5000 Sales Records'!J3963:J3992)</f>
        <v>230.58182965292818</v>
      </c>
      <c r="C3941">
        <f>STDEV('5000 Sales Records'!K3963:K3992)</f>
        <v>179.81227853980988</v>
      </c>
      <c r="D3941">
        <f>STDEV('5000 Sales Records'!L3963:L3992)</f>
        <v>1216884.2630743999</v>
      </c>
      <c r="E3941">
        <f>STDEV('5000 Sales Records'!M3963:M3992)</f>
        <v>871497.65438168938</v>
      </c>
      <c r="F3941">
        <f>'5000 Sales Records'!N3963</f>
        <v>134822.79999999999</v>
      </c>
      <c r="G3941">
        <f>STD!A3941*Regression!$D$21+STD!B3941*Regression!$D$22+STD!C3941*Regression!$D$23+STD!D3941*Regression!$D$24+STD!E3941*Regression!$D$25</f>
        <v>-35088.524370806641</v>
      </c>
    </row>
    <row r="3942" spans="1:7" x14ac:dyDescent="0.35">
      <c r="A3942">
        <f>STDEV('5000 Sales Records'!I3964:I3993)</f>
        <v>2722.3315457209806</v>
      </c>
      <c r="B3942">
        <f>STDEV('5000 Sales Records'!J3964:J3993)</f>
        <v>229.41355449438282</v>
      </c>
      <c r="C3942">
        <f>STDEV('5000 Sales Records'!K3964:K3993)</f>
        <v>178.60549616371009</v>
      </c>
      <c r="D3942">
        <f>STDEV('5000 Sales Records'!L3964:L3993)</f>
        <v>1248412.1715633646</v>
      </c>
      <c r="E3942">
        <f>STDEV('5000 Sales Records'!M3964:M3993)</f>
        <v>885260.67804333975</v>
      </c>
      <c r="F3942">
        <f>'5000 Sales Records'!N3964</f>
        <v>457250.59</v>
      </c>
      <c r="G3942">
        <f>STD!A3942*Regression!$D$21+STD!B3942*Regression!$D$22+STD!C3942*Regression!$D$23+STD!D3942*Regression!$D$24+STD!E3942*Regression!$D$25</f>
        <v>-19123.848860936123</v>
      </c>
    </row>
    <row r="3943" spans="1:7" x14ac:dyDescent="0.35">
      <c r="A3943">
        <f>STDEV('5000 Sales Records'!I3965:I3994)</f>
        <v>2668.2282476597079</v>
      </c>
      <c r="B3943">
        <f>STDEV('5000 Sales Records'!J3965:J3994)</f>
        <v>233.79228001890232</v>
      </c>
      <c r="C3943">
        <f>STDEV('5000 Sales Records'!K3965:K3994)</f>
        <v>180.91750147702589</v>
      </c>
      <c r="D3943">
        <f>STDEV('5000 Sales Records'!L3965:L3994)</f>
        <v>1264509.5243250488</v>
      </c>
      <c r="E3943">
        <f>STDEV('5000 Sales Records'!M3965:M3994)</f>
        <v>894695.18832998397</v>
      </c>
      <c r="F3943">
        <f>'5000 Sales Records'!N3965</f>
        <v>245430</v>
      </c>
      <c r="G3943">
        <f>STD!A3943*Regression!$D$21+STD!B3943*Regression!$D$22+STD!C3943*Regression!$D$23+STD!D3943*Regression!$D$24+STD!E3943*Regression!$D$25</f>
        <v>-14187.56675512949</v>
      </c>
    </row>
    <row r="3944" spans="1:7" x14ac:dyDescent="0.35">
      <c r="A3944">
        <f>STDEV('5000 Sales Records'!I3966:I3995)</f>
        <v>2639.9375872106934</v>
      </c>
      <c r="B3944">
        <f>STDEV('5000 Sales Records'!J3966:J3995)</f>
        <v>225.26295561399803</v>
      </c>
      <c r="C3944">
        <f>STDEV('5000 Sales Records'!K3966:K3995)</f>
        <v>170.25534716095277</v>
      </c>
      <c r="D3944">
        <f>STDEV('5000 Sales Records'!L3966:L3995)</f>
        <v>1285813.9484132619</v>
      </c>
      <c r="E3944">
        <f>STDEV('5000 Sales Records'!M3966:M3995)</f>
        <v>902718.33840259595</v>
      </c>
      <c r="F3944">
        <f>'5000 Sales Records'!N3966</f>
        <v>92284.38</v>
      </c>
      <c r="G3944">
        <f>STD!A3944*Regression!$D$21+STD!B3944*Regression!$D$22+STD!C3944*Regression!$D$23+STD!D3944*Regression!$D$24+STD!E3944*Regression!$D$25</f>
        <v>-5300.3524715563981</v>
      </c>
    </row>
    <row r="3945" spans="1:7" x14ac:dyDescent="0.35">
      <c r="A3945">
        <f>STDEV('5000 Sales Records'!I3967:I3996)</f>
        <v>2634.7765583904225</v>
      </c>
      <c r="B3945">
        <f>STDEV('5000 Sales Records'!J3967:J3996)</f>
        <v>224.15123565672525</v>
      </c>
      <c r="C3945">
        <f>STDEV('5000 Sales Records'!K3967:K3996)</f>
        <v>169.55622197439376</v>
      </c>
      <c r="D3945">
        <f>STDEV('5000 Sales Records'!L3967:L3996)</f>
        <v>1286535.2364166598</v>
      </c>
      <c r="E3945">
        <f>STDEV('5000 Sales Records'!M3967:M3996)</f>
        <v>903029.92731887498</v>
      </c>
      <c r="F3945">
        <f>'5000 Sales Records'!N3967</f>
        <v>224487.06</v>
      </c>
      <c r="G3945">
        <f>STD!A3945*Regression!$D$21+STD!B3945*Regression!$D$22+STD!C3945*Regression!$D$23+STD!D3945*Regression!$D$24+STD!E3945*Regression!$D$25</f>
        <v>-3237.3685521370498</v>
      </c>
    </row>
    <row r="3946" spans="1:7" x14ac:dyDescent="0.35">
      <c r="A3946">
        <f>STDEV('5000 Sales Records'!I3968:I3997)</f>
        <v>2634.2650928314606</v>
      </c>
      <c r="B3946">
        <f>STDEV('5000 Sales Records'!J3968:J3997)</f>
        <v>226.63039844113194</v>
      </c>
      <c r="C3946">
        <f>STDEV('5000 Sales Records'!K3968:K3997)</f>
        <v>170.72242025324744</v>
      </c>
      <c r="D3946">
        <f>STDEV('5000 Sales Records'!L3968:L3997)</f>
        <v>1286875.3325351111</v>
      </c>
      <c r="E3946">
        <f>STDEV('5000 Sales Records'!M3968:M3997)</f>
        <v>902235.87996928301</v>
      </c>
      <c r="F3946">
        <f>'5000 Sales Records'!N3968</f>
        <v>404727.6</v>
      </c>
      <c r="G3946">
        <f>STD!A3946*Regression!$D$21+STD!B3946*Regression!$D$22+STD!C3946*Regression!$D$23+STD!D3946*Regression!$D$24+STD!E3946*Regression!$D$25</f>
        <v>-6002.8481131320586</v>
      </c>
    </row>
    <row r="3947" spans="1:7" x14ac:dyDescent="0.35">
      <c r="A3947">
        <f>STDEV('5000 Sales Records'!I3969:I3998)</f>
        <v>2596.4812309659824</v>
      </c>
      <c r="B3947">
        <f>STDEV('5000 Sales Records'!J3969:J3998)</f>
        <v>227.05548070293614</v>
      </c>
      <c r="C3947">
        <f>STDEV('5000 Sales Records'!K3969:K3998)</f>
        <v>173.16241131894964</v>
      </c>
      <c r="D3947">
        <f>STDEV('5000 Sales Records'!L3969:L3998)</f>
        <v>1313565.8391034238</v>
      </c>
      <c r="E3947">
        <f>STDEV('5000 Sales Records'!M3969:M3998)</f>
        <v>942742.97744738858</v>
      </c>
      <c r="F3947">
        <f>'5000 Sales Records'!N3969</f>
        <v>489444.05</v>
      </c>
      <c r="G3947">
        <f>STD!A3947*Regression!$D$21+STD!B3947*Regression!$D$22+STD!C3947*Regression!$D$23+STD!D3947*Regression!$D$24+STD!E3947*Regression!$D$25</f>
        <v>-10240.386562261963</v>
      </c>
    </row>
    <row r="3948" spans="1:7" x14ac:dyDescent="0.35">
      <c r="A3948">
        <f>STDEV('5000 Sales Records'!I3970:I3999)</f>
        <v>2635.9586674589045</v>
      </c>
      <c r="B3948">
        <f>STDEV('5000 Sales Records'!J3970:J3999)</f>
        <v>230.34204133139193</v>
      </c>
      <c r="C3948">
        <f>STDEV('5000 Sales Records'!K3970:K3999)</f>
        <v>175.72684371215021</v>
      </c>
      <c r="D3948">
        <f>STDEV('5000 Sales Records'!L3970:L3999)</f>
        <v>1330837.1686130972</v>
      </c>
      <c r="E3948">
        <f>STDEV('5000 Sales Records'!M3970:M3999)</f>
        <v>953278.5921339792</v>
      </c>
      <c r="F3948">
        <f>'5000 Sales Records'!N3970</f>
        <v>192769.44</v>
      </c>
      <c r="G3948">
        <f>STD!A3948*Regression!$D$21+STD!B3948*Regression!$D$22+STD!C3948*Regression!$D$23+STD!D3948*Regression!$D$24+STD!E3948*Regression!$D$25</f>
        <v>-9035.6499647335149</v>
      </c>
    </row>
    <row r="3949" spans="1:7" x14ac:dyDescent="0.35">
      <c r="A3949">
        <f>STDEV('5000 Sales Records'!I3971:I4000)</f>
        <v>2650.3086950976758</v>
      </c>
      <c r="B3949">
        <f>STDEV('5000 Sales Records'!J3971:J4000)</f>
        <v>231.32286974538727</v>
      </c>
      <c r="C3949">
        <f>STDEV('5000 Sales Records'!K3971:K4000)</f>
        <v>175.60222660463543</v>
      </c>
      <c r="D3949">
        <f>STDEV('5000 Sales Records'!L3971:L4000)</f>
        <v>1325806.3265520276</v>
      </c>
      <c r="E3949">
        <f>STDEV('5000 Sales Records'!M3971:M4000)</f>
        <v>950117.58700585389</v>
      </c>
      <c r="F3949">
        <f>'5000 Sales Records'!N3971</f>
        <v>52383</v>
      </c>
      <c r="G3949">
        <f>STD!A3949*Regression!$D$21+STD!B3949*Regression!$D$22+STD!C3949*Regression!$D$23+STD!D3949*Regression!$D$24+STD!E3949*Regression!$D$25</f>
        <v>-15399.341965726693</v>
      </c>
    </row>
    <row r="3950" spans="1:7" x14ac:dyDescent="0.35">
      <c r="A3950">
        <f>STDEV('5000 Sales Records'!I3972:I4001)</f>
        <v>2620.8793777363499</v>
      </c>
      <c r="B3950">
        <f>STDEV('5000 Sales Records'!J3972:J4001)</f>
        <v>232.2563481643584</v>
      </c>
      <c r="C3950">
        <f>STDEV('5000 Sales Records'!K3972:K4001)</f>
        <v>177.03955428550196</v>
      </c>
      <c r="D3950">
        <f>STDEV('5000 Sales Records'!L3972:L4001)</f>
        <v>1314000.2996832016</v>
      </c>
      <c r="E3950">
        <f>STDEV('5000 Sales Records'!M3972:M4001)</f>
        <v>946584.66493583971</v>
      </c>
      <c r="F3950">
        <f>'5000 Sales Records'!N3972</f>
        <v>1454446.48</v>
      </c>
      <c r="G3950">
        <f>STD!A3950*Regression!$D$21+STD!B3950*Regression!$D$22+STD!C3950*Regression!$D$23+STD!D3950*Regression!$D$24+STD!E3950*Regression!$D$25</f>
        <v>-19537.463751896867</v>
      </c>
    </row>
    <row r="3951" spans="1:7" x14ac:dyDescent="0.35">
      <c r="A3951">
        <f>STDEV('5000 Sales Records'!I3973:I4002)</f>
        <v>2492.9448101465828</v>
      </c>
      <c r="B3951">
        <f>STDEV('5000 Sales Records'!J3973:J4002)</f>
        <v>220.94030329220283</v>
      </c>
      <c r="C3951">
        <f>STDEV('5000 Sales Records'!K3973:K4002)</f>
        <v>167.25513063930921</v>
      </c>
      <c r="D3951">
        <f>STDEV('5000 Sales Records'!L3973:L4002)</f>
        <v>974698.85185046168</v>
      </c>
      <c r="E3951">
        <f>STDEV('5000 Sales Records'!M3973:M4002)</f>
        <v>653496.60128601361</v>
      </c>
      <c r="F3951">
        <f>'5000 Sales Records'!N3973</f>
        <v>1322107.48</v>
      </c>
      <c r="G3951">
        <f>STD!A3951*Regression!$D$21+STD!B3951*Regression!$D$22+STD!C3951*Regression!$D$23+STD!D3951*Regression!$D$24+STD!E3951*Regression!$D$25</f>
        <v>-50435.991701263352</v>
      </c>
    </row>
    <row r="3952" spans="1:7" x14ac:dyDescent="0.35">
      <c r="A3952">
        <f>STDEV('5000 Sales Records'!I3974:I4003)</f>
        <v>2477.8490962280493</v>
      </c>
      <c r="B3952">
        <f>STDEV('5000 Sales Records'!J3974:J4003)</f>
        <v>219.06005700426687</v>
      </c>
      <c r="C3952">
        <f>STDEV('5000 Sales Records'!K3974:K4003)</f>
        <v>166.9420432258955</v>
      </c>
      <c r="D3952">
        <f>STDEV('5000 Sales Records'!L3974:L4003)</f>
        <v>882224.93019365636</v>
      </c>
      <c r="E3952">
        <f>STDEV('5000 Sales Records'!M3974:M4003)</f>
        <v>607450.78153221007</v>
      </c>
      <c r="F3952">
        <f>'5000 Sales Records'!N3974</f>
        <v>15744.35</v>
      </c>
      <c r="G3952">
        <f>STD!A3952*Regression!$D$21+STD!B3952*Regression!$D$22+STD!C3952*Regression!$D$23+STD!D3952*Regression!$D$24+STD!E3952*Regression!$D$25</f>
        <v>-90193.695705486694</v>
      </c>
    </row>
    <row r="3953" spans="1:7" x14ac:dyDescent="0.35">
      <c r="A3953">
        <f>STDEV('5000 Sales Records'!I3975:I4004)</f>
        <v>2378.9690957683097</v>
      </c>
      <c r="B3953">
        <f>STDEV('5000 Sales Records'!J3975:J4004)</f>
        <v>205.48010133517221</v>
      </c>
      <c r="C3953">
        <f>STDEV('5000 Sales Records'!K3975:K4004)</f>
        <v>155.82200580466318</v>
      </c>
      <c r="D3953">
        <f>STDEV('5000 Sales Records'!L3975:L4004)</f>
        <v>869128.84470125427</v>
      </c>
      <c r="E3953">
        <f>STDEV('5000 Sales Records'!M3975:M4004)</f>
        <v>603130.29825111898</v>
      </c>
      <c r="F3953">
        <f>'5000 Sales Records'!N3975</f>
        <v>93036.06</v>
      </c>
      <c r="G3953">
        <f>STD!A3953*Regression!$D$21+STD!B3953*Regression!$D$22+STD!C3953*Regression!$D$23+STD!D3953*Regression!$D$24+STD!E3953*Regression!$D$25</f>
        <v>-83322.214722364326</v>
      </c>
    </row>
    <row r="3954" spans="1:7" x14ac:dyDescent="0.35">
      <c r="A3954">
        <f>STDEV('5000 Sales Records'!I3976:I4005)</f>
        <v>2359.806540141914</v>
      </c>
      <c r="B3954">
        <f>STDEV('5000 Sales Records'!J3976:J4005)</f>
        <v>202.59966973115337</v>
      </c>
      <c r="C3954">
        <f>STDEV('5000 Sales Records'!K3976:K4005)</f>
        <v>154.22019525609338</v>
      </c>
      <c r="D3954">
        <f>STDEV('5000 Sales Records'!L3976:L4005)</f>
        <v>861188.62076636998</v>
      </c>
      <c r="E3954">
        <f>STDEV('5000 Sales Records'!M3976:M4005)</f>
        <v>598830.74401414243</v>
      </c>
      <c r="F3954">
        <f>'5000 Sales Records'!N3976</f>
        <v>608258.93999999994</v>
      </c>
      <c r="G3954">
        <f>STD!A3954*Regression!$D$21+STD!B3954*Regression!$D$22+STD!C3954*Regression!$D$23+STD!D3954*Regression!$D$24+STD!E3954*Regression!$D$25</f>
        <v>-81491.547011651914</v>
      </c>
    </row>
    <row r="3955" spans="1:7" x14ac:dyDescent="0.35">
      <c r="A3955">
        <f>STDEV('5000 Sales Records'!I3977:I4006)</f>
        <v>2308.9163525317467</v>
      </c>
      <c r="B3955">
        <f>STDEV('5000 Sales Records'!J3977:J4006)</f>
        <v>203.11266932645916</v>
      </c>
      <c r="C3955">
        <f>STDEV('5000 Sales Records'!K3977:K4006)</f>
        <v>154.42479622855222</v>
      </c>
      <c r="D3955">
        <f>STDEV('5000 Sales Records'!L3977:L4006)</f>
        <v>858574.41677587118</v>
      </c>
      <c r="E3955">
        <f>STDEV('5000 Sales Records'!M3977:M4006)</f>
        <v>598535.73728274961</v>
      </c>
      <c r="F3955">
        <f>'5000 Sales Records'!N3977</f>
        <v>269311.25</v>
      </c>
      <c r="G3955">
        <f>STD!A3955*Regression!$D$21+STD!B3955*Regression!$D$22+STD!C3955*Regression!$D$23+STD!D3955*Regression!$D$24+STD!E3955*Regression!$D$25</f>
        <v>-80428.238173370773</v>
      </c>
    </row>
    <row r="3956" spans="1:7" x14ac:dyDescent="0.35">
      <c r="A3956">
        <f>STDEV('5000 Sales Records'!I3978:I4007)</f>
        <v>2385.5155256230269</v>
      </c>
      <c r="B3956">
        <f>STDEV('5000 Sales Records'!J3978:J4007)</f>
        <v>189.51868785541123</v>
      </c>
      <c r="C3956">
        <f>STDEV('5000 Sales Records'!K3978:K4007)</f>
        <v>145.4721121830178</v>
      </c>
      <c r="D3956">
        <f>STDEV('5000 Sales Records'!L3978:L4007)</f>
        <v>873790.11574706156</v>
      </c>
      <c r="E3956">
        <f>STDEV('5000 Sales Records'!M3978:M4007)</f>
        <v>605725.32557861554</v>
      </c>
      <c r="F3956">
        <f>'5000 Sales Records'!N3978</f>
        <v>73733.759999999995</v>
      </c>
      <c r="G3956">
        <f>STD!A3956*Regression!$D$21+STD!B3956*Regression!$D$22+STD!C3956*Regression!$D$23+STD!D3956*Regression!$D$24+STD!E3956*Regression!$D$25</f>
        <v>-65155.116841268842</v>
      </c>
    </row>
    <row r="3957" spans="1:7" x14ac:dyDescent="0.35">
      <c r="A3957">
        <f>STDEV('5000 Sales Records'!I3979:I4008)</f>
        <v>2442.1842270497477</v>
      </c>
      <c r="B3957">
        <f>STDEV('5000 Sales Records'!J3979:J4008)</f>
        <v>189.51868785541123</v>
      </c>
      <c r="C3957">
        <f>STDEV('5000 Sales Records'!K3979:K4008)</f>
        <v>145.47211218301777</v>
      </c>
      <c r="D3957">
        <f>STDEV('5000 Sales Records'!L3979:L4008)</f>
        <v>861017.84714921087</v>
      </c>
      <c r="E3957">
        <f>STDEV('5000 Sales Records'!M3979:M4008)</f>
        <v>599561.98559942783</v>
      </c>
      <c r="F3957">
        <f>'5000 Sales Records'!N3979</f>
        <v>467192.87</v>
      </c>
      <c r="G3957">
        <f>STD!A3957*Regression!$D$21+STD!B3957*Regression!$D$22+STD!C3957*Regression!$D$23+STD!D3957*Regression!$D$24+STD!E3957*Regression!$D$25</f>
        <v>-76410.67869888799</v>
      </c>
    </row>
    <row r="3958" spans="1:7" x14ac:dyDescent="0.35">
      <c r="A3958">
        <f>STDEV('5000 Sales Records'!I3980:I4009)</f>
        <v>2428.8498957514753</v>
      </c>
      <c r="B3958">
        <f>STDEV('5000 Sales Records'!J3980:J4009)</f>
        <v>188.16930283198661</v>
      </c>
      <c r="C3958">
        <f>STDEV('5000 Sales Records'!K3980:K4009)</f>
        <v>147.39635710964976</v>
      </c>
      <c r="D3958">
        <f>STDEV('5000 Sales Records'!L3980:L4009)</f>
        <v>882670.31193287799</v>
      </c>
      <c r="E3958">
        <f>STDEV('5000 Sales Records'!M3980:M4009)</f>
        <v>628224.95075613051</v>
      </c>
      <c r="F3958">
        <f>'5000 Sales Records'!N3980</f>
        <v>436922.73</v>
      </c>
      <c r="G3958">
        <f>STD!A3958*Regression!$D$21+STD!B3958*Regression!$D$22+STD!C3958*Regression!$D$23+STD!D3958*Regression!$D$24+STD!E3958*Regression!$D$25</f>
        <v>-72270.01666231046</v>
      </c>
    </row>
    <row r="3959" spans="1:7" x14ac:dyDescent="0.35">
      <c r="A3959">
        <f>STDEV('5000 Sales Records'!I3981:I4010)</f>
        <v>2464.0344500969072</v>
      </c>
      <c r="B3959">
        <f>STDEV('5000 Sales Records'!J3981:J4010)</f>
        <v>188.16930283198656</v>
      </c>
      <c r="C3959">
        <f>STDEV('5000 Sales Records'!K3981:K4010)</f>
        <v>147.39635710964976</v>
      </c>
      <c r="D3959">
        <f>STDEV('5000 Sales Records'!L3981:L4010)</f>
        <v>894310.99974141037</v>
      </c>
      <c r="E3959">
        <f>STDEV('5000 Sales Records'!M3981:M4010)</f>
        <v>634922.85759808321</v>
      </c>
      <c r="F3959">
        <f>'5000 Sales Records'!N3981</f>
        <v>2959.74</v>
      </c>
      <c r="G3959">
        <f>STD!A3959*Regression!$D$21+STD!B3959*Regression!$D$22+STD!C3959*Regression!$D$23+STD!D3959*Regression!$D$24+STD!E3959*Regression!$D$25</f>
        <v>-70347.051272021956</v>
      </c>
    </row>
    <row r="3960" spans="1:7" x14ac:dyDescent="0.35">
      <c r="A3960">
        <f>STDEV('5000 Sales Records'!I3982:I4011)</f>
        <v>2351.4938712309631</v>
      </c>
      <c r="B3960">
        <f>STDEV('5000 Sales Records'!J3982:J4011)</f>
        <v>185.17741810174263</v>
      </c>
      <c r="C3960">
        <f>STDEV('5000 Sales Records'!K3982:K4011)</f>
        <v>145.85893099116365</v>
      </c>
      <c r="D3960">
        <f>STDEV('5000 Sales Records'!L3982:L4011)</f>
        <v>879303.84018498415</v>
      </c>
      <c r="E3960">
        <f>STDEV('5000 Sales Records'!M3982:M4011)</f>
        <v>627031.27726002375</v>
      </c>
      <c r="F3960">
        <f>'5000 Sales Records'!N3982</f>
        <v>266716.58</v>
      </c>
      <c r="G3960">
        <f>STD!A3960*Regression!$D$21+STD!B3960*Regression!$D$22+STD!C3960*Regression!$D$23+STD!D3960*Regression!$D$24+STD!E3960*Regression!$D$25</f>
        <v>-63585.525283379829</v>
      </c>
    </row>
    <row r="3961" spans="1:7" x14ac:dyDescent="0.35">
      <c r="A3961">
        <f>STDEV('5000 Sales Records'!I3983:I4012)</f>
        <v>2301.8637378906883</v>
      </c>
      <c r="B3961">
        <f>STDEV('5000 Sales Records'!J3983:J4012)</f>
        <v>185.27020375160419</v>
      </c>
      <c r="C3961">
        <f>STDEV('5000 Sales Records'!K3983:K4012)</f>
        <v>146.65064996701213</v>
      </c>
      <c r="D3961">
        <f>STDEV('5000 Sales Records'!L3983:L4012)</f>
        <v>892790.02495579817</v>
      </c>
      <c r="E3961">
        <f>STDEV('5000 Sales Records'!M3983:M4012)</f>
        <v>634128.87589248747</v>
      </c>
      <c r="F3961">
        <f>'5000 Sales Records'!N3983</f>
        <v>1199181.3899999999</v>
      </c>
      <c r="G3961">
        <f>STD!A3961*Regression!$D$21+STD!B3961*Regression!$D$22+STD!C3961*Regression!$D$23+STD!D3961*Regression!$D$24+STD!E3961*Regression!$D$25</f>
        <v>-51026.624903474934</v>
      </c>
    </row>
    <row r="3962" spans="1:7" x14ac:dyDescent="0.35">
      <c r="A3962">
        <f>STDEV('5000 Sales Records'!I3984:I4013)</f>
        <v>2460.6078811601792</v>
      </c>
      <c r="B3962">
        <f>STDEV('5000 Sales Records'!J3984:J4013)</f>
        <v>197.73041350637573</v>
      </c>
      <c r="C3962">
        <f>STDEV('5000 Sales Records'!K3984:K4013)</f>
        <v>161.06569256765653</v>
      </c>
      <c r="D3962">
        <f>STDEV('5000 Sales Records'!L3984:L4013)</f>
        <v>1286506.3941618735</v>
      </c>
      <c r="E3962">
        <f>STDEV('5000 Sales Records'!M3984:M4013)</f>
        <v>1025566.7270304052</v>
      </c>
      <c r="F3962">
        <f>'5000 Sales Records'!N3984</f>
        <v>106605.24</v>
      </c>
      <c r="G3962">
        <f>STD!A3962*Regression!$D$21+STD!B3962*Regression!$D$22+STD!C3962*Regression!$D$23+STD!D3962*Regression!$D$24+STD!E3962*Regression!$D$25</f>
        <v>-55126.118658028427</v>
      </c>
    </row>
    <row r="3963" spans="1:7" x14ac:dyDescent="0.35">
      <c r="A3963">
        <f>STDEV('5000 Sales Records'!I3985:I4014)</f>
        <v>2629.0441023219873</v>
      </c>
      <c r="B3963">
        <f>STDEV('5000 Sales Records'!J3985:J4014)</f>
        <v>198.68028346520978</v>
      </c>
      <c r="C3963">
        <f>STDEV('5000 Sales Records'!K3985:K4014)</f>
        <v>161.64006807235879</v>
      </c>
      <c r="D3963">
        <f>STDEV('5000 Sales Records'!L3985:L4014)</f>
        <v>1284666.991633581</v>
      </c>
      <c r="E3963">
        <f>STDEV('5000 Sales Records'!M3985:M4014)</f>
        <v>1024664.308334835</v>
      </c>
      <c r="F3963">
        <f>'5000 Sales Records'!N3985</f>
        <v>762671.31</v>
      </c>
      <c r="G3963">
        <f>STD!A3963*Regression!$D$21+STD!B3963*Regression!$D$22+STD!C3963*Regression!$D$23+STD!D3963*Regression!$D$24+STD!E3963*Regression!$D$25</f>
        <v>-71280.803352591116</v>
      </c>
    </row>
    <row r="3964" spans="1:7" x14ac:dyDescent="0.35">
      <c r="A3964">
        <f>STDEV('5000 Sales Records'!I3986:I4015)</f>
        <v>2542.3034376261057</v>
      </c>
      <c r="B3964">
        <f>STDEV('5000 Sales Records'!J3986:J4015)</f>
        <v>202.47824626619638</v>
      </c>
      <c r="C3964">
        <f>STDEV('5000 Sales Records'!K3986:K4015)</f>
        <v>163.69532204221886</v>
      </c>
      <c r="D3964">
        <f>STDEV('5000 Sales Records'!L3986:L4015)</f>
        <v>1288518.2025445742</v>
      </c>
      <c r="E3964">
        <f>STDEV('5000 Sales Records'!M3986:M4015)</f>
        <v>1029256.1902669451</v>
      </c>
      <c r="F3964">
        <f>'5000 Sales Records'!N3986</f>
        <v>16865.18</v>
      </c>
      <c r="G3964">
        <f>STD!A3964*Regression!$D$21+STD!B3964*Regression!$D$22+STD!C3964*Regression!$D$23+STD!D3964*Regression!$D$24+STD!E3964*Regression!$D$25</f>
        <v>-69926.211974761565</v>
      </c>
    </row>
    <row r="3965" spans="1:7" x14ac:dyDescent="0.35">
      <c r="A3965">
        <f>STDEV('5000 Sales Records'!I3987:I4016)</f>
        <v>2534.4052168996723</v>
      </c>
      <c r="B3965">
        <f>STDEV('5000 Sales Records'!J3987:J4016)</f>
        <v>201.91467598109782</v>
      </c>
      <c r="C3965">
        <f>STDEV('5000 Sales Records'!K3987:K4016)</f>
        <v>166.06541306530906</v>
      </c>
      <c r="D3965">
        <f>STDEV('5000 Sales Records'!L3987:L4016)</f>
        <v>1277149.8666638082</v>
      </c>
      <c r="E3965">
        <f>STDEV('5000 Sales Records'!M3987:M4016)</f>
        <v>1023663.2498346071</v>
      </c>
      <c r="F3965">
        <f>'5000 Sales Records'!N3987</f>
        <v>192328.32000000001</v>
      </c>
      <c r="G3965">
        <f>STD!A3965*Regression!$D$21+STD!B3965*Regression!$D$22+STD!C3965*Regression!$D$23+STD!D3965*Regression!$D$24+STD!E3965*Regression!$D$25</f>
        <v>-66119.036060719285</v>
      </c>
    </row>
    <row r="3966" spans="1:7" x14ac:dyDescent="0.35">
      <c r="A3966">
        <f>STDEV('5000 Sales Records'!I3988:I4017)</f>
        <v>2617.8364682906845</v>
      </c>
      <c r="B3966">
        <f>STDEV('5000 Sales Records'!J3988:J4017)</f>
        <v>201.44019696679953</v>
      </c>
      <c r="C3966">
        <f>STDEV('5000 Sales Records'!K3988:K4017)</f>
        <v>165.84820680750326</v>
      </c>
      <c r="D3966">
        <f>STDEV('5000 Sales Records'!L3988:L4017)</f>
        <v>1280210.8136840644</v>
      </c>
      <c r="E3966">
        <f>STDEV('5000 Sales Records'!M3988:M4017)</f>
        <v>1022929.7801507156</v>
      </c>
      <c r="F3966">
        <f>'5000 Sales Records'!N3988</f>
        <v>370129.02</v>
      </c>
      <c r="G3966">
        <f>STD!A3966*Regression!$D$21+STD!B3966*Regression!$D$22+STD!C3966*Regression!$D$23+STD!D3966*Regression!$D$24+STD!E3966*Regression!$D$25</f>
        <v>-68615.692933525192</v>
      </c>
    </row>
    <row r="3967" spans="1:7" x14ac:dyDescent="0.35">
      <c r="A3967">
        <f>STDEV('5000 Sales Records'!I3989:I4018)</f>
        <v>2624.6961608501674</v>
      </c>
      <c r="B3967">
        <f>STDEV('5000 Sales Records'!J3989:J4018)</f>
        <v>204.21279295742286</v>
      </c>
      <c r="C3967">
        <f>STDEV('5000 Sales Records'!K3989:K4018)</f>
        <v>167.34708790689947</v>
      </c>
      <c r="D3967">
        <f>STDEV('5000 Sales Records'!L3989:L4018)</f>
        <v>1287450.2414640831</v>
      </c>
      <c r="E3967">
        <f>STDEV('5000 Sales Records'!M3989:M4018)</f>
        <v>1026583.611984144</v>
      </c>
      <c r="F3967">
        <f>'5000 Sales Records'!N3989</f>
        <v>277371.25</v>
      </c>
      <c r="G3967">
        <f>STD!A3967*Regression!$D$21+STD!B3967*Regression!$D$22+STD!C3967*Regression!$D$23+STD!D3967*Regression!$D$24+STD!E3967*Regression!$D$25</f>
        <v>-69457.781241175602</v>
      </c>
    </row>
    <row r="3968" spans="1:7" x14ac:dyDescent="0.35">
      <c r="A3968">
        <f>STDEV('5000 Sales Records'!I3990:I4019)</f>
        <v>2583.8583250012302</v>
      </c>
      <c r="B3968">
        <f>STDEV('5000 Sales Records'!J3990:J4019)</f>
        <v>191.46124319582793</v>
      </c>
      <c r="C3968">
        <f>STDEV('5000 Sales Records'!K3990:K4019)</f>
        <v>154.39164129338209</v>
      </c>
      <c r="D3968">
        <f>STDEV('5000 Sales Records'!L3990:L4019)</f>
        <v>1297231.0193970681</v>
      </c>
      <c r="E3968">
        <f>STDEV('5000 Sales Records'!M3990:M4019)</f>
        <v>1029605.0907684941</v>
      </c>
      <c r="F3968">
        <f>'5000 Sales Records'!N3990</f>
        <v>6526.28</v>
      </c>
      <c r="G3968">
        <f>STD!A3968*Regression!$D$21+STD!B3968*Regression!$D$22+STD!C3968*Regression!$D$23+STD!D3968*Regression!$D$24+STD!E3968*Regression!$D$25</f>
        <v>-60186.244067881955</v>
      </c>
    </row>
    <row r="3969" spans="1:7" x14ac:dyDescent="0.35">
      <c r="A3969">
        <f>STDEV('5000 Sales Records'!I3991:I4020)</f>
        <v>2555.7942787717284</v>
      </c>
      <c r="B3969">
        <f>STDEV('5000 Sales Records'!J3991:J4020)</f>
        <v>188.15540641995244</v>
      </c>
      <c r="C3969">
        <f>STDEV('5000 Sales Records'!K3991:K4020)</f>
        <v>152.56196539043768</v>
      </c>
      <c r="D3969">
        <f>STDEV('5000 Sales Records'!L3991:L4020)</f>
        <v>1286353.2089168164</v>
      </c>
      <c r="E3969">
        <f>STDEV('5000 Sales Records'!M3991:M4020)</f>
        <v>1023674.5279526123</v>
      </c>
      <c r="F3969">
        <f>'5000 Sales Records'!N3991</f>
        <v>580322.88</v>
      </c>
      <c r="G3969">
        <f>STD!A3969*Regression!$D$21+STD!B3969*Regression!$D$22+STD!C3969*Regression!$D$23+STD!D3969*Regression!$D$24+STD!E3969*Regression!$D$25</f>
        <v>-58307.892809112673</v>
      </c>
    </row>
    <row r="3970" spans="1:7" x14ac:dyDescent="0.35">
      <c r="A3970">
        <f>STDEV('5000 Sales Records'!I3992:I4021)</f>
        <v>2489.9503731840805</v>
      </c>
      <c r="B3970">
        <f>STDEV('5000 Sales Records'!J3992:J4021)</f>
        <v>204.7461058445453</v>
      </c>
      <c r="C3970">
        <f>STDEV('5000 Sales Records'!K3992:K4021)</f>
        <v>164.51552538586901</v>
      </c>
      <c r="D3970">
        <f>STDEV('5000 Sales Records'!L3992:L4021)</f>
        <v>1336244.8627939851</v>
      </c>
      <c r="E3970">
        <f>STDEV('5000 Sales Records'!M3992:M4021)</f>
        <v>1060437.0180348009</v>
      </c>
      <c r="F3970">
        <f>'5000 Sales Records'!N3992</f>
        <v>192103.44</v>
      </c>
      <c r="G3970">
        <f>STD!A3970*Regression!$D$21+STD!B3970*Regression!$D$22+STD!C3970*Regression!$D$23+STD!D3970*Regression!$D$24+STD!E3970*Regression!$D$25</f>
        <v>-53542.395860599936</v>
      </c>
    </row>
    <row r="3971" spans="1:7" x14ac:dyDescent="0.35">
      <c r="A3971">
        <f>STDEV('5000 Sales Records'!I3993:I4022)</f>
        <v>2436.3533190820863</v>
      </c>
      <c r="B3971">
        <f>STDEV('5000 Sales Records'!J3993:J4022)</f>
        <v>207.72142015845091</v>
      </c>
      <c r="C3971">
        <f>STDEV('5000 Sales Records'!K3993:K4022)</f>
        <v>168.73903357265766</v>
      </c>
      <c r="D3971">
        <f>STDEV('5000 Sales Records'!L3993:L4022)</f>
        <v>1342823.2954437311</v>
      </c>
      <c r="E3971">
        <f>STDEV('5000 Sales Records'!M3993:M4022)</f>
        <v>1073045.4205728464</v>
      </c>
      <c r="F3971">
        <f>'5000 Sales Records'!N3993</f>
        <v>1089643.29</v>
      </c>
      <c r="G3971">
        <f>STD!A3971*Regression!$D$21+STD!B3971*Regression!$D$22+STD!C3971*Regression!$D$23+STD!D3971*Regression!$D$24+STD!E3971*Regression!$D$25</f>
        <v>-51142.360843142029</v>
      </c>
    </row>
    <row r="3972" spans="1:7" x14ac:dyDescent="0.35">
      <c r="A3972">
        <f>STDEV('5000 Sales Records'!I3994:I4023)</f>
        <v>2458.842019998508</v>
      </c>
      <c r="B3972">
        <f>STDEV('5000 Sales Records'!J3994:J4023)</f>
        <v>208.01677155112213</v>
      </c>
      <c r="C3972">
        <f>STDEV('5000 Sales Records'!K3994:K4023)</f>
        <v>170.12991283032844</v>
      </c>
      <c r="D3972">
        <f>STDEV('5000 Sales Records'!L3994:L4023)</f>
        <v>1321030.5858630072</v>
      </c>
      <c r="E3972">
        <f>STDEV('5000 Sales Records'!M3994:M4023)</f>
        <v>1068722.3522467481</v>
      </c>
      <c r="F3972">
        <f>'5000 Sales Records'!N3994</f>
        <v>9586.98</v>
      </c>
      <c r="G3972">
        <f>STD!A3972*Regression!$D$21+STD!B3972*Regression!$D$22+STD!C3972*Regression!$D$23+STD!D3972*Regression!$D$24+STD!E3972*Regression!$D$25</f>
        <v>-66894.095866763266</v>
      </c>
    </row>
    <row r="3973" spans="1:7" x14ac:dyDescent="0.35">
      <c r="A3973">
        <f>STDEV('5000 Sales Records'!I3995:I4024)</f>
        <v>2479.5806609229289</v>
      </c>
      <c r="B3973">
        <f>STDEV('5000 Sales Records'!J3995:J4024)</f>
        <v>208.01677155112208</v>
      </c>
      <c r="C3973">
        <f>STDEV('5000 Sales Records'!K3995:K4024)</f>
        <v>170.12991283032844</v>
      </c>
      <c r="D3973">
        <f>STDEV('5000 Sales Records'!L3995:L4024)</f>
        <v>1320403.1287956357</v>
      </c>
      <c r="E3973">
        <f>STDEV('5000 Sales Records'!M3995:M4024)</f>
        <v>1068317.5060597358</v>
      </c>
      <c r="F3973">
        <f>'5000 Sales Records'!N3995</f>
        <v>948286.98</v>
      </c>
      <c r="G3973">
        <f>STD!A3973*Regression!$D$21+STD!B3973*Regression!$D$22+STD!C3973*Regression!$D$23+STD!D3973*Regression!$D$24+STD!E3973*Regression!$D$25</f>
        <v>-68851.535637007328</v>
      </c>
    </row>
    <row r="3974" spans="1:7" x14ac:dyDescent="0.35">
      <c r="A3974">
        <f>STDEV('5000 Sales Records'!I3996:I4025)</f>
        <v>2484.6639470731366</v>
      </c>
      <c r="B3974">
        <f>STDEV('5000 Sales Records'!J3996:J4025)</f>
        <v>219.08678978941168</v>
      </c>
      <c r="C3974">
        <f>STDEV('5000 Sales Records'!K3996:K4025)</f>
        <v>182.03106982998332</v>
      </c>
      <c r="D3974">
        <f>STDEV('5000 Sales Records'!L3996:L4025)</f>
        <v>1319814.8498332186</v>
      </c>
      <c r="E3974">
        <f>STDEV('5000 Sales Records'!M3996:M4025)</f>
        <v>1082559.0407962948</v>
      </c>
      <c r="F3974">
        <f>'5000 Sales Records'!N3996</f>
        <v>76307.7</v>
      </c>
      <c r="G3974">
        <f>STD!A3974*Regression!$D$21+STD!B3974*Regression!$D$22+STD!C3974*Regression!$D$23+STD!D3974*Regression!$D$24+STD!E3974*Regression!$D$25</f>
        <v>-81150.457949602976</v>
      </c>
    </row>
    <row r="3975" spans="1:7" x14ac:dyDescent="0.35">
      <c r="A3975">
        <f>STDEV('5000 Sales Records'!I3997:I4026)</f>
        <v>2525.1289676862593</v>
      </c>
      <c r="B3975">
        <f>STDEV('5000 Sales Records'!J3997:J4026)</f>
        <v>219.96055059471698</v>
      </c>
      <c r="C3975">
        <f>STDEV('5000 Sales Records'!K3997:K4026)</f>
        <v>182.60319597862789</v>
      </c>
      <c r="D3975">
        <f>STDEV('5000 Sales Records'!L3997:L4026)</f>
        <v>1323511.8607554596</v>
      </c>
      <c r="E3975">
        <f>STDEV('5000 Sales Records'!M3997:M4026)</f>
        <v>1084873.836351387</v>
      </c>
      <c r="F3975">
        <f>'5000 Sales Records'!N3997</f>
        <v>153617.79999999999</v>
      </c>
      <c r="G3975">
        <f>STD!A3975*Regression!$D$21+STD!B3975*Regression!$D$22+STD!C3975*Regression!$D$23+STD!D3975*Regression!$D$24+STD!E3975*Regression!$D$25</f>
        <v>-84074.385709229973</v>
      </c>
    </row>
    <row r="3976" spans="1:7" x14ac:dyDescent="0.35">
      <c r="A3976">
        <f>STDEV('5000 Sales Records'!I3998:I4027)</f>
        <v>2528.9208602171357</v>
      </c>
      <c r="B3976">
        <f>STDEV('5000 Sales Records'!J3998:J4027)</f>
        <v>221.0167880615802</v>
      </c>
      <c r="C3976">
        <f>STDEV('5000 Sales Records'!K3998:K4027)</f>
        <v>184.92381366203307</v>
      </c>
      <c r="D3976">
        <f>STDEV('5000 Sales Records'!L3998:L4027)</f>
        <v>1352729.2189728136</v>
      </c>
      <c r="E3976">
        <f>STDEV('5000 Sales Records'!M3998:M4027)</f>
        <v>1118820.1751128603</v>
      </c>
      <c r="F3976">
        <f>'5000 Sales Records'!N3998</f>
        <v>350006.8</v>
      </c>
      <c r="G3976">
        <f>STD!A3976*Regression!$D$21+STD!B3976*Regression!$D$22+STD!C3976*Regression!$D$23+STD!D3976*Regression!$D$24+STD!E3976*Regression!$D$25</f>
        <v>-85135.283477141289</v>
      </c>
    </row>
    <row r="3977" spans="1:7" x14ac:dyDescent="0.35">
      <c r="A3977">
        <f>STDEV('5000 Sales Records'!I3999:I4028)</f>
        <v>2514.2577947817304</v>
      </c>
      <c r="B3977">
        <f>STDEV('5000 Sales Records'!J3999:J4028)</f>
        <v>221.47413524942996</v>
      </c>
      <c r="C3977">
        <f>STDEV('5000 Sales Records'!K3999:K4028)</f>
        <v>182.25784370299229</v>
      </c>
      <c r="D3977">
        <f>STDEV('5000 Sales Records'!L3999:L4028)</f>
        <v>1335274.4915995914</v>
      </c>
      <c r="E3977">
        <f>STDEV('5000 Sales Records'!M3999:M4028)</f>
        <v>1089071.1610406002</v>
      </c>
      <c r="F3977">
        <f>'5000 Sales Records'!N3999</f>
        <v>3508.96</v>
      </c>
      <c r="G3977">
        <f>STD!A3977*Regression!$D$21+STD!B3977*Regression!$D$22+STD!C3977*Regression!$D$23+STD!D3977*Regression!$D$24+STD!E3977*Regression!$D$25</f>
        <v>-81301.248609934468</v>
      </c>
    </row>
    <row r="3978" spans="1:7" x14ac:dyDescent="0.35">
      <c r="A3978">
        <f>STDEV('5000 Sales Records'!I4000:I4029)</f>
        <v>2530.683657574104</v>
      </c>
      <c r="B3978">
        <f>STDEV('5000 Sales Records'!J4000:J4029)</f>
        <v>219.57746506996511</v>
      </c>
      <c r="C3978">
        <f>STDEV('5000 Sales Records'!K4000:K4029)</f>
        <v>182.76864428410107</v>
      </c>
      <c r="D3978">
        <f>STDEV('5000 Sales Records'!L4000:L4029)</f>
        <v>1325451.2798156657</v>
      </c>
      <c r="E3978">
        <f>STDEV('5000 Sales Records'!M4000:M4029)</f>
        <v>1082018.0052539601</v>
      </c>
      <c r="F3978">
        <f>'5000 Sales Records'!N4000</f>
        <v>454496.18</v>
      </c>
      <c r="G3978">
        <f>STD!A3978*Regression!$D$21+STD!B3978*Regression!$D$22+STD!C3978*Regression!$D$23+STD!D3978*Regression!$D$24+STD!E3978*Regression!$D$25</f>
        <v>-78187.900576264481</v>
      </c>
    </row>
    <row r="3979" spans="1:7" x14ac:dyDescent="0.35">
      <c r="A3979">
        <f>STDEV('5000 Sales Records'!I4001:I4030)</f>
        <v>2545.5308224054352</v>
      </c>
      <c r="B3979">
        <f>STDEV('5000 Sales Records'!J4001:J4030)</f>
        <v>229.07647467126802</v>
      </c>
      <c r="C3979">
        <f>STDEV('5000 Sales Records'!K4001:K4030)</f>
        <v>192.64898688440124</v>
      </c>
      <c r="D3979">
        <f>STDEV('5000 Sales Records'!L4001:L4030)</f>
        <v>1326521.4572562792</v>
      </c>
      <c r="E3979">
        <f>STDEV('5000 Sales Records'!M4001:M4030)</f>
        <v>1083573.0018076028</v>
      </c>
      <c r="F3979">
        <f>'5000 Sales Records'!N4001</f>
        <v>521277.12</v>
      </c>
      <c r="G3979">
        <f>STD!A3979*Regression!$D$21+STD!B3979*Regression!$D$22+STD!C3979*Regression!$D$23+STD!D3979*Regression!$D$24+STD!E3979*Regression!$D$25</f>
        <v>-78618.919489763211</v>
      </c>
    </row>
    <row r="3980" spans="1:7" x14ac:dyDescent="0.35">
      <c r="A3980">
        <f>STDEV('5000 Sales Records'!I4002:I4031)</f>
        <v>2575.3834576666418</v>
      </c>
      <c r="B3980">
        <f>STDEV('5000 Sales Records'!J4002:J4031)</f>
        <v>229.50817952118058</v>
      </c>
      <c r="C3980">
        <f>STDEV('5000 Sales Records'!K4002:K4031)</f>
        <v>190.71989368325399</v>
      </c>
      <c r="D3980">
        <f>STDEV('5000 Sales Records'!L4002:L4031)</f>
        <v>1329669.1455685103</v>
      </c>
      <c r="E3980">
        <f>STDEV('5000 Sales Records'!M4002:M4031)</f>
        <v>1082733.9025226231</v>
      </c>
      <c r="F3980">
        <f>'5000 Sales Records'!N4002</f>
        <v>280612.84999999998</v>
      </c>
      <c r="G3980">
        <f>STD!A3980*Regression!$D$21+STD!B3980*Regression!$D$22+STD!C3980*Regression!$D$23+STD!D3980*Regression!$D$24+STD!E3980*Regression!$D$25</f>
        <v>-84313.326650734991</v>
      </c>
    </row>
    <row r="3981" spans="1:7" x14ac:dyDescent="0.35">
      <c r="A3981">
        <f>STDEV('5000 Sales Records'!I4003:I4032)</f>
        <v>2578.8357403801565</v>
      </c>
      <c r="B3981">
        <f>STDEV('5000 Sales Records'!J4003:J4032)</f>
        <v>230.43166120960049</v>
      </c>
      <c r="C3981">
        <f>STDEV('5000 Sales Records'!K4003:K4032)</f>
        <v>192.07183258880769</v>
      </c>
      <c r="D3981">
        <f>STDEV('5000 Sales Records'!L4003:L4032)</f>
        <v>1333642.3402794085</v>
      </c>
      <c r="E3981">
        <f>STDEV('5000 Sales Records'!M4003:M4032)</f>
        <v>1087278.5513486066</v>
      </c>
      <c r="F3981">
        <f>'5000 Sales Records'!N4003</f>
        <v>77018.600000000006</v>
      </c>
      <c r="G3981">
        <f>STD!A3981*Regression!$D$21+STD!B3981*Regression!$D$22+STD!C3981*Regression!$D$23+STD!D3981*Regression!$D$24+STD!E3981*Regression!$D$25</f>
        <v>-83849.256306648371</v>
      </c>
    </row>
    <row r="3982" spans="1:7" x14ac:dyDescent="0.35">
      <c r="A3982">
        <f>STDEV('5000 Sales Records'!I4004:I4033)</f>
        <v>2544.5410253884802</v>
      </c>
      <c r="B3982">
        <f>STDEV('5000 Sales Records'!J4004:J4033)</f>
        <v>231.38101667630588</v>
      </c>
      <c r="C3982">
        <f>STDEV('5000 Sales Records'!K4004:K4033)</f>
        <v>191.31445244780198</v>
      </c>
      <c r="D3982">
        <f>STDEV('5000 Sales Records'!L4004:L4033)</f>
        <v>1323321.1029781476</v>
      </c>
      <c r="E3982">
        <f>STDEV('5000 Sales Records'!M4004:M4033)</f>
        <v>1080637.3655851821</v>
      </c>
      <c r="F3982">
        <f>'5000 Sales Records'!N4004</f>
        <v>442402.56</v>
      </c>
      <c r="G3982">
        <f>STD!A3982*Regression!$D$21+STD!B3982*Regression!$D$22+STD!C3982*Regression!$D$23+STD!D3982*Regression!$D$24+STD!E3982*Regression!$D$25</f>
        <v>-89735.458481749985</v>
      </c>
    </row>
    <row r="3983" spans="1:7" x14ac:dyDescent="0.35">
      <c r="A3983">
        <f>STDEV('5000 Sales Records'!I4005:I4034)</f>
        <v>2592.0185973860994</v>
      </c>
      <c r="B3983">
        <f>STDEV('5000 Sales Records'!J4005:J4034)</f>
        <v>229.62104883591525</v>
      </c>
      <c r="C3983">
        <f>STDEV('5000 Sales Records'!K4005:K4034)</f>
        <v>189.41089836254338</v>
      </c>
      <c r="D3983">
        <f>STDEV('5000 Sales Records'!L4005:L4034)</f>
        <v>1330333.798732735</v>
      </c>
      <c r="E3983">
        <f>STDEV('5000 Sales Records'!M4005:M4034)</f>
        <v>1082200.2559648557</v>
      </c>
      <c r="F3983">
        <f>'5000 Sales Records'!N4005</f>
        <v>430027.96</v>
      </c>
      <c r="G3983">
        <f>STD!A3983*Regression!$D$21+STD!B3983*Regression!$D$22+STD!C3983*Regression!$D$23+STD!D3983*Regression!$D$24+STD!E3983*Regression!$D$25</f>
        <v>-88814.223967978265</v>
      </c>
    </row>
    <row r="3984" spans="1:7" x14ac:dyDescent="0.35">
      <c r="A3984">
        <f>STDEV('5000 Sales Records'!I4006:I4035)</f>
        <v>2616.4159967054343</v>
      </c>
      <c r="B3984">
        <f>STDEV('5000 Sales Records'!J4006:J4035)</f>
        <v>232.46285547830323</v>
      </c>
      <c r="C3984">
        <f>STDEV('5000 Sales Records'!K4006:K4035)</f>
        <v>191.22374540426927</v>
      </c>
      <c r="D3984">
        <f>STDEV('5000 Sales Records'!L4006:L4035)</f>
        <v>1340466.5794681634</v>
      </c>
      <c r="E3984">
        <f>STDEV('5000 Sales Records'!M4006:M4035)</f>
        <v>1089069.3674854417</v>
      </c>
      <c r="F3984">
        <f>'5000 Sales Records'!N4006</f>
        <v>235227.24</v>
      </c>
      <c r="G3984">
        <f>STD!A3984*Regression!$D$21+STD!B3984*Regression!$D$22+STD!C3984*Regression!$D$23+STD!D3984*Regression!$D$24+STD!E3984*Regression!$D$25</f>
        <v>-90696.295299157035</v>
      </c>
    </row>
    <row r="3985" spans="1:7" x14ac:dyDescent="0.35">
      <c r="A3985">
        <f>STDEV('5000 Sales Records'!I4007:I4036)</f>
        <v>2764.0618786426467</v>
      </c>
      <c r="B3985">
        <f>STDEV('5000 Sales Records'!J4007:J4036)</f>
        <v>233.08773784150247</v>
      </c>
      <c r="C3985">
        <f>STDEV('5000 Sales Records'!K4007:K4036)</f>
        <v>190.44170432770596</v>
      </c>
      <c r="D3985">
        <f>STDEV('5000 Sales Records'!L4007:L4036)</f>
        <v>1438221.5230845637</v>
      </c>
      <c r="E3985">
        <f>STDEV('5000 Sales Records'!M4007:M4036)</f>
        <v>1125001.343059937</v>
      </c>
      <c r="F3985">
        <f>'5000 Sales Records'!N4007</f>
        <v>3374.8</v>
      </c>
      <c r="G3985">
        <f>STD!A3985*Regression!$D$21+STD!B3985*Regression!$D$22+STD!C3985*Regression!$D$23+STD!D3985*Regression!$D$24+STD!E3985*Regression!$D$25</f>
        <v>-46479.538182751741</v>
      </c>
    </row>
    <row r="3986" spans="1:7" x14ac:dyDescent="0.35">
      <c r="A3986">
        <f>STDEV('5000 Sales Records'!I4008:I4037)</f>
        <v>2677.6391361940769</v>
      </c>
      <c r="B3986">
        <f>STDEV('5000 Sales Records'!J4008:J4037)</f>
        <v>234.45921287350686</v>
      </c>
      <c r="C3986">
        <f>STDEV('5000 Sales Records'!K4008:K4037)</f>
        <v>190.07466609264347</v>
      </c>
      <c r="D3986">
        <f>STDEV('5000 Sales Records'!L4008:L4037)</f>
        <v>1434347.9872583875</v>
      </c>
      <c r="E3986">
        <f>STDEV('5000 Sales Records'!M4008:M4037)</f>
        <v>1122613.5120652448</v>
      </c>
      <c r="F3986">
        <f>'5000 Sales Records'!N4008</f>
        <v>630555.84</v>
      </c>
      <c r="G3986">
        <f>STD!A3986*Regression!$D$21+STD!B3986*Regression!$D$22+STD!C3986*Regression!$D$23+STD!D3986*Regression!$D$24+STD!E3986*Regression!$D$25</f>
        <v>-45921.775269481353</v>
      </c>
    </row>
    <row r="3987" spans="1:7" x14ac:dyDescent="0.35">
      <c r="A3987">
        <f>STDEV('5000 Sales Records'!I4009:I4038)</f>
        <v>2558.4226273682552</v>
      </c>
      <c r="B3987">
        <f>STDEV('5000 Sales Records'!J4009:J4038)</f>
        <v>237.56247832914414</v>
      </c>
      <c r="C3987">
        <f>STDEV('5000 Sales Records'!K4009:K4038)</f>
        <v>191.00162529879591</v>
      </c>
      <c r="D3987">
        <f>STDEV('5000 Sales Records'!L4009:L4038)</f>
        <v>1448750.3931878491</v>
      </c>
      <c r="E3987">
        <f>STDEV('5000 Sales Records'!M4009:M4038)</f>
        <v>1128388.5956383108</v>
      </c>
      <c r="F3987">
        <f>'5000 Sales Records'!N4009</f>
        <v>455005</v>
      </c>
      <c r="G3987">
        <f>STD!A3987*Regression!$D$21+STD!B3987*Regression!$D$22+STD!C3987*Regression!$D$23+STD!D3987*Regression!$D$24+STD!E3987*Regression!$D$25</f>
        <v>-33956.234320315067</v>
      </c>
    </row>
    <row r="3988" spans="1:7" x14ac:dyDescent="0.35">
      <c r="A3988">
        <f>STDEV('5000 Sales Records'!I4010:I4039)</f>
        <v>2558.4475680812161</v>
      </c>
      <c r="B3988">
        <f>STDEV('5000 Sales Records'!J4010:J4039)</f>
        <v>229.6076745523402</v>
      </c>
      <c r="C3988">
        <f>STDEV('5000 Sales Records'!K4010:K4039)</f>
        <v>182.94433560292433</v>
      </c>
      <c r="D3988">
        <f>STDEV('5000 Sales Records'!L4010:L4039)</f>
        <v>1439539.8675425155</v>
      </c>
      <c r="E3988">
        <f>STDEV('5000 Sales Records'!M4010:M4039)</f>
        <v>1117036.4317250391</v>
      </c>
      <c r="F3988">
        <f>'5000 Sales Records'!N4010</f>
        <v>56690.74</v>
      </c>
      <c r="G3988">
        <f>STD!A3988*Regression!$D$21+STD!B3988*Regression!$D$22+STD!C3988*Regression!$D$23+STD!D3988*Regression!$D$24+STD!E3988*Regression!$D$25</f>
        <v>-32303.584319466259</v>
      </c>
    </row>
    <row r="3989" spans="1:7" x14ac:dyDescent="0.35">
      <c r="A3989">
        <f>STDEV('5000 Sales Records'!I4011:I4040)</f>
        <v>2495.0060382761562</v>
      </c>
      <c r="B3989">
        <f>STDEV('5000 Sales Records'!J4011:J4040)</f>
        <v>241.10268199831711</v>
      </c>
      <c r="C3989">
        <f>STDEV('5000 Sales Records'!K4011:K4040)</f>
        <v>191.16251169692211</v>
      </c>
      <c r="D3989">
        <f>STDEV('5000 Sales Records'!L4011:L4040)</f>
        <v>1527655.3297514867</v>
      </c>
      <c r="E3989">
        <f>STDEV('5000 Sales Records'!M4011:M4040)</f>
        <v>1182947.1785506103</v>
      </c>
      <c r="F3989">
        <f>'5000 Sales Records'!N4011</f>
        <v>291018.15000000002</v>
      </c>
      <c r="G3989">
        <f>STD!A3989*Regression!$D$21+STD!B3989*Regression!$D$22+STD!C3989*Regression!$D$23+STD!D3989*Regression!$D$24+STD!E3989*Regression!$D$25</f>
        <v>-14730.887059376808</v>
      </c>
    </row>
    <row r="3990" spans="1:7" x14ac:dyDescent="0.35">
      <c r="A3990">
        <f>STDEV('5000 Sales Records'!I4012:I4041)</f>
        <v>2507.654352293137</v>
      </c>
      <c r="B3990">
        <f>STDEV('5000 Sales Records'!J4012:J4041)</f>
        <v>240.83666590598844</v>
      </c>
      <c r="C3990">
        <f>STDEV('5000 Sales Records'!K4012:K4041)</f>
        <v>190.72140978732395</v>
      </c>
      <c r="D3990">
        <f>STDEV('5000 Sales Records'!L4012:L4041)</f>
        <v>1526157.4292471567</v>
      </c>
      <c r="E3990">
        <f>STDEV('5000 Sales Records'!M4012:M4041)</f>
        <v>1179400.3180432799</v>
      </c>
      <c r="F3990">
        <f>'5000 Sales Records'!N4012</f>
        <v>13529.74</v>
      </c>
      <c r="G3990">
        <f>STD!A3990*Regression!$D$21+STD!B3990*Regression!$D$22+STD!C3990*Regression!$D$23+STD!D3990*Regression!$D$24+STD!E3990*Regression!$D$25</f>
        <v>-14317.312400555238</v>
      </c>
    </row>
    <row r="3991" spans="1:7" x14ac:dyDescent="0.35">
      <c r="A3991">
        <f>STDEV('5000 Sales Records'!I4013:I4042)</f>
        <v>2527.3536166212029</v>
      </c>
      <c r="B3991">
        <f>STDEV('5000 Sales Records'!J4013:J4042)</f>
        <v>237.5876826589805</v>
      </c>
      <c r="C3991">
        <f>STDEV('5000 Sales Records'!K4013:K4042)</f>
        <v>187.64391649194695</v>
      </c>
      <c r="D3991">
        <f>STDEV('5000 Sales Records'!L4013:L4042)</f>
        <v>1537598.2579968907</v>
      </c>
      <c r="E3991">
        <f>STDEV('5000 Sales Records'!M4013:M4042)</f>
        <v>1177104.4775162835</v>
      </c>
      <c r="F3991">
        <f>'5000 Sales Records'!N4013</f>
        <v>1232957.5</v>
      </c>
      <c r="G3991">
        <f>STD!A3991*Regression!$D$21+STD!B3991*Regression!$D$22+STD!C3991*Regression!$D$23+STD!D3991*Regression!$D$24+STD!E3991*Regression!$D$25</f>
        <v>-2007.8297511884011</v>
      </c>
    </row>
    <row r="3992" spans="1:7" x14ac:dyDescent="0.35">
      <c r="A3992">
        <f>STDEV('5000 Sales Records'!I4014:I4043)</f>
        <v>2332.2645226149357</v>
      </c>
      <c r="B3992">
        <f>STDEV('5000 Sales Records'!J4014:J4043)</f>
        <v>228.17641915322059</v>
      </c>
      <c r="C3992">
        <f>STDEV('5000 Sales Records'!K4014:K4043)</f>
        <v>178.66062381400437</v>
      </c>
      <c r="D3992">
        <f>STDEV('5000 Sales Records'!L4014:L4043)</f>
        <v>1211923.6131290165</v>
      </c>
      <c r="E3992">
        <f>STDEV('5000 Sales Records'!M4014:M4043)</f>
        <v>878354.16171914525</v>
      </c>
      <c r="F3992">
        <f>'5000 Sales Records'!N4014</f>
        <v>151119</v>
      </c>
      <c r="G3992">
        <f>STD!A3992*Regression!$D$21+STD!B3992*Regression!$D$22+STD!C3992*Regression!$D$23+STD!D3992*Regression!$D$24+STD!E3992*Regression!$D$25</f>
        <v>-11639.948699164321</v>
      </c>
    </row>
    <row r="3993" spans="1:7" x14ac:dyDescent="0.35">
      <c r="A3993">
        <f>STDEV('5000 Sales Records'!I4015:I4044)</f>
        <v>2246.8558059305183</v>
      </c>
      <c r="B3993">
        <f>STDEV('5000 Sales Records'!J4015:J4044)</f>
        <v>234.72189503800007</v>
      </c>
      <c r="C3993">
        <f>STDEV('5000 Sales Records'!K4015:K4044)</f>
        <v>186.06278902533157</v>
      </c>
      <c r="D3993">
        <f>STDEV('5000 Sales Records'!L4015:L4044)</f>
        <v>1221877.7852454339</v>
      </c>
      <c r="E3993">
        <f>STDEV('5000 Sales Records'!M4015:M4044)</f>
        <v>884688.50117065222</v>
      </c>
      <c r="F3993">
        <f>'5000 Sales Records'!N4015</f>
        <v>14966.1</v>
      </c>
      <c r="G3993">
        <f>STD!A3993*Regression!$D$21+STD!B3993*Regression!$D$22+STD!C3993*Regression!$D$23+STD!D3993*Regression!$D$24+STD!E3993*Regression!$D$25</f>
        <v>1763.4561527175829</v>
      </c>
    </row>
    <row r="3994" spans="1:7" x14ac:dyDescent="0.35">
      <c r="A3994">
        <f>STDEV('5000 Sales Records'!I4016:I4045)</f>
        <v>2324.780513679003</v>
      </c>
      <c r="B3994">
        <f>STDEV('5000 Sales Records'!J4016:J4045)</f>
        <v>231.33511575649081</v>
      </c>
      <c r="C3994">
        <f>STDEV('5000 Sales Records'!K4016:K4045)</f>
        <v>185.06147653449221</v>
      </c>
      <c r="D3994">
        <f>STDEV('5000 Sales Records'!L4016:L4045)</f>
        <v>1223247.5953421036</v>
      </c>
      <c r="E3994">
        <f>STDEV('5000 Sales Records'!M4016:M4045)</f>
        <v>885844.03906526498</v>
      </c>
      <c r="F3994">
        <f>'5000 Sales Records'!N4016</f>
        <v>138424</v>
      </c>
      <c r="G3994">
        <f>STD!A3994*Regression!$D$21+STD!B3994*Regression!$D$22+STD!C3994*Regression!$D$23+STD!D3994*Regression!$D$24+STD!E3994*Regression!$D$25</f>
        <v>2586.3660515692318</v>
      </c>
    </row>
    <row r="3995" spans="1:7" x14ac:dyDescent="0.35">
      <c r="A3995">
        <f>STDEV('5000 Sales Records'!I4017:I4046)</f>
        <v>2308.8569187510011</v>
      </c>
      <c r="B3995">
        <f>STDEV('5000 Sales Records'!J4017:J4046)</f>
        <v>234.05663215869629</v>
      </c>
      <c r="C3995">
        <f>STDEV('5000 Sales Records'!K4017:K4046)</f>
        <v>185.33379338558211</v>
      </c>
      <c r="D3995">
        <f>STDEV('5000 Sales Records'!L4017:L4046)</f>
        <v>1235622.8900122605</v>
      </c>
      <c r="E3995">
        <f>STDEV('5000 Sales Records'!M4017:M4046)</f>
        <v>894247.79618033418</v>
      </c>
      <c r="F3995">
        <f>'5000 Sales Records'!N4017</f>
        <v>733790.97</v>
      </c>
      <c r="G3995">
        <f>STD!A3995*Regression!$D$21+STD!B3995*Regression!$D$22+STD!C3995*Regression!$D$23+STD!D3995*Regression!$D$24+STD!E3995*Regression!$D$25</f>
        <v>500.53112028283067</v>
      </c>
    </row>
    <row r="3996" spans="1:7" x14ac:dyDescent="0.35">
      <c r="A3996">
        <f>STDEV('5000 Sales Records'!I4018:I4047)</f>
        <v>2206.8442150852366</v>
      </c>
      <c r="B3996">
        <f>STDEV('5000 Sales Records'!J4018:J4047)</f>
        <v>234.05663215869637</v>
      </c>
      <c r="C3996">
        <f>STDEV('5000 Sales Records'!K4018:K4047)</f>
        <v>185.33379338558214</v>
      </c>
      <c r="D3996">
        <f>STDEV('5000 Sales Records'!L4018:L4047)</f>
        <v>1230966.3965762281</v>
      </c>
      <c r="E3996">
        <f>STDEV('5000 Sales Records'!M4018:M4047)</f>
        <v>893430.85454115318</v>
      </c>
      <c r="F3996">
        <f>'5000 Sales Records'!N4018</f>
        <v>91407.42</v>
      </c>
      <c r="G3996">
        <f>STD!A3996*Regression!$D$21+STD!B3996*Regression!$D$22+STD!C3996*Regression!$D$23+STD!D3996*Regression!$D$24+STD!E3996*Regression!$D$25</f>
        <v>5274.7802996897371</v>
      </c>
    </row>
    <row r="3997" spans="1:7" x14ac:dyDescent="0.35">
      <c r="A3997">
        <f>STDEV('5000 Sales Records'!I4019:I4048)</f>
        <v>2225.0152410688124</v>
      </c>
      <c r="B3997">
        <f>STDEV('5000 Sales Records'!J4019:J4048)</f>
        <v>232.22634056667323</v>
      </c>
      <c r="C3997">
        <f>STDEV('5000 Sales Records'!K4019:K4048)</f>
        <v>185.21067225524931</v>
      </c>
      <c r="D3997">
        <f>STDEV('5000 Sales Records'!L4019:L4048)</f>
        <v>1223849.2508786456</v>
      </c>
      <c r="E3997">
        <f>STDEV('5000 Sales Records'!M4019:M4048)</f>
        <v>892521.56873130717</v>
      </c>
      <c r="F3997">
        <f>'5000 Sales Records'!N4019</f>
        <v>9996.68</v>
      </c>
      <c r="G3997">
        <f>STD!A3997*Regression!$D$21+STD!B3997*Regression!$D$22+STD!C3997*Regression!$D$23+STD!D3997*Regression!$D$24+STD!E3997*Regression!$D$25</f>
        <v>2769.1770858415402</v>
      </c>
    </row>
    <row r="3998" spans="1:7" x14ac:dyDescent="0.35">
      <c r="A3998">
        <f>STDEV('5000 Sales Records'!I4020:I4049)</f>
        <v>2393.9218937411747</v>
      </c>
      <c r="B3998">
        <f>STDEV('5000 Sales Records'!J4020:J4049)</f>
        <v>230.7967600036034</v>
      </c>
      <c r="C3998">
        <f>STDEV('5000 Sales Records'!K4020:K4049)</f>
        <v>184.38333177621163</v>
      </c>
      <c r="D3998">
        <f>STDEV('5000 Sales Records'!L4020:L4049)</f>
        <v>1214513.8484292885</v>
      </c>
      <c r="E3998">
        <f>STDEV('5000 Sales Records'!M4020:M4049)</f>
        <v>886619.4364031225</v>
      </c>
      <c r="F3998">
        <f>'5000 Sales Records'!N4020</f>
        <v>237984.24</v>
      </c>
      <c r="G3998">
        <f>STD!A3998*Regression!$D$21+STD!B3998*Regression!$D$22+STD!C3998*Regression!$D$23+STD!D3998*Regression!$D$24+STD!E3998*Regression!$D$25</f>
        <v>-12976.783659041626</v>
      </c>
    </row>
    <row r="3999" spans="1:7" x14ac:dyDescent="0.35">
      <c r="A3999">
        <f>STDEV('5000 Sales Records'!I4021:I4050)</f>
        <v>2481.5425310345445</v>
      </c>
      <c r="B3999">
        <f>STDEV('5000 Sales Records'!J4021:J4050)</f>
        <v>230.79676000360351</v>
      </c>
      <c r="C3999">
        <f>STDEV('5000 Sales Records'!K4021:K4050)</f>
        <v>184.38333177621169</v>
      </c>
      <c r="D3999">
        <f>STDEV('5000 Sales Records'!L4021:L4050)</f>
        <v>1226771.4431880317</v>
      </c>
      <c r="E3999">
        <f>STDEV('5000 Sales Records'!M4021:M4050)</f>
        <v>894334.20863505255</v>
      </c>
      <c r="F3999">
        <f>'5000 Sales Records'!N4021</f>
        <v>740647.37</v>
      </c>
      <c r="G3999">
        <f>STD!A3999*Regression!$D$21+STD!B3999*Regression!$D$22+STD!C3999*Regression!$D$23+STD!D3999*Regression!$D$24+STD!E3999*Regression!$D$25</f>
        <v>-15838.359954771586</v>
      </c>
    </row>
    <row r="4000" spans="1:7" x14ac:dyDescent="0.35">
      <c r="A4000">
        <f>STDEV('5000 Sales Records'!I4022:I4051)</f>
        <v>2498.3630247520628</v>
      </c>
      <c r="B4000">
        <f>STDEV('5000 Sales Records'!J4022:J4051)</f>
        <v>229.82814707850798</v>
      </c>
      <c r="C4000">
        <f>STDEV('5000 Sales Records'!K4022:K4051)</f>
        <v>185.70076557291799</v>
      </c>
      <c r="D4000">
        <f>STDEV('5000 Sales Records'!L4022:L4051)</f>
        <v>1266754.6284965847</v>
      </c>
      <c r="E4000">
        <f>STDEV('5000 Sales Records'!M4022:M4051)</f>
        <v>941487.33359011996</v>
      </c>
      <c r="F4000">
        <f>'5000 Sales Records'!N4022</f>
        <v>272844</v>
      </c>
      <c r="G4000">
        <f>STD!A4000*Regression!$D$21+STD!B4000*Regression!$D$22+STD!C4000*Regression!$D$23+STD!D4000*Regression!$D$24+STD!E4000*Regression!$D$25</f>
        <v>-17309.427711499273</v>
      </c>
    </row>
    <row r="4001" spans="1:7" x14ac:dyDescent="0.35">
      <c r="A4001">
        <f>STDEV('5000 Sales Records'!I4023:I4052)</f>
        <v>2583.6977608730144</v>
      </c>
      <c r="B4001">
        <f>STDEV('5000 Sales Records'!J4023:J4052)</f>
        <v>229.36365615558523</v>
      </c>
      <c r="C4001">
        <f>STDEV('5000 Sales Records'!K4023:K4052)</f>
        <v>183.8693409105949</v>
      </c>
      <c r="D4001">
        <f>STDEV('5000 Sales Records'!L4023:L4052)</f>
        <v>1269761.4731977601</v>
      </c>
      <c r="E4001">
        <f>STDEV('5000 Sales Records'!M4023:M4052)</f>
        <v>933227.57069184212</v>
      </c>
      <c r="F4001">
        <f>'5000 Sales Records'!N4023</f>
        <v>5810.51</v>
      </c>
      <c r="G4001">
        <f>STD!A4001*Regression!$D$21+STD!B4001*Regression!$D$22+STD!C4001*Regression!$D$23+STD!D4001*Regression!$D$24+STD!E4001*Regression!$D$25</f>
        <v>-17535.988377145026</v>
      </c>
    </row>
    <row r="4002" spans="1:7" x14ac:dyDescent="0.35">
      <c r="A4002">
        <f>STDEV('5000 Sales Records'!I4024:I4053)</f>
        <v>2655.5356021870161</v>
      </c>
      <c r="B4002">
        <f>STDEV('5000 Sales Records'!J4024:J4053)</f>
        <v>234.89951039912194</v>
      </c>
      <c r="C4002">
        <f>STDEV('5000 Sales Records'!K4024:K4053)</f>
        <v>189.05537526185896</v>
      </c>
      <c r="D4002">
        <f>STDEV('5000 Sales Records'!L4024:L4053)</f>
        <v>1446862.9670041394</v>
      </c>
      <c r="E4002">
        <f>STDEV('5000 Sales Records'!M4024:M4053)</f>
        <v>1077036.1451216075</v>
      </c>
      <c r="F4002">
        <f>'5000 Sales Records'!N4024</f>
        <v>15939.74</v>
      </c>
      <c r="G4002">
        <f>STD!A4002*Regression!$D$21+STD!B4002*Regression!$D$22+STD!C4002*Regression!$D$23+STD!D4002*Regression!$D$24+STD!E4002*Regression!$D$25</f>
        <v>8506.6452509425581</v>
      </c>
    </row>
    <row r="4003" spans="1:7" x14ac:dyDescent="0.35">
      <c r="A4003">
        <f>STDEV('5000 Sales Records'!I4025:I4054)</f>
        <v>2619.1111381579417</v>
      </c>
      <c r="B4003">
        <f>STDEV('5000 Sales Records'!J4025:J4054)</f>
        <v>229.38700811225058</v>
      </c>
      <c r="C4003">
        <f>STDEV('5000 Sales Records'!K4025:K4054)</f>
        <v>186.09321991175952</v>
      </c>
      <c r="D4003">
        <f>STDEV('5000 Sales Records'!L4025:L4054)</f>
        <v>1436366.8954841886</v>
      </c>
      <c r="E4003">
        <f>STDEV('5000 Sales Records'!M4025:M4054)</f>
        <v>1071391.2492731682</v>
      </c>
      <c r="F4003">
        <f>'5000 Sales Records'!N4025</f>
        <v>459045</v>
      </c>
      <c r="G4003">
        <f>STD!A4003*Regression!$D$21+STD!B4003*Regression!$D$22+STD!C4003*Regression!$D$23+STD!D4003*Regression!$D$24+STD!E4003*Regression!$D$25</f>
        <v>14385.75145372632</v>
      </c>
    </row>
    <row r="4004" spans="1:7" x14ac:dyDescent="0.35">
      <c r="A4004">
        <f>STDEV('5000 Sales Records'!I4026:I4055)</f>
        <v>2711.1162225942644</v>
      </c>
      <c r="B4004">
        <f>STDEV('5000 Sales Records'!J4026:J4055)</f>
        <v>220.93728708188547</v>
      </c>
      <c r="C4004">
        <f>STDEV('5000 Sales Records'!K4026:K4055)</f>
        <v>178.90365974039153</v>
      </c>
      <c r="D4004">
        <f>STDEV('5000 Sales Records'!L4026:L4055)</f>
        <v>1469057.7457324669</v>
      </c>
      <c r="E4004">
        <f>STDEV('5000 Sales Records'!M4026:M4055)</f>
        <v>1113615.9337624987</v>
      </c>
      <c r="F4004">
        <f>'5000 Sales Records'!N4026</f>
        <v>27592.92</v>
      </c>
      <c r="G4004">
        <f>STD!A4004*Regression!$D$21+STD!B4004*Regression!$D$22+STD!C4004*Regression!$D$23+STD!D4004*Regression!$D$24+STD!E4004*Regression!$D$25</f>
        <v>1081.7909807569813</v>
      </c>
    </row>
    <row r="4005" spans="1:7" x14ac:dyDescent="0.35">
      <c r="A4005">
        <f>STDEV('5000 Sales Records'!I4027:I4056)</f>
        <v>2731.754247542322</v>
      </c>
      <c r="B4005">
        <f>STDEV('5000 Sales Records'!J4027:J4056)</f>
        <v>217.73306653875036</v>
      </c>
      <c r="C4005">
        <f>STDEV('5000 Sales Records'!K4027:K4056)</f>
        <v>177.10770885466044</v>
      </c>
      <c r="D4005">
        <f>STDEV('5000 Sales Records'!L4027:L4056)</f>
        <v>1452793.3853861319</v>
      </c>
      <c r="E4005">
        <f>STDEV('5000 Sales Records'!M4027:M4056)</f>
        <v>1103341.9047825953</v>
      </c>
      <c r="F4005">
        <f>'5000 Sales Records'!N4027</f>
        <v>360932</v>
      </c>
      <c r="G4005">
        <f>STD!A4005*Regression!$D$21+STD!B4005*Regression!$D$22+STD!C4005*Regression!$D$23+STD!D4005*Regression!$D$24+STD!E4005*Regression!$D$25</f>
        <v>-2358.6984900354873</v>
      </c>
    </row>
    <row r="4006" spans="1:7" x14ac:dyDescent="0.35">
      <c r="A4006">
        <f>STDEV('5000 Sales Records'!I4028:I4057)</f>
        <v>2733.8611382051768</v>
      </c>
      <c r="B4006">
        <f>STDEV('5000 Sales Records'!J4028:J4057)</f>
        <v>226.17997545338093</v>
      </c>
      <c r="C4006">
        <f>STDEV('5000 Sales Records'!K4028:K4057)</f>
        <v>184.30170831995886</v>
      </c>
      <c r="D4006">
        <f>STDEV('5000 Sales Records'!L4028:L4057)</f>
        <v>1429637.8526513136</v>
      </c>
      <c r="E4006">
        <f>STDEV('5000 Sales Records'!M4028:M4057)</f>
        <v>1071549.0511931495</v>
      </c>
      <c r="F4006">
        <f>'5000 Sales Records'!N4028</f>
        <v>804670.36</v>
      </c>
      <c r="G4006">
        <f>STD!A4006*Regression!$D$21+STD!B4006*Regression!$D$22+STD!C4006*Regression!$D$23+STD!D4006*Regression!$D$24+STD!E4006*Regression!$D$25</f>
        <v>2223.930583268404</v>
      </c>
    </row>
    <row r="4007" spans="1:7" x14ac:dyDescent="0.35">
      <c r="A4007">
        <f>STDEV('5000 Sales Records'!I4029:I4058)</f>
        <v>2742.2915472073819</v>
      </c>
      <c r="B4007">
        <f>STDEV('5000 Sales Records'!J4029:J4058)</f>
        <v>229.39296950840736</v>
      </c>
      <c r="C4007">
        <f>STDEV('5000 Sales Records'!K4029:K4058)</f>
        <v>186.91924792310166</v>
      </c>
      <c r="D4007">
        <f>STDEV('5000 Sales Records'!L4029:L4058)</f>
        <v>1432814.6643135417</v>
      </c>
      <c r="E4007">
        <f>STDEV('5000 Sales Records'!M4029:M4058)</f>
        <v>1076597.5471451629</v>
      </c>
      <c r="F4007">
        <f>'5000 Sales Records'!N4029</f>
        <v>62748.4</v>
      </c>
      <c r="G4007">
        <f>STD!A4007*Regression!$D$21+STD!B4007*Regression!$D$22+STD!C4007*Regression!$D$23+STD!D4007*Regression!$D$24+STD!E4007*Regression!$D$25</f>
        <v>-2057.8541499539278</v>
      </c>
    </row>
    <row r="4008" spans="1:7" x14ac:dyDescent="0.35">
      <c r="A4008">
        <f>STDEV('5000 Sales Records'!I4030:I4059)</f>
        <v>2774.3586913511849</v>
      </c>
      <c r="B4008">
        <f>STDEV('5000 Sales Records'!J4030:J4059)</f>
        <v>231.06438153646187</v>
      </c>
      <c r="C4008">
        <f>STDEV('5000 Sales Records'!K4030:K4059)</f>
        <v>186.27822303605777</v>
      </c>
      <c r="D4008">
        <f>STDEV('5000 Sales Records'!L4030:L4059)</f>
        <v>1429981.2159544972</v>
      </c>
      <c r="E4008">
        <f>STDEV('5000 Sales Records'!M4030:M4059)</f>
        <v>1075949.7527189907</v>
      </c>
      <c r="F4008">
        <f>'5000 Sales Records'!N4030</f>
        <v>268407.5</v>
      </c>
      <c r="G4008">
        <f>STD!A4008*Regression!$D$21+STD!B4008*Regression!$D$22+STD!C4008*Regression!$D$23+STD!D4008*Regression!$D$24+STD!E4008*Regression!$D$25</f>
        <v>-13837.868360457942</v>
      </c>
    </row>
    <row r="4009" spans="1:7" x14ac:dyDescent="0.35">
      <c r="A4009">
        <f>STDEV('5000 Sales Records'!I4031:I4060)</f>
        <v>2777.9930355829056</v>
      </c>
      <c r="B4009">
        <f>STDEV('5000 Sales Records'!J4031:J4060)</f>
        <v>220.38376511539329</v>
      </c>
      <c r="C4009">
        <f>STDEV('5000 Sales Records'!K4031:K4060)</f>
        <v>175.90678833587884</v>
      </c>
      <c r="D4009">
        <f>STDEV('5000 Sales Records'!L4031:L4060)</f>
        <v>1436448.1130219125</v>
      </c>
      <c r="E4009">
        <f>STDEV('5000 Sales Records'!M4031:M4060)</f>
        <v>1079864.4900995407</v>
      </c>
      <c r="F4009">
        <f>'5000 Sales Records'!N4031</f>
        <v>201689.2</v>
      </c>
      <c r="G4009">
        <f>STD!A4009*Regression!$D$21+STD!B4009*Regression!$D$22+STD!C4009*Regression!$D$23+STD!D4009*Regression!$D$24+STD!E4009*Regression!$D$25</f>
        <v>-10848.228022974683</v>
      </c>
    </row>
    <row r="4010" spans="1:7" x14ac:dyDescent="0.35">
      <c r="A4010">
        <f>STDEV('5000 Sales Records'!I4032:I4061)</f>
        <v>2753.2182383196746</v>
      </c>
      <c r="B4010">
        <f>STDEV('5000 Sales Records'!J4032:J4061)</f>
        <v>220.38376511539326</v>
      </c>
      <c r="C4010">
        <f>STDEV('5000 Sales Records'!K4032:K4061)</f>
        <v>175.90678833587884</v>
      </c>
      <c r="D4010">
        <f>STDEV('5000 Sales Records'!L4032:L4061)</f>
        <v>1468995.5319438404</v>
      </c>
      <c r="E4010">
        <f>STDEV('5000 Sales Records'!M4032:M4061)</f>
        <v>1090821.3517472399</v>
      </c>
      <c r="F4010">
        <f>'5000 Sales Records'!N4032</f>
        <v>269524.8</v>
      </c>
      <c r="G4010">
        <f>STD!A4010*Regression!$D$21+STD!B4010*Regression!$D$22+STD!C4010*Regression!$D$23+STD!D4010*Regression!$D$24+STD!E4010*Regression!$D$25</f>
        <v>12464.263615392381</v>
      </c>
    </row>
    <row r="4011" spans="1:7" x14ac:dyDescent="0.35">
      <c r="A4011">
        <f>STDEV('5000 Sales Records'!I4033:I4062)</f>
        <v>2751.197343519455</v>
      </c>
      <c r="B4011">
        <f>STDEV('5000 Sales Records'!J4033:J4062)</f>
        <v>221.10733971633965</v>
      </c>
      <c r="C4011">
        <f>STDEV('5000 Sales Records'!K4033:K4062)</f>
        <v>175.35557335763872</v>
      </c>
      <c r="D4011">
        <f>STDEV('5000 Sales Records'!L4033:L4062)</f>
        <v>1470665.2963091524</v>
      </c>
      <c r="E4011">
        <f>STDEV('5000 Sales Records'!M4033:M4062)</f>
        <v>1088896.850384753</v>
      </c>
      <c r="F4011">
        <f>'5000 Sales Records'!N4033</f>
        <v>376080.81</v>
      </c>
      <c r="G4011">
        <f>STD!A4011*Regression!$D$21+STD!B4011*Regression!$D$22+STD!C4011*Regression!$D$23+STD!D4011*Regression!$D$24+STD!E4011*Regression!$D$25</f>
        <v>12329.367691162741</v>
      </c>
    </row>
    <row r="4012" spans="1:7" x14ac:dyDescent="0.35">
      <c r="A4012">
        <f>STDEV('5000 Sales Records'!I4034:I4063)</f>
        <v>2767.6887342844498</v>
      </c>
      <c r="B4012">
        <f>STDEV('5000 Sales Records'!J4034:J4063)</f>
        <v>221.97832185759194</v>
      </c>
      <c r="C4012">
        <f>STDEV('5000 Sales Records'!K4034:K4063)</f>
        <v>176.71464708335046</v>
      </c>
      <c r="D4012">
        <f>STDEV('5000 Sales Records'!L4034:L4063)</f>
        <v>1485052.1489574278</v>
      </c>
      <c r="E4012">
        <f>STDEV('5000 Sales Records'!M4034:M4063)</f>
        <v>1097578.0812545056</v>
      </c>
      <c r="F4012">
        <f>'5000 Sales Records'!N4034</f>
        <v>104004.66</v>
      </c>
      <c r="G4012">
        <f>STD!A4012*Regression!$D$21+STD!B4012*Regression!$D$22+STD!C4012*Regression!$D$23+STD!D4012*Regression!$D$24+STD!E4012*Regression!$D$25</f>
        <v>18056.060875689145</v>
      </c>
    </row>
    <row r="4013" spans="1:7" x14ac:dyDescent="0.35">
      <c r="A4013">
        <f>STDEV('5000 Sales Records'!I4035:I4064)</f>
        <v>2797.282285551008</v>
      </c>
      <c r="B4013">
        <f>STDEV('5000 Sales Records'!J4035:J4064)</f>
        <v>234.49425617086337</v>
      </c>
      <c r="C4013">
        <f>STDEV('5000 Sales Records'!K4035:K4064)</f>
        <v>186.21655718235849</v>
      </c>
      <c r="D4013">
        <f>STDEV('5000 Sales Records'!L4035:L4064)</f>
        <v>1482959.3050966151</v>
      </c>
      <c r="E4013">
        <f>STDEV('5000 Sales Records'!M4035:M4064)</f>
        <v>1095207.2133190513</v>
      </c>
      <c r="F4013">
        <f>'5000 Sales Records'!N4035</f>
        <v>56911.26</v>
      </c>
      <c r="G4013">
        <f>STD!A4013*Regression!$D$21+STD!B4013*Regression!$D$22+STD!C4013*Regression!$D$23+STD!D4013*Regression!$D$24+STD!E4013*Regression!$D$25</f>
        <v>6941.8048496108968</v>
      </c>
    </row>
    <row r="4014" spans="1:7" x14ac:dyDescent="0.35">
      <c r="A4014">
        <f>STDEV('5000 Sales Records'!I4036:I4065)</f>
        <v>2841.4208217381133</v>
      </c>
      <c r="B4014">
        <f>STDEV('5000 Sales Records'!J4036:J4065)</f>
        <v>232.90496185670088</v>
      </c>
      <c r="C4014">
        <f>STDEV('5000 Sales Records'!K4036:K4065)</f>
        <v>185.49647394517226</v>
      </c>
      <c r="D4014">
        <f>STDEV('5000 Sales Records'!L4036:L4065)</f>
        <v>1470254.0305835644</v>
      </c>
      <c r="E4014">
        <f>STDEV('5000 Sales Records'!M4036:M4065)</f>
        <v>1087254.2249503576</v>
      </c>
      <c r="F4014">
        <f>'5000 Sales Records'!N4036</f>
        <v>1574045.11</v>
      </c>
      <c r="G4014">
        <f>STD!A4014*Regression!$D$21+STD!B4014*Regression!$D$22+STD!C4014*Regression!$D$23+STD!D4014*Regression!$D$24+STD!E4014*Regression!$D$25</f>
        <v>1152.544842868112</v>
      </c>
    </row>
    <row r="4015" spans="1:7" x14ac:dyDescent="0.35">
      <c r="A4015">
        <f>STDEV('5000 Sales Records'!I4037:I4066)</f>
        <v>2718.1030707918849</v>
      </c>
      <c r="B4015">
        <f>STDEV('5000 Sales Records'!J4037:J4066)</f>
        <v>232.90496185670091</v>
      </c>
      <c r="C4015">
        <f>STDEV('5000 Sales Records'!K4037:K4066)</f>
        <v>185.49647394517223</v>
      </c>
      <c r="D4015">
        <f>STDEV('5000 Sales Records'!L4037:L4066)</f>
        <v>1380705.5951500463</v>
      </c>
      <c r="E4015">
        <f>STDEV('5000 Sales Records'!M4037:M4066)</f>
        <v>1048806.6586668545</v>
      </c>
      <c r="F4015">
        <f>'5000 Sales Records'!N4037</f>
        <v>53828.88</v>
      </c>
      <c r="G4015">
        <f>STD!A4015*Regression!$D$21+STD!B4015*Regression!$D$22+STD!C4015*Regression!$D$23+STD!D4015*Regression!$D$24+STD!E4015*Regression!$D$25</f>
        <v>-38805.315586328274</v>
      </c>
    </row>
    <row r="4016" spans="1:7" x14ac:dyDescent="0.35">
      <c r="A4016">
        <f>STDEV('5000 Sales Records'!I4038:I4067)</f>
        <v>2684.7864616813727</v>
      </c>
      <c r="B4016">
        <f>STDEV('5000 Sales Records'!J4038:J4067)</f>
        <v>241.19882241377783</v>
      </c>
      <c r="C4016">
        <f>STDEV('5000 Sales Records'!K4038:K4067)</f>
        <v>192.37423509112793</v>
      </c>
      <c r="D4016">
        <f>STDEV('5000 Sales Records'!L4038:L4067)</f>
        <v>1396532.1174918474</v>
      </c>
      <c r="E4016">
        <f>STDEV('5000 Sales Records'!M4038:M4067)</f>
        <v>1064550.7299575137</v>
      </c>
      <c r="F4016">
        <f>'5000 Sales Records'!N4038</f>
        <v>10167.790000000001</v>
      </c>
      <c r="G4016">
        <f>STD!A4016*Regression!$D$21+STD!B4016*Regression!$D$22+STD!C4016*Regression!$D$23+STD!D4016*Regression!$D$24+STD!E4016*Regression!$D$25</f>
        <v>-40044.372057160013</v>
      </c>
    </row>
    <row r="4017" spans="1:7" x14ac:dyDescent="0.35">
      <c r="A4017">
        <f>STDEV('5000 Sales Records'!I4039:I4068)</f>
        <v>2753.5148163171671</v>
      </c>
      <c r="B4017">
        <f>STDEV('5000 Sales Records'!J4039:J4068)</f>
        <v>236.87990867118512</v>
      </c>
      <c r="C4017">
        <f>STDEV('5000 Sales Records'!K4039:K4068)</f>
        <v>189.89445552606384</v>
      </c>
      <c r="D4017">
        <f>STDEV('5000 Sales Records'!L4039:L4068)</f>
        <v>1377685.009750644</v>
      </c>
      <c r="E4017">
        <f>STDEV('5000 Sales Records'!M4039:M4068)</f>
        <v>1052778.3158290558</v>
      </c>
      <c r="F4017">
        <f>'5000 Sales Records'!N4039</f>
        <v>77642.28</v>
      </c>
      <c r="G4017">
        <f>STD!A4017*Regression!$D$21+STD!B4017*Regression!$D$22+STD!C4017*Regression!$D$23+STD!D4017*Regression!$D$24+STD!E4017*Regression!$D$25</f>
        <v>-47301.073034498491</v>
      </c>
    </row>
    <row r="4018" spans="1:7" x14ac:dyDescent="0.35">
      <c r="A4018">
        <f>STDEV('5000 Sales Records'!I4040:I4069)</f>
        <v>2848.4738555491654</v>
      </c>
      <c r="B4018">
        <f>STDEV('5000 Sales Records'!J4040:J4069)</f>
        <v>232.46890414127159</v>
      </c>
      <c r="C4018">
        <f>STDEV('5000 Sales Records'!K4040:K4069)</f>
        <v>187.27938059604105</v>
      </c>
      <c r="D4018">
        <f>STDEV('5000 Sales Records'!L4040:L4069)</f>
        <v>1379994.4883148519</v>
      </c>
      <c r="E4018">
        <f>STDEV('5000 Sales Records'!M4040:M4069)</f>
        <v>1054378.9177873489</v>
      </c>
      <c r="F4018">
        <f>'5000 Sales Records'!N4040</f>
        <v>1008964.24</v>
      </c>
      <c r="G4018">
        <f>STD!A4018*Regression!$D$21+STD!B4018*Regression!$D$22+STD!C4018*Regression!$D$23+STD!D4018*Regression!$D$24+STD!E4018*Regression!$D$25</f>
        <v>-49209.875507579185</v>
      </c>
    </row>
    <row r="4019" spans="1:7" x14ac:dyDescent="0.35">
      <c r="A4019">
        <f>STDEV('5000 Sales Records'!I4041:I4070)</f>
        <v>3007.2095288780115</v>
      </c>
      <c r="B4019">
        <f>STDEV('5000 Sales Records'!J4041:J4070)</f>
        <v>221.84968996089913</v>
      </c>
      <c r="C4019">
        <f>STDEV('5000 Sales Records'!K4041:K4070)</f>
        <v>179.08227673110318</v>
      </c>
      <c r="D4019">
        <f>STDEV('5000 Sales Records'!L4041:L4070)</f>
        <v>1299768.3238992239</v>
      </c>
      <c r="E4019">
        <f>STDEV('5000 Sales Records'!M4041:M4070)</f>
        <v>982092.18535659276</v>
      </c>
      <c r="F4019">
        <f>'5000 Sales Records'!N4041</f>
        <v>610053.04</v>
      </c>
      <c r="G4019">
        <f>STD!A4019*Regression!$D$21+STD!B4019*Regression!$D$22+STD!C4019*Regression!$D$23+STD!D4019*Regression!$D$24+STD!E4019*Regression!$D$25</f>
        <v>-63330.583065675106</v>
      </c>
    </row>
    <row r="4020" spans="1:7" x14ac:dyDescent="0.35">
      <c r="A4020">
        <f>STDEV('5000 Sales Records'!I4042:I4071)</f>
        <v>3072.2519803939394</v>
      </c>
      <c r="B4020">
        <f>STDEV('5000 Sales Records'!J4042:J4071)</f>
        <v>222.26689030243043</v>
      </c>
      <c r="C4020">
        <f>STDEV('5000 Sales Records'!K4042:K4071)</f>
        <v>179.56540564988265</v>
      </c>
      <c r="D4020">
        <f>STDEV('5000 Sales Records'!L4042:L4071)</f>
        <v>1313001.8004326415</v>
      </c>
      <c r="E4020">
        <f>STDEV('5000 Sales Records'!M4042:M4071)</f>
        <v>991579.45497175807</v>
      </c>
      <c r="F4020">
        <f>'5000 Sales Records'!N4042</f>
        <v>1142847.51</v>
      </c>
      <c r="G4020">
        <f>STD!A4020*Regression!$D$21+STD!B4020*Regression!$D$22+STD!C4020*Regression!$D$23+STD!D4020*Regression!$D$24+STD!E4020*Regression!$D$25</f>
        <v>-64874.104717020295</v>
      </c>
    </row>
    <row r="4021" spans="1:7" x14ac:dyDescent="0.35">
      <c r="A4021">
        <f>STDEV('5000 Sales Records'!I4043:I4072)</f>
        <v>3180.7764908992699</v>
      </c>
      <c r="B4021">
        <f>STDEV('5000 Sales Records'!J4043:J4072)</f>
        <v>224.37507697049881</v>
      </c>
      <c r="C4021">
        <f>STDEV('5000 Sales Records'!K4043:K4072)</f>
        <v>181.57824409404301</v>
      </c>
      <c r="D4021">
        <f>STDEV('5000 Sales Records'!L4043:L4072)</f>
        <v>1279994.499510386</v>
      </c>
      <c r="E4021">
        <f>STDEV('5000 Sales Records'!M4043:M4072)</f>
        <v>980534.98873164027</v>
      </c>
      <c r="F4021">
        <f>'5000 Sales Records'!N4043</f>
        <v>286042.03000000003</v>
      </c>
      <c r="G4021">
        <f>STD!A4021*Regression!$D$21+STD!B4021*Regression!$D$22+STD!C4021*Regression!$D$23+STD!D4021*Regression!$D$24+STD!E4021*Regression!$D$25</f>
        <v>-95827.384961215663</v>
      </c>
    </row>
    <row r="4022" spans="1:7" x14ac:dyDescent="0.35">
      <c r="A4022">
        <f>STDEV('5000 Sales Records'!I4044:I4073)</f>
        <v>3330.3815762879426</v>
      </c>
      <c r="B4022">
        <f>STDEV('5000 Sales Records'!J4044:J4073)</f>
        <v>233.61967015500505</v>
      </c>
      <c r="C4022">
        <f>STDEV('5000 Sales Records'!K4044:K4073)</f>
        <v>190.54609841522438</v>
      </c>
      <c r="D4022">
        <f>STDEV('5000 Sales Records'!L4044:L4073)</f>
        <v>1605853.7237980415</v>
      </c>
      <c r="E4022">
        <f>STDEV('5000 Sales Records'!M4044:M4073)</f>
        <v>1267789.1015676663</v>
      </c>
      <c r="F4022">
        <f>'5000 Sales Records'!N4044</f>
        <v>11110</v>
      </c>
      <c r="G4022">
        <f>STD!A4022*Regression!$D$21+STD!B4022*Regression!$D$22+STD!C4022*Regression!$D$23+STD!D4022*Regression!$D$24+STD!E4022*Regression!$D$25</f>
        <v>-70481.157873200718</v>
      </c>
    </row>
    <row r="4023" spans="1:7" x14ac:dyDescent="0.35">
      <c r="A4023">
        <f>STDEV('5000 Sales Records'!I4045:I4074)</f>
        <v>3267.8728870240848</v>
      </c>
      <c r="B4023">
        <f>STDEV('5000 Sales Records'!J4045:J4074)</f>
        <v>224.37507697049872</v>
      </c>
      <c r="C4023">
        <f>STDEV('5000 Sales Records'!K4045:K4074)</f>
        <v>181.57824409404307</v>
      </c>
      <c r="D4023">
        <f>STDEV('5000 Sales Records'!L4045:L4074)</f>
        <v>1588739.0054394065</v>
      </c>
      <c r="E4023">
        <f>STDEV('5000 Sales Records'!M4045:M4074)</f>
        <v>1257461.7349536652</v>
      </c>
      <c r="F4023">
        <f>'5000 Sales Records'!N4045</f>
        <v>9033.1200000000008</v>
      </c>
      <c r="G4023">
        <f>STD!A4023*Regression!$D$21+STD!B4023*Regression!$D$22+STD!C4023*Regression!$D$23+STD!D4023*Regression!$D$24+STD!E4023*Regression!$D$25</f>
        <v>-71234.13303215825</v>
      </c>
    </row>
    <row r="4024" spans="1:7" x14ac:dyDescent="0.35">
      <c r="A4024">
        <f>STDEV('5000 Sales Records'!I4046:I4075)</f>
        <v>3149.5849726590964</v>
      </c>
      <c r="B4024">
        <f>STDEV('5000 Sales Records'!J4046:J4075)</f>
        <v>223.40996657503328</v>
      </c>
      <c r="C4024">
        <f>STDEV('5000 Sales Records'!K4046:K4075)</f>
        <v>180.24724384488707</v>
      </c>
      <c r="D4024">
        <f>STDEV('5000 Sales Records'!L4046:L4075)</f>
        <v>1570379.4771772954</v>
      </c>
      <c r="E4024">
        <f>STDEV('5000 Sales Records'!M4046:M4075)</f>
        <v>1246669.4197741183</v>
      </c>
      <c r="F4024">
        <f>'5000 Sales Records'!N4046</f>
        <v>55561.68</v>
      </c>
      <c r="G4024">
        <f>STD!A4024*Regression!$D$21+STD!B4024*Regression!$D$22+STD!C4024*Regression!$D$23+STD!D4024*Regression!$D$24+STD!E4024*Regression!$D$25</f>
        <v>-69897.535489995731</v>
      </c>
    </row>
    <row r="4025" spans="1:7" x14ac:dyDescent="0.35">
      <c r="A4025">
        <f>STDEV('5000 Sales Records'!I4047:I4076)</f>
        <v>3258.5675331065477</v>
      </c>
      <c r="B4025">
        <f>STDEV('5000 Sales Records'!J4047:J4076)</f>
        <v>219.38148723459858</v>
      </c>
      <c r="C4025">
        <f>STDEV('5000 Sales Records'!K4047:K4076)</f>
        <v>177.84864637902251</v>
      </c>
      <c r="D4025">
        <f>STDEV('5000 Sales Records'!L4047:L4076)</f>
        <v>1572582.658304391</v>
      </c>
      <c r="E4025">
        <f>STDEV('5000 Sales Records'!M4047:M4076)</f>
        <v>1248095.1088871527</v>
      </c>
      <c r="F4025">
        <f>'5000 Sales Records'!N4047</f>
        <v>558471.36</v>
      </c>
      <c r="G4025">
        <f>STD!A4025*Regression!$D$21+STD!B4025*Regression!$D$22+STD!C4025*Regression!$D$23+STD!D4025*Regression!$D$24+STD!E4025*Regression!$D$25</f>
        <v>-73409.296180264791</v>
      </c>
    </row>
    <row r="4026" spans="1:7" x14ac:dyDescent="0.35">
      <c r="A4026">
        <f>STDEV('5000 Sales Records'!I4048:I4077)</f>
        <v>3321.1726803064298</v>
      </c>
      <c r="B4026">
        <f>STDEV('5000 Sales Records'!J4048:J4077)</f>
        <v>220.20865673239337</v>
      </c>
      <c r="C4026">
        <f>STDEV('5000 Sales Records'!K4048:K4077)</f>
        <v>178.18284613729301</v>
      </c>
      <c r="D4026">
        <f>STDEV('5000 Sales Records'!L4048:L4077)</f>
        <v>1587195.2243025647</v>
      </c>
      <c r="E4026">
        <f>STDEV('5000 Sales Records'!M4048:M4077)</f>
        <v>1257062.5196332333</v>
      </c>
      <c r="F4026">
        <f>'5000 Sales Records'!N4048</f>
        <v>467519.04</v>
      </c>
      <c r="G4026">
        <f>STD!A4026*Regression!$D$21+STD!B4026*Regression!$D$22+STD!C4026*Regression!$D$23+STD!D4026*Regression!$D$24+STD!E4026*Regression!$D$25</f>
        <v>-74562.43022970343</v>
      </c>
    </row>
    <row r="4027" spans="1:7" x14ac:dyDescent="0.35">
      <c r="A4027">
        <f>STDEV('5000 Sales Records'!I4049:I4078)</f>
        <v>3322.3061214114236</v>
      </c>
      <c r="B4027">
        <f>STDEV('5000 Sales Records'!J4049:J4078)</f>
        <v>223.57208474812023</v>
      </c>
      <c r="C4027">
        <f>STDEV('5000 Sales Records'!K4049:K4078)</f>
        <v>179.14733404331645</v>
      </c>
      <c r="D4027">
        <f>STDEV('5000 Sales Records'!L4049:L4078)</f>
        <v>1600996.3271621629</v>
      </c>
      <c r="E4027">
        <f>STDEV('5000 Sales Records'!M4049:M4078)</f>
        <v>1261689.9480013244</v>
      </c>
      <c r="F4027">
        <f>'5000 Sales Records'!N4049</f>
        <v>136852.74</v>
      </c>
      <c r="G4027">
        <f>STD!A4027*Regression!$D$21+STD!B4027*Regression!$D$22+STD!C4027*Regression!$D$23+STD!D4027*Regression!$D$24+STD!E4027*Regression!$D$25</f>
        <v>-72814.717171210563</v>
      </c>
    </row>
    <row r="4028" spans="1:7" x14ac:dyDescent="0.35">
      <c r="A4028">
        <f>STDEV('5000 Sales Records'!I4050:I4079)</f>
        <v>3270.0095011988933</v>
      </c>
      <c r="B4028">
        <f>STDEV('5000 Sales Records'!J4050:J4079)</f>
        <v>221.68696227742643</v>
      </c>
      <c r="C4028">
        <f>STDEV('5000 Sales Records'!K4050:K4079)</f>
        <v>179.02260277252228</v>
      </c>
      <c r="D4028">
        <f>STDEV('5000 Sales Records'!L4050:L4079)</f>
        <v>1595273.4711275101</v>
      </c>
      <c r="E4028">
        <f>STDEV('5000 Sales Records'!M4050:M4079)</f>
        <v>1262067.7350999955</v>
      </c>
      <c r="F4028">
        <f>'5000 Sales Records'!N4050</f>
        <v>25198.98</v>
      </c>
      <c r="G4028">
        <f>STD!A4028*Regression!$D$21+STD!B4028*Regression!$D$22+STD!C4028*Regression!$D$23+STD!D4028*Regression!$D$24+STD!E4028*Regression!$D$25</f>
        <v>-69147.562232907396</v>
      </c>
    </row>
    <row r="4029" spans="1:7" x14ac:dyDescent="0.35">
      <c r="A4029">
        <f>STDEV('5000 Sales Records'!I4051:I4080)</f>
        <v>3176.8152492057525</v>
      </c>
      <c r="B4029">
        <f>STDEV('5000 Sales Records'!J4051:J4080)</f>
        <v>221.65865764936751</v>
      </c>
      <c r="C4029">
        <f>STDEV('5000 Sales Records'!K4051:K4080)</f>
        <v>179.14737162363056</v>
      </c>
      <c r="D4029">
        <f>STDEV('5000 Sales Records'!L4051:L4080)</f>
        <v>1579548.3762044173</v>
      </c>
      <c r="E4029">
        <f>STDEV('5000 Sales Records'!M4051:M4080)</f>
        <v>1252965.360201152</v>
      </c>
      <c r="F4029">
        <f>'5000 Sales Records'!N4051</f>
        <v>705737.5</v>
      </c>
      <c r="G4029">
        <f>STD!A4029*Regression!$D$21+STD!B4029*Regression!$D$22+STD!C4029*Regression!$D$23+STD!D4029*Regression!$D$24+STD!E4029*Regression!$D$25</f>
        <v>-67404.625275049824</v>
      </c>
    </row>
    <row r="4030" spans="1:7" x14ac:dyDescent="0.35">
      <c r="A4030">
        <f>STDEV('5000 Sales Records'!I4052:I4081)</f>
        <v>3307.1521756102602</v>
      </c>
      <c r="B4030">
        <f>STDEV('5000 Sales Records'!J4052:J4081)</f>
        <v>212.02837496646418</v>
      </c>
      <c r="C4030">
        <f>STDEV('5000 Sales Records'!K4052:K4081)</f>
        <v>171.13615589556946</v>
      </c>
      <c r="D4030">
        <f>STDEV('5000 Sales Records'!L4052:L4081)</f>
        <v>1611022.4820239369</v>
      </c>
      <c r="E4030">
        <f>STDEV('5000 Sales Records'!M4052:M4081)</f>
        <v>1297000.9973733635</v>
      </c>
      <c r="F4030">
        <f>'5000 Sales Records'!N4052</f>
        <v>12957.9</v>
      </c>
      <c r="G4030">
        <f>STD!A4030*Regression!$D$21+STD!B4030*Regression!$D$22+STD!C4030*Regression!$D$23+STD!D4030*Regression!$D$24+STD!E4030*Regression!$D$25</f>
        <v>-85826.514056173153</v>
      </c>
    </row>
    <row r="4031" spans="1:7" x14ac:dyDescent="0.35">
      <c r="A4031">
        <f>STDEV('5000 Sales Records'!I4053:I4082)</f>
        <v>3277.5825588206098</v>
      </c>
      <c r="B4031">
        <f>STDEV('5000 Sales Records'!J4053:J4082)</f>
        <v>211.24605066702148</v>
      </c>
      <c r="C4031">
        <f>STDEV('5000 Sales Records'!K4053:K4082)</f>
        <v>170.8135367017928</v>
      </c>
      <c r="D4031">
        <f>STDEV('5000 Sales Records'!L4053:L4082)</f>
        <v>1607199.3795204803</v>
      </c>
      <c r="E4031">
        <f>STDEV('5000 Sales Records'!M4053:M4082)</f>
        <v>1295094.5658580698</v>
      </c>
      <c r="F4031">
        <f>'5000 Sales Records'!N4053</f>
        <v>1246621.06</v>
      </c>
      <c r="G4031">
        <f>STD!A4031*Regression!$D$21+STD!B4031*Regression!$D$22+STD!C4031*Regression!$D$23+STD!D4031*Regression!$D$24+STD!E4031*Regression!$D$25</f>
        <v>-83862.073249634355</v>
      </c>
    </row>
    <row r="4032" spans="1:7" x14ac:dyDescent="0.35">
      <c r="A4032">
        <f>STDEV('5000 Sales Records'!I4054:I4083)</f>
        <v>3285.4742552041394</v>
      </c>
      <c r="B4032">
        <f>STDEV('5000 Sales Records'!J4054:J4083)</f>
        <v>210.15826985760094</v>
      </c>
      <c r="C4032">
        <f>STDEV('5000 Sales Records'!K4054:K4083)</f>
        <v>172.27574161256985</v>
      </c>
      <c r="D4032">
        <f>STDEV('5000 Sales Records'!L4054:L4083)</f>
        <v>1612023.632751792</v>
      </c>
      <c r="E4032">
        <f>STDEV('5000 Sales Records'!M4054:M4083)</f>
        <v>1320100.085378641</v>
      </c>
      <c r="F4032">
        <f>'5000 Sales Records'!N4054</f>
        <v>231485.67</v>
      </c>
      <c r="G4032">
        <f>STD!A4032*Regression!$D$21+STD!B4032*Regression!$D$22+STD!C4032*Regression!$D$23+STD!D4032*Regression!$D$24+STD!E4032*Regression!$D$25</f>
        <v>-96624.755435352447</v>
      </c>
    </row>
    <row r="4033" spans="1:7" x14ac:dyDescent="0.35">
      <c r="A4033">
        <f>STDEV('5000 Sales Records'!I4055:I4084)</f>
        <v>3305.3505317788963</v>
      </c>
      <c r="B4033">
        <f>STDEV('5000 Sales Records'!J4055:J4084)</f>
        <v>211.96409444070707</v>
      </c>
      <c r="C4033">
        <f>STDEV('5000 Sales Records'!K4055:K4084)</f>
        <v>172.22039776029044</v>
      </c>
      <c r="D4033">
        <f>STDEV('5000 Sales Records'!L4055:L4084)</f>
        <v>1607453.8210108369</v>
      </c>
      <c r="E4033">
        <f>STDEV('5000 Sales Records'!M4055:M4084)</f>
        <v>1316947.78005463</v>
      </c>
      <c r="F4033">
        <f>'5000 Sales Records'!N4055</f>
        <v>440440</v>
      </c>
      <c r="G4033">
        <f>STD!A4033*Regression!$D$21+STD!B4033*Regression!$D$22+STD!C4033*Regression!$D$23+STD!D4033*Regression!$D$24+STD!E4033*Regression!$D$25</f>
        <v>-105272.51153157791</v>
      </c>
    </row>
    <row r="4034" spans="1:7" x14ac:dyDescent="0.35">
      <c r="A4034">
        <f>STDEV('5000 Sales Records'!I4056:I4085)</f>
        <v>3333.9972041786814</v>
      </c>
      <c r="B4034">
        <f>STDEV('5000 Sales Records'!J4056:J4085)</f>
        <v>211.96409444070707</v>
      </c>
      <c r="C4034">
        <f>STDEV('5000 Sales Records'!K4056:K4085)</f>
        <v>172.22039776029044</v>
      </c>
      <c r="D4034">
        <f>STDEV('5000 Sales Records'!L4056:L4085)</f>
        <v>1574540.7372068404</v>
      </c>
      <c r="E4034">
        <f>STDEV('5000 Sales Records'!M4056:M4085)</f>
        <v>1274638.6556573601</v>
      </c>
      <c r="F4034">
        <f>'5000 Sales Records'!N4056</f>
        <v>386310.84</v>
      </c>
      <c r="G4034">
        <f>STD!A4034*Regression!$D$21+STD!B4034*Regression!$D$22+STD!C4034*Regression!$D$23+STD!D4034*Regression!$D$24+STD!E4034*Regression!$D$25</f>
        <v>-98538.570235073566</v>
      </c>
    </row>
    <row r="4035" spans="1:7" x14ac:dyDescent="0.35">
      <c r="A4035">
        <f>STDEV('5000 Sales Records'!I4057:I4086)</f>
        <v>3319.8501885947571</v>
      </c>
      <c r="B4035">
        <f>STDEV('5000 Sales Records'!J4057:J4086)</f>
        <v>210.70151694924419</v>
      </c>
      <c r="C4035">
        <f>STDEV('5000 Sales Records'!K4057:K4086)</f>
        <v>171.38503738021038</v>
      </c>
      <c r="D4035">
        <f>STDEV('5000 Sales Records'!L4057:L4086)</f>
        <v>1574810.3743889653</v>
      </c>
      <c r="E4035">
        <f>STDEV('5000 Sales Records'!M4057:M4086)</f>
        <v>1273860.0852531723</v>
      </c>
      <c r="F4035">
        <f>'5000 Sales Records'!N4057</f>
        <v>225608.75</v>
      </c>
      <c r="G4035">
        <f>STD!A4035*Regression!$D$21+STD!B4035*Regression!$D$22+STD!C4035*Regression!$D$23+STD!D4035*Regression!$D$24+STD!E4035*Regression!$D$25</f>
        <v>-95055.900339117041</v>
      </c>
    </row>
    <row r="4036" spans="1:7" x14ac:dyDescent="0.35">
      <c r="A4036">
        <f>STDEV('5000 Sales Records'!I4058:I4087)</f>
        <v>3276.5802857499953</v>
      </c>
      <c r="B4036">
        <f>STDEV('5000 Sales Records'!J4058:J4087)</f>
        <v>201.65573447019213</v>
      </c>
      <c r="C4036">
        <f>STDEV('5000 Sales Records'!K4058:K4087)</f>
        <v>161.48824709236743</v>
      </c>
      <c r="D4036">
        <f>STDEV('5000 Sales Records'!L4058:L4087)</f>
        <v>1585371.8281639228</v>
      </c>
      <c r="E4036">
        <f>STDEV('5000 Sales Records'!M4058:M4087)</f>
        <v>1280667.0131856655</v>
      </c>
      <c r="F4036">
        <f>'5000 Sales Records'!N4058</f>
        <v>83436.479999999996</v>
      </c>
      <c r="G4036">
        <f>STD!A4036*Regression!$D$21+STD!B4036*Regression!$D$22+STD!C4036*Regression!$D$23+STD!D4036*Regression!$D$24+STD!E4036*Regression!$D$25</f>
        <v>-90420.559516656911</v>
      </c>
    </row>
    <row r="4037" spans="1:7" x14ac:dyDescent="0.35">
      <c r="A4037">
        <f>STDEV('5000 Sales Records'!I4059:I4088)</f>
        <v>3290.302519892934</v>
      </c>
      <c r="B4037">
        <f>STDEV('5000 Sales Records'!J4059:J4088)</f>
        <v>199.69371659227735</v>
      </c>
      <c r="C4037">
        <f>STDEV('5000 Sales Records'!K4059:K4088)</f>
        <v>161.36084929490306</v>
      </c>
      <c r="D4037">
        <f>STDEV('5000 Sales Records'!L4059:L4088)</f>
        <v>1583333.8617834745</v>
      </c>
      <c r="E4037">
        <f>STDEV('5000 Sales Records'!M4059:M4088)</f>
        <v>1281814.1552261149</v>
      </c>
      <c r="F4037">
        <f>'5000 Sales Records'!N4059</f>
        <v>199151.82</v>
      </c>
      <c r="G4037">
        <f>STD!A4037*Regression!$D$21+STD!B4037*Regression!$D$22+STD!C4037*Regression!$D$23+STD!D4037*Regression!$D$24+STD!E4037*Regression!$D$25</f>
        <v>-89196.845261221984</v>
      </c>
    </row>
    <row r="4038" spans="1:7" x14ac:dyDescent="0.35">
      <c r="A4038">
        <f>STDEV('5000 Sales Records'!I4060:I4089)</f>
        <v>3318.4395967790742</v>
      </c>
      <c r="B4038">
        <f>STDEV('5000 Sales Records'!J4060:J4089)</f>
        <v>199.04667464213497</v>
      </c>
      <c r="C4038">
        <f>STDEV('5000 Sales Records'!K4060:K4089)</f>
        <v>160.27149417813499</v>
      </c>
      <c r="D4038">
        <f>STDEV('5000 Sales Records'!L4060:L4089)</f>
        <v>1589184.669761657</v>
      </c>
      <c r="E4038">
        <f>STDEV('5000 Sales Records'!M4060:M4089)</f>
        <v>1285921.313251297</v>
      </c>
      <c r="F4038">
        <f>'5000 Sales Records'!N4060</f>
        <v>176559.87</v>
      </c>
      <c r="G4038">
        <f>STD!A4038*Regression!$D$21+STD!B4038*Regression!$D$22+STD!C4038*Regression!$D$23+STD!D4038*Regression!$D$24+STD!E4038*Regression!$D$25</f>
        <v>-91174.373428645311</v>
      </c>
    </row>
    <row r="4039" spans="1:7" x14ac:dyDescent="0.35">
      <c r="A4039">
        <f>STDEV('5000 Sales Records'!I4061:I4090)</f>
        <v>3282.1146724312525</v>
      </c>
      <c r="B4039">
        <f>STDEV('5000 Sales Records'!J4061:J4090)</f>
        <v>204.58699369452967</v>
      </c>
      <c r="C4039">
        <f>STDEV('5000 Sales Records'!K4061:K4090)</f>
        <v>163.18886320464085</v>
      </c>
      <c r="D4039">
        <f>STDEV('5000 Sales Records'!L4061:L4090)</f>
        <v>1597481.5307312887</v>
      </c>
      <c r="E4039">
        <f>STDEV('5000 Sales Records'!M4061:M4090)</f>
        <v>1290039.6385889938</v>
      </c>
      <c r="F4039">
        <f>'5000 Sales Records'!N4061</f>
        <v>1190140.1499999999</v>
      </c>
      <c r="G4039">
        <f>STD!A4039*Regression!$D$21+STD!B4039*Regression!$D$22+STD!C4039*Regression!$D$23+STD!D4039*Regression!$D$24+STD!E4039*Regression!$D$25</f>
        <v>-91840.074144761078</v>
      </c>
    </row>
    <row r="4040" spans="1:7" x14ac:dyDescent="0.35">
      <c r="A4040">
        <f>STDEV('5000 Sales Records'!I4062:I4091)</f>
        <v>3346.9230645474959</v>
      </c>
      <c r="B4040">
        <f>STDEV('5000 Sales Records'!J4062:J4091)</f>
        <v>204.17258324647855</v>
      </c>
      <c r="C4040">
        <f>STDEV('5000 Sales Records'!K4062:K4091)</f>
        <v>165.90699665845887</v>
      </c>
      <c r="D4040">
        <f>STDEV('5000 Sales Records'!L4062:L4091)</f>
        <v>1575665.4213346133</v>
      </c>
      <c r="E4040">
        <f>STDEV('5000 Sales Records'!M4062:M4091)</f>
        <v>1285518.4824998504</v>
      </c>
      <c r="F4040">
        <f>'5000 Sales Records'!N4062</f>
        <v>98109.9</v>
      </c>
      <c r="G4040">
        <f>STD!A4040*Regression!$D$21+STD!B4040*Regression!$D$22+STD!C4040*Regression!$D$23+STD!D4040*Regression!$D$24+STD!E4040*Regression!$D$25</f>
        <v>-104838.79262633715</v>
      </c>
    </row>
    <row r="4041" spans="1:7" x14ac:dyDescent="0.35">
      <c r="A4041">
        <f>STDEV('5000 Sales Records'!I4063:I4092)</f>
        <v>3347.5232779701059</v>
      </c>
      <c r="B4041">
        <f>STDEV('5000 Sales Records'!J4063:J4092)</f>
        <v>206.87077338419437</v>
      </c>
      <c r="C4041">
        <f>STDEV('5000 Sales Records'!K4063:K4092)</f>
        <v>167.5031833717054</v>
      </c>
      <c r="D4041">
        <f>STDEV('5000 Sales Records'!L4063:L4092)</f>
        <v>1581512.8684614331</v>
      </c>
      <c r="E4041">
        <f>STDEV('5000 Sales Records'!M4063:M4092)</f>
        <v>1289047.6912713111</v>
      </c>
      <c r="F4041">
        <f>'5000 Sales Records'!N4063</f>
        <v>25745.040000000001</v>
      </c>
      <c r="G4041">
        <f>STD!A4041*Regression!$D$21+STD!B4041*Regression!$D$22+STD!C4041*Regression!$D$23+STD!D4041*Regression!$D$24+STD!E4041*Regression!$D$25</f>
        <v>-105885.39138377132</v>
      </c>
    </row>
    <row r="4042" spans="1:7" x14ac:dyDescent="0.35">
      <c r="A4042">
        <f>STDEV('5000 Sales Records'!I4064:I4093)</f>
        <v>3311.3241100908508</v>
      </c>
      <c r="B4042">
        <f>STDEV('5000 Sales Records'!J4064:J4093)</f>
        <v>215.09645701699588</v>
      </c>
      <c r="C4042">
        <f>STDEV('5000 Sales Records'!K4064:K4093)</f>
        <v>174.45694653811381</v>
      </c>
      <c r="D4042">
        <f>STDEV('5000 Sales Records'!L4064:L4093)</f>
        <v>1579942.0975392666</v>
      </c>
      <c r="E4042">
        <f>STDEV('5000 Sales Records'!M4064:M4093)</f>
        <v>1289662.1564268861</v>
      </c>
      <c r="F4042">
        <f>'5000 Sales Records'!N4064</f>
        <v>84190.84</v>
      </c>
      <c r="G4042">
        <f>STD!A4042*Regression!$D$21+STD!B4042*Regression!$D$22+STD!C4042*Regression!$D$23+STD!D4042*Regression!$D$24+STD!E4042*Regression!$D$25</f>
        <v>-108711.84289194155</v>
      </c>
    </row>
    <row r="4043" spans="1:7" x14ac:dyDescent="0.35">
      <c r="A4043">
        <f>STDEV('5000 Sales Records'!I4065:I4094)</f>
        <v>3274.7263211085165</v>
      </c>
      <c r="B4043">
        <f>STDEV('5000 Sales Records'!J4065:J4094)</f>
        <v>202.72253305850126</v>
      </c>
      <c r="C4043">
        <f>STDEV('5000 Sales Records'!K4065:K4094)</f>
        <v>165.05232440848468</v>
      </c>
      <c r="D4043">
        <f>STDEV('5000 Sales Records'!L4065:L4094)</f>
        <v>1579183.3712857359</v>
      </c>
      <c r="E4043">
        <f>STDEV('5000 Sales Records'!M4065:M4094)</f>
        <v>1289980.2031924967</v>
      </c>
      <c r="F4043">
        <f>'5000 Sales Records'!N4065</f>
        <v>505608.17</v>
      </c>
      <c r="G4043">
        <f>STD!A4043*Regression!$D$21+STD!B4043*Regression!$D$22+STD!C4043*Regression!$D$23+STD!D4043*Regression!$D$24+STD!E4043*Regression!$D$25</f>
        <v>-97932.792983678868</v>
      </c>
    </row>
    <row r="4044" spans="1:7" x14ac:dyDescent="0.35">
      <c r="A4044">
        <f>STDEV('5000 Sales Records'!I4066:I4095)</f>
        <v>3223.0579903556504</v>
      </c>
      <c r="B4044">
        <f>STDEV('5000 Sales Records'!J4066:J4095)</f>
        <v>212.70701346158546</v>
      </c>
      <c r="C4044">
        <f>STDEV('5000 Sales Records'!K4066:K4095)</f>
        <v>174.77511444316286</v>
      </c>
      <c r="D4044">
        <f>STDEV('5000 Sales Records'!L4066:L4095)</f>
        <v>1583748.366491836</v>
      </c>
      <c r="E4044">
        <f>STDEV('5000 Sales Records'!M4066:M4095)</f>
        <v>1294844.2296348407</v>
      </c>
      <c r="F4044">
        <f>'5000 Sales Records'!N4066</f>
        <v>640884.81999999995</v>
      </c>
      <c r="G4044">
        <f>STD!A4044*Regression!$D$21+STD!B4044*Regression!$D$22+STD!C4044*Regression!$D$23+STD!D4044*Regression!$D$24+STD!E4044*Regression!$D$25</f>
        <v>-94530.680257144617</v>
      </c>
    </row>
    <row r="4045" spans="1:7" x14ac:dyDescent="0.35">
      <c r="A4045">
        <f>STDEV('5000 Sales Records'!I4067:I4096)</f>
        <v>3229.0724485772876</v>
      </c>
      <c r="B4045">
        <f>STDEV('5000 Sales Records'!J4067:J4096)</f>
        <v>212.25943771687761</v>
      </c>
      <c r="C4045">
        <f>STDEV('5000 Sales Records'!K4067:K4096)</f>
        <v>175.48219039084222</v>
      </c>
      <c r="D4045">
        <f>STDEV('5000 Sales Records'!L4067:L4096)</f>
        <v>1588590.0265485579</v>
      </c>
      <c r="E4045">
        <f>STDEV('5000 Sales Records'!M4067:M4096)</f>
        <v>1299534.5748776291</v>
      </c>
      <c r="F4045">
        <f>'5000 Sales Records'!N4067</f>
        <v>680155.92</v>
      </c>
      <c r="G4045">
        <f>STD!A4045*Regression!$D$21+STD!B4045*Regression!$D$22+STD!C4045*Regression!$D$23+STD!D4045*Regression!$D$24+STD!E4045*Regression!$D$25</f>
        <v>-91402.347103783861</v>
      </c>
    </row>
    <row r="4046" spans="1:7" x14ac:dyDescent="0.35">
      <c r="A4046">
        <f>STDEV('5000 Sales Records'!I4068:I4097)</f>
        <v>3228.8456214452926</v>
      </c>
      <c r="B4046">
        <f>STDEV('5000 Sales Records'!J4068:J4097)</f>
        <v>200.28693729850136</v>
      </c>
      <c r="C4046">
        <f>STDEV('5000 Sales Records'!K4068:K4097)</f>
        <v>166.83061988756427</v>
      </c>
      <c r="D4046">
        <f>STDEV('5000 Sales Records'!L4068:L4097)</f>
        <v>1564606.7233345618</v>
      </c>
      <c r="E4046">
        <f>STDEV('5000 Sales Records'!M4068:M4097)</f>
        <v>1282974.0650583941</v>
      </c>
      <c r="F4046">
        <f>'5000 Sales Records'!N4068</f>
        <v>433565.82</v>
      </c>
      <c r="G4046">
        <f>STD!A4046*Regression!$D$21+STD!B4046*Regression!$D$22+STD!C4046*Regression!$D$23+STD!D4046*Regression!$D$24+STD!E4046*Regression!$D$25</f>
        <v>-88878.808479483472</v>
      </c>
    </row>
    <row r="4047" spans="1:7" x14ac:dyDescent="0.35">
      <c r="A4047">
        <f>STDEV('5000 Sales Records'!I4069:I4098)</f>
        <v>3190.9544992199362</v>
      </c>
      <c r="B4047">
        <f>STDEV('5000 Sales Records'!J4069:J4098)</f>
        <v>202.04766849098684</v>
      </c>
      <c r="C4047">
        <f>STDEV('5000 Sales Records'!K4069:K4098)</f>
        <v>167.73668275213279</v>
      </c>
      <c r="D4047">
        <f>STDEV('5000 Sales Records'!L4069:L4098)</f>
        <v>1575005.2601537192</v>
      </c>
      <c r="E4047">
        <f>STDEV('5000 Sales Records'!M4069:M4098)</f>
        <v>1289754.337460778</v>
      </c>
      <c r="F4047">
        <f>'5000 Sales Records'!N4069</f>
        <v>56749.120000000003</v>
      </c>
      <c r="G4047">
        <f>STD!A4047*Regression!$D$21+STD!B4047*Regression!$D$22+STD!C4047*Regression!$D$23+STD!D4047*Regression!$D$24+STD!E4047*Regression!$D$25</f>
        <v>-84683.552556289826</v>
      </c>
    </row>
    <row r="4048" spans="1:7" x14ac:dyDescent="0.35">
      <c r="A4048">
        <f>STDEV('5000 Sales Records'!I4070:I4099)</f>
        <v>3146.2515483901038</v>
      </c>
      <c r="B4048">
        <f>STDEV('5000 Sales Records'!J4070:J4099)</f>
        <v>204.68307939994389</v>
      </c>
      <c r="C4048">
        <f>STDEV('5000 Sales Records'!K4070:K4099)</f>
        <v>169.30157903310717</v>
      </c>
      <c r="D4048">
        <f>STDEV('5000 Sales Records'!L4070:L4099)</f>
        <v>1568231.3262045637</v>
      </c>
      <c r="E4048">
        <f>STDEV('5000 Sales Records'!M4070:M4099)</f>
        <v>1285290.6026136854</v>
      </c>
      <c r="F4048">
        <f>'5000 Sales Records'!N4070</f>
        <v>954094.58</v>
      </c>
      <c r="G4048">
        <f>STD!A4048*Regression!$D$21+STD!B4048*Regression!$D$22+STD!C4048*Regression!$D$23+STD!D4048*Regression!$D$24+STD!E4048*Regression!$D$25</f>
        <v>-86405.369275007863</v>
      </c>
    </row>
    <row r="4049" spans="1:7" x14ac:dyDescent="0.35">
      <c r="A4049">
        <f>STDEV('5000 Sales Records'!I4071:I4100)</f>
        <v>2985.9043444194572</v>
      </c>
      <c r="B4049">
        <f>STDEV('5000 Sales Records'!J4071:J4100)</f>
        <v>205.53820934485557</v>
      </c>
      <c r="C4049">
        <f>STDEV('5000 Sales Records'!K4071:K4100)</f>
        <v>169.94794976292209</v>
      </c>
      <c r="D4049">
        <f>STDEV('5000 Sales Records'!L4071:L4100)</f>
        <v>1550937.9457407934</v>
      </c>
      <c r="E4049">
        <f>STDEV('5000 Sales Records'!M4071:M4100)</f>
        <v>1281275.0499951241</v>
      </c>
      <c r="F4049">
        <f>'5000 Sales Records'!N4071</f>
        <v>56520.42</v>
      </c>
      <c r="G4049">
        <f>STD!A4049*Regression!$D$21+STD!B4049*Regression!$D$22+STD!C4049*Regression!$D$23+STD!D4049*Regression!$D$24+STD!E4049*Regression!$D$25</f>
        <v>-86639.535516048083</v>
      </c>
    </row>
    <row r="4050" spans="1:7" x14ac:dyDescent="0.35">
      <c r="A4050">
        <f>STDEV('5000 Sales Records'!I4072:I4101)</f>
        <v>3079.547847278584</v>
      </c>
      <c r="B4050">
        <f>STDEV('5000 Sales Records'!J4072:J4101)</f>
        <v>208.07982993823907</v>
      </c>
      <c r="C4050">
        <f>STDEV('5000 Sales Records'!K4072:K4101)</f>
        <v>170.21730260423604</v>
      </c>
      <c r="D4050">
        <f>STDEV('5000 Sales Records'!L4072:L4101)</f>
        <v>1647977.1760304437</v>
      </c>
      <c r="E4050">
        <f>STDEV('5000 Sales Records'!M4072:M4101)</f>
        <v>1315182.5933173618</v>
      </c>
      <c r="F4050">
        <f>'5000 Sales Records'!N4072</f>
        <v>146734.20000000001</v>
      </c>
      <c r="G4050">
        <f>STD!A4050*Regression!$D$21+STD!B4050*Regression!$D$22+STD!C4050*Regression!$D$23+STD!D4050*Regression!$D$24+STD!E4050*Regression!$D$25</f>
        <v>-39196.491216772702</v>
      </c>
    </row>
    <row r="4051" spans="1:7" x14ac:dyDescent="0.35">
      <c r="A4051">
        <f>STDEV('5000 Sales Records'!I4073:I4102)</f>
        <v>2983.602255586396</v>
      </c>
      <c r="B4051">
        <f>STDEV('5000 Sales Records'!J4073:J4102)</f>
        <v>204.49479699448628</v>
      </c>
      <c r="C4051">
        <f>STDEV('5000 Sales Records'!K4073:K4102)</f>
        <v>168.29581054367253</v>
      </c>
      <c r="D4051">
        <f>STDEV('5000 Sales Records'!L4073:L4102)</f>
        <v>1650433.1758051319</v>
      </c>
      <c r="E4051">
        <f>STDEV('5000 Sales Records'!M4073:M4102)</f>
        <v>1317249.0842513377</v>
      </c>
      <c r="F4051">
        <f>'5000 Sales Records'!N4073</f>
        <v>1250506.25</v>
      </c>
      <c r="G4051">
        <f>STD!A4051*Regression!$D$21+STD!B4051*Regression!$D$22+STD!C4051*Regression!$D$23+STD!D4051*Regression!$D$24+STD!E4051*Regression!$D$25</f>
        <v>-25808.007400855189</v>
      </c>
    </row>
    <row r="4052" spans="1:7" x14ac:dyDescent="0.35">
      <c r="A4052">
        <f>STDEV('5000 Sales Records'!I4074:I4103)</f>
        <v>2839.7463236631929</v>
      </c>
      <c r="B4052">
        <f>STDEV('5000 Sales Records'!J4074:J4103)</f>
        <v>191.20616672232021</v>
      </c>
      <c r="C4052">
        <f>STDEV('5000 Sales Records'!K4074:K4103)</f>
        <v>156.03123701406054</v>
      </c>
      <c r="D4052">
        <f>STDEV('5000 Sales Records'!L4074:L4103)</f>
        <v>1321061.9395158845</v>
      </c>
      <c r="E4052">
        <f>STDEV('5000 Sales Records'!M4074:M4103)</f>
        <v>1031274.8883038071</v>
      </c>
      <c r="F4052">
        <f>'5000 Sales Records'!N4074</f>
        <v>506870.77</v>
      </c>
      <c r="G4052">
        <f>STD!A4052*Regression!$D$21+STD!B4052*Regression!$D$22+STD!C4052*Regression!$D$23+STD!D4052*Regression!$D$24+STD!E4052*Regression!$D$25</f>
        <v>-54147.133157790871</v>
      </c>
    </row>
    <row r="4053" spans="1:7" x14ac:dyDescent="0.35">
      <c r="A4053">
        <f>STDEV('5000 Sales Records'!I4075:I4104)</f>
        <v>2859.8309619686411</v>
      </c>
      <c r="B4053">
        <f>STDEV('5000 Sales Records'!J4075:J4104)</f>
        <v>203.74701592652974</v>
      </c>
      <c r="C4053">
        <f>STDEV('5000 Sales Records'!K4075:K4104)</f>
        <v>167.85090540742391</v>
      </c>
      <c r="D4053">
        <f>STDEV('5000 Sales Records'!L4075:L4104)</f>
        <v>1552451.2824156408</v>
      </c>
      <c r="E4053">
        <f>STDEV('5000 Sales Records'!M4075:M4104)</f>
        <v>1234291.0390621885</v>
      </c>
      <c r="F4053">
        <f>'5000 Sales Records'!N4075</f>
        <v>414069.67</v>
      </c>
      <c r="G4053">
        <f>STD!A4053*Regression!$D$21+STD!B4053*Regression!$D$22+STD!C4053*Regression!$D$23+STD!D4053*Regression!$D$24+STD!E4053*Regression!$D$25</f>
        <v>-29484.087872554781</v>
      </c>
    </row>
    <row r="4054" spans="1:7" x14ac:dyDescent="0.35">
      <c r="A4054">
        <f>STDEV('5000 Sales Records'!I4076:I4105)</f>
        <v>2823.2684207956686</v>
      </c>
      <c r="B4054">
        <f>STDEV('5000 Sales Records'!J4076:J4105)</f>
        <v>205.54296715671464</v>
      </c>
      <c r="C4054">
        <f>STDEV('5000 Sales Records'!K4076:K4105)</f>
        <v>168.64377033759104</v>
      </c>
      <c r="D4054">
        <f>STDEV('5000 Sales Records'!L4076:L4105)</f>
        <v>1559536.4738670022</v>
      </c>
      <c r="E4054">
        <f>STDEV('5000 Sales Records'!M4076:M4105)</f>
        <v>1238398.3503864622</v>
      </c>
      <c r="F4054">
        <f>'5000 Sales Records'!N4076</f>
        <v>32879.980000000003</v>
      </c>
      <c r="G4054">
        <f>STD!A4054*Regression!$D$21+STD!B4054*Regression!$D$22+STD!C4054*Regression!$D$23+STD!D4054*Regression!$D$24+STD!E4054*Regression!$D$25</f>
        <v>-26482.137545587495</v>
      </c>
    </row>
    <row r="4055" spans="1:7" x14ac:dyDescent="0.35">
      <c r="A4055">
        <f>STDEV('5000 Sales Records'!I4077:I4106)</f>
        <v>2741.5473818860833</v>
      </c>
      <c r="B4055">
        <f>STDEV('5000 Sales Records'!J4077:J4106)</f>
        <v>207.47705745593842</v>
      </c>
      <c r="C4055">
        <f>STDEV('5000 Sales Records'!K4077:K4106)</f>
        <v>170.81441652562148</v>
      </c>
      <c r="D4055">
        <f>STDEV('5000 Sales Records'!L4077:L4106)</f>
        <v>1550616.1285280182</v>
      </c>
      <c r="E4055">
        <f>STDEV('5000 Sales Records'!M4077:M4106)</f>
        <v>1235762.2405460598</v>
      </c>
      <c r="F4055">
        <f>'5000 Sales Records'!N4077</f>
        <v>69586.679999999993</v>
      </c>
      <c r="G4055">
        <f>STD!A4055*Regression!$D$21+STD!B4055*Regression!$D$22+STD!C4055*Regression!$D$23+STD!D4055*Regression!$D$24+STD!E4055*Regression!$D$25</f>
        <v>-25073.48008249444</v>
      </c>
    </row>
    <row r="4056" spans="1:7" x14ac:dyDescent="0.35">
      <c r="A4056">
        <f>STDEV('5000 Sales Records'!I4078:I4107)</f>
        <v>2837.1137796800776</v>
      </c>
      <c r="B4056">
        <f>STDEV('5000 Sales Records'!J4078:J4107)</f>
        <v>208.93668966415683</v>
      </c>
      <c r="C4056">
        <f>STDEV('5000 Sales Records'!K4078:K4107)</f>
        <v>170.66679614847823</v>
      </c>
      <c r="D4056">
        <f>STDEV('5000 Sales Records'!L4078:L4107)</f>
        <v>1628104.4017015931</v>
      </c>
      <c r="E4056">
        <f>STDEV('5000 Sales Records'!M4078:M4107)</f>
        <v>1263356.0685083736</v>
      </c>
      <c r="F4056">
        <f>'5000 Sales Records'!N4078</f>
        <v>7777.07</v>
      </c>
      <c r="G4056">
        <f>STD!A4056*Regression!$D$21+STD!B4056*Regression!$D$22+STD!C4056*Regression!$D$23+STD!D4056*Regression!$D$24+STD!E4056*Regression!$D$25</f>
        <v>11177.567968939897</v>
      </c>
    </row>
    <row r="4057" spans="1:7" x14ac:dyDescent="0.35">
      <c r="A4057">
        <f>STDEV('5000 Sales Records'!I4079:I4108)</f>
        <v>2846.8506826307912</v>
      </c>
      <c r="B4057">
        <f>STDEV('5000 Sales Records'!J4079:J4108)</f>
        <v>204.39293496939263</v>
      </c>
      <c r="C4057">
        <f>STDEV('5000 Sales Records'!K4079:K4108)</f>
        <v>168.14463231014142</v>
      </c>
      <c r="D4057">
        <f>STDEV('5000 Sales Records'!L4079:L4108)</f>
        <v>1611878.4233784426</v>
      </c>
      <c r="E4057">
        <f>STDEV('5000 Sales Records'!M4079:M4108)</f>
        <v>1253578.7694317708</v>
      </c>
      <c r="F4057">
        <f>'5000 Sales Records'!N4079</f>
        <v>527299.19999999995</v>
      </c>
      <c r="G4057">
        <f>STD!A4057*Regression!$D$21+STD!B4057*Regression!$D$22+STD!C4057*Regression!$D$23+STD!D4057*Regression!$D$24+STD!E4057*Regression!$D$25</f>
        <v>10030.260044309543</v>
      </c>
    </row>
    <row r="4058" spans="1:7" x14ac:dyDescent="0.35">
      <c r="A4058">
        <f>STDEV('5000 Sales Records'!I4080:I4109)</f>
        <v>2815.372936036275</v>
      </c>
      <c r="B4058">
        <f>STDEV('5000 Sales Records'!J4080:J4109)</f>
        <v>204.39293496939263</v>
      </c>
      <c r="C4058">
        <f>STDEV('5000 Sales Records'!K4080:K4109)</f>
        <v>168.14463231014145</v>
      </c>
      <c r="D4058">
        <f>STDEV('5000 Sales Records'!L4080:L4109)</f>
        <v>1618890.6085206538</v>
      </c>
      <c r="E4058">
        <f>STDEV('5000 Sales Records'!M4080:M4109)</f>
        <v>1256488.4830822975</v>
      </c>
      <c r="F4058">
        <f>'5000 Sales Records'!N4080</f>
        <v>384714.22</v>
      </c>
      <c r="G4058">
        <f>STD!A4058*Regression!$D$21+STD!B4058*Regression!$D$22+STD!C4058*Regression!$D$23+STD!D4058*Regression!$D$24+STD!E4058*Regression!$D$25</f>
        <v>16705.046529034618</v>
      </c>
    </row>
    <row r="4059" spans="1:7" x14ac:dyDescent="0.35">
      <c r="A4059">
        <f>STDEV('5000 Sales Records'!I4081:I4110)</f>
        <v>2905.3685496328003</v>
      </c>
      <c r="B4059">
        <f>STDEV('5000 Sales Records'!J4081:J4110)</f>
        <v>207.44417655409603</v>
      </c>
      <c r="C4059">
        <f>STDEV('5000 Sales Records'!K4081:K4110)</f>
        <v>169.69269102988946</v>
      </c>
      <c r="D4059">
        <f>STDEV('5000 Sales Records'!L4081:L4110)</f>
        <v>1625905.6916889867</v>
      </c>
      <c r="E4059">
        <f>STDEV('5000 Sales Records'!M4081:M4110)</f>
        <v>1260318.3075425609</v>
      </c>
      <c r="F4059">
        <f>'5000 Sales Records'!N4081</f>
        <v>570570</v>
      </c>
      <c r="G4059">
        <f>STD!A4059*Regression!$D$21+STD!B4059*Regression!$D$22+STD!C4059*Regression!$D$23+STD!D4059*Regression!$D$24+STD!E4059*Regression!$D$25</f>
        <v>7816.1431028884836</v>
      </c>
    </row>
    <row r="4060" spans="1:7" x14ac:dyDescent="0.35">
      <c r="A4060">
        <f>STDEV('5000 Sales Records'!I4082:I4111)</f>
        <v>2838.7742338154885</v>
      </c>
      <c r="B4060">
        <f>STDEV('5000 Sales Records'!J4082:J4111)</f>
        <v>207.84944220281915</v>
      </c>
      <c r="C4060">
        <f>STDEV('5000 Sales Records'!K4082:K4111)</f>
        <v>167.05434804966572</v>
      </c>
      <c r="D4060">
        <f>STDEV('5000 Sales Records'!L4082:L4111)</f>
        <v>1605657.9110930217</v>
      </c>
      <c r="E4060">
        <f>STDEV('5000 Sales Records'!M4082:M4111)</f>
        <v>1182947.1477898567</v>
      </c>
      <c r="F4060">
        <f>'5000 Sales Records'!N4082</f>
        <v>76098.81</v>
      </c>
      <c r="G4060">
        <f>STD!A4060*Regression!$D$21+STD!B4060*Regression!$D$22+STD!C4060*Regression!$D$23+STD!D4060*Regression!$D$24+STD!E4060*Regression!$D$25</f>
        <v>60174.392378531629</v>
      </c>
    </row>
    <row r="4061" spans="1:7" x14ac:dyDescent="0.35">
      <c r="A4061">
        <f>STDEV('5000 Sales Records'!I4083:I4112)</f>
        <v>2808.8091928091512</v>
      </c>
      <c r="B4061">
        <f>STDEV('5000 Sales Records'!J4083:J4112)</f>
        <v>209.65405951233106</v>
      </c>
      <c r="C4061">
        <f>STDEV('5000 Sales Records'!K4083:K4112)</f>
        <v>167.13158658381423</v>
      </c>
      <c r="D4061">
        <f>STDEV('5000 Sales Records'!L4083:L4112)</f>
        <v>1596039.6771706375</v>
      </c>
      <c r="E4061">
        <f>STDEV('5000 Sales Records'!M4083:M4112)</f>
        <v>1177182.0799773682</v>
      </c>
      <c r="F4061">
        <f>'5000 Sales Records'!N4083</f>
        <v>986391.25</v>
      </c>
      <c r="G4061">
        <f>STD!A4061*Regression!$D$21+STD!B4061*Regression!$D$22+STD!C4061*Regression!$D$23+STD!D4061*Regression!$D$24+STD!E4061*Regression!$D$25</f>
        <v>53707.416356574278</v>
      </c>
    </row>
    <row r="4062" spans="1:7" x14ac:dyDescent="0.35">
      <c r="A4062">
        <f>STDEV('5000 Sales Records'!I4084:I4113)</f>
        <v>2775.8608442133373</v>
      </c>
      <c r="B4062">
        <f>STDEV('5000 Sales Records'!J4084:J4113)</f>
        <v>198.52588973177575</v>
      </c>
      <c r="C4062">
        <f>STDEV('5000 Sales Records'!K4084:K4113)</f>
        <v>155.41002282800909</v>
      </c>
      <c r="D4062">
        <f>STDEV('5000 Sales Records'!L4084:L4113)</f>
        <v>1435368.5051903592</v>
      </c>
      <c r="E4062">
        <f>STDEV('5000 Sales Records'!M4084:M4113)</f>
        <v>1013237.8860038861</v>
      </c>
      <c r="F4062">
        <f>'5000 Sales Records'!N4084</f>
        <v>336612.32</v>
      </c>
      <c r="G4062">
        <f>STD!A4062*Regression!$D$21+STD!B4062*Regression!$D$22+STD!C4062*Regression!$D$23+STD!D4062*Regression!$D$24+STD!E4062*Regression!$D$25</f>
        <v>57361.102878569043</v>
      </c>
    </row>
    <row r="4063" spans="1:7" x14ac:dyDescent="0.35">
      <c r="A4063">
        <f>STDEV('5000 Sales Records'!I4085:I4114)</f>
        <v>2779.4316918904588</v>
      </c>
      <c r="B4063">
        <f>STDEV('5000 Sales Records'!J4085:J4114)</f>
        <v>198.28534759280637</v>
      </c>
      <c r="C4063">
        <f>STDEV('5000 Sales Records'!K4085:K4114)</f>
        <v>155.97768552606803</v>
      </c>
      <c r="D4063">
        <f>STDEV('5000 Sales Records'!L4085:L4114)</f>
        <v>1438128.0409477938</v>
      </c>
      <c r="E4063">
        <f>STDEV('5000 Sales Records'!M4085:M4114)</f>
        <v>1014344.5342404798</v>
      </c>
      <c r="F4063">
        <f>'5000 Sales Records'!N4085</f>
        <v>77620.399999999994</v>
      </c>
      <c r="G4063">
        <f>STD!A4063*Regression!$D$21+STD!B4063*Regression!$D$22+STD!C4063*Regression!$D$23+STD!D4063*Regression!$D$24+STD!E4063*Regression!$D$25</f>
        <v>61120.229263746762</v>
      </c>
    </row>
    <row r="4064" spans="1:7" x14ac:dyDescent="0.35">
      <c r="A4064">
        <f>STDEV('5000 Sales Records'!I4086:I4115)</f>
        <v>2802.2619149947218</v>
      </c>
      <c r="B4064">
        <f>STDEV('5000 Sales Records'!J4086:J4115)</f>
        <v>198.76306780606453</v>
      </c>
      <c r="C4064">
        <f>STDEV('5000 Sales Records'!K4086:K4115)</f>
        <v>152.65407253528872</v>
      </c>
      <c r="D4064">
        <f>STDEV('5000 Sales Records'!L4086:L4115)</f>
        <v>1441544.2217069569</v>
      </c>
      <c r="E4064">
        <f>STDEV('5000 Sales Records'!M4086:M4115)</f>
        <v>1018015.6295361323</v>
      </c>
      <c r="F4064">
        <f>'5000 Sales Records'!N4086</f>
        <v>597974.68000000005</v>
      </c>
      <c r="G4064">
        <f>STD!A4064*Regression!$D$21+STD!B4064*Regression!$D$22+STD!C4064*Regression!$D$23+STD!D4064*Regression!$D$24+STD!E4064*Regression!$D$25</f>
        <v>47517.148865993484</v>
      </c>
    </row>
    <row r="4065" spans="1:7" x14ac:dyDescent="0.35">
      <c r="A4065">
        <f>STDEV('5000 Sales Records'!I4087:I4116)</f>
        <v>2927.5642686585784</v>
      </c>
      <c r="B4065">
        <f>STDEV('5000 Sales Records'!J4087:J4116)</f>
        <v>199.554631230441</v>
      </c>
      <c r="C4065">
        <f>STDEV('5000 Sales Records'!K4087:K4116)</f>
        <v>153.15888647331931</v>
      </c>
      <c r="D4065">
        <f>STDEV('5000 Sales Records'!L4087:L4116)</f>
        <v>1440079.0113293193</v>
      </c>
      <c r="E4065">
        <f>STDEV('5000 Sales Records'!M4087:M4116)</f>
        <v>1017442.0365875612</v>
      </c>
      <c r="F4065">
        <f>'5000 Sales Records'!N4087</f>
        <v>94501.26</v>
      </c>
      <c r="G4065">
        <f>STD!A4065*Regression!$D$21+STD!B4065*Regression!$D$22+STD!C4065*Regression!$D$23+STD!D4065*Regression!$D$24+STD!E4065*Regression!$D$25</f>
        <v>35287.368505392107</v>
      </c>
    </row>
    <row r="4066" spans="1:7" x14ac:dyDescent="0.35">
      <c r="A4066">
        <f>STDEV('5000 Sales Records'!I4088:I4117)</f>
        <v>2933.4971991194029</v>
      </c>
      <c r="B4066">
        <f>STDEV('5000 Sales Records'!J4088:J4117)</f>
        <v>197.29067110936009</v>
      </c>
      <c r="C4066">
        <f>STDEV('5000 Sales Records'!K4088:K4117)</f>
        <v>152.09884441284927</v>
      </c>
      <c r="D4066">
        <f>STDEV('5000 Sales Records'!L4088:L4117)</f>
        <v>1432000.6605455398</v>
      </c>
      <c r="E4066">
        <f>STDEV('5000 Sales Records'!M4088:M4117)</f>
        <v>1012722.3015704997</v>
      </c>
      <c r="F4066">
        <f>'5000 Sales Records'!N4088</f>
        <v>233539.20000000001</v>
      </c>
      <c r="G4066">
        <f>STD!A4066*Regression!$D$21+STD!B4066*Regression!$D$22+STD!C4066*Regression!$D$23+STD!D4066*Regression!$D$24+STD!E4066*Regression!$D$25</f>
        <v>35075.047128408565</v>
      </c>
    </row>
    <row r="4067" spans="1:7" x14ac:dyDescent="0.35">
      <c r="A4067">
        <f>STDEV('5000 Sales Records'!I4089:I4118)</f>
        <v>2924.547467499061</v>
      </c>
      <c r="B4067">
        <f>STDEV('5000 Sales Records'!J4089:J4118)</f>
        <v>198.25739275079982</v>
      </c>
      <c r="C4067">
        <f>STDEV('5000 Sales Records'!K4089:K4118)</f>
        <v>151.077611119994</v>
      </c>
      <c r="D4067">
        <f>STDEV('5000 Sales Records'!L4089:L4118)</f>
        <v>1443324.858861201</v>
      </c>
      <c r="E4067">
        <f>STDEV('5000 Sales Records'!M4089:M4118)</f>
        <v>1013954.8981112811</v>
      </c>
      <c r="F4067">
        <f>'5000 Sales Records'!N4089</f>
        <v>125012.53</v>
      </c>
      <c r="G4067">
        <f>STD!A4067*Regression!$D$21+STD!B4067*Regression!$D$22+STD!C4067*Regression!$D$23+STD!D4067*Regression!$D$24+STD!E4067*Regression!$D$25</f>
        <v>39765.686046077171</v>
      </c>
    </row>
    <row r="4068" spans="1:7" x14ac:dyDescent="0.35">
      <c r="A4068">
        <f>STDEV('5000 Sales Records'!I4090:I4119)</f>
        <v>2929.1717671347492</v>
      </c>
      <c r="B4068">
        <f>STDEV('5000 Sales Records'!J4090:J4119)</f>
        <v>197.80951849998391</v>
      </c>
      <c r="C4068">
        <f>STDEV('5000 Sales Records'!K4090:K4119)</f>
        <v>154.26460434933693</v>
      </c>
      <c r="D4068">
        <f>STDEV('5000 Sales Records'!L4090:L4119)</f>
        <v>1444469.4311175952</v>
      </c>
      <c r="E4068">
        <f>STDEV('5000 Sales Records'!M4090:M4119)</f>
        <v>1013196.3530085387</v>
      </c>
      <c r="F4068">
        <f>'5000 Sales Records'!N4090</f>
        <v>11266.75</v>
      </c>
      <c r="G4068">
        <f>STD!A4068*Regression!$D$21+STD!B4068*Regression!$D$22+STD!C4068*Regression!$D$23+STD!D4068*Regression!$D$24+STD!E4068*Regression!$D$25</f>
        <v>52192.91045498813</v>
      </c>
    </row>
    <row r="4069" spans="1:7" x14ac:dyDescent="0.35">
      <c r="A4069">
        <f>STDEV('5000 Sales Records'!I4091:I4120)</f>
        <v>2929.9219378797388</v>
      </c>
      <c r="B4069">
        <f>STDEV('5000 Sales Records'!J4091:J4120)</f>
        <v>196.25151727826992</v>
      </c>
      <c r="C4069">
        <f>STDEV('5000 Sales Records'!K4091:K4120)</f>
        <v>153.38625808909583</v>
      </c>
      <c r="D4069">
        <f>STDEV('5000 Sales Records'!L4091:L4120)</f>
        <v>1439314.0883115528</v>
      </c>
      <c r="E4069">
        <f>STDEV('5000 Sales Records'!M4091:M4120)</f>
        <v>1010064.6395117218</v>
      </c>
      <c r="F4069">
        <f>'5000 Sales Records'!N4091</f>
        <v>20935.2</v>
      </c>
      <c r="G4069">
        <f>STD!A4069*Regression!$D$21+STD!B4069*Regression!$D$22+STD!C4069*Regression!$D$23+STD!D4069*Regression!$D$24+STD!E4069*Regression!$D$25</f>
        <v>52160.420571956551</v>
      </c>
    </row>
    <row r="4070" spans="1:7" x14ac:dyDescent="0.35">
      <c r="A4070">
        <f>STDEV('5000 Sales Records'!I4092:I4121)</f>
        <v>2926.521304941391</v>
      </c>
      <c r="B4070">
        <f>STDEV('5000 Sales Records'!J4092:J4121)</f>
        <v>195.79850874973678</v>
      </c>
      <c r="C4070">
        <f>STDEV('5000 Sales Records'!K4092:K4121)</f>
        <v>151.27007514877897</v>
      </c>
      <c r="D4070">
        <f>STDEV('5000 Sales Records'!L4092:L4121)</f>
        <v>1442193.5267917207</v>
      </c>
      <c r="E4070">
        <f>STDEV('5000 Sales Records'!M4092:M4121)</f>
        <v>1012983.3475649676</v>
      </c>
      <c r="F4070">
        <f>'5000 Sales Records'!N4092</f>
        <v>12384.99</v>
      </c>
      <c r="G4070">
        <f>STD!A4070*Regression!$D$21+STD!B4070*Regression!$D$22+STD!C4070*Regression!$D$23+STD!D4070*Regression!$D$24+STD!E4070*Regression!$D$25</f>
        <v>47395.182519441121</v>
      </c>
    </row>
    <row r="4071" spans="1:7" x14ac:dyDescent="0.35">
      <c r="A4071">
        <f>STDEV('5000 Sales Records'!I4093:I4122)</f>
        <v>3067.0639335386854</v>
      </c>
      <c r="B4071">
        <f>STDEV('5000 Sales Records'!J4093:J4122)</f>
        <v>191.36956150789544</v>
      </c>
      <c r="C4071">
        <f>STDEV('5000 Sales Records'!K4093:K4122)</f>
        <v>148.86382348523662</v>
      </c>
      <c r="D4071">
        <f>STDEV('5000 Sales Records'!L4093:L4122)</f>
        <v>1425707.075346885</v>
      </c>
      <c r="E4071">
        <f>STDEV('5000 Sales Records'!M4093:M4122)</f>
        <v>1002976.9775756927</v>
      </c>
      <c r="F4071">
        <f>'5000 Sales Records'!N4093</f>
        <v>559338.75</v>
      </c>
      <c r="G4071">
        <f>STD!A4071*Regression!$D$21+STD!B4071*Regression!$D$22+STD!C4071*Regression!$D$23+STD!D4071*Regression!$D$24+STD!E4071*Regression!$D$25</f>
        <v>35260.498775886605</v>
      </c>
    </row>
    <row r="4072" spans="1:7" x14ac:dyDescent="0.35">
      <c r="A4072">
        <f>STDEV('5000 Sales Records'!I4094:I4123)</f>
        <v>3063.9346501239029</v>
      </c>
      <c r="B4072">
        <f>STDEV('5000 Sales Records'!J4094:J4123)</f>
        <v>180.0052689062824</v>
      </c>
      <c r="C4072">
        <f>STDEV('5000 Sales Records'!K4094:K4123)</f>
        <v>137.6974164604589</v>
      </c>
      <c r="D4072">
        <f>STDEV('5000 Sales Records'!L4094:L4123)</f>
        <v>1430437.7927210308</v>
      </c>
      <c r="E4072">
        <f>STDEV('5000 Sales Records'!M4094:M4123)</f>
        <v>999555.40397372341</v>
      </c>
      <c r="F4072">
        <f>'5000 Sales Records'!N4094</f>
        <v>142352.1</v>
      </c>
      <c r="G4072">
        <f>STD!A4072*Regression!$D$21+STD!B4072*Regression!$D$22+STD!C4072*Regression!$D$23+STD!D4072*Regression!$D$24+STD!E4072*Regression!$D$25</f>
        <v>43956.722675267374</v>
      </c>
    </row>
    <row r="4073" spans="1:7" x14ac:dyDescent="0.35">
      <c r="A4073">
        <f>STDEV('5000 Sales Records'!I4095:I4124)</f>
        <v>2999.2052681051837</v>
      </c>
      <c r="B4073">
        <f>STDEV('5000 Sales Records'!J4095:J4124)</f>
        <v>196.63766488546707</v>
      </c>
      <c r="C4073">
        <f>STDEV('5000 Sales Records'!K4095:K4124)</f>
        <v>151.79044239481547</v>
      </c>
      <c r="D4073">
        <f>STDEV('5000 Sales Records'!L4095:L4124)</f>
        <v>1448011.1535847455</v>
      </c>
      <c r="E4073">
        <f>STDEV('5000 Sales Records'!M4095:M4124)</f>
        <v>1020333.2942447595</v>
      </c>
      <c r="F4073">
        <f>'5000 Sales Records'!N4095</f>
        <v>367513.75</v>
      </c>
      <c r="G4073">
        <f>STD!A4073*Regression!$D$21+STD!B4073*Regression!$D$22+STD!C4073*Regression!$D$23+STD!D4073*Regression!$D$24+STD!E4073*Regression!$D$25</f>
        <v>38867.392013776815</v>
      </c>
    </row>
    <row r="4074" spans="1:7" x14ac:dyDescent="0.35">
      <c r="A4074">
        <f>STDEV('5000 Sales Records'!I4096:I4125)</f>
        <v>3079.6740243979916</v>
      </c>
      <c r="B4074">
        <f>STDEV('5000 Sales Records'!J4096:J4125)</f>
        <v>181.38730067322041</v>
      </c>
      <c r="C4074">
        <f>STDEV('5000 Sales Records'!K4096:K4125)</f>
        <v>135.65389907543317</v>
      </c>
      <c r="D4074">
        <f>STDEV('5000 Sales Records'!L4096:L4125)</f>
        <v>1456562.7794234678</v>
      </c>
      <c r="E4074">
        <f>STDEV('5000 Sales Records'!M4096:M4125)</f>
        <v>1019896.1579171295</v>
      </c>
      <c r="F4074">
        <f>'5000 Sales Records'!N4096</f>
        <v>172367.64</v>
      </c>
      <c r="G4074">
        <f>STD!A4074*Regression!$D$21+STD!B4074*Regression!$D$22+STD!C4074*Regression!$D$23+STD!D4074*Regression!$D$24+STD!E4074*Regression!$D$25</f>
        <v>38064.401145193726</v>
      </c>
    </row>
    <row r="4075" spans="1:7" x14ac:dyDescent="0.35">
      <c r="A4075">
        <f>STDEV('5000 Sales Records'!I4097:I4126)</f>
        <v>3060.5310379871589</v>
      </c>
      <c r="B4075">
        <f>STDEV('5000 Sales Records'!J4097:J4126)</f>
        <v>181.38730067322044</v>
      </c>
      <c r="C4075">
        <f>STDEV('5000 Sales Records'!K4097:K4126)</f>
        <v>135.65389907543315</v>
      </c>
      <c r="D4075">
        <f>STDEV('5000 Sales Records'!L4097:L4126)</f>
        <v>1452771.5705056423</v>
      </c>
      <c r="E4075">
        <f>STDEV('5000 Sales Records'!M4097:M4126)</f>
        <v>1017635.3597632253</v>
      </c>
      <c r="F4075">
        <f>'5000 Sales Records'!N4097</f>
        <v>292733.81</v>
      </c>
      <c r="G4075">
        <f>STD!A4075*Regression!$D$21+STD!B4075*Regression!$D$22+STD!C4075*Regression!$D$23+STD!D4075*Regression!$D$24+STD!E4075*Regression!$D$25</f>
        <v>38159.803572999663</v>
      </c>
    </row>
    <row r="4076" spans="1:7" x14ac:dyDescent="0.35">
      <c r="A4076">
        <f>STDEV('5000 Sales Records'!I4098:I4127)</f>
        <v>3059.7567894106924</v>
      </c>
      <c r="B4076">
        <f>STDEV('5000 Sales Records'!J4098:J4127)</f>
        <v>182.26286801614668</v>
      </c>
      <c r="C4076">
        <f>STDEV('5000 Sales Records'!K4098:K4127)</f>
        <v>136.8779449502114</v>
      </c>
      <c r="D4076">
        <f>STDEV('5000 Sales Records'!L4098:L4127)</f>
        <v>1455201.6572694869</v>
      </c>
      <c r="E4076">
        <f>STDEV('5000 Sales Records'!M4098:M4127)</f>
        <v>1021659.8148104589</v>
      </c>
      <c r="F4076">
        <f>'5000 Sales Records'!N4098</f>
        <v>49568.68</v>
      </c>
      <c r="G4076">
        <f>STD!A4076*Regression!$D$21+STD!B4076*Regression!$D$22+STD!C4076*Regression!$D$23+STD!D4076*Regression!$D$24+STD!E4076*Regression!$D$25</f>
        <v>37730.204091854393</v>
      </c>
    </row>
    <row r="4077" spans="1:7" x14ac:dyDescent="0.35">
      <c r="A4077">
        <f>STDEV('5000 Sales Records'!I4099:I4128)</f>
        <v>3076.3048600478496</v>
      </c>
      <c r="B4077">
        <f>STDEV('5000 Sales Records'!J4099:J4128)</f>
        <v>180.65010248779438</v>
      </c>
      <c r="C4077">
        <f>STDEV('5000 Sales Records'!K4099:K4128)</f>
        <v>136.21138912329079</v>
      </c>
      <c r="D4077">
        <f>STDEV('5000 Sales Records'!L4099:L4128)</f>
        <v>1453422.4650390251</v>
      </c>
      <c r="E4077">
        <f>STDEV('5000 Sales Records'!M4099:M4128)</f>
        <v>1021067.0337982776</v>
      </c>
      <c r="F4077">
        <f>'5000 Sales Records'!N4099</f>
        <v>168328.02</v>
      </c>
      <c r="G4077">
        <f>STD!A4077*Regression!$D$21+STD!B4077*Regression!$D$22+STD!C4077*Regression!$D$23+STD!D4077*Regression!$D$24+STD!E4077*Regression!$D$25</f>
        <v>38004.670741176582</v>
      </c>
    </row>
    <row r="4078" spans="1:7" x14ac:dyDescent="0.35">
      <c r="A4078">
        <f>STDEV('5000 Sales Records'!I4100:I4129)</f>
        <v>3104.6093468505383</v>
      </c>
      <c r="B4078">
        <f>STDEV('5000 Sales Records'!J4100:J4129)</f>
        <v>178.39303850909033</v>
      </c>
      <c r="C4078">
        <f>STDEV('5000 Sales Records'!K4100:K4129)</f>
        <v>135.20502279318526</v>
      </c>
      <c r="D4078">
        <f>STDEV('5000 Sales Records'!L4100:L4129)</f>
        <v>1455656.9019830818</v>
      </c>
      <c r="E4078">
        <f>STDEV('5000 Sales Records'!M4100:M4129)</f>
        <v>1023314.1566267733</v>
      </c>
      <c r="F4078">
        <f>'5000 Sales Records'!N4100</f>
        <v>135313.56</v>
      </c>
      <c r="G4078">
        <f>STD!A4078*Regression!$D$21+STD!B4078*Regression!$D$22+STD!C4078*Regression!$D$23+STD!D4078*Regression!$D$24+STD!E4078*Regression!$D$25</f>
        <v>39361.858044155641</v>
      </c>
    </row>
    <row r="4079" spans="1:7" x14ac:dyDescent="0.35">
      <c r="A4079">
        <f>STDEV('5000 Sales Records'!I4101:I4130)</f>
        <v>3078.4003289139432</v>
      </c>
      <c r="B4079">
        <f>STDEV('5000 Sales Records'!J4101:J4130)</f>
        <v>182.69467021430231</v>
      </c>
      <c r="C4079">
        <f>STDEV('5000 Sales Records'!K4101:K4130)</f>
        <v>137.48832113243688</v>
      </c>
      <c r="D4079">
        <f>STDEV('5000 Sales Records'!L4101:L4130)</f>
        <v>1463142.9152786362</v>
      </c>
      <c r="E4079">
        <f>STDEV('5000 Sales Records'!M4101:M4130)</f>
        <v>1027531.3436572129</v>
      </c>
      <c r="F4079">
        <f>'5000 Sales Records'!N4101</f>
        <v>1706881.79</v>
      </c>
      <c r="G4079">
        <f>STD!A4079*Regression!$D$21+STD!B4079*Regression!$D$22+STD!C4079*Regression!$D$23+STD!D4079*Regression!$D$24+STD!E4079*Regression!$D$25</f>
        <v>38759.075454107602</v>
      </c>
    </row>
    <row r="4080" spans="1:7" x14ac:dyDescent="0.35">
      <c r="A4080">
        <f>STDEV('5000 Sales Records'!I4102:I4131)</f>
        <v>3060.9335034664959</v>
      </c>
      <c r="B4080">
        <f>STDEV('5000 Sales Records'!J4102:J4131)</f>
        <v>183.1298840362393</v>
      </c>
      <c r="C4080">
        <f>STDEV('5000 Sales Records'!K4102:K4131)</f>
        <v>138.19460173805709</v>
      </c>
      <c r="D4080">
        <f>STDEV('5000 Sales Records'!L4102:L4131)</f>
        <v>1357006.4417565463</v>
      </c>
      <c r="E4080">
        <f>STDEV('5000 Sales Records'!M4102:M4131)</f>
        <v>977486.50624260714</v>
      </c>
      <c r="F4080">
        <f>'5000 Sales Records'!N4102</f>
        <v>130050.12</v>
      </c>
      <c r="G4080">
        <f>STD!A4080*Regression!$D$21+STD!B4080*Regression!$D$22+STD!C4080*Regression!$D$23+STD!D4080*Regression!$D$24+STD!E4080*Regression!$D$25</f>
        <v>-14175.188374782447</v>
      </c>
    </row>
    <row r="4081" spans="1:7" x14ac:dyDescent="0.35">
      <c r="A4081">
        <f>STDEV('5000 Sales Records'!I4103:I4132)</f>
        <v>3022.163890213491</v>
      </c>
      <c r="B4081">
        <f>STDEV('5000 Sales Records'!J4103:J4132)</f>
        <v>187.27049758626401</v>
      </c>
      <c r="C4081">
        <f>STDEV('5000 Sales Records'!K4103:K4132)</f>
        <v>139.85999530277394</v>
      </c>
      <c r="D4081">
        <f>STDEV('5000 Sales Records'!L4103:L4132)</f>
        <v>1349624.0983491235</v>
      </c>
      <c r="E4081">
        <f>STDEV('5000 Sales Records'!M4103:M4132)</f>
        <v>972662.3538928323</v>
      </c>
      <c r="F4081">
        <f>'5000 Sales Records'!N4103</f>
        <v>628900.41</v>
      </c>
      <c r="G4081">
        <f>STD!A4081*Regression!$D$21+STD!B4081*Regression!$D$22+STD!C4081*Regression!$D$23+STD!D4081*Regression!$D$24+STD!E4081*Regression!$D$25</f>
        <v>-20849.880737186642</v>
      </c>
    </row>
    <row r="4082" spans="1:7" x14ac:dyDescent="0.35">
      <c r="A4082">
        <f>STDEV('5000 Sales Records'!I4104:I4133)</f>
        <v>3135.8869239817946</v>
      </c>
      <c r="B4082">
        <f>STDEV('5000 Sales Records'!J4104:J4133)</f>
        <v>191.50584749302826</v>
      </c>
      <c r="C4082">
        <f>STDEV('5000 Sales Records'!K4104:K4133)</f>
        <v>142.09393321838641</v>
      </c>
      <c r="D4082">
        <f>STDEV('5000 Sales Records'!L4104:L4133)</f>
        <v>1359931.3550149335</v>
      </c>
      <c r="E4082">
        <f>STDEV('5000 Sales Records'!M4104:M4133)</f>
        <v>979232.00225164637</v>
      </c>
      <c r="F4082">
        <f>'5000 Sales Records'!N4104</f>
        <v>1064792.5</v>
      </c>
      <c r="G4082">
        <f>STD!A4082*Regression!$D$21+STD!B4082*Regression!$D$22+STD!C4082*Regression!$D$23+STD!D4082*Regression!$D$24+STD!E4082*Regression!$D$25</f>
        <v>-32662.436150727561</v>
      </c>
    </row>
    <row r="4083" spans="1:7" x14ac:dyDescent="0.35">
      <c r="A4083">
        <f>STDEV('5000 Sales Records'!I4105:I4134)</f>
        <v>3149.699773322684</v>
      </c>
      <c r="B4083">
        <f>STDEV('5000 Sales Records'!J4105:J4134)</f>
        <v>191.50584749302831</v>
      </c>
      <c r="C4083">
        <f>STDEV('5000 Sales Records'!K4105:K4134)</f>
        <v>142.09393321838641</v>
      </c>
      <c r="D4083">
        <f>STDEV('5000 Sales Records'!L4105:L4134)</f>
        <v>1384487.1987127443</v>
      </c>
      <c r="E4083">
        <f>STDEV('5000 Sales Records'!M4105:M4134)</f>
        <v>1002328.5066543024</v>
      </c>
      <c r="F4083">
        <f>'5000 Sales Records'!N4105</f>
        <v>105953.68</v>
      </c>
      <c r="G4083">
        <f>STD!A4083*Regression!$D$21+STD!B4083*Regression!$D$22+STD!C4083*Regression!$D$23+STD!D4083*Regression!$D$24+STD!E4083*Regression!$D$25</f>
        <v>-32333.428563739639</v>
      </c>
    </row>
    <row r="4084" spans="1:7" x14ac:dyDescent="0.35">
      <c r="A4084">
        <f>STDEV('5000 Sales Records'!I4106:I4135)</f>
        <v>3149.0675642383308</v>
      </c>
      <c r="B4084">
        <f>STDEV('5000 Sales Records'!J4106:J4135)</f>
        <v>190.13943171371318</v>
      </c>
      <c r="C4084">
        <f>STDEV('5000 Sales Records'!K4106:K4135)</f>
        <v>141.4325919538407</v>
      </c>
      <c r="D4084">
        <f>STDEV('5000 Sales Records'!L4106:L4135)</f>
        <v>1380079.6199028594</v>
      </c>
      <c r="E4084">
        <f>STDEV('5000 Sales Records'!M4106:M4135)</f>
        <v>1000066.1111949056</v>
      </c>
      <c r="F4084">
        <f>'5000 Sales Records'!N4106</f>
        <v>386808.48</v>
      </c>
      <c r="G4084">
        <f>STD!A4084*Regression!$D$21+STD!B4084*Regression!$D$22+STD!C4084*Regression!$D$23+STD!D4084*Regression!$D$24+STD!E4084*Regression!$D$25</f>
        <v>-32288.157698115683</v>
      </c>
    </row>
    <row r="4085" spans="1:7" x14ac:dyDescent="0.35">
      <c r="A4085">
        <f>STDEV('5000 Sales Records'!I4107:I4136)</f>
        <v>3159.657016887722</v>
      </c>
      <c r="B4085">
        <f>STDEV('5000 Sales Records'!J4107:J4136)</f>
        <v>193.09091350758953</v>
      </c>
      <c r="C4085">
        <f>STDEV('5000 Sales Records'!K4107:K4136)</f>
        <v>142.29414091418428</v>
      </c>
      <c r="D4085">
        <f>STDEV('5000 Sales Records'!L4107:L4136)</f>
        <v>1390316.9749634673</v>
      </c>
      <c r="E4085">
        <f>STDEV('5000 Sales Records'!M4107:M4136)</f>
        <v>1003404.2677492189</v>
      </c>
      <c r="F4085">
        <f>'5000 Sales Records'!N4107</f>
        <v>1628814.16</v>
      </c>
      <c r="G4085">
        <f>STD!A4085*Regression!$D$21+STD!B4085*Regression!$D$22+STD!C4085*Regression!$D$23+STD!D4085*Regression!$D$24+STD!E4085*Regression!$D$25</f>
        <v>-32645.079703242867</v>
      </c>
    </row>
    <row r="4086" spans="1:7" x14ac:dyDescent="0.35">
      <c r="A4086">
        <f>STDEV('5000 Sales Records'!I4108:I4137)</f>
        <v>3157.8400074487113</v>
      </c>
      <c r="B4086">
        <f>STDEV('5000 Sales Records'!J4108:J4137)</f>
        <v>190.29920882893754</v>
      </c>
      <c r="C4086">
        <f>STDEV('5000 Sales Records'!K4108:K4137)</f>
        <v>141.28968043150488</v>
      </c>
      <c r="D4086">
        <f>STDEV('5000 Sales Records'!L4108:L4137)</f>
        <v>1266043.5523544492</v>
      </c>
      <c r="E4086">
        <f>STDEV('5000 Sales Records'!M4108:M4137)</f>
        <v>945572.89823551022</v>
      </c>
      <c r="F4086">
        <f>'5000 Sales Records'!N4108</f>
        <v>351793.2</v>
      </c>
      <c r="G4086">
        <f>STD!A4086*Regression!$D$21+STD!B4086*Regression!$D$22+STD!C4086*Regression!$D$23+STD!D4086*Regression!$D$24+STD!E4086*Regression!$D$25</f>
        <v>-92554.845644358196</v>
      </c>
    </row>
    <row r="4087" spans="1:7" x14ac:dyDescent="0.35">
      <c r="A4087">
        <f>STDEV('5000 Sales Records'!I4109:I4138)</f>
        <v>3210.9924100612984</v>
      </c>
      <c r="B4087">
        <f>STDEV('5000 Sales Records'!J4109:J4138)</f>
        <v>193.82239591748788</v>
      </c>
      <c r="C4087">
        <f>STDEV('5000 Sales Records'!K4109:K4138)</f>
        <v>147.04531833464785</v>
      </c>
      <c r="D4087">
        <f>STDEV('5000 Sales Records'!L4109:L4138)</f>
        <v>1349515.5410043208</v>
      </c>
      <c r="E4087">
        <f>STDEV('5000 Sales Records'!M4109:M4138)</f>
        <v>1042129.1975648359</v>
      </c>
      <c r="F4087">
        <f>'5000 Sales Records'!N4109</f>
        <v>233759.52</v>
      </c>
      <c r="G4087">
        <f>STD!A4087*Regression!$D$21+STD!B4087*Regression!$D$22+STD!C4087*Regression!$D$23+STD!D4087*Regression!$D$24+STD!E4087*Regression!$D$25</f>
        <v>-102864.88718770875</v>
      </c>
    </row>
    <row r="4088" spans="1:7" x14ac:dyDescent="0.35">
      <c r="A4088">
        <f>STDEV('5000 Sales Records'!I4110:I4139)</f>
        <v>3215.1341633757288</v>
      </c>
      <c r="B4088">
        <f>STDEV('5000 Sales Records'!J4110:J4139)</f>
        <v>193.13827667714165</v>
      </c>
      <c r="C4088">
        <f>STDEV('5000 Sales Records'!K4110:K4139)</f>
        <v>145.88707450801022</v>
      </c>
      <c r="D4088">
        <f>STDEV('5000 Sales Records'!L4110:L4139)</f>
        <v>1347865.1453955411</v>
      </c>
      <c r="E4088">
        <f>STDEV('5000 Sales Records'!M4110:M4139)</f>
        <v>1039220.7744748242</v>
      </c>
      <c r="F4088">
        <f>'5000 Sales Records'!N4110</f>
        <v>136038.42000000001</v>
      </c>
      <c r="G4088">
        <f>STD!A4088*Regression!$D$21+STD!B4088*Regression!$D$22+STD!C4088*Regression!$D$23+STD!D4088*Regression!$D$24+STD!E4088*Regression!$D$25</f>
        <v>-103421.21819436562</v>
      </c>
    </row>
    <row r="4089" spans="1:7" x14ac:dyDescent="0.35">
      <c r="A4089">
        <f>STDEV('5000 Sales Records'!I4111:I4140)</f>
        <v>3195.835494162227</v>
      </c>
      <c r="B4089">
        <f>STDEV('5000 Sales Records'!J4111:J4140)</f>
        <v>193.13827667714168</v>
      </c>
      <c r="C4089">
        <f>STDEV('5000 Sales Records'!K4111:K4140)</f>
        <v>145.8870745080103</v>
      </c>
      <c r="D4089">
        <f>STDEV('5000 Sales Records'!L4111:L4140)</f>
        <v>1348235.530825041</v>
      </c>
      <c r="E4089">
        <f>STDEV('5000 Sales Records'!M4111:M4140)</f>
        <v>1039447.4153095707</v>
      </c>
      <c r="F4089">
        <f>'5000 Sales Records'!N4111</f>
        <v>1536315.32</v>
      </c>
      <c r="G4089">
        <f>STD!A4089*Regression!$D$21+STD!B4089*Regression!$D$22+STD!C4089*Regression!$D$23+STD!D4089*Regression!$D$24+STD!E4089*Regression!$D$25</f>
        <v>-101662.33062054322</v>
      </c>
    </row>
    <row r="4090" spans="1:7" x14ac:dyDescent="0.35">
      <c r="A4090">
        <f>STDEV('5000 Sales Records'!I4112:I4141)</f>
        <v>3110.4947486869664</v>
      </c>
      <c r="B4090">
        <f>STDEV('5000 Sales Records'!J4112:J4141)</f>
        <v>192.56477455173609</v>
      </c>
      <c r="C4090">
        <f>STDEV('5000 Sales Records'!K4112:K4141)</f>
        <v>149.7830857353853</v>
      </c>
      <c r="D4090">
        <f>STDEV('5000 Sales Records'!L4112:L4141)</f>
        <v>1269238.5533527096</v>
      </c>
      <c r="E4090">
        <f>STDEV('5000 Sales Records'!M4112:M4141)</f>
        <v>1030211.5182538566</v>
      </c>
      <c r="F4090">
        <f>'5000 Sales Records'!N4112</f>
        <v>278713.61</v>
      </c>
      <c r="G4090">
        <f>STD!A4090*Regression!$D$21+STD!B4090*Regression!$D$22+STD!C4090*Regression!$D$23+STD!D4090*Regression!$D$24+STD!E4090*Regression!$D$25</f>
        <v>-149608.29253945826</v>
      </c>
    </row>
    <row r="4091" spans="1:7" x14ac:dyDescent="0.35">
      <c r="A4091">
        <f>STDEV('5000 Sales Records'!I4113:I4142)</f>
        <v>3197.8738346077639</v>
      </c>
      <c r="B4091">
        <f>STDEV('5000 Sales Records'!J4113:J4142)</f>
        <v>188.45150567279865</v>
      </c>
      <c r="C4091">
        <f>STDEV('5000 Sales Records'!K4113:K4142)</f>
        <v>148.54671603476339</v>
      </c>
      <c r="D4091">
        <f>STDEV('5000 Sales Records'!L4113:L4142)</f>
        <v>1271803.9815084687</v>
      </c>
      <c r="E4091">
        <f>STDEV('5000 Sales Records'!M4113:M4142)</f>
        <v>1029922.7301649802</v>
      </c>
      <c r="F4091">
        <f>'5000 Sales Records'!N4113</f>
        <v>109894.02</v>
      </c>
      <c r="G4091">
        <f>STD!A4091*Regression!$D$21+STD!B4091*Regression!$D$22+STD!C4091*Regression!$D$23+STD!D4091*Regression!$D$24+STD!E4091*Regression!$D$25</f>
        <v>-145516.92382771091</v>
      </c>
    </row>
    <row r="4092" spans="1:7" x14ac:dyDescent="0.35">
      <c r="A4092">
        <f>STDEV('5000 Sales Records'!I4114:I4143)</f>
        <v>3223.3519294237076</v>
      </c>
      <c r="B4092">
        <f>STDEV('5000 Sales Records'!J4114:J4143)</f>
        <v>188.43606654436579</v>
      </c>
      <c r="C4092">
        <f>STDEV('5000 Sales Records'!K4114:K4143)</f>
        <v>148.62389804894889</v>
      </c>
      <c r="D4092">
        <f>STDEV('5000 Sales Records'!L4114:L4143)</f>
        <v>1274004.4802826154</v>
      </c>
      <c r="E4092">
        <f>STDEV('5000 Sales Records'!M4114:M4143)</f>
        <v>1031399.6055398794</v>
      </c>
      <c r="F4092">
        <f>'5000 Sales Records'!N4114</f>
        <v>176472.52</v>
      </c>
      <c r="G4092">
        <f>STD!A4092*Regression!$D$21+STD!B4092*Regression!$D$22+STD!C4092*Regression!$D$23+STD!D4092*Regression!$D$24+STD!E4092*Regression!$D$25</f>
        <v>-146658.71398423892</v>
      </c>
    </row>
    <row r="4093" spans="1:7" x14ac:dyDescent="0.35">
      <c r="A4093">
        <f>STDEV('5000 Sales Records'!I4115:I4144)</f>
        <v>3218.1870424557187</v>
      </c>
      <c r="B4093">
        <f>STDEV('5000 Sales Records'!J4115:J4144)</f>
        <v>187.19222776532987</v>
      </c>
      <c r="C4093">
        <f>STDEV('5000 Sales Records'!K4115:K4144)</f>
        <v>148.05100339091749</v>
      </c>
      <c r="D4093">
        <f>STDEV('5000 Sales Records'!L4115:L4144)</f>
        <v>1275719.5723859267</v>
      </c>
      <c r="E4093">
        <f>STDEV('5000 Sales Records'!M4115:M4144)</f>
        <v>1033141.8201170601</v>
      </c>
      <c r="F4093">
        <f>'5000 Sales Records'!N4115</f>
        <v>142051.79</v>
      </c>
      <c r="G4093">
        <f>STD!A4093*Regression!$D$21+STD!B4093*Regression!$D$22+STD!C4093*Regression!$D$23+STD!D4093*Regression!$D$24+STD!E4093*Regression!$D$25</f>
        <v>-144244.69027186185</v>
      </c>
    </row>
    <row r="4094" spans="1:7" x14ac:dyDescent="0.35">
      <c r="A4094">
        <f>STDEV('5000 Sales Records'!I4116:I4145)</f>
        <v>3129.903296401917</v>
      </c>
      <c r="B4094">
        <f>STDEV('5000 Sales Records'!J4116:J4145)</f>
        <v>182.56033716769261</v>
      </c>
      <c r="C4094">
        <f>STDEV('5000 Sales Records'!K4116:K4145)</f>
        <v>146.42536062806013</v>
      </c>
      <c r="D4094">
        <f>STDEV('5000 Sales Records'!L4116:L4145)</f>
        <v>1270521.6238036247</v>
      </c>
      <c r="E4094">
        <f>STDEV('5000 Sales Records'!M4116:M4145)</f>
        <v>1028880.5123738756</v>
      </c>
      <c r="F4094">
        <f>'5000 Sales Records'!N4116</f>
        <v>519253.38</v>
      </c>
      <c r="G4094">
        <f>STD!A4094*Regression!$D$21+STD!B4094*Regression!$D$22+STD!C4094*Regression!$D$23+STD!D4094*Regression!$D$24+STD!E4094*Regression!$D$25</f>
        <v>-128784.55308921274</v>
      </c>
    </row>
    <row r="4095" spans="1:7" x14ac:dyDescent="0.35">
      <c r="A4095">
        <f>STDEV('5000 Sales Records'!I4117:I4146)</f>
        <v>3110.3568550115342</v>
      </c>
      <c r="B4095">
        <f>STDEV('5000 Sales Records'!J4117:J4146)</f>
        <v>199.38631092521828</v>
      </c>
      <c r="C4095">
        <f>STDEV('5000 Sales Records'!K4117:K4146)</f>
        <v>161.84623024986388</v>
      </c>
      <c r="D4095">
        <f>STDEV('5000 Sales Records'!L4117:L4146)</f>
        <v>1546979.7235752472</v>
      </c>
      <c r="E4095">
        <f>STDEV('5000 Sales Records'!M4117:M4146)</f>
        <v>1261579.3097893202</v>
      </c>
      <c r="F4095">
        <f>'5000 Sales Records'!N4117</f>
        <v>529059.48</v>
      </c>
      <c r="G4095">
        <f>STD!A4095*Regression!$D$21+STD!B4095*Regression!$D$22+STD!C4095*Regression!$D$23+STD!D4095*Regression!$D$24+STD!E4095*Regression!$D$25</f>
        <v>-87616.066489652498</v>
      </c>
    </row>
    <row r="4096" spans="1:7" x14ac:dyDescent="0.35">
      <c r="A4096">
        <f>STDEV('5000 Sales Records'!I4118:I4147)</f>
        <v>3104.1443896755227</v>
      </c>
      <c r="B4096">
        <f>STDEV('5000 Sales Records'!J4118:J4147)</f>
        <v>200.45441041471915</v>
      </c>
      <c r="C4096">
        <f>STDEV('5000 Sales Records'!K4118:K4147)</f>
        <v>163.21291848661838</v>
      </c>
      <c r="D4096">
        <f>STDEV('5000 Sales Records'!L4118:L4147)</f>
        <v>1551760.3789328497</v>
      </c>
      <c r="E4096">
        <f>STDEV('5000 Sales Records'!M4118:M4147)</f>
        <v>1267652.7089902216</v>
      </c>
      <c r="F4096">
        <f>'5000 Sales Records'!N4118</f>
        <v>981148.41</v>
      </c>
      <c r="G4096">
        <f>STD!A4096*Regression!$D$21+STD!B4096*Regression!$D$22+STD!C4096*Regression!$D$23+STD!D4096*Regression!$D$24+STD!E4096*Regression!$D$25</f>
        <v>-87436.521999914898</v>
      </c>
    </row>
    <row r="4097" spans="1:7" x14ac:dyDescent="0.35">
      <c r="A4097">
        <f>STDEV('5000 Sales Records'!I4119:I4148)</f>
        <v>3125.2985402225563</v>
      </c>
      <c r="B4097">
        <f>STDEV('5000 Sales Records'!J4119:J4148)</f>
        <v>197.12119820457974</v>
      </c>
      <c r="C4097">
        <f>STDEV('5000 Sales Records'!K4119:K4148)</f>
        <v>163.26130262364018</v>
      </c>
      <c r="D4097">
        <f>STDEV('5000 Sales Records'!L4119:L4148)</f>
        <v>1538831.0080028356</v>
      </c>
      <c r="E4097">
        <f>STDEV('5000 Sales Records'!M4119:M4148)</f>
        <v>1268630.8243108767</v>
      </c>
      <c r="F4097">
        <f>'5000 Sales Records'!N4119</f>
        <v>35635.599999999999</v>
      </c>
      <c r="G4097">
        <f>STD!A4097*Regression!$D$21+STD!B4097*Regression!$D$22+STD!C4097*Regression!$D$23+STD!D4097*Regression!$D$24+STD!E4097*Regression!$D$25</f>
        <v>-92728.18660647166</v>
      </c>
    </row>
    <row r="4098" spans="1:7" x14ac:dyDescent="0.35">
      <c r="A4098">
        <f>STDEV('5000 Sales Records'!I4120:I4149)</f>
        <v>3094.083762026617</v>
      </c>
      <c r="B4098">
        <f>STDEV('5000 Sales Records'!J4120:J4149)</f>
        <v>197.12119820457974</v>
      </c>
      <c r="C4098">
        <f>STDEV('5000 Sales Records'!K4120:K4149)</f>
        <v>163.26130262364015</v>
      </c>
      <c r="D4098">
        <f>STDEV('5000 Sales Records'!L4120:L4149)</f>
        <v>1534152.8727993071</v>
      </c>
      <c r="E4098">
        <f>STDEV('5000 Sales Records'!M4120:M4149)</f>
        <v>1265409.7602377441</v>
      </c>
      <c r="F4098">
        <f>'5000 Sales Records'!N4120</f>
        <v>80398.44</v>
      </c>
      <c r="G4098">
        <f>STD!A4098*Regression!$D$21+STD!B4098*Regression!$D$22+STD!C4098*Regression!$D$23+STD!D4098*Regression!$D$24+STD!E4098*Regression!$D$25</f>
        <v>-91551.358965317253</v>
      </c>
    </row>
    <row r="4099" spans="1:7" x14ac:dyDescent="0.35">
      <c r="A4099">
        <f>STDEV('5000 Sales Records'!I4121:I4150)</f>
        <v>3175.8954599315443</v>
      </c>
      <c r="B4099">
        <f>STDEV('5000 Sales Records'!J4121:J4150)</f>
        <v>211.61205245535481</v>
      </c>
      <c r="C4099">
        <f>STDEV('5000 Sales Records'!K4121:K4150)</f>
        <v>174.08973277574708</v>
      </c>
      <c r="D4099">
        <f>STDEV('5000 Sales Records'!L4121:L4150)</f>
        <v>1529294.4025234873</v>
      </c>
      <c r="E4099">
        <f>STDEV('5000 Sales Records'!M4121:M4150)</f>
        <v>1261828.5927709839</v>
      </c>
      <c r="F4099">
        <f>'5000 Sales Records'!N4121</f>
        <v>31726.080000000002</v>
      </c>
      <c r="G4099">
        <f>STD!A4099*Regression!$D$21+STD!B4099*Regression!$D$22+STD!C4099*Regression!$D$23+STD!D4099*Regression!$D$24+STD!E4099*Regression!$D$25</f>
        <v>-110497.49610506906</v>
      </c>
    </row>
    <row r="4100" spans="1:7" x14ac:dyDescent="0.35">
      <c r="A4100">
        <f>STDEV('5000 Sales Records'!I4122:I4151)</f>
        <v>3139.6012090270538</v>
      </c>
      <c r="B4100">
        <f>STDEV('5000 Sales Records'!J4122:J4151)</f>
        <v>213.62786859288801</v>
      </c>
      <c r="C4100">
        <f>STDEV('5000 Sales Records'!K4122:K4151)</f>
        <v>173.33566530648383</v>
      </c>
      <c r="D4100">
        <f>STDEV('5000 Sales Records'!L4122:L4151)</f>
        <v>1582263.3792050909</v>
      </c>
      <c r="E4100">
        <f>STDEV('5000 Sales Records'!M4122:M4151)</f>
        <v>1276346.7227893129</v>
      </c>
      <c r="F4100">
        <f>'5000 Sales Records'!N4122</f>
        <v>540592.56000000006</v>
      </c>
      <c r="G4100">
        <f>STD!A4100*Regression!$D$21+STD!B4100*Regression!$D$22+STD!C4100*Regression!$D$23+STD!D4100*Regression!$D$24+STD!E4100*Regression!$D$25</f>
        <v>-77965.017174067907</v>
      </c>
    </row>
    <row r="4101" spans="1:7" x14ac:dyDescent="0.35">
      <c r="A4101">
        <f>STDEV('5000 Sales Records'!I4123:I4152)</f>
        <v>3018.9841170252244</v>
      </c>
      <c r="B4101">
        <f>STDEV('5000 Sales Records'!J4123:J4152)</f>
        <v>225.58992868023614</v>
      </c>
      <c r="C4101">
        <f>STDEV('5000 Sales Records'!K4123:K4152)</f>
        <v>184.38036099854568</v>
      </c>
      <c r="D4101">
        <f>STDEV('5000 Sales Records'!L4123:L4152)</f>
        <v>1585993.7197450614</v>
      </c>
      <c r="E4101">
        <f>STDEV('5000 Sales Records'!M4123:M4152)</f>
        <v>1281379.8732593688</v>
      </c>
      <c r="F4101">
        <f>'5000 Sales Records'!N4123</f>
        <v>8591.65</v>
      </c>
      <c r="G4101">
        <f>STD!A4101*Regression!$D$21+STD!B4101*Regression!$D$22+STD!C4101*Regression!$D$23+STD!D4101*Regression!$D$24+STD!E4101*Regression!$D$25</f>
        <v>-71718.362625222653</v>
      </c>
    </row>
    <row r="4102" spans="1:7" x14ac:dyDescent="0.35">
      <c r="A4102">
        <f>STDEV('5000 Sales Records'!I4124:I4153)</f>
        <v>3089.8082937221243</v>
      </c>
      <c r="B4102">
        <f>STDEV('5000 Sales Records'!J4124:J4153)</f>
        <v>222.87320043922509</v>
      </c>
      <c r="C4102">
        <f>STDEV('5000 Sales Records'!K4124:K4153)</f>
        <v>181.79799190752684</v>
      </c>
      <c r="D4102">
        <f>STDEV('5000 Sales Records'!L4124:L4153)</f>
        <v>1577752.4376755271</v>
      </c>
      <c r="E4102">
        <f>STDEV('5000 Sales Records'!M4124:M4153)</f>
        <v>1276819.6992348244</v>
      </c>
      <c r="F4102">
        <f>'5000 Sales Records'!N4124</f>
        <v>673858.18</v>
      </c>
      <c r="G4102">
        <f>STD!A4102*Regression!$D$21+STD!B4102*Regression!$D$22+STD!C4102*Regression!$D$23+STD!D4102*Regression!$D$24+STD!E4102*Regression!$D$25</f>
        <v>-80914.26614611526</v>
      </c>
    </row>
    <row r="4103" spans="1:7" x14ac:dyDescent="0.35">
      <c r="A4103">
        <f>STDEV('5000 Sales Records'!I4125:I4154)</f>
        <v>3168.6839265595395</v>
      </c>
      <c r="B4103">
        <f>STDEV('5000 Sales Records'!J4125:J4154)</f>
        <v>211.65856770594789</v>
      </c>
      <c r="C4103">
        <f>STDEV('5000 Sales Records'!K4125:K4154)</f>
        <v>174.19468802225978</v>
      </c>
      <c r="D4103">
        <f>STDEV('5000 Sales Records'!L4125:L4154)</f>
        <v>1566183.2830323577</v>
      </c>
      <c r="E4103">
        <f>STDEV('5000 Sales Records'!M4125:M4154)</f>
        <v>1268116.4226777342</v>
      </c>
      <c r="F4103">
        <f>'5000 Sales Records'!N4125</f>
        <v>65759.960000000006</v>
      </c>
      <c r="G4103">
        <f>STD!A4103*Regression!$D$21+STD!B4103*Regression!$D$22+STD!C4103*Regression!$D$23+STD!D4103*Regression!$D$24+STD!E4103*Regression!$D$25</f>
        <v>-79638.353135609068</v>
      </c>
    </row>
    <row r="4104" spans="1:7" x14ac:dyDescent="0.35">
      <c r="A4104">
        <f>STDEV('5000 Sales Records'!I4126:I4155)</f>
        <v>3133.6497007684884</v>
      </c>
      <c r="B4104">
        <f>STDEV('5000 Sales Records'!J4126:J4155)</f>
        <v>213.27786009141323</v>
      </c>
      <c r="C4104">
        <f>STDEV('5000 Sales Records'!K4126:K4155)</f>
        <v>176.0834456636444</v>
      </c>
      <c r="D4104">
        <f>STDEV('5000 Sales Records'!L4126:L4155)</f>
        <v>1556649.1492802191</v>
      </c>
      <c r="E4104">
        <f>STDEV('5000 Sales Records'!M4126:M4155)</f>
        <v>1265246.6189333384</v>
      </c>
      <c r="F4104">
        <f>'5000 Sales Records'!N4126</f>
        <v>266657.03999999998</v>
      </c>
      <c r="G4104">
        <f>STD!A4104*Regression!$D$21+STD!B4104*Regression!$D$22+STD!C4104*Regression!$D$23+STD!D4104*Regression!$D$24+STD!E4104*Regression!$D$25</f>
        <v>-82421.177739531267</v>
      </c>
    </row>
    <row r="4105" spans="1:7" x14ac:dyDescent="0.35">
      <c r="A4105">
        <f>STDEV('5000 Sales Records'!I4127:I4156)</f>
        <v>3220.9784477576904</v>
      </c>
      <c r="B4105">
        <f>STDEV('5000 Sales Records'!J4127:J4156)</f>
        <v>224.69420046227125</v>
      </c>
      <c r="C4105">
        <f>STDEV('5000 Sales Records'!K4127:K4156)</f>
        <v>186.71958879806783</v>
      </c>
      <c r="D4105">
        <f>STDEV('5000 Sales Records'!L4127:L4156)</f>
        <v>1760260.419227158</v>
      </c>
      <c r="E4105">
        <f>STDEV('5000 Sales Records'!M4127:M4156)</f>
        <v>1436558.3779278717</v>
      </c>
      <c r="F4105">
        <f>'5000 Sales Records'!N4127</f>
        <v>364115.52</v>
      </c>
      <c r="G4105">
        <f>STD!A4105*Regression!$D$21+STD!B4105*Regression!$D$22+STD!C4105*Regression!$D$23+STD!D4105*Regression!$D$24+STD!E4105*Regression!$D$25</f>
        <v>-59801.982223334024</v>
      </c>
    </row>
    <row r="4106" spans="1:7" x14ac:dyDescent="0.35">
      <c r="A4106">
        <f>STDEV('5000 Sales Records'!I4128:I4157)</f>
        <v>3300.7992901754851</v>
      </c>
      <c r="B4106">
        <f>STDEV('5000 Sales Records'!J4128:J4157)</f>
        <v>223.07663107334781</v>
      </c>
      <c r="C4106">
        <f>STDEV('5000 Sales Records'!K4128:K4157)</f>
        <v>185.02603143012499</v>
      </c>
      <c r="D4106">
        <f>STDEV('5000 Sales Records'!L4128:L4157)</f>
        <v>1755584.6823654149</v>
      </c>
      <c r="E4106">
        <f>STDEV('5000 Sales Records'!M4128:M4157)</f>
        <v>1428449.2394339754</v>
      </c>
      <c r="F4106">
        <f>'5000 Sales Records'!N4128</f>
        <v>96336.38</v>
      </c>
      <c r="G4106">
        <f>STD!A4106*Regression!$D$21+STD!B4106*Regression!$D$22+STD!C4106*Regression!$D$23+STD!D4106*Regression!$D$24+STD!E4106*Regression!$D$25</f>
        <v>-63388.320547444513</v>
      </c>
    </row>
    <row r="4107" spans="1:7" x14ac:dyDescent="0.35">
      <c r="A4107">
        <f>STDEV('5000 Sales Records'!I4129:I4158)</f>
        <v>3242.9078897818226</v>
      </c>
      <c r="B4107">
        <f>STDEV('5000 Sales Records'!J4129:J4158)</f>
        <v>223.10286444525585</v>
      </c>
      <c r="C4107">
        <f>STDEV('5000 Sales Records'!K4129:K4158)</f>
        <v>184.90942586767346</v>
      </c>
      <c r="D4107">
        <f>STDEV('5000 Sales Records'!L4129:L4158)</f>
        <v>1748519.6165543753</v>
      </c>
      <c r="E4107">
        <f>STDEV('5000 Sales Records'!M4129:M4158)</f>
        <v>1423926.4547530361</v>
      </c>
      <c r="F4107">
        <f>'5000 Sales Records'!N4129</f>
        <v>181166.55</v>
      </c>
      <c r="G4107">
        <f>STD!A4107*Regression!$D$21+STD!B4107*Regression!$D$22+STD!C4107*Regression!$D$23+STD!D4107*Regression!$D$24+STD!E4107*Regression!$D$25</f>
        <v>-61475.277750006411</v>
      </c>
    </row>
    <row r="4108" spans="1:7" x14ac:dyDescent="0.35">
      <c r="A4108">
        <f>STDEV('5000 Sales Records'!I4130:I4159)</f>
        <v>3229.6184858846432</v>
      </c>
      <c r="B4108">
        <f>STDEV('5000 Sales Records'!J4130:J4159)</f>
        <v>226.47133603635578</v>
      </c>
      <c r="C4108">
        <f>STDEV('5000 Sales Records'!K4130:K4159)</f>
        <v>186.72235381264167</v>
      </c>
      <c r="D4108">
        <f>STDEV('5000 Sales Records'!L4130:L4159)</f>
        <v>1749529.0923456657</v>
      </c>
      <c r="E4108">
        <f>STDEV('5000 Sales Records'!M4130:M4159)</f>
        <v>1423775.1956186572</v>
      </c>
      <c r="F4108">
        <f>'5000 Sales Records'!N4130</f>
        <v>14585.32</v>
      </c>
      <c r="G4108">
        <f>STD!A4108*Regression!$D$21+STD!B4108*Regression!$D$22+STD!C4108*Regression!$D$23+STD!D4108*Regression!$D$24+STD!E4108*Regression!$D$25</f>
        <v>-63860.602133423323</v>
      </c>
    </row>
    <row r="4109" spans="1:7" x14ac:dyDescent="0.35">
      <c r="A4109">
        <f>STDEV('5000 Sales Records'!I4131:I4160)</f>
        <v>3227.1981435095158</v>
      </c>
      <c r="B4109">
        <f>STDEV('5000 Sales Records'!J4131:J4160)</f>
        <v>223.4173373385519</v>
      </c>
      <c r="C4109">
        <f>STDEV('5000 Sales Records'!K4131:K4160)</f>
        <v>184.01896065132911</v>
      </c>
      <c r="D4109">
        <f>STDEV('5000 Sales Records'!L4131:L4160)</f>
        <v>1741875.1598974464</v>
      </c>
      <c r="E4109">
        <f>STDEV('5000 Sales Records'!M4131:M4160)</f>
        <v>1414056.7533027751</v>
      </c>
      <c r="F4109">
        <f>'5000 Sales Records'!N4131</f>
        <v>269.92</v>
      </c>
      <c r="G4109">
        <f>STD!A4109*Regression!$D$21+STD!B4109*Regression!$D$22+STD!C4109*Regression!$D$23+STD!D4109*Regression!$D$24+STD!E4109*Regression!$D$25</f>
        <v>-60639.194390317425</v>
      </c>
    </row>
    <row r="4110" spans="1:7" x14ac:dyDescent="0.35">
      <c r="A4110">
        <f>STDEV('5000 Sales Records'!I4132:I4161)</f>
        <v>3220.5602370131019</v>
      </c>
      <c r="B4110">
        <f>STDEV('5000 Sales Records'!J4132:J4161)</f>
        <v>228.53135524600276</v>
      </c>
      <c r="C4110">
        <f>STDEV('5000 Sales Records'!K4132:K4161)</f>
        <v>188.64107921275189</v>
      </c>
      <c r="D4110">
        <f>STDEV('5000 Sales Records'!L4132:L4161)</f>
        <v>1737549.7815097226</v>
      </c>
      <c r="E4110">
        <f>STDEV('5000 Sales Records'!M4132:M4161)</f>
        <v>1411155.7597109128</v>
      </c>
      <c r="F4110">
        <f>'5000 Sales Records'!N4132</f>
        <v>491356.62</v>
      </c>
      <c r="G4110">
        <f>STD!A4110*Regression!$D$21+STD!B4110*Regression!$D$22+STD!C4110*Regression!$D$23+STD!D4110*Regression!$D$24+STD!E4110*Regression!$D$25</f>
        <v>-62897.606566013768</v>
      </c>
    </row>
    <row r="4111" spans="1:7" x14ac:dyDescent="0.35">
      <c r="A4111">
        <f>STDEV('5000 Sales Records'!I4133:I4162)</f>
        <v>3190.5302785933072</v>
      </c>
      <c r="B4111">
        <f>STDEV('5000 Sales Records'!J4133:J4162)</f>
        <v>232.91345859876108</v>
      </c>
      <c r="C4111">
        <f>STDEV('5000 Sales Records'!K4133:K4162)</f>
        <v>192.0412941405375</v>
      </c>
      <c r="D4111">
        <f>STDEV('5000 Sales Records'!L4133:L4162)</f>
        <v>1756550.7317371825</v>
      </c>
      <c r="E4111">
        <f>STDEV('5000 Sales Records'!M4133:M4162)</f>
        <v>1422625.2665493053</v>
      </c>
      <c r="F4111">
        <f>'5000 Sales Records'!N4133</f>
        <v>23673.43</v>
      </c>
      <c r="G4111">
        <f>STD!A4111*Regression!$D$21+STD!B4111*Regression!$D$22+STD!C4111*Regression!$D$23+STD!D4111*Regression!$D$24+STD!E4111*Regression!$D$25</f>
        <v>-55851.525881589856</v>
      </c>
    </row>
    <row r="4112" spans="1:7" x14ac:dyDescent="0.35">
      <c r="A4112">
        <f>STDEV('5000 Sales Records'!I4134:I4163)</f>
        <v>3079.4708757695116</v>
      </c>
      <c r="B4112">
        <f>STDEV('5000 Sales Records'!J4134:J4163)</f>
        <v>237.08632817008325</v>
      </c>
      <c r="C4112">
        <f>STDEV('5000 Sales Records'!K4134:K4163)</f>
        <v>195.77995841449558</v>
      </c>
      <c r="D4112">
        <f>STDEV('5000 Sales Records'!L4134:L4163)</f>
        <v>1756088.462754834</v>
      </c>
      <c r="E4112">
        <f>STDEV('5000 Sales Records'!M4134:M4163)</f>
        <v>1423940.1086606507</v>
      </c>
      <c r="F4112">
        <f>'5000 Sales Records'!N4134</f>
        <v>1106455</v>
      </c>
      <c r="G4112">
        <f>STD!A4112*Regression!$D$21+STD!B4112*Regression!$D$22+STD!C4112*Regression!$D$23+STD!D4112*Regression!$D$24+STD!E4112*Regression!$D$25</f>
        <v>-49536.445351834642</v>
      </c>
    </row>
    <row r="4113" spans="1:7" x14ac:dyDescent="0.35">
      <c r="A4113">
        <f>STDEV('5000 Sales Records'!I4135:I4164)</f>
        <v>3088.4773916690042</v>
      </c>
      <c r="B4113">
        <f>STDEV('5000 Sales Records'!J4135:J4164)</f>
        <v>230.47959785440105</v>
      </c>
      <c r="C4113">
        <f>STDEV('5000 Sales Records'!K4135:K4164)</f>
        <v>189.8331310666679</v>
      </c>
      <c r="D4113">
        <f>STDEV('5000 Sales Records'!L4135:L4164)</f>
        <v>1571005.2094325377</v>
      </c>
      <c r="E4113">
        <f>STDEV('5000 Sales Records'!M4135:M4164)</f>
        <v>1269207.8516153519</v>
      </c>
      <c r="F4113">
        <f>'5000 Sales Records'!N4135</f>
        <v>239417.88</v>
      </c>
      <c r="G4113">
        <f>STD!A4113*Regression!$D$21+STD!B4113*Regression!$D$22+STD!C4113*Regression!$D$23+STD!D4113*Regression!$D$24+STD!E4113*Regression!$D$25</f>
        <v>-78569.214013784425</v>
      </c>
    </row>
    <row r="4114" spans="1:7" x14ac:dyDescent="0.35">
      <c r="A4114">
        <f>STDEV('5000 Sales Records'!I4136:I4165)</f>
        <v>3195.261124004533</v>
      </c>
      <c r="B4114">
        <f>STDEV('5000 Sales Records'!J4136:J4165)</f>
        <v>229.14908492372231</v>
      </c>
      <c r="C4114">
        <f>STDEV('5000 Sales Records'!K4136:K4165)</f>
        <v>188.96571007922873</v>
      </c>
      <c r="D4114">
        <f>STDEV('5000 Sales Records'!L4136:L4165)</f>
        <v>1581625.3264310318</v>
      </c>
      <c r="E4114">
        <f>STDEV('5000 Sales Records'!M4136:M4165)</f>
        <v>1275493.790254765</v>
      </c>
      <c r="F4114">
        <f>'5000 Sales Records'!N4136</f>
        <v>7902.39</v>
      </c>
      <c r="G4114">
        <f>STD!A4114*Regression!$D$21+STD!B4114*Regression!$D$22+STD!C4114*Regression!$D$23+STD!D4114*Regression!$D$24+STD!E4114*Regression!$D$25</f>
        <v>-81868.512535943417</v>
      </c>
    </row>
    <row r="4115" spans="1:7" x14ac:dyDescent="0.35">
      <c r="A4115">
        <f>STDEV('5000 Sales Records'!I4137:I4166)</f>
        <v>3232.8423821485776</v>
      </c>
      <c r="B4115">
        <f>STDEV('5000 Sales Records'!J4137:J4166)</f>
        <v>223.53246025922098</v>
      </c>
      <c r="C4115">
        <f>STDEV('5000 Sales Records'!K4137:K4166)</f>
        <v>186.00367930516182</v>
      </c>
      <c r="D4115">
        <f>STDEV('5000 Sales Records'!L4137:L4166)</f>
        <v>1572789.519625979</v>
      </c>
      <c r="E4115">
        <f>STDEV('5000 Sales Records'!M4137:M4166)</f>
        <v>1271045.1359769485</v>
      </c>
      <c r="F4115">
        <f>'5000 Sales Records'!N4137</f>
        <v>233859.92</v>
      </c>
      <c r="G4115">
        <f>STD!A4115*Regression!$D$21+STD!B4115*Regression!$D$22+STD!C4115*Regression!$D$23+STD!D4115*Regression!$D$24+STD!E4115*Regression!$D$25</f>
        <v>-81419.53960415395</v>
      </c>
    </row>
    <row r="4116" spans="1:7" x14ac:dyDescent="0.35">
      <c r="A4116">
        <f>STDEV('5000 Sales Records'!I4138:I4167)</f>
        <v>3158.3558739377013</v>
      </c>
      <c r="B4116">
        <f>STDEV('5000 Sales Records'!J4138:J4167)</f>
        <v>228.60952524402569</v>
      </c>
      <c r="C4116">
        <f>STDEV('5000 Sales Records'!K4138:K4167)</f>
        <v>192.23712434769533</v>
      </c>
      <c r="D4116">
        <f>STDEV('5000 Sales Records'!L4138:L4167)</f>
        <v>1568825.4079883713</v>
      </c>
      <c r="E4116">
        <f>STDEV('5000 Sales Records'!M4138:M4167)</f>
        <v>1269111.450287617</v>
      </c>
      <c r="F4116">
        <f>'5000 Sales Records'!N4138</f>
        <v>473959.2</v>
      </c>
      <c r="G4116">
        <f>STD!A4116*Regression!$D$21+STD!B4116*Regression!$D$22+STD!C4116*Regression!$D$23+STD!D4116*Regression!$D$24+STD!E4116*Regression!$D$25</f>
        <v>-73619.362176307477</v>
      </c>
    </row>
    <row r="4117" spans="1:7" x14ac:dyDescent="0.35">
      <c r="A4117">
        <f>STDEV('5000 Sales Records'!I4139:I4168)</f>
        <v>3089.3606690831944</v>
      </c>
      <c r="B4117">
        <f>STDEV('5000 Sales Records'!J4139:J4168)</f>
        <v>229.62022671228758</v>
      </c>
      <c r="C4117">
        <f>STDEV('5000 Sales Records'!K4139:K4168)</f>
        <v>191.90501172230478</v>
      </c>
      <c r="D4117">
        <f>STDEV('5000 Sales Records'!L4139:L4168)</f>
        <v>1523633.5697919521</v>
      </c>
      <c r="E4117">
        <f>STDEV('5000 Sales Records'!M4139:M4168)</f>
        <v>1214633.9691261784</v>
      </c>
      <c r="F4117">
        <f>'5000 Sales Records'!N4139</f>
        <v>163104.12</v>
      </c>
      <c r="G4117">
        <f>STD!A4117*Regression!$D$21+STD!B4117*Regression!$D$22+STD!C4117*Regression!$D$23+STD!D4117*Regression!$D$24+STD!E4117*Regression!$D$25</f>
        <v>-62871.528320920421</v>
      </c>
    </row>
    <row r="4118" spans="1:7" x14ac:dyDescent="0.35">
      <c r="A4118">
        <f>STDEV('5000 Sales Records'!I4140:I4169)</f>
        <v>3075.5598081216585</v>
      </c>
      <c r="B4118">
        <f>STDEV('5000 Sales Records'!J4140:J4169)</f>
        <v>235.89922897775429</v>
      </c>
      <c r="C4118">
        <f>STDEV('5000 Sales Records'!K4140:K4169)</f>
        <v>198.51924822742401</v>
      </c>
      <c r="D4118">
        <f>STDEV('5000 Sales Records'!L4140:L4169)</f>
        <v>1561495.7969139735</v>
      </c>
      <c r="E4118">
        <f>STDEV('5000 Sales Records'!M4140:M4169)</f>
        <v>1253277.890414966</v>
      </c>
      <c r="F4118">
        <f>'5000 Sales Records'!N4140</f>
        <v>128380.68</v>
      </c>
      <c r="G4118">
        <f>STD!A4118*Regression!$D$21+STD!B4118*Regression!$D$22+STD!C4118*Regression!$D$23+STD!D4118*Regression!$D$24+STD!E4118*Regression!$D$25</f>
        <v>-61294.184242048068</v>
      </c>
    </row>
    <row r="4119" spans="1:7" x14ac:dyDescent="0.35">
      <c r="A4119">
        <f>STDEV('5000 Sales Records'!I4141:I4170)</f>
        <v>3038.0622612856823</v>
      </c>
      <c r="B4119">
        <f>STDEV('5000 Sales Records'!J4141:J4170)</f>
        <v>234.58679446743338</v>
      </c>
      <c r="C4119">
        <f>STDEV('5000 Sales Records'!K4141:K4170)</f>
        <v>197.7097717048558</v>
      </c>
      <c r="D4119">
        <f>STDEV('5000 Sales Records'!L4141:L4170)</f>
        <v>1557637.9444855805</v>
      </c>
      <c r="E4119">
        <f>STDEV('5000 Sales Records'!M4141:M4170)</f>
        <v>1250710.8679431612</v>
      </c>
      <c r="F4119">
        <f>'5000 Sales Records'!N4141</f>
        <v>336564.8</v>
      </c>
      <c r="G4119">
        <f>STD!A4119*Regression!$D$21+STD!B4119*Regression!$D$22+STD!C4119*Regression!$D$23+STD!D4119*Regression!$D$24+STD!E4119*Regression!$D$25</f>
        <v>-57929.36829666351</v>
      </c>
    </row>
    <row r="4120" spans="1:7" x14ac:dyDescent="0.35">
      <c r="A4120">
        <f>STDEV('5000 Sales Records'!I4142:I4171)</f>
        <v>3069.8786182900594</v>
      </c>
      <c r="B4120">
        <f>STDEV('5000 Sales Records'!J4142:J4171)</f>
        <v>240.80302785476562</v>
      </c>
      <c r="C4120">
        <f>STDEV('5000 Sales Records'!K4142:K4171)</f>
        <v>200.17798143898972</v>
      </c>
      <c r="D4120">
        <f>STDEV('5000 Sales Records'!L4142:L4171)</f>
        <v>1562399.4058185087</v>
      </c>
      <c r="E4120">
        <f>STDEV('5000 Sales Records'!M4142:M4171)</f>
        <v>1242684.4564420483</v>
      </c>
      <c r="F4120">
        <f>'5000 Sales Records'!N4142</f>
        <v>547485.06000000006</v>
      </c>
      <c r="G4120">
        <f>STD!A4120*Regression!$D$21+STD!B4120*Regression!$D$22+STD!C4120*Regression!$D$23+STD!D4120*Regression!$D$24+STD!E4120*Regression!$D$25</f>
        <v>-59255.138287546113</v>
      </c>
    </row>
    <row r="4121" spans="1:7" x14ac:dyDescent="0.35">
      <c r="A4121">
        <f>STDEV('5000 Sales Records'!I4143:I4172)</f>
        <v>2915.161879143111</v>
      </c>
      <c r="B4121">
        <f>STDEV('5000 Sales Records'!J4143:J4172)</f>
        <v>240.76926410102104</v>
      </c>
      <c r="C4121">
        <f>STDEV('5000 Sales Records'!K4143:K4172)</f>
        <v>200.3185025271321</v>
      </c>
      <c r="D4121">
        <f>STDEV('5000 Sales Records'!L4143:L4172)</f>
        <v>1563908.4981085614</v>
      </c>
      <c r="E4121">
        <f>STDEV('5000 Sales Records'!M4143:M4172)</f>
        <v>1244762.6169889118</v>
      </c>
      <c r="F4121">
        <f>'5000 Sales Records'!N4143</f>
        <v>80427.62</v>
      </c>
      <c r="G4121">
        <f>STD!A4121*Regression!$D$21+STD!B4121*Regression!$D$22+STD!C4121*Regression!$D$23+STD!D4121*Regression!$D$24+STD!E4121*Regression!$D$25</f>
        <v>-46320.139977828367</v>
      </c>
    </row>
    <row r="4122" spans="1:7" x14ac:dyDescent="0.35">
      <c r="A4122">
        <f>STDEV('5000 Sales Records'!I4144:I4173)</f>
        <v>2975.8876471576928</v>
      </c>
      <c r="B4122">
        <f>STDEV('5000 Sales Records'!J4144:J4173)</f>
        <v>239.17424086424634</v>
      </c>
      <c r="C4122">
        <f>STDEV('5000 Sales Records'!K4144:K4173)</f>
        <v>199.19064891988887</v>
      </c>
      <c r="D4122">
        <f>STDEV('5000 Sales Records'!L4144:L4173)</f>
        <v>1561656.0724625259</v>
      </c>
      <c r="E4122">
        <f>STDEV('5000 Sales Records'!M4144:M4173)</f>
        <v>1239847.034997303</v>
      </c>
      <c r="F4122">
        <f>'5000 Sales Records'!N4144</f>
        <v>182698.22</v>
      </c>
      <c r="G4122">
        <f>STD!A4122*Regression!$D$21+STD!B4122*Regression!$D$22+STD!C4122*Regression!$D$23+STD!D4122*Regression!$D$24+STD!E4122*Regression!$D$25</f>
        <v>-47418.75540981791</v>
      </c>
    </row>
    <row r="4123" spans="1:7" x14ac:dyDescent="0.35">
      <c r="A4123">
        <f>STDEV('5000 Sales Records'!I4145:I4174)</f>
        <v>2977.8117764328335</v>
      </c>
      <c r="B4123">
        <f>STDEV('5000 Sales Records'!J4145:J4174)</f>
        <v>237.51893314709321</v>
      </c>
      <c r="C4123">
        <f>STDEV('5000 Sales Records'!K4145:K4174)</f>
        <v>198.0291472160763</v>
      </c>
      <c r="D4123">
        <f>STDEV('5000 Sales Records'!L4145:L4174)</f>
        <v>1553161.8476674506</v>
      </c>
      <c r="E4123">
        <f>STDEV('5000 Sales Records'!M4145:M4174)</f>
        <v>1233142.7685033134</v>
      </c>
      <c r="F4123">
        <f>'5000 Sales Records'!N4145</f>
        <v>459456.98</v>
      </c>
      <c r="G4123">
        <f>STD!A4123*Regression!$D$21+STD!B4123*Regression!$D$22+STD!C4123*Regression!$D$23+STD!D4123*Regression!$D$24+STD!E4123*Regression!$D$25</f>
        <v>-47889.643057409674</v>
      </c>
    </row>
    <row r="4124" spans="1:7" x14ac:dyDescent="0.35">
      <c r="A4124">
        <f>STDEV('5000 Sales Records'!I4146:I4175)</f>
        <v>2978.8545233469135</v>
      </c>
      <c r="B4124">
        <f>STDEV('5000 Sales Records'!J4146:J4175)</f>
        <v>244.72420995089956</v>
      </c>
      <c r="C4124">
        <f>STDEV('5000 Sales Records'!K4146:K4175)</f>
        <v>205.04061727812146</v>
      </c>
      <c r="D4124">
        <f>STDEV('5000 Sales Records'!L4146:L4175)</f>
        <v>1576635.4606854136</v>
      </c>
      <c r="E4124">
        <f>STDEV('5000 Sales Records'!M4146:M4175)</f>
        <v>1257469.9246597404</v>
      </c>
      <c r="F4124">
        <f>'5000 Sales Records'!N4146</f>
        <v>1137007.5</v>
      </c>
      <c r="G4124">
        <f>STD!A4124*Regression!$D$21+STD!B4124*Regression!$D$22+STD!C4124*Regression!$D$23+STD!D4124*Regression!$D$24+STD!E4124*Regression!$D$25</f>
        <v>-49240.279952090001</v>
      </c>
    </row>
    <row r="4125" spans="1:7" x14ac:dyDescent="0.35">
      <c r="A4125">
        <f>STDEV('5000 Sales Records'!I4147:I4176)</f>
        <v>3028.7801451766172</v>
      </c>
      <c r="B4125">
        <f>STDEV('5000 Sales Records'!J4147:J4176)</f>
        <v>240.3566833593716</v>
      </c>
      <c r="C4125">
        <f>STDEV('5000 Sales Records'!K4147:K4176)</f>
        <v>200.68620603766738</v>
      </c>
      <c r="D4125">
        <f>STDEV('5000 Sales Records'!L4147:L4176)</f>
        <v>1342072.2710284533</v>
      </c>
      <c r="E4125">
        <f>STDEV('5000 Sales Records'!M4147:M4176)</f>
        <v>1051483.8514195043</v>
      </c>
      <c r="F4125">
        <f>'5000 Sales Records'!N4147</f>
        <v>338044.32</v>
      </c>
      <c r="G4125">
        <f>STD!A4125*Regression!$D$21+STD!B4125*Regression!$D$22+STD!C4125*Regression!$D$23+STD!D4125*Regression!$D$24+STD!E4125*Regression!$D$25</f>
        <v>-81993.007168573793</v>
      </c>
    </row>
    <row r="4126" spans="1:7" x14ac:dyDescent="0.35">
      <c r="A4126">
        <f>STDEV('5000 Sales Records'!I4148:I4177)</f>
        <v>3090.5342312426765</v>
      </c>
      <c r="B4126">
        <f>STDEV('5000 Sales Records'!J4148:J4177)</f>
        <v>237.51893314709307</v>
      </c>
      <c r="C4126">
        <f>STDEV('5000 Sales Records'!K4148:K4177)</f>
        <v>198.0291472160763</v>
      </c>
      <c r="D4126">
        <f>STDEV('5000 Sales Records'!L4148:L4177)</f>
        <v>1340992.4006263418</v>
      </c>
      <c r="E4126">
        <f>STDEV('5000 Sales Records'!M4148:M4177)</f>
        <v>1045275.6675334309</v>
      </c>
      <c r="F4126">
        <f>'5000 Sales Records'!N4148</f>
        <v>196819.20000000001</v>
      </c>
      <c r="G4126">
        <f>STD!A4126*Regression!$D$21+STD!B4126*Regression!$D$22+STD!C4126*Regression!$D$23+STD!D4126*Regression!$D$24+STD!E4126*Regression!$D$25</f>
        <v>-81640.031707260059</v>
      </c>
    </row>
    <row r="4127" spans="1:7" x14ac:dyDescent="0.35">
      <c r="A4127">
        <f>STDEV('5000 Sales Records'!I4149:I4178)</f>
        <v>3070.0546185564094</v>
      </c>
      <c r="B4127">
        <f>STDEV('5000 Sales Records'!J4149:J4178)</f>
        <v>238.41090506378529</v>
      </c>
      <c r="C4127">
        <f>STDEV('5000 Sales Records'!K4149:K4178)</f>
        <v>197.38215247346315</v>
      </c>
      <c r="D4127">
        <f>STDEV('5000 Sales Records'!L4149:L4178)</f>
        <v>1334616.6977769944</v>
      </c>
      <c r="E4127">
        <f>STDEV('5000 Sales Records'!M4149:M4178)</f>
        <v>1038673.0850789394</v>
      </c>
      <c r="F4127">
        <f>'5000 Sales Records'!N4149</f>
        <v>78306.8</v>
      </c>
      <c r="G4127">
        <f>STD!A4127*Regression!$D$21+STD!B4127*Regression!$D$22+STD!C4127*Regression!$D$23+STD!D4127*Regression!$D$24+STD!E4127*Regression!$D$25</f>
        <v>-84340.74324958818</v>
      </c>
    </row>
    <row r="4128" spans="1:7" x14ac:dyDescent="0.35">
      <c r="A4128">
        <f>STDEV('5000 Sales Records'!I4150:I4179)</f>
        <v>3061.8379547127474</v>
      </c>
      <c r="B4128">
        <f>STDEV('5000 Sales Records'!J4150:J4179)</f>
        <v>238.44458441511412</v>
      </c>
      <c r="C4128">
        <f>STDEV('5000 Sales Records'!K4150:K4179)</f>
        <v>196.50048829894578</v>
      </c>
      <c r="D4128">
        <f>STDEV('5000 Sales Records'!L4150:L4179)</f>
        <v>1328798.0119837299</v>
      </c>
      <c r="E4128">
        <f>STDEV('5000 Sales Records'!M4150:M4179)</f>
        <v>1035553.2890663602</v>
      </c>
      <c r="F4128">
        <f>'5000 Sales Records'!N4150</f>
        <v>137555.9</v>
      </c>
      <c r="G4128">
        <f>STD!A4128*Regression!$D$21+STD!B4128*Regression!$D$22+STD!C4128*Regression!$D$23+STD!D4128*Regression!$D$24+STD!E4128*Regression!$D$25</f>
        <v>-89068.629510437953</v>
      </c>
    </row>
    <row r="4129" spans="1:7" x14ac:dyDescent="0.35">
      <c r="A4129">
        <f>STDEV('5000 Sales Records'!I4151:I4180)</f>
        <v>3018.8942597785926</v>
      </c>
      <c r="B4129">
        <f>STDEV('5000 Sales Records'!J4151:J4180)</f>
        <v>228.85159107480823</v>
      </c>
      <c r="C4129">
        <f>STDEV('5000 Sales Records'!K4151:K4180)</f>
        <v>189.12056695688054</v>
      </c>
      <c r="D4129">
        <f>STDEV('5000 Sales Records'!L4151:L4180)</f>
        <v>1331542.0210477</v>
      </c>
      <c r="E4129">
        <f>STDEV('5000 Sales Records'!M4151:M4180)</f>
        <v>1038440.662258551</v>
      </c>
      <c r="F4129">
        <f>'5000 Sales Records'!N4151</f>
        <v>1435470.72</v>
      </c>
      <c r="G4129">
        <f>STD!A4129*Regression!$D$21+STD!B4129*Regression!$D$22+STD!C4129*Regression!$D$23+STD!D4129*Regression!$D$24+STD!E4129*Regression!$D$25</f>
        <v>-79073.691728200996</v>
      </c>
    </row>
    <row r="4130" spans="1:7" x14ac:dyDescent="0.35">
      <c r="A4130">
        <f>STDEV('5000 Sales Records'!I4152:I4181)</f>
        <v>2999.474005420851</v>
      </c>
      <c r="B4130">
        <f>STDEV('5000 Sales Records'!J4152:J4181)</f>
        <v>229.77849262218632</v>
      </c>
      <c r="C4130">
        <f>STDEV('5000 Sales Records'!K4152:K4181)</f>
        <v>191.24976222177386</v>
      </c>
      <c r="D4130">
        <f>STDEV('5000 Sales Records'!L4152:L4181)</f>
        <v>1269374.1754663738</v>
      </c>
      <c r="E4130">
        <f>STDEV('5000 Sales Records'!M4152:M4181)</f>
        <v>1019347.1341429256</v>
      </c>
      <c r="F4130">
        <f>'5000 Sales Records'!N4152</f>
        <v>362337.5</v>
      </c>
      <c r="G4130">
        <f>STD!A4130*Regression!$D$21+STD!B4130*Regression!$D$22+STD!C4130*Regression!$D$23+STD!D4130*Regression!$D$24+STD!E4130*Regression!$D$25</f>
        <v>-116171.61858045391</v>
      </c>
    </row>
    <row r="4131" spans="1:7" x14ac:dyDescent="0.35">
      <c r="A4131">
        <f>STDEV('5000 Sales Records'!I4153:I4182)</f>
        <v>3038.016168526739</v>
      </c>
      <c r="B4131">
        <f>STDEV('5000 Sales Records'!J4153:J4182)</f>
        <v>220.87160277659839</v>
      </c>
      <c r="C4131">
        <f>STDEV('5000 Sales Records'!K4153:K4182)</f>
        <v>183.88119767905874</v>
      </c>
      <c r="D4131">
        <f>STDEV('5000 Sales Records'!L4153:L4182)</f>
        <v>1269269.4790993533</v>
      </c>
      <c r="E4131">
        <f>STDEV('5000 Sales Records'!M4153:M4182)</f>
        <v>1013455.0483565584</v>
      </c>
      <c r="F4131">
        <f>'5000 Sales Records'!N4153</f>
        <v>161177.49</v>
      </c>
      <c r="G4131">
        <f>STD!A4131*Regression!$D$21+STD!B4131*Regression!$D$22+STD!C4131*Regression!$D$23+STD!D4131*Regression!$D$24+STD!E4131*Regression!$D$25</f>
        <v>-109221.68495468434</v>
      </c>
    </row>
    <row r="4132" spans="1:7" x14ac:dyDescent="0.35">
      <c r="A4132">
        <f>STDEV('5000 Sales Records'!I4154:I4183)</f>
        <v>2920.9800071720538</v>
      </c>
      <c r="B4132">
        <f>STDEV('5000 Sales Records'!J4154:J4183)</f>
        <v>221.62166765645361</v>
      </c>
      <c r="C4132">
        <f>STDEV('5000 Sales Records'!K4154:K4183)</f>
        <v>184.98733189587344</v>
      </c>
      <c r="D4132">
        <f>STDEV('5000 Sales Records'!L4154:L4183)</f>
        <v>1266154.2276176575</v>
      </c>
      <c r="E4132">
        <f>STDEV('5000 Sales Records'!M4154:M4183)</f>
        <v>1010927.9006891048</v>
      </c>
      <c r="F4132">
        <f>'5000 Sales Records'!N4154</f>
        <v>52362.720000000001</v>
      </c>
      <c r="G4132">
        <f>STD!A4132*Regression!$D$21+STD!B4132*Regression!$D$22+STD!C4132*Regression!$D$23+STD!D4132*Regression!$D$24+STD!E4132*Regression!$D$25</f>
        <v>-98914.314877202269</v>
      </c>
    </row>
    <row r="4133" spans="1:7" x14ac:dyDescent="0.35">
      <c r="A4133">
        <f>STDEV('5000 Sales Records'!I4155:I4184)</f>
        <v>2769.7265071010042</v>
      </c>
      <c r="B4133">
        <f>STDEV('5000 Sales Records'!J4155:J4184)</f>
        <v>221.65715913643928</v>
      </c>
      <c r="C4133">
        <f>STDEV('5000 Sales Records'!K4155:K4184)</f>
        <v>183.30936145053343</v>
      </c>
      <c r="D4133">
        <f>STDEV('5000 Sales Records'!L4155:L4184)</f>
        <v>1273045.0838290148</v>
      </c>
      <c r="E4133">
        <f>STDEV('5000 Sales Records'!M4155:M4184)</f>
        <v>1008595.2898466663</v>
      </c>
      <c r="F4133">
        <f>'5000 Sales Records'!N4155</f>
        <v>554178.24</v>
      </c>
      <c r="G4133">
        <f>STD!A4133*Regression!$D$21+STD!B4133*Regression!$D$22+STD!C4133*Regression!$D$23+STD!D4133*Regression!$D$24+STD!E4133*Regression!$D$25</f>
        <v>-82346.496101623285</v>
      </c>
    </row>
    <row r="4134" spans="1:7" x14ac:dyDescent="0.35">
      <c r="A4134">
        <f>STDEV('5000 Sales Records'!I4156:I4185)</f>
        <v>2827.7003493151892</v>
      </c>
      <c r="B4134">
        <f>STDEV('5000 Sales Records'!J4156:J4185)</f>
        <v>220.63012952221302</v>
      </c>
      <c r="C4134">
        <f>STDEV('5000 Sales Records'!K4156:K4185)</f>
        <v>181.95403950088516</v>
      </c>
      <c r="D4134">
        <f>STDEV('5000 Sales Records'!L4156:L4185)</f>
        <v>1283475.4835081492</v>
      </c>
      <c r="E4134">
        <f>STDEV('5000 Sales Records'!M4156:M4185)</f>
        <v>1010238.7796833464</v>
      </c>
      <c r="F4134">
        <f>'5000 Sales Records'!N4156</f>
        <v>1107843.75</v>
      </c>
      <c r="G4134">
        <f>STD!A4134*Regression!$D$21+STD!B4134*Regression!$D$22+STD!C4134*Regression!$D$23+STD!D4134*Regression!$D$24+STD!E4134*Regression!$D$25</f>
        <v>-79572.150045735529</v>
      </c>
    </row>
    <row r="4135" spans="1:7" x14ac:dyDescent="0.35">
      <c r="A4135">
        <f>STDEV('5000 Sales Records'!I4157:I4186)</f>
        <v>2786.5017693058853</v>
      </c>
      <c r="B4135">
        <f>STDEV('5000 Sales Records'!J4157:J4186)</f>
        <v>212.95804931148231</v>
      </c>
      <c r="C4135">
        <f>STDEV('5000 Sales Records'!K4157:K4186)</f>
        <v>173.14295529895284</v>
      </c>
      <c r="D4135">
        <f>STDEV('5000 Sales Records'!L4157:L4186)</f>
        <v>999750.57416455075</v>
      </c>
      <c r="E4135">
        <f>STDEV('5000 Sales Records'!M4157:M4186)</f>
        <v>739063.78566793737</v>
      </c>
      <c r="F4135">
        <f>'5000 Sales Records'!N4157</f>
        <v>777643.02</v>
      </c>
      <c r="G4135">
        <f>STD!A4135*Regression!$D$21+STD!B4135*Regression!$D$22+STD!C4135*Regression!$D$23+STD!D4135*Regression!$D$24+STD!E4135*Regression!$D$25</f>
        <v>-92611.50771994039</v>
      </c>
    </row>
    <row r="4136" spans="1:7" x14ac:dyDescent="0.35">
      <c r="A4136">
        <f>STDEV('5000 Sales Records'!I4158:I4187)</f>
        <v>2784.0640343078385</v>
      </c>
      <c r="B4136">
        <f>STDEV('5000 Sales Records'!J4158:J4187)</f>
        <v>212.95804931148228</v>
      </c>
      <c r="C4136">
        <f>STDEV('5000 Sales Records'!K4158:K4187)</f>
        <v>173.14295529895287</v>
      </c>
      <c r="D4136">
        <f>STDEV('5000 Sales Records'!L4158:L4187)</f>
        <v>1001109.012161009</v>
      </c>
      <c r="E4136">
        <f>STDEV('5000 Sales Records'!M4158:M4187)</f>
        <v>743039.22673923208</v>
      </c>
      <c r="F4136">
        <f>'5000 Sales Records'!N4158</f>
        <v>218795.51999999999</v>
      </c>
      <c r="G4136">
        <f>STD!A4136*Regression!$D$21+STD!B4136*Regression!$D$22+STD!C4136*Regression!$D$23+STD!D4136*Regression!$D$24+STD!E4136*Regression!$D$25</f>
        <v>-94969.205353966448</v>
      </c>
    </row>
    <row r="4137" spans="1:7" x14ac:dyDescent="0.35">
      <c r="A4137">
        <f>STDEV('5000 Sales Records'!I4159:I4188)</f>
        <v>2856.7776630483436</v>
      </c>
      <c r="B4137">
        <f>STDEV('5000 Sales Records'!J4159:J4188)</f>
        <v>213.97470623320464</v>
      </c>
      <c r="C4137">
        <f>STDEV('5000 Sales Records'!K4159:K4188)</f>
        <v>175.70261302952304</v>
      </c>
      <c r="D4137">
        <f>STDEV('5000 Sales Records'!L4159:L4188)</f>
        <v>1114613.6751975655</v>
      </c>
      <c r="E4137">
        <f>STDEV('5000 Sales Records'!M4159:M4188)</f>
        <v>880713.82563285308</v>
      </c>
      <c r="F4137">
        <f>'5000 Sales Records'!N4159</f>
        <v>121928.76</v>
      </c>
      <c r="G4137">
        <f>STD!A4137*Regression!$D$21+STD!B4137*Regression!$D$22+STD!C4137*Regression!$D$23+STD!D4137*Regression!$D$24+STD!E4137*Regression!$D$25</f>
        <v>-119829.10700281954</v>
      </c>
    </row>
    <row r="4138" spans="1:7" x14ac:dyDescent="0.35">
      <c r="A4138">
        <f>STDEV('5000 Sales Records'!I4160:I4189)</f>
        <v>2853.2892051991062</v>
      </c>
      <c r="B4138">
        <f>STDEV('5000 Sales Records'!J4160:J4189)</f>
        <v>209.90167218672079</v>
      </c>
      <c r="C4138">
        <f>STDEV('5000 Sales Records'!K4160:K4189)</f>
        <v>173.34238656949779</v>
      </c>
      <c r="D4138">
        <f>STDEV('5000 Sales Records'!L4160:L4189)</f>
        <v>1108579.5939821815</v>
      </c>
      <c r="E4138">
        <f>STDEV('5000 Sales Records'!M4160:M4189)</f>
        <v>875690.96568191273</v>
      </c>
      <c r="F4138">
        <f>'5000 Sales Records'!N4160</f>
        <v>992276.09</v>
      </c>
      <c r="G4138">
        <f>STD!A4138*Regression!$D$21+STD!B4138*Regression!$D$22+STD!C4138*Regression!$D$23+STD!D4138*Regression!$D$24+STD!E4138*Regression!$D$25</f>
        <v>-115439.04616028641</v>
      </c>
    </row>
    <row r="4139" spans="1:7" x14ac:dyDescent="0.35">
      <c r="A4139">
        <f>STDEV('5000 Sales Records'!I4161:I4190)</f>
        <v>2916.4320866586204</v>
      </c>
      <c r="B4139">
        <f>STDEV('5000 Sales Records'!J4161:J4190)</f>
        <v>213.03334411070145</v>
      </c>
      <c r="C4139">
        <f>STDEV('5000 Sales Records'!K4161:K4190)</f>
        <v>175.97116818081179</v>
      </c>
      <c r="D4139">
        <f>STDEV('5000 Sales Records'!L4161:L4190)</f>
        <v>1107177.9341528071</v>
      </c>
      <c r="E4139">
        <f>STDEV('5000 Sales Records'!M4161:M4190)</f>
        <v>879950.98508529994</v>
      </c>
      <c r="F4139">
        <f>'5000 Sales Records'!N4161</f>
        <v>38946.550000000003</v>
      </c>
      <c r="G4139">
        <f>STD!A4139*Regression!$D$21+STD!B4139*Regression!$D$22+STD!C4139*Regression!$D$23+STD!D4139*Regression!$D$24+STD!E4139*Regression!$D$25</f>
        <v>-127752.99836684065</v>
      </c>
    </row>
    <row r="4140" spans="1:7" x14ac:dyDescent="0.35">
      <c r="A4140">
        <f>STDEV('5000 Sales Records'!I4162:I4191)</f>
        <v>2848.5655668258273</v>
      </c>
      <c r="B4140">
        <f>STDEV('5000 Sales Records'!J4162:J4191)</f>
        <v>199.40898967186524</v>
      </c>
      <c r="C4140">
        <f>STDEV('5000 Sales Records'!K4162:K4191)</f>
        <v>165.83910945257446</v>
      </c>
      <c r="D4140">
        <f>STDEV('5000 Sales Records'!L4162:L4191)</f>
        <v>1105353.4273621747</v>
      </c>
      <c r="E4140">
        <f>STDEV('5000 Sales Records'!M4162:M4191)</f>
        <v>879454.39275603439</v>
      </c>
      <c r="F4140">
        <f>'5000 Sales Records'!N4162</f>
        <v>14233.46</v>
      </c>
      <c r="G4140">
        <f>STD!A4140*Regression!$D$21+STD!B4140*Regression!$D$22+STD!C4140*Regression!$D$23+STD!D4140*Regression!$D$24+STD!E4140*Regression!$D$25</f>
        <v>-113044.37874108204</v>
      </c>
    </row>
    <row r="4141" spans="1:7" x14ac:dyDescent="0.35">
      <c r="A4141">
        <f>STDEV('5000 Sales Records'!I4163:I4192)</f>
        <v>2848.3642067023293</v>
      </c>
      <c r="B4141">
        <f>STDEV('5000 Sales Records'!J4163:J4192)</f>
        <v>199.40898967186519</v>
      </c>
      <c r="C4141">
        <f>STDEV('5000 Sales Records'!K4163:K4192)</f>
        <v>165.83910945257446</v>
      </c>
      <c r="D4141">
        <f>STDEV('5000 Sales Records'!L4163:L4192)</f>
        <v>1105434.680001443</v>
      </c>
      <c r="E4141">
        <f>STDEV('5000 Sales Records'!M4163:M4192)</f>
        <v>879505.44134621695</v>
      </c>
      <c r="F4141">
        <f>'5000 Sales Records'!N4163</f>
        <v>710815.97</v>
      </c>
      <c r="G4141">
        <f>STD!A4141*Regression!$D$21+STD!B4141*Regression!$D$22+STD!C4141*Regression!$D$23+STD!D4141*Regression!$D$24+STD!E4141*Regression!$D$25</f>
        <v>-112997.71530741628</v>
      </c>
    </row>
    <row r="4142" spans="1:7" x14ac:dyDescent="0.35">
      <c r="A4142">
        <f>STDEV('5000 Sales Records'!I4164:I4193)</f>
        <v>2904.4908858089275</v>
      </c>
      <c r="B4142">
        <f>STDEV('5000 Sales Records'!J4164:J4193)</f>
        <v>182.63646931453252</v>
      </c>
      <c r="C4142">
        <f>STDEV('5000 Sales Records'!K4164:K4193)</f>
        <v>153.60949987983594</v>
      </c>
      <c r="D4142">
        <f>STDEV('5000 Sales Records'!L4164:L4193)</f>
        <v>1069531.5678345538</v>
      </c>
      <c r="E4142">
        <f>STDEV('5000 Sales Records'!M4164:M4193)</f>
        <v>845005.05967228848</v>
      </c>
      <c r="F4142">
        <f>'5000 Sales Records'!N4164</f>
        <v>659491.19999999995</v>
      </c>
      <c r="G4142">
        <f>STD!A4142*Regression!$D$21+STD!B4142*Regression!$D$22+STD!C4142*Regression!$D$23+STD!D4142*Regression!$D$24+STD!E4142*Regression!$D$25</f>
        <v>-105709.82181012013</v>
      </c>
    </row>
    <row r="4143" spans="1:7" x14ac:dyDescent="0.35">
      <c r="A4143">
        <f>STDEV('5000 Sales Records'!I4165:I4194)</f>
        <v>2947.5953552278711</v>
      </c>
      <c r="B4143">
        <f>STDEV('5000 Sales Records'!J4165:J4194)</f>
        <v>184.51342854317846</v>
      </c>
      <c r="C4143">
        <f>STDEV('5000 Sales Records'!K4165:K4194)</f>
        <v>156.41532770564513</v>
      </c>
      <c r="D4143">
        <f>STDEV('5000 Sales Records'!L4165:L4194)</f>
        <v>1073548.2124973298</v>
      </c>
      <c r="E4143">
        <f>STDEV('5000 Sales Records'!M4165:M4194)</f>
        <v>841461.71660886693</v>
      </c>
      <c r="F4143">
        <f>'5000 Sales Records'!N4165</f>
        <v>58570.46</v>
      </c>
      <c r="G4143">
        <f>STD!A4143*Regression!$D$21+STD!B4143*Regression!$D$22+STD!C4143*Regression!$D$23+STD!D4143*Regression!$D$24+STD!E4143*Regression!$D$25</f>
        <v>-99076.603954548133</v>
      </c>
    </row>
    <row r="4144" spans="1:7" x14ac:dyDescent="0.35">
      <c r="A4144">
        <f>STDEV('5000 Sales Records'!I4166:I4195)</f>
        <v>2860.9850293091422</v>
      </c>
      <c r="B4144">
        <f>STDEV('5000 Sales Records'!J4166:J4195)</f>
        <v>184.51342854317846</v>
      </c>
      <c r="C4144">
        <f>STDEV('5000 Sales Records'!K4166:K4195)</f>
        <v>156.41532770564515</v>
      </c>
      <c r="D4144">
        <f>STDEV('5000 Sales Records'!L4166:L4195)</f>
        <v>1075877.9235804311</v>
      </c>
      <c r="E4144">
        <f>STDEV('5000 Sales Records'!M4166:M4195)</f>
        <v>839017.73617612885</v>
      </c>
      <c r="F4144">
        <f>'5000 Sales Records'!N4166</f>
        <v>163182.78</v>
      </c>
      <c r="G4144">
        <f>STD!A4144*Regression!$D$21+STD!B4144*Regression!$D$22+STD!C4144*Regression!$D$23+STD!D4144*Regression!$D$24+STD!E4144*Regression!$D$25</f>
        <v>-87134.727603885694</v>
      </c>
    </row>
    <row r="4145" spans="1:7" x14ac:dyDescent="0.35">
      <c r="A4145">
        <f>STDEV('5000 Sales Records'!I4167:I4196)</f>
        <v>2911.0842292271741</v>
      </c>
      <c r="B4145">
        <f>STDEV('5000 Sales Records'!J4167:J4196)</f>
        <v>186.6567687002248</v>
      </c>
      <c r="C4145">
        <f>STDEV('5000 Sales Records'!K4167:K4196)</f>
        <v>157.47096079711903</v>
      </c>
      <c r="D4145">
        <f>STDEV('5000 Sales Records'!L4167:L4196)</f>
        <v>1085871.4693503547</v>
      </c>
      <c r="E4145">
        <f>STDEV('5000 Sales Records'!M4167:M4196)</f>
        <v>843821.86059358879</v>
      </c>
      <c r="F4145">
        <f>'5000 Sales Records'!N4167</f>
        <v>298707.5</v>
      </c>
      <c r="G4145">
        <f>STD!A4145*Regression!$D$21+STD!B4145*Regression!$D$22+STD!C4145*Regression!$D$23+STD!D4145*Regression!$D$24+STD!E4145*Regression!$D$25</f>
        <v>-89470.368633159203</v>
      </c>
    </row>
    <row r="4146" spans="1:7" x14ac:dyDescent="0.35">
      <c r="A4146">
        <f>STDEV('5000 Sales Records'!I4168:I4197)</f>
        <v>2919.0712142774096</v>
      </c>
      <c r="B4146">
        <f>STDEV('5000 Sales Records'!J4168:J4197)</f>
        <v>171.15119378833563</v>
      </c>
      <c r="C4146">
        <f>STDEV('5000 Sales Records'!K4168:K4197)</f>
        <v>143.15679608808969</v>
      </c>
      <c r="D4146">
        <f>STDEV('5000 Sales Records'!L4168:L4197)</f>
        <v>1101752.1227643217</v>
      </c>
      <c r="E4146">
        <f>STDEV('5000 Sales Records'!M4168:M4197)</f>
        <v>850425.43486181914</v>
      </c>
      <c r="F4146">
        <f>'5000 Sales Records'!N4168</f>
        <v>246585.78</v>
      </c>
      <c r="G4146">
        <f>STD!A4146*Regression!$D$21+STD!B4146*Regression!$D$22+STD!C4146*Regression!$D$23+STD!D4146*Regression!$D$24+STD!E4146*Regression!$D$25</f>
        <v>-77643.476230714354</v>
      </c>
    </row>
    <row r="4147" spans="1:7" x14ac:dyDescent="0.35">
      <c r="A4147">
        <f>STDEV('5000 Sales Records'!I4169:I4198)</f>
        <v>3049.5433087519882</v>
      </c>
      <c r="B4147">
        <f>STDEV('5000 Sales Records'!J4169:J4198)</f>
        <v>170.89132808247794</v>
      </c>
      <c r="C4147">
        <f>STDEV('5000 Sales Records'!K4169:K4198)</f>
        <v>142.73164377056781</v>
      </c>
      <c r="D4147">
        <f>STDEV('5000 Sales Records'!L4169:L4198)</f>
        <v>1112405.9744495242</v>
      </c>
      <c r="E4147">
        <f>STDEV('5000 Sales Records'!M4169:M4198)</f>
        <v>856048.94844268949</v>
      </c>
      <c r="F4147">
        <f>'5000 Sales Records'!N4169</f>
        <v>658646.25</v>
      </c>
      <c r="G4147">
        <f>STD!A4147*Regression!$D$21+STD!B4147*Regression!$D$22+STD!C4147*Regression!$D$23+STD!D4147*Regression!$D$24+STD!E4147*Regression!$D$25</f>
        <v>-84123.461956204497</v>
      </c>
    </row>
    <row r="4148" spans="1:7" x14ac:dyDescent="0.35">
      <c r="A4148">
        <f>STDEV('5000 Sales Records'!I4170:I4199)</f>
        <v>3162.3714528415426</v>
      </c>
      <c r="B4148">
        <f>STDEV('5000 Sales Records'!J4170:J4199)</f>
        <v>151.13963307971642</v>
      </c>
      <c r="C4148">
        <f>STDEV('5000 Sales Records'!K4170:K4199)</f>
        <v>125.56968763777454</v>
      </c>
      <c r="D4148">
        <f>STDEV('5000 Sales Records'!L4170:L4199)</f>
        <v>1047165.8222858647</v>
      </c>
      <c r="E4148">
        <f>STDEV('5000 Sales Records'!M4170:M4199)</f>
        <v>784130.93702408671</v>
      </c>
      <c r="F4148">
        <f>'5000 Sales Records'!N4170</f>
        <v>177575.16</v>
      </c>
      <c r="G4148">
        <f>STD!A4148*Regression!$D$21+STD!B4148*Regression!$D$22+STD!C4148*Regression!$D$23+STD!D4148*Regression!$D$24+STD!E4148*Regression!$D$25</f>
        <v>-79662.209644971881</v>
      </c>
    </row>
    <row r="4149" spans="1:7" x14ac:dyDescent="0.35">
      <c r="A4149">
        <f>STDEV('5000 Sales Records'!I4171:I4200)</f>
        <v>3294.4675316720577</v>
      </c>
      <c r="B4149">
        <f>STDEV('5000 Sales Records'!J4171:J4200)</f>
        <v>150.47201402300024</v>
      </c>
      <c r="C4149">
        <f>STDEV('5000 Sales Records'!K4171:K4200)</f>
        <v>126.07856576106741</v>
      </c>
      <c r="D4149">
        <f>STDEV('5000 Sales Records'!L4171:L4200)</f>
        <v>1060849.8725741962</v>
      </c>
      <c r="E4149">
        <f>STDEV('5000 Sales Records'!M4171:M4200)</f>
        <v>792637.7226250167</v>
      </c>
      <c r="F4149">
        <f>'5000 Sales Records'!N4171</f>
        <v>17665.3</v>
      </c>
      <c r="G4149">
        <f>STD!A4149*Regression!$D$21+STD!B4149*Regression!$D$22+STD!C4149*Regression!$D$23+STD!D4149*Regression!$D$24+STD!E4149*Regression!$D$25</f>
        <v>-82089.925363648217</v>
      </c>
    </row>
    <row r="4150" spans="1:7" x14ac:dyDescent="0.35">
      <c r="A4150">
        <f>STDEV('5000 Sales Records'!I4172:I4201)</f>
        <v>3334.9659454739963</v>
      </c>
      <c r="B4150">
        <f>STDEV('5000 Sales Records'!J4172:J4201)</f>
        <v>148.94257031934623</v>
      </c>
      <c r="C4150">
        <f>STDEV('5000 Sales Records'!K4172:K4201)</f>
        <v>125.28629529816986</v>
      </c>
      <c r="D4150">
        <f>STDEV('5000 Sales Records'!L4172:L4201)</f>
        <v>1060175.9772846489</v>
      </c>
      <c r="E4150">
        <f>STDEV('5000 Sales Records'!M4172:M4201)</f>
        <v>792381.20973398257</v>
      </c>
      <c r="F4150">
        <f>'5000 Sales Records'!N4172</f>
        <v>365964.61</v>
      </c>
      <c r="G4150">
        <f>STD!A4150*Regression!$D$21+STD!B4150*Regression!$D$22+STD!C4150*Regression!$D$23+STD!D4150*Regression!$D$24+STD!E4150*Regression!$D$25</f>
        <v>-83694.810829555616</v>
      </c>
    </row>
    <row r="4151" spans="1:7" x14ac:dyDescent="0.35">
      <c r="A4151">
        <f>STDEV('5000 Sales Records'!I4173:I4202)</f>
        <v>3395.492271455973</v>
      </c>
      <c r="B4151">
        <f>STDEV('5000 Sales Records'!J4173:J4202)</f>
        <v>151.40723597590082</v>
      </c>
      <c r="C4151">
        <f>STDEV('5000 Sales Records'!K4173:K4202)</f>
        <v>126.47755960380216</v>
      </c>
      <c r="D4151">
        <f>STDEV('5000 Sales Records'!L4173:L4202)</f>
        <v>1075061.5685140763</v>
      </c>
      <c r="E4151">
        <f>STDEV('5000 Sales Records'!M4173:M4202)</f>
        <v>800601.81081054418</v>
      </c>
      <c r="F4151">
        <f>'5000 Sales Records'!N4173</f>
        <v>897920.62</v>
      </c>
      <c r="G4151">
        <f>STD!A4151*Regression!$D$21+STD!B4151*Regression!$D$22+STD!C4151*Regression!$D$23+STD!D4151*Regression!$D$24+STD!E4151*Regression!$D$25</f>
        <v>-86001.679439812433</v>
      </c>
    </row>
    <row r="4152" spans="1:7" x14ac:dyDescent="0.35">
      <c r="A4152">
        <f>STDEV('5000 Sales Records'!I4174:I4203)</f>
        <v>3328.701262219764</v>
      </c>
      <c r="B4152">
        <f>STDEV('5000 Sales Records'!J4174:J4203)</f>
        <v>172.24461916891258</v>
      </c>
      <c r="C4152">
        <f>STDEV('5000 Sales Records'!K4174:K4203)</f>
        <v>145.23669115002204</v>
      </c>
      <c r="D4152">
        <f>STDEV('5000 Sales Records'!L4174:L4203)</f>
        <v>1050473.1728936946</v>
      </c>
      <c r="E4152">
        <f>STDEV('5000 Sales Records'!M4174:M4203)</f>
        <v>794688.49320669705</v>
      </c>
      <c r="F4152">
        <f>'5000 Sales Records'!N4174</f>
        <v>666418.72</v>
      </c>
      <c r="G4152">
        <f>STD!A4152*Regression!$D$21+STD!B4152*Regression!$D$22+STD!C4152*Regression!$D$23+STD!D4152*Regression!$D$24+STD!E4152*Regression!$D$25</f>
        <v>-104728.04752511322</v>
      </c>
    </row>
    <row r="4153" spans="1:7" x14ac:dyDescent="0.35">
      <c r="A4153">
        <f>STDEV('5000 Sales Records'!I4175:I4204)</f>
        <v>3400.8364076009843</v>
      </c>
      <c r="B4153">
        <f>STDEV('5000 Sales Records'!J4175:J4204)</f>
        <v>172.24461916891261</v>
      </c>
      <c r="C4153">
        <f>STDEV('5000 Sales Records'!K4175:K4204)</f>
        <v>145.23669115002204</v>
      </c>
      <c r="D4153">
        <f>STDEV('5000 Sales Records'!L4175:L4204)</f>
        <v>1069621.4999439777</v>
      </c>
      <c r="E4153">
        <f>STDEV('5000 Sales Records'!M4175:M4204)</f>
        <v>803922.52578338457</v>
      </c>
      <c r="F4153">
        <f>'5000 Sales Records'!N4175</f>
        <v>567367.5</v>
      </c>
      <c r="G4153">
        <f>STD!A4153*Regression!$D$21+STD!B4153*Regression!$D$22+STD!C4153*Regression!$D$23+STD!D4153*Regression!$D$24+STD!E4153*Regression!$D$25</f>
        <v>-101011.38109902979</v>
      </c>
    </row>
    <row r="4154" spans="1:7" x14ac:dyDescent="0.35">
      <c r="A4154">
        <f>STDEV('5000 Sales Records'!I4176:I4205)</f>
        <v>3408.3637610422697</v>
      </c>
      <c r="B4154">
        <f>STDEV('5000 Sales Records'!J4176:J4205)</f>
        <v>154.91003155187315</v>
      </c>
      <c r="C4154">
        <f>STDEV('5000 Sales Records'!K4176:K4205)</f>
        <v>128.46582837605038</v>
      </c>
      <c r="D4154">
        <f>STDEV('5000 Sales Records'!L4176:L4205)</f>
        <v>1022263.1062778453</v>
      </c>
      <c r="E4154">
        <f>STDEV('5000 Sales Records'!M4176:M4205)</f>
        <v>747594.19448546006</v>
      </c>
      <c r="F4154">
        <f>'5000 Sales Records'!N4176</f>
        <v>731903.04</v>
      </c>
      <c r="G4154">
        <f>STD!A4154*Regression!$D$21+STD!B4154*Regression!$D$22+STD!C4154*Regression!$D$23+STD!D4154*Regression!$D$24+STD!E4154*Regression!$D$25</f>
        <v>-91509.244851989439</v>
      </c>
    </row>
    <row r="4155" spans="1:7" x14ac:dyDescent="0.35">
      <c r="A4155">
        <f>STDEV('5000 Sales Records'!I4177:I4206)</f>
        <v>3397.819677685819</v>
      </c>
      <c r="B4155">
        <f>STDEV('5000 Sales Records'!J4177:J4206)</f>
        <v>159.63338204493286</v>
      </c>
      <c r="C4155">
        <f>STDEV('5000 Sales Records'!K4177:K4206)</f>
        <v>134.16175860230948</v>
      </c>
      <c r="D4155">
        <f>STDEV('5000 Sales Records'!L4177:L4206)</f>
        <v>1175798.7976462487</v>
      </c>
      <c r="E4155">
        <f>STDEV('5000 Sales Records'!M4177:M4206)</f>
        <v>918971.86666587554</v>
      </c>
      <c r="F4155">
        <f>'5000 Sales Records'!N4177</f>
        <v>802635.78</v>
      </c>
      <c r="G4155">
        <f>STD!A4155*Regression!$D$21+STD!B4155*Regression!$D$22+STD!C4155*Regression!$D$23+STD!D4155*Regression!$D$24+STD!E4155*Regression!$D$25</f>
        <v>-104764.19235246861</v>
      </c>
    </row>
    <row r="4156" spans="1:7" x14ac:dyDescent="0.35">
      <c r="A4156">
        <f>STDEV('5000 Sales Records'!I4178:I4207)</f>
        <v>3402.1506416538564</v>
      </c>
      <c r="B4156">
        <f>STDEV('5000 Sales Records'!J4178:J4207)</f>
        <v>163.07505373258377</v>
      </c>
      <c r="C4156">
        <f>STDEV('5000 Sales Records'!K4178:K4207)</f>
        <v>136.26480579684019</v>
      </c>
      <c r="D4156">
        <f>STDEV('5000 Sales Records'!L4178:L4207)</f>
        <v>1169360.9165230233</v>
      </c>
      <c r="E4156">
        <f>STDEV('5000 Sales Records'!M4178:M4207)</f>
        <v>918921.21403192927</v>
      </c>
      <c r="F4156">
        <f>'5000 Sales Records'!N4178</f>
        <v>169205.12</v>
      </c>
      <c r="G4156">
        <f>STD!A4156*Regression!$D$21+STD!B4156*Regression!$D$22+STD!C4156*Regression!$D$23+STD!D4156*Regression!$D$24+STD!E4156*Regression!$D$25</f>
        <v>-115386.51516041427</v>
      </c>
    </row>
    <row r="4157" spans="1:7" x14ac:dyDescent="0.35">
      <c r="A4157">
        <f>STDEV('5000 Sales Records'!I4179:I4208)</f>
        <v>3404.3537002038952</v>
      </c>
      <c r="B4157">
        <f>STDEV('5000 Sales Records'!J4179:J4208)</f>
        <v>166.80543975941958</v>
      </c>
      <c r="C4157">
        <f>STDEV('5000 Sales Records'!K4179:K4208)</f>
        <v>141.67920824106861</v>
      </c>
      <c r="D4157">
        <f>STDEV('5000 Sales Records'!L4179:L4208)</f>
        <v>1167333.9222086705</v>
      </c>
      <c r="E4157">
        <f>STDEV('5000 Sales Records'!M4179:M4208)</f>
        <v>919408.27947964729</v>
      </c>
      <c r="F4157">
        <f>'5000 Sales Records'!N4179</f>
        <v>812370.3</v>
      </c>
      <c r="G4157">
        <f>STD!A4157*Regression!$D$21+STD!B4157*Regression!$D$22+STD!C4157*Regression!$D$23+STD!D4157*Regression!$D$24+STD!E4157*Regression!$D$25</f>
        <v>-112911.64737808355</v>
      </c>
    </row>
    <row r="4158" spans="1:7" x14ac:dyDescent="0.35">
      <c r="A4158">
        <f>STDEV('5000 Sales Records'!I4180:I4209)</f>
        <v>3319.5729361110475</v>
      </c>
      <c r="B4158">
        <f>STDEV('5000 Sales Records'!J4180:J4209)</f>
        <v>167.71836218295638</v>
      </c>
      <c r="C4158">
        <f>STDEV('5000 Sales Records'!K4180:K4209)</f>
        <v>143.00109339064346</v>
      </c>
      <c r="D4158">
        <f>STDEV('5000 Sales Records'!L4180:L4209)</f>
        <v>1161217.5833227267</v>
      </c>
      <c r="E4158">
        <f>STDEV('5000 Sales Records'!M4180:M4209)</f>
        <v>922833.74823235453</v>
      </c>
      <c r="F4158">
        <f>'5000 Sales Records'!N4180</f>
        <v>165358.5</v>
      </c>
      <c r="G4158">
        <f>STD!A4158*Regression!$D$21+STD!B4158*Regression!$D$22+STD!C4158*Regression!$D$23+STD!D4158*Regression!$D$24+STD!E4158*Regression!$D$25</f>
        <v>-113928.30082548561</v>
      </c>
    </row>
    <row r="4159" spans="1:7" x14ac:dyDescent="0.35">
      <c r="A4159">
        <f>STDEV('5000 Sales Records'!I4181:I4210)</f>
        <v>3372.2474316440494</v>
      </c>
      <c r="B4159">
        <f>STDEV('5000 Sales Records'!J4181:J4210)</f>
        <v>167.71836218295644</v>
      </c>
      <c r="C4159">
        <f>STDEV('5000 Sales Records'!K4181:K4210)</f>
        <v>143.00109339064349</v>
      </c>
      <c r="D4159">
        <f>STDEV('5000 Sales Records'!L4181:L4210)</f>
        <v>1168583.2119678315</v>
      </c>
      <c r="E4159">
        <f>STDEV('5000 Sales Records'!M4181:M4210)</f>
        <v>927129.56409387663</v>
      </c>
      <c r="F4159">
        <f>'5000 Sales Records'!N4181</f>
        <v>554251.68000000005</v>
      </c>
      <c r="G4159">
        <f>STD!A4159*Regression!$D$21+STD!B4159*Regression!$D$22+STD!C4159*Regression!$D$23+STD!D4159*Regression!$D$24+STD!E4159*Regression!$D$25</f>
        <v>-115316.48724065395</v>
      </c>
    </row>
    <row r="4160" spans="1:7" x14ac:dyDescent="0.35">
      <c r="A4160">
        <f>STDEV('5000 Sales Records'!I4182:I4211)</f>
        <v>3323.2500884788542</v>
      </c>
      <c r="B4160">
        <f>STDEV('5000 Sales Records'!J4182:J4211)</f>
        <v>170.5879930221742</v>
      </c>
      <c r="C4160">
        <f>STDEV('5000 Sales Records'!K4182:K4211)</f>
        <v>143.83826949122366</v>
      </c>
      <c r="D4160">
        <f>STDEV('5000 Sales Records'!L4182:L4211)</f>
        <v>1179552.23342381</v>
      </c>
      <c r="E4160">
        <f>STDEV('5000 Sales Records'!M4182:M4211)</f>
        <v>931575.70294981904</v>
      </c>
      <c r="F4160">
        <f>'5000 Sales Records'!N4182</f>
        <v>102845.6</v>
      </c>
      <c r="G4160">
        <f>STD!A4160*Regression!$D$21+STD!B4160*Regression!$D$22+STD!C4160*Regression!$D$23+STD!D4160*Regression!$D$24+STD!E4160*Regression!$D$25</f>
        <v>-110875.43296276056</v>
      </c>
    </row>
    <row r="4161" spans="1:7" x14ac:dyDescent="0.35">
      <c r="A4161">
        <f>STDEV('5000 Sales Records'!I4183:I4212)</f>
        <v>3307.5941510131038</v>
      </c>
      <c r="B4161">
        <f>STDEV('5000 Sales Records'!J4183:J4212)</f>
        <v>170.58799302217415</v>
      </c>
      <c r="C4161">
        <f>STDEV('5000 Sales Records'!K4183:K4212)</f>
        <v>143.83826949122363</v>
      </c>
      <c r="D4161">
        <f>STDEV('5000 Sales Records'!L4183:L4212)</f>
        <v>1227229.2115760178</v>
      </c>
      <c r="E4161">
        <f>STDEV('5000 Sales Records'!M4183:M4212)</f>
        <v>984321.64011235745</v>
      </c>
      <c r="F4161">
        <f>'5000 Sales Records'!N4183</f>
        <v>167150.20000000001</v>
      </c>
      <c r="G4161">
        <f>STD!A4161*Regression!$D$21+STD!B4161*Regression!$D$22+STD!C4161*Regression!$D$23+STD!D4161*Regression!$D$24+STD!E4161*Regression!$D$25</f>
        <v>-114423.00593660539</v>
      </c>
    </row>
    <row r="4162" spans="1:7" x14ac:dyDescent="0.35">
      <c r="A4162">
        <f>STDEV('5000 Sales Records'!I4184:I4213)</f>
        <v>3283.7272003680182</v>
      </c>
      <c r="B4162">
        <f>STDEV('5000 Sales Records'!J4184:J4213)</f>
        <v>170.01100811418073</v>
      </c>
      <c r="C4162">
        <f>STDEV('5000 Sales Records'!K4184:K4213)</f>
        <v>144.31036953047754</v>
      </c>
      <c r="D4162">
        <f>STDEV('5000 Sales Records'!L4184:L4213)</f>
        <v>1227886.5351684622</v>
      </c>
      <c r="E4162">
        <f>STDEV('5000 Sales Records'!M4184:M4213)</f>
        <v>987593.57242883299</v>
      </c>
      <c r="F4162">
        <f>'5000 Sales Records'!N4184</f>
        <v>1110507.69</v>
      </c>
      <c r="G4162">
        <f>STD!A4162*Regression!$D$21+STD!B4162*Regression!$D$22+STD!C4162*Regression!$D$23+STD!D4162*Regression!$D$24+STD!E4162*Regression!$D$25</f>
        <v>-111831.3033701604</v>
      </c>
    </row>
    <row r="4163" spans="1:7" x14ac:dyDescent="0.35">
      <c r="A4163">
        <f>STDEV('5000 Sales Records'!I4185:I4214)</f>
        <v>3349.6379459525951</v>
      </c>
      <c r="B4163">
        <f>STDEV('5000 Sales Records'!J4185:J4214)</f>
        <v>165.18444493750118</v>
      </c>
      <c r="C4163">
        <f>STDEV('5000 Sales Records'!K4185:K4214)</f>
        <v>143.17801287409569</v>
      </c>
      <c r="D4163">
        <f>STDEV('5000 Sales Records'!L4185:L4214)</f>
        <v>1178826.0658224153</v>
      </c>
      <c r="E4163">
        <f>STDEV('5000 Sales Records'!M4185:M4214)</f>
        <v>970522.8401603899</v>
      </c>
      <c r="F4163">
        <f>'5000 Sales Records'!N4185</f>
        <v>139075.39000000001</v>
      </c>
      <c r="G4163">
        <f>STD!A4163*Regression!$D$21+STD!B4163*Regression!$D$22+STD!C4163*Regression!$D$23+STD!D4163*Regression!$D$24+STD!E4163*Regression!$D$25</f>
        <v>-137758.83963324421</v>
      </c>
    </row>
    <row r="4164" spans="1:7" x14ac:dyDescent="0.35">
      <c r="A4164">
        <f>STDEV('5000 Sales Records'!I4186:I4215)</f>
        <v>3327.0705971801517</v>
      </c>
      <c r="B4164">
        <f>STDEV('5000 Sales Records'!J4186:J4215)</f>
        <v>167.06575811138964</v>
      </c>
      <c r="C4164">
        <f>STDEV('5000 Sales Records'!K4186:K4215)</f>
        <v>144.19095134776907</v>
      </c>
      <c r="D4164">
        <f>STDEV('5000 Sales Records'!L4186:L4215)</f>
        <v>1179866.832623383</v>
      </c>
      <c r="E4164">
        <f>STDEV('5000 Sales Records'!M4186:M4215)</f>
        <v>970751.35418794909</v>
      </c>
      <c r="F4164">
        <f>'5000 Sales Records'!N4186</f>
        <v>115946.64</v>
      </c>
      <c r="G4164">
        <f>STD!A4164*Regression!$D$21+STD!B4164*Regression!$D$22+STD!C4164*Regression!$D$23+STD!D4164*Regression!$D$24+STD!E4164*Regression!$D$25</f>
        <v>-137658.92354429374</v>
      </c>
    </row>
    <row r="4165" spans="1:7" x14ac:dyDescent="0.35">
      <c r="A4165">
        <f>STDEV('5000 Sales Records'!I4187:I4216)</f>
        <v>3293.3850644524728</v>
      </c>
      <c r="B4165">
        <f>STDEV('5000 Sales Records'!J4187:J4216)</f>
        <v>168.28063780961028</v>
      </c>
      <c r="C4165">
        <f>STDEV('5000 Sales Records'!K4187:K4216)</f>
        <v>144.85539299789534</v>
      </c>
      <c r="D4165">
        <f>STDEV('5000 Sales Records'!L4187:L4216)</f>
        <v>1185812.2328333468</v>
      </c>
      <c r="E4165">
        <f>STDEV('5000 Sales Records'!M4187:M4216)</f>
        <v>974347.24724859931</v>
      </c>
      <c r="F4165">
        <f>'5000 Sales Records'!N4187</f>
        <v>204465.72</v>
      </c>
      <c r="G4165">
        <f>STD!A4165*Regression!$D$21+STD!B4165*Regression!$D$22+STD!C4165*Regression!$D$23+STD!D4165*Regression!$D$24+STD!E4165*Regression!$D$25</f>
        <v>-134160.9313676228</v>
      </c>
    </row>
    <row r="4166" spans="1:7" x14ac:dyDescent="0.35">
      <c r="A4166">
        <f>STDEV('5000 Sales Records'!I4188:I4217)</f>
        <v>3264.9920914867871</v>
      </c>
      <c r="B4166">
        <f>STDEV('5000 Sales Records'!J4188:J4217)</f>
        <v>168.3016093666437</v>
      </c>
      <c r="C4166">
        <f>STDEV('5000 Sales Records'!K4188:K4217)</f>
        <v>145.02018913153825</v>
      </c>
      <c r="D4166">
        <f>STDEV('5000 Sales Records'!L4188:L4217)</f>
        <v>1184129.9898962192</v>
      </c>
      <c r="E4166">
        <f>STDEV('5000 Sales Records'!M4188:M4217)</f>
        <v>973001.55123089231</v>
      </c>
      <c r="F4166">
        <f>'5000 Sales Records'!N4188</f>
        <v>529900.80000000005</v>
      </c>
      <c r="G4166">
        <f>STD!A4166*Regression!$D$21+STD!B4166*Regression!$D$22+STD!C4166*Regression!$D$23+STD!D4166*Regression!$D$24+STD!E4166*Regression!$D$25</f>
        <v>-131681.72884840856</v>
      </c>
    </row>
    <row r="4167" spans="1:7" x14ac:dyDescent="0.35">
      <c r="A4167">
        <f>STDEV('5000 Sales Records'!I4189:I4218)</f>
        <v>3296.2554939824058</v>
      </c>
      <c r="B4167">
        <f>STDEV('5000 Sales Records'!J4189:J4218)</f>
        <v>184.0870706792424</v>
      </c>
      <c r="C4167">
        <f>STDEV('5000 Sales Records'!K4189:K4218)</f>
        <v>156.46297747831372</v>
      </c>
      <c r="D4167">
        <f>STDEV('5000 Sales Records'!L4189:L4218)</f>
        <v>1462893.4832993119</v>
      </c>
      <c r="E4167">
        <f>STDEV('5000 Sales Records'!M4189:M4218)</f>
        <v>1180944.7665551908</v>
      </c>
      <c r="F4167">
        <f>'5000 Sales Records'!N4189</f>
        <v>733424.86</v>
      </c>
      <c r="G4167">
        <f>STD!A4167*Regression!$D$21+STD!B4167*Regression!$D$22+STD!C4167*Regression!$D$23+STD!D4167*Regression!$D$24+STD!E4167*Regression!$D$25</f>
        <v>-77108.607466971269</v>
      </c>
    </row>
    <row r="4168" spans="1:7" x14ac:dyDescent="0.35">
      <c r="A4168">
        <f>STDEV('5000 Sales Records'!I4190:I4219)</f>
        <v>3302.6162955151631</v>
      </c>
      <c r="B4168">
        <f>STDEV('5000 Sales Records'!J4190:J4219)</f>
        <v>186.47833081380654</v>
      </c>
      <c r="C4168">
        <f>STDEV('5000 Sales Records'!K4190:K4219)</f>
        <v>158.12362012336908</v>
      </c>
      <c r="D4168">
        <f>STDEV('5000 Sales Records'!L4190:L4219)</f>
        <v>1459635.1947957186</v>
      </c>
      <c r="E4168">
        <f>STDEV('5000 Sales Records'!M4190:M4219)</f>
        <v>1182953.9211006747</v>
      </c>
      <c r="F4168">
        <f>'5000 Sales Records'!N4190</f>
        <v>21403.21</v>
      </c>
      <c r="G4168">
        <f>STD!A4168*Regression!$D$21+STD!B4168*Regression!$D$22+STD!C4168*Regression!$D$23+STD!D4168*Regression!$D$24+STD!E4168*Regression!$D$25</f>
        <v>-84979.168598399963</v>
      </c>
    </row>
    <row r="4169" spans="1:7" x14ac:dyDescent="0.35">
      <c r="A4169">
        <f>STDEV('5000 Sales Records'!I4191:I4220)</f>
        <v>3212.7656077863371</v>
      </c>
      <c r="B4169">
        <f>STDEV('5000 Sales Records'!J4191:J4220)</f>
        <v>183.75981243141169</v>
      </c>
      <c r="C4169">
        <f>STDEV('5000 Sales Records'!K4191:K4220)</f>
        <v>156.54383582176942</v>
      </c>
      <c r="D4169">
        <f>STDEV('5000 Sales Records'!L4191:L4220)</f>
        <v>1451381.0500938424</v>
      </c>
      <c r="E4169">
        <f>STDEV('5000 Sales Records'!M4191:M4220)</f>
        <v>1177588.909484071</v>
      </c>
      <c r="F4169">
        <f>'5000 Sales Records'!N4191</f>
        <v>76975.44</v>
      </c>
      <c r="G4169">
        <f>STD!A4169*Regression!$D$21+STD!B4169*Regression!$D$22+STD!C4169*Regression!$D$23+STD!D4169*Regression!$D$24+STD!E4169*Regression!$D$25</f>
        <v>-76908.418655658839</v>
      </c>
    </row>
    <row r="4170" spans="1:7" x14ac:dyDescent="0.35">
      <c r="A4170">
        <f>STDEV('5000 Sales Records'!I4192:I4221)</f>
        <v>3189.6672222201714</v>
      </c>
      <c r="B4170">
        <f>STDEV('5000 Sales Records'!J4192:J4221)</f>
        <v>184.19457311136554</v>
      </c>
      <c r="C4170">
        <f>STDEV('5000 Sales Records'!K4192:K4221)</f>
        <v>157.432136200033</v>
      </c>
      <c r="D4170">
        <f>STDEV('5000 Sales Records'!L4192:L4221)</f>
        <v>1445278.251865353</v>
      </c>
      <c r="E4170">
        <f>STDEV('5000 Sales Records'!M4192:M4221)</f>
        <v>1175760.8306085498</v>
      </c>
      <c r="F4170">
        <f>'5000 Sales Records'!N4192</f>
        <v>13662.29</v>
      </c>
      <c r="G4170">
        <f>STD!A4170*Regression!$D$21+STD!B4170*Regression!$D$22+STD!C4170*Regression!$D$23+STD!D4170*Regression!$D$24+STD!E4170*Regression!$D$25</f>
        <v>-77803.758642499568</v>
      </c>
    </row>
    <row r="4171" spans="1:7" x14ac:dyDescent="0.35">
      <c r="A4171">
        <f>STDEV('5000 Sales Records'!I4193:I4222)</f>
        <v>3303.5777542175269</v>
      </c>
      <c r="B4171">
        <f>STDEV('5000 Sales Records'!J4193:J4222)</f>
        <v>181.35111523350722</v>
      </c>
      <c r="C4171">
        <f>STDEV('5000 Sales Records'!K4193:K4222)</f>
        <v>155.82603371089488</v>
      </c>
      <c r="D4171">
        <f>STDEV('5000 Sales Records'!L4193:L4222)</f>
        <v>1437874.4616175063</v>
      </c>
      <c r="E4171">
        <f>STDEV('5000 Sales Records'!M4193:M4222)</f>
        <v>1169832.7458103108</v>
      </c>
      <c r="F4171">
        <f>'5000 Sales Records'!N4193</f>
        <v>815559.54</v>
      </c>
      <c r="G4171">
        <f>STD!A4171*Regression!$D$21+STD!B4171*Regression!$D$22+STD!C4171*Regression!$D$23+STD!D4171*Regression!$D$24+STD!E4171*Regression!$D$25</f>
        <v>-85124.657708266051</v>
      </c>
    </row>
    <row r="4172" spans="1:7" x14ac:dyDescent="0.35">
      <c r="A4172">
        <f>STDEV('5000 Sales Records'!I4194:I4223)</f>
        <v>3209.0481196895071</v>
      </c>
      <c r="B4172">
        <f>STDEV('5000 Sales Records'!J4194:J4223)</f>
        <v>182.35656588754591</v>
      </c>
      <c r="C4172">
        <f>STDEV('5000 Sales Records'!K4194:K4223)</f>
        <v>156.44518806440081</v>
      </c>
      <c r="D4172">
        <f>STDEV('5000 Sales Records'!L4194:L4223)</f>
        <v>1430813.4511043318</v>
      </c>
      <c r="E4172">
        <f>STDEV('5000 Sales Records'!M4194:M4223)</f>
        <v>1170077.7961365799</v>
      </c>
      <c r="F4172">
        <f>'5000 Sales Records'!N4194</f>
        <v>88259.6</v>
      </c>
      <c r="G4172">
        <f>STD!A4172*Regression!$D$21+STD!B4172*Regression!$D$22+STD!C4172*Regression!$D$23+STD!D4172*Regression!$D$24+STD!E4172*Regression!$D$25</f>
        <v>-85530.249705184717</v>
      </c>
    </row>
    <row r="4173" spans="1:7" x14ac:dyDescent="0.35">
      <c r="A4173">
        <f>STDEV('5000 Sales Records'!I4195:I4224)</f>
        <v>3213.7221832735277</v>
      </c>
      <c r="B4173">
        <f>STDEV('5000 Sales Records'!J4195:J4224)</f>
        <v>198.27343748226716</v>
      </c>
      <c r="C4173">
        <f>STDEV('5000 Sales Records'!K4195:K4224)</f>
        <v>165.28198893642829</v>
      </c>
      <c r="D4173">
        <f>STDEV('5000 Sales Records'!L4195:L4224)</f>
        <v>1429680.8283888416</v>
      </c>
      <c r="E4173">
        <f>STDEV('5000 Sales Records'!M4195:M4224)</f>
        <v>1169783.8776032345</v>
      </c>
      <c r="F4173">
        <f>'5000 Sales Records'!N4195</f>
        <v>886321.56</v>
      </c>
      <c r="G4173">
        <f>STD!A4173*Regression!$D$21+STD!B4173*Regression!$D$22+STD!C4173*Regression!$D$23+STD!D4173*Regression!$D$24+STD!E4173*Regression!$D$25</f>
        <v>-107852.26798640983</v>
      </c>
    </row>
    <row r="4174" spans="1:7" x14ac:dyDescent="0.35">
      <c r="A4174">
        <f>STDEV('5000 Sales Records'!I4196:I4225)</f>
        <v>3200.5055974502438</v>
      </c>
      <c r="B4174">
        <f>STDEV('5000 Sales Records'!J4196:J4225)</f>
        <v>200.66422282498206</v>
      </c>
      <c r="C4174">
        <f>STDEV('5000 Sales Records'!K4196:K4225)</f>
        <v>166.90146726385476</v>
      </c>
      <c r="D4174">
        <f>STDEV('5000 Sales Records'!L4196:L4225)</f>
        <v>1413265.7319474893</v>
      </c>
      <c r="E4174">
        <f>STDEV('5000 Sales Records'!M4196:M4225)</f>
        <v>1166240.3507179376</v>
      </c>
      <c r="F4174">
        <f>'5000 Sales Records'!N4196</f>
        <v>22929.9</v>
      </c>
      <c r="G4174">
        <f>STD!A4174*Regression!$D$21+STD!B4174*Regression!$D$22+STD!C4174*Regression!$D$23+STD!D4174*Regression!$D$24+STD!E4174*Regression!$D$25</f>
        <v>-121688.22864306765</v>
      </c>
    </row>
    <row r="4175" spans="1:7" x14ac:dyDescent="0.35">
      <c r="A4175">
        <f>STDEV('5000 Sales Records'!I4197:I4226)</f>
        <v>3135.7048235173356</v>
      </c>
      <c r="B4175">
        <f>STDEV('5000 Sales Records'!J4197:J4226)</f>
        <v>199.75063867491019</v>
      </c>
      <c r="C4175">
        <f>STDEV('5000 Sales Records'!K4197:K4226)</f>
        <v>166.32736153873412</v>
      </c>
      <c r="D4175">
        <f>STDEV('5000 Sales Records'!L4197:L4226)</f>
        <v>1406029.5143615075</v>
      </c>
      <c r="E4175">
        <f>STDEV('5000 Sales Records'!M4197:M4226)</f>
        <v>1162179.1526012879</v>
      </c>
      <c r="F4175">
        <f>'5000 Sales Records'!N4197</f>
        <v>54605.74</v>
      </c>
      <c r="G4175">
        <f>STD!A4175*Regression!$D$21+STD!B4175*Regression!$D$22+STD!C4175*Regression!$D$23+STD!D4175*Regression!$D$24+STD!E4175*Regression!$D$25</f>
        <v>-118376.91290215263</v>
      </c>
    </row>
    <row r="4176" spans="1:7" x14ac:dyDescent="0.35">
      <c r="A4176">
        <f>STDEV('5000 Sales Records'!I4198:I4227)</f>
        <v>3093.8413752441179</v>
      </c>
      <c r="B4176">
        <f>STDEV('5000 Sales Records'!J4198:J4227)</f>
        <v>199.06170918361843</v>
      </c>
      <c r="C4176">
        <f>STDEV('5000 Sales Records'!K4198:K4227)</f>
        <v>165.74135177382885</v>
      </c>
      <c r="D4176">
        <f>STDEV('5000 Sales Records'!L4198:L4227)</f>
        <v>1400717.9500824807</v>
      </c>
      <c r="E4176">
        <f>STDEV('5000 Sales Records'!M4198:M4227)</f>
        <v>1157761.9000858695</v>
      </c>
      <c r="F4176">
        <f>'5000 Sales Records'!N4198</f>
        <v>67197.86</v>
      </c>
      <c r="G4176">
        <f>STD!A4176*Regression!$D$21+STD!B4176*Regression!$D$22+STD!C4176*Regression!$D$23+STD!D4176*Regression!$D$24+STD!E4176*Regression!$D$25</f>
        <v>-115457.40897574788</v>
      </c>
    </row>
    <row r="4177" spans="1:7" x14ac:dyDescent="0.35">
      <c r="A4177">
        <f>STDEV('5000 Sales Records'!I4199:I4228)</f>
        <v>3054.4747946683678</v>
      </c>
      <c r="B4177">
        <f>STDEV('5000 Sales Records'!J4199:J4228)</f>
        <v>199.30535751546626</v>
      </c>
      <c r="C4177">
        <f>STDEV('5000 Sales Records'!K4199:K4228)</f>
        <v>166.70346815855973</v>
      </c>
      <c r="D4177">
        <f>STDEV('5000 Sales Records'!L4199:L4228)</f>
        <v>1393309.2320500577</v>
      </c>
      <c r="E4177">
        <f>STDEV('5000 Sales Records'!M4199:M4228)</f>
        <v>1154907.756567853</v>
      </c>
      <c r="F4177">
        <f>'5000 Sales Records'!N4199</f>
        <v>85998.24</v>
      </c>
      <c r="G4177">
        <f>STD!A4177*Regression!$D$21+STD!B4177*Regression!$D$22+STD!C4177*Regression!$D$23+STD!D4177*Regression!$D$24+STD!E4177*Regression!$D$25</f>
        <v>-114471.24987172126</v>
      </c>
    </row>
    <row r="4178" spans="1:7" x14ac:dyDescent="0.35">
      <c r="A4178">
        <f>STDEV('5000 Sales Records'!I4200:I4229)</f>
        <v>2960.269294988308</v>
      </c>
      <c r="B4178">
        <f>STDEV('5000 Sales Records'!J4200:J4229)</f>
        <v>199.06170918361838</v>
      </c>
      <c r="C4178">
        <f>STDEV('5000 Sales Records'!K4200:K4229)</f>
        <v>165.74135177382885</v>
      </c>
      <c r="D4178">
        <f>STDEV('5000 Sales Records'!L4200:L4229)</f>
        <v>1384588.6973021992</v>
      </c>
      <c r="E4178">
        <f>STDEV('5000 Sales Records'!M4200:M4229)</f>
        <v>1148236.9857164766</v>
      </c>
      <c r="F4178">
        <f>'5000 Sales Records'!N4200</f>
        <v>22986.720000000001</v>
      </c>
      <c r="G4178">
        <f>STD!A4178*Regression!$D$21+STD!B4178*Regression!$D$22+STD!C4178*Regression!$D$23+STD!D4178*Regression!$D$24+STD!E4178*Regression!$D$25</f>
        <v>-110774.7413411173</v>
      </c>
    </row>
    <row r="4179" spans="1:7" x14ac:dyDescent="0.35">
      <c r="A4179">
        <f>STDEV('5000 Sales Records'!I4201:I4230)</f>
        <v>2803.2729508168854</v>
      </c>
      <c r="B4179">
        <f>STDEV('5000 Sales Records'!J4201:J4230)</f>
        <v>203.18958564276417</v>
      </c>
      <c r="C4179">
        <f>STDEV('5000 Sales Records'!K4201:K4230)</f>
        <v>166.14670009452138</v>
      </c>
      <c r="D4179">
        <f>STDEV('5000 Sales Records'!L4201:L4230)</f>
        <v>1392899.521553715</v>
      </c>
      <c r="E4179">
        <f>STDEV('5000 Sales Records'!M4201:M4230)</f>
        <v>1146755.4887707829</v>
      </c>
      <c r="F4179">
        <f>'5000 Sales Records'!N4201</f>
        <v>29503.439999999999</v>
      </c>
      <c r="G4179">
        <f>STD!A4179*Regression!$D$21+STD!B4179*Regression!$D$22+STD!C4179*Regression!$D$23+STD!D4179*Regression!$D$24+STD!E4179*Regression!$D$25</f>
        <v>-99160.024478658335</v>
      </c>
    </row>
    <row r="4180" spans="1:7" x14ac:dyDescent="0.35">
      <c r="A4180">
        <f>STDEV('5000 Sales Records'!I4202:I4231)</f>
        <v>2860.6472278260671</v>
      </c>
      <c r="B4180">
        <f>STDEV('5000 Sales Records'!J4202:J4231)</f>
        <v>203.18958564276414</v>
      </c>
      <c r="C4180">
        <f>STDEV('5000 Sales Records'!K4202:K4231)</f>
        <v>166.14670009452141</v>
      </c>
      <c r="D4180">
        <f>STDEV('5000 Sales Records'!L4202:L4231)</f>
        <v>1394241.237176843</v>
      </c>
      <c r="E4180">
        <f>STDEV('5000 Sales Records'!M4202:M4231)</f>
        <v>1147536.1143686108</v>
      </c>
      <c r="F4180">
        <f>'5000 Sales Records'!N4202</f>
        <v>26105.22</v>
      </c>
      <c r="G4180">
        <f>STD!A4180*Regression!$D$21+STD!B4180*Regression!$D$22+STD!C4180*Regression!$D$23+STD!D4180*Regression!$D$24+STD!E4180*Regression!$D$25</f>
        <v>-103414.73318605858</v>
      </c>
    </row>
    <row r="4181" spans="1:7" x14ac:dyDescent="0.35">
      <c r="A4181">
        <f>STDEV('5000 Sales Records'!I4203:I4232)</f>
        <v>2826.0947800360709</v>
      </c>
      <c r="B4181">
        <f>STDEV('5000 Sales Records'!J4203:J4232)</f>
        <v>204.65509678396774</v>
      </c>
      <c r="C4181">
        <f>STDEV('5000 Sales Records'!K4203:K4232)</f>
        <v>169.42318110909861</v>
      </c>
      <c r="D4181">
        <f>STDEV('5000 Sales Records'!L4203:L4232)</f>
        <v>1381511.8922383599</v>
      </c>
      <c r="E4181">
        <f>STDEV('5000 Sales Records'!M4203:M4232)</f>
        <v>1139818.4182519922</v>
      </c>
      <c r="F4181">
        <f>'5000 Sales Records'!N4203</f>
        <v>313352.5</v>
      </c>
      <c r="G4181">
        <f>STD!A4181*Regression!$D$21+STD!B4181*Regression!$D$22+STD!C4181*Regression!$D$23+STD!D4181*Regression!$D$24+STD!E4181*Regression!$D$25</f>
        <v>-99982.429927025805</v>
      </c>
    </row>
    <row r="4182" spans="1:7" x14ac:dyDescent="0.35">
      <c r="A4182">
        <f>STDEV('5000 Sales Records'!I4204:I4233)</f>
        <v>2849.5484467849833</v>
      </c>
      <c r="B4182">
        <f>STDEV('5000 Sales Records'!J4204:J4233)</f>
        <v>187.77946579621707</v>
      </c>
      <c r="C4182">
        <f>STDEV('5000 Sales Records'!K4204:K4233)</f>
        <v>154.71410605802345</v>
      </c>
      <c r="D4182">
        <f>STDEV('5000 Sales Records'!L4204:L4233)</f>
        <v>1379629.3493733329</v>
      </c>
      <c r="E4182">
        <f>STDEV('5000 Sales Records'!M4204:M4233)</f>
        <v>1135846.0437642906</v>
      </c>
      <c r="F4182">
        <f>'5000 Sales Records'!N4204</f>
        <v>879707.22</v>
      </c>
      <c r="G4182">
        <f>STD!A4182*Regression!$D$21+STD!B4182*Regression!$D$22+STD!C4182*Regression!$D$23+STD!D4182*Regression!$D$24+STD!E4182*Regression!$D$25</f>
        <v>-93618.032371454174</v>
      </c>
    </row>
    <row r="4183" spans="1:7" x14ac:dyDescent="0.35">
      <c r="A4183">
        <f>STDEV('5000 Sales Records'!I4205:I4234)</f>
        <v>2850.9506291156945</v>
      </c>
      <c r="B4183">
        <f>STDEV('5000 Sales Records'!J4205:J4234)</f>
        <v>188.72666233586818</v>
      </c>
      <c r="C4183">
        <f>STDEV('5000 Sales Records'!K4205:K4234)</f>
        <v>155.43775997293031</v>
      </c>
      <c r="D4183">
        <f>STDEV('5000 Sales Records'!L4205:L4234)</f>
        <v>1369348.520705851</v>
      </c>
      <c r="E4183">
        <f>STDEV('5000 Sales Records'!M4205:M4234)</f>
        <v>1134545.6457146378</v>
      </c>
      <c r="F4183">
        <f>'5000 Sales Records'!N4205</f>
        <v>8750.7099999999991</v>
      </c>
      <c r="G4183">
        <f>STD!A4183*Regression!$D$21+STD!B4183*Regression!$D$22+STD!C4183*Regression!$D$23+STD!D4183*Regression!$D$24+STD!E4183*Regression!$D$25</f>
        <v>-103221.21775269764</v>
      </c>
    </row>
    <row r="4184" spans="1:7" x14ac:dyDescent="0.35">
      <c r="A4184">
        <f>STDEV('5000 Sales Records'!I4206:I4235)</f>
        <v>2876.4837892216906</v>
      </c>
      <c r="B4184">
        <f>STDEV('5000 Sales Records'!J4206:J4235)</f>
        <v>189.72849142526215</v>
      </c>
      <c r="C4184">
        <f>STDEV('5000 Sales Records'!K4206:K4235)</f>
        <v>158.72354069442477</v>
      </c>
      <c r="D4184">
        <f>STDEV('5000 Sales Records'!L4206:L4235)</f>
        <v>1430324.2543718927</v>
      </c>
      <c r="E4184">
        <f>STDEV('5000 Sales Records'!M4206:M4235)</f>
        <v>1202951.9130751479</v>
      </c>
      <c r="F4184">
        <f>'5000 Sales Records'!N4206</f>
        <v>558043.19999999995</v>
      </c>
      <c r="G4184">
        <f>STD!A4184*Regression!$D$21+STD!B4184*Regression!$D$22+STD!C4184*Regression!$D$23+STD!D4184*Regression!$D$24+STD!E4184*Regression!$D$25</f>
        <v>-105607.78844160889</v>
      </c>
    </row>
    <row r="4185" spans="1:7" x14ac:dyDescent="0.35">
      <c r="A4185">
        <f>STDEV('5000 Sales Records'!I4207:I4236)</f>
        <v>2817.9461184410147</v>
      </c>
      <c r="B4185">
        <f>STDEV('5000 Sales Records'!J4207:J4236)</f>
        <v>185.68214679064224</v>
      </c>
      <c r="C4185">
        <f>STDEV('5000 Sales Records'!K4207:K4236)</f>
        <v>153.48435086690264</v>
      </c>
      <c r="D4185">
        <f>STDEV('5000 Sales Records'!L4207:L4236)</f>
        <v>1330627.6635552656</v>
      </c>
      <c r="E4185">
        <f>STDEV('5000 Sales Records'!M4207:M4236)</f>
        <v>1092860.2355930712</v>
      </c>
      <c r="F4185">
        <f>'5000 Sales Records'!N4207</f>
        <v>20470.54</v>
      </c>
      <c r="G4185">
        <f>STD!A4185*Regression!$D$21+STD!B4185*Regression!$D$22+STD!C4185*Regression!$D$23+STD!D4185*Regression!$D$24+STD!E4185*Regression!$D$25</f>
        <v>-94394.217168052681</v>
      </c>
    </row>
    <row r="4186" spans="1:7" x14ac:dyDescent="0.35">
      <c r="A4186">
        <f>STDEV('5000 Sales Records'!I4208:I4237)</f>
        <v>2824.5508759048248</v>
      </c>
      <c r="B4186">
        <f>STDEV('5000 Sales Records'!J4208:J4237)</f>
        <v>182.31000054567909</v>
      </c>
      <c r="C4186">
        <f>STDEV('5000 Sales Records'!K4208:K4237)</f>
        <v>151.66992764310388</v>
      </c>
      <c r="D4186">
        <f>STDEV('5000 Sales Records'!L4208:L4237)</f>
        <v>1317734.1921046164</v>
      </c>
      <c r="E4186">
        <f>STDEV('5000 Sales Records'!M4208:M4237)</f>
        <v>1084760.015150382</v>
      </c>
      <c r="F4186">
        <f>'5000 Sales Records'!N4208</f>
        <v>161246.79999999999</v>
      </c>
      <c r="G4186">
        <f>STD!A4186*Regression!$D$21+STD!B4186*Regression!$D$22+STD!C4186*Regression!$D$23+STD!D4186*Regression!$D$24+STD!E4186*Regression!$D$25</f>
        <v>-95029.810390724568</v>
      </c>
    </row>
    <row r="4187" spans="1:7" x14ac:dyDescent="0.35">
      <c r="A4187">
        <f>STDEV('5000 Sales Records'!I4209:I4238)</f>
        <v>2815.7080692135828</v>
      </c>
      <c r="B4187">
        <f>STDEV('5000 Sales Records'!J4209:J4238)</f>
        <v>178.00344017081153</v>
      </c>
      <c r="C4187">
        <f>STDEV('5000 Sales Records'!K4209:K4238)</f>
        <v>146.18810354447803</v>
      </c>
      <c r="D4187">
        <f>STDEV('5000 Sales Records'!L4209:L4238)</f>
        <v>1318016.906871848</v>
      </c>
      <c r="E4187">
        <f>STDEV('5000 Sales Records'!M4209:M4238)</f>
        <v>1083804.5735186329</v>
      </c>
      <c r="F4187">
        <f>'5000 Sales Records'!N4209</f>
        <v>200858.4</v>
      </c>
      <c r="G4187">
        <f>STD!A4187*Regression!$D$21+STD!B4187*Regression!$D$22+STD!C4187*Regression!$D$23+STD!D4187*Regression!$D$24+STD!E4187*Regression!$D$25</f>
        <v>-96678.098929242347</v>
      </c>
    </row>
    <row r="4188" spans="1:7" x14ac:dyDescent="0.35">
      <c r="A4188">
        <f>STDEV('5000 Sales Records'!I4210:I4239)</f>
        <v>2797.0519885116155</v>
      </c>
      <c r="B4188">
        <f>STDEV('5000 Sales Records'!J4210:J4239)</f>
        <v>177.42123747101735</v>
      </c>
      <c r="C4188">
        <f>STDEV('5000 Sales Records'!K4210:K4239)</f>
        <v>145.15059062284561</v>
      </c>
      <c r="D4188">
        <f>STDEV('5000 Sales Records'!L4210:L4239)</f>
        <v>1314173.8376733561</v>
      </c>
      <c r="E4188">
        <f>STDEV('5000 Sales Records'!M4210:M4239)</f>
        <v>1079768.7990927703</v>
      </c>
      <c r="F4188">
        <f>'5000 Sales Records'!N4210</f>
        <v>26744.94</v>
      </c>
      <c r="G4188">
        <f>STD!A4188*Regression!$D$21+STD!B4188*Regression!$D$22+STD!C4188*Regression!$D$23+STD!D4188*Regression!$D$24+STD!E4188*Regression!$D$25</f>
        <v>-96315.093512665248</v>
      </c>
    </row>
    <row r="4189" spans="1:7" x14ac:dyDescent="0.35">
      <c r="A4189">
        <f>STDEV('5000 Sales Records'!I4211:I4240)</f>
        <v>2724.1014599988407</v>
      </c>
      <c r="B4189">
        <f>STDEV('5000 Sales Records'!J4211:J4240)</f>
        <v>178.41515760339334</v>
      </c>
      <c r="C4189">
        <f>STDEV('5000 Sales Records'!K4211:K4240)</f>
        <v>145.85821180015964</v>
      </c>
      <c r="D4189">
        <f>STDEV('5000 Sales Records'!L4211:L4240)</f>
        <v>1312878.194169705</v>
      </c>
      <c r="E4189">
        <f>STDEV('5000 Sales Records'!M4211:M4240)</f>
        <v>1078895.5107646256</v>
      </c>
      <c r="F4189">
        <f>'5000 Sales Records'!N4211</f>
        <v>10888.38</v>
      </c>
      <c r="G4189">
        <f>STD!A4189*Regression!$D$21+STD!B4189*Regression!$D$22+STD!C4189*Regression!$D$23+STD!D4189*Regression!$D$24+STD!E4189*Regression!$D$25</f>
        <v>-91467.485832394217</v>
      </c>
    </row>
    <row r="4190" spans="1:7" x14ac:dyDescent="0.35">
      <c r="A4190">
        <f>STDEV('5000 Sales Records'!I4212:I4241)</f>
        <v>2736.0621978629638</v>
      </c>
      <c r="B4190">
        <f>STDEV('5000 Sales Records'!J4212:J4241)</f>
        <v>175.1437634433594</v>
      </c>
      <c r="C4190">
        <f>STDEV('5000 Sales Records'!K4212:K4241)</f>
        <v>144.1025046070435</v>
      </c>
      <c r="D4190">
        <f>STDEV('5000 Sales Records'!L4212:L4241)</f>
        <v>1296599.7875089729</v>
      </c>
      <c r="E4190">
        <f>STDEV('5000 Sales Records'!M4212:M4241)</f>
        <v>1069580.6236969566</v>
      </c>
      <c r="F4190">
        <f>'5000 Sales Records'!N4212</f>
        <v>374660</v>
      </c>
      <c r="G4190">
        <f>STD!A4190*Regression!$D$21+STD!B4190*Regression!$D$22+STD!C4190*Regression!$D$23+STD!D4190*Regression!$D$24+STD!E4190*Regression!$D$25</f>
        <v>-94812.042063647183</v>
      </c>
    </row>
    <row r="4191" spans="1:7" x14ac:dyDescent="0.35">
      <c r="A4191">
        <f>STDEV('5000 Sales Records'!I4213:I4242)</f>
        <v>2813.2735699377595</v>
      </c>
      <c r="B4191">
        <f>STDEV('5000 Sales Records'!J4213:J4242)</f>
        <v>190.96938560811313</v>
      </c>
      <c r="C4191">
        <f>STDEV('5000 Sales Records'!K4213:K4242)</f>
        <v>153.46738839657229</v>
      </c>
      <c r="D4191">
        <f>STDEV('5000 Sales Records'!L4213:L4242)</f>
        <v>1588454.4283284638</v>
      </c>
      <c r="E4191">
        <f>STDEV('5000 Sales Records'!M4213:M4242)</f>
        <v>1267031.8944255707</v>
      </c>
      <c r="F4191">
        <f>'5000 Sales Records'!N4213</f>
        <v>330994.08</v>
      </c>
      <c r="G4191">
        <f>STD!A4191*Regression!$D$21+STD!B4191*Regression!$D$22+STD!C4191*Regression!$D$23+STD!D4191*Regression!$D$24+STD!E4191*Regression!$D$25</f>
        <v>-27326.088420723099</v>
      </c>
    </row>
    <row r="4192" spans="1:7" x14ac:dyDescent="0.35">
      <c r="A4192">
        <f>STDEV('5000 Sales Records'!I4214:I4243)</f>
        <v>2971.219950694041</v>
      </c>
      <c r="B4192">
        <f>STDEV('5000 Sales Records'!J4214:J4243)</f>
        <v>193.60827184077749</v>
      </c>
      <c r="C4192">
        <f>STDEV('5000 Sales Records'!K4214:K4243)</f>
        <v>154.25117003934113</v>
      </c>
      <c r="D4192">
        <f>STDEV('5000 Sales Records'!L4214:L4243)</f>
        <v>1599371.1782695977</v>
      </c>
      <c r="E4192">
        <f>STDEV('5000 Sales Records'!M4214:M4243)</f>
        <v>1270464.4082810821</v>
      </c>
      <c r="F4192">
        <f>'5000 Sales Records'!N4214</f>
        <v>214212.88</v>
      </c>
      <c r="G4192">
        <f>STD!A4192*Regression!$D$21+STD!B4192*Regression!$D$22+STD!C4192*Regression!$D$23+STD!D4192*Regression!$D$24+STD!E4192*Regression!$D$25</f>
        <v>-38752.813250307227</v>
      </c>
    </row>
    <row r="4193" spans="1:7" x14ac:dyDescent="0.35">
      <c r="A4193">
        <f>STDEV('5000 Sales Records'!I4215:I4244)</f>
        <v>2939.8826446591056</v>
      </c>
      <c r="B4193">
        <f>STDEV('5000 Sales Records'!J4215:J4244)</f>
        <v>192.46898251496216</v>
      </c>
      <c r="C4193">
        <f>STDEV('5000 Sales Records'!K4215:K4244)</f>
        <v>153.72491931533335</v>
      </c>
      <c r="D4193">
        <f>STDEV('5000 Sales Records'!L4215:L4244)</f>
        <v>1596018.3884795581</v>
      </c>
      <c r="E4193">
        <f>STDEV('5000 Sales Records'!M4215:M4244)</f>
        <v>1269019.9005700387</v>
      </c>
      <c r="F4193">
        <f>'5000 Sales Records'!N4215</f>
        <v>91861.56</v>
      </c>
      <c r="G4193">
        <f>STD!A4193*Regression!$D$21+STD!B4193*Regression!$D$22+STD!C4193*Regression!$D$23+STD!D4193*Regression!$D$24+STD!E4193*Regression!$D$25</f>
        <v>-36174.039672901621</v>
      </c>
    </row>
    <row r="4194" spans="1:7" x14ac:dyDescent="0.35">
      <c r="A4194">
        <f>STDEV('5000 Sales Records'!I4216:I4245)</f>
        <v>3014.5580557130374</v>
      </c>
      <c r="B4194">
        <f>STDEV('5000 Sales Records'!J4216:J4245)</f>
        <v>193.8827212328207</v>
      </c>
      <c r="C4194">
        <f>STDEV('5000 Sales Records'!K4216:K4245)</f>
        <v>157.39438106527035</v>
      </c>
      <c r="D4194">
        <f>STDEV('5000 Sales Records'!L4216:L4245)</f>
        <v>1586005.7185329418</v>
      </c>
      <c r="E4194">
        <f>STDEV('5000 Sales Records'!M4216:M4245)</f>
        <v>1262161.6473724714</v>
      </c>
      <c r="F4194">
        <f>'5000 Sales Records'!N4216</f>
        <v>13700.85</v>
      </c>
      <c r="G4194">
        <f>STD!A4194*Regression!$D$21+STD!B4194*Regression!$D$22+STD!C4194*Regression!$D$23+STD!D4194*Regression!$D$24+STD!E4194*Regression!$D$25</f>
        <v>-38728.53953069821</v>
      </c>
    </row>
    <row r="4195" spans="1:7" x14ac:dyDescent="0.35">
      <c r="A4195">
        <f>STDEV('5000 Sales Records'!I4217:I4246)</f>
        <v>3134.3567167101778</v>
      </c>
      <c r="B4195">
        <f>STDEV('5000 Sales Records'!J4217:J4246)</f>
        <v>192.57657164054916</v>
      </c>
      <c r="C4195">
        <f>STDEV('5000 Sales Records'!K4217:K4246)</f>
        <v>156.65642007235155</v>
      </c>
      <c r="D4195">
        <f>STDEV('5000 Sales Records'!L4217:L4246)</f>
        <v>1586056.2751067674</v>
      </c>
      <c r="E4195">
        <f>STDEV('5000 Sales Records'!M4217:M4246)</f>
        <v>1262281.9962568555</v>
      </c>
      <c r="F4195">
        <f>'5000 Sales Records'!N4217</f>
        <v>268933.8</v>
      </c>
      <c r="G4195">
        <f>STD!A4195*Regression!$D$21+STD!B4195*Regression!$D$22+STD!C4195*Regression!$D$23+STD!D4195*Regression!$D$24+STD!E4195*Regression!$D$25</f>
        <v>-47142.111693243729</v>
      </c>
    </row>
    <row r="4196" spans="1:7" x14ac:dyDescent="0.35">
      <c r="A4196">
        <f>STDEV('5000 Sales Records'!I4218:I4247)</f>
        <v>3123.9059931475194</v>
      </c>
      <c r="B4196">
        <f>STDEV('5000 Sales Records'!J4218:J4247)</f>
        <v>194.8255206585755</v>
      </c>
      <c r="C4196">
        <f>STDEV('5000 Sales Records'!K4218:K4247)</f>
        <v>157.85655710387726</v>
      </c>
      <c r="D4196">
        <f>STDEV('5000 Sales Records'!L4218:L4247)</f>
        <v>1592972.2696302105</v>
      </c>
      <c r="E4196">
        <f>STDEV('5000 Sales Records'!M4218:M4247)</f>
        <v>1265698.1500274602</v>
      </c>
      <c r="F4196">
        <f>'5000 Sales Records'!N4218</f>
        <v>1246845</v>
      </c>
      <c r="G4196">
        <f>STD!A4196*Regression!$D$21+STD!B4196*Regression!$D$22+STD!C4196*Regression!$D$23+STD!D4196*Regression!$D$24+STD!E4196*Regression!$D$25</f>
        <v>-45948.274093924323</v>
      </c>
    </row>
    <row r="4197" spans="1:7" x14ac:dyDescent="0.35">
      <c r="A4197">
        <f>STDEV('5000 Sales Records'!I4219:I4248)</f>
        <v>3144.417033117732</v>
      </c>
      <c r="B4197">
        <f>STDEV('5000 Sales Records'!J4219:J4248)</f>
        <v>178.13637219805801</v>
      </c>
      <c r="C4197">
        <f>STDEV('5000 Sales Records'!K4219:K4248)</f>
        <v>142.17310188599339</v>
      </c>
      <c r="D4197">
        <f>STDEV('5000 Sales Records'!L4219:L4248)</f>
        <v>1279238.3295887222</v>
      </c>
      <c r="E4197">
        <f>STDEV('5000 Sales Records'!M4219:M4248)</f>
        <v>982567.56083469081</v>
      </c>
      <c r="F4197">
        <f>'5000 Sales Records'!N4219</f>
        <v>18923.32</v>
      </c>
      <c r="G4197">
        <f>STD!A4197*Regression!$D$21+STD!B4197*Regression!$D$22+STD!C4197*Regression!$D$23+STD!D4197*Regression!$D$24+STD!E4197*Regression!$D$25</f>
        <v>-75589.441733860993</v>
      </c>
    </row>
    <row r="4198" spans="1:7" x14ac:dyDescent="0.35">
      <c r="A4198">
        <f>STDEV('5000 Sales Records'!I4220:I4249)</f>
        <v>3126.8858115001449</v>
      </c>
      <c r="B4198">
        <f>STDEV('5000 Sales Records'!J4220:J4249)</f>
        <v>174.51688109104845</v>
      </c>
      <c r="C4198">
        <f>STDEV('5000 Sales Records'!K4220:K4249)</f>
        <v>140.0965458564898</v>
      </c>
      <c r="D4198">
        <f>STDEV('5000 Sales Records'!L4220:L4249)</f>
        <v>1266250.3653916598</v>
      </c>
      <c r="E4198">
        <f>STDEV('5000 Sales Records'!M4220:M4249)</f>
        <v>974268.9461966987</v>
      </c>
      <c r="F4198">
        <f>'5000 Sales Records'!N4220</f>
        <v>305199.90000000002</v>
      </c>
      <c r="G4198">
        <f>STD!A4198*Regression!$D$21+STD!B4198*Regression!$D$22+STD!C4198*Regression!$D$23+STD!D4198*Regression!$D$24+STD!E4198*Regression!$D$25</f>
        <v>-74149.037856583367</v>
      </c>
    </row>
    <row r="4199" spans="1:7" x14ac:dyDescent="0.35">
      <c r="A4199">
        <f>STDEV('5000 Sales Records'!I4221:I4250)</f>
        <v>3167.8287854290838</v>
      </c>
      <c r="B4199">
        <f>STDEV('5000 Sales Records'!J4221:J4250)</f>
        <v>177.92813878144707</v>
      </c>
      <c r="C4199">
        <f>STDEV('5000 Sales Records'!K4221:K4250)</f>
        <v>142.02817218352527</v>
      </c>
      <c r="D4199">
        <f>STDEV('5000 Sales Records'!L4221:L4250)</f>
        <v>1280042.2839101381</v>
      </c>
      <c r="E4199">
        <f>STDEV('5000 Sales Records'!M4221:M4250)</f>
        <v>981983.30868837354</v>
      </c>
      <c r="F4199">
        <f>'5000 Sales Records'!N4221</f>
        <v>536552.64</v>
      </c>
      <c r="G4199">
        <f>STD!A4199*Regression!$D$21+STD!B4199*Regression!$D$22+STD!C4199*Regression!$D$23+STD!D4199*Regression!$D$24+STD!E4199*Regression!$D$25</f>
        <v>-76000.995405383524</v>
      </c>
    </row>
    <row r="4200" spans="1:7" x14ac:dyDescent="0.35">
      <c r="A4200">
        <f>STDEV('5000 Sales Records'!I4222:I4251)</f>
        <v>3155.5884191802279</v>
      </c>
      <c r="B4200">
        <f>STDEV('5000 Sales Records'!J4222:J4251)</f>
        <v>182.16800047833831</v>
      </c>
      <c r="C4200">
        <f>STDEV('5000 Sales Records'!K4222:K4251)</f>
        <v>142.45984371527055</v>
      </c>
      <c r="D4200">
        <f>STDEV('5000 Sales Records'!L4222:L4251)</f>
        <v>1285155.5695387404</v>
      </c>
      <c r="E4200">
        <f>STDEV('5000 Sales Records'!M4222:M4251)</f>
        <v>979747.04834061023</v>
      </c>
      <c r="F4200">
        <f>'5000 Sales Records'!N4222</f>
        <v>528020.64</v>
      </c>
      <c r="G4200">
        <f>STD!A4200*Regression!$D$21+STD!B4200*Regression!$D$22+STD!C4200*Regression!$D$23+STD!D4200*Regression!$D$24+STD!E4200*Regression!$D$25</f>
        <v>-79174.360702528968</v>
      </c>
    </row>
    <row r="4201" spans="1:7" x14ac:dyDescent="0.35">
      <c r="A4201">
        <f>STDEV('5000 Sales Records'!I4223:I4252)</f>
        <v>3083.3766363532686</v>
      </c>
      <c r="B4201">
        <f>STDEV('5000 Sales Records'!J4223:J4252)</f>
        <v>185.77974542359345</v>
      </c>
      <c r="C4201">
        <f>STDEV('5000 Sales Records'!K4223:K4252)</f>
        <v>147.61050273195877</v>
      </c>
      <c r="D4201">
        <f>STDEV('5000 Sales Records'!L4223:L4252)</f>
        <v>1338117.388556696</v>
      </c>
      <c r="E4201">
        <f>STDEV('5000 Sales Records'!M4223:M4252)</f>
        <v>1045248.522400538</v>
      </c>
      <c r="F4201">
        <f>'5000 Sales Records'!N4223</f>
        <v>145022.22</v>
      </c>
      <c r="G4201">
        <f>STD!A4201*Regression!$D$21+STD!B4201*Regression!$D$22+STD!C4201*Regression!$D$23+STD!D4201*Regression!$D$24+STD!E4201*Regression!$D$25</f>
        <v>-80603.844576884643</v>
      </c>
    </row>
    <row r="4202" spans="1:7" x14ac:dyDescent="0.35">
      <c r="A4202">
        <f>STDEV('5000 Sales Records'!I4224:I4253)</f>
        <v>3115.3060261845239</v>
      </c>
      <c r="B4202">
        <f>STDEV('5000 Sales Records'!J4224:J4253)</f>
        <v>188.09597117050305</v>
      </c>
      <c r="C4202">
        <f>STDEV('5000 Sales Records'!K4224:K4253)</f>
        <v>149.01971115513081</v>
      </c>
      <c r="D4202">
        <f>STDEV('5000 Sales Records'!L4224:L4253)</f>
        <v>1347613.1259551048</v>
      </c>
      <c r="E4202">
        <f>STDEV('5000 Sales Records'!M4224:M4253)</f>
        <v>1050993.5184939315</v>
      </c>
      <c r="F4202">
        <f>'5000 Sales Records'!N4224</f>
        <v>234176.49</v>
      </c>
      <c r="G4202">
        <f>STD!A4202*Regression!$D$21+STD!B4202*Regression!$D$22+STD!C4202*Regression!$D$23+STD!D4202*Regression!$D$24+STD!E4202*Regression!$D$25</f>
        <v>-82281.22417492338</v>
      </c>
    </row>
    <row r="4203" spans="1:7" x14ac:dyDescent="0.35">
      <c r="A4203">
        <f>STDEV('5000 Sales Records'!I4225:I4254)</f>
        <v>3028.1319458717771</v>
      </c>
      <c r="B4203">
        <f>STDEV('5000 Sales Records'!J4225:J4254)</f>
        <v>167.99486801172196</v>
      </c>
      <c r="C4203">
        <f>STDEV('5000 Sales Records'!K4225:K4254)</f>
        <v>133.81343246535795</v>
      </c>
      <c r="D4203">
        <f>STDEV('5000 Sales Records'!L4225:L4254)</f>
        <v>1347748.9144309852</v>
      </c>
      <c r="E4203">
        <f>STDEV('5000 Sales Records'!M4225:M4254)</f>
        <v>1051667.6004562662</v>
      </c>
      <c r="F4203">
        <f>'5000 Sales Records'!N4225</f>
        <v>21591.19</v>
      </c>
      <c r="G4203">
        <f>STD!A4203*Regression!$D$21+STD!B4203*Regression!$D$22+STD!C4203*Regression!$D$23+STD!D4203*Regression!$D$24+STD!E4203*Regression!$D$25</f>
        <v>-61043.1953684974</v>
      </c>
    </row>
    <row r="4204" spans="1:7" x14ac:dyDescent="0.35">
      <c r="A4204">
        <f>STDEV('5000 Sales Records'!I4226:I4255)</f>
        <v>3063.5838979861478</v>
      </c>
      <c r="B4204">
        <f>STDEV('5000 Sales Records'!J4226:J4255)</f>
        <v>164.06628119679914</v>
      </c>
      <c r="C4204">
        <f>STDEV('5000 Sales Records'!K4226:K4255)</f>
        <v>131.54770543440679</v>
      </c>
      <c r="D4204">
        <f>STDEV('5000 Sales Records'!L4226:L4255)</f>
        <v>1344693.0260547833</v>
      </c>
      <c r="E4204">
        <f>STDEV('5000 Sales Records'!M4226:M4255)</f>
        <v>1050458.854408206</v>
      </c>
      <c r="F4204">
        <f>'5000 Sales Records'!N4226</f>
        <v>262226.40000000002</v>
      </c>
      <c r="G4204">
        <f>STD!A4204*Regression!$D$21+STD!B4204*Regression!$D$22+STD!C4204*Regression!$D$23+STD!D4204*Regression!$D$24+STD!E4204*Regression!$D$25</f>
        <v>-60877.14387575991</v>
      </c>
    </row>
    <row r="4205" spans="1:7" x14ac:dyDescent="0.35">
      <c r="A4205">
        <f>STDEV('5000 Sales Records'!I4227:I4256)</f>
        <v>3064.1453945350859</v>
      </c>
      <c r="B4205">
        <f>STDEV('5000 Sales Records'!J4227:J4256)</f>
        <v>164.35228152866685</v>
      </c>
      <c r="C4205">
        <f>STDEV('5000 Sales Records'!K4227:K4256)</f>
        <v>131.81173501208659</v>
      </c>
      <c r="D4205">
        <f>STDEV('5000 Sales Records'!L4227:L4256)</f>
        <v>1347328.5926615947</v>
      </c>
      <c r="E4205">
        <f>STDEV('5000 Sales Records'!M4227:M4256)</f>
        <v>1051794.2299101495</v>
      </c>
      <c r="F4205">
        <f>'5000 Sales Records'!N4227</f>
        <v>477862.1</v>
      </c>
      <c r="G4205">
        <f>STD!A4205*Regression!$D$21+STD!B4205*Regression!$D$22+STD!C4205*Regression!$D$23+STD!D4205*Regression!$D$24+STD!E4205*Regression!$D$25</f>
        <v>-59705.872564353165</v>
      </c>
    </row>
    <row r="4206" spans="1:7" x14ac:dyDescent="0.35">
      <c r="A4206">
        <f>STDEV('5000 Sales Records'!I4228:I4257)</f>
        <v>3161.3562737621291</v>
      </c>
      <c r="B4206">
        <f>STDEV('5000 Sales Records'!J4228:J4257)</f>
        <v>169.53089324679883</v>
      </c>
      <c r="C4206">
        <f>STDEV('5000 Sales Records'!K4228:K4257)</f>
        <v>133.63528897153526</v>
      </c>
      <c r="D4206">
        <f>STDEV('5000 Sales Records'!L4228:L4257)</f>
        <v>1452006.9667032794</v>
      </c>
      <c r="E4206">
        <f>STDEV('5000 Sales Records'!M4228:M4257)</f>
        <v>1095652.904449011</v>
      </c>
      <c r="F4206">
        <f>'5000 Sales Records'!N4228</f>
        <v>633860.64</v>
      </c>
      <c r="G4206">
        <f>STD!A4206*Regression!$D$21+STD!B4206*Regression!$D$22+STD!C4206*Regression!$D$23+STD!D4206*Regression!$D$24+STD!E4206*Regression!$D$25</f>
        <v>-18035.300743056694</v>
      </c>
    </row>
    <row r="4207" spans="1:7" x14ac:dyDescent="0.35">
      <c r="A4207">
        <f>STDEV('5000 Sales Records'!I4229:I4258)</f>
        <v>3237.1833691524548</v>
      </c>
      <c r="B4207">
        <f>STDEV('5000 Sales Records'!J4229:J4258)</f>
        <v>171.18368391238727</v>
      </c>
      <c r="C4207">
        <f>STDEV('5000 Sales Records'!K4229:K4258)</f>
        <v>133.75194595383192</v>
      </c>
      <c r="D4207">
        <f>STDEV('5000 Sales Records'!L4229:L4258)</f>
        <v>1469489.7647459293</v>
      </c>
      <c r="E4207">
        <f>STDEV('5000 Sales Records'!M4229:M4258)</f>
        <v>1102452.1450991887</v>
      </c>
      <c r="F4207">
        <f>'5000 Sales Records'!N4229</f>
        <v>434149.94</v>
      </c>
      <c r="G4207">
        <f>STD!A4207*Regression!$D$21+STD!B4207*Regression!$D$22+STD!C4207*Regression!$D$23+STD!D4207*Regression!$D$24+STD!E4207*Regression!$D$25</f>
        <v>-18482.953663915861</v>
      </c>
    </row>
    <row r="4208" spans="1:7" x14ac:dyDescent="0.35">
      <c r="A4208">
        <f>STDEV('5000 Sales Records'!I4230:I4259)</f>
        <v>3301.5092431732828</v>
      </c>
      <c r="B4208">
        <f>STDEV('5000 Sales Records'!J4230:J4259)</f>
        <v>173.45309239166048</v>
      </c>
      <c r="C4208">
        <f>STDEV('5000 Sales Records'!K4230:K4259)</f>
        <v>135.31214180765414</v>
      </c>
      <c r="D4208">
        <f>STDEV('5000 Sales Records'!L4230:L4259)</f>
        <v>1485173.7500223552</v>
      </c>
      <c r="E4208">
        <f>STDEV('5000 Sales Records'!M4230:M4259)</f>
        <v>1112280.3483078638</v>
      </c>
      <c r="F4208">
        <f>'5000 Sales Records'!N4230</f>
        <v>928639.67</v>
      </c>
      <c r="G4208">
        <f>STD!A4208*Regression!$D$21+STD!B4208*Regression!$D$22+STD!C4208*Regression!$D$23+STD!D4208*Regression!$D$24+STD!E4208*Regression!$D$25</f>
        <v>-20202.237395935459</v>
      </c>
    </row>
    <row r="4209" spans="1:7" x14ac:dyDescent="0.35">
      <c r="A4209">
        <f>STDEV('5000 Sales Records'!I4231:I4260)</f>
        <v>3341.3540444817745</v>
      </c>
      <c r="B4209">
        <f>STDEV('5000 Sales Records'!J4231:J4260)</f>
        <v>171.06105017242228</v>
      </c>
      <c r="C4209">
        <f>STDEV('5000 Sales Records'!K4231:K4260)</f>
        <v>135.42786952351483</v>
      </c>
      <c r="D4209">
        <f>STDEV('5000 Sales Records'!L4231:L4260)</f>
        <v>1485124.9216766453</v>
      </c>
      <c r="E4209">
        <f>STDEV('5000 Sales Records'!M4231:M4260)</f>
        <v>1116933.2961870374</v>
      </c>
      <c r="F4209">
        <f>'5000 Sales Records'!N4231</f>
        <v>11854.62</v>
      </c>
      <c r="G4209">
        <f>STD!A4209*Regression!$D$21+STD!B4209*Regression!$D$22+STD!C4209*Regression!$D$23+STD!D4209*Regression!$D$24+STD!E4209*Regression!$D$25</f>
        <v>-20627.257268921006</v>
      </c>
    </row>
    <row r="4210" spans="1:7" x14ac:dyDescent="0.35">
      <c r="A4210">
        <f>STDEV('5000 Sales Records'!I4232:I4261)</f>
        <v>3285.1356948128237</v>
      </c>
      <c r="B4210">
        <f>STDEV('5000 Sales Records'!J4232:J4261)</f>
        <v>172.27990087671859</v>
      </c>
      <c r="C4210">
        <f>STDEV('5000 Sales Records'!K4232:K4261)</f>
        <v>136.14063179448777</v>
      </c>
      <c r="D4210">
        <f>STDEV('5000 Sales Records'!L4232:L4261)</f>
        <v>1484228.9794354024</v>
      </c>
      <c r="E4210">
        <f>STDEV('5000 Sales Records'!M4232:M4261)</f>
        <v>1116256.1700802678</v>
      </c>
      <c r="F4210">
        <f>'5000 Sales Records'!N4232</f>
        <v>143114.4</v>
      </c>
      <c r="G4210">
        <f>STD!A4210*Regression!$D$21+STD!B4210*Regression!$D$22+STD!C4210*Regression!$D$23+STD!D4210*Regression!$D$24+STD!E4210*Regression!$D$25</f>
        <v>-17640.393124475144</v>
      </c>
    </row>
    <row r="4211" spans="1:7" x14ac:dyDescent="0.35">
      <c r="A4211">
        <f>STDEV('5000 Sales Records'!I4233:I4262)</f>
        <v>3249.7405915924551</v>
      </c>
      <c r="B4211">
        <f>STDEV('5000 Sales Records'!J4233:J4262)</f>
        <v>166.95032572663618</v>
      </c>
      <c r="C4211">
        <f>STDEV('5000 Sales Records'!K4233:K4262)</f>
        <v>129.83490519285164</v>
      </c>
      <c r="D4211">
        <f>STDEV('5000 Sales Records'!L4233:L4262)</f>
        <v>1487090.2248668452</v>
      </c>
      <c r="E4211">
        <f>STDEV('5000 Sales Records'!M4233:M4262)</f>
        <v>1121156.0411296403</v>
      </c>
      <c r="F4211">
        <f>'5000 Sales Records'!N4233</f>
        <v>589066.03</v>
      </c>
      <c r="G4211">
        <f>STD!A4211*Regression!$D$21+STD!B4211*Regression!$D$22+STD!C4211*Regression!$D$23+STD!D4211*Regression!$D$24+STD!E4211*Regression!$D$25</f>
        <v>-19684.308267493732</v>
      </c>
    </row>
    <row r="4212" spans="1:7" x14ac:dyDescent="0.35">
      <c r="A4212">
        <f>STDEV('5000 Sales Records'!I4234:I4263)</f>
        <v>3236.685305295719</v>
      </c>
      <c r="B4212">
        <f>STDEV('5000 Sales Records'!J4234:J4263)</f>
        <v>168.57155325289017</v>
      </c>
      <c r="C4212">
        <f>STDEV('5000 Sales Records'!K4234:K4263)</f>
        <v>130.75033038089285</v>
      </c>
      <c r="D4212">
        <f>STDEV('5000 Sales Records'!L4234:L4263)</f>
        <v>1498486.8234111129</v>
      </c>
      <c r="E4212">
        <f>STDEV('5000 Sales Records'!M4234:M4263)</f>
        <v>1129057.7584071013</v>
      </c>
      <c r="F4212">
        <f>'5000 Sales Records'!N4234</f>
        <v>50871.8</v>
      </c>
      <c r="G4212">
        <f>STD!A4212*Regression!$D$21+STD!B4212*Regression!$D$22+STD!C4212*Regression!$D$23+STD!D4212*Regression!$D$24+STD!E4212*Regression!$D$25</f>
        <v>-17242.268983535701</v>
      </c>
    </row>
    <row r="4213" spans="1:7" x14ac:dyDescent="0.35">
      <c r="A4213">
        <f>STDEV('5000 Sales Records'!I4235:I4264)</f>
        <v>3296.9516676546191</v>
      </c>
      <c r="B4213">
        <f>STDEV('5000 Sales Records'!J4235:J4264)</f>
        <v>173.58887475243372</v>
      </c>
      <c r="C4213">
        <f>STDEV('5000 Sales Records'!K4235:K4264)</f>
        <v>137.61205407138985</v>
      </c>
      <c r="D4213">
        <f>STDEV('5000 Sales Records'!L4235:L4264)</f>
        <v>1497801.0580333886</v>
      </c>
      <c r="E4213">
        <f>STDEV('5000 Sales Records'!M4235:M4264)</f>
        <v>1128005.5169334752</v>
      </c>
      <c r="F4213">
        <f>'5000 Sales Records'!N4235</f>
        <v>481395.20000000001</v>
      </c>
      <c r="G4213">
        <f>STD!A4213*Regression!$D$21+STD!B4213*Regression!$D$22+STD!C4213*Regression!$D$23+STD!D4213*Regression!$D$24+STD!E4213*Regression!$D$25</f>
        <v>-16304.597298015375</v>
      </c>
    </row>
    <row r="4214" spans="1:7" x14ac:dyDescent="0.35">
      <c r="A4214">
        <f>STDEV('5000 Sales Records'!I4236:I4265)</f>
        <v>3268.9661313351189</v>
      </c>
      <c r="B4214">
        <f>STDEV('5000 Sales Records'!J4236:J4265)</f>
        <v>173.58887475243372</v>
      </c>
      <c r="C4214">
        <f>STDEV('5000 Sales Records'!K4236:K4265)</f>
        <v>137.61205407138985</v>
      </c>
      <c r="D4214">
        <f>STDEV('5000 Sales Records'!L4236:L4265)</f>
        <v>1478587.238427659</v>
      </c>
      <c r="E4214">
        <f>STDEV('5000 Sales Records'!M4236:M4265)</f>
        <v>1107097.1779222048</v>
      </c>
      <c r="F4214">
        <f>'5000 Sales Records'!N4236</f>
        <v>799376.54</v>
      </c>
      <c r="G4214">
        <f>STD!A4214*Regression!$D$21+STD!B4214*Regression!$D$22+STD!C4214*Regression!$D$23+STD!D4214*Regression!$D$24+STD!E4214*Regression!$D$25</f>
        <v>-12342.515212968225</v>
      </c>
    </row>
    <row r="4215" spans="1:7" x14ac:dyDescent="0.35">
      <c r="A4215">
        <f>STDEV('5000 Sales Records'!I4237:I4266)</f>
        <v>3263.0463287667494</v>
      </c>
      <c r="B4215">
        <f>STDEV('5000 Sales Records'!J4237:J4266)</f>
        <v>178.53283923944238</v>
      </c>
      <c r="C4215">
        <f>STDEV('5000 Sales Records'!K4237:K4266)</f>
        <v>144.1194782678833</v>
      </c>
      <c r="D4215">
        <f>STDEV('5000 Sales Records'!L4237:L4266)</f>
        <v>1529979.260272711</v>
      </c>
      <c r="E4215">
        <f>STDEV('5000 Sales Records'!M4237:M4266)</f>
        <v>1176447.371403862</v>
      </c>
      <c r="F4215">
        <f>'5000 Sales Records'!N4237</f>
        <v>547715.88</v>
      </c>
      <c r="G4215">
        <f>STD!A4215*Regression!$D$21+STD!B4215*Regression!$D$22+STD!C4215*Regression!$D$23+STD!D4215*Regression!$D$24+STD!E4215*Regression!$D$25</f>
        <v>-24548.428393810056</v>
      </c>
    </row>
    <row r="4216" spans="1:7" x14ac:dyDescent="0.35">
      <c r="A4216">
        <f>STDEV('5000 Sales Records'!I4238:I4267)</f>
        <v>3183.1408339822974</v>
      </c>
      <c r="B4216">
        <f>STDEV('5000 Sales Records'!J4238:J4267)</f>
        <v>181.46480083273556</v>
      </c>
      <c r="C4216">
        <f>STDEV('5000 Sales Records'!K4238:K4267)</f>
        <v>145.83085494747894</v>
      </c>
      <c r="D4216">
        <f>STDEV('5000 Sales Records'!L4238:L4267)</f>
        <v>1541500.6879446143</v>
      </c>
      <c r="E4216">
        <f>STDEV('5000 Sales Records'!M4238:M4267)</f>
        <v>1184536.8891807871</v>
      </c>
      <c r="F4216">
        <f>'5000 Sales Records'!N4238</f>
        <v>526567.32999999996</v>
      </c>
      <c r="G4216">
        <f>STD!A4216*Regression!$D$21+STD!B4216*Regression!$D$22+STD!C4216*Regression!$D$23+STD!D4216*Regression!$D$24+STD!E4216*Regression!$D$25</f>
        <v>-18098.410724585643</v>
      </c>
    </row>
    <row r="4217" spans="1:7" x14ac:dyDescent="0.35">
      <c r="A4217">
        <f>STDEV('5000 Sales Records'!I4239:I4268)</f>
        <v>3119.0289612184656</v>
      </c>
      <c r="B4217">
        <f>STDEV('5000 Sales Records'!J4239:J4268)</f>
        <v>181.46480083273551</v>
      </c>
      <c r="C4217">
        <f>STDEV('5000 Sales Records'!K4239:K4268)</f>
        <v>145.83085494747894</v>
      </c>
      <c r="D4217">
        <f>STDEV('5000 Sales Records'!L4239:L4268)</f>
        <v>1544300.3955385222</v>
      </c>
      <c r="E4217">
        <f>STDEV('5000 Sales Records'!M4239:M4268)</f>
        <v>1187629.2756165573</v>
      </c>
      <c r="F4217">
        <f>'5000 Sales Records'!N4239</f>
        <v>180638.64</v>
      </c>
      <c r="G4217">
        <f>STD!A4217*Regression!$D$21+STD!B4217*Regression!$D$22+STD!C4217*Regression!$D$23+STD!D4217*Regression!$D$24+STD!E4217*Regression!$D$25</f>
        <v>-13006.574905078858</v>
      </c>
    </row>
    <row r="4218" spans="1:7" x14ac:dyDescent="0.35">
      <c r="A4218">
        <f>STDEV('5000 Sales Records'!I4240:I4269)</f>
        <v>3109.5217498264387</v>
      </c>
      <c r="B4218">
        <f>STDEV('5000 Sales Records'!J4240:J4269)</f>
        <v>184.21203277432932</v>
      </c>
      <c r="C4218">
        <f>STDEV('5000 Sales Records'!K4240:K4269)</f>
        <v>147.52228711419266</v>
      </c>
      <c r="D4218">
        <f>STDEV('5000 Sales Records'!L4240:L4269)</f>
        <v>1552095.109127718</v>
      </c>
      <c r="E4218">
        <f>STDEV('5000 Sales Records'!M4240:M4269)</f>
        <v>1192402.9661764845</v>
      </c>
      <c r="F4218">
        <f>'5000 Sales Records'!N4240</f>
        <v>36412.18</v>
      </c>
      <c r="G4218">
        <f>STD!A4218*Regression!$D$21+STD!B4218*Regression!$D$22+STD!C4218*Regression!$D$23+STD!D4218*Regression!$D$24+STD!E4218*Regression!$D$25</f>
        <v>-12372.991412539734</v>
      </c>
    </row>
    <row r="4219" spans="1:7" x14ac:dyDescent="0.35">
      <c r="A4219">
        <f>STDEV('5000 Sales Records'!I4241:I4270)</f>
        <v>3073.8258950912191</v>
      </c>
      <c r="B4219">
        <f>STDEV('5000 Sales Records'!J4241:J4270)</f>
        <v>202.17521289684615</v>
      </c>
      <c r="C4219">
        <f>STDEV('5000 Sales Records'!K4241:K4270)</f>
        <v>163.39971970916744</v>
      </c>
      <c r="D4219">
        <f>STDEV('5000 Sales Records'!L4241:L4270)</f>
        <v>1547924.4917322244</v>
      </c>
      <c r="E4219">
        <f>STDEV('5000 Sales Records'!M4241:M4270)</f>
        <v>1191912.640335504</v>
      </c>
      <c r="F4219">
        <f>'5000 Sales Records'!N4241</f>
        <v>497338.14</v>
      </c>
      <c r="G4219">
        <f>STD!A4219*Regression!$D$21+STD!B4219*Regression!$D$22+STD!C4219*Regression!$D$23+STD!D4219*Regression!$D$24+STD!E4219*Regression!$D$25</f>
        <v>-19025.104657551972</v>
      </c>
    </row>
    <row r="4220" spans="1:7" x14ac:dyDescent="0.35">
      <c r="A4220">
        <f>STDEV('5000 Sales Records'!I4242:I4271)</f>
        <v>3113.3162016191623</v>
      </c>
      <c r="B4220">
        <f>STDEV('5000 Sales Records'!J4242:J4271)</f>
        <v>204.99749894437318</v>
      </c>
      <c r="C4220">
        <f>STDEV('5000 Sales Records'!K4242:K4271)</f>
        <v>165.08305625232765</v>
      </c>
      <c r="D4220">
        <f>STDEV('5000 Sales Records'!L4242:L4271)</f>
        <v>1558362.0667734228</v>
      </c>
      <c r="E4220">
        <f>STDEV('5000 Sales Records'!M4242:M4271)</f>
        <v>1199230.915957975</v>
      </c>
      <c r="F4220">
        <f>'5000 Sales Records'!N4242</f>
        <v>1588853.51</v>
      </c>
      <c r="G4220">
        <f>STD!A4220*Regression!$D$21+STD!B4220*Regression!$D$22+STD!C4220*Regression!$D$23+STD!D4220*Regression!$D$24+STD!E4220*Regression!$D$25</f>
        <v>-22644.430008998141</v>
      </c>
    </row>
    <row r="4221" spans="1:7" x14ac:dyDescent="0.35">
      <c r="A4221">
        <f>STDEV('5000 Sales Records'!I4243:I4272)</f>
        <v>2982.6370373466038</v>
      </c>
      <c r="B4221">
        <f>STDEV('5000 Sales Records'!J4243:J4272)</f>
        <v>185.96492814228583</v>
      </c>
      <c r="C4221">
        <f>STDEV('5000 Sales Records'!K4243:K4272)</f>
        <v>151.54340444242368</v>
      </c>
      <c r="D4221">
        <f>STDEV('5000 Sales Records'!L4243:L4272)</f>
        <v>1189200.6589048025</v>
      </c>
      <c r="E4221">
        <f>STDEV('5000 Sales Records'!M4243:M4272)</f>
        <v>926645.97704836132</v>
      </c>
      <c r="F4221">
        <f>'5000 Sales Records'!N4243</f>
        <v>1559.27</v>
      </c>
      <c r="G4221">
        <f>STD!A4221*Regression!$D$21+STD!B4221*Regression!$D$22+STD!C4221*Regression!$D$23+STD!D4221*Regression!$D$24+STD!E4221*Regression!$D$25</f>
        <v>-90919.124624774326</v>
      </c>
    </row>
    <row r="4222" spans="1:7" x14ac:dyDescent="0.35">
      <c r="A4222">
        <f>STDEV('5000 Sales Records'!I4244:I4273)</f>
        <v>2894.2350866475253</v>
      </c>
      <c r="B4222">
        <f>STDEV('5000 Sales Records'!J4244:J4273)</f>
        <v>183.8009907468952</v>
      </c>
      <c r="C4222">
        <f>STDEV('5000 Sales Records'!K4244:K4273)</f>
        <v>150.84178570779795</v>
      </c>
      <c r="D4222">
        <f>STDEV('5000 Sales Records'!L4244:L4273)</f>
        <v>1181618.529553829</v>
      </c>
      <c r="E4222">
        <f>STDEV('5000 Sales Records'!M4244:M4273)</f>
        <v>923981.4066177049</v>
      </c>
      <c r="F4222">
        <f>'5000 Sales Records'!N4244</f>
        <v>451821.41</v>
      </c>
      <c r="G4222">
        <f>STD!A4222*Regression!$D$21+STD!B4222*Regression!$D$22+STD!C4222*Regression!$D$23+STD!D4222*Regression!$D$24+STD!E4222*Regression!$D$25</f>
        <v>-83973.347459329991</v>
      </c>
    </row>
    <row r="4223" spans="1:7" x14ac:dyDescent="0.35">
      <c r="A4223">
        <f>STDEV('5000 Sales Records'!I4245:I4274)</f>
        <v>2855.7565931886124</v>
      </c>
      <c r="B4223">
        <f>STDEV('5000 Sales Records'!J4245:J4274)</f>
        <v>184.17558832210398</v>
      </c>
      <c r="C4223">
        <f>STDEV('5000 Sales Records'!K4245:K4274)</f>
        <v>151.64478623172101</v>
      </c>
      <c r="D4223">
        <f>STDEV('5000 Sales Records'!L4245:L4274)</f>
        <v>1182266.0385139445</v>
      </c>
      <c r="E4223">
        <f>STDEV('5000 Sales Records'!M4245:M4274)</f>
        <v>927542.9037084172</v>
      </c>
      <c r="F4223">
        <f>'5000 Sales Records'!N4245</f>
        <v>128528.4</v>
      </c>
      <c r="G4223">
        <f>STD!A4223*Regression!$D$21+STD!B4223*Regression!$D$22+STD!C4223*Regression!$D$23+STD!D4223*Regression!$D$24+STD!E4223*Regression!$D$25</f>
        <v>-82307.362403717125</v>
      </c>
    </row>
    <row r="4224" spans="1:7" x14ac:dyDescent="0.35">
      <c r="A4224">
        <f>STDEV('5000 Sales Records'!I4246:I4275)</f>
        <v>2870.5907399961643</v>
      </c>
      <c r="B4224">
        <f>STDEV('5000 Sales Records'!J4246:J4275)</f>
        <v>178.92876827122436</v>
      </c>
      <c r="C4224">
        <f>STDEV('5000 Sales Records'!K4246:K4275)</f>
        <v>145.00787347192761</v>
      </c>
      <c r="D4224">
        <f>STDEV('5000 Sales Records'!L4246:L4275)</f>
        <v>1198975.9934758535</v>
      </c>
      <c r="E4224">
        <f>STDEV('5000 Sales Records'!M4246:M4275)</f>
        <v>933352.95117110363</v>
      </c>
      <c r="F4224">
        <f>'5000 Sales Records'!N4246</f>
        <v>16897.14</v>
      </c>
      <c r="G4224">
        <f>STD!A4224*Regression!$D$21+STD!B4224*Regression!$D$22+STD!C4224*Regression!$D$23+STD!D4224*Regression!$D$24+STD!E4224*Regression!$D$25</f>
        <v>-77093.031234212453</v>
      </c>
    </row>
    <row r="4225" spans="1:7" x14ac:dyDescent="0.35">
      <c r="A4225">
        <f>STDEV('5000 Sales Records'!I4247:I4276)</f>
        <v>2795.9123012984014</v>
      </c>
      <c r="B4225">
        <f>STDEV('5000 Sales Records'!J4247:J4276)</f>
        <v>183.09625632594114</v>
      </c>
      <c r="C4225">
        <f>STDEV('5000 Sales Records'!K4247:K4276)</f>
        <v>150.68632899457754</v>
      </c>
      <c r="D4225">
        <f>STDEV('5000 Sales Records'!L4247:L4276)</f>
        <v>1194070.620579401</v>
      </c>
      <c r="E4225">
        <f>STDEV('5000 Sales Records'!M4247:M4276)</f>
        <v>934780.47854026209</v>
      </c>
      <c r="F4225">
        <f>'5000 Sales Records'!N4247</f>
        <v>91501.38</v>
      </c>
      <c r="G4225">
        <f>STD!A4225*Regression!$D$21+STD!B4225*Regression!$D$22+STD!C4225*Regression!$D$23+STD!D4225*Regression!$D$24+STD!E4225*Regression!$D$25</f>
        <v>-72440.611894273199</v>
      </c>
    </row>
    <row r="4226" spans="1:7" x14ac:dyDescent="0.35">
      <c r="A4226">
        <f>STDEV('5000 Sales Records'!I4248:I4277)</f>
        <v>2885.2698682521323</v>
      </c>
      <c r="B4226">
        <f>STDEV('5000 Sales Records'!J4248:J4277)</f>
        <v>181.34292515284002</v>
      </c>
      <c r="C4226">
        <f>STDEV('5000 Sales Records'!K4248:K4277)</f>
        <v>149.55700016243372</v>
      </c>
      <c r="D4226">
        <f>STDEV('5000 Sales Records'!L4248:L4277)</f>
        <v>1196460.0693867148</v>
      </c>
      <c r="E4226">
        <f>STDEV('5000 Sales Records'!M4248:M4277)</f>
        <v>936594.21298524318</v>
      </c>
      <c r="F4226">
        <f>'5000 Sales Records'!N4248</f>
        <v>19170.900000000001</v>
      </c>
      <c r="G4226">
        <f>STD!A4226*Regression!$D$21+STD!B4226*Regression!$D$22+STD!C4226*Regression!$D$23+STD!D4226*Regression!$D$24+STD!E4226*Regression!$D$25</f>
        <v>-77503.556547631044</v>
      </c>
    </row>
    <row r="4227" spans="1:7" x14ac:dyDescent="0.35">
      <c r="A4227">
        <f>STDEV('5000 Sales Records'!I4249:I4278)</f>
        <v>2912.1090631022557</v>
      </c>
      <c r="B4227">
        <f>STDEV('5000 Sales Records'!J4249:J4278)</f>
        <v>181.34292515284002</v>
      </c>
      <c r="C4227">
        <f>STDEV('5000 Sales Records'!K4249:K4278)</f>
        <v>149.55700016243372</v>
      </c>
      <c r="D4227">
        <f>STDEV('5000 Sales Records'!L4249:L4278)</f>
        <v>1186092.213552437</v>
      </c>
      <c r="E4227">
        <f>STDEV('5000 Sales Records'!M4249:M4278)</f>
        <v>929893.41876867134</v>
      </c>
      <c r="F4227">
        <f>'5000 Sales Records'!N4249</f>
        <v>628811.81999999995</v>
      </c>
      <c r="G4227">
        <f>STD!A4227*Regression!$D$21+STD!B4227*Regression!$D$22+STD!C4227*Regression!$D$23+STD!D4227*Regression!$D$24+STD!E4227*Regression!$D$25</f>
        <v>-83370.546116337879</v>
      </c>
    </row>
    <row r="4228" spans="1:7" x14ac:dyDescent="0.35">
      <c r="A4228">
        <f>STDEV('5000 Sales Records'!I4250:I4279)</f>
        <v>2900.9170292072868</v>
      </c>
      <c r="B4228">
        <f>STDEV('5000 Sales Records'!J4250:J4279)</f>
        <v>181.4210420446089</v>
      </c>
      <c r="C4228">
        <f>STDEV('5000 Sales Records'!K4250:K4279)</f>
        <v>149.67439017421444</v>
      </c>
      <c r="D4228">
        <f>STDEV('5000 Sales Records'!L4250:L4279)</f>
        <v>1182052.1752986526</v>
      </c>
      <c r="E4228">
        <f>STDEV('5000 Sales Records'!M4250:M4279)</f>
        <v>929381.15540018328</v>
      </c>
      <c r="F4228">
        <f>'5000 Sales Records'!N4250</f>
        <v>19590.89</v>
      </c>
      <c r="G4228">
        <f>STD!A4228*Regression!$D$21+STD!B4228*Regression!$D$22+STD!C4228*Regression!$D$23+STD!D4228*Regression!$D$24+STD!E4228*Regression!$D$25</f>
        <v>-85780.229480565991</v>
      </c>
    </row>
    <row r="4229" spans="1:7" x14ac:dyDescent="0.35">
      <c r="A4229">
        <f>STDEV('5000 Sales Records'!I4251:I4280)</f>
        <v>2897.644883765744</v>
      </c>
      <c r="B4229">
        <f>STDEV('5000 Sales Records'!J4251:J4280)</f>
        <v>181.42104204460892</v>
      </c>
      <c r="C4229">
        <f>STDEV('5000 Sales Records'!K4251:K4280)</f>
        <v>149.67439017421441</v>
      </c>
      <c r="D4229">
        <f>STDEV('5000 Sales Records'!L4251:L4280)</f>
        <v>1183596.9836529079</v>
      </c>
      <c r="E4229">
        <f>STDEV('5000 Sales Records'!M4251:M4280)</f>
        <v>930426.18515891326</v>
      </c>
      <c r="F4229">
        <f>'5000 Sales Records'!N4251</f>
        <v>726081.12</v>
      </c>
      <c r="G4229">
        <f>STD!A4229*Regression!$D$21+STD!B4229*Regression!$D$22+STD!C4229*Regression!$D$23+STD!D4229*Regression!$D$24+STD!E4229*Regression!$D$25</f>
        <v>-85012.647436671192</v>
      </c>
    </row>
    <row r="4230" spans="1:7" x14ac:dyDescent="0.35">
      <c r="A4230">
        <f>STDEV('5000 Sales Records'!I4252:I4281)</f>
        <v>2987.6705085762205</v>
      </c>
      <c r="B4230">
        <f>STDEV('5000 Sales Records'!J4252:J4281)</f>
        <v>196.71456623806461</v>
      </c>
      <c r="C4230">
        <f>STDEV('5000 Sales Records'!K4252:K4281)</f>
        <v>162.67300608466257</v>
      </c>
      <c r="D4230">
        <f>STDEV('5000 Sales Records'!L4252:L4281)</f>
        <v>1173456.840780583</v>
      </c>
      <c r="E4230">
        <f>STDEV('5000 Sales Records'!M4252:M4281)</f>
        <v>928139.38526865549</v>
      </c>
      <c r="F4230">
        <f>'5000 Sales Records'!N4252</f>
        <v>433976.4</v>
      </c>
      <c r="G4230">
        <f>STD!A4230*Regression!$D$21+STD!B4230*Regression!$D$22+STD!C4230*Regression!$D$23+STD!D4230*Regression!$D$24+STD!E4230*Regression!$D$25</f>
        <v>-106972.30097284459</v>
      </c>
    </row>
    <row r="4231" spans="1:7" x14ac:dyDescent="0.35">
      <c r="A4231">
        <f>STDEV('5000 Sales Records'!I4253:I4282)</f>
        <v>2965.3770700900909</v>
      </c>
      <c r="B4231">
        <f>STDEV('5000 Sales Records'!J4253:J4282)</f>
        <v>192.02257826536487</v>
      </c>
      <c r="C4231">
        <f>STDEV('5000 Sales Records'!K4253:K4282)</f>
        <v>157.27014389881515</v>
      </c>
      <c r="D4231">
        <f>STDEV('5000 Sales Records'!L4253:L4282)</f>
        <v>1091192.1256852446</v>
      </c>
      <c r="E4231">
        <f>STDEV('5000 Sales Records'!M4253:M4282)</f>
        <v>838846.06584906066</v>
      </c>
      <c r="F4231">
        <f>'5000 Sales Records'!N4253</f>
        <v>18658.22</v>
      </c>
      <c r="G4231">
        <f>STD!A4231*Regression!$D$21+STD!B4231*Regression!$D$22+STD!C4231*Regression!$D$23+STD!D4231*Regression!$D$24+STD!E4231*Regression!$D$25</f>
        <v>-100612.65096209664</v>
      </c>
    </row>
    <row r="4232" spans="1:7" x14ac:dyDescent="0.35">
      <c r="A4232">
        <f>STDEV('5000 Sales Records'!I4254:I4283)</f>
        <v>2951.1150777797284</v>
      </c>
      <c r="B4232">
        <f>STDEV('5000 Sales Records'!J4254:J4283)</f>
        <v>189.27101150582143</v>
      </c>
      <c r="C4232">
        <f>STDEV('5000 Sales Records'!K4254:K4283)</f>
        <v>155.65384756922472</v>
      </c>
      <c r="D4232">
        <f>STDEV('5000 Sales Records'!L4254:L4283)</f>
        <v>1088672.9014434642</v>
      </c>
      <c r="E4232">
        <f>STDEV('5000 Sales Records'!M4254:M4283)</f>
        <v>837493.59250455</v>
      </c>
      <c r="F4232">
        <f>'5000 Sales Records'!N4254</f>
        <v>333707.28000000003</v>
      </c>
      <c r="G4232">
        <f>STD!A4232*Regression!$D$21+STD!B4232*Regression!$D$22+STD!C4232*Regression!$D$23+STD!D4232*Regression!$D$24+STD!E4232*Regression!$D$25</f>
        <v>-97185.534071053378</v>
      </c>
    </row>
    <row r="4233" spans="1:7" x14ac:dyDescent="0.35">
      <c r="A4233">
        <f>STDEV('5000 Sales Records'!I4255:I4284)</f>
        <v>2939.7972994866441</v>
      </c>
      <c r="B4233">
        <f>STDEV('5000 Sales Records'!J4255:J4284)</f>
        <v>193.79023699356731</v>
      </c>
      <c r="C4233">
        <f>STDEV('5000 Sales Records'!K4255:K4284)</f>
        <v>161.0031148281542</v>
      </c>
      <c r="D4233">
        <f>STDEV('5000 Sales Records'!L4255:L4284)</f>
        <v>1122742.2474448206</v>
      </c>
      <c r="E4233">
        <f>STDEV('5000 Sales Records'!M4255:M4284)</f>
        <v>877056.63659862429</v>
      </c>
      <c r="F4233">
        <f>'5000 Sales Records'!N4255</f>
        <v>84957.81</v>
      </c>
      <c r="G4233">
        <f>STD!A4233*Regression!$D$21+STD!B4233*Regression!$D$22+STD!C4233*Regression!$D$23+STD!D4233*Regression!$D$24+STD!E4233*Regression!$D$25</f>
        <v>-98977.725772052538</v>
      </c>
    </row>
    <row r="4234" spans="1:7" x14ac:dyDescent="0.35">
      <c r="A4234">
        <f>STDEV('5000 Sales Records'!I4256:I4285)</f>
        <v>2998.4944691643495</v>
      </c>
      <c r="B4234">
        <f>STDEV('5000 Sales Records'!J4256:J4285)</f>
        <v>198.03962780298502</v>
      </c>
      <c r="C4234">
        <f>STDEV('5000 Sales Records'!K4256:K4285)</f>
        <v>165.86932609946194</v>
      </c>
      <c r="D4234">
        <f>STDEV('5000 Sales Records'!L4256:L4285)</f>
        <v>1238063.1606105864</v>
      </c>
      <c r="E4234">
        <f>STDEV('5000 Sales Records'!M4256:M4285)</f>
        <v>997725.31160184904</v>
      </c>
      <c r="F4234">
        <f>'5000 Sales Records'!N4256</f>
        <v>185475.94</v>
      </c>
      <c r="G4234">
        <f>STD!A4234*Regression!$D$21+STD!B4234*Regression!$D$22+STD!C4234*Regression!$D$23+STD!D4234*Regression!$D$24+STD!E4234*Regression!$D$25</f>
        <v>-106954.65991173394</v>
      </c>
    </row>
    <row r="4235" spans="1:7" x14ac:dyDescent="0.35">
      <c r="A4235">
        <f>STDEV('5000 Sales Records'!I4257:I4286)</f>
        <v>3064.0785598103807</v>
      </c>
      <c r="B4235">
        <f>STDEV('5000 Sales Records'!J4257:J4286)</f>
        <v>197.79937384725929</v>
      </c>
      <c r="C4235">
        <f>STDEV('5000 Sales Records'!K4257:K4286)</f>
        <v>165.60632579816451</v>
      </c>
      <c r="D4235">
        <f>STDEV('5000 Sales Records'!L4257:L4286)</f>
        <v>1242035.6970394379</v>
      </c>
      <c r="E4235">
        <f>STDEV('5000 Sales Records'!M4257:M4286)</f>
        <v>995422.21700563224</v>
      </c>
      <c r="F4235">
        <f>'5000 Sales Records'!N4257</f>
        <v>1650374.04</v>
      </c>
      <c r="G4235">
        <f>STD!A4235*Regression!$D$21+STD!B4235*Regression!$D$22+STD!C4235*Regression!$D$23+STD!D4235*Regression!$D$24+STD!E4235*Regression!$D$25</f>
        <v>-106362.16631230782</v>
      </c>
    </row>
    <row r="4236" spans="1:7" x14ac:dyDescent="0.35">
      <c r="A4236">
        <f>STDEV('5000 Sales Records'!I4258:I4287)</f>
        <v>2957.571224936893</v>
      </c>
      <c r="B4236">
        <f>STDEV('5000 Sales Records'!J4258:J4287)</f>
        <v>193.15913770566331</v>
      </c>
      <c r="C4236">
        <f>STDEV('5000 Sales Records'!K4258:K4287)</f>
        <v>164.62475949449609</v>
      </c>
      <c r="D4236">
        <f>STDEV('5000 Sales Records'!L4258:L4287)</f>
        <v>1089588.7855607443</v>
      </c>
      <c r="E4236">
        <f>STDEV('5000 Sales Records'!M4258:M4287)</f>
        <v>937405.06451297691</v>
      </c>
      <c r="F4236">
        <f>'5000 Sales Records'!N4258</f>
        <v>2489.94</v>
      </c>
      <c r="G4236">
        <f>STD!A4236*Regression!$D$21+STD!B4236*Regression!$D$22+STD!C4236*Regression!$D$23+STD!D4236*Regression!$D$24+STD!E4236*Regression!$D$25</f>
        <v>-179383.3100758472</v>
      </c>
    </row>
    <row r="4237" spans="1:7" x14ac:dyDescent="0.35">
      <c r="A4237">
        <f>STDEV('5000 Sales Records'!I4259:I4288)</f>
        <v>2953.2535854934445</v>
      </c>
      <c r="B4237">
        <f>STDEV('5000 Sales Records'!J4259:J4288)</f>
        <v>191.26514690525727</v>
      </c>
      <c r="C4237">
        <f>STDEV('5000 Sales Records'!K4259:K4288)</f>
        <v>163.54822736435571</v>
      </c>
      <c r="D4237">
        <f>STDEV('5000 Sales Records'!L4259:L4288)</f>
        <v>1088767.6274353813</v>
      </c>
      <c r="E4237">
        <f>STDEV('5000 Sales Records'!M4259:M4288)</f>
        <v>936995.039825054</v>
      </c>
      <c r="F4237">
        <f>'5000 Sales Records'!N4259</f>
        <v>23568.3</v>
      </c>
      <c r="G4237">
        <f>STD!A4237*Regression!$D$21+STD!B4237*Regression!$D$22+STD!C4237*Regression!$D$23+STD!D4237*Regression!$D$24+STD!E4237*Regression!$D$25</f>
        <v>-176990.3244129963</v>
      </c>
    </row>
    <row r="4238" spans="1:7" x14ac:dyDescent="0.35">
      <c r="A4238">
        <f>STDEV('5000 Sales Records'!I4260:I4289)</f>
        <v>2980.7445656273935</v>
      </c>
      <c r="B4238">
        <f>STDEV('5000 Sales Records'!J4260:J4289)</f>
        <v>189.24391353913919</v>
      </c>
      <c r="C4238">
        <f>STDEV('5000 Sales Records'!K4260:K4289)</f>
        <v>162.04819614021889</v>
      </c>
      <c r="D4238">
        <f>STDEV('5000 Sales Records'!L4260:L4289)</f>
        <v>1085566.3734227454</v>
      </c>
      <c r="E4238">
        <f>STDEV('5000 Sales Records'!M4260:M4289)</f>
        <v>935276.15173654945</v>
      </c>
      <c r="F4238">
        <f>'5000 Sales Records'!N4260</f>
        <v>5130.8900000000003</v>
      </c>
      <c r="G4238">
        <f>STD!A4238*Regression!$D$21+STD!B4238*Regression!$D$22+STD!C4238*Regression!$D$23+STD!D4238*Regression!$D$24+STD!E4238*Regression!$D$25</f>
        <v>-179212.74529498164</v>
      </c>
    </row>
    <row r="4239" spans="1:7" x14ac:dyDescent="0.35">
      <c r="A4239">
        <f>STDEV('5000 Sales Records'!I4261:I4290)</f>
        <v>2958.2725590001564</v>
      </c>
      <c r="B4239">
        <f>STDEV('5000 Sales Records'!J4261:J4290)</f>
        <v>185.47637900233033</v>
      </c>
      <c r="C4239">
        <f>STDEV('5000 Sales Records'!K4261:K4290)</f>
        <v>159.85170994379141</v>
      </c>
      <c r="D4239">
        <f>STDEV('5000 Sales Records'!L4261:L4290)</f>
        <v>1074206.4288525477</v>
      </c>
      <c r="E4239">
        <f>STDEV('5000 Sales Records'!M4261:M4290)</f>
        <v>928987.00243777246</v>
      </c>
      <c r="F4239">
        <f>'5000 Sales Records'!N4261</f>
        <v>18463.009999999998</v>
      </c>
      <c r="G4239">
        <f>STD!A4239*Regression!$D$21+STD!B4239*Regression!$D$22+STD!C4239*Regression!$D$23+STD!D4239*Regression!$D$24+STD!E4239*Regression!$D$25</f>
        <v>-177645.89777758659</v>
      </c>
    </row>
    <row r="4240" spans="1:7" x14ac:dyDescent="0.35">
      <c r="A4240">
        <f>STDEV('5000 Sales Records'!I4262:I4291)</f>
        <v>3006.5606938405763</v>
      </c>
      <c r="B4240">
        <f>STDEV('5000 Sales Records'!J4262:J4291)</f>
        <v>183.16417356612331</v>
      </c>
      <c r="C4240">
        <f>STDEV('5000 Sales Records'!K4262:K4291)</f>
        <v>158.49451051844906</v>
      </c>
      <c r="D4240">
        <f>STDEV('5000 Sales Records'!L4262:L4291)</f>
        <v>1063186.2864514135</v>
      </c>
      <c r="E4240">
        <f>STDEV('5000 Sales Records'!M4262:M4291)</f>
        <v>922170.22029009392</v>
      </c>
      <c r="F4240">
        <f>'5000 Sales Records'!N4262</f>
        <v>423161.28</v>
      </c>
      <c r="G4240">
        <f>STD!A4240*Regression!$D$21+STD!B4240*Regression!$D$22+STD!C4240*Regression!$D$23+STD!D4240*Regression!$D$24+STD!E4240*Regression!$D$25</f>
        <v>-182992.87165436021</v>
      </c>
    </row>
    <row r="4241" spans="1:7" x14ac:dyDescent="0.35">
      <c r="A4241">
        <f>STDEV('5000 Sales Records'!I4263:I4292)</f>
        <v>3053.542055557361</v>
      </c>
      <c r="B4241">
        <f>STDEV('5000 Sales Records'!J4263:J4292)</f>
        <v>182.12776113133509</v>
      </c>
      <c r="C4241">
        <f>STDEV('5000 Sales Records'!K4263:K4292)</f>
        <v>156.79203055229766</v>
      </c>
      <c r="D4241">
        <f>STDEV('5000 Sales Records'!L4263:L4292)</f>
        <v>1066989.9336280907</v>
      </c>
      <c r="E4241">
        <f>STDEV('5000 Sales Records'!M4263:M4292)</f>
        <v>921851.73072401923</v>
      </c>
      <c r="F4241">
        <f>'5000 Sales Records'!N4263</f>
        <v>17617.5</v>
      </c>
      <c r="G4241">
        <f>STD!A4241*Regression!$D$21+STD!B4241*Regression!$D$22+STD!C4241*Regression!$D$23+STD!D4241*Regression!$D$24+STD!E4241*Regression!$D$25</f>
        <v>-184902.72130808712</v>
      </c>
    </row>
    <row r="4242" spans="1:7" x14ac:dyDescent="0.35">
      <c r="A4242">
        <f>STDEV('5000 Sales Records'!I4264:I4293)</f>
        <v>3037.7250267150634</v>
      </c>
      <c r="B4242">
        <f>STDEV('5000 Sales Records'!J4264:J4293)</f>
        <v>183.51748925268456</v>
      </c>
      <c r="C4242">
        <f>STDEV('5000 Sales Records'!K4264:K4293)</f>
        <v>157.5716992735498</v>
      </c>
      <c r="D4242">
        <f>STDEV('5000 Sales Records'!L4264:L4293)</f>
        <v>1068102.1013377907</v>
      </c>
      <c r="E4242">
        <f>STDEV('5000 Sales Records'!M4264:M4293)</f>
        <v>922475.53828389663</v>
      </c>
      <c r="F4242">
        <f>'5000 Sales Records'!N4264</f>
        <v>26998.400000000001</v>
      </c>
      <c r="G4242">
        <f>STD!A4242*Regression!$D$21+STD!B4242*Regression!$D$22+STD!C4242*Regression!$D$23+STD!D4242*Regression!$D$24+STD!E4242*Regression!$D$25</f>
        <v>-184914.43495088175</v>
      </c>
    </row>
    <row r="4243" spans="1:7" x14ac:dyDescent="0.35">
      <c r="A4243">
        <f>STDEV('5000 Sales Records'!I4265:I4294)</f>
        <v>2981.6272661120788</v>
      </c>
      <c r="B4243">
        <f>STDEV('5000 Sales Records'!J4265:J4294)</f>
        <v>181.17364540778229</v>
      </c>
      <c r="C4243">
        <f>STDEV('5000 Sales Records'!K4265:K4294)</f>
        <v>153.89060777954782</v>
      </c>
      <c r="D4243">
        <f>STDEV('5000 Sales Records'!L4265:L4294)</f>
        <v>1069027.3209297929</v>
      </c>
      <c r="E4243">
        <f>STDEV('5000 Sales Records'!M4265:M4294)</f>
        <v>923727.05100119452</v>
      </c>
      <c r="F4243">
        <f>'5000 Sales Records'!N4265</f>
        <v>432432</v>
      </c>
      <c r="G4243">
        <f>STD!A4243*Regression!$D$21+STD!B4243*Regression!$D$22+STD!C4243*Regression!$D$23+STD!D4243*Regression!$D$24+STD!E4243*Regression!$D$25</f>
        <v>-184594.74777409318</v>
      </c>
    </row>
    <row r="4244" spans="1:7" x14ac:dyDescent="0.35">
      <c r="A4244">
        <f>STDEV('5000 Sales Records'!I4266:I4295)</f>
        <v>2952.1268329682302</v>
      </c>
      <c r="B4244">
        <f>STDEV('5000 Sales Records'!J4266:J4295)</f>
        <v>196.0936831762034</v>
      </c>
      <c r="C4244">
        <f>STDEV('5000 Sales Records'!K4266:K4295)</f>
        <v>162.30160713398945</v>
      </c>
      <c r="D4244">
        <f>STDEV('5000 Sales Records'!L4266:L4295)</f>
        <v>987203.42352687113</v>
      </c>
      <c r="E4244">
        <f>STDEV('5000 Sales Records'!M4266:M4295)</f>
        <v>842705.27355904551</v>
      </c>
      <c r="F4244">
        <f>'5000 Sales Records'!N4266</f>
        <v>467552.8</v>
      </c>
      <c r="G4244">
        <f>STD!A4244*Regression!$D$21+STD!B4244*Regression!$D$22+STD!C4244*Regression!$D$23+STD!D4244*Regression!$D$24+STD!E4244*Regression!$D$25</f>
        <v>-202495.14882022771</v>
      </c>
    </row>
    <row r="4245" spans="1:7" x14ac:dyDescent="0.35">
      <c r="A4245">
        <f>STDEV('5000 Sales Records'!I4267:I4296)</f>
        <v>2862.3351870437023</v>
      </c>
      <c r="B4245">
        <f>STDEV('5000 Sales Records'!J4267:J4296)</f>
        <v>192.56663945481205</v>
      </c>
      <c r="C4245">
        <f>STDEV('5000 Sales Records'!K4267:K4296)</f>
        <v>157.73175336700558</v>
      </c>
      <c r="D4245">
        <f>STDEV('5000 Sales Records'!L4267:L4296)</f>
        <v>858628.41363634937</v>
      </c>
      <c r="E4245">
        <f>STDEV('5000 Sales Records'!M4267:M4296)</f>
        <v>717612.2553050376</v>
      </c>
      <c r="F4245">
        <f>'5000 Sales Records'!N4267</f>
        <v>12368.12</v>
      </c>
      <c r="G4245">
        <f>STD!A4245*Regression!$D$21+STD!B4245*Regression!$D$22+STD!C4245*Regression!$D$23+STD!D4245*Regression!$D$24+STD!E4245*Regression!$D$25</f>
        <v>-201870.7023452241</v>
      </c>
    </row>
    <row r="4246" spans="1:7" x14ac:dyDescent="0.35">
      <c r="A4246">
        <f>STDEV('5000 Sales Records'!I4268:I4297)</f>
        <v>2890.0986104562107</v>
      </c>
      <c r="B4246">
        <f>STDEV('5000 Sales Records'!J4268:J4297)</f>
        <v>192.55144486037005</v>
      </c>
      <c r="C4246">
        <f>STDEV('5000 Sales Records'!K4268:K4297)</f>
        <v>160.25983654749518</v>
      </c>
      <c r="D4246">
        <f>STDEV('5000 Sales Records'!L4268:L4297)</f>
        <v>921108.07274501049</v>
      </c>
      <c r="E4246">
        <f>STDEV('5000 Sales Records'!M4268:M4297)</f>
        <v>785255.0819468142</v>
      </c>
      <c r="F4246">
        <f>'5000 Sales Records'!N4268</f>
        <v>207129.53</v>
      </c>
      <c r="G4246">
        <f>STD!A4246*Regression!$D$21+STD!B4246*Regression!$D$22+STD!C4246*Regression!$D$23+STD!D4246*Regression!$D$24+STD!E4246*Regression!$D$25</f>
        <v>-201451.54879169131</v>
      </c>
    </row>
    <row r="4247" spans="1:7" x14ac:dyDescent="0.35">
      <c r="A4247">
        <f>STDEV('5000 Sales Records'!I4269:I4298)</f>
        <v>2984.2949118157967</v>
      </c>
      <c r="B4247">
        <f>STDEV('5000 Sales Records'!J4269:J4298)</f>
        <v>193.27403873953088</v>
      </c>
      <c r="C4247">
        <f>STDEV('5000 Sales Records'!K4269:K4298)</f>
        <v>161.38062401322082</v>
      </c>
      <c r="D4247">
        <f>STDEV('5000 Sales Records'!L4269:L4298)</f>
        <v>932096.51875249832</v>
      </c>
      <c r="E4247">
        <f>STDEV('5000 Sales Records'!M4269:M4298)</f>
        <v>791377.39416327595</v>
      </c>
      <c r="F4247">
        <f>'5000 Sales Records'!N4269</f>
        <v>10852.23</v>
      </c>
      <c r="G4247">
        <f>STD!A4247*Regression!$D$21+STD!B4247*Regression!$D$22+STD!C4247*Regression!$D$23+STD!D4247*Regression!$D$24+STD!E4247*Regression!$D$25</f>
        <v>-203339.83296176302</v>
      </c>
    </row>
    <row r="4248" spans="1:7" x14ac:dyDescent="0.35">
      <c r="A4248">
        <f>STDEV('5000 Sales Records'!I4270:I4299)</f>
        <v>2996.4405895823384</v>
      </c>
      <c r="B4248">
        <f>STDEV('5000 Sales Records'!J4270:J4299)</f>
        <v>191.95388917354759</v>
      </c>
      <c r="C4248">
        <f>STDEV('5000 Sales Records'!K4270:K4299)</f>
        <v>160.64342392606568</v>
      </c>
      <c r="D4248">
        <f>STDEV('5000 Sales Records'!L4270:L4299)</f>
        <v>929753.91709274368</v>
      </c>
      <c r="E4248">
        <f>STDEV('5000 Sales Records'!M4270:M4299)</f>
        <v>790088.24303239014</v>
      </c>
      <c r="F4248">
        <f>'5000 Sales Records'!N4270</f>
        <v>341885</v>
      </c>
      <c r="G4248">
        <f>STD!A4248*Regression!$D$21+STD!B4248*Regression!$D$22+STD!C4248*Regression!$D$23+STD!D4248*Regression!$D$24+STD!E4248*Regression!$D$25</f>
        <v>-203657.85296339949</v>
      </c>
    </row>
    <row r="4249" spans="1:7" x14ac:dyDescent="0.35">
      <c r="A4249">
        <f>STDEV('5000 Sales Records'!I4271:I4300)</f>
        <v>2985.0587319738506</v>
      </c>
      <c r="B4249">
        <f>STDEV('5000 Sales Records'!J4271:J4300)</f>
        <v>176.47949089954034</v>
      </c>
      <c r="C4249">
        <f>STDEV('5000 Sales Records'!K4271:K4300)</f>
        <v>146.41952427751966</v>
      </c>
      <c r="D4249">
        <f>STDEV('5000 Sales Records'!L4271:L4300)</f>
        <v>920759.3184985579</v>
      </c>
      <c r="E4249">
        <f>STDEV('5000 Sales Records'!M4271:M4300)</f>
        <v>780228.1506822306</v>
      </c>
      <c r="F4249">
        <f>'5000 Sales Records'!N4271</f>
        <v>21299.58</v>
      </c>
      <c r="G4249">
        <f>STD!A4249*Regression!$D$21+STD!B4249*Regression!$D$22+STD!C4249*Regression!$D$23+STD!D4249*Regression!$D$24+STD!E4249*Regression!$D$25</f>
        <v>-198330.91322895896</v>
      </c>
    </row>
    <row r="4250" spans="1:7" x14ac:dyDescent="0.35">
      <c r="A4250">
        <f>STDEV('5000 Sales Records'!I4272:I4301)</f>
        <v>2897.7295789365298</v>
      </c>
      <c r="B4250">
        <f>STDEV('5000 Sales Records'!J4272:J4301)</f>
        <v>175.17425751184905</v>
      </c>
      <c r="C4250">
        <f>STDEV('5000 Sales Records'!K4272:K4301)</f>
        <v>145.69850642620736</v>
      </c>
      <c r="D4250">
        <f>STDEV('5000 Sales Records'!L4272:L4301)</f>
        <v>921571.01326217107</v>
      </c>
      <c r="E4250">
        <f>STDEV('5000 Sales Records'!M4272:M4301)</f>
        <v>780834.04797595902</v>
      </c>
      <c r="F4250">
        <f>'5000 Sales Records'!N4272</f>
        <v>91892.88</v>
      </c>
      <c r="G4250">
        <f>STD!A4250*Regression!$D$21+STD!B4250*Regression!$D$22+STD!C4250*Regression!$D$23+STD!D4250*Regression!$D$24+STD!E4250*Regression!$D$25</f>
        <v>-189067.85549174563</v>
      </c>
    </row>
    <row r="4251" spans="1:7" x14ac:dyDescent="0.35">
      <c r="A4251">
        <f>STDEV('5000 Sales Records'!I4273:I4302)</f>
        <v>2878.651096144396</v>
      </c>
      <c r="B4251">
        <f>STDEV('5000 Sales Records'!J4273:J4302)</f>
        <v>172.98029066388159</v>
      </c>
      <c r="C4251">
        <f>STDEV('5000 Sales Records'!K4273:K4302)</f>
        <v>144.46507323829911</v>
      </c>
      <c r="D4251">
        <f>STDEV('5000 Sales Records'!L4273:L4302)</f>
        <v>918967.2303103013</v>
      </c>
      <c r="E4251">
        <f>STDEV('5000 Sales Records'!M4273:M4302)</f>
        <v>779424.15434342762</v>
      </c>
      <c r="F4251">
        <f>'5000 Sales Records'!N4273</f>
        <v>279218.88</v>
      </c>
      <c r="G4251">
        <f>STD!A4251*Regression!$D$21+STD!B4251*Regression!$D$22+STD!C4251*Regression!$D$23+STD!D4251*Regression!$D$24+STD!E4251*Regression!$D$25</f>
        <v>-185782.44767162984</v>
      </c>
    </row>
    <row r="4252" spans="1:7" x14ac:dyDescent="0.35">
      <c r="A4252">
        <f>STDEV('5000 Sales Records'!I4274:I4303)</f>
        <v>2890.0136397482684</v>
      </c>
      <c r="B4252">
        <f>STDEV('5000 Sales Records'!J4274:J4303)</f>
        <v>189.88178070766205</v>
      </c>
      <c r="C4252">
        <f>STDEV('5000 Sales Records'!K4274:K4303)</f>
        <v>158.65284525814766</v>
      </c>
      <c r="D4252">
        <f>STDEV('5000 Sales Records'!L4274:L4303)</f>
        <v>1028459.8150444194</v>
      </c>
      <c r="E4252">
        <f>STDEV('5000 Sales Records'!M4274:M4303)</f>
        <v>866482.02907669358</v>
      </c>
      <c r="F4252">
        <f>'5000 Sales Records'!N4274</f>
        <v>343405.44</v>
      </c>
      <c r="G4252">
        <f>STD!A4252*Regression!$D$21+STD!B4252*Regression!$D$22+STD!C4252*Regression!$D$23+STD!D4252*Regression!$D$24+STD!E4252*Regression!$D$25</f>
        <v>-172429.05484086671</v>
      </c>
    </row>
    <row r="4253" spans="1:7" x14ac:dyDescent="0.35">
      <c r="A4253">
        <f>STDEV('5000 Sales Records'!I4275:I4304)</f>
        <v>2915.0967642305777</v>
      </c>
      <c r="B4253">
        <f>STDEV('5000 Sales Records'!J4275:J4304)</f>
        <v>191.869194839286</v>
      </c>
      <c r="C4253">
        <f>STDEV('5000 Sales Records'!K4275:K4304)</f>
        <v>161.04513625496213</v>
      </c>
      <c r="D4253">
        <f>STDEV('5000 Sales Records'!L4275:L4304)</f>
        <v>1068907.2591049941</v>
      </c>
      <c r="E4253">
        <f>STDEV('5000 Sales Records'!M4275:M4304)</f>
        <v>905302.91190687125</v>
      </c>
      <c r="F4253">
        <f>'5000 Sales Records'!N4275</f>
        <v>724509.88</v>
      </c>
      <c r="G4253">
        <f>STD!A4253*Regression!$D$21+STD!B4253*Regression!$D$22+STD!C4253*Regression!$D$23+STD!D4253*Regression!$D$24+STD!E4253*Regression!$D$25</f>
        <v>-171595.58979351667</v>
      </c>
    </row>
    <row r="4254" spans="1:7" x14ac:dyDescent="0.35">
      <c r="A4254">
        <f>STDEV('5000 Sales Records'!I4276:I4305)</f>
        <v>2891.949929019177</v>
      </c>
      <c r="B4254">
        <f>STDEV('5000 Sales Records'!J4276:J4305)</f>
        <v>194.86289217847747</v>
      </c>
      <c r="C4254">
        <f>STDEV('5000 Sales Records'!K4276:K4305)</f>
        <v>163.0627147752823</v>
      </c>
      <c r="D4254">
        <f>STDEV('5000 Sales Records'!L4276:L4305)</f>
        <v>1066435.1311454454</v>
      </c>
      <c r="E4254">
        <f>STDEV('5000 Sales Records'!M4276:M4305)</f>
        <v>910071.58687004109</v>
      </c>
      <c r="F4254">
        <f>'5000 Sales Records'!N4276</f>
        <v>202774</v>
      </c>
      <c r="G4254">
        <f>STD!A4254*Regression!$D$21+STD!B4254*Regression!$D$22+STD!C4254*Regression!$D$23+STD!D4254*Regression!$D$24+STD!E4254*Regression!$D$25</f>
        <v>-179657.0502385468</v>
      </c>
    </row>
    <row r="4255" spans="1:7" x14ac:dyDescent="0.35">
      <c r="A4255">
        <f>STDEV('5000 Sales Records'!I4277:I4306)</f>
        <v>2912.7184711114846</v>
      </c>
      <c r="B4255">
        <f>STDEV('5000 Sales Records'!J4277:J4306)</f>
        <v>191.51175289284976</v>
      </c>
      <c r="C4255">
        <f>STDEV('5000 Sales Records'!K4277:K4306)</f>
        <v>158.76475576241361</v>
      </c>
      <c r="D4255">
        <f>STDEV('5000 Sales Records'!L4277:L4306)</f>
        <v>1065008.9803486625</v>
      </c>
      <c r="E4255">
        <f>STDEV('5000 Sales Records'!M4277:M4306)</f>
        <v>903871.77541898668</v>
      </c>
      <c r="F4255">
        <f>'5000 Sales Records'!N4277</f>
        <v>68125.710000000006</v>
      </c>
      <c r="G4255">
        <f>STD!A4255*Regression!$D$21+STD!B4255*Regression!$D$22+STD!C4255*Regression!$D$23+STD!D4255*Regression!$D$24+STD!E4255*Regression!$D$25</f>
        <v>-179623.06125715433</v>
      </c>
    </row>
    <row r="4256" spans="1:7" x14ac:dyDescent="0.35">
      <c r="A4256">
        <f>STDEV('5000 Sales Records'!I4278:I4307)</f>
        <v>2871.5391475412744</v>
      </c>
      <c r="B4256">
        <f>STDEV('5000 Sales Records'!J4278:J4307)</f>
        <v>193.23041854638009</v>
      </c>
      <c r="C4256">
        <f>STDEV('5000 Sales Records'!K4278:K4307)</f>
        <v>159.72054561085713</v>
      </c>
      <c r="D4256">
        <f>STDEV('5000 Sales Records'!L4278:L4307)</f>
        <v>1059619.6906442128</v>
      </c>
      <c r="E4256">
        <f>STDEV('5000 Sales Records'!M4278:M4307)</f>
        <v>899967.56650314026</v>
      </c>
      <c r="F4256">
        <f>'5000 Sales Records'!N4278</f>
        <v>235313.4</v>
      </c>
      <c r="G4256">
        <f>STD!A4256*Regression!$D$21+STD!B4256*Regression!$D$22+STD!C4256*Regression!$D$23+STD!D4256*Regression!$D$24+STD!E4256*Regression!$D$25</f>
        <v>-179914.40553318232</v>
      </c>
    </row>
    <row r="4257" spans="1:7" x14ac:dyDescent="0.35">
      <c r="A4257">
        <f>STDEV('5000 Sales Records'!I4279:I4308)</f>
        <v>2700.5530895827937</v>
      </c>
      <c r="B4257">
        <f>STDEV('5000 Sales Records'!J4279:J4308)</f>
        <v>194.16917269587964</v>
      </c>
      <c r="C4257">
        <f>STDEV('5000 Sales Records'!K4279:K4308)</f>
        <v>160.33315035033888</v>
      </c>
      <c r="D4257">
        <f>STDEV('5000 Sales Records'!L4279:L4308)</f>
        <v>1065796.5703250417</v>
      </c>
      <c r="E4257">
        <f>STDEV('5000 Sales Records'!M4279:M4308)</f>
        <v>904345.50970519322</v>
      </c>
      <c r="F4257">
        <f>'5000 Sales Records'!N4279</f>
        <v>363979.14</v>
      </c>
      <c r="G4257">
        <f>STD!A4257*Regression!$D$21+STD!B4257*Regression!$D$22+STD!C4257*Regression!$D$23+STD!D4257*Regression!$D$24+STD!E4257*Regression!$D$25</f>
        <v>-164778.41962078295</v>
      </c>
    </row>
    <row r="4258" spans="1:7" x14ac:dyDescent="0.35">
      <c r="A4258">
        <f>STDEV('5000 Sales Records'!I4280:I4309)</f>
        <v>2724.3565483061957</v>
      </c>
      <c r="B4258">
        <f>STDEV('5000 Sales Records'!J4280:J4309)</f>
        <v>197.24867647356905</v>
      </c>
      <c r="C4258">
        <f>STDEV('5000 Sales Records'!K4280:K4309)</f>
        <v>164.22475528316704</v>
      </c>
      <c r="D4258">
        <f>STDEV('5000 Sales Records'!L4280:L4309)</f>
        <v>1077100.2735956919</v>
      </c>
      <c r="E4258">
        <f>STDEV('5000 Sales Records'!M4280:M4309)</f>
        <v>912142.67147646705</v>
      </c>
      <c r="F4258">
        <f>'5000 Sales Records'!N4280</f>
        <v>3916.25</v>
      </c>
      <c r="G4258">
        <f>STD!A4258*Regression!$D$21+STD!B4258*Regression!$D$22+STD!C4258*Regression!$D$23+STD!D4258*Regression!$D$24+STD!E4258*Regression!$D$25</f>
        <v>-160818.77285276272</v>
      </c>
    </row>
    <row r="4259" spans="1:7" x14ac:dyDescent="0.35">
      <c r="A4259">
        <f>STDEV('5000 Sales Records'!I4281:I4310)</f>
        <v>2700.9390919013558</v>
      </c>
      <c r="B4259">
        <f>STDEV('5000 Sales Records'!J4281:J4310)</f>
        <v>194.92509416130375</v>
      </c>
      <c r="C4259">
        <f>STDEV('5000 Sales Records'!K4281:K4310)</f>
        <v>162.79761777783463</v>
      </c>
      <c r="D4259">
        <f>STDEV('5000 Sales Records'!L4281:L4310)</f>
        <v>1070897.639891546</v>
      </c>
      <c r="E4259">
        <f>STDEV('5000 Sales Records'!M4281:M4310)</f>
        <v>908219.97693035693</v>
      </c>
      <c r="F4259">
        <f>'5000 Sales Records'!N4281</f>
        <v>118994.14</v>
      </c>
      <c r="G4259">
        <f>STD!A4259*Regression!$D$21+STD!B4259*Regression!$D$22+STD!C4259*Regression!$D$23+STD!D4259*Regression!$D$24+STD!E4259*Regression!$D$25</f>
        <v>-158437.48531514767</v>
      </c>
    </row>
    <row r="4260" spans="1:7" x14ac:dyDescent="0.35">
      <c r="A4260">
        <f>STDEV('5000 Sales Records'!I4282:I4311)</f>
        <v>2769.196431848221</v>
      </c>
      <c r="B4260">
        <f>STDEV('5000 Sales Records'!J4282:J4311)</f>
        <v>180.44200873245205</v>
      </c>
      <c r="C4260">
        <f>STDEV('5000 Sales Records'!K4282:K4311)</f>
        <v>154.79734463997181</v>
      </c>
      <c r="D4260">
        <f>STDEV('5000 Sales Records'!L4282:L4311)</f>
        <v>1165384.9933471056</v>
      </c>
      <c r="E4260">
        <f>STDEV('5000 Sales Records'!M4282:M4311)</f>
        <v>998577.53366907104</v>
      </c>
      <c r="F4260">
        <f>'5000 Sales Records'!N4282</f>
        <v>136613.32</v>
      </c>
      <c r="G4260">
        <f>STD!A4260*Regression!$D$21+STD!B4260*Regression!$D$22+STD!C4260*Regression!$D$23+STD!D4260*Regression!$D$24+STD!E4260*Regression!$D$25</f>
        <v>-140566.92389005062</v>
      </c>
    </row>
    <row r="4261" spans="1:7" x14ac:dyDescent="0.35">
      <c r="A4261">
        <f>STDEV('5000 Sales Records'!I4283:I4312)</f>
        <v>2865.5488750276822</v>
      </c>
      <c r="B4261">
        <f>STDEV('5000 Sales Records'!J4283:J4312)</f>
        <v>184.18998526352976</v>
      </c>
      <c r="C4261">
        <f>STDEV('5000 Sales Records'!K4283:K4312)</f>
        <v>156.91124637136784</v>
      </c>
      <c r="D4261">
        <f>STDEV('5000 Sales Records'!L4283:L4312)</f>
        <v>1171133.5396841567</v>
      </c>
      <c r="E4261">
        <f>STDEV('5000 Sales Records'!M4283:M4312)</f>
        <v>1001566.6902578442</v>
      </c>
      <c r="F4261">
        <f>'5000 Sales Records'!N4283</f>
        <v>70689.48</v>
      </c>
      <c r="G4261">
        <f>STD!A4261*Regression!$D$21+STD!B4261*Regression!$D$22+STD!C4261*Regression!$D$23+STD!D4261*Regression!$D$24+STD!E4261*Regression!$D$25</f>
        <v>-150793.20880557434</v>
      </c>
    </row>
    <row r="4262" spans="1:7" x14ac:dyDescent="0.35">
      <c r="A4262">
        <f>STDEV('5000 Sales Records'!I4284:I4313)</f>
        <v>2824.1092472193573</v>
      </c>
      <c r="B4262">
        <f>STDEV('5000 Sales Records'!J4284:J4313)</f>
        <v>183.92094719880538</v>
      </c>
      <c r="C4262">
        <f>STDEV('5000 Sales Records'!K4284:K4313)</f>
        <v>156.44941514714927</v>
      </c>
      <c r="D4262">
        <f>STDEV('5000 Sales Records'!L4284:L4313)</f>
        <v>1163636.8621139543</v>
      </c>
      <c r="E4262">
        <f>STDEV('5000 Sales Records'!M4284:M4313)</f>
        <v>994717.33715847437</v>
      </c>
      <c r="F4262">
        <f>'5000 Sales Records'!N4284</f>
        <v>310081.2</v>
      </c>
      <c r="G4262">
        <f>STD!A4262*Regression!$D$21+STD!B4262*Regression!$D$22+STD!C4262*Regression!$D$23+STD!D4262*Regression!$D$24+STD!E4262*Regression!$D$25</f>
        <v>-148557.17085868923</v>
      </c>
    </row>
    <row r="4263" spans="1:7" x14ac:dyDescent="0.35">
      <c r="A4263">
        <f>STDEV('5000 Sales Records'!I4285:I4314)</f>
        <v>2840.7534907841437</v>
      </c>
      <c r="B4263">
        <f>STDEV('5000 Sales Records'!J4285:J4314)</f>
        <v>198.20997462896207</v>
      </c>
      <c r="C4263">
        <f>STDEV('5000 Sales Records'!K4285:K4314)</f>
        <v>164.39053250558945</v>
      </c>
      <c r="D4263">
        <f>STDEV('5000 Sales Records'!L4285:L4314)</f>
        <v>1139882.3012204356</v>
      </c>
      <c r="E4263">
        <f>STDEV('5000 Sales Records'!M4285:M4314)</f>
        <v>969426.61811827065</v>
      </c>
      <c r="F4263">
        <f>'5000 Sales Records'!N4285</f>
        <v>512454.8</v>
      </c>
      <c r="G4263">
        <f>STD!A4263*Regression!$D$21+STD!B4263*Regression!$D$22+STD!C4263*Regression!$D$23+STD!D4263*Regression!$D$24+STD!E4263*Regression!$D$25</f>
        <v>-167423.34078022931</v>
      </c>
    </row>
    <row r="4264" spans="1:7" x14ac:dyDescent="0.35">
      <c r="A4264">
        <f>STDEV('5000 Sales Records'!I4286:I4315)</f>
        <v>2853.5213905693399</v>
      </c>
      <c r="B4264">
        <f>STDEV('5000 Sales Records'!J4286:J4315)</f>
        <v>195.17666702570878</v>
      </c>
      <c r="C4264">
        <f>STDEV('5000 Sales Records'!K4286:K4315)</f>
        <v>160.64644452172374</v>
      </c>
      <c r="D4264">
        <f>STDEV('5000 Sales Records'!L4286:L4315)</f>
        <v>1013288.3498115673</v>
      </c>
      <c r="E4264">
        <f>STDEV('5000 Sales Records'!M4286:M4315)</f>
        <v>844032.5113806735</v>
      </c>
      <c r="F4264">
        <f>'5000 Sales Records'!N4286</f>
        <v>736094.31</v>
      </c>
      <c r="G4264">
        <f>STD!A4264*Regression!$D$21+STD!B4264*Regression!$D$22+STD!C4264*Regression!$D$23+STD!D4264*Regression!$D$24+STD!E4264*Regression!$D$25</f>
        <v>-172143.94050198223</v>
      </c>
    </row>
    <row r="4265" spans="1:7" x14ac:dyDescent="0.35">
      <c r="A4265">
        <f>STDEV('5000 Sales Records'!I4287:I4316)</f>
        <v>2893.7042163901315</v>
      </c>
      <c r="B4265">
        <f>STDEV('5000 Sales Records'!J4287:J4316)</f>
        <v>211.67168499390968</v>
      </c>
      <c r="C4265">
        <f>STDEV('5000 Sales Records'!K4287:K4316)</f>
        <v>172.19541844099385</v>
      </c>
      <c r="D4265">
        <f>STDEV('5000 Sales Records'!L4287:L4316)</f>
        <v>1377231.7637307472</v>
      </c>
      <c r="E4265">
        <f>STDEV('5000 Sales Records'!M4287:M4316)</f>
        <v>1102202.109949277</v>
      </c>
      <c r="F4265">
        <f>'5000 Sales Records'!N4287</f>
        <v>436417.69</v>
      </c>
      <c r="G4265">
        <f>STD!A4265*Regression!$D$21+STD!B4265*Regression!$D$22+STD!C4265*Regression!$D$23+STD!D4265*Regression!$D$24+STD!E4265*Regression!$D$25</f>
        <v>-85671.702282076236</v>
      </c>
    </row>
    <row r="4266" spans="1:7" x14ac:dyDescent="0.35">
      <c r="A4266">
        <f>STDEV('5000 Sales Records'!I4288:I4317)</f>
        <v>2896.3227349619501</v>
      </c>
      <c r="B4266">
        <f>STDEV('5000 Sales Records'!J4288:J4317)</f>
        <v>213.02509346979781</v>
      </c>
      <c r="C4266">
        <f>STDEV('5000 Sales Records'!K4288:K4317)</f>
        <v>172.86144223645988</v>
      </c>
      <c r="D4266">
        <f>STDEV('5000 Sales Records'!L4288:L4317)</f>
        <v>1388137.6187041805</v>
      </c>
      <c r="E4266">
        <f>STDEV('5000 Sales Records'!M4288:M4317)</f>
        <v>1109774.5699620938</v>
      </c>
      <c r="F4266">
        <f>'5000 Sales Records'!N4288</f>
        <v>15403.72</v>
      </c>
      <c r="G4266">
        <f>STD!A4266*Regression!$D$21+STD!B4266*Regression!$D$22+STD!C4266*Regression!$D$23+STD!D4266*Regression!$D$24+STD!E4266*Regression!$D$25</f>
        <v>-84650.82325059548</v>
      </c>
    </row>
    <row r="4267" spans="1:7" x14ac:dyDescent="0.35">
      <c r="A4267">
        <f>STDEV('5000 Sales Records'!I4289:I4318)</f>
        <v>2846.5579030475205</v>
      </c>
      <c r="B4267">
        <f>STDEV('5000 Sales Records'!J4289:J4318)</f>
        <v>214.34190428931018</v>
      </c>
      <c r="C4267">
        <f>STDEV('5000 Sales Records'!K4289:K4318)</f>
        <v>173.51713466319148</v>
      </c>
      <c r="D4267">
        <f>STDEV('5000 Sales Records'!L4289:L4318)</f>
        <v>1379404.8865489289</v>
      </c>
      <c r="E4267">
        <f>STDEV('5000 Sales Records'!M4289:M4318)</f>
        <v>1103785.9122997988</v>
      </c>
      <c r="F4267">
        <f>'5000 Sales Records'!N4289</f>
        <v>77359.02</v>
      </c>
      <c r="G4267">
        <f>STD!A4267*Regression!$D$21+STD!B4267*Regression!$D$22+STD!C4267*Regression!$D$23+STD!D4267*Regression!$D$24+STD!E4267*Regression!$D$25</f>
        <v>-85163.537781510386</v>
      </c>
    </row>
    <row r="4268" spans="1:7" x14ac:dyDescent="0.35">
      <c r="A4268">
        <f>STDEV('5000 Sales Records'!I4290:I4319)</f>
        <v>2780.5236834134303</v>
      </c>
      <c r="B4268">
        <f>STDEV('5000 Sales Records'!J4290:J4319)</f>
        <v>217.17250437192186</v>
      </c>
      <c r="C4268">
        <f>STDEV('5000 Sales Records'!K4290:K4319)</f>
        <v>177.1217229951809</v>
      </c>
      <c r="D4268">
        <f>STDEV('5000 Sales Records'!L4290:L4319)</f>
        <v>1373924.7465709399</v>
      </c>
      <c r="E4268">
        <f>STDEV('5000 Sales Records'!M4290:M4319)</f>
        <v>1101661.3898423074</v>
      </c>
      <c r="F4268">
        <f>'5000 Sales Records'!N4290</f>
        <v>278084.01</v>
      </c>
      <c r="G4268">
        <f>STD!A4268*Regression!$D$21+STD!B4268*Regression!$D$22+STD!C4268*Regression!$D$23+STD!D4268*Regression!$D$24+STD!E4268*Regression!$D$25</f>
        <v>-80558.618796049966</v>
      </c>
    </row>
    <row r="4269" spans="1:7" x14ac:dyDescent="0.35">
      <c r="A4269">
        <f>STDEV('5000 Sales Records'!I4291:I4320)</f>
        <v>2778.2856650786666</v>
      </c>
      <c r="B4269">
        <f>STDEV('5000 Sales Records'!J4291:J4320)</f>
        <v>218.92281720818366</v>
      </c>
      <c r="C4269">
        <f>STDEV('5000 Sales Records'!K4291:K4320)</f>
        <v>178.15766943595375</v>
      </c>
      <c r="D4269">
        <f>STDEV('5000 Sales Records'!L4291:L4320)</f>
        <v>1379478.019751108</v>
      </c>
      <c r="E4269">
        <f>STDEV('5000 Sales Records'!M4291:M4320)</f>
        <v>1104595.8708405751</v>
      </c>
      <c r="F4269">
        <f>'5000 Sales Records'!N4291</f>
        <v>220678.36</v>
      </c>
      <c r="G4269">
        <f>STD!A4269*Regression!$D$21+STD!B4269*Regression!$D$22+STD!C4269*Regression!$D$23+STD!D4269*Regression!$D$24+STD!E4269*Regression!$D$25</f>
        <v>-79919.02119426697</v>
      </c>
    </row>
    <row r="4270" spans="1:7" x14ac:dyDescent="0.35">
      <c r="A4270">
        <f>STDEV('5000 Sales Records'!I4292:I4321)</f>
        <v>2645.0333741892014</v>
      </c>
      <c r="B4270">
        <f>STDEV('5000 Sales Records'!J4292:J4321)</f>
        <v>219.73640204263765</v>
      </c>
      <c r="C4270">
        <f>STDEV('5000 Sales Records'!K4292:K4321)</f>
        <v>180.01791151112599</v>
      </c>
      <c r="D4270">
        <f>STDEV('5000 Sales Records'!L4292:L4321)</f>
        <v>1378434.6948027238</v>
      </c>
      <c r="E4270">
        <f>STDEV('5000 Sales Records'!M4292:M4321)</f>
        <v>1104061.3834780906</v>
      </c>
      <c r="F4270">
        <f>'5000 Sales Records'!N4292</f>
        <v>134875.01999999999</v>
      </c>
      <c r="G4270">
        <f>STD!A4270*Regression!$D$21+STD!B4270*Regression!$D$22+STD!C4270*Regression!$D$23+STD!D4270*Regression!$D$24+STD!E4270*Regression!$D$25</f>
        <v>-66088.468265195377</v>
      </c>
    </row>
    <row r="4271" spans="1:7" x14ac:dyDescent="0.35">
      <c r="A4271">
        <f>STDEV('5000 Sales Records'!I4293:I4322)</f>
        <v>2629.9787674506765</v>
      </c>
      <c r="B4271">
        <f>STDEV('5000 Sales Records'!J4293:J4322)</f>
        <v>222.16866183926183</v>
      </c>
      <c r="C4271">
        <f>STDEV('5000 Sales Records'!K4293:K4322)</f>
        <v>182.9116290770196</v>
      </c>
      <c r="D4271">
        <f>STDEV('5000 Sales Records'!L4293:L4322)</f>
        <v>1372998.223865587</v>
      </c>
      <c r="E4271">
        <f>STDEV('5000 Sales Records'!M4293:M4322)</f>
        <v>1098662.4730031334</v>
      </c>
      <c r="F4271">
        <f>'5000 Sales Records'!N4293</f>
        <v>3790.93</v>
      </c>
      <c r="G4271">
        <f>STD!A4271*Regression!$D$21+STD!B4271*Regression!$D$22+STD!C4271*Regression!$D$23+STD!D4271*Regression!$D$24+STD!E4271*Regression!$D$25</f>
        <v>-63450.622589055565</v>
      </c>
    </row>
    <row r="4272" spans="1:7" x14ac:dyDescent="0.35">
      <c r="A4272">
        <f>STDEV('5000 Sales Records'!I4294:I4323)</f>
        <v>2640.0305207657566</v>
      </c>
      <c r="B4272">
        <f>STDEV('5000 Sales Records'!J4294:J4323)</f>
        <v>217.55461511812479</v>
      </c>
      <c r="C4272">
        <f>STDEV('5000 Sales Records'!K4294:K4323)</f>
        <v>179.70198965535121</v>
      </c>
      <c r="D4272">
        <f>STDEV('5000 Sales Records'!L4294:L4323)</f>
        <v>1363305.6548044556</v>
      </c>
      <c r="E4272">
        <f>STDEV('5000 Sales Records'!M4294:M4323)</f>
        <v>1088445.169981627</v>
      </c>
      <c r="F4272">
        <f>'5000 Sales Records'!N4294</f>
        <v>49217.84</v>
      </c>
      <c r="G4272">
        <f>STD!A4272*Regression!$D$21+STD!B4272*Regression!$D$22+STD!C4272*Regression!$D$23+STD!D4272*Regression!$D$24+STD!E4272*Regression!$D$25</f>
        <v>-59635.169672910008</v>
      </c>
    </row>
    <row r="4273" spans="1:7" x14ac:dyDescent="0.35">
      <c r="A4273">
        <f>STDEV('5000 Sales Records'!I4295:I4324)</f>
        <v>2638.023153977148</v>
      </c>
      <c r="B4273">
        <f>STDEV('5000 Sales Records'!J4295:J4324)</f>
        <v>215.29558929981366</v>
      </c>
      <c r="C4273">
        <f>STDEV('5000 Sales Records'!K4295:K4324)</f>
        <v>178.41594132200211</v>
      </c>
      <c r="D4273">
        <f>STDEV('5000 Sales Records'!L4295:L4324)</f>
        <v>1351113.492894033</v>
      </c>
      <c r="E4273">
        <f>STDEV('5000 Sales Records'!M4295:M4324)</f>
        <v>1079255.8107219208</v>
      </c>
      <c r="F4273">
        <f>'5000 Sales Records'!N4295</f>
        <v>376704.29</v>
      </c>
      <c r="G4273">
        <f>STD!A4273*Regression!$D$21+STD!B4273*Regression!$D$22+STD!C4273*Regression!$D$23+STD!D4273*Regression!$D$24+STD!E4273*Regression!$D$25</f>
        <v>-59538.6088290154</v>
      </c>
    </row>
    <row r="4274" spans="1:7" x14ac:dyDescent="0.35">
      <c r="A4274">
        <f>STDEV('5000 Sales Records'!I4296:I4325)</f>
        <v>2631.6862746679858</v>
      </c>
      <c r="B4274">
        <f>STDEV('5000 Sales Records'!J4296:J4325)</f>
        <v>201.03100700420927</v>
      </c>
      <c r="C4274">
        <f>STDEV('5000 Sales Records'!K4296:K4325)</f>
        <v>168.99511442336293</v>
      </c>
      <c r="D4274">
        <f>STDEV('5000 Sales Records'!L4296:L4325)</f>
        <v>1351903.5474329325</v>
      </c>
      <c r="E4274">
        <f>STDEV('5000 Sales Records'!M4296:M4325)</f>
        <v>1078427.9229042863</v>
      </c>
      <c r="F4274">
        <f>'5000 Sales Records'!N4296</f>
        <v>232911.35999999999</v>
      </c>
      <c r="G4274">
        <f>STD!A4274*Regression!$D$21+STD!B4274*Regression!$D$22+STD!C4274*Regression!$D$23+STD!D4274*Regression!$D$24+STD!E4274*Regression!$D$25</f>
        <v>-43029.317528603831</v>
      </c>
    </row>
    <row r="4275" spans="1:7" x14ac:dyDescent="0.35">
      <c r="A4275">
        <f>STDEV('5000 Sales Records'!I4297:I4326)</f>
        <v>2633.0138834318418</v>
      </c>
      <c r="B4275">
        <f>STDEV('5000 Sales Records'!J4297:J4326)</f>
        <v>214.34054688420639</v>
      </c>
      <c r="C4275">
        <f>STDEV('5000 Sales Records'!K4297:K4326)</f>
        <v>177.56350100026543</v>
      </c>
      <c r="D4275">
        <f>STDEV('5000 Sales Records'!L4297:L4326)</f>
        <v>1373615.9937516355</v>
      </c>
      <c r="E4275">
        <f>STDEV('5000 Sales Records'!M4297:M4326)</f>
        <v>1092623.7026350647</v>
      </c>
      <c r="F4275">
        <f>'5000 Sales Records'!N4297</f>
        <v>375804</v>
      </c>
      <c r="G4275">
        <f>STD!A4275*Regression!$D$21+STD!B4275*Regression!$D$22+STD!C4275*Regression!$D$23+STD!D4275*Regression!$D$24+STD!E4275*Regression!$D$25</f>
        <v>-49818.682018884225</v>
      </c>
    </row>
    <row r="4276" spans="1:7" x14ac:dyDescent="0.35">
      <c r="A4276">
        <f>STDEV('5000 Sales Records'!I4298:I4327)</f>
        <v>2602.5407102052909</v>
      </c>
      <c r="B4276">
        <f>STDEV('5000 Sales Records'!J4298:J4327)</f>
        <v>217.05050752428966</v>
      </c>
      <c r="C4276">
        <f>STDEV('5000 Sales Records'!K4298:K4327)</f>
        <v>178.16600627298232</v>
      </c>
      <c r="D4276">
        <f>STDEV('5000 Sales Records'!L4298:L4327)</f>
        <v>1359357.2274366927</v>
      </c>
      <c r="E4276">
        <f>STDEV('5000 Sales Records'!M4298:M4327)</f>
        <v>1069049.573833829</v>
      </c>
      <c r="F4276">
        <f>'5000 Sales Records'!N4298</f>
        <v>7270.56</v>
      </c>
      <c r="G4276">
        <f>STD!A4276*Regression!$D$21+STD!B4276*Regression!$D$22+STD!C4276*Regression!$D$23+STD!D4276*Regression!$D$24+STD!E4276*Regression!$D$25</f>
        <v>-44478.735235639266</v>
      </c>
    </row>
    <row r="4277" spans="1:7" x14ac:dyDescent="0.35">
      <c r="A4277">
        <f>STDEV('5000 Sales Records'!I4299:I4328)</f>
        <v>2478.2870001620909</v>
      </c>
      <c r="B4277">
        <f>STDEV('5000 Sales Records'!J4299:J4328)</f>
        <v>227.2616166976355</v>
      </c>
      <c r="C4277">
        <f>STDEV('5000 Sales Records'!K4299:K4328)</f>
        <v>185.9225133913242</v>
      </c>
      <c r="D4277">
        <f>STDEV('5000 Sales Records'!L4299:L4328)</f>
        <v>1361493.1079946458</v>
      </c>
      <c r="E4277">
        <f>STDEV('5000 Sales Records'!M4299:M4328)</f>
        <v>1074996.0829531429</v>
      </c>
      <c r="F4277">
        <f>'5000 Sales Records'!N4299</f>
        <v>41154.480000000003</v>
      </c>
      <c r="G4277">
        <f>STD!A4277*Regression!$D$21+STD!B4277*Regression!$D$22+STD!C4277*Regression!$D$23+STD!D4277*Regression!$D$24+STD!E4277*Regression!$D$25</f>
        <v>-45046.521181331133</v>
      </c>
    </row>
    <row r="4278" spans="1:7" x14ac:dyDescent="0.35">
      <c r="A4278">
        <f>STDEV('5000 Sales Records'!I4300:I4329)</f>
        <v>2475.2284455119016</v>
      </c>
      <c r="B4278">
        <f>STDEV('5000 Sales Records'!J4300:J4329)</f>
        <v>228.63901626021047</v>
      </c>
      <c r="C4278">
        <f>STDEV('5000 Sales Records'!K4300:K4329)</f>
        <v>186.77418511138788</v>
      </c>
      <c r="D4278">
        <f>STDEV('5000 Sales Records'!L4300:L4329)</f>
        <v>1363380.4543597433</v>
      </c>
      <c r="E4278">
        <f>STDEV('5000 Sales Records'!M4300:M4329)</f>
        <v>1076088.3517875813</v>
      </c>
      <c r="F4278">
        <f>'5000 Sales Records'!N4300</f>
        <v>62718.3</v>
      </c>
      <c r="G4278">
        <f>STD!A4278*Regression!$D$21+STD!B4278*Regression!$D$22+STD!C4278*Regression!$D$23+STD!D4278*Regression!$D$24+STD!E4278*Regression!$D$25</f>
        <v>-45570.996355483774</v>
      </c>
    </row>
    <row r="4279" spans="1:7" x14ac:dyDescent="0.35">
      <c r="A4279">
        <f>STDEV('5000 Sales Records'!I4301:I4330)</f>
        <v>2539.3225092034149</v>
      </c>
      <c r="B4279">
        <f>STDEV('5000 Sales Records'!J4301:J4330)</f>
        <v>230.00090554169554</v>
      </c>
      <c r="C4279">
        <f>STDEV('5000 Sales Records'!K4301:K4330)</f>
        <v>187.61820163397746</v>
      </c>
      <c r="D4279">
        <f>STDEV('5000 Sales Records'!L4301:L4330)</f>
        <v>1366633.8692513043</v>
      </c>
      <c r="E4279">
        <f>STDEV('5000 Sales Records'!M4301:M4330)</f>
        <v>1078043.9625518641</v>
      </c>
      <c r="F4279">
        <f>'5000 Sales Records'!N4301</f>
        <v>17398.259999999998</v>
      </c>
      <c r="G4279">
        <f>STD!A4279*Regression!$D$21+STD!B4279*Regression!$D$22+STD!C4279*Regression!$D$23+STD!D4279*Regression!$D$24+STD!E4279*Regression!$D$25</f>
        <v>-51203.267882092739</v>
      </c>
    </row>
    <row r="4280" spans="1:7" x14ac:dyDescent="0.35">
      <c r="A4280">
        <f>STDEV('5000 Sales Records'!I4302:I4331)</f>
        <v>2549.6872956790462</v>
      </c>
      <c r="B4280">
        <f>STDEV('5000 Sales Records'!J4302:J4331)</f>
        <v>227.3262385864972</v>
      </c>
      <c r="C4280">
        <f>STDEV('5000 Sales Records'!K4302:K4331)</f>
        <v>186.05956355518205</v>
      </c>
      <c r="D4280">
        <f>STDEV('5000 Sales Records'!L4302:L4331)</f>
        <v>1364147.1689547354</v>
      </c>
      <c r="E4280">
        <f>STDEV('5000 Sales Records'!M4302:M4331)</f>
        <v>1076741.4557464584</v>
      </c>
      <c r="F4280">
        <f>'5000 Sales Records'!N4302</f>
        <v>157479.84</v>
      </c>
      <c r="G4280">
        <f>STD!A4280*Regression!$D$21+STD!B4280*Regression!$D$22+STD!C4280*Regression!$D$23+STD!D4280*Regression!$D$24+STD!E4280*Regression!$D$25</f>
        <v>-49913.671029270743</v>
      </c>
    </row>
    <row r="4281" spans="1:7" x14ac:dyDescent="0.35">
      <c r="A4281">
        <f>STDEV('5000 Sales Records'!I4303:I4332)</f>
        <v>2643.5273285482808</v>
      </c>
      <c r="B4281">
        <f>STDEV('5000 Sales Records'!J4303:J4332)</f>
        <v>227.32623858649723</v>
      </c>
      <c r="C4281">
        <f>STDEV('5000 Sales Records'!K4303:K4332)</f>
        <v>186.05956355518205</v>
      </c>
      <c r="D4281">
        <f>STDEV('5000 Sales Records'!L4303:L4332)</f>
        <v>1372877.3329419347</v>
      </c>
      <c r="E4281">
        <f>STDEV('5000 Sales Records'!M4303:M4332)</f>
        <v>1082262.9719412422</v>
      </c>
      <c r="F4281">
        <f>'5000 Sales Records'!N4303</f>
        <v>654353.75</v>
      </c>
      <c r="G4281">
        <f>STD!A4281*Regression!$D$21+STD!B4281*Regression!$D$22+STD!C4281*Regression!$D$23+STD!D4281*Regression!$D$24+STD!E4281*Regression!$D$25</f>
        <v>-54612.164069230319</v>
      </c>
    </row>
    <row r="4282" spans="1:7" x14ac:dyDescent="0.35">
      <c r="A4282">
        <f>STDEV('5000 Sales Records'!I4304:I4333)</f>
        <v>2734.0698643210462</v>
      </c>
      <c r="B4282">
        <f>STDEV('5000 Sales Records'!J4304:J4333)</f>
        <v>227.32623858649717</v>
      </c>
      <c r="C4282">
        <f>STDEV('5000 Sales Records'!K4304:K4333)</f>
        <v>186.05956355518205</v>
      </c>
      <c r="D4282">
        <f>STDEV('5000 Sales Records'!L4304:L4333)</f>
        <v>1536716.1921662178</v>
      </c>
      <c r="E4282">
        <f>STDEV('5000 Sales Records'!M4304:M4333)</f>
        <v>1220254.9340926639</v>
      </c>
      <c r="F4282">
        <f>'5000 Sales Records'!N4304</f>
        <v>346918</v>
      </c>
      <c r="G4282">
        <f>STD!A4282*Regression!$D$21+STD!B4282*Regression!$D$22+STD!C4282*Regression!$D$23+STD!D4282*Regression!$D$24+STD!E4282*Regression!$D$25</f>
        <v>-36491.036585627589</v>
      </c>
    </row>
    <row r="4283" spans="1:7" x14ac:dyDescent="0.35">
      <c r="A4283">
        <f>STDEV('5000 Sales Records'!I4305:I4334)</f>
        <v>2822.2310567937266</v>
      </c>
      <c r="B4283">
        <f>STDEV('5000 Sales Records'!J4305:J4334)</f>
        <v>227.3262385864972</v>
      </c>
      <c r="C4283">
        <f>STDEV('5000 Sales Records'!K4305:K4334)</f>
        <v>186.05956355518202</v>
      </c>
      <c r="D4283">
        <f>STDEV('5000 Sales Records'!L4305:L4334)</f>
        <v>1582941.454704917</v>
      </c>
      <c r="E4283">
        <f>STDEV('5000 Sales Records'!M4305:M4334)</f>
        <v>1267458.6485764163</v>
      </c>
      <c r="F4283">
        <f>'5000 Sales Records'!N4305</f>
        <v>7939.62</v>
      </c>
      <c r="G4283">
        <f>STD!A4283*Regression!$D$21+STD!B4283*Regression!$D$22+STD!C4283*Regression!$D$23+STD!D4283*Regression!$D$24+STD!E4283*Regression!$D$25</f>
        <v>-44732.038303018082</v>
      </c>
    </row>
    <row r="4284" spans="1:7" x14ac:dyDescent="0.35">
      <c r="A4284">
        <f>STDEV('5000 Sales Records'!I4306:I4335)</f>
        <v>2744.5509209106076</v>
      </c>
      <c r="B4284">
        <f>STDEV('5000 Sales Records'!J4306:J4335)</f>
        <v>225.01591280127968</v>
      </c>
      <c r="C4284">
        <f>STDEV('5000 Sales Records'!K4306:K4335)</f>
        <v>185.28957573323515</v>
      </c>
      <c r="D4284">
        <f>STDEV('5000 Sales Records'!L4306:L4335)</f>
        <v>1565332.839572676</v>
      </c>
      <c r="E4284">
        <f>STDEV('5000 Sales Records'!M4306:M4335)</f>
        <v>1254075.9069317039</v>
      </c>
      <c r="F4284">
        <f>'5000 Sales Records'!N4306</f>
        <v>531639.56000000006</v>
      </c>
      <c r="G4284">
        <f>STD!A4284*Regression!$D$21+STD!B4284*Regression!$D$22+STD!C4284*Regression!$D$23+STD!D4284*Regression!$D$24+STD!E4284*Regression!$D$25</f>
        <v>-37796.652990794508</v>
      </c>
    </row>
    <row r="4285" spans="1:7" x14ac:dyDescent="0.35">
      <c r="A4285">
        <f>STDEV('5000 Sales Records'!I4307:I4336)</f>
        <v>2791.0798791783127</v>
      </c>
      <c r="B4285">
        <f>STDEV('5000 Sales Records'!J4307:J4336)</f>
        <v>226.40132379720407</v>
      </c>
      <c r="C4285">
        <f>STDEV('5000 Sales Records'!K4307:K4336)</f>
        <v>186.90195188645168</v>
      </c>
      <c r="D4285">
        <f>STDEV('5000 Sales Records'!L4307:L4336)</f>
        <v>1567930.390770046</v>
      </c>
      <c r="E4285">
        <f>STDEV('5000 Sales Records'!M4307:M4336)</f>
        <v>1254910.9377112952</v>
      </c>
      <c r="F4285">
        <f>'5000 Sales Records'!N4307</f>
        <v>131539.94</v>
      </c>
      <c r="G4285">
        <f>STD!A4285*Regression!$D$21+STD!B4285*Regression!$D$22+STD!C4285*Regression!$D$23+STD!D4285*Regression!$D$24+STD!E4285*Regression!$D$25</f>
        <v>-39258.232553567505</v>
      </c>
    </row>
    <row r="4286" spans="1:7" x14ac:dyDescent="0.35">
      <c r="A4286">
        <f>STDEV('5000 Sales Records'!I4308:I4337)</f>
        <v>2850.5904008351208</v>
      </c>
      <c r="B4286">
        <f>STDEV('5000 Sales Records'!J4308:J4337)</f>
        <v>224.54891656206092</v>
      </c>
      <c r="C4286">
        <f>STDEV('5000 Sales Records'!K4308:K4337)</f>
        <v>185.79513711761061</v>
      </c>
      <c r="D4286">
        <f>STDEV('5000 Sales Records'!L4308:L4337)</f>
        <v>1558660.0208720551</v>
      </c>
      <c r="E4286">
        <f>STDEV('5000 Sales Records'!M4308:M4337)</f>
        <v>1248271.2648326438</v>
      </c>
      <c r="F4286">
        <f>'5000 Sales Records'!N4308</f>
        <v>89496.9</v>
      </c>
      <c r="G4286">
        <f>STD!A4286*Regression!$D$21+STD!B4286*Regression!$D$22+STD!C4286*Regression!$D$23+STD!D4286*Regression!$D$24+STD!E4286*Regression!$D$25</f>
        <v>-44624.564137060894</v>
      </c>
    </row>
    <row r="4287" spans="1:7" x14ac:dyDescent="0.35">
      <c r="A4287">
        <f>STDEV('5000 Sales Records'!I4309:I4338)</f>
        <v>2887.7298533185417</v>
      </c>
      <c r="B4287">
        <f>STDEV('5000 Sales Records'!J4309:J4338)</f>
        <v>223.35986841093842</v>
      </c>
      <c r="C4287">
        <f>STDEV('5000 Sales Records'!K4309:K4338)</f>
        <v>184.9591822507079</v>
      </c>
      <c r="D4287">
        <f>STDEV('5000 Sales Records'!L4309:L4338)</f>
        <v>1560971.140279429</v>
      </c>
      <c r="E4287">
        <f>STDEV('5000 Sales Records'!M4309:M4338)</f>
        <v>1249679.0239357147</v>
      </c>
      <c r="F4287">
        <f>'5000 Sales Records'!N4309</f>
        <v>4118.3999999999996</v>
      </c>
      <c r="G4287">
        <f>STD!A4287*Regression!$D$21+STD!B4287*Regression!$D$22+STD!C4287*Regression!$D$23+STD!D4287*Regression!$D$24+STD!E4287*Regression!$D$25</f>
        <v>-45799.104121318553</v>
      </c>
    </row>
    <row r="4288" spans="1:7" x14ac:dyDescent="0.35">
      <c r="A4288">
        <f>STDEV('5000 Sales Records'!I4310:I4339)</f>
        <v>2756.5961694414559</v>
      </c>
      <c r="B4288">
        <f>STDEV('5000 Sales Records'!J4310:J4339)</f>
        <v>226.20476862154433</v>
      </c>
      <c r="C4288">
        <f>STDEV('5000 Sales Records'!K4310:K4339)</f>
        <v>186.28785538614119</v>
      </c>
      <c r="D4288">
        <f>STDEV('5000 Sales Records'!L4310:L4339)</f>
        <v>1556879.5409477856</v>
      </c>
      <c r="E4288">
        <f>STDEV('5000 Sales Records'!M4310:M4339)</f>
        <v>1247202.0031064646</v>
      </c>
      <c r="F4288">
        <f>'5000 Sales Records'!N4310</f>
        <v>87309.04</v>
      </c>
      <c r="G4288">
        <f>STD!A4288*Regression!$D$21+STD!B4288*Regression!$D$22+STD!C4288*Regression!$D$23+STD!D4288*Regression!$D$24+STD!E4288*Regression!$D$25</f>
        <v>-40930.516511875205</v>
      </c>
    </row>
    <row r="4289" spans="1:7" x14ac:dyDescent="0.35">
      <c r="A4289">
        <f>STDEV('5000 Sales Records'!I4311:I4340)</f>
        <v>2753.5906299723028</v>
      </c>
      <c r="B4289">
        <f>STDEV('5000 Sales Records'!J4311:J4340)</f>
        <v>226.20476862154436</v>
      </c>
      <c r="C4289">
        <f>STDEV('5000 Sales Records'!K4311:K4340)</f>
        <v>186.28785538614119</v>
      </c>
      <c r="D4289">
        <f>STDEV('5000 Sales Records'!L4311:L4340)</f>
        <v>1556525.9764757806</v>
      </c>
      <c r="E4289">
        <f>STDEV('5000 Sales Records'!M4311:M4340)</f>
        <v>1246962.1940218322</v>
      </c>
      <c r="F4289">
        <f>'5000 Sales Records'!N4311</f>
        <v>465665.2</v>
      </c>
      <c r="G4289">
        <f>STD!A4289*Regression!$D$21+STD!B4289*Regression!$D$22+STD!C4289*Regression!$D$23+STD!D4289*Regression!$D$24+STD!E4289*Regression!$D$25</f>
        <v>-40790.970263801049</v>
      </c>
    </row>
    <row r="4290" spans="1:7" x14ac:dyDescent="0.35">
      <c r="A4290">
        <f>STDEV('5000 Sales Records'!I4312:I4341)</f>
        <v>2815.1090914122183</v>
      </c>
      <c r="B4290">
        <f>STDEV('5000 Sales Records'!J4312:J4341)</f>
        <v>235.87647117657295</v>
      </c>
      <c r="C4290">
        <f>STDEV('5000 Sales Records'!K4312:K4341)</f>
        <v>191.74853455508602</v>
      </c>
      <c r="D4290">
        <f>STDEV('5000 Sales Records'!L4312:L4341)</f>
        <v>1522676.842341559</v>
      </c>
      <c r="E4290">
        <f>STDEV('5000 Sales Records'!M4312:M4341)</f>
        <v>1204371.0790704535</v>
      </c>
      <c r="F4290">
        <f>'5000 Sales Records'!N4312</f>
        <v>19923.47</v>
      </c>
      <c r="G4290">
        <f>STD!A4290*Regression!$D$21+STD!B4290*Regression!$D$22+STD!C4290*Regression!$D$23+STD!D4290*Regression!$D$24+STD!E4290*Regression!$D$25</f>
        <v>-50004.888010478346</v>
      </c>
    </row>
    <row r="4291" spans="1:7" x14ac:dyDescent="0.35">
      <c r="A4291">
        <f>STDEV('5000 Sales Records'!I4313:I4342)</f>
        <v>2738.5296927659779</v>
      </c>
      <c r="B4291">
        <f>STDEV('5000 Sales Records'!J4313:J4342)</f>
        <v>231.48811355025873</v>
      </c>
      <c r="C4291">
        <f>STDEV('5000 Sales Records'!K4313:K4342)</f>
        <v>188.99230327969866</v>
      </c>
      <c r="D4291">
        <f>STDEV('5000 Sales Records'!L4313:L4342)</f>
        <v>1513057.3785241272</v>
      </c>
      <c r="E4291">
        <f>STDEV('5000 Sales Records'!M4313:M4342)</f>
        <v>1198448.8091154743</v>
      </c>
      <c r="F4291">
        <f>'5000 Sales Records'!N4313</f>
        <v>490611.48</v>
      </c>
      <c r="G4291">
        <f>STD!A4291*Regression!$D$21+STD!B4291*Regression!$D$22+STD!C4291*Regression!$D$23+STD!D4291*Regression!$D$24+STD!E4291*Regression!$D$25</f>
        <v>-42378.631153033813</v>
      </c>
    </row>
    <row r="4292" spans="1:7" x14ac:dyDescent="0.35">
      <c r="A4292">
        <f>STDEV('5000 Sales Records'!I4314:I4343)</f>
        <v>2831.215526495866</v>
      </c>
      <c r="B4292">
        <f>STDEV('5000 Sales Records'!J4314:J4343)</f>
        <v>235.66438903124774</v>
      </c>
      <c r="C4292">
        <f>STDEV('5000 Sales Records'!K4314:K4343)</f>
        <v>191.85944725660303</v>
      </c>
      <c r="D4292">
        <f>STDEV('5000 Sales Records'!L4314:L4343)</f>
        <v>1530212.5371219849</v>
      </c>
      <c r="E4292">
        <f>STDEV('5000 Sales Records'!M4314:M4343)</f>
        <v>1210658.2747581995</v>
      </c>
      <c r="F4292">
        <f>'5000 Sales Records'!N4314</f>
        <v>328145.40000000002</v>
      </c>
      <c r="G4292">
        <f>STD!A4292*Regression!$D$21+STD!B4292*Regression!$D$22+STD!C4292*Regression!$D$23+STD!D4292*Regression!$D$24+STD!E4292*Regression!$D$25</f>
        <v>-49143.355231084162</v>
      </c>
    </row>
    <row r="4293" spans="1:7" x14ac:dyDescent="0.35">
      <c r="A4293">
        <f>STDEV('5000 Sales Records'!I4315:I4344)</f>
        <v>2877.3451596595241</v>
      </c>
      <c r="B4293">
        <f>STDEV('5000 Sales Records'!J4315:J4344)</f>
        <v>225.90266583580672</v>
      </c>
      <c r="C4293">
        <f>STDEV('5000 Sales Records'!K4315:K4344)</f>
        <v>186.37046984680694</v>
      </c>
      <c r="D4293">
        <f>STDEV('5000 Sales Records'!L4315:L4344)</f>
        <v>1539657.3288584305</v>
      </c>
      <c r="E4293">
        <f>STDEV('5000 Sales Records'!M4315:M4344)</f>
        <v>1216955.4004967404</v>
      </c>
      <c r="F4293">
        <f>'5000 Sales Records'!N4315</f>
        <v>578838.97</v>
      </c>
      <c r="G4293">
        <f>STD!A4293*Regression!$D$21+STD!B4293*Regression!$D$22+STD!C4293*Regression!$D$23+STD!D4293*Regression!$D$24+STD!E4293*Regression!$D$25</f>
        <v>-37167.236517488491</v>
      </c>
    </row>
    <row r="4294" spans="1:7" x14ac:dyDescent="0.35">
      <c r="A4294">
        <f>STDEV('5000 Sales Records'!I4316:I4345)</f>
        <v>2812.1915920816477</v>
      </c>
      <c r="B4294">
        <f>STDEV('5000 Sales Records'!J4316:J4345)</f>
        <v>226.55464519168675</v>
      </c>
      <c r="C4294">
        <f>STDEV('5000 Sales Records'!K4316:K4345)</f>
        <v>185.13245123393438</v>
      </c>
      <c r="D4294">
        <f>STDEV('5000 Sales Records'!L4316:L4345)</f>
        <v>1551221.2716931796</v>
      </c>
      <c r="E4294">
        <f>STDEV('5000 Sales Records'!M4316:M4345)</f>
        <v>1226339.7424977394</v>
      </c>
      <c r="F4294">
        <f>'5000 Sales Records'!N4316</f>
        <v>1497370.55</v>
      </c>
      <c r="G4294">
        <f>STD!A4294*Regression!$D$21+STD!B4294*Regression!$D$22+STD!C4294*Regression!$D$23+STD!D4294*Regression!$D$24+STD!E4294*Regression!$D$25</f>
        <v>-35230.749142451677</v>
      </c>
    </row>
    <row r="4295" spans="1:7" x14ac:dyDescent="0.35">
      <c r="A4295">
        <f>STDEV('5000 Sales Records'!I4317:I4346)</f>
        <v>2733.3230814918479</v>
      </c>
      <c r="B4295">
        <f>STDEV('5000 Sales Records'!J4317:J4346)</f>
        <v>225.5793795041366</v>
      </c>
      <c r="C4295">
        <f>STDEV('5000 Sales Records'!K4317:K4346)</f>
        <v>186.35899820032816</v>
      </c>
      <c r="D4295">
        <f>STDEV('5000 Sales Records'!L4317:L4346)</f>
        <v>1440572.4184445746</v>
      </c>
      <c r="E4295">
        <f>STDEV('5000 Sales Records'!M4317:M4346)</f>
        <v>1171559.7679114467</v>
      </c>
      <c r="F4295">
        <f>'5000 Sales Records'!N4317</f>
        <v>24007.48</v>
      </c>
      <c r="G4295">
        <f>STD!A4295*Regression!$D$21+STD!B4295*Regression!$D$22+STD!C4295*Regression!$D$23+STD!D4295*Regression!$D$24+STD!E4295*Regression!$D$25</f>
        <v>-77014.028104210272</v>
      </c>
    </row>
    <row r="4296" spans="1:7" x14ac:dyDescent="0.35">
      <c r="A4296">
        <f>STDEV('5000 Sales Records'!I4318:I4347)</f>
        <v>2763.6462980851111</v>
      </c>
      <c r="B4296">
        <f>STDEV('5000 Sales Records'!J4318:J4347)</f>
        <v>232.68955227102907</v>
      </c>
      <c r="C4296">
        <f>STDEV('5000 Sales Records'!K4318:K4347)</f>
        <v>190.66047872846002</v>
      </c>
      <c r="D4296">
        <f>STDEV('5000 Sales Records'!L4318:L4347)</f>
        <v>1610157.6583050145</v>
      </c>
      <c r="E4296">
        <f>STDEV('5000 Sales Records'!M4318:M4347)</f>
        <v>1287720.8264954796</v>
      </c>
      <c r="F4296">
        <f>'5000 Sales Records'!N4318</f>
        <v>159080.88</v>
      </c>
      <c r="G4296">
        <f>STD!A4296*Regression!$D$21+STD!B4296*Regression!$D$22+STD!C4296*Regression!$D$23+STD!D4296*Regression!$D$24+STD!E4296*Regression!$D$25</f>
        <v>-35164.845812393352</v>
      </c>
    </row>
    <row r="4297" spans="1:7" x14ac:dyDescent="0.35">
      <c r="A4297">
        <f>STDEV('5000 Sales Records'!I4319:I4348)</f>
        <v>2845.4334788848287</v>
      </c>
      <c r="B4297">
        <f>STDEV('5000 Sales Records'!J4319:J4348)</f>
        <v>235.43596147738694</v>
      </c>
      <c r="C4297">
        <f>STDEV('5000 Sales Records'!K4319:K4348)</f>
        <v>192.46651959063777</v>
      </c>
      <c r="D4297">
        <f>STDEV('5000 Sales Records'!L4319:L4348)</f>
        <v>1619407.4434819955</v>
      </c>
      <c r="E4297">
        <f>STDEV('5000 Sales Records'!M4319:M4348)</f>
        <v>1294008.4876236892</v>
      </c>
      <c r="F4297">
        <f>'5000 Sales Records'!N4319</f>
        <v>208665.60000000001</v>
      </c>
      <c r="G4297">
        <f>STD!A4297*Regression!$D$21+STD!B4297*Regression!$D$22+STD!C4297*Regression!$D$23+STD!D4297*Regression!$D$24+STD!E4297*Regression!$D$25</f>
        <v>-41887.939171903301</v>
      </c>
    </row>
    <row r="4298" spans="1:7" x14ac:dyDescent="0.35">
      <c r="A4298">
        <f>STDEV('5000 Sales Records'!I4320:I4349)</f>
        <v>2844.8512315910402</v>
      </c>
      <c r="B4298">
        <f>STDEV('5000 Sales Records'!J4320:J4349)</f>
        <v>235.435961477387</v>
      </c>
      <c r="C4298">
        <f>STDEV('5000 Sales Records'!K4320:K4349)</f>
        <v>192.46651959063777</v>
      </c>
      <c r="D4298">
        <f>STDEV('5000 Sales Records'!L4320:L4349)</f>
        <v>1619632.6660436355</v>
      </c>
      <c r="E4298">
        <f>STDEV('5000 Sales Records'!M4320:M4349)</f>
        <v>1294320.7766172993</v>
      </c>
      <c r="F4298">
        <f>'5000 Sales Records'!N4320</f>
        <v>83474.86</v>
      </c>
      <c r="G4298">
        <f>STD!A4298*Regression!$D$21+STD!B4298*Regression!$D$22+STD!C4298*Regression!$D$23+STD!D4298*Regression!$D$24+STD!E4298*Regression!$D$25</f>
        <v>-41923.973543859785</v>
      </c>
    </row>
    <row r="4299" spans="1:7" x14ac:dyDescent="0.35">
      <c r="A4299">
        <f>STDEV('5000 Sales Records'!I4321:I4350)</f>
        <v>2936.6417854178385</v>
      </c>
      <c r="B4299">
        <f>STDEV('5000 Sales Records'!J4321:J4350)</f>
        <v>232.64586072041962</v>
      </c>
      <c r="C4299">
        <f>STDEV('5000 Sales Records'!K4321:K4350)</f>
        <v>190.96561603760165</v>
      </c>
      <c r="D4299">
        <f>STDEV('5000 Sales Records'!L4321:L4350)</f>
        <v>1624360.2411235149</v>
      </c>
      <c r="E4299">
        <f>STDEV('5000 Sales Records'!M4321:M4350)</f>
        <v>1297243.9773133793</v>
      </c>
      <c r="F4299">
        <f>'5000 Sales Records'!N4321</f>
        <v>166051.6</v>
      </c>
      <c r="G4299">
        <f>STD!A4299*Regression!$D$21+STD!B4299*Regression!$D$22+STD!C4299*Regression!$D$23+STD!D4299*Regression!$D$24+STD!E4299*Regression!$D$25</f>
        <v>-43991.621963883983</v>
      </c>
    </row>
    <row r="4300" spans="1:7" x14ac:dyDescent="0.35">
      <c r="A4300">
        <f>STDEV('5000 Sales Records'!I4322:I4351)</f>
        <v>2978.5265662315533</v>
      </c>
      <c r="B4300">
        <f>STDEV('5000 Sales Records'!J4322:J4351)</f>
        <v>239.99325081889435</v>
      </c>
      <c r="C4300">
        <f>STDEV('5000 Sales Records'!K4322:K4351)</f>
        <v>196.64736071303449</v>
      </c>
      <c r="D4300">
        <f>STDEV('5000 Sales Records'!L4322:L4351)</f>
        <v>1627041.7403080903</v>
      </c>
      <c r="E4300">
        <f>STDEV('5000 Sales Records'!M4322:M4351)</f>
        <v>1298902.3449375767</v>
      </c>
      <c r="F4300">
        <f>'5000 Sales Records'!N4322</f>
        <v>108680</v>
      </c>
      <c r="G4300">
        <f>STD!A4300*Regression!$D$21+STD!B4300*Regression!$D$22+STD!C4300*Regression!$D$23+STD!D4300*Regression!$D$24+STD!E4300*Regression!$D$25</f>
        <v>-51405.858728333842</v>
      </c>
    </row>
    <row r="4301" spans="1:7" x14ac:dyDescent="0.35">
      <c r="A4301">
        <f>STDEV('5000 Sales Records'!I4323:I4352)</f>
        <v>2971.4839823682819</v>
      </c>
      <c r="B4301">
        <f>STDEV('5000 Sales Records'!J4323:J4352)</f>
        <v>240.23179863140135</v>
      </c>
      <c r="C4301">
        <f>STDEV('5000 Sales Records'!K4323:K4352)</f>
        <v>195.44480483269945</v>
      </c>
      <c r="D4301">
        <f>STDEV('5000 Sales Records'!L4323:L4352)</f>
        <v>1625766.247926672</v>
      </c>
      <c r="E4301">
        <f>STDEV('5000 Sales Records'!M4323:M4352)</f>
        <v>1299893.6185583011</v>
      </c>
      <c r="F4301">
        <f>'5000 Sales Records'!N4323</f>
        <v>660283.68000000005</v>
      </c>
      <c r="G4301">
        <f>STD!A4301*Regression!$D$21+STD!B4301*Regression!$D$22+STD!C4301*Regression!$D$23+STD!D4301*Regression!$D$24+STD!E4301*Regression!$D$25</f>
        <v>-57379.562799183186</v>
      </c>
    </row>
    <row r="4302" spans="1:7" x14ac:dyDescent="0.35">
      <c r="A4302">
        <f>STDEV('5000 Sales Records'!I4324:I4353)</f>
        <v>2942.1241868817301</v>
      </c>
      <c r="B4302">
        <f>STDEV('5000 Sales Records'!J4324:J4353)</f>
        <v>245.14776694227029</v>
      </c>
      <c r="C4302">
        <f>STDEV('5000 Sales Records'!K4324:K4353)</f>
        <v>198.73041376809135</v>
      </c>
      <c r="D4302">
        <f>STDEV('5000 Sales Records'!L4324:L4353)</f>
        <v>1632637.5450407551</v>
      </c>
      <c r="E4302">
        <f>STDEV('5000 Sales Records'!M4324:M4353)</f>
        <v>1307317.061516165</v>
      </c>
      <c r="F4302">
        <f>'5000 Sales Records'!N4324</f>
        <v>572911.53</v>
      </c>
      <c r="G4302">
        <f>STD!A4302*Regression!$D$21+STD!B4302*Regression!$D$22+STD!C4302*Regression!$D$23+STD!D4302*Regression!$D$24+STD!E4302*Regression!$D$25</f>
        <v>-60286.923002249794</v>
      </c>
    </row>
    <row r="4303" spans="1:7" x14ac:dyDescent="0.35">
      <c r="A4303">
        <f>STDEV('5000 Sales Records'!I4325:I4354)</f>
        <v>2941.4175058427459</v>
      </c>
      <c r="B4303">
        <f>STDEV('5000 Sales Records'!J4325:J4354)</f>
        <v>250.70816114455221</v>
      </c>
      <c r="C4303">
        <f>STDEV('5000 Sales Records'!K4325:K4354)</f>
        <v>202.08179775617552</v>
      </c>
      <c r="D4303">
        <f>STDEV('5000 Sales Records'!L4325:L4354)</f>
        <v>1645836.040838775</v>
      </c>
      <c r="E4303">
        <f>STDEV('5000 Sales Records'!M4325:M4354)</f>
        <v>1317052.6953276391</v>
      </c>
      <c r="F4303">
        <f>'5000 Sales Records'!N4325</f>
        <v>600754.62</v>
      </c>
      <c r="G4303">
        <f>STD!A4303*Regression!$D$21+STD!B4303*Regression!$D$22+STD!C4303*Regression!$D$23+STD!D4303*Regression!$D$24+STD!E4303*Regression!$D$25</f>
        <v>-63379.919968391769</v>
      </c>
    </row>
    <row r="4304" spans="1:7" x14ac:dyDescent="0.35">
      <c r="A4304">
        <f>STDEV('5000 Sales Records'!I4326:I4355)</f>
        <v>2929.466170034962</v>
      </c>
      <c r="B4304">
        <f>STDEV('5000 Sales Records'!J4326:J4355)</f>
        <v>256.44168115581959</v>
      </c>
      <c r="C4304">
        <f>STDEV('5000 Sales Records'!K4326:K4355)</f>
        <v>205.97954241238091</v>
      </c>
      <c r="D4304">
        <f>STDEV('5000 Sales Records'!L4326:L4355)</f>
        <v>1656023.9818929101</v>
      </c>
      <c r="E4304">
        <f>STDEV('5000 Sales Records'!M4326:M4355)</f>
        <v>1326398.1626933871</v>
      </c>
      <c r="F4304">
        <f>'5000 Sales Records'!N4326</f>
        <v>654302.04</v>
      </c>
      <c r="G4304">
        <f>STD!A4304*Regression!$D$21+STD!B4304*Regression!$D$22+STD!C4304*Regression!$D$23+STD!D4304*Regression!$D$24+STD!E4304*Regression!$D$25</f>
        <v>-66978.740134241525</v>
      </c>
    </row>
    <row r="4305" spans="1:7" x14ac:dyDescent="0.35">
      <c r="A4305">
        <f>STDEV('5000 Sales Records'!I4327:I4356)</f>
        <v>2990.0460345128045</v>
      </c>
      <c r="B4305">
        <f>STDEV('5000 Sales Records'!J4327:J4356)</f>
        <v>248.03626503480046</v>
      </c>
      <c r="C4305">
        <f>STDEV('5000 Sales Records'!K4327:K4356)</f>
        <v>201.21542403603166</v>
      </c>
      <c r="D4305">
        <f>STDEV('5000 Sales Records'!L4327:L4356)</f>
        <v>1672051.9581212895</v>
      </c>
      <c r="E4305">
        <f>STDEV('5000 Sales Records'!M4327:M4356)</f>
        <v>1351609.6642552293</v>
      </c>
      <c r="F4305">
        <f>'5000 Sales Records'!N4327</f>
        <v>10129.23</v>
      </c>
      <c r="G4305">
        <f>STD!A4305*Regression!$D$21+STD!B4305*Regression!$D$22+STD!C4305*Regression!$D$23+STD!D4305*Regression!$D$24+STD!E4305*Regression!$D$25</f>
        <v>-70168.211193425115</v>
      </c>
    </row>
    <row r="4306" spans="1:7" x14ac:dyDescent="0.35">
      <c r="A4306">
        <f>STDEV('5000 Sales Records'!I4328:I4357)</f>
        <v>3021.7761458887171</v>
      </c>
      <c r="B4306">
        <f>STDEV('5000 Sales Records'!J4328:J4357)</f>
        <v>245.53657477863246</v>
      </c>
      <c r="C4306">
        <f>STDEV('5000 Sales Records'!K4328:K4357)</f>
        <v>199.53482032542311</v>
      </c>
      <c r="D4306">
        <f>STDEV('5000 Sales Records'!L4328:L4357)</f>
        <v>1669833.2034948179</v>
      </c>
      <c r="E4306">
        <f>STDEV('5000 Sales Records'!M4328:M4357)</f>
        <v>1350122.1525556655</v>
      </c>
      <c r="F4306">
        <f>'5000 Sales Records'!N4328</f>
        <v>474195</v>
      </c>
      <c r="G4306">
        <f>STD!A4306*Regression!$D$21+STD!B4306*Regression!$D$22+STD!C4306*Regression!$D$23+STD!D4306*Regression!$D$24+STD!E4306*Regression!$D$25</f>
        <v>-71116.644536169013</v>
      </c>
    </row>
    <row r="4307" spans="1:7" x14ac:dyDescent="0.35">
      <c r="A4307">
        <f>STDEV('5000 Sales Records'!I4329:I4358)</f>
        <v>3051.629696317736</v>
      </c>
      <c r="B4307">
        <f>STDEV('5000 Sales Records'!J4329:J4358)</f>
        <v>236.4822299681091</v>
      </c>
      <c r="C4307">
        <f>STDEV('5000 Sales Records'!K4329:K4358)</f>
        <v>192.43703426070957</v>
      </c>
      <c r="D4307">
        <f>STDEV('5000 Sales Records'!L4329:L4358)</f>
        <v>1656842.2623996614</v>
      </c>
      <c r="E4307">
        <f>STDEV('5000 Sales Records'!M4329:M4358)</f>
        <v>1340416.4289324149</v>
      </c>
      <c r="F4307">
        <f>'5000 Sales Records'!N4329</f>
        <v>15332.42</v>
      </c>
      <c r="G4307">
        <f>STD!A4307*Regression!$D$21+STD!B4307*Regression!$D$22+STD!C4307*Regression!$D$23+STD!D4307*Regression!$D$24+STD!E4307*Regression!$D$25</f>
        <v>-71102.478968270123</v>
      </c>
    </row>
    <row r="4308" spans="1:7" x14ac:dyDescent="0.35">
      <c r="A4308">
        <f>STDEV('5000 Sales Records'!I4330:I4359)</f>
        <v>3068.0944544797176</v>
      </c>
      <c r="B4308">
        <f>STDEV('5000 Sales Records'!J4330:J4359)</f>
        <v>233.99180562550697</v>
      </c>
      <c r="C4308">
        <f>STDEV('5000 Sales Records'!K4330:K4359)</f>
        <v>190.78643799363437</v>
      </c>
      <c r="D4308">
        <f>STDEV('5000 Sales Records'!L4330:L4359)</f>
        <v>1648810.5345628278</v>
      </c>
      <c r="E4308">
        <f>STDEV('5000 Sales Records'!M4330:M4359)</f>
        <v>1334760.4640380237</v>
      </c>
      <c r="F4308">
        <f>'5000 Sales Records'!N4330</f>
        <v>18812.46</v>
      </c>
      <c r="G4308">
        <f>STD!A4308*Regression!$D$21+STD!B4308*Regression!$D$22+STD!C4308*Regression!$D$23+STD!D4308*Regression!$D$24+STD!E4308*Regression!$D$25</f>
        <v>-72334.267064851476</v>
      </c>
    </row>
    <row r="4309" spans="1:7" x14ac:dyDescent="0.35">
      <c r="A4309">
        <f>STDEV('5000 Sales Records'!I4331:I4360)</f>
        <v>3130.1339481455634</v>
      </c>
      <c r="B4309">
        <f>STDEV('5000 Sales Records'!J4331:J4360)</f>
        <v>229.64057479601396</v>
      </c>
      <c r="C4309">
        <f>STDEV('5000 Sales Records'!K4331:K4360)</f>
        <v>188.19577494890984</v>
      </c>
      <c r="D4309">
        <f>STDEV('5000 Sales Records'!L4331:L4360)</f>
        <v>1638562.7864088328</v>
      </c>
      <c r="E4309">
        <f>STDEV('5000 Sales Records'!M4331:M4360)</f>
        <v>1326212.4205062841</v>
      </c>
      <c r="F4309">
        <f>'5000 Sales Records'!N4331</f>
        <v>57195.78</v>
      </c>
      <c r="G4309">
        <f>STD!A4309*Regression!$D$21+STD!B4309*Regression!$D$22+STD!C4309*Regression!$D$23+STD!D4309*Regression!$D$24+STD!E4309*Regression!$D$25</f>
        <v>-73979.712073622737</v>
      </c>
    </row>
    <row r="4310" spans="1:7" x14ac:dyDescent="0.35">
      <c r="A4310">
        <f>STDEV('5000 Sales Records'!I4332:I4361)</f>
        <v>3114.9341654635996</v>
      </c>
      <c r="B4310">
        <f>STDEV('5000 Sales Records'!J4332:J4361)</f>
        <v>229.67010277462268</v>
      </c>
      <c r="C4310">
        <f>STDEV('5000 Sales Records'!K4332:K4361)</f>
        <v>188.04576817066794</v>
      </c>
      <c r="D4310">
        <f>STDEV('5000 Sales Records'!L4332:L4361)</f>
        <v>1628044.2580848704</v>
      </c>
      <c r="E4310">
        <f>STDEV('5000 Sales Records'!M4332:M4361)</f>
        <v>1318305.9597733156</v>
      </c>
      <c r="F4310">
        <f>'5000 Sales Records'!N4332</f>
        <v>28176.54</v>
      </c>
      <c r="G4310">
        <f>STD!A4310*Regression!$D$21+STD!B4310*Regression!$D$22+STD!C4310*Regression!$D$23+STD!D4310*Regression!$D$24+STD!E4310*Regression!$D$25</f>
        <v>-75830.872117546387</v>
      </c>
    </row>
    <row r="4311" spans="1:7" x14ac:dyDescent="0.35">
      <c r="A4311">
        <f>STDEV('5000 Sales Records'!I4333:I4362)</f>
        <v>3085.7115172705458</v>
      </c>
      <c r="B4311">
        <f>STDEV('5000 Sales Records'!J4333:J4362)</f>
        <v>228.80779921599913</v>
      </c>
      <c r="C4311">
        <f>STDEV('5000 Sales Records'!K4333:K4362)</f>
        <v>187.6375394152677</v>
      </c>
      <c r="D4311">
        <f>STDEV('5000 Sales Records'!L4333:L4362)</f>
        <v>1624106.3732230058</v>
      </c>
      <c r="E4311">
        <f>STDEV('5000 Sales Records'!M4333:M4362)</f>
        <v>1316174.8369510167</v>
      </c>
      <c r="F4311">
        <f>'5000 Sales Records'!N4333</f>
        <v>1073125</v>
      </c>
      <c r="G4311">
        <f>STD!A4311*Regression!$D$21+STD!B4311*Regression!$D$22+STD!C4311*Regression!$D$23+STD!D4311*Regression!$D$24+STD!E4311*Regression!$D$25</f>
        <v>-73806.157806711271</v>
      </c>
    </row>
    <row r="4312" spans="1:7" x14ac:dyDescent="0.35">
      <c r="A4312">
        <f>STDEV('5000 Sales Records'!I4334:I4363)</f>
        <v>3165.4447652848035</v>
      </c>
      <c r="B4312">
        <f>STDEV('5000 Sales Records'!J4334:J4363)</f>
        <v>219.9108569617589</v>
      </c>
      <c r="C4312">
        <f>STDEV('5000 Sales Records'!K4334:K4363)</f>
        <v>180.83300802470887</v>
      </c>
      <c r="D4312">
        <f>STDEV('5000 Sales Records'!L4334:L4363)</f>
        <v>1515051.3977262541</v>
      </c>
      <c r="E4312">
        <f>STDEV('5000 Sales Records'!M4334:M4363)</f>
        <v>1245769.8350061912</v>
      </c>
      <c r="F4312">
        <f>'5000 Sales Records'!N4334</f>
        <v>502502</v>
      </c>
      <c r="G4312">
        <f>STD!A4312*Regression!$D$21+STD!B4312*Regression!$D$22+STD!C4312*Regression!$D$23+STD!D4312*Regression!$D$24+STD!E4312*Regression!$D$25</f>
        <v>-112442.47839586763</v>
      </c>
    </row>
    <row r="4313" spans="1:7" x14ac:dyDescent="0.35">
      <c r="A4313">
        <f>STDEV('5000 Sales Records'!I4335:I4364)</f>
        <v>3061.516339985792</v>
      </c>
      <c r="B4313">
        <f>STDEV('5000 Sales Records'!J4335:J4364)</f>
        <v>218.30973525741106</v>
      </c>
      <c r="C4313">
        <f>STDEV('5000 Sales Records'!K4335:K4364)</f>
        <v>178.85880565310501</v>
      </c>
      <c r="D4313">
        <f>STDEV('5000 Sales Records'!L4335:L4364)</f>
        <v>1435200.9101946361</v>
      </c>
      <c r="E4313">
        <f>STDEV('5000 Sales Records'!M4335:M4364)</f>
        <v>1167336.8857766418</v>
      </c>
      <c r="F4313">
        <f>'5000 Sales Records'!N4335</f>
        <v>132017.60000000001</v>
      </c>
      <c r="G4313">
        <f>STD!A4313*Regression!$D$21+STD!B4313*Regression!$D$22+STD!C4313*Regression!$D$23+STD!D4313*Regression!$D$24+STD!E4313*Regression!$D$25</f>
        <v>-106452.77814079635</v>
      </c>
    </row>
    <row r="4314" spans="1:7" x14ac:dyDescent="0.35">
      <c r="A4314">
        <f>STDEV('5000 Sales Records'!I4336:I4365)</f>
        <v>3075.8387670178122</v>
      </c>
      <c r="B4314">
        <f>STDEV('5000 Sales Records'!J4336:J4365)</f>
        <v>218.50464941948266</v>
      </c>
      <c r="C4314">
        <f>STDEV('5000 Sales Records'!K4336:K4365)</f>
        <v>179.0316246333328</v>
      </c>
      <c r="D4314">
        <f>STDEV('5000 Sales Records'!L4336:L4365)</f>
        <v>1436161.3467100842</v>
      </c>
      <c r="E4314">
        <f>STDEV('5000 Sales Records'!M4336:M4365)</f>
        <v>1171483.9714901897</v>
      </c>
      <c r="F4314">
        <f>'5000 Sales Records'!N4336</f>
        <v>116859.6</v>
      </c>
      <c r="G4314">
        <f>STD!A4314*Regression!$D$21+STD!B4314*Regression!$D$22+STD!C4314*Regression!$D$23+STD!D4314*Regression!$D$24+STD!E4314*Regression!$D$25</f>
        <v>-110837.93462783296</v>
      </c>
    </row>
    <row r="4315" spans="1:7" x14ac:dyDescent="0.35">
      <c r="A4315">
        <f>STDEV('5000 Sales Records'!I4337:I4366)</f>
        <v>3127.0367745927088</v>
      </c>
      <c r="B4315">
        <f>STDEV('5000 Sales Records'!J4337:J4366)</f>
        <v>218.50464941948277</v>
      </c>
      <c r="C4315">
        <f>STDEV('5000 Sales Records'!K4337:K4366)</f>
        <v>179.03162463333285</v>
      </c>
      <c r="D4315">
        <f>STDEV('5000 Sales Records'!L4337:L4366)</f>
        <v>1443423.5571652509</v>
      </c>
      <c r="E4315">
        <f>STDEV('5000 Sales Records'!M4337:M4366)</f>
        <v>1176317.9741402164</v>
      </c>
      <c r="F4315">
        <f>'5000 Sales Records'!N4337</f>
        <v>440789.16</v>
      </c>
      <c r="G4315">
        <f>STD!A4315*Regression!$D$21+STD!B4315*Regression!$D$22+STD!C4315*Regression!$D$23+STD!D4315*Regression!$D$24+STD!E4315*Regression!$D$25</f>
        <v>-112731.50690731197</v>
      </c>
    </row>
    <row r="4316" spans="1:7" x14ac:dyDescent="0.35">
      <c r="A4316">
        <f>STDEV('5000 Sales Records'!I4338:I4367)</f>
        <v>3125.6425171198939</v>
      </c>
      <c r="B4316">
        <f>STDEV('5000 Sales Records'!J4338:J4367)</f>
        <v>222.5584287846755</v>
      </c>
      <c r="C4316">
        <f>STDEV('5000 Sales Records'!K4338:K4367)</f>
        <v>181.52182461355574</v>
      </c>
      <c r="D4316">
        <f>STDEV('5000 Sales Records'!L4338:L4367)</f>
        <v>1453790.0851517874</v>
      </c>
      <c r="E4316">
        <f>STDEV('5000 Sales Records'!M4338:M4367)</f>
        <v>1184080.1344142777</v>
      </c>
      <c r="F4316">
        <f>'5000 Sales Records'!N4338</f>
        <v>55081.88</v>
      </c>
      <c r="G4316">
        <f>STD!A4316*Regression!$D$21+STD!B4316*Regression!$D$22+STD!C4316*Regression!$D$23+STD!D4316*Regression!$D$24+STD!E4316*Regression!$D$25</f>
        <v>-114691.5851645316</v>
      </c>
    </row>
    <row r="4317" spans="1:7" x14ac:dyDescent="0.35">
      <c r="A4317">
        <f>STDEV('5000 Sales Records'!I4339:I4368)</f>
        <v>3108.1574754111193</v>
      </c>
      <c r="B4317">
        <f>STDEV('5000 Sales Records'!J4339:J4368)</f>
        <v>231.96320996172466</v>
      </c>
      <c r="C4317">
        <f>STDEV('5000 Sales Records'!K4339:K4368)</f>
        <v>187.98617209753772</v>
      </c>
      <c r="D4317">
        <f>STDEV('5000 Sales Records'!L4339:L4368)</f>
        <v>1474512.2464059449</v>
      </c>
      <c r="E4317">
        <f>STDEV('5000 Sales Records'!M4339:M4368)</f>
        <v>1197983.7359826462</v>
      </c>
      <c r="F4317">
        <f>'5000 Sales Records'!N4339</f>
        <v>58286.52</v>
      </c>
      <c r="G4317">
        <f>STD!A4317*Regression!$D$21+STD!B4317*Regression!$D$22+STD!C4317*Regression!$D$23+STD!D4317*Regression!$D$24+STD!E4317*Regression!$D$25</f>
        <v>-115221.02850021445</v>
      </c>
    </row>
    <row r="4318" spans="1:7" x14ac:dyDescent="0.35">
      <c r="A4318">
        <f>STDEV('5000 Sales Records'!I4340:I4369)</f>
        <v>3134.4671871191181</v>
      </c>
      <c r="B4318">
        <f>STDEV('5000 Sales Records'!J4340:J4369)</f>
        <v>230.8645664655154</v>
      </c>
      <c r="C4318">
        <f>STDEV('5000 Sales Records'!K4340:K4369)</f>
        <v>187.2291520493709</v>
      </c>
      <c r="D4318">
        <f>STDEV('5000 Sales Records'!L4340:L4369)</f>
        <v>1469107.1233402875</v>
      </c>
      <c r="E4318">
        <f>STDEV('5000 Sales Records'!M4340:M4369)</f>
        <v>1194261.3908519598</v>
      </c>
      <c r="F4318">
        <f>'5000 Sales Records'!N4340</f>
        <v>91844.9</v>
      </c>
      <c r="G4318">
        <f>STD!A4318*Regression!$D$21+STD!B4318*Regression!$D$22+STD!C4318*Regression!$D$23+STD!D4318*Regression!$D$24+STD!E4318*Regression!$D$25</f>
        <v>-118073.78630833561</v>
      </c>
    </row>
    <row r="4319" spans="1:7" x14ac:dyDescent="0.35">
      <c r="A4319">
        <f>STDEV('5000 Sales Records'!I4341:I4370)</f>
        <v>3134.8408850709861</v>
      </c>
      <c r="B4319">
        <f>STDEV('5000 Sales Records'!J4341:J4370)</f>
        <v>229.12536050852373</v>
      </c>
      <c r="C4319">
        <f>STDEV('5000 Sales Records'!K4341:K4370)</f>
        <v>186.96578066310835</v>
      </c>
      <c r="D4319">
        <f>STDEV('5000 Sales Records'!L4341:L4370)</f>
        <v>1471474.0522741505</v>
      </c>
      <c r="E4319">
        <f>STDEV('5000 Sales Records'!M4341:M4370)</f>
        <v>1200115.1423645124</v>
      </c>
      <c r="F4319">
        <f>'5000 Sales Records'!N4341</f>
        <v>26019.61</v>
      </c>
      <c r="G4319">
        <f>STD!A4319*Regression!$D$21+STD!B4319*Regression!$D$22+STD!C4319*Regression!$D$23+STD!D4319*Regression!$D$24+STD!E4319*Regression!$D$25</f>
        <v>-117095.13114787964</v>
      </c>
    </row>
    <row r="4320" spans="1:7" x14ac:dyDescent="0.35">
      <c r="A4320">
        <f>STDEV('5000 Sales Records'!I4342:I4371)</f>
        <v>3052.8404516103533</v>
      </c>
      <c r="B4320">
        <f>STDEV('5000 Sales Records'!J4342:J4371)</f>
        <v>218.20614165213743</v>
      </c>
      <c r="C4320">
        <f>STDEV('5000 Sales Records'!K4342:K4371)</f>
        <v>180.02726948099175</v>
      </c>
      <c r="D4320">
        <f>STDEV('5000 Sales Records'!L4342:L4371)</f>
        <v>1462611.4610125674</v>
      </c>
      <c r="E4320">
        <f>STDEV('5000 Sales Records'!M4342:M4371)</f>
        <v>1195249.7553704402</v>
      </c>
      <c r="F4320">
        <f>'5000 Sales Records'!N4342</f>
        <v>185160.12</v>
      </c>
      <c r="G4320">
        <f>STD!A4320*Regression!$D$21+STD!B4320*Regression!$D$22+STD!C4320*Regression!$D$23+STD!D4320*Regression!$D$24+STD!E4320*Regression!$D$25</f>
        <v>-102323.82903949707</v>
      </c>
    </row>
    <row r="4321" spans="1:7" x14ac:dyDescent="0.35">
      <c r="A4321">
        <f>STDEV('5000 Sales Records'!I4343:I4372)</f>
        <v>3102.0461287765324</v>
      </c>
      <c r="B4321">
        <f>STDEV('5000 Sales Records'!J4343:J4372)</f>
        <v>228.21757869498637</v>
      </c>
      <c r="C4321">
        <f>STDEV('5000 Sales Records'!K4343:K4372)</f>
        <v>186.55354889429867</v>
      </c>
      <c r="D4321">
        <f>STDEV('5000 Sales Records'!L4343:L4372)</f>
        <v>1615851.9112135132</v>
      </c>
      <c r="E4321">
        <f>STDEV('5000 Sales Records'!M4343:M4372)</f>
        <v>1300272.3299389749</v>
      </c>
      <c r="F4321">
        <f>'5000 Sales Records'!N4343</f>
        <v>7219.26</v>
      </c>
      <c r="G4321">
        <f>STD!A4321*Regression!$D$21+STD!B4321*Regression!$D$22+STD!C4321*Regression!$D$23+STD!D4321*Regression!$D$24+STD!E4321*Regression!$D$25</f>
        <v>-69193.914112581406</v>
      </c>
    </row>
    <row r="4322" spans="1:7" x14ac:dyDescent="0.35">
      <c r="A4322">
        <f>STDEV('5000 Sales Records'!I4344:I4373)</f>
        <v>3079.3544882601313</v>
      </c>
      <c r="B4322">
        <f>STDEV('5000 Sales Records'!J4344:J4373)</f>
        <v>233.24270943971996</v>
      </c>
      <c r="C4322">
        <f>STDEV('5000 Sales Records'!K4344:K4373)</f>
        <v>189.84928298945249</v>
      </c>
      <c r="D4322">
        <f>STDEV('5000 Sales Records'!L4344:L4373)</f>
        <v>1602870.8578431648</v>
      </c>
      <c r="E4322">
        <f>STDEV('5000 Sales Records'!M4344:M4373)</f>
        <v>1290950.9311825933</v>
      </c>
      <c r="F4322">
        <f>'5000 Sales Records'!N4344</f>
        <v>39525.199999999997</v>
      </c>
      <c r="G4322">
        <f>STD!A4322*Regression!$D$21+STD!B4322*Regression!$D$22+STD!C4322*Regression!$D$23+STD!D4322*Regression!$D$24+STD!E4322*Regression!$D$25</f>
        <v>-76048.091405848274</v>
      </c>
    </row>
    <row r="4323" spans="1:7" x14ac:dyDescent="0.35">
      <c r="A4323">
        <f>STDEV('5000 Sales Records'!I4345:I4374)</f>
        <v>3110.6524445901186</v>
      </c>
      <c r="B4323">
        <f>STDEV('5000 Sales Records'!J4345:J4374)</f>
        <v>240.54240742299604</v>
      </c>
      <c r="C4323">
        <f>STDEV('5000 Sales Records'!K4345:K4374)</f>
        <v>195.73590301877348</v>
      </c>
      <c r="D4323">
        <f>STDEV('5000 Sales Records'!L4345:L4374)</f>
        <v>1796183.0592714809</v>
      </c>
      <c r="E4323">
        <f>STDEV('5000 Sales Records'!M4345:M4374)</f>
        <v>1453400.0390938108</v>
      </c>
      <c r="F4323">
        <f>'5000 Sales Records'!N4345</f>
        <v>52161</v>
      </c>
      <c r="G4323">
        <f>STD!A4323*Regression!$D$21+STD!B4323*Regression!$D$22+STD!C4323*Regression!$D$23+STD!D4323*Regression!$D$24+STD!E4323*Regression!$D$25</f>
        <v>-52131.559478559298</v>
      </c>
    </row>
    <row r="4324" spans="1:7" x14ac:dyDescent="0.35">
      <c r="A4324">
        <f>STDEV('5000 Sales Records'!I4346:I4375)</f>
        <v>3008.5431086792842</v>
      </c>
      <c r="B4324">
        <f>STDEV('5000 Sales Records'!J4346:J4375)</f>
        <v>240.54240742299604</v>
      </c>
      <c r="C4324">
        <f>STDEV('5000 Sales Records'!K4346:K4375)</f>
        <v>195.73590301877354</v>
      </c>
      <c r="D4324">
        <f>STDEV('5000 Sales Records'!L4346:L4375)</f>
        <v>1778426.7157143308</v>
      </c>
      <c r="E4324">
        <f>STDEV('5000 Sales Records'!M4346:M4375)</f>
        <v>1440511.4467927541</v>
      </c>
      <c r="F4324">
        <f>'5000 Sales Records'!N4346</f>
        <v>956596.25</v>
      </c>
      <c r="G4324">
        <f>STD!A4324*Regression!$D$21+STD!B4324*Regression!$D$22+STD!C4324*Regression!$D$23+STD!D4324*Regression!$D$24+STD!E4324*Regression!$D$25</f>
        <v>-48386.930055695586</v>
      </c>
    </row>
    <row r="4325" spans="1:7" x14ac:dyDescent="0.35">
      <c r="A4325">
        <f>STDEV('5000 Sales Records'!I4347:I4376)</f>
        <v>3060.2397201571625</v>
      </c>
      <c r="B4325">
        <f>STDEV('5000 Sales Records'!J4347:J4376)</f>
        <v>232.56890805230967</v>
      </c>
      <c r="C4325">
        <f>STDEV('5000 Sales Records'!K4347:K4376)</f>
        <v>188.77711549282949</v>
      </c>
      <c r="D4325">
        <f>STDEV('5000 Sales Records'!L4347:L4376)</f>
        <v>1664602.2982943533</v>
      </c>
      <c r="E4325">
        <f>STDEV('5000 Sales Records'!M4347:M4376)</f>
        <v>1339676.2682692462</v>
      </c>
      <c r="F4325">
        <f>'5000 Sales Records'!N4347</f>
        <v>1298991.74</v>
      </c>
      <c r="G4325">
        <f>STD!A4325*Regression!$D$21+STD!B4325*Regression!$D$22+STD!C4325*Regression!$D$23+STD!D4325*Regression!$D$24+STD!E4325*Regression!$D$25</f>
        <v>-62767.463818395743</v>
      </c>
    </row>
    <row r="4326" spans="1:7" x14ac:dyDescent="0.35">
      <c r="A4326">
        <f>STDEV('5000 Sales Records'!I4348:I4377)</f>
        <v>3019.6960561063706</v>
      </c>
      <c r="B4326">
        <f>STDEV('5000 Sales Records'!J4348:J4377)</f>
        <v>223.0319946660403</v>
      </c>
      <c r="C4326">
        <f>STDEV('5000 Sales Records'!K4348:K4377)</f>
        <v>182.60084874379427</v>
      </c>
      <c r="D4326">
        <f>STDEV('5000 Sales Records'!L4348:L4377)</f>
        <v>1500727.7570142576</v>
      </c>
      <c r="E4326">
        <f>STDEV('5000 Sales Records'!M4348:M4377)</f>
        <v>1225706.9464861494</v>
      </c>
      <c r="F4326">
        <f>'5000 Sales Records'!N4348</f>
        <v>20318.71</v>
      </c>
      <c r="G4326">
        <f>STD!A4326*Regression!$D$21+STD!B4326*Regression!$D$22+STD!C4326*Regression!$D$23+STD!D4326*Regression!$D$24+STD!E4326*Regression!$D$25</f>
        <v>-98669.735304009402</v>
      </c>
    </row>
    <row r="4327" spans="1:7" x14ac:dyDescent="0.35">
      <c r="A4327">
        <f>STDEV('5000 Sales Records'!I4349:I4378)</f>
        <v>3043.123130306577</v>
      </c>
      <c r="B4327">
        <f>STDEV('5000 Sales Records'!J4349:J4378)</f>
        <v>218.19565358672463</v>
      </c>
      <c r="C4327">
        <f>STDEV('5000 Sales Records'!K4349:K4378)</f>
        <v>179.89031842100107</v>
      </c>
      <c r="D4327">
        <f>STDEV('5000 Sales Records'!L4349:L4378)</f>
        <v>1483123.0052558121</v>
      </c>
      <c r="E4327">
        <f>STDEV('5000 Sales Records'!M4349:M4378)</f>
        <v>1214244.0006240008</v>
      </c>
      <c r="F4327">
        <f>'5000 Sales Records'!N4349</f>
        <v>213756.4</v>
      </c>
      <c r="G4327">
        <f>STD!A4327*Regression!$D$21+STD!B4327*Regression!$D$22+STD!C4327*Regression!$D$23+STD!D4327*Regression!$D$24+STD!E4327*Regression!$D$25</f>
        <v>-100356.74829869228</v>
      </c>
    </row>
    <row r="4328" spans="1:7" x14ac:dyDescent="0.35">
      <c r="A4328">
        <f>STDEV('5000 Sales Records'!I4350:I4379)</f>
        <v>3070.4123606394983</v>
      </c>
      <c r="B4328">
        <f>STDEV('5000 Sales Records'!J4350:J4379)</f>
        <v>219.53054830523109</v>
      </c>
      <c r="C4328">
        <f>STDEV('5000 Sales Records'!K4350:K4379)</f>
        <v>180.78101480177222</v>
      </c>
      <c r="D4328">
        <f>STDEV('5000 Sales Records'!L4350:L4379)</f>
        <v>1485603.3126094644</v>
      </c>
      <c r="E4328">
        <f>STDEV('5000 Sales Records'!M4350:M4379)</f>
        <v>1219084.6464932109</v>
      </c>
      <c r="F4328">
        <f>'5000 Sales Records'!N4350</f>
        <v>9552.4</v>
      </c>
      <c r="G4328">
        <f>STD!A4328*Regression!$D$21+STD!B4328*Regression!$D$22+STD!C4328*Regression!$D$23+STD!D4328*Regression!$D$24+STD!E4328*Regression!$D$25</f>
        <v>-106270.62406501803</v>
      </c>
    </row>
    <row r="4329" spans="1:7" x14ac:dyDescent="0.35">
      <c r="A4329">
        <f>STDEV('5000 Sales Records'!I4351:I4380)</f>
        <v>2949.8069917378912</v>
      </c>
      <c r="B4329">
        <f>STDEV('5000 Sales Records'!J4351:J4380)</f>
        <v>218.51214451743678</v>
      </c>
      <c r="C4329">
        <f>STDEV('5000 Sales Records'!K4351:K4380)</f>
        <v>179.06918636879323</v>
      </c>
      <c r="D4329">
        <f>STDEV('5000 Sales Records'!L4351:L4380)</f>
        <v>1471265.3718993952</v>
      </c>
      <c r="E4329">
        <f>STDEV('5000 Sales Records'!M4351:M4380)</f>
        <v>1211769.600067188</v>
      </c>
      <c r="F4329">
        <f>'5000 Sales Records'!N4351</f>
        <v>146955</v>
      </c>
      <c r="G4329">
        <f>STD!A4329*Regression!$D$21+STD!B4329*Regression!$D$22+STD!C4329*Regression!$D$23+STD!D4329*Regression!$D$24+STD!E4329*Regression!$D$25</f>
        <v>-105184.88128385623</v>
      </c>
    </row>
    <row r="4330" spans="1:7" x14ac:dyDescent="0.35">
      <c r="A4330">
        <f>STDEV('5000 Sales Records'!I4352:I4381)</f>
        <v>2886.3340231344414</v>
      </c>
      <c r="B4330">
        <f>STDEV('5000 Sales Records'!J4352:J4381)</f>
        <v>209.2831441007915</v>
      </c>
      <c r="C4330">
        <f>STDEV('5000 Sales Records'!K4352:K4381)</f>
        <v>168.80940151407515</v>
      </c>
      <c r="D4330">
        <f>STDEV('5000 Sales Records'!L4352:L4381)</f>
        <v>1505148.5516116733</v>
      </c>
      <c r="E4330">
        <f>STDEV('5000 Sales Records'!M4352:M4381)</f>
        <v>1222310.7492524709</v>
      </c>
      <c r="F4330">
        <f>'5000 Sales Records'!N4352</f>
        <v>382514</v>
      </c>
      <c r="G4330">
        <f>STD!A4330*Regression!$D$21+STD!B4330*Regression!$D$22+STD!C4330*Regression!$D$23+STD!D4330*Regression!$D$24+STD!E4330*Regression!$D$25</f>
        <v>-80148.889836288057</v>
      </c>
    </row>
    <row r="4331" spans="1:7" x14ac:dyDescent="0.35">
      <c r="A4331">
        <f>STDEV('5000 Sales Records'!I4353:I4382)</f>
        <v>2944.4252302922564</v>
      </c>
      <c r="B4331">
        <f>STDEV('5000 Sales Records'!J4353:J4382)</f>
        <v>209.73645855319674</v>
      </c>
      <c r="C4331">
        <f>STDEV('5000 Sales Records'!K4353:K4382)</f>
        <v>170.00955754742515</v>
      </c>
      <c r="D4331">
        <f>STDEV('5000 Sales Records'!L4353:L4382)</f>
        <v>1507136.0973906119</v>
      </c>
      <c r="E4331">
        <f>STDEV('5000 Sales Records'!M4353:M4382)</f>
        <v>1222628.8506566696</v>
      </c>
      <c r="F4331">
        <f>'5000 Sales Records'!N4353</f>
        <v>90514.8</v>
      </c>
      <c r="G4331">
        <f>STD!A4331*Regression!$D$21+STD!B4331*Regression!$D$22+STD!C4331*Regression!$D$23+STD!D4331*Regression!$D$24+STD!E4331*Regression!$D$25</f>
        <v>-81118.801021219464</v>
      </c>
    </row>
    <row r="4332" spans="1:7" x14ac:dyDescent="0.35">
      <c r="A4332">
        <f>STDEV('5000 Sales Records'!I4354:I4383)</f>
        <v>3033.5191323670242</v>
      </c>
      <c r="B4332">
        <f>STDEV('5000 Sales Records'!J4354:J4383)</f>
        <v>206.13189911054417</v>
      </c>
      <c r="C4332">
        <f>STDEV('5000 Sales Records'!K4354:K4383)</f>
        <v>168.05915924589414</v>
      </c>
      <c r="D4332">
        <f>STDEV('5000 Sales Records'!L4354:L4383)</f>
        <v>1494614.3222603977</v>
      </c>
      <c r="E4332">
        <f>STDEV('5000 Sales Records'!M4354:M4383)</f>
        <v>1212864.2398001826</v>
      </c>
      <c r="F4332">
        <f>'5000 Sales Records'!N4354</f>
        <v>15525.22</v>
      </c>
      <c r="G4332">
        <f>STD!A4332*Regression!$D$21+STD!B4332*Regression!$D$22+STD!C4332*Regression!$D$23+STD!D4332*Regression!$D$24+STD!E4332*Regression!$D$25</f>
        <v>-86382.856434184127</v>
      </c>
    </row>
    <row r="4333" spans="1:7" x14ac:dyDescent="0.35">
      <c r="A4333">
        <f>STDEV('5000 Sales Records'!I4355:I4384)</f>
        <v>3038.4096535833523</v>
      </c>
      <c r="B4333">
        <f>STDEV('5000 Sales Records'!J4355:J4384)</f>
        <v>200.72886921783655</v>
      </c>
      <c r="C4333">
        <f>STDEV('5000 Sales Records'!K4355:K4384)</f>
        <v>165.14554987862269</v>
      </c>
      <c r="D4333">
        <f>STDEV('5000 Sales Records'!L4355:L4384)</f>
        <v>1471025.8127990887</v>
      </c>
      <c r="E4333">
        <f>STDEV('5000 Sales Records'!M4355:M4384)</f>
        <v>1199356.6205301865</v>
      </c>
      <c r="F4333">
        <f>'5000 Sales Records'!N4355</f>
        <v>13862.32</v>
      </c>
      <c r="G4333">
        <f>STD!A4333*Regression!$D$21+STD!B4333*Regression!$D$22+STD!C4333*Regression!$D$23+STD!D4333*Regression!$D$24+STD!E4333*Regression!$D$25</f>
        <v>-89303.636860523606</v>
      </c>
    </row>
    <row r="4334" spans="1:7" x14ac:dyDescent="0.35">
      <c r="A4334">
        <f>STDEV('5000 Sales Records'!I4356:I4385)</f>
        <v>3118.3905495528029</v>
      </c>
      <c r="B4334">
        <f>STDEV('5000 Sales Records'!J4356:J4385)</f>
        <v>194.94910017834115</v>
      </c>
      <c r="C4334">
        <f>STDEV('5000 Sales Records'!K4356:K4385)</f>
        <v>162.09352860645598</v>
      </c>
      <c r="D4334">
        <f>STDEV('5000 Sales Records'!L4356:L4385)</f>
        <v>1446802.3143093153</v>
      </c>
      <c r="E4334">
        <f>STDEV('5000 Sales Records'!M4356:M4385)</f>
        <v>1183790.6216125975</v>
      </c>
      <c r="F4334">
        <f>'5000 Sales Records'!N4356</f>
        <v>418074.8</v>
      </c>
      <c r="G4334">
        <f>STD!A4334*Regression!$D$21+STD!B4334*Regression!$D$22+STD!C4334*Regression!$D$23+STD!D4334*Regression!$D$24+STD!E4334*Regression!$D$25</f>
        <v>-96410.243803976802</v>
      </c>
    </row>
    <row r="4335" spans="1:7" x14ac:dyDescent="0.35">
      <c r="A4335">
        <f>STDEV('5000 Sales Records'!I4357:I4386)</f>
        <v>3110.4173900346373</v>
      </c>
      <c r="B4335">
        <f>STDEV('5000 Sales Records'!J4357:J4386)</f>
        <v>194.3425353185016</v>
      </c>
      <c r="C4335">
        <f>STDEV('5000 Sales Records'!K4357:K4386)</f>
        <v>159.91854031378591</v>
      </c>
      <c r="D4335">
        <f>STDEV('5000 Sales Records'!L4357:L4386)</f>
        <v>1421028.7466502073</v>
      </c>
      <c r="E4335">
        <f>STDEV('5000 Sales Records'!M4357:M4386)</f>
        <v>1148665.7595317711</v>
      </c>
      <c r="F4335">
        <f>'5000 Sales Records'!N4357</f>
        <v>43654.52</v>
      </c>
      <c r="G4335">
        <f>STD!A4335*Regression!$D$21+STD!B4335*Regression!$D$22+STD!C4335*Regression!$D$23+STD!D4335*Regression!$D$24+STD!E4335*Regression!$D$25</f>
        <v>-91370.236614180962</v>
      </c>
    </row>
    <row r="4336" spans="1:7" x14ac:dyDescent="0.35">
      <c r="A4336">
        <f>STDEV('5000 Sales Records'!I4358:I4387)</f>
        <v>3020.2213249568549</v>
      </c>
      <c r="B4336">
        <f>STDEV('5000 Sales Records'!J4358:J4387)</f>
        <v>192.35549856492531</v>
      </c>
      <c r="C4336">
        <f>STDEV('5000 Sales Records'!K4358:K4387)</f>
        <v>159.08215273732071</v>
      </c>
      <c r="D4336">
        <f>STDEV('5000 Sales Records'!L4358:L4387)</f>
        <v>1403725.8462314992</v>
      </c>
      <c r="E4336">
        <f>STDEV('5000 Sales Records'!M4358:M4387)</f>
        <v>1139940.2738925614</v>
      </c>
      <c r="F4336">
        <f>'5000 Sales Records'!N4358</f>
        <v>151754.67000000001</v>
      </c>
      <c r="G4336">
        <f>STD!A4336*Regression!$D$21+STD!B4336*Regression!$D$22+STD!C4336*Regression!$D$23+STD!D4336*Regression!$D$24+STD!E4336*Regression!$D$25</f>
        <v>-88820.182932408759</v>
      </c>
    </row>
    <row r="4337" spans="1:7" x14ac:dyDescent="0.35">
      <c r="A4337">
        <f>STDEV('5000 Sales Records'!I4359:I4388)</f>
        <v>2942.2549935596062</v>
      </c>
      <c r="B4337">
        <f>STDEV('5000 Sales Records'!J4359:J4388)</f>
        <v>192.35549856492531</v>
      </c>
      <c r="C4337">
        <f>STDEV('5000 Sales Records'!K4359:K4388)</f>
        <v>159.08215273732071</v>
      </c>
      <c r="D4337">
        <f>STDEV('5000 Sales Records'!L4359:L4388)</f>
        <v>1392992.7571116593</v>
      </c>
      <c r="E4337">
        <f>STDEV('5000 Sales Records'!M4359:M4388)</f>
        <v>1134318.52997177</v>
      </c>
      <c r="F4337">
        <f>'5000 Sales Records'!N4359</f>
        <v>173289.9</v>
      </c>
      <c r="G4337">
        <f>STD!A4337*Regression!$D$21+STD!B4337*Regression!$D$22+STD!C4337*Regression!$D$23+STD!D4337*Regression!$D$24+STD!E4337*Regression!$D$25</f>
        <v>-87321.357049615472</v>
      </c>
    </row>
    <row r="4338" spans="1:7" x14ac:dyDescent="0.35">
      <c r="A4338">
        <f>STDEV('5000 Sales Records'!I4360:I4389)</f>
        <v>2961.7423312607075</v>
      </c>
      <c r="B4338">
        <f>STDEV('5000 Sales Records'!J4360:J4389)</f>
        <v>188.98059381000382</v>
      </c>
      <c r="C4338">
        <f>STDEV('5000 Sales Records'!K4360:K4389)</f>
        <v>157.2686431047938</v>
      </c>
      <c r="D4338">
        <f>STDEV('5000 Sales Records'!L4360:L4389)</f>
        <v>1383337.2083640648</v>
      </c>
      <c r="E4338">
        <f>STDEV('5000 Sales Records'!M4360:M4389)</f>
        <v>1128132.3180805442</v>
      </c>
      <c r="F4338">
        <f>'5000 Sales Records'!N4360</f>
        <v>572589.1</v>
      </c>
      <c r="G4338">
        <f>STD!A4338*Regression!$D$21+STD!B4338*Regression!$D$22+STD!C4338*Regression!$D$23+STD!D4338*Regression!$D$24+STD!E4338*Regression!$D$25</f>
        <v>-87720.393365824362</v>
      </c>
    </row>
    <row r="4339" spans="1:7" x14ac:dyDescent="0.35">
      <c r="A4339">
        <f>STDEV('5000 Sales Records'!I4361:I4390)</f>
        <v>2903.7581918578571</v>
      </c>
      <c r="B4339">
        <f>STDEV('5000 Sales Records'!J4361:J4390)</f>
        <v>189.01450346833005</v>
      </c>
      <c r="C4339">
        <f>STDEV('5000 Sales Records'!K4361:K4390)</f>
        <v>157.13063753874783</v>
      </c>
      <c r="D4339">
        <f>STDEV('5000 Sales Records'!L4361:L4390)</f>
        <v>1390456.5371194042</v>
      </c>
      <c r="E4339">
        <f>STDEV('5000 Sales Records'!M4361:M4390)</f>
        <v>1131982.253252381</v>
      </c>
      <c r="F4339">
        <f>'5000 Sales Records'!N4361</f>
        <v>382340.76</v>
      </c>
      <c r="G4339">
        <f>STD!A4339*Regression!$D$21+STD!B4339*Regression!$D$22+STD!C4339*Regression!$D$23+STD!D4339*Regression!$D$24+STD!E4339*Regression!$D$25</f>
        <v>-80158.33785837749</v>
      </c>
    </row>
    <row r="4340" spans="1:7" x14ac:dyDescent="0.35">
      <c r="A4340">
        <f>STDEV('5000 Sales Records'!I4362:I4391)</f>
        <v>3056.8977477550479</v>
      </c>
      <c r="B4340">
        <f>STDEV('5000 Sales Records'!J4362:J4391)</f>
        <v>190.17391742430345</v>
      </c>
      <c r="C4340">
        <f>STDEV('5000 Sales Records'!K4362:K4391)</f>
        <v>158.78827587225317</v>
      </c>
      <c r="D4340">
        <f>STDEV('5000 Sales Records'!L4362:L4391)</f>
        <v>1415450.8518596105</v>
      </c>
      <c r="E4340">
        <f>STDEV('5000 Sales Records'!M4362:M4391)</f>
        <v>1146218.9753577986</v>
      </c>
      <c r="F4340">
        <f>'5000 Sales Records'!N4362</f>
        <v>114546.87</v>
      </c>
      <c r="G4340">
        <f>STD!A4340*Regression!$D$21+STD!B4340*Regression!$D$22+STD!C4340*Regression!$D$23+STD!D4340*Regression!$D$24+STD!E4340*Regression!$D$25</f>
        <v>-80871.564054693794</v>
      </c>
    </row>
    <row r="4341" spans="1:7" x14ac:dyDescent="0.35">
      <c r="A4341">
        <f>STDEV('5000 Sales Records'!I4363:I4392)</f>
        <v>3117.896710188184</v>
      </c>
      <c r="B4341">
        <f>STDEV('5000 Sales Records'!J4363:J4392)</f>
        <v>191.45384970418272</v>
      </c>
      <c r="C4341">
        <f>STDEV('5000 Sales Records'!K4363:K4392)</f>
        <v>161.34262298371249</v>
      </c>
      <c r="D4341">
        <f>STDEV('5000 Sales Records'!L4363:L4392)</f>
        <v>1421973.2577012191</v>
      </c>
      <c r="E4341">
        <f>STDEV('5000 Sales Records'!M4363:M4392)</f>
        <v>1148791.5880178583</v>
      </c>
      <c r="F4341">
        <f>'5000 Sales Records'!N4363</f>
        <v>569998</v>
      </c>
      <c r="G4341">
        <f>STD!A4341*Regression!$D$21+STD!B4341*Regression!$D$22+STD!C4341*Regression!$D$23+STD!D4341*Regression!$D$24+STD!E4341*Regression!$D$25</f>
        <v>-78238.000992501387</v>
      </c>
    </row>
    <row r="4342" spans="1:7" x14ac:dyDescent="0.35">
      <c r="A4342">
        <f>STDEV('5000 Sales Records'!I4364:I4393)</f>
        <v>3050.3498265556059</v>
      </c>
      <c r="B4342">
        <f>STDEV('5000 Sales Records'!J4364:J4393)</f>
        <v>191.85231300778429</v>
      </c>
      <c r="C4342">
        <f>STDEV('5000 Sales Records'!K4364:K4393)</f>
        <v>158.75337504096271</v>
      </c>
      <c r="D4342">
        <f>STDEV('5000 Sales Records'!L4364:L4393)</f>
        <v>1387880.2223214661</v>
      </c>
      <c r="E4342">
        <f>STDEV('5000 Sales Records'!M4364:M4393)</f>
        <v>1063251.6773669913</v>
      </c>
      <c r="F4342">
        <f>'5000 Sales Records'!N4364</f>
        <v>268120.42</v>
      </c>
      <c r="G4342">
        <f>STD!A4342*Regression!$D$21+STD!B4342*Regression!$D$22+STD!C4342*Regression!$D$23+STD!D4342*Regression!$D$24+STD!E4342*Regression!$D$25</f>
        <v>-31227.074340755353</v>
      </c>
    </row>
    <row r="4343" spans="1:7" x14ac:dyDescent="0.35">
      <c r="A4343">
        <f>STDEV('5000 Sales Records'!I4365:I4394)</f>
        <v>3144.3870811482407</v>
      </c>
      <c r="B4343">
        <f>STDEV('5000 Sales Records'!J4365:J4394)</f>
        <v>198.31868761563103</v>
      </c>
      <c r="C4343">
        <f>STDEV('5000 Sales Records'!K4365:K4394)</f>
        <v>162.29282923231662</v>
      </c>
      <c r="D4343">
        <f>STDEV('5000 Sales Records'!L4365:L4394)</f>
        <v>1407818.5255948915</v>
      </c>
      <c r="E4343">
        <f>STDEV('5000 Sales Records'!M4365:M4394)</f>
        <v>1074117.0091876839</v>
      </c>
      <c r="F4343">
        <f>'5000 Sales Records'!N4365</f>
        <v>489844.8</v>
      </c>
      <c r="G4343">
        <f>STD!A4343*Regression!$D$21+STD!B4343*Regression!$D$22+STD!C4343*Regression!$D$23+STD!D4343*Regression!$D$24+STD!E4343*Regression!$D$25</f>
        <v>-38895.330543662654</v>
      </c>
    </row>
    <row r="4344" spans="1:7" x14ac:dyDescent="0.35">
      <c r="A4344">
        <f>STDEV('5000 Sales Records'!I4366:I4395)</f>
        <v>3238.0082632142366</v>
      </c>
      <c r="B4344">
        <f>STDEV('5000 Sales Records'!J4366:J4395)</f>
        <v>197.41573963266632</v>
      </c>
      <c r="C4344">
        <f>STDEV('5000 Sales Records'!K4366:K4395)</f>
        <v>162.71928903913729</v>
      </c>
      <c r="D4344">
        <f>STDEV('5000 Sales Records'!L4366:L4395)</f>
        <v>1480067.7168884734</v>
      </c>
      <c r="E4344">
        <f>STDEV('5000 Sales Records'!M4366:M4395)</f>
        <v>1163827.5441910971</v>
      </c>
      <c r="F4344">
        <f>'5000 Sales Records'!N4366</f>
        <v>28314</v>
      </c>
      <c r="G4344">
        <f>STD!A4344*Regression!$D$21+STD!B4344*Regression!$D$22+STD!C4344*Regression!$D$23+STD!D4344*Regression!$D$24+STD!E4344*Regression!$D$25</f>
        <v>-59697.232886313228</v>
      </c>
    </row>
    <row r="4345" spans="1:7" x14ac:dyDescent="0.35">
      <c r="A4345">
        <f>STDEV('5000 Sales Records'!I4367:I4396)</f>
        <v>3218.8323820056671</v>
      </c>
      <c r="B4345">
        <f>STDEV('5000 Sales Records'!J4367:J4396)</f>
        <v>197.41573963266632</v>
      </c>
      <c r="C4345">
        <f>STDEV('5000 Sales Records'!K4367:K4396)</f>
        <v>162.71928903913729</v>
      </c>
      <c r="D4345">
        <f>STDEV('5000 Sales Records'!L4367:L4396)</f>
        <v>1475268.5177847124</v>
      </c>
      <c r="E4345">
        <f>STDEV('5000 Sales Records'!M4367:M4396)</f>
        <v>1160444.9743970814</v>
      </c>
      <c r="F4345">
        <f>'5000 Sales Records'!N4367</f>
        <v>518.15</v>
      </c>
      <c r="G4345">
        <f>STD!A4345*Regression!$D$21+STD!B4345*Regression!$D$22+STD!C4345*Regression!$D$23+STD!D4345*Regression!$D$24+STD!E4345*Regression!$D$25</f>
        <v>-59489.852680390934</v>
      </c>
    </row>
    <row r="4346" spans="1:7" x14ac:dyDescent="0.35">
      <c r="A4346">
        <f>STDEV('5000 Sales Records'!I4368:I4397)</f>
        <v>3057.8302819700989</v>
      </c>
      <c r="B4346">
        <f>STDEV('5000 Sales Records'!J4368:J4397)</f>
        <v>192.12016068763768</v>
      </c>
      <c r="C4346">
        <f>STDEV('5000 Sales Records'!K4368:K4397)</f>
        <v>159.83625049715258</v>
      </c>
      <c r="D4346">
        <f>STDEV('5000 Sales Records'!L4368:L4397)</f>
        <v>1451242.4749935728</v>
      </c>
      <c r="E4346">
        <f>STDEV('5000 Sales Records'!M4368:M4397)</f>
        <v>1146899.2102696681</v>
      </c>
      <c r="F4346">
        <f>'5000 Sales Records'!N4368</f>
        <v>630105.46</v>
      </c>
      <c r="G4346">
        <f>STD!A4346*Regression!$D$21+STD!B4346*Regression!$D$22+STD!C4346*Regression!$D$23+STD!D4346*Regression!$D$24+STD!E4346*Regression!$D$25</f>
        <v>-49132.095032549696</v>
      </c>
    </row>
    <row r="4347" spans="1:7" x14ac:dyDescent="0.35">
      <c r="A4347">
        <f>STDEV('5000 Sales Records'!I4369:I4398)</f>
        <v>3062.834226472366</v>
      </c>
      <c r="B4347">
        <f>STDEV('5000 Sales Records'!J4369:J4398)</f>
        <v>181.17887091801424</v>
      </c>
      <c r="C4347">
        <f>STDEV('5000 Sales Records'!K4369:K4398)</f>
        <v>152.16982409069513</v>
      </c>
      <c r="D4347">
        <f>STDEV('5000 Sales Records'!L4369:L4398)</f>
        <v>1447309.6187686296</v>
      </c>
      <c r="E4347">
        <f>STDEV('5000 Sales Records'!M4369:M4398)</f>
        <v>1146301.4192617948</v>
      </c>
      <c r="F4347">
        <f>'5000 Sales Records'!N4369</f>
        <v>156925.72</v>
      </c>
      <c r="G4347">
        <f>STD!A4347*Regression!$D$21+STD!B4347*Regression!$D$22+STD!C4347*Regression!$D$23+STD!D4347*Regression!$D$24+STD!E4347*Regression!$D$25</f>
        <v>-43118.431948243175</v>
      </c>
    </row>
    <row r="4348" spans="1:7" x14ac:dyDescent="0.35">
      <c r="A4348">
        <f>STDEV('5000 Sales Records'!I4370:I4399)</f>
        <v>3112.3960177433023</v>
      </c>
      <c r="B4348">
        <f>STDEV('5000 Sales Records'!J4370:J4399)</f>
        <v>179.04196177683201</v>
      </c>
      <c r="C4348">
        <f>STDEV('5000 Sales Records'!K4370:K4399)</f>
        <v>151.14345064574729</v>
      </c>
      <c r="D4348">
        <f>STDEV('5000 Sales Records'!L4370:L4399)</f>
        <v>1433957.297440449</v>
      </c>
      <c r="E4348">
        <f>STDEV('5000 Sales Records'!M4370:M4399)</f>
        <v>1139239.8971898092</v>
      </c>
      <c r="F4348">
        <f>'5000 Sales Records'!N4370</f>
        <v>264893.2</v>
      </c>
      <c r="G4348">
        <f>STD!A4348*Regression!$D$21+STD!B4348*Regression!$D$22+STD!C4348*Regression!$D$23+STD!D4348*Regression!$D$24+STD!E4348*Regression!$D$25</f>
        <v>-50152.284185605356</v>
      </c>
    </row>
    <row r="4349" spans="1:7" x14ac:dyDescent="0.35">
      <c r="A4349">
        <f>STDEV('5000 Sales Records'!I4371:I4400)</f>
        <v>3216.5057259481869</v>
      </c>
      <c r="B4349">
        <f>STDEV('5000 Sales Records'!J4371:J4400)</f>
        <v>183.23485774292237</v>
      </c>
      <c r="C4349">
        <f>STDEV('5000 Sales Records'!K4371:K4400)</f>
        <v>150.87272064577303</v>
      </c>
      <c r="D4349">
        <f>STDEV('5000 Sales Records'!L4371:L4400)</f>
        <v>1461359.6405631267</v>
      </c>
      <c r="E4349">
        <f>STDEV('5000 Sales Records'!M4371:M4400)</f>
        <v>1149320.112797369</v>
      </c>
      <c r="F4349">
        <f>'5000 Sales Records'!N4371</f>
        <v>263732.43</v>
      </c>
      <c r="G4349">
        <f>STD!A4349*Regression!$D$21+STD!B4349*Regression!$D$22+STD!C4349*Regression!$D$23+STD!D4349*Regression!$D$24+STD!E4349*Regression!$D$25</f>
        <v>-55225.456159454305</v>
      </c>
    </row>
    <row r="4350" spans="1:7" x14ac:dyDescent="0.35">
      <c r="A4350">
        <f>STDEV('5000 Sales Records'!I4372:I4401)</f>
        <v>3172.8863867129726</v>
      </c>
      <c r="B4350">
        <f>STDEV('5000 Sales Records'!J4372:J4401)</f>
        <v>185.63574811206612</v>
      </c>
      <c r="C4350">
        <f>STDEV('5000 Sales Records'!K4372:K4401)</f>
        <v>151.24837667258433</v>
      </c>
      <c r="D4350">
        <f>STDEV('5000 Sales Records'!L4372:L4401)</f>
        <v>1457128.7472215767</v>
      </c>
      <c r="E4350">
        <f>STDEV('5000 Sales Records'!M4372:M4401)</f>
        <v>1144137.535600431</v>
      </c>
      <c r="F4350">
        <f>'5000 Sales Records'!N4372</f>
        <v>1225904.81</v>
      </c>
      <c r="G4350">
        <f>STD!A4350*Regression!$D$21+STD!B4350*Regression!$D$22+STD!C4350*Regression!$D$23+STD!D4350*Regression!$D$24+STD!E4350*Regression!$D$25</f>
        <v>-56715.411983569851</v>
      </c>
    </row>
    <row r="4351" spans="1:7" x14ac:dyDescent="0.35">
      <c r="A4351">
        <f>STDEV('5000 Sales Records'!I4373:I4402)</f>
        <v>3208.1837659121197</v>
      </c>
      <c r="B4351">
        <f>STDEV('5000 Sales Records'!J4373:J4402)</f>
        <v>171.8031228637802</v>
      </c>
      <c r="C4351">
        <f>STDEV('5000 Sales Records'!K4373:K4402)</f>
        <v>140.71305695569296</v>
      </c>
      <c r="D4351">
        <f>STDEV('5000 Sales Records'!L4373:L4402)</f>
        <v>1330629.6509638706</v>
      </c>
      <c r="E4351">
        <f>STDEV('5000 Sales Records'!M4373:M4402)</f>
        <v>1039712.2613873817</v>
      </c>
      <c r="F4351">
        <f>'5000 Sales Records'!N4373</f>
        <v>169376.06</v>
      </c>
      <c r="G4351">
        <f>STD!A4351*Regression!$D$21+STD!B4351*Regression!$D$22+STD!C4351*Regression!$D$23+STD!D4351*Regression!$D$24+STD!E4351*Regression!$D$25</f>
        <v>-71861.080406978726</v>
      </c>
    </row>
    <row r="4352" spans="1:7" x14ac:dyDescent="0.35">
      <c r="A4352">
        <f>STDEV('5000 Sales Records'!I4374:I4403)</f>
        <v>3126.3141119274596</v>
      </c>
      <c r="B4352">
        <f>STDEV('5000 Sales Records'!J4374:J4403)</f>
        <v>152.71799973138084</v>
      </c>
      <c r="C4352">
        <f>STDEV('5000 Sales Records'!K4374:K4403)</f>
        <v>125.52765938047368</v>
      </c>
      <c r="D4352">
        <f>STDEV('5000 Sales Records'!L4374:L4403)</f>
        <v>1329022.0408540152</v>
      </c>
      <c r="E4352">
        <f>STDEV('5000 Sales Records'!M4374:M4403)</f>
        <v>1040196.8824172793</v>
      </c>
      <c r="F4352">
        <f>'5000 Sales Records'!N4374</f>
        <v>1138017.5</v>
      </c>
      <c r="G4352">
        <f>STD!A4352*Regression!$D$21+STD!B4352*Regression!$D$22+STD!C4352*Regression!$D$23+STD!D4352*Regression!$D$24+STD!E4352*Regression!$D$25</f>
        <v>-55578.598485506023</v>
      </c>
    </row>
    <row r="4353" spans="1:7" x14ac:dyDescent="0.35">
      <c r="A4353">
        <f>STDEV('5000 Sales Records'!I4375:I4404)</f>
        <v>3075.5871477570386</v>
      </c>
      <c r="B4353">
        <f>STDEV('5000 Sales Records'!J4375:J4404)</f>
        <v>135.07322908270027</v>
      </c>
      <c r="C4353">
        <f>STDEV('5000 Sales Records'!K4375:K4404)</f>
        <v>106.11933770064246</v>
      </c>
      <c r="D4353">
        <f>STDEV('5000 Sales Records'!L4375:L4404)</f>
        <v>1048952.5447899352</v>
      </c>
      <c r="E4353">
        <f>STDEV('5000 Sales Records'!M4375:M4404)</f>
        <v>760709.37767560442</v>
      </c>
      <c r="F4353">
        <f>'5000 Sales Records'!N4375</f>
        <v>619498.81000000006</v>
      </c>
      <c r="G4353">
        <f>STD!A4353*Regression!$D$21+STD!B4353*Regression!$D$22+STD!C4353*Regression!$D$23+STD!D4353*Regression!$D$24+STD!E4353*Regression!$D$25</f>
        <v>-58106.310086518759</v>
      </c>
    </row>
    <row r="4354" spans="1:7" x14ac:dyDescent="0.35">
      <c r="A4354">
        <f>STDEV('5000 Sales Records'!I4376:I4405)</f>
        <v>3101.8155862388858</v>
      </c>
      <c r="B4354">
        <f>STDEV('5000 Sales Records'!J4376:J4405)</f>
        <v>134.24015820685824</v>
      </c>
      <c r="C4354">
        <f>STDEV('5000 Sales Records'!K4376:K4405)</f>
        <v>111.71432215778069</v>
      </c>
      <c r="D4354">
        <f>STDEV('5000 Sales Records'!L4376:L4405)</f>
        <v>1047745.9215751399</v>
      </c>
      <c r="E4354">
        <f>STDEV('5000 Sales Records'!M4376:M4405)</f>
        <v>760983.10505913792</v>
      </c>
      <c r="F4354">
        <f>'5000 Sales Records'!N4376</f>
        <v>852674.7</v>
      </c>
      <c r="G4354">
        <f>STD!A4354*Regression!$D$21+STD!B4354*Regression!$D$22+STD!C4354*Regression!$D$23+STD!D4354*Regression!$D$24+STD!E4354*Regression!$D$25</f>
        <v>-42399.758008781238</v>
      </c>
    </row>
    <row r="4355" spans="1:7" x14ac:dyDescent="0.35">
      <c r="A4355">
        <f>STDEV('5000 Sales Records'!I4377:I4406)</f>
        <v>3186.5750799612247</v>
      </c>
      <c r="B4355">
        <f>STDEV('5000 Sales Records'!J4377:J4406)</f>
        <v>139.22695492298345</v>
      </c>
      <c r="C4355">
        <f>STDEV('5000 Sales Records'!K4377:K4406)</f>
        <v>114.30323933423252</v>
      </c>
      <c r="D4355">
        <f>STDEV('5000 Sales Records'!L4377:L4406)</f>
        <v>1053287.0324318509</v>
      </c>
      <c r="E4355">
        <f>STDEV('5000 Sales Records'!M4377:M4406)</f>
        <v>764195.91499768116</v>
      </c>
      <c r="F4355">
        <f>'5000 Sales Records'!N4377</f>
        <v>554927.76</v>
      </c>
      <c r="G4355">
        <f>STD!A4355*Regression!$D$21+STD!B4355*Regression!$D$22+STD!C4355*Regression!$D$23+STD!D4355*Regression!$D$24+STD!E4355*Regression!$D$25</f>
        <v>-54361.399568689172</v>
      </c>
    </row>
    <row r="4356" spans="1:7" x14ac:dyDescent="0.35">
      <c r="A4356">
        <f>STDEV('5000 Sales Records'!I4378:I4407)</f>
        <v>3204.2975504709334</v>
      </c>
      <c r="B4356">
        <f>STDEV('5000 Sales Records'!J4378:J4407)</f>
        <v>143.90569907320267</v>
      </c>
      <c r="C4356">
        <f>STDEV('5000 Sales Records'!K4378:K4407)</f>
        <v>116.68556315521884</v>
      </c>
      <c r="D4356">
        <f>STDEV('5000 Sales Records'!L4378:L4407)</f>
        <v>1072070.4757417291</v>
      </c>
      <c r="E4356">
        <f>STDEV('5000 Sales Records'!M4378:M4407)</f>
        <v>774385.32846242143</v>
      </c>
      <c r="F4356">
        <f>'5000 Sales Records'!N4378</f>
        <v>565329.15</v>
      </c>
      <c r="G4356">
        <f>STD!A4356*Regression!$D$21+STD!B4356*Regression!$D$22+STD!C4356*Regression!$D$23+STD!D4356*Regression!$D$24+STD!E4356*Regression!$D$25</f>
        <v>-54232.673359942855</v>
      </c>
    </row>
    <row r="4357" spans="1:7" x14ac:dyDescent="0.35">
      <c r="A4357">
        <f>STDEV('5000 Sales Records'!I4379:I4408)</f>
        <v>3169.3150870006052</v>
      </c>
      <c r="B4357">
        <f>STDEV('5000 Sales Records'!J4379:J4408)</f>
        <v>143.9229738899713</v>
      </c>
      <c r="C4357">
        <f>STDEV('5000 Sales Records'!K4379:K4408)</f>
        <v>116.61144312256164</v>
      </c>
      <c r="D4357">
        <f>STDEV('5000 Sales Records'!L4379:L4408)</f>
        <v>1078349.2568606685</v>
      </c>
      <c r="E4357">
        <f>STDEV('5000 Sales Records'!M4379:M4408)</f>
        <v>778132.18692020536</v>
      </c>
      <c r="F4357">
        <f>'5000 Sales Records'!N4379</f>
        <v>535157.28</v>
      </c>
      <c r="G4357">
        <f>STD!A4357*Regression!$D$21+STD!B4357*Regression!$D$22+STD!C4357*Regression!$D$23+STD!D4357*Regression!$D$24+STD!E4357*Regression!$D$25</f>
        <v>-49080.422583051608</v>
      </c>
    </row>
    <row r="4358" spans="1:7" x14ac:dyDescent="0.35">
      <c r="A4358">
        <f>STDEV('5000 Sales Records'!I4380:I4409)</f>
        <v>3172.3715890246176</v>
      </c>
      <c r="B4358">
        <f>STDEV('5000 Sales Records'!J4380:J4409)</f>
        <v>145.72805052878317</v>
      </c>
      <c r="C4358">
        <f>STDEV('5000 Sales Records'!K4380:K4409)</f>
        <v>116.72985808631209</v>
      </c>
      <c r="D4358">
        <f>STDEV('5000 Sales Records'!L4380:L4409)</f>
        <v>1091267.1829087697</v>
      </c>
      <c r="E4358">
        <f>STDEV('5000 Sales Records'!M4380:M4409)</f>
        <v>781905.02018631482</v>
      </c>
      <c r="F4358">
        <f>'5000 Sales Records'!N4380</f>
        <v>319632.71999999997</v>
      </c>
      <c r="G4358">
        <f>STD!A4358*Regression!$D$21+STD!B4358*Regression!$D$22+STD!C4358*Regression!$D$23+STD!D4358*Regression!$D$24+STD!E4358*Regression!$D$25</f>
        <v>-45399.964486812707</v>
      </c>
    </row>
    <row r="4359" spans="1:7" x14ac:dyDescent="0.35">
      <c r="A4359">
        <f>STDEV('5000 Sales Records'!I4381:I4410)</f>
        <v>3163.5807046308528</v>
      </c>
      <c r="B4359">
        <f>STDEV('5000 Sales Records'!J4381:J4410)</f>
        <v>168.97490239949713</v>
      </c>
      <c r="C4359">
        <f>STDEV('5000 Sales Records'!K4381:K4410)</f>
        <v>134.77400418870641</v>
      </c>
      <c r="D4359">
        <f>STDEV('5000 Sales Records'!L4381:L4410)</f>
        <v>1218877.7448342368</v>
      </c>
      <c r="E4359">
        <f>STDEV('5000 Sales Records'!M4381:M4410)</f>
        <v>892435.28246448643</v>
      </c>
      <c r="F4359">
        <f>'5000 Sales Records'!N4381</f>
        <v>1268903.26</v>
      </c>
      <c r="G4359">
        <f>STD!A4359*Regression!$D$21+STD!B4359*Regression!$D$22+STD!C4359*Regression!$D$23+STD!D4359*Regression!$D$24+STD!E4359*Regression!$D$25</f>
        <v>-42973.455308043631</v>
      </c>
    </row>
    <row r="4360" spans="1:7" x14ac:dyDescent="0.35">
      <c r="A4360">
        <f>STDEV('5000 Sales Records'!I4382:I4411)</f>
        <v>3168.8013581047389</v>
      </c>
      <c r="B4360">
        <f>STDEV('5000 Sales Records'!J4382:J4411)</f>
        <v>184.03095006722023</v>
      </c>
      <c r="C4360">
        <f>STDEV('5000 Sales Records'!K4382:K4411)</f>
        <v>148.37429365953358</v>
      </c>
      <c r="D4360">
        <f>STDEV('5000 Sales Records'!L4382:L4411)</f>
        <v>1360305.2995741479</v>
      </c>
      <c r="E4360">
        <f>STDEV('5000 Sales Records'!M4382:M4411)</f>
        <v>1028366.3884074924</v>
      </c>
      <c r="F4360">
        <f>'5000 Sales Records'!N4382</f>
        <v>244786.08</v>
      </c>
      <c r="G4360">
        <f>STD!A4360*Regression!$D$21+STD!B4360*Regression!$D$22+STD!C4360*Regression!$D$23+STD!D4360*Regression!$D$24+STD!E4360*Regression!$D$25</f>
        <v>-41870.474789656117</v>
      </c>
    </row>
    <row r="4361" spans="1:7" x14ac:dyDescent="0.35">
      <c r="A4361">
        <f>STDEV('5000 Sales Records'!I4383:I4412)</f>
        <v>3052.2517589478102</v>
      </c>
      <c r="B4361">
        <f>STDEV('5000 Sales Records'!J4383:J4412)</f>
        <v>186.40772380185464</v>
      </c>
      <c r="C4361">
        <f>STDEV('5000 Sales Records'!K4383:K4412)</f>
        <v>149.76529309587031</v>
      </c>
      <c r="D4361">
        <f>STDEV('5000 Sales Records'!L4383:L4412)</f>
        <v>1375923.2087729883</v>
      </c>
      <c r="E4361">
        <f>STDEV('5000 Sales Records'!M4383:M4412)</f>
        <v>1037776.512338787</v>
      </c>
      <c r="F4361">
        <f>'5000 Sales Records'!N4383</f>
        <v>838149.99</v>
      </c>
      <c r="G4361">
        <f>STD!A4361*Regression!$D$21+STD!B4361*Regression!$D$22+STD!C4361*Regression!$D$23+STD!D4361*Regression!$D$24+STD!E4361*Regression!$D$25</f>
        <v>-28920.104766259785</v>
      </c>
    </row>
    <row r="4362" spans="1:7" x14ac:dyDescent="0.35">
      <c r="A4362">
        <f>STDEV('5000 Sales Records'!I4384:I4413)</f>
        <v>2996.8025826771159</v>
      </c>
      <c r="B4362">
        <f>STDEV('5000 Sales Records'!J4384:J4413)</f>
        <v>203.47746474789264</v>
      </c>
      <c r="C4362">
        <f>STDEV('5000 Sales Records'!K4384:K4413)</f>
        <v>162.66049452947911</v>
      </c>
      <c r="D4362">
        <f>STDEV('5000 Sales Records'!L4384:L4413)</f>
        <v>1369356.1116448345</v>
      </c>
      <c r="E4362">
        <f>STDEV('5000 Sales Records'!M4384:M4413)</f>
        <v>1036391.4096364807</v>
      </c>
      <c r="F4362">
        <f>'5000 Sales Records'!N4384</f>
        <v>606841.5</v>
      </c>
      <c r="G4362">
        <f>STD!A4362*Regression!$D$21+STD!B4362*Regression!$D$22+STD!C4362*Regression!$D$23+STD!D4362*Regression!$D$24+STD!E4362*Regression!$D$25</f>
        <v>-41701.516729442868</v>
      </c>
    </row>
    <row r="4363" spans="1:7" x14ac:dyDescent="0.35">
      <c r="A4363">
        <f>STDEV('5000 Sales Records'!I4385:I4414)</f>
        <v>2972.6577142696565</v>
      </c>
      <c r="B4363">
        <f>STDEV('5000 Sales Records'!J4385:J4414)</f>
        <v>203.42358560911509</v>
      </c>
      <c r="C4363">
        <f>STDEV('5000 Sales Records'!K4385:K4414)</f>
        <v>162.41702207659722</v>
      </c>
      <c r="D4363">
        <f>STDEV('5000 Sales Records'!L4385:L4414)</f>
        <v>1368967.2834478042</v>
      </c>
      <c r="E4363">
        <f>STDEV('5000 Sales Records'!M4385:M4414)</f>
        <v>1036389.3961620299</v>
      </c>
      <c r="F4363">
        <f>'5000 Sales Records'!N4385</f>
        <v>836201.01</v>
      </c>
      <c r="G4363">
        <f>STD!A4363*Regression!$D$21+STD!B4363*Regression!$D$22+STD!C4363*Regression!$D$23+STD!D4363*Regression!$D$24+STD!E4363*Regression!$D$25</f>
        <v>-40630.393480872153</v>
      </c>
    </row>
    <row r="4364" spans="1:7" x14ac:dyDescent="0.35">
      <c r="A4364">
        <f>STDEV('5000 Sales Records'!I4386:I4415)</f>
        <v>2927.825500617987</v>
      </c>
      <c r="B4364">
        <f>STDEV('5000 Sales Records'!J4386:J4415)</f>
        <v>205.3467041402524</v>
      </c>
      <c r="C4364">
        <f>STDEV('5000 Sales Records'!K4386:K4415)</f>
        <v>163.41737091644012</v>
      </c>
      <c r="D4364">
        <f>STDEV('5000 Sales Records'!L4386:L4415)</f>
        <v>1364444.9061149943</v>
      </c>
      <c r="E4364">
        <f>STDEV('5000 Sales Records'!M4386:M4415)</f>
        <v>1036599.9407263111</v>
      </c>
      <c r="F4364">
        <f>'5000 Sales Records'!N4386</f>
        <v>427137.58</v>
      </c>
      <c r="G4364">
        <f>STD!A4364*Regression!$D$21+STD!B4364*Regression!$D$22+STD!C4364*Regression!$D$23+STD!D4364*Regression!$D$24+STD!E4364*Regression!$D$25</f>
        <v>-44275.928836377454</v>
      </c>
    </row>
    <row r="4365" spans="1:7" x14ac:dyDescent="0.35">
      <c r="A4365">
        <f>STDEV('5000 Sales Records'!I4387:I4416)</f>
        <v>2941.7599931794684</v>
      </c>
      <c r="B4365">
        <f>STDEV('5000 Sales Records'!J4387:J4416)</f>
        <v>208.9482479522114</v>
      </c>
      <c r="C4365">
        <f>STDEV('5000 Sales Records'!K4387:K4416)</f>
        <v>165.42161009400175</v>
      </c>
      <c r="D4365">
        <f>STDEV('5000 Sales Records'!L4387:L4416)</f>
        <v>1378739.7193297881</v>
      </c>
      <c r="E4365">
        <f>STDEV('5000 Sales Records'!M4387:M4416)</f>
        <v>1045063.1804964629</v>
      </c>
      <c r="F4365">
        <f>'5000 Sales Records'!N4387</f>
        <v>340712.61</v>
      </c>
      <c r="G4365">
        <f>STD!A4365*Regression!$D$21+STD!B4365*Regression!$D$22+STD!C4365*Regression!$D$23+STD!D4365*Regression!$D$24+STD!E4365*Regression!$D$25</f>
        <v>-44456.492517013219</v>
      </c>
    </row>
    <row r="4366" spans="1:7" x14ac:dyDescent="0.35">
      <c r="A4366">
        <f>STDEV('5000 Sales Records'!I4388:I4417)</f>
        <v>2942.9335509075754</v>
      </c>
      <c r="B4366">
        <f>STDEV('5000 Sales Records'!J4388:J4417)</f>
        <v>208.51702561319712</v>
      </c>
      <c r="C4366">
        <f>STDEV('5000 Sales Records'!K4388:K4417)</f>
        <v>164.88898915442414</v>
      </c>
      <c r="D4366">
        <f>STDEV('5000 Sales Records'!L4388:L4417)</f>
        <v>1377888.8221152625</v>
      </c>
      <c r="E4366">
        <f>STDEV('5000 Sales Records'!M4388:M4417)</f>
        <v>1044122.6925375283</v>
      </c>
      <c r="F4366">
        <f>'5000 Sales Records'!N4388</f>
        <v>348247.29</v>
      </c>
      <c r="G4366">
        <f>STD!A4366*Regression!$D$21+STD!B4366*Regression!$D$22+STD!C4366*Regression!$D$23+STD!D4366*Regression!$D$24+STD!E4366*Regression!$D$25</f>
        <v>-44780.72281591862</v>
      </c>
    </row>
    <row r="4367" spans="1:7" x14ac:dyDescent="0.35">
      <c r="A4367">
        <f>STDEV('5000 Sales Records'!I4389:I4418)</f>
        <v>2958.5415714309402</v>
      </c>
      <c r="B4367">
        <f>STDEV('5000 Sales Records'!J4389:J4418)</f>
        <v>223.08759309051567</v>
      </c>
      <c r="C4367">
        <f>STDEV('5000 Sales Records'!K4389:K4418)</f>
        <v>175.79954196486821</v>
      </c>
      <c r="D4367">
        <f>STDEV('5000 Sales Records'!L4389:L4418)</f>
        <v>1383914.5329022571</v>
      </c>
      <c r="E4367">
        <f>STDEV('5000 Sales Records'!M4389:M4418)</f>
        <v>1049149.2930109701</v>
      </c>
      <c r="F4367">
        <f>'5000 Sales Records'!N4389</f>
        <v>766688.28</v>
      </c>
      <c r="G4367">
        <f>STD!A4367*Regression!$D$21+STD!B4367*Regression!$D$22+STD!C4367*Regression!$D$23+STD!D4367*Regression!$D$24+STD!E4367*Regression!$D$25</f>
        <v>-55914.753674113541</v>
      </c>
    </row>
    <row r="4368" spans="1:7" x14ac:dyDescent="0.35">
      <c r="A4368">
        <f>STDEV('5000 Sales Records'!I4390:I4419)</f>
        <v>2899.5612995563756</v>
      </c>
      <c r="B4368">
        <f>STDEV('5000 Sales Records'!J4390:J4419)</f>
        <v>225.76102281231883</v>
      </c>
      <c r="C4368">
        <f>STDEV('5000 Sales Records'!K4390:K4419)</f>
        <v>176.47558560458938</v>
      </c>
      <c r="D4368">
        <f>STDEV('5000 Sales Records'!L4390:L4419)</f>
        <v>1397919.4163256283</v>
      </c>
      <c r="E4368">
        <f>STDEV('5000 Sales Records'!M4390:M4419)</f>
        <v>1054123.5941554154</v>
      </c>
      <c r="F4368">
        <f>'5000 Sales Records'!N4390</f>
        <v>290036.40000000002</v>
      </c>
      <c r="G4368">
        <f>STD!A4368*Regression!$D$21+STD!B4368*Regression!$D$22+STD!C4368*Regression!$D$23+STD!D4368*Regression!$D$24+STD!E4368*Regression!$D$25</f>
        <v>-48069.448753920267</v>
      </c>
    </row>
    <row r="4369" spans="1:7" x14ac:dyDescent="0.35">
      <c r="A4369">
        <f>STDEV('5000 Sales Records'!I4391:I4420)</f>
        <v>2914.9734053714774</v>
      </c>
      <c r="B4369">
        <f>STDEV('5000 Sales Records'!J4391:J4420)</f>
        <v>225.14864399340479</v>
      </c>
      <c r="C4369">
        <f>STDEV('5000 Sales Records'!K4391:K4420)</f>
        <v>176.19507170459821</v>
      </c>
      <c r="D4369">
        <f>STDEV('5000 Sales Records'!L4391:L4420)</f>
        <v>1396226.6705898973</v>
      </c>
      <c r="E4369">
        <f>STDEV('5000 Sales Records'!M4391:M4420)</f>
        <v>1052637.9496056375</v>
      </c>
      <c r="F4369">
        <f>'5000 Sales Records'!N4391</f>
        <v>29890.080000000002</v>
      </c>
      <c r="G4369">
        <f>STD!A4369*Regression!$D$21+STD!B4369*Regression!$D$22+STD!C4369*Regression!$D$23+STD!D4369*Regression!$D$24+STD!E4369*Regression!$D$25</f>
        <v>-48576.56311689748</v>
      </c>
    </row>
    <row r="4370" spans="1:7" x14ac:dyDescent="0.35">
      <c r="A4370">
        <f>STDEV('5000 Sales Records'!I4392:I4421)</f>
        <v>2805.4620429998058</v>
      </c>
      <c r="B4370">
        <f>STDEV('5000 Sales Records'!J4392:J4421)</f>
        <v>225.76932858001598</v>
      </c>
      <c r="C4370">
        <f>STDEV('5000 Sales Records'!K4392:K4421)</f>
        <v>174.64171544036668</v>
      </c>
      <c r="D4370">
        <f>STDEV('5000 Sales Records'!L4392:L4421)</f>
        <v>1390297.827151309</v>
      </c>
      <c r="E4370">
        <f>STDEV('5000 Sales Records'!M4392:M4421)</f>
        <v>1044858.0965849656</v>
      </c>
      <c r="F4370">
        <f>'5000 Sales Records'!N4392</f>
        <v>9438</v>
      </c>
      <c r="G4370">
        <f>STD!A4370*Regression!$D$21+STD!B4370*Regression!$D$22+STD!C4370*Regression!$D$23+STD!D4370*Regression!$D$24+STD!E4370*Regression!$D$25</f>
        <v>-44141.47672095953</v>
      </c>
    </row>
    <row r="4371" spans="1:7" x14ac:dyDescent="0.35">
      <c r="A4371">
        <f>STDEV('5000 Sales Records'!I4393:I4422)</f>
        <v>2668.4843493992066</v>
      </c>
      <c r="B4371">
        <f>STDEV('5000 Sales Records'!J4393:J4422)</f>
        <v>224.72237857859858</v>
      </c>
      <c r="C4371">
        <f>STDEV('5000 Sales Records'!K4393:K4422)</f>
        <v>172.12198562573909</v>
      </c>
      <c r="D4371">
        <f>STDEV('5000 Sales Records'!L4393:L4422)</f>
        <v>1376222.1762249758</v>
      </c>
      <c r="E4371">
        <f>STDEV('5000 Sales Records'!M4393:M4422)</f>
        <v>1036842.906911524</v>
      </c>
      <c r="F4371">
        <f>'5000 Sales Records'!N4393</f>
        <v>1441034.56</v>
      </c>
      <c r="G4371">
        <f>STD!A4371*Regression!$D$21+STD!B4371*Regression!$D$22+STD!C4371*Regression!$D$23+STD!D4371*Regression!$D$24+STD!E4371*Regression!$D$25</f>
        <v>-43088.7632102879</v>
      </c>
    </row>
    <row r="4372" spans="1:7" x14ac:dyDescent="0.35">
      <c r="A4372">
        <f>STDEV('5000 Sales Records'!I4394:I4423)</f>
        <v>2591.0957971262001</v>
      </c>
      <c r="B4372">
        <f>STDEV('5000 Sales Records'!J4394:J4423)</f>
        <v>234.83174379718685</v>
      </c>
      <c r="C4372">
        <f>STDEV('5000 Sales Records'!K4394:K4423)</f>
        <v>181.44200221634418</v>
      </c>
      <c r="D4372">
        <f>STDEV('5000 Sales Records'!L4394:L4423)</f>
        <v>1349995.5817251722</v>
      </c>
      <c r="E4372">
        <f>STDEV('5000 Sales Records'!M4394:M4423)</f>
        <v>1044606.7607007885</v>
      </c>
      <c r="F4372">
        <f>'5000 Sales Records'!N4394</f>
        <v>1354.42</v>
      </c>
      <c r="G4372">
        <f>STD!A4372*Regression!$D$21+STD!B4372*Regression!$D$22+STD!C4372*Regression!$D$23+STD!D4372*Regression!$D$24+STD!E4372*Regression!$D$25</f>
        <v>-72212.824299703119</v>
      </c>
    </row>
    <row r="4373" spans="1:7" x14ac:dyDescent="0.35">
      <c r="A4373">
        <f>STDEV('5000 Sales Records'!I4395:I4424)</f>
        <v>2494.9575178932314</v>
      </c>
      <c r="B4373">
        <f>STDEV('5000 Sales Records'!J4395:J4424)</f>
        <v>229.83625234491197</v>
      </c>
      <c r="C4373">
        <f>STDEV('5000 Sales Records'!K4395:K4424)</f>
        <v>178.32720377176747</v>
      </c>
      <c r="D4373">
        <f>STDEV('5000 Sales Records'!L4395:L4424)</f>
        <v>1331416.0287667615</v>
      </c>
      <c r="E4373">
        <f>STDEV('5000 Sales Records'!M4395:M4424)</f>
        <v>1031728.6398313377</v>
      </c>
      <c r="F4373">
        <f>'5000 Sales Records'!N4395</f>
        <v>560846</v>
      </c>
      <c r="G4373">
        <f>STD!A4373*Regression!$D$21+STD!B4373*Regression!$D$22+STD!C4373*Regression!$D$23+STD!D4373*Regression!$D$24+STD!E4373*Regression!$D$25</f>
        <v>-64192.264038160793</v>
      </c>
    </row>
    <row r="4374" spans="1:7" x14ac:dyDescent="0.35">
      <c r="A4374">
        <f>STDEV('5000 Sales Records'!I4396:I4425)</f>
        <v>2460.1932584586762</v>
      </c>
      <c r="B4374">
        <f>STDEV('5000 Sales Records'!J4396:J4425)</f>
        <v>229.06402349536486</v>
      </c>
      <c r="C4374">
        <f>STDEV('5000 Sales Records'!K4396:K4425)</f>
        <v>176.19106002213658</v>
      </c>
      <c r="D4374">
        <f>STDEV('5000 Sales Records'!L4396:L4425)</f>
        <v>1240312.7528410561</v>
      </c>
      <c r="E4374">
        <f>STDEV('5000 Sales Records'!M4396:M4425)</f>
        <v>914183.84537188534</v>
      </c>
      <c r="F4374">
        <f>'5000 Sales Records'!N4396</f>
        <v>49478</v>
      </c>
      <c r="G4374">
        <f>STD!A4374*Regression!$D$21+STD!B4374*Regression!$D$22+STD!C4374*Regression!$D$23+STD!D4374*Regression!$D$24+STD!E4374*Regression!$D$25</f>
        <v>-39691.519951450755</v>
      </c>
    </row>
    <row r="4375" spans="1:7" x14ac:dyDescent="0.35">
      <c r="A4375">
        <f>STDEV('5000 Sales Records'!I4397:I4426)</f>
        <v>2356.0672570069446</v>
      </c>
      <c r="B4375">
        <f>STDEV('5000 Sales Records'!J4397:J4426)</f>
        <v>239.10469121118356</v>
      </c>
      <c r="C4375">
        <f>STDEV('5000 Sales Records'!K4397:K4426)</f>
        <v>182.76412524966671</v>
      </c>
      <c r="D4375">
        <f>STDEV('5000 Sales Records'!L4397:L4426)</f>
        <v>1313723.4225642888</v>
      </c>
      <c r="E4375">
        <f>STDEV('5000 Sales Records'!M4397:M4426)</f>
        <v>979492.4802322922</v>
      </c>
      <c r="F4375">
        <f>'5000 Sales Records'!N4397</f>
        <v>309997.08</v>
      </c>
      <c r="G4375">
        <f>STD!A4375*Regression!$D$21+STD!B4375*Regression!$D$22+STD!C4375*Regression!$D$23+STD!D4375*Regression!$D$24+STD!E4375*Regression!$D$25</f>
        <v>-33161.855363919167</v>
      </c>
    </row>
    <row r="4376" spans="1:7" x14ac:dyDescent="0.35">
      <c r="A4376">
        <f>STDEV('5000 Sales Records'!I4398:I4427)</f>
        <v>2484.7425142394463</v>
      </c>
      <c r="B4376">
        <f>STDEV('5000 Sales Records'!J4398:J4427)</f>
        <v>239.07923864179475</v>
      </c>
      <c r="C4376">
        <f>STDEV('5000 Sales Records'!K4398:K4427)</f>
        <v>182.87885523972719</v>
      </c>
      <c r="D4376">
        <f>STDEV('5000 Sales Records'!L4398:L4427)</f>
        <v>1331000.1097380989</v>
      </c>
      <c r="E4376">
        <f>STDEV('5000 Sales Records'!M4398:M4427)</f>
        <v>990048.26059492549</v>
      </c>
      <c r="F4376">
        <f>'5000 Sales Records'!N4398</f>
        <v>586565.28</v>
      </c>
      <c r="G4376">
        <f>STD!A4376*Regression!$D$21+STD!B4376*Regression!$D$22+STD!C4376*Regression!$D$23+STD!D4376*Regression!$D$24+STD!E4376*Regression!$D$25</f>
        <v>-36895.257671113708</v>
      </c>
    </row>
    <row r="4377" spans="1:7" x14ac:dyDescent="0.35">
      <c r="A4377">
        <f>STDEV('5000 Sales Records'!I4399:I4428)</f>
        <v>2404.9469647890942</v>
      </c>
      <c r="B4377">
        <f>STDEV('5000 Sales Records'!J4399:J4428)</f>
        <v>242.11067525638654</v>
      </c>
      <c r="C4377">
        <f>STDEV('5000 Sales Records'!K4399:K4428)</f>
        <v>183.77993838208818</v>
      </c>
      <c r="D4377">
        <f>STDEV('5000 Sales Records'!L4399:L4428)</f>
        <v>1348342.3661962405</v>
      </c>
      <c r="E4377">
        <f>STDEV('5000 Sales Records'!M4399:M4428)</f>
        <v>996330.79980266315</v>
      </c>
      <c r="F4377">
        <f>'5000 Sales Records'!N4399</f>
        <v>490911.42</v>
      </c>
      <c r="G4377">
        <f>STD!A4377*Regression!$D$21+STD!B4377*Regression!$D$22+STD!C4377*Regression!$D$23+STD!D4377*Regression!$D$24+STD!E4377*Regression!$D$25</f>
        <v>-25704.750579381129</v>
      </c>
    </row>
    <row r="4378" spans="1:7" x14ac:dyDescent="0.35">
      <c r="A4378">
        <f>STDEV('5000 Sales Records'!I4400:I4429)</f>
        <v>2267.7088807464006</v>
      </c>
      <c r="B4378">
        <f>STDEV('5000 Sales Records'!J4400:J4429)</f>
        <v>251.65960433289345</v>
      </c>
      <c r="C4378">
        <f>STDEV('5000 Sales Records'!K4400:K4429)</f>
        <v>191.7178057734198</v>
      </c>
      <c r="D4378">
        <f>STDEV('5000 Sales Records'!L4400:L4429)</f>
        <v>1413431.1013027062</v>
      </c>
      <c r="E4378">
        <f>STDEV('5000 Sales Records'!M4400:M4429)</f>
        <v>1050419.3633036104</v>
      </c>
      <c r="F4378">
        <f>'5000 Sales Records'!N4400</f>
        <v>3234.22</v>
      </c>
      <c r="G4378">
        <f>STD!A4378*Regression!$D$21+STD!B4378*Regression!$D$22+STD!C4378*Regression!$D$23+STD!D4378*Regression!$D$24+STD!E4378*Regression!$D$25</f>
        <v>-7991.4438044014387</v>
      </c>
    </row>
    <row r="4379" spans="1:7" x14ac:dyDescent="0.35">
      <c r="A4379">
        <f>STDEV('5000 Sales Records'!I4401:I4430)</f>
        <v>2271.6291677697022</v>
      </c>
      <c r="B4379">
        <f>STDEV('5000 Sales Records'!J4401:J4430)</f>
        <v>247.51724310536986</v>
      </c>
      <c r="C4379">
        <f>STDEV('5000 Sales Records'!K4401:K4430)</f>
        <v>189.39904561321154</v>
      </c>
      <c r="D4379">
        <f>STDEV('5000 Sales Records'!L4401:L4430)</f>
        <v>1407966.0200489103</v>
      </c>
      <c r="E4379">
        <f>STDEV('5000 Sales Records'!M4401:M4430)</f>
        <v>1047410.6476754298</v>
      </c>
      <c r="F4379">
        <f>'5000 Sales Records'!N4401</f>
        <v>923423.57</v>
      </c>
      <c r="G4379">
        <f>STD!A4379*Regression!$D$21+STD!B4379*Regression!$D$22+STD!C4379*Regression!$D$23+STD!D4379*Regression!$D$24+STD!E4379*Regression!$D$25</f>
        <v>-5304.5097972134827</v>
      </c>
    </row>
    <row r="4380" spans="1:7" x14ac:dyDescent="0.35">
      <c r="A4380">
        <f>STDEV('5000 Sales Records'!I4402:I4431)</f>
        <v>2378.054488563017</v>
      </c>
      <c r="B4380">
        <f>STDEV('5000 Sales Records'!J4402:J4431)</f>
        <v>251.11962786939682</v>
      </c>
      <c r="C4380">
        <f>STDEV('5000 Sales Records'!K4402:K4431)</f>
        <v>192.33851573926006</v>
      </c>
      <c r="D4380">
        <f>STDEV('5000 Sales Records'!L4402:L4431)</f>
        <v>1413456.2103845042</v>
      </c>
      <c r="E4380">
        <f>STDEV('5000 Sales Records'!M4402:M4431)</f>
        <v>1055428.7558045094</v>
      </c>
      <c r="F4380">
        <f>'5000 Sales Records'!N4402</f>
        <v>208936.8</v>
      </c>
      <c r="G4380">
        <f>STD!A4380*Regression!$D$21+STD!B4380*Regression!$D$22+STD!C4380*Regression!$D$23+STD!D4380*Regression!$D$24+STD!E4380*Regression!$D$25</f>
        <v>-18633.470213413355</v>
      </c>
    </row>
    <row r="4381" spans="1:7" x14ac:dyDescent="0.35">
      <c r="A4381">
        <f>STDEV('5000 Sales Records'!I4403:I4432)</f>
        <v>2356.2135746140252</v>
      </c>
      <c r="B4381">
        <f>STDEV('5000 Sales Records'!J4403:J4432)</f>
        <v>249.51078180122281</v>
      </c>
      <c r="C4381">
        <f>STDEV('5000 Sales Records'!K4403:K4432)</f>
        <v>190.59403642809502</v>
      </c>
      <c r="D4381">
        <f>STDEV('5000 Sales Records'!L4403:L4432)</f>
        <v>1403320.0095913035</v>
      </c>
      <c r="E4381">
        <f>STDEV('5000 Sales Records'!M4403:M4432)</f>
        <v>1047099.9365328321</v>
      </c>
      <c r="F4381">
        <f>'5000 Sales Records'!N4403</f>
        <v>288730.32</v>
      </c>
      <c r="G4381">
        <f>STD!A4381*Regression!$D$21+STD!B4381*Regression!$D$22+STD!C4381*Regression!$D$23+STD!D4381*Regression!$D$24+STD!E4381*Regression!$D$25</f>
        <v>-19029.83733331773</v>
      </c>
    </row>
    <row r="4382" spans="1:7" x14ac:dyDescent="0.35">
      <c r="A4382">
        <f>STDEV('5000 Sales Records'!I4404:I4433)</f>
        <v>2338.4543662403394</v>
      </c>
      <c r="B4382">
        <f>STDEV('5000 Sales Records'!J4404:J4433)</f>
        <v>250.78743646326478</v>
      </c>
      <c r="C4382">
        <f>STDEV('5000 Sales Records'!K4404:K4433)</f>
        <v>192.86883492549342</v>
      </c>
      <c r="D4382">
        <f>STDEV('5000 Sales Records'!L4404:L4433)</f>
        <v>1408864.3440923791</v>
      </c>
      <c r="E4382">
        <f>STDEV('5000 Sales Records'!M4404:M4433)</f>
        <v>1058585.9407883666</v>
      </c>
      <c r="F4382">
        <f>'5000 Sales Records'!N4404</f>
        <v>108210.6</v>
      </c>
      <c r="G4382">
        <f>STD!A4382*Regression!$D$21+STD!B4382*Regression!$D$22+STD!C4382*Regression!$D$23+STD!D4382*Regression!$D$24+STD!E4382*Regression!$D$25</f>
        <v>-20326.632118892856</v>
      </c>
    </row>
    <row r="4383" spans="1:7" x14ac:dyDescent="0.35">
      <c r="A4383">
        <f>STDEV('5000 Sales Records'!I4405:I4434)</f>
        <v>2336.2183365627352</v>
      </c>
      <c r="B4383">
        <f>STDEV('5000 Sales Records'!J4405:J4434)</f>
        <v>252.12958014554303</v>
      </c>
      <c r="C4383">
        <f>STDEV('5000 Sales Records'!K4405:K4434)</f>
        <v>193.68564996512723</v>
      </c>
      <c r="D4383">
        <f>STDEV('5000 Sales Records'!L4405:L4434)</f>
        <v>1416153.5779156592</v>
      </c>
      <c r="E4383">
        <f>STDEV('5000 Sales Records'!M4405:M4434)</f>
        <v>1063141.0243118135</v>
      </c>
      <c r="F4383">
        <f>'5000 Sales Records'!N4405</f>
        <v>152666.79999999999</v>
      </c>
      <c r="G4383">
        <f>STD!A4383*Regression!$D$21+STD!B4383*Regression!$D$22+STD!C4383*Regression!$D$23+STD!D4383*Regression!$D$24+STD!E4383*Regression!$D$25</f>
        <v>-19006.403217849438</v>
      </c>
    </row>
    <row r="4384" spans="1:7" x14ac:dyDescent="0.35">
      <c r="A4384">
        <f>STDEV('5000 Sales Records'!I4406:I4435)</f>
        <v>2311.2914390210408</v>
      </c>
      <c r="B4384">
        <f>STDEV('5000 Sales Records'!J4406:J4435)</f>
        <v>252.71504219088382</v>
      </c>
      <c r="C4384">
        <f>STDEV('5000 Sales Records'!K4406:K4435)</f>
        <v>193.5265229783555</v>
      </c>
      <c r="D4384">
        <f>STDEV('5000 Sales Records'!L4406:L4435)</f>
        <v>1425396.6230959392</v>
      </c>
      <c r="E4384">
        <f>STDEV('5000 Sales Records'!M4406:M4435)</f>
        <v>1073251.8819120913</v>
      </c>
      <c r="F4384">
        <f>'5000 Sales Records'!N4406</f>
        <v>1086.9100000000001</v>
      </c>
      <c r="G4384">
        <f>STD!A4384*Regression!$D$21+STD!B4384*Regression!$D$22+STD!C4384*Regression!$D$23+STD!D4384*Regression!$D$24+STD!E4384*Regression!$D$25</f>
        <v>-19982.404889437952</v>
      </c>
    </row>
    <row r="4385" spans="1:7" x14ac:dyDescent="0.35">
      <c r="A4385">
        <f>STDEV('5000 Sales Records'!I4407:I4436)</f>
        <v>2220.0559227190656</v>
      </c>
      <c r="B4385">
        <f>STDEV('5000 Sales Records'!J4407:J4436)</f>
        <v>250.43496582578257</v>
      </c>
      <c r="C4385">
        <f>STDEV('5000 Sales Records'!K4407:K4436)</f>
        <v>192.09312922217657</v>
      </c>
      <c r="D4385">
        <f>STDEV('5000 Sales Records'!L4407:L4436)</f>
        <v>1420237.8951530252</v>
      </c>
      <c r="E4385">
        <f>STDEV('5000 Sales Records'!M4407:M4436)</f>
        <v>1069903.8696825129</v>
      </c>
      <c r="F4385">
        <f>'5000 Sales Records'!N4407</f>
        <v>17947.27</v>
      </c>
      <c r="G4385">
        <f>STD!A4385*Regression!$D$21+STD!B4385*Regression!$D$22+STD!C4385*Regression!$D$23+STD!D4385*Regression!$D$24+STD!E4385*Regression!$D$25</f>
        <v>-11605.270643504569</v>
      </c>
    </row>
    <row r="4386" spans="1:7" x14ac:dyDescent="0.35">
      <c r="A4386">
        <f>STDEV('5000 Sales Records'!I4408:I4437)</f>
        <v>2163.2538340598667</v>
      </c>
      <c r="B4386">
        <f>STDEV('5000 Sales Records'!J4408:J4437)</f>
        <v>245.36164289500891</v>
      </c>
      <c r="C4386">
        <f>STDEV('5000 Sales Records'!K4408:K4437)</f>
        <v>188.97168661030895</v>
      </c>
      <c r="D4386">
        <f>STDEV('5000 Sales Records'!L4408:L4437)</f>
        <v>1400976.5220720912</v>
      </c>
      <c r="E4386">
        <f>STDEV('5000 Sales Records'!M4408:M4437)</f>
        <v>1057552.6289866236</v>
      </c>
      <c r="F4386">
        <f>'5000 Sales Records'!N4408</f>
        <v>158858.34</v>
      </c>
      <c r="G4386">
        <f>STD!A4386*Regression!$D$21+STD!B4386*Regression!$D$22+STD!C4386*Regression!$D$23+STD!D4386*Regression!$D$24+STD!E4386*Regression!$D$25</f>
        <v>-7853.8016000168864</v>
      </c>
    </row>
    <row r="4387" spans="1:7" x14ac:dyDescent="0.35">
      <c r="A4387">
        <f>STDEV('5000 Sales Records'!I4409:I4438)</f>
        <v>2200.9814438318085</v>
      </c>
      <c r="B4387">
        <f>STDEV('5000 Sales Records'!J4409:J4438)</f>
        <v>252.87709184571221</v>
      </c>
      <c r="C4387">
        <f>STDEV('5000 Sales Records'!K4409:K4438)</f>
        <v>197.01260308860228</v>
      </c>
      <c r="D4387">
        <f>STDEV('5000 Sales Records'!L4409:L4438)</f>
        <v>1539357.2140595112</v>
      </c>
      <c r="E4387">
        <f>STDEV('5000 Sales Records'!M4409:M4438)</f>
        <v>1189240.0637885854</v>
      </c>
      <c r="F4387">
        <f>'5000 Sales Records'!N4409</f>
        <v>47105.279999999999</v>
      </c>
      <c r="G4387">
        <f>STD!A4387*Regression!$D$21+STD!B4387*Regression!$D$22+STD!C4387*Regression!$D$23+STD!D4387*Regression!$D$24+STD!E4387*Regression!$D$25</f>
        <v>-2447.0743898255751</v>
      </c>
    </row>
    <row r="4388" spans="1:7" x14ac:dyDescent="0.35">
      <c r="A4388">
        <f>STDEV('5000 Sales Records'!I4410:I4439)</f>
        <v>2232.8168375137843</v>
      </c>
      <c r="B4388">
        <f>STDEV('5000 Sales Records'!J4410:J4439)</f>
        <v>249.0199598758133</v>
      </c>
      <c r="C4388">
        <f>STDEV('5000 Sales Records'!K4410:K4439)</f>
        <v>194.91023609438224</v>
      </c>
      <c r="D4388">
        <f>STDEV('5000 Sales Records'!L4410:L4439)</f>
        <v>1531410.9271331581</v>
      </c>
      <c r="E4388">
        <f>STDEV('5000 Sales Records'!M4410:M4439)</f>
        <v>1185271.5648248845</v>
      </c>
      <c r="F4388">
        <f>'5000 Sales Records'!N4410</f>
        <v>1013438.95</v>
      </c>
      <c r="G4388">
        <f>STD!A4388*Regression!$D$21+STD!B4388*Regression!$D$22+STD!C4388*Regression!$D$23+STD!D4388*Regression!$D$24+STD!E4388*Regression!$D$25</f>
        <v>-3799.5329863983206</v>
      </c>
    </row>
    <row r="4389" spans="1:7" x14ac:dyDescent="0.35">
      <c r="A4389">
        <f>STDEV('5000 Sales Records'!I4411:I4440)</f>
        <v>2253.4418295821047</v>
      </c>
      <c r="B4389">
        <f>STDEV('5000 Sales Records'!J4411:J4440)</f>
        <v>239.57245392693773</v>
      </c>
      <c r="C4389">
        <f>STDEV('5000 Sales Records'!K4411:K4440)</f>
        <v>187.43418551556991</v>
      </c>
      <c r="D4389">
        <f>STDEV('5000 Sales Records'!L4411:L4440)</f>
        <v>1458167.3786000907</v>
      </c>
      <c r="E4389">
        <f>STDEV('5000 Sales Records'!M4411:M4440)</f>
        <v>1128662.8922831947</v>
      </c>
      <c r="F4389">
        <f>'5000 Sales Records'!N4411</f>
        <v>1245958.1399999999</v>
      </c>
      <c r="G4389">
        <f>STD!A4389*Regression!$D$21+STD!B4389*Regression!$D$22+STD!C4389*Regression!$D$23+STD!D4389*Regression!$D$24+STD!E4389*Regression!$D$25</f>
        <v>-16195.198610404041</v>
      </c>
    </row>
    <row r="4390" spans="1:7" x14ac:dyDescent="0.35">
      <c r="A4390">
        <f>STDEV('5000 Sales Records'!I4412:I4441)</f>
        <v>2313.3795005993084</v>
      </c>
      <c r="B4390">
        <f>STDEV('5000 Sales Records'!J4412:J4441)</f>
        <v>238.66908567346317</v>
      </c>
      <c r="C4390">
        <f>STDEV('5000 Sales Records'!K4412:K4441)</f>
        <v>188.70403459464998</v>
      </c>
      <c r="D4390">
        <f>STDEV('5000 Sales Records'!L4412:L4441)</f>
        <v>1297801.4220357563</v>
      </c>
      <c r="E4390">
        <f>STDEV('5000 Sales Records'!M4412:M4441)</f>
        <v>1004185.8152413827</v>
      </c>
      <c r="F4390">
        <f>'5000 Sales Records'!N4412</f>
        <v>11006.47</v>
      </c>
      <c r="G4390">
        <f>STD!A4390*Regression!$D$21+STD!B4390*Regression!$D$22+STD!C4390*Regression!$D$23+STD!D4390*Regression!$D$24+STD!E4390*Regression!$D$25</f>
        <v>-50225.030302703381</v>
      </c>
    </row>
    <row r="4391" spans="1:7" x14ac:dyDescent="0.35">
      <c r="A4391">
        <f>STDEV('5000 Sales Records'!I4413:I4442)</f>
        <v>2459.8806633983122</v>
      </c>
      <c r="B4391">
        <f>STDEV('5000 Sales Records'!J4413:J4442)</f>
        <v>233.91594442173596</v>
      </c>
      <c r="C4391">
        <f>STDEV('5000 Sales Records'!K4413:K4442)</f>
        <v>185.18702207327553</v>
      </c>
      <c r="D4391">
        <f>STDEV('5000 Sales Records'!L4413:L4442)</f>
        <v>1368525.295385652</v>
      </c>
      <c r="E4391">
        <f>STDEV('5000 Sales Records'!M4413:M4442)</f>
        <v>1028032.0814023879</v>
      </c>
      <c r="F4391">
        <f>'5000 Sales Records'!N4413</f>
        <v>271962.93</v>
      </c>
      <c r="G4391">
        <f>STD!A4391*Regression!$D$21+STD!B4391*Regression!$D$22+STD!C4391*Regression!$D$23+STD!D4391*Regression!$D$24+STD!E4391*Regression!$D$25</f>
        <v>-12735.821600325056</v>
      </c>
    </row>
    <row r="4392" spans="1:7" x14ac:dyDescent="0.35">
      <c r="A4392">
        <f>STDEV('5000 Sales Records'!I4414:I4443)</f>
        <v>2492.7985531199229</v>
      </c>
      <c r="B4392">
        <f>STDEV('5000 Sales Records'!J4414:J4443)</f>
        <v>225.17043164050742</v>
      </c>
      <c r="C4392">
        <f>STDEV('5000 Sales Records'!K4414:K4443)</f>
        <v>178.16876967103954</v>
      </c>
      <c r="D4392">
        <f>STDEV('5000 Sales Records'!L4414:L4443)</f>
        <v>1367613.3422821376</v>
      </c>
      <c r="E4392">
        <f>STDEV('5000 Sales Records'!M4414:M4443)</f>
        <v>1028275.1371132983</v>
      </c>
      <c r="F4392">
        <f>'5000 Sales Records'!N4414</f>
        <v>493774.86</v>
      </c>
      <c r="G4392">
        <f>STD!A4392*Regression!$D$21+STD!B4392*Regression!$D$22+STD!C4392*Regression!$D$23+STD!D4392*Regression!$D$24+STD!E4392*Regression!$D$25</f>
        <v>-11549.422528384021</v>
      </c>
    </row>
    <row r="4393" spans="1:7" x14ac:dyDescent="0.35">
      <c r="A4393">
        <f>STDEV('5000 Sales Records'!I4415:I4444)</f>
        <v>2574.670651853794</v>
      </c>
      <c r="B4393">
        <f>STDEV('5000 Sales Records'!J4415:J4444)</f>
        <v>235.40575867818225</v>
      </c>
      <c r="C4393">
        <f>STDEV('5000 Sales Records'!K4415:K4444)</f>
        <v>186.29887584911427</v>
      </c>
      <c r="D4393">
        <f>STDEV('5000 Sales Records'!L4415:L4444)</f>
        <v>1370666.2784963397</v>
      </c>
      <c r="E4393">
        <f>STDEV('5000 Sales Records'!M4415:M4444)</f>
        <v>1029411.3239637782</v>
      </c>
      <c r="F4393">
        <f>'5000 Sales Records'!N4415</f>
        <v>213987.34</v>
      </c>
      <c r="G4393">
        <f>STD!A4393*Regression!$D$21+STD!B4393*Regression!$D$22+STD!C4393*Regression!$D$23+STD!D4393*Regression!$D$24+STD!E4393*Regression!$D$25</f>
        <v>-22720.721465583541</v>
      </c>
    </row>
    <row r="4394" spans="1:7" x14ac:dyDescent="0.35">
      <c r="A4394">
        <f>STDEV('5000 Sales Records'!I4416:I4445)</f>
        <v>2503.5081879487502</v>
      </c>
      <c r="B4394">
        <f>STDEV('5000 Sales Records'!J4416:J4445)</f>
        <v>236.59775616059815</v>
      </c>
      <c r="C4394">
        <f>STDEV('5000 Sales Records'!K4416:K4445)</f>
        <v>187.06558625037212</v>
      </c>
      <c r="D4394">
        <f>STDEV('5000 Sales Records'!L4416:L4445)</f>
        <v>1378655.2374019639</v>
      </c>
      <c r="E4394">
        <f>STDEV('5000 Sales Records'!M4416:M4445)</f>
        <v>1034690.8963764898</v>
      </c>
      <c r="F4394">
        <f>'5000 Sales Records'!N4416</f>
        <v>17547.21</v>
      </c>
      <c r="G4394">
        <f>STD!A4394*Regression!$D$21+STD!B4394*Regression!$D$22+STD!C4394*Regression!$D$23+STD!D4394*Regression!$D$24+STD!E4394*Regression!$D$25</f>
        <v>-15348.113564160536</v>
      </c>
    </row>
    <row r="4395" spans="1:7" x14ac:dyDescent="0.35">
      <c r="A4395">
        <f>STDEV('5000 Sales Records'!I4417:I4446)</f>
        <v>2474.7899053984502</v>
      </c>
      <c r="B4395">
        <f>STDEV('5000 Sales Records'!J4417:J4446)</f>
        <v>233.01089102388991</v>
      </c>
      <c r="C4395">
        <f>STDEV('5000 Sales Records'!K4417:K4446)</f>
        <v>186.05128269087405</v>
      </c>
      <c r="D4395">
        <f>STDEV('5000 Sales Records'!L4417:L4446)</f>
        <v>1363330.7787273286</v>
      </c>
      <c r="E4395">
        <f>STDEV('5000 Sales Records'!M4417:M4446)</f>
        <v>1030006.3793124149</v>
      </c>
      <c r="F4395">
        <f>'5000 Sales Records'!N4417</f>
        <v>371840.94</v>
      </c>
      <c r="G4395">
        <f>STD!A4395*Regression!$D$21+STD!B4395*Regression!$D$22+STD!C4395*Regression!$D$23+STD!D4395*Regression!$D$24+STD!E4395*Regression!$D$25</f>
        <v>-15705.011887876666</v>
      </c>
    </row>
    <row r="4396" spans="1:7" x14ac:dyDescent="0.35">
      <c r="A4396">
        <f>STDEV('5000 Sales Records'!I4418:I4447)</f>
        <v>2563.030331104359</v>
      </c>
      <c r="B4396">
        <f>STDEV('5000 Sales Records'!J4418:J4447)</f>
        <v>237.59479421229241</v>
      </c>
      <c r="C4396">
        <f>STDEV('5000 Sales Records'!K4418:K4447)</f>
        <v>188.72588818634321</v>
      </c>
      <c r="D4396">
        <f>STDEV('5000 Sales Records'!L4418:L4447)</f>
        <v>1373240.2023860337</v>
      </c>
      <c r="E4396">
        <f>STDEV('5000 Sales Records'!M4418:M4447)</f>
        <v>1035754.3340794018</v>
      </c>
      <c r="F4396">
        <f>'5000 Sales Records'!N4418</f>
        <v>475810.83</v>
      </c>
      <c r="G4396">
        <f>STD!A4396*Regression!$D$21+STD!B4396*Regression!$D$22+STD!C4396*Regression!$D$23+STD!D4396*Regression!$D$24+STD!E4396*Regression!$D$25</f>
        <v>-24685.095045482856</v>
      </c>
    </row>
    <row r="4397" spans="1:7" x14ac:dyDescent="0.35">
      <c r="A4397">
        <f>STDEV('5000 Sales Records'!I4419:I4448)</f>
        <v>2549.4659210820255</v>
      </c>
      <c r="B4397">
        <f>STDEV('5000 Sales Records'!J4419:J4448)</f>
        <v>237.59479421229247</v>
      </c>
      <c r="C4397">
        <f>STDEV('5000 Sales Records'!K4419:K4448)</f>
        <v>188.72588818634324</v>
      </c>
      <c r="D4397">
        <f>STDEV('5000 Sales Records'!L4419:L4448)</f>
        <v>1381258.3384882312</v>
      </c>
      <c r="E4397">
        <f>STDEV('5000 Sales Records'!M4419:M4448)</f>
        <v>1042672.94355119</v>
      </c>
      <c r="F4397">
        <f>'5000 Sales Records'!N4419</f>
        <v>1012445.01</v>
      </c>
      <c r="G4397">
        <f>STD!A4397*Regression!$D$21+STD!B4397*Regression!$D$22+STD!C4397*Regression!$D$23+STD!D4397*Regression!$D$24+STD!E4397*Regression!$D$25</f>
        <v>-22452.431044901023</v>
      </c>
    </row>
    <row r="4398" spans="1:7" x14ac:dyDescent="0.35">
      <c r="A4398">
        <f>STDEV('5000 Sales Records'!I4420:I4449)</f>
        <v>2662.1228589402021</v>
      </c>
      <c r="B4398">
        <f>STDEV('5000 Sales Records'!J4420:J4449)</f>
        <v>238.5305751615432</v>
      </c>
      <c r="C4398">
        <f>STDEV('5000 Sales Records'!K4420:K4449)</f>
        <v>190.95647347967306</v>
      </c>
      <c r="D4398">
        <f>STDEV('5000 Sales Records'!L4420:L4449)</f>
        <v>1364382.6661412015</v>
      </c>
      <c r="E4398">
        <f>STDEV('5000 Sales Records'!M4420:M4449)</f>
        <v>1042168.2023017895</v>
      </c>
      <c r="F4398">
        <f>'5000 Sales Records'!N4420</f>
        <v>561217.65</v>
      </c>
      <c r="G4398">
        <f>STD!A4398*Regression!$D$21+STD!B4398*Regression!$D$22+STD!C4398*Regression!$D$23+STD!D4398*Regression!$D$24+STD!E4398*Regression!$D$25</f>
        <v>-44062.041154967272</v>
      </c>
    </row>
    <row r="4399" spans="1:7" x14ac:dyDescent="0.35">
      <c r="A4399">
        <f>STDEV('5000 Sales Records'!I4421:I4450)</f>
        <v>2648.7199964398333</v>
      </c>
      <c r="B4399">
        <f>STDEV('5000 Sales Records'!J4421:J4450)</f>
        <v>239.32605435830152</v>
      </c>
      <c r="C4399">
        <f>STDEV('5000 Sales Records'!K4421:K4450)</f>
        <v>191.40656796433353</v>
      </c>
      <c r="D4399">
        <f>STDEV('5000 Sales Records'!L4421:L4450)</f>
        <v>1368465.4955919927</v>
      </c>
      <c r="E4399">
        <f>STDEV('5000 Sales Records'!M4421:M4450)</f>
        <v>1045281.3957559469</v>
      </c>
      <c r="F4399">
        <f>'5000 Sales Records'!N4421</f>
        <v>875609.32</v>
      </c>
      <c r="G4399">
        <f>STD!A4399*Regression!$D$21+STD!B4399*Regression!$D$22+STD!C4399*Regression!$D$23+STD!D4399*Regression!$D$24+STD!E4399*Regression!$D$25</f>
        <v>-43008.534437717753</v>
      </c>
    </row>
    <row r="4400" spans="1:7" x14ac:dyDescent="0.35">
      <c r="A4400">
        <f>STDEV('5000 Sales Records'!I4422:I4451)</f>
        <v>2677.9993478148112</v>
      </c>
      <c r="B4400">
        <f>STDEV('5000 Sales Records'!J4422:J4451)</f>
        <v>238.75621433231615</v>
      </c>
      <c r="C4400">
        <f>STDEV('5000 Sales Records'!K4422:K4451)</f>
        <v>191.87676702424957</v>
      </c>
      <c r="D4400">
        <f>STDEV('5000 Sales Records'!L4422:L4451)</f>
        <v>1358075.2262932942</v>
      </c>
      <c r="E4400">
        <f>STDEV('5000 Sales Records'!M4422:M4451)</f>
        <v>1042537.4668318946</v>
      </c>
      <c r="F4400">
        <f>'5000 Sales Records'!N4422</f>
        <v>252927.18</v>
      </c>
      <c r="G4400">
        <f>STD!A4400*Regression!$D$21+STD!B4400*Regression!$D$22+STD!C4400*Regression!$D$23+STD!D4400*Regression!$D$24+STD!E4400*Regression!$D$25</f>
        <v>-49854.547637356212</v>
      </c>
    </row>
    <row r="4401" spans="1:7" x14ac:dyDescent="0.35">
      <c r="A4401">
        <f>STDEV('5000 Sales Records'!I4423:I4452)</f>
        <v>2678.3249877917888</v>
      </c>
      <c r="B4401">
        <f>STDEV('5000 Sales Records'!J4423:J4452)</f>
        <v>238.72992744411269</v>
      </c>
      <c r="C4401">
        <f>STDEV('5000 Sales Records'!K4423:K4452)</f>
        <v>191.99264791389405</v>
      </c>
      <c r="D4401">
        <f>STDEV('5000 Sales Records'!L4423:L4452)</f>
        <v>1358125.1400694365</v>
      </c>
      <c r="E4401">
        <f>STDEV('5000 Sales Records'!M4423:M4452)</f>
        <v>1043055.5136680757</v>
      </c>
      <c r="F4401">
        <f>'5000 Sales Records'!N4423</f>
        <v>775782.13</v>
      </c>
      <c r="G4401">
        <f>STD!A4401*Regression!$D$21+STD!B4401*Regression!$D$22+STD!C4401*Regression!$D$23+STD!D4401*Regression!$D$24+STD!E4401*Regression!$D$25</f>
        <v>-49912.538855729392</v>
      </c>
    </row>
    <row r="4402" spans="1:7" x14ac:dyDescent="0.35">
      <c r="A4402">
        <f>STDEV('5000 Sales Records'!I4424:I4453)</f>
        <v>2704.8190771713153</v>
      </c>
      <c r="B4402">
        <f>STDEV('5000 Sales Records'!J4424:J4453)</f>
        <v>229.18473370478532</v>
      </c>
      <c r="C4402">
        <f>STDEV('5000 Sales Records'!K4424:K4453)</f>
        <v>183.47907136876631</v>
      </c>
      <c r="D4402">
        <f>STDEV('5000 Sales Records'!L4424:L4453)</f>
        <v>1311250.1746597625</v>
      </c>
      <c r="E4402">
        <f>STDEV('5000 Sales Records'!M4424:M4453)</f>
        <v>1004528.9294288482</v>
      </c>
      <c r="F4402">
        <f>'5000 Sales Records'!N4424</f>
        <v>675046.12</v>
      </c>
      <c r="G4402">
        <f>STD!A4402*Regression!$D$21+STD!B4402*Regression!$D$22+STD!C4402*Regression!$D$23+STD!D4402*Regression!$D$24+STD!E4402*Regression!$D$25</f>
        <v>-57451.209128693328</v>
      </c>
    </row>
    <row r="4403" spans="1:7" x14ac:dyDescent="0.35">
      <c r="A4403">
        <f>STDEV('5000 Sales Records'!I4425:I4454)</f>
        <v>2819.3220471856575</v>
      </c>
      <c r="B4403">
        <f>STDEV('5000 Sales Records'!J4425:J4454)</f>
        <v>229.46279785746256</v>
      </c>
      <c r="C4403">
        <f>STDEV('5000 Sales Records'!K4425:K4454)</f>
        <v>183.84616551070224</v>
      </c>
      <c r="D4403">
        <f>STDEV('5000 Sales Records'!L4425:L4454)</f>
        <v>1314873.0019843949</v>
      </c>
      <c r="E4403">
        <f>STDEV('5000 Sales Records'!M4425:M4454)</f>
        <v>1004669.3752008609</v>
      </c>
      <c r="F4403">
        <f>'5000 Sales Records'!N4425</f>
        <v>26703.99</v>
      </c>
      <c r="G4403">
        <f>STD!A4403*Regression!$D$21+STD!B4403*Regression!$D$22+STD!C4403*Regression!$D$23+STD!D4403*Regression!$D$24+STD!E4403*Regression!$D$25</f>
        <v>-63352.251125475042</v>
      </c>
    </row>
    <row r="4404" spans="1:7" x14ac:dyDescent="0.35">
      <c r="A4404">
        <f>STDEV('5000 Sales Records'!I4426:I4455)</f>
        <v>2815.5435285073363</v>
      </c>
      <c r="B4404">
        <f>STDEV('5000 Sales Records'!J4426:J4455)</f>
        <v>238.79030504107405</v>
      </c>
      <c r="C4404">
        <f>STDEV('5000 Sales Records'!K4426:K4455)</f>
        <v>193.13149593910927</v>
      </c>
      <c r="D4404">
        <f>STDEV('5000 Sales Records'!L4426:L4455)</f>
        <v>1597195.5868275661</v>
      </c>
      <c r="E4404">
        <f>STDEV('5000 Sales Records'!M4426:M4455)</f>
        <v>1263617.8735627374</v>
      </c>
      <c r="F4404">
        <f>'5000 Sales Records'!N4426</f>
        <v>930242.49</v>
      </c>
      <c r="G4404">
        <f>STD!A4404*Regression!$D$21+STD!B4404*Regression!$D$22+STD!C4404*Regression!$D$23+STD!D4404*Regression!$D$24+STD!E4404*Regression!$D$25</f>
        <v>-39473.318349966779</v>
      </c>
    </row>
    <row r="4405" spans="1:7" x14ac:dyDescent="0.35">
      <c r="A4405">
        <f>STDEV('5000 Sales Records'!I4427:I4456)</f>
        <v>2929.3437411855562</v>
      </c>
      <c r="B4405">
        <f>STDEV('5000 Sales Records'!J4427:J4456)</f>
        <v>228.47812973860454</v>
      </c>
      <c r="C4405">
        <f>STDEV('5000 Sales Records'!K4427:K4456)</f>
        <v>185.11737902728382</v>
      </c>
      <c r="D4405">
        <f>STDEV('5000 Sales Records'!L4427:L4456)</f>
        <v>1534895.7602507013</v>
      </c>
      <c r="E4405">
        <f>STDEV('5000 Sales Records'!M4427:M4456)</f>
        <v>1214875.3842066126</v>
      </c>
      <c r="F4405">
        <f>'5000 Sales Records'!N4427</f>
        <v>26956.51</v>
      </c>
      <c r="G4405">
        <f>STD!A4405*Regression!$D$21+STD!B4405*Regression!$D$22+STD!C4405*Regression!$D$23+STD!D4405*Regression!$D$24+STD!E4405*Regression!$D$25</f>
        <v>-55663.493700831896</v>
      </c>
    </row>
    <row r="4406" spans="1:7" x14ac:dyDescent="0.35">
      <c r="A4406">
        <f>STDEV('5000 Sales Records'!I4428:I4457)</f>
        <v>2804.2880599161895</v>
      </c>
      <c r="B4406">
        <f>STDEV('5000 Sales Records'!J4428:J4457)</f>
        <v>232.42467037631837</v>
      </c>
      <c r="C4406">
        <f>STDEV('5000 Sales Records'!K4428:K4457)</f>
        <v>187.2089543187677</v>
      </c>
      <c r="D4406">
        <f>STDEV('5000 Sales Records'!L4428:L4457)</f>
        <v>1535893.1478563878</v>
      </c>
      <c r="E4406">
        <f>STDEV('5000 Sales Records'!M4428:M4457)</f>
        <v>1215270.7332770587</v>
      </c>
      <c r="F4406">
        <f>'5000 Sales Records'!N4428</f>
        <v>11360.74</v>
      </c>
      <c r="G4406">
        <f>STD!A4406*Regression!$D$21+STD!B4406*Regression!$D$22+STD!C4406*Regression!$D$23+STD!D4406*Regression!$D$24+STD!E4406*Regression!$D$25</f>
        <v>-50124.84496390936</v>
      </c>
    </row>
    <row r="4407" spans="1:7" x14ac:dyDescent="0.35">
      <c r="A4407">
        <f>STDEV('5000 Sales Records'!I4429:I4458)</f>
        <v>2805.330235441998</v>
      </c>
      <c r="B4407">
        <f>STDEV('5000 Sales Records'!J4429:J4458)</f>
        <v>228.47812973860448</v>
      </c>
      <c r="C4407">
        <f>STDEV('5000 Sales Records'!K4429:K4458)</f>
        <v>185.11737902728382</v>
      </c>
      <c r="D4407">
        <f>STDEV('5000 Sales Records'!L4429:L4458)</f>
        <v>1518151.6313895092</v>
      </c>
      <c r="E4407">
        <f>STDEV('5000 Sales Records'!M4429:M4458)</f>
        <v>1205542.0784401067</v>
      </c>
      <c r="F4407">
        <f>'5000 Sales Records'!N4429</f>
        <v>887484.15</v>
      </c>
      <c r="G4407">
        <f>STD!A4407*Regression!$D$21+STD!B4407*Regression!$D$22+STD!C4407*Regression!$D$23+STD!D4407*Regression!$D$24+STD!E4407*Regression!$D$25</f>
        <v>-52573.681056514848</v>
      </c>
    </row>
    <row r="4408" spans="1:7" x14ac:dyDescent="0.35">
      <c r="A4408">
        <f>STDEV('5000 Sales Records'!I4430:I4459)</f>
        <v>2886.8437621209346</v>
      </c>
      <c r="B4408">
        <f>STDEV('5000 Sales Records'!J4430:J4459)</f>
        <v>218.72576343343792</v>
      </c>
      <c r="C4408">
        <f>STDEV('5000 Sales Records'!K4430:K4459)</f>
        <v>177.0243623343552</v>
      </c>
      <c r="D4408">
        <f>STDEV('5000 Sales Records'!L4430:L4459)</f>
        <v>1475630.0701686514</v>
      </c>
      <c r="E4408">
        <f>STDEV('5000 Sales Records'!M4430:M4459)</f>
        <v>1168612.9734734681</v>
      </c>
      <c r="F4408">
        <f>'5000 Sales Records'!N4430</f>
        <v>79543.8</v>
      </c>
      <c r="G4408">
        <f>STD!A4408*Regression!$D$21+STD!B4408*Regression!$D$22+STD!C4408*Regression!$D$23+STD!D4408*Regression!$D$24+STD!E4408*Regression!$D$25</f>
        <v>-60122.966003049631</v>
      </c>
    </row>
    <row r="4409" spans="1:7" x14ac:dyDescent="0.35">
      <c r="A4409">
        <f>STDEV('5000 Sales Records'!I4431:I4460)</f>
        <v>2785.9617462779597</v>
      </c>
      <c r="B4409">
        <f>STDEV('5000 Sales Records'!J4431:J4460)</f>
        <v>218.72576343343789</v>
      </c>
      <c r="C4409">
        <f>STDEV('5000 Sales Records'!K4431:K4460)</f>
        <v>177.0243623343552</v>
      </c>
      <c r="D4409">
        <f>STDEV('5000 Sales Records'!L4431:L4460)</f>
        <v>1466474.0593818207</v>
      </c>
      <c r="E4409">
        <f>STDEV('5000 Sales Records'!M4431:M4460)</f>
        <v>1163655.9240901524</v>
      </c>
      <c r="F4409">
        <f>'5000 Sales Records'!N4431</f>
        <v>20176.52</v>
      </c>
      <c r="G4409">
        <f>STD!A4409*Regression!$D$21+STD!B4409*Regression!$D$22+STD!C4409*Regression!$D$23+STD!D4409*Regression!$D$24+STD!E4409*Regression!$D$25</f>
        <v>-55806.018630462233</v>
      </c>
    </row>
    <row r="4410" spans="1:7" x14ac:dyDescent="0.35">
      <c r="A4410">
        <f>STDEV('5000 Sales Records'!I4432:I4461)</f>
        <v>2735.3724493716768</v>
      </c>
      <c r="B4410">
        <f>STDEV('5000 Sales Records'!J4432:J4461)</f>
        <v>214.8962287276799</v>
      </c>
      <c r="C4410">
        <f>STDEV('5000 Sales Records'!K4432:K4461)</f>
        <v>175.02447262840298</v>
      </c>
      <c r="D4410">
        <f>STDEV('5000 Sales Records'!L4432:L4461)</f>
        <v>1451159.2138529334</v>
      </c>
      <c r="E4410">
        <f>STDEV('5000 Sales Records'!M4432:M4461)</f>
        <v>1155601.2671210039</v>
      </c>
      <c r="F4410">
        <f>'5000 Sales Records'!N4432</f>
        <v>413183.76</v>
      </c>
      <c r="G4410">
        <f>STD!A4410*Regression!$D$21+STD!B4410*Regression!$D$22+STD!C4410*Regression!$D$23+STD!D4410*Regression!$D$24+STD!E4410*Regression!$D$25</f>
        <v>-53259.683776778402</v>
      </c>
    </row>
    <row r="4411" spans="1:7" x14ac:dyDescent="0.35">
      <c r="A4411">
        <f>STDEV('5000 Sales Records'!I4433:I4462)</f>
        <v>2889.9848506145509</v>
      </c>
      <c r="B4411">
        <f>STDEV('5000 Sales Records'!J4433:J4462)</f>
        <v>219.25356361800684</v>
      </c>
      <c r="C4411">
        <f>STDEV('5000 Sales Records'!K4433:K4462)</f>
        <v>177.35343133830619</v>
      </c>
      <c r="D4411">
        <f>STDEV('5000 Sales Records'!L4433:L4462)</f>
        <v>1469052.2308996203</v>
      </c>
      <c r="E4411">
        <f>STDEV('5000 Sales Records'!M4433:M4462)</f>
        <v>1165137.3685897479</v>
      </c>
      <c r="F4411">
        <f>'5000 Sales Records'!N4433</f>
        <v>294122.40000000002</v>
      </c>
      <c r="G4411">
        <f>STD!A4411*Regression!$D$21+STD!B4411*Regression!$D$22+STD!C4411*Regression!$D$23+STD!D4411*Regression!$D$24+STD!E4411*Regression!$D$25</f>
        <v>-64033.127005772432</v>
      </c>
    </row>
    <row r="4412" spans="1:7" x14ac:dyDescent="0.35">
      <c r="A4412">
        <f>STDEV('5000 Sales Records'!I4434:I4463)</f>
        <v>2951.950615572965</v>
      </c>
      <c r="B4412">
        <f>STDEV('5000 Sales Records'!J4434:J4463)</f>
        <v>229.43308758889742</v>
      </c>
      <c r="C4412">
        <f>STDEV('5000 Sales Records'!K4434:K4463)</f>
        <v>185.69489179463363</v>
      </c>
      <c r="D4412">
        <f>STDEV('5000 Sales Records'!L4434:L4463)</f>
        <v>1664483.1632256801</v>
      </c>
      <c r="E4412">
        <f>STDEV('5000 Sales Records'!M4434:M4463)</f>
        <v>1333540.3122106316</v>
      </c>
      <c r="F4412">
        <f>'5000 Sales Records'!N4434</f>
        <v>16486.810000000001</v>
      </c>
      <c r="G4412">
        <f>STD!A4412*Regression!$D$21+STD!B4412*Regression!$D$22+STD!C4412*Regression!$D$23+STD!D4412*Regression!$D$24+STD!E4412*Regression!$D$25</f>
        <v>-47679.769951661816</v>
      </c>
    </row>
    <row r="4413" spans="1:7" x14ac:dyDescent="0.35">
      <c r="A4413">
        <f>STDEV('5000 Sales Records'!I4435:I4464)</f>
        <v>2954.693944124886</v>
      </c>
      <c r="B4413">
        <f>STDEV('5000 Sales Records'!J4435:J4464)</f>
        <v>227.14271427108716</v>
      </c>
      <c r="C4413">
        <f>STDEV('5000 Sales Records'!K4435:K4464)</f>
        <v>183.65231478680502</v>
      </c>
      <c r="D4413">
        <f>STDEV('5000 Sales Records'!L4435:L4464)</f>
        <v>1646571.3081723398</v>
      </c>
      <c r="E4413">
        <f>STDEV('5000 Sales Records'!M4435:M4464)</f>
        <v>1322763.1766375939</v>
      </c>
      <c r="F4413">
        <f>'5000 Sales Records'!N4435</f>
        <v>281201.76</v>
      </c>
      <c r="G4413">
        <f>STD!A4413*Regression!$D$21+STD!B4413*Regression!$D$22+STD!C4413*Regression!$D$23+STD!D4413*Regression!$D$24+STD!E4413*Regression!$D$25</f>
        <v>-54229.978216757067</v>
      </c>
    </row>
    <row r="4414" spans="1:7" x14ac:dyDescent="0.35">
      <c r="A4414">
        <f>STDEV('5000 Sales Records'!I4436:I4465)</f>
        <v>2941.8655057672145</v>
      </c>
      <c r="B4414">
        <f>STDEV('5000 Sales Records'!J4436:J4465)</f>
        <v>236.58852246745468</v>
      </c>
      <c r="C4414">
        <f>STDEV('5000 Sales Records'!K4436:K4465)</f>
        <v>190.47879068616638</v>
      </c>
      <c r="D4414">
        <f>STDEV('5000 Sales Records'!L4436:L4465)</f>
        <v>1692557.7298013265</v>
      </c>
      <c r="E4414">
        <f>STDEV('5000 Sales Records'!M4436:M4465)</f>
        <v>1357749.1431307492</v>
      </c>
      <c r="F4414">
        <f>'5000 Sales Records'!N4436</f>
        <v>55257.3</v>
      </c>
      <c r="G4414">
        <f>STD!A4414*Regression!$D$21+STD!B4414*Regression!$D$22+STD!C4414*Regression!$D$23+STD!D4414*Regression!$D$24+STD!E4414*Regression!$D$25</f>
        <v>-50024.82062760694</v>
      </c>
    </row>
    <row r="4415" spans="1:7" x14ac:dyDescent="0.35">
      <c r="A4415">
        <f>STDEV('5000 Sales Records'!I4437:I4466)</f>
        <v>2886.7563199159558</v>
      </c>
      <c r="B4415">
        <f>STDEV('5000 Sales Records'!J4437:J4466)</f>
        <v>233.56274440062987</v>
      </c>
      <c r="C4415">
        <f>STDEV('5000 Sales Records'!K4437:K4466)</f>
        <v>188.77315519871505</v>
      </c>
      <c r="D4415">
        <f>STDEV('5000 Sales Records'!L4437:L4466)</f>
        <v>1673089.3601509663</v>
      </c>
      <c r="E4415">
        <f>STDEV('5000 Sales Records'!M4437:M4466)</f>
        <v>1346073.9202603812</v>
      </c>
      <c r="F4415">
        <f>'5000 Sales Records'!N4437</f>
        <v>488598.42</v>
      </c>
      <c r="G4415">
        <f>STD!A4415*Regression!$D$21+STD!B4415*Regression!$D$22+STD!C4415*Regression!$D$23+STD!D4415*Regression!$D$24+STD!E4415*Regression!$D$25</f>
        <v>-49155.353919324931</v>
      </c>
    </row>
    <row r="4416" spans="1:7" x14ac:dyDescent="0.35">
      <c r="A4416">
        <f>STDEV('5000 Sales Records'!I4438:I4467)</f>
        <v>2885.6367340536026</v>
      </c>
      <c r="B4416">
        <f>STDEV('5000 Sales Records'!J4438:J4467)</f>
        <v>234.81312821979904</v>
      </c>
      <c r="C4416">
        <f>STDEV('5000 Sales Records'!K4438:K4467)</f>
        <v>189.70574400049568</v>
      </c>
      <c r="D4416">
        <f>STDEV('5000 Sales Records'!L4438:L4467)</f>
        <v>1678000.7039335857</v>
      </c>
      <c r="E4416">
        <f>STDEV('5000 Sales Records'!M4438:M4467)</f>
        <v>1349660.0636184101</v>
      </c>
      <c r="F4416">
        <f>'5000 Sales Records'!N4438</f>
        <v>968211.25</v>
      </c>
      <c r="G4416">
        <f>STD!A4416*Regression!$D$21+STD!B4416*Regression!$D$22+STD!C4416*Regression!$D$23+STD!D4416*Regression!$D$24+STD!E4416*Regression!$D$25</f>
        <v>-48691.046476397896</v>
      </c>
    </row>
    <row r="4417" spans="1:7" x14ac:dyDescent="0.35">
      <c r="A4417">
        <f>STDEV('5000 Sales Records'!I4439:I4468)</f>
        <v>2885.8369022584729</v>
      </c>
      <c r="B4417">
        <f>STDEV('5000 Sales Records'!J4439:J4468)</f>
        <v>234.81312821979901</v>
      </c>
      <c r="C4417">
        <f>STDEV('5000 Sales Records'!K4439:K4468)</f>
        <v>189.70574400049574</v>
      </c>
      <c r="D4417">
        <f>STDEV('5000 Sales Records'!L4439:L4468)</f>
        <v>1553651.3048316385</v>
      </c>
      <c r="E4417">
        <f>STDEV('5000 Sales Records'!M4439:M4468)</f>
        <v>1237555.6213616459</v>
      </c>
      <c r="F4417">
        <f>'5000 Sales Records'!N4439</f>
        <v>187013.49</v>
      </c>
      <c r="G4417">
        <f>STD!A4417*Regression!$D$21+STD!B4417*Regression!$D$22+STD!C4417*Regression!$D$23+STD!D4417*Regression!$D$24+STD!E4417*Regression!$D$25</f>
        <v>-60993.814491612604</v>
      </c>
    </row>
    <row r="4418" spans="1:7" x14ac:dyDescent="0.35">
      <c r="A4418">
        <f>STDEV('5000 Sales Records'!I4440:I4469)</f>
        <v>2863.5823133825297</v>
      </c>
      <c r="B4418">
        <f>STDEV('5000 Sales Records'!J4440:J4469)</f>
        <v>243.43166731279982</v>
      </c>
      <c r="C4418">
        <f>STDEV('5000 Sales Records'!K4440:K4469)</f>
        <v>198.08175589602033</v>
      </c>
      <c r="D4418">
        <f>STDEV('5000 Sales Records'!L4440:L4469)</f>
        <v>1697226.6170722377</v>
      </c>
      <c r="E4418">
        <f>STDEV('5000 Sales Records'!M4440:M4469)</f>
        <v>1370820.8948849952</v>
      </c>
      <c r="F4418">
        <f>'5000 Sales Records'!N4440</f>
        <v>253837.28</v>
      </c>
      <c r="G4418">
        <f>STD!A4418*Regression!$D$21+STD!B4418*Regression!$D$22+STD!C4418*Regression!$D$23+STD!D4418*Regression!$D$24+STD!E4418*Regression!$D$25</f>
        <v>-49302.318355479976</v>
      </c>
    </row>
    <row r="4419" spans="1:7" x14ac:dyDescent="0.35">
      <c r="A4419">
        <f>STDEV('5000 Sales Records'!I4441:I4470)</f>
        <v>2955.5848846454783</v>
      </c>
      <c r="B4419">
        <f>STDEV('5000 Sales Records'!J4441:J4470)</f>
        <v>247.71861443196377</v>
      </c>
      <c r="C4419">
        <f>STDEV('5000 Sales Records'!K4441:K4470)</f>
        <v>200.61230562667535</v>
      </c>
      <c r="D4419">
        <f>STDEV('5000 Sales Records'!L4441:L4470)</f>
        <v>1713899.9219716978</v>
      </c>
      <c r="E4419">
        <f>STDEV('5000 Sales Records'!M4441:M4470)</f>
        <v>1380057.2147404777</v>
      </c>
      <c r="F4419">
        <f>'5000 Sales Records'!N4441</f>
        <v>67417.5</v>
      </c>
      <c r="G4419">
        <f>STD!A4419*Regression!$D$21+STD!B4419*Regression!$D$22+STD!C4419*Regression!$D$23+STD!D4419*Regression!$D$24+STD!E4419*Regression!$D$25</f>
        <v>-54915.216720728436</v>
      </c>
    </row>
    <row r="4420" spans="1:7" x14ac:dyDescent="0.35">
      <c r="A4420">
        <f>STDEV('5000 Sales Records'!I4442:I4471)</f>
        <v>2819.9601660184908</v>
      </c>
      <c r="B4420">
        <f>STDEV('5000 Sales Records'!J4442:J4471)</f>
        <v>240.48602148995877</v>
      </c>
      <c r="C4420">
        <f>STDEV('5000 Sales Records'!K4442:K4471)</f>
        <v>193.73040096615128</v>
      </c>
      <c r="D4420">
        <f>STDEV('5000 Sales Records'!L4442:L4471)</f>
        <v>1703825.6175279452</v>
      </c>
      <c r="E4420">
        <f>STDEV('5000 Sales Records'!M4442:M4471)</f>
        <v>1380260.6105938694</v>
      </c>
      <c r="F4420">
        <f>'5000 Sales Records'!N4442</f>
        <v>1574566.72</v>
      </c>
      <c r="G4420">
        <f>STD!A4420*Regression!$D$21+STD!B4420*Regression!$D$22+STD!C4420*Regression!$D$23+STD!D4420*Regression!$D$24+STD!E4420*Regression!$D$25</f>
        <v>-52694.569080198882</v>
      </c>
    </row>
    <row r="4421" spans="1:7" x14ac:dyDescent="0.35">
      <c r="A4421">
        <f>STDEV('5000 Sales Records'!I4443:I4472)</f>
        <v>2789.7161360146001</v>
      </c>
      <c r="B4421">
        <f>STDEV('5000 Sales Records'!J4443:J4472)</f>
        <v>248.45226050745521</v>
      </c>
      <c r="C4421">
        <f>STDEV('5000 Sales Records'!K4443:K4472)</f>
        <v>202.74086293342177</v>
      </c>
      <c r="D4421">
        <f>STDEV('5000 Sales Records'!L4443:L4472)</f>
        <v>1785169.4364332624</v>
      </c>
      <c r="E4421">
        <f>STDEV('5000 Sales Records'!M4443:M4472)</f>
        <v>1480945.3736199338</v>
      </c>
      <c r="F4421">
        <f>'5000 Sales Records'!N4443</f>
        <v>538498.9</v>
      </c>
      <c r="G4421">
        <f>STD!A4421*Regression!$D$21+STD!B4421*Regression!$D$22+STD!C4421*Regression!$D$23+STD!D4421*Regression!$D$24+STD!E4421*Regression!$D$25</f>
        <v>-65670.270975438878</v>
      </c>
    </row>
    <row r="4422" spans="1:7" x14ac:dyDescent="0.35">
      <c r="A4422">
        <f>STDEV('5000 Sales Records'!I4444:I4473)</f>
        <v>2800.9537753636951</v>
      </c>
      <c r="B4422">
        <f>STDEV('5000 Sales Records'!J4444:J4473)</f>
        <v>249.39177715615136</v>
      </c>
      <c r="C4422">
        <f>STDEV('5000 Sales Records'!K4444:K4473)</f>
        <v>204.01317946524244</v>
      </c>
      <c r="D4422">
        <f>STDEV('5000 Sales Records'!L4444:L4473)</f>
        <v>1788789.0389268405</v>
      </c>
      <c r="E4422">
        <f>STDEV('5000 Sales Records'!M4444:M4473)</f>
        <v>1487805.3792670867</v>
      </c>
      <c r="F4422">
        <f>'5000 Sales Records'!N4444</f>
        <v>216443.38</v>
      </c>
      <c r="G4422">
        <f>STD!A4422*Regression!$D$21+STD!B4422*Regression!$D$22+STD!C4422*Regression!$D$23+STD!D4422*Regression!$D$24+STD!E4422*Regression!$D$25</f>
        <v>-68763.397127128905</v>
      </c>
    </row>
    <row r="4423" spans="1:7" x14ac:dyDescent="0.35">
      <c r="A4423">
        <f>STDEV('5000 Sales Records'!I4445:I4474)</f>
        <v>2693.1169313171545</v>
      </c>
      <c r="B4423">
        <f>STDEV('5000 Sales Records'!J4445:J4474)</f>
        <v>238.78471114850683</v>
      </c>
      <c r="C4423">
        <f>STDEV('5000 Sales Records'!K4445:K4474)</f>
        <v>196.2046437345164</v>
      </c>
      <c r="D4423">
        <f>STDEV('5000 Sales Records'!L4445:L4474)</f>
        <v>1782481.9058752889</v>
      </c>
      <c r="E4423">
        <f>STDEV('5000 Sales Records'!M4445:M4474)</f>
        <v>1485426.2174495975</v>
      </c>
      <c r="F4423">
        <f>'5000 Sales Records'!N4445</f>
        <v>105924.24</v>
      </c>
      <c r="G4423">
        <f>STD!A4423*Regression!$D$21+STD!B4423*Regression!$D$22+STD!C4423*Regression!$D$23+STD!D4423*Regression!$D$24+STD!E4423*Regression!$D$25</f>
        <v>-55311.257982363924</v>
      </c>
    </row>
    <row r="4424" spans="1:7" x14ac:dyDescent="0.35">
      <c r="A4424">
        <f>STDEV('5000 Sales Records'!I4446:I4475)</f>
        <v>2878.5237917273203</v>
      </c>
      <c r="B4424">
        <f>STDEV('5000 Sales Records'!J4446:J4475)</f>
        <v>236.20972227842486</v>
      </c>
      <c r="C4424">
        <f>STDEV('5000 Sales Records'!K4446:K4475)</f>
        <v>194.78830004663394</v>
      </c>
      <c r="D4424">
        <f>STDEV('5000 Sales Records'!L4446:L4475)</f>
        <v>1790384.6941112911</v>
      </c>
      <c r="E4424">
        <f>STDEV('5000 Sales Records'!M4446:M4475)</f>
        <v>1489952.4074899801</v>
      </c>
      <c r="F4424">
        <f>'5000 Sales Records'!N4446</f>
        <v>463700.16</v>
      </c>
      <c r="G4424">
        <f>STD!A4424*Regression!$D$21+STD!B4424*Regression!$D$22+STD!C4424*Regression!$D$23+STD!D4424*Regression!$D$24+STD!E4424*Regression!$D$25</f>
        <v>-64065.595909876749</v>
      </c>
    </row>
    <row r="4425" spans="1:7" x14ac:dyDescent="0.35">
      <c r="A4425">
        <f>STDEV('5000 Sales Records'!I4447:I4476)</f>
        <v>2897.8425070045296</v>
      </c>
      <c r="B4425">
        <f>STDEV('5000 Sales Records'!J4447:J4476)</f>
        <v>244.05018612887858</v>
      </c>
      <c r="C4425">
        <f>STDEV('5000 Sales Records'!K4447:K4476)</f>
        <v>201.94959609598962</v>
      </c>
      <c r="D4425">
        <f>STDEV('5000 Sales Records'!L4447:L4476)</f>
        <v>1785953.3775624535</v>
      </c>
      <c r="E4425">
        <f>STDEV('5000 Sales Records'!M4447:M4476)</f>
        <v>1485957.1262145916</v>
      </c>
      <c r="F4425">
        <f>'5000 Sales Records'!N4447</f>
        <v>131528.34</v>
      </c>
      <c r="G4425">
        <f>STD!A4425*Regression!$D$21+STD!B4425*Regression!$D$22+STD!C4425*Regression!$D$23+STD!D4425*Regression!$D$24+STD!E4425*Regression!$D$25</f>
        <v>-68055.62457623519</v>
      </c>
    </row>
    <row r="4426" spans="1:7" x14ac:dyDescent="0.35">
      <c r="A4426">
        <f>STDEV('5000 Sales Records'!I4448:I4477)</f>
        <v>2901.2610496404695</v>
      </c>
      <c r="B4426">
        <f>STDEV('5000 Sales Records'!J4448:J4477)</f>
        <v>239.88513746681193</v>
      </c>
      <c r="C4426">
        <f>STDEV('5000 Sales Records'!K4448:K4477)</f>
        <v>199.51929503096986</v>
      </c>
      <c r="D4426">
        <f>STDEV('5000 Sales Records'!L4448:L4477)</f>
        <v>1779315.3179847798</v>
      </c>
      <c r="E4426">
        <f>STDEV('5000 Sales Records'!M4448:M4477)</f>
        <v>1482641.6584648429</v>
      </c>
      <c r="F4426">
        <f>'5000 Sales Records'!N4448</f>
        <v>578894.89</v>
      </c>
      <c r="G4426">
        <f>STD!A4426*Regression!$D$21+STD!B4426*Regression!$D$22+STD!C4426*Regression!$D$23+STD!D4426*Regression!$D$24+STD!E4426*Regression!$D$25</f>
        <v>-66446.437941625249</v>
      </c>
    </row>
    <row r="4427" spans="1:7" x14ac:dyDescent="0.35">
      <c r="A4427">
        <f>STDEV('5000 Sales Records'!I4449:I4478)</f>
        <v>2907.1200197438361</v>
      </c>
      <c r="B4427">
        <f>STDEV('5000 Sales Records'!J4449:J4478)</f>
        <v>230.54355128520825</v>
      </c>
      <c r="C4427">
        <f>STDEV('5000 Sales Records'!K4449:K4478)</f>
        <v>192.52406399225001</v>
      </c>
      <c r="D4427">
        <f>STDEV('5000 Sales Records'!L4449:L4478)</f>
        <v>1790377.0015765114</v>
      </c>
      <c r="E4427">
        <f>STDEV('5000 Sales Records'!M4449:M4478)</f>
        <v>1488946.110473267</v>
      </c>
      <c r="F4427">
        <f>'5000 Sales Records'!N4449</f>
        <v>668304</v>
      </c>
      <c r="G4427">
        <f>STD!A4427*Regression!$D$21+STD!B4427*Regression!$D$22+STD!C4427*Regression!$D$23+STD!D4427*Regression!$D$24+STD!E4427*Regression!$D$25</f>
        <v>-55313.363377541304</v>
      </c>
    </row>
    <row r="4428" spans="1:7" x14ac:dyDescent="0.35">
      <c r="A4428">
        <f>STDEV('5000 Sales Records'!I4450:I4479)</f>
        <v>2904.5638373183456</v>
      </c>
      <c r="B4428">
        <f>STDEV('5000 Sales Records'!J4450:J4479)</f>
        <v>228.38421907381007</v>
      </c>
      <c r="C4428">
        <f>STDEV('5000 Sales Records'!K4450:K4479)</f>
        <v>190.30881943793906</v>
      </c>
      <c r="D4428">
        <f>STDEV('5000 Sales Records'!L4450:L4479)</f>
        <v>1788665.7041108734</v>
      </c>
      <c r="E4428">
        <f>STDEV('5000 Sales Records'!M4450:M4479)</f>
        <v>1480234.7730413158</v>
      </c>
      <c r="F4428">
        <f>'5000 Sales Records'!N4450</f>
        <v>300309.40999999997</v>
      </c>
      <c r="G4428">
        <f>STD!A4428*Regression!$D$21+STD!B4428*Regression!$D$22+STD!C4428*Regression!$D$23+STD!D4428*Regression!$D$24+STD!E4428*Regression!$D$25</f>
        <v>-48441.515013752971</v>
      </c>
    </row>
    <row r="4429" spans="1:7" x14ac:dyDescent="0.35">
      <c r="A4429">
        <f>STDEV('5000 Sales Records'!I4451:I4480)</f>
        <v>2901.3640440475497</v>
      </c>
      <c r="B4429">
        <f>STDEV('5000 Sales Records'!J4451:J4480)</f>
        <v>236.5851958174899</v>
      </c>
      <c r="C4429">
        <f>STDEV('5000 Sales Records'!K4451:K4480)</f>
        <v>198.13154908106981</v>
      </c>
      <c r="D4429">
        <f>STDEV('5000 Sales Records'!L4451:L4480)</f>
        <v>1808524.7077123383</v>
      </c>
      <c r="E4429">
        <f>STDEV('5000 Sales Records'!M4451:M4480)</f>
        <v>1501566.5941801819</v>
      </c>
      <c r="F4429">
        <f>'5000 Sales Records'!N4451</f>
        <v>387634.2</v>
      </c>
      <c r="G4429">
        <f>STD!A4429*Regression!$D$21+STD!B4429*Regression!$D$22+STD!C4429*Regression!$D$23+STD!D4429*Regression!$D$24+STD!E4429*Regression!$D$25</f>
        <v>-50593.337046605069</v>
      </c>
    </row>
    <row r="4430" spans="1:7" x14ac:dyDescent="0.35">
      <c r="A4430">
        <f>STDEV('5000 Sales Records'!I4452:I4481)</f>
        <v>2887.6986105750793</v>
      </c>
      <c r="B4430">
        <f>STDEV('5000 Sales Records'!J4452:J4481)</f>
        <v>236.55361146862802</v>
      </c>
      <c r="C4430">
        <f>STDEV('5000 Sales Records'!K4452:K4481)</f>
        <v>198.26674917868868</v>
      </c>
      <c r="D4430">
        <f>STDEV('5000 Sales Records'!L4452:L4481)</f>
        <v>1813442.8187069644</v>
      </c>
      <c r="E4430">
        <f>STDEV('5000 Sales Records'!M4452:M4481)</f>
        <v>1505329.1284950818</v>
      </c>
      <c r="F4430">
        <f>'5000 Sales Records'!N4452</f>
        <v>285347.59999999998</v>
      </c>
      <c r="G4430">
        <f>STD!A4430*Regression!$D$21+STD!B4430*Regression!$D$22+STD!C4430*Regression!$D$23+STD!D4430*Regression!$D$24+STD!E4430*Regression!$D$25</f>
        <v>-47802.221888332861</v>
      </c>
    </row>
    <row r="4431" spans="1:7" x14ac:dyDescent="0.35">
      <c r="A4431">
        <f>STDEV('5000 Sales Records'!I4453:I4482)</f>
        <v>2935.6553575242651</v>
      </c>
      <c r="B4431">
        <f>STDEV('5000 Sales Records'!J4453:J4482)</f>
        <v>241.06027728593622</v>
      </c>
      <c r="C4431">
        <f>STDEV('5000 Sales Records'!K4453:K4482)</f>
        <v>200.63597895594199</v>
      </c>
      <c r="D4431">
        <f>STDEV('5000 Sales Records'!L4453:L4482)</f>
        <v>1831988.0709071152</v>
      </c>
      <c r="E4431">
        <f>STDEV('5000 Sales Records'!M4453:M4482)</f>
        <v>1515161.6499854131</v>
      </c>
      <c r="F4431">
        <f>'5000 Sales Records'!N4453</f>
        <v>496224.98</v>
      </c>
      <c r="G4431">
        <f>STD!A4431*Regression!$D$21+STD!B4431*Regression!$D$22+STD!C4431*Regression!$D$23+STD!D4431*Regression!$D$24+STD!E4431*Regression!$D$25</f>
        <v>-49614.601788248634</v>
      </c>
    </row>
    <row r="4432" spans="1:7" x14ac:dyDescent="0.35">
      <c r="A4432">
        <f>STDEV('5000 Sales Records'!I4454:I4483)</f>
        <v>2969.1172231923538</v>
      </c>
      <c r="B4432">
        <f>STDEV('5000 Sales Records'!J4454:J4483)</f>
        <v>244.97818256598561</v>
      </c>
      <c r="C4432">
        <f>STDEV('5000 Sales Records'!K4454:K4483)</f>
        <v>203.75157282123357</v>
      </c>
      <c r="D4432">
        <f>STDEV('5000 Sales Records'!L4454:L4483)</f>
        <v>1856311.1312014766</v>
      </c>
      <c r="E4432">
        <f>STDEV('5000 Sales Records'!M4454:M4483)</f>
        <v>1528919.6325246652</v>
      </c>
      <c r="F4432">
        <f>'5000 Sales Records'!N4454</f>
        <v>858968.64</v>
      </c>
      <c r="G4432">
        <f>STD!A4432*Regression!$D$21+STD!B4432*Regression!$D$22+STD!C4432*Regression!$D$23+STD!D4432*Regression!$D$24+STD!E4432*Regression!$D$25</f>
        <v>-44368.834878787398</v>
      </c>
    </row>
    <row r="4433" spans="1:7" x14ac:dyDescent="0.35">
      <c r="A4433">
        <f>STDEV('5000 Sales Records'!I4455:I4484)</f>
        <v>2918.9948836944677</v>
      </c>
      <c r="B4433">
        <f>STDEV('5000 Sales Records'!J4455:J4484)</f>
        <v>248.32891368704639</v>
      </c>
      <c r="C4433">
        <f>STDEV('5000 Sales Records'!K4455:K4484)</f>
        <v>205.56615107338678</v>
      </c>
      <c r="D4433">
        <f>STDEV('5000 Sales Records'!L4455:L4484)</f>
        <v>1872191.842176161</v>
      </c>
      <c r="E4433">
        <f>STDEV('5000 Sales Records'!M4455:M4484)</f>
        <v>1539807.8968777442</v>
      </c>
      <c r="F4433">
        <f>'5000 Sales Records'!N4455</f>
        <v>1229170</v>
      </c>
      <c r="G4433">
        <f>STD!A4433*Regression!$D$21+STD!B4433*Regression!$D$22+STD!C4433*Regression!$D$23+STD!D4433*Regression!$D$24+STD!E4433*Regression!$D$25</f>
        <v>-39819.890200744616</v>
      </c>
    </row>
    <row r="4434" spans="1:7" x14ac:dyDescent="0.35">
      <c r="A4434">
        <f>STDEV('5000 Sales Records'!I4456:I4485)</f>
        <v>2899.4763348046067</v>
      </c>
      <c r="B4434">
        <f>STDEV('5000 Sales Records'!J4456:J4485)</f>
        <v>241.1836719109252</v>
      </c>
      <c r="C4434">
        <f>STDEV('5000 Sales Records'!K4456:K4485)</f>
        <v>198.20919964528136</v>
      </c>
      <c r="D4434">
        <f>STDEV('5000 Sales Records'!L4456:L4485)</f>
        <v>1677528.0411196854</v>
      </c>
      <c r="E4434">
        <f>STDEV('5000 Sales Records'!M4456:M4485)</f>
        <v>1369922.6446036082</v>
      </c>
      <c r="F4434">
        <f>'5000 Sales Records'!N4456</f>
        <v>534802.86</v>
      </c>
      <c r="G4434">
        <f>STD!A4434*Regression!$D$21+STD!B4434*Regression!$D$22+STD!C4434*Regression!$D$23+STD!D4434*Regression!$D$24+STD!E4434*Regression!$D$25</f>
        <v>-63656.632743953029</v>
      </c>
    </row>
    <row r="4435" spans="1:7" x14ac:dyDescent="0.35">
      <c r="A4435">
        <f>STDEV('5000 Sales Records'!I4457:I4486)</f>
        <v>2895.5449428547909</v>
      </c>
      <c r="B4435">
        <f>STDEV('5000 Sales Records'!J4457:J4486)</f>
        <v>241.94772692991296</v>
      </c>
      <c r="C4435">
        <f>STDEV('5000 Sales Records'!K4457:K4486)</f>
        <v>199.43940025343107</v>
      </c>
      <c r="D4435">
        <f>STDEV('5000 Sales Records'!L4457:L4486)</f>
        <v>1697973.9438292445</v>
      </c>
      <c r="E4435">
        <f>STDEV('5000 Sales Records'!M4457:M4486)</f>
        <v>1383360.9064744303</v>
      </c>
      <c r="F4435">
        <f>'5000 Sales Records'!N4457</f>
        <v>8049.4</v>
      </c>
      <c r="G4435">
        <f>STD!A4435*Regression!$D$21+STD!B4435*Regression!$D$22+STD!C4435*Regression!$D$23+STD!D4435*Regression!$D$24+STD!E4435*Regression!$D$25</f>
        <v>-54996.243402331369</v>
      </c>
    </row>
    <row r="4436" spans="1:7" x14ac:dyDescent="0.35">
      <c r="A4436">
        <f>STDEV('5000 Sales Records'!I4458:I4487)</f>
        <v>2881.2805630064245</v>
      </c>
      <c r="B4436">
        <f>STDEV('5000 Sales Records'!J4458:J4487)</f>
        <v>237.50363265074253</v>
      </c>
      <c r="C4436">
        <f>STDEV('5000 Sales Records'!K4458:K4487)</f>
        <v>196.78143691333835</v>
      </c>
      <c r="D4436">
        <f>STDEV('5000 Sales Records'!L4458:L4487)</f>
        <v>1676604.5397951184</v>
      </c>
      <c r="E4436">
        <f>STDEV('5000 Sales Records'!M4458:M4487)</f>
        <v>1370208.5736223452</v>
      </c>
      <c r="F4436">
        <f>'5000 Sales Records'!N4458</f>
        <v>406809.72</v>
      </c>
      <c r="G4436">
        <f>STD!A4436*Regression!$D$21+STD!B4436*Regression!$D$22+STD!C4436*Regression!$D$23+STD!D4436*Regression!$D$24+STD!E4436*Regression!$D$25</f>
        <v>-56585.483984684106</v>
      </c>
    </row>
    <row r="4437" spans="1:7" x14ac:dyDescent="0.35">
      <c r="A4437">
        <f>STDEV('5000 Sales Records'!I4459:I4488)</f>
        <v>2926.2205344252429</v>
      </c>
      <c r="B4437">
        <f>STDEV('5000 Sales Records'!J4459:J4488)</f>
        <v>239.95959726994468</v>
      </c>
      <c r="C4437">
        <f>STDEV('5000 Sales Records'!K4459:K4488)</f>
        <v>198.05717933953073</v>
      </c>
      <c r="D4437">
        <f>STDEV('5000 Sales Records'!L4459:L4488)</f>
        <v>1686580.5925488037</v>
      </c>
      <c r="E4437">
        <f>STDEV('5000 Sales Records'!M4459:M4488)</f>
        <v>1375545.2403515028</v>
      </c>
      <c r="F4437">
        <f>'5000 Sales Records'!N4459</f>
        <v>28642.14</v>
      </c>
      <c r="G4437">
        <f>STD!A4437*Regression!$D$21+STD!B4437*Regression!$D$22+STD!C4437*Regression!$D$23+STD!D4437*Regression!$D$24+STD!E4437*Regression!$D$25</f>
        <v>-59302.244594677584</v>
      </c>
    </row>
    <row r="4438" spans="1:7" x14ac:dyDescent="0.35">
      <c r="A4438">
        <f>STDEV('5000 Sales Records'!I4460:I4489)</f>
        <v>2880.5271949227727</v>
      </c>
      <c r="B4438">
        <f>STDEV('5000 Sales Records'!J4460:J4489)</f>
        <v>236.63441685338219</v>
      </c>
      <c r="C4438">
        <f>STDEV('5000 Sales Records'!K4460:K4489)</f>
        <v>196.03817024407178</v>
      </c>
      <c r="D4438">
        <f>STDEV('5000 Sales Records'!L4460:L4489)</f>
        <v>1666601.9835527635</v>
      </c>
      <c r="E4438">
        <f>STDEV('5000 Sales Records'!M4460:M4489)</f>
        <v>1362312.2008760206</v>
      </c>
      <c r="F4438">
        <f>'5000 Sales Records'!N4460</f>
        <v>274236.71999999997</v>
      </c>
      <c r="G4438">
        <f>STD!A4438*Regression!$D$21+STD!B4438*Regression!$D$22+STD!C4438*Regression!$D$23+STD!D4438*Regression!$D$24+STD!E4438*Regression!$D$25</f>
        <v>-58242.574429180007</v>
      </c>
    </row>
    <row r="4439" spans="1:7" x14ac:dyDescent="0.35">
      <c r="A4439">
        <f>STDEV('5000 Sales Records'!I4461:I4490)</f>
        <v>2904.1099295237809</v>
      </c>
      <c r="B4439">
        <f>STDEV('5000 Sales Records'!J4461:J4490)</f>
        <v>236.63441685338211</v>
      </c>
      <c r="C4439">
        <f>STDEV('5000 Sales Records'!K4461:K4490)</f>
        <v>196.03817024407178</v>
      </c>
      <c r="D4439">
        <f>STDEV('5000 Sales Records'!L4461:L4490)</f>
        <v>1670555.7842178599</v>
      </c>
      <c r="E4439">
        <f>STDEV('5000 Sales Records'!M4461:M4490)</f>
        <v>1364570.9762057974</v>
      </c>
      <c r="F4439">
        <f>'5000 Sales Records'!N4461</f>
        <v>370509.97</v>
      </c>
      <c r="G4439">
        <f>STD!A4439*Regression!$D$21+STD!B4439*Regression!$D$22+STD!C4439*Regression!$D$23+STD!D4439*Regression!$D$24+STD!E4439*Regression!$D$25</f>
        <v>-58548.290150451474</v>
      </c>
    </row>
    <row r="4440" spans="1:7" x14ac:dyDescent="0.35">
      <c r="A4440">
        <f>STDEV('5000 Sales Records'!I4462:I4491)</f>
        <v>2909.4836339274975</v>
      </c>
      <c r="B4440">
        <f>STDEV('5000 Sales Records'!J4462:J4491)</f>
        <v>240.42743852463519</v>
      </c>
      <c r="C4440">
        <f>STDEV('5000 Sales Records'!K4462:K4491)</f>
        <v>198.06406292688092</v>
      </c>
      <c r="D4440">
        <f>STDEV('5000 Sales Records'!L4462:L4491)</f>
        <v>1689173.9529372256</v>
      </c>
      <c r="E4440">
        <f>STDEV('5000 Sales Records'!M4462:M4491)</f>
        <v>1374868.7568899784</v>
      </c>
      <c r="F4440">
        <f>'5000 Sales Records'!N4462</f>
        <v>756.74</v>
      </c>
      <c r="G4440">
        <f>STD!A4440*Regression!$D$21+STD!B4440*Regression!$D$22+STD!C4440*Regression!$D$23+STD!D4440*Regression!$D$24+STD!E4440*Regression!$D$25</f>
        <v>-56071.179074275773</v>
      </c>
    </row>
    <row r="4441" spans="1:7" x14ac:dyDescent="0.35">
      <c r="A4441">
        <f>STDEV('5000 Sales Records'!I4463:I4492)</f>
        <v>2878.3755563995055</v>
      </c>
      <c r="B4441">
        <f>STDEV('5000 Sales Records'!J4463:J4492)</f>
        <v>237.50057489488802</v>
      </c>
      <c r="C4441">
        <f>STDEV('5000 Sales Records'!K4463:K4492)</f>
        <v>197.23442455266442</v>
      </c>
      <c r="D4441">
        <f>STDEV('5000 Sales Records'!L4463:L4492)</f>
        <v>1667636.0177846916</v>
      </c>
      <c r="E4441">
        <f>STDEV('5000 Sales Records'!M4463:M4492)</f>
        <v>1366908.6717163124</v>
      </c>
      <c r="F4441">
        <f>'5000 Sales Records'!N4463</f>
        <v>1088527.5</v>
      </c>
      <c r="G4441">
        <f>STD!A4441*Regression!$D$21+STD!B4441*Regression!$D$22+STD!C4441*Regression!$D$23+STD!D4441*Regression!$D$24+STD!E4441*Regression!$D$25</f>
        <v>-60544.485958738485</v>
      </c>
    </row>
    <row r="4442" spans="1:7" x14ac:dyDescent="0.35">
      <c r="A4442">
        <f>STDEV('5000 Sales Records'!I4464:I4493)</f>
        <v>2835.2868727123032</v>
      </c>
      <c r="B4442">
        <f>STDEV('5000 Sales Records'!J4464:J4493)</f>
        <v>226.66146757517768</v>
      </c>
      <c r="C4442">
        <f>STDEV('5000 Sales Records'!K4464:K4493)</f>
        <v>187.10574203178365</v>
      </c>
      <c r="D4442">
        <f>STDEV('5000 Sales Records'!L4464:L4493)</f>
        <v>1480311.6614438302</v>
      </c>
      <c r="E4442">
        <f>STDEV('5000 Sales Records'!M4464:M4493)</f>
        <v>1204316.0756841803</v>
      </c>
      <c r="F4442">
        <f>'5000 Sales Records'!N4464</f>
        <v>654968.29</v>
      </c>
      <c r="G4442">
        <f>STD!A4442*Regression!$D$21+STD!B4442*Regression!$D$22+STD!C4442*Regression!$D$23+STD!D4442*Regression!$D$24+STD!E4442*Regression!$D$25</f>
        <v>-79617.976368006086</v>
      </c>
    </row>
    <row r="4443" spans="1:7" x14ac:dyDescent="0.35">
      <c r="A4443">
        <f>STDEV('5000 Sales Records'!I4465:I4494)</f>
        <v>2818.6774146425641</v>
      </c>
      <c r="B4443">
        <f>STDEV('5000 Sales Records'!J4465:J4494)</f>
        <v>236.01940705905042</v>
      </c>
      <c r="C4443">
        <f>STDEV('5000 Sales Records'!K4465:K4494)</f>
        <v>197.32556403818668</v>
      </c>
      <c r="D4443">
        <f>STDEV('5000 Sales Records'!L4465:L4494)</f>
        <v>1522785.3842329327</v>
      </c>
      <c r="E4443">
        <f>STDEV('5000 Sales Records'!M4465:M4494)</f>
        <v>1245459.9262587931</v>
      </c>
      <c r="F4443">
        <f>'5000 Sales Records'!N4465</f>
        <v>953610.42</v>
      </c>
      <c r="G4443">
        <f>STD!A4443*Regression!$D$21+STD!B4443*Regression!$D$22+STD!C4443*Regression!$D$23+STD!D4443*Regression!$D$24+STD!E4443*Regression!$D$25</f>
        <v>-74093.767077280674</v>
      </c>
    </row>
    <row r="4444" spans="1:7" x14ac:dyDescent="0.35">
      <c r="A4444">
        <f>STDEV('5000 Sales Records'!I4466:I4495)</f>
        <v>2920.4990637918709</v>
      </c>
      <c r="B4444">
        <f>STDEV('5000 Sales Records'!J4466:J4495)</f>
        <v>235.00625638529257</v>
      </c>
      <c r="C4444">
        <f>STDEV('5000 Sales Records'!K4466:K4495)</f>
        <v>198.62443640567315</v>
      </c>
      <c r="D4444">
        <f>STDEV('5000 Sales Records'!L4466:L4495)</f>
        <v>1709338.5379334509</v>
      </c>
      <c r="E4444">
        <f>STDEV('5000 Sales Records'!M4466:M4495)</f>
        <v>1410564.1484133673</v>
      </c>
      <c r="F4444">
        <f>'5000 Sales Records'!N4466</f>
        <v>634401.48</v>
      </c>
      <c r="G4444">
        <f>STD!A4444*Regression!$D$21+STD!B4444*Regression!$D$22+STD!C4444*Regression!$D$23+STD!D4444*Regression!$D$24+STD!E4444*Regression!$D$25</f>
        <v>-54224.201980490005</v>
      </c>
    </row>
    <row r="4445" spans="1:7" x14ac:dyDescent="0.35">
      <c r="A4445">
        <f>STDEV('5000 Sales Records'!I4467:I4496)</f>
        <v>2968.219858363967</v>
      </c>
      <c r="B4445">
        <f>STDEV('5000 Sales Records'!J4467:J4496)</f>
        <v>237.09654525738767</v>
      </c>
      <c r="C4445">
        <f>STDEV('5000 Sales Records'!K4467:K4496)</f>
        <v>199.90028644790399</v>
      </c>
      <c r="D4445">
        <f>STDEV('5000 Sales Records'!L4467:L4496)</f>
        <v>1715494.4354162598</v>
      </c>
      <c r="E4445">
        <f>STDEV('5000 Sales Records'!M4467:M4496)</f>
        <v>1414870.0421055458</v>
      </c>
      <c r="F4445">
        <f>'5000 Sales Records'!N4467</f>
        <v>342606.51</v>
      </c>
      <c r="G4445">
        <f>STD!A4445*Regression!$D$21+STD!B4445*Regression!$D$22+STD!C4445*Regression!$D$23+STD!D4445*Regression!$D$24+STD!E4445*Regression!$D$25</f>
        <v>-58819.764965277165</v>
      </c>
    </row>
    <row r="4446" spans="1:7" x14ac:dyDescent="0.35">
      <c r="A4446">
        <f>STDEV('5000 Sales Records'!I4468:I4497)</f>
        <v>2980.0700487408512</v>
      </c>
      <c r="B4446">
        <f>STDEV('5000 Sales Records'!J4468:J4497)</f>
        <v>248.38466973905469</v>
      </c>
      <c r="C4446">
        <f>STDEV('5000 Sales Records'!K4468:K4497)</f>
        <v>207.6859938265558</v>
      </c>
      <c r="D4446">
        <f>STDEV('5000 Sales Records'!L4468:L4497)</f>
        <v>1811593.1148150158</v>
      </c>
      <c r="E4446">
        <f>STDEV('5000 Sales Records'!M4468:M4497)</f>
        <v>1482375.9263492718</v>
      </c>
      <c r="F4446">
        <f>'5000 Sales Records'!N4468</f>
        <v>414100</v>
      </c>
      <c r="G4446">
        <f>STD!A4446*Regression!$D$21+STD!B4446*Regression!$D$22+STD!C4446*Regression!$D$23+STD!D4446*Regression!$D$24+STD!E4446*Regression!$D$25</f>
        <v>-41959.405542514985</v>
      </c>
    </row>
    <row r="4447" spans="1:7" x14ac:dyDescent="0.35">
      <c r="A4447">
        <f>STDEV('5000 Sales Records'!I4469:I4498)</f>
        <v>3017.8353795661087</v>
      </c>
      <c r="B4447">
        <f>STDEV('5000 Sales Records'!J4469:J4498)</f>
        <v>237.59395387470647</v>
      </c>
      <c r="C4447">
        <f>STDEV('5000 Sales Records'!K4469:K4498)</f>
        <v>198.26087593509652</v>
      </c>
      <c r="D4447">
        <f>STDEV('5000 Sales Records'!L4469:L4498)</f>
        <v>1821351.3455894166</v>
      </c>
      <c r="E4447">
        <f>STDEV('5000 Sales Records'!M4469:M4498)</f>
        <v>1488031.6585061692</v>
      </c>
      <c r="F4447">
        <f>'5000 Sales Records'!N4469</f>
        <v>1048758.75</v>
      </c>
      <c r="G4447">
        <f>STD!A4447*Regression!$D$21+STD!B4447*Regression!$D$22+STD!C4447*Regression!$D$23+STD!D4447*Regression!$D$24+STD!E4447*Regression!$D$25</f>
        <v>-37120.921078856569</v>
      </c>
    </row>
    <row r="4448" spans="1:7" x14ac:dyDescent="0.35">
      <c r="A4448">
        <f>STDEV('5000 Sales Records'!I4470:I4499)</f>
        <v>3004.1787211325741</v>
      </c>
      <c r="B4448">
        <f>STDEV('5000 Sales Records'!J4470:J4499)</f>
        <v>238.60473367971522</v>
      </c>
      <c r="C4448">
        <f>STDEV('5000 Sales Records'!K4470:K4499)</f>
        <v>196.94665380430465</v>
      </c>
      <c r="D4448">
        <f>STDEV('5000 Sales Records'!L4470:L4499)</f>
        <v>1807597.6063752237</v>
      </c>
      <c r="E4448">
        <f>STDEV('5000 Sales Records'!M4470:M4499)</f>
        <v>1457063.717816086</v>
      </c>
      <c r="F4448">
        <f>'5000 Sales Records'!N4470</f>
        <v>10460.879999999999</v>
      </c>
      <c r="G4448">
        <f>STD!A4448*Regression!$D$21+STD!B4448*Regression!$D$22+STD!C4448*Regression!$D$23+STD!D4448*Regression!$D$24+STD!E4448*Regression!$D$25</f>
        <v>-26126.891122474335</v>
      </c>
    </row>
    <row r="4449" spans="1:7" x14ac:dyDescent="0.35">
      <c r="A4449">
        <f>STDEV('5000 Sales Records'!I4471:I4500)</f>
        <v>3036.0483354851744</v>
      </c>
      <c r="B4449">
        <f>STDEV('5000 Sales Records'!J4471:J4500)</f>
        <v>247.1191020775392</v>
      </c>
      <c r="C4449">
        <f>STDEV('5000 Sales Records'!K4471:K4500)</f>
        <v>203.58159443148185</v>
      </c>
      <c r="D4449">
        <f>STDEV('5000 Sales Records'!L4471:L4500)</f>
        <v>1805882.8192073249</v>
      </c>
      <c r="E4449">
        <f>STDEV('5000 Sales Records'!M4471:M4500)</f>
        <v>1455856.3172089399</v>
      </c>
      <c r="F4449">
        <f>'5000 Sales Records'!N4471</f>
        <v>554986.07999999996</v>
      </c>
      <c r="G4449">
        <f>STD!A4449*Regression!$D$21+STD!B4449*Regression!$D$22+STD!C4449*Regression!$D$23+STD!D4449*Regression!$D$24+STD!E4449*Regression!$D$25</f>
        <v>-34839.48963068868</v>
      </c>
    </row>
    <row r="4450" spans="1:7" x14ac:dyDescent="0.35">
      <c r="A4450">
        <f>STDEV('5000 Sales Records'!I4472:I4501)</f>
        <v>3073.7837892016123</v>
      </c>
      <c r="B4450">
        <f>STDEV('5000 Sales Records'!J4472:J4501)</f>
        <v>247.79343398943377</v>
      </c>
      <c r="C4450">
        <f>STDEV('5000 Sales Records'!K4472:K4501)</f>
        <v>203.06141174842739</v>
      </c>
      <c r="D4450">
        <f>STDEV('5000 Sales Records'!L4472:L4501)</f>
        <v>1818585.8860849182</v>
      </c>
      <c r="E4450">
        <f>STDEV('5000 Sales Records'!M4472:M4501)</f>
        <v>1458898.7592500178</v>
      </c>
      <c r="F4450">
        <f>'5000 Sales Records'!N4472</f>
        <v>1034745</v>
      </c>
      <c r="G4450">
        <f>STD!A4450*Regression!$D$21+STD!B4450*Regression!$D$22+STD!C4450*Regression!$D$23+STD!D4450*Regression!$D$24+STD!E4450*Regression!$D$25</f>
        <v>-32093.433380465489</v>
      </c>
    </row>
    <row r="4451" spans="1:7" x14ac:dyDescent="0.35">
      <c r="A4451">
        <f>STDEV('5000 Sales Records'!I4473:I4502)</f>
        <v>3120.1956650995053</v>
      </c>
      <c r="B4451">
        <f>STDEV('5000 Sales Records'!J4473:J4502)</f>
        <v>248.71465936765327</v>
      </c>
      <c r="C4451">
        <f>STDEV('5000 Sales Records'!K4473:K4502)</f>
        <v>201.83836868563455</v>
      </c>
      <c r="D4451">
        <f>STDEV('5000 Sales Records'!L4473:L4502)</f>
        <v>1896002.5513007138</v>
      </c>
      <c r="E4451">
        <f>STDEV('5000 Sales Records'!M4473:M4502)</f>
        <v>1494365.518643521</v>
      </c>
      <c r="F4451">
        <f>'5000 Sales Records'!N4473</f>
        <v>649283.04</v>
      </c>
      <c r="G4451">
        <f>STD!A4451*Regression!$D$21+STD!B4451*Regression!$D$22+STD!C4451*Regression!$D$23+STD!D4451*Regression!$D$24+STD!E4451*Regression!$D$25</f>
        <v>-1136.473310995847</v>
      </c>
    </row>
    <row r="4452" spans="1:7" x14ac:dyDescent="0.35">
      <c r="A4452">
        <f>STDEV('5000 Sales Records'!I4474:I4503)</f>
        <v>3070.6143870230767</v>
      </c>
      <c r="B4452">
        <f>STDEV('5000 Sales Records'!J4474:J4503)</f>
        <v>248.55593904118166</v>
      </c>
      <c r="C4452">
        <f>STDEV('5000 Sales Records'!K4474:K4503)</f>
        <v>199.99125085575756</v>
      </c>
      <c r="D4452">
        <f>STDEV('5000 Sales Records'!L4474:L4503)</f>
        <v>1892542.470598741</v>
      </c>
      <c r="E4452">
        <f>STDEV('5000 Sales Records'!M4474:M4503)</f>
        <v>1486791.2722539308</v>
      </c>
      <c r="F4452">
        <f>'5000 Sales Records'!N4474</f>
        <v>689053.02</v>
      </c>
      <c r="G4452">
        <f>STD!A4452*Regression!$D$21+STD!B4452*Regression!$D$22+STD!C4452*Regression!$D$23+STD!D4452*Regression!$D$24+STD!E4452*Regression!$D$25</f>
        <v>1952.8049442053307</v>
      </c>
    </row>
    <row r="4453" spans="1:7" x14ac:dyDescent="0.35">
      <c r="A4453">
        <f>STDEV('5000 Sales Records'!I4475:I4504)</f>
        <v>3134.2385808373297</v>
      </c>
      <c r="B4453">
        <f>STDEV('5000 Sales Records'!J4475:J4504)</f>
        <v>249.69015920287799</v>
      </c>
      <c r="C4453">
        <f>STDEV('5000 Sales Records'!K4475:K4504)</f>
        <v>199.66569938245536</v>
      </c>
      <c r="D4453">
        <f>STDEV('5000 Sales Records'!L4475:L4504)</f>
        <v>1949706.158496218</v>
      </c>
      <c r="E4453">
        <f>STDEV('5000 Sales Records'!M4475:M4504)</f>
        <v>1506421.6639355591</v>
      </c>
      <c r="F4453">
        <f>'5000 Sales Records'!N4475</f>
        <v>17865.36</v>
      </c>
      <c r="G4453">
        <f>STD!A4453*Regression!$D$21+STD!B4453*Regression!$D$22+STD!C4453*Regression!$D$23+STD!D4453*Regression!$D$24+STD!E4453*Regression!$D$25</f>
        <v>29157.925193244359</v>
      </c>
    </row>
    <row r="4454" spans="1:7" x14ac:dyDescent="0.35">
      <c r="A4454">
        <f>STDEV('5000 Sales Records'!I4476:I4505)</f>
        <v>3014.2503698190076</v>
      </c>
      <c r="B4454">
        <f>STDEV('5000 Sales Records'!J4476:J4505)</f>
        <v>252.4069938055481</v>
      </c>
      <c r="C4454">
        <f>STDEV('5000 Sales Records'!K4476:K4505)</f>
        <v>201.24506253699056</v>
      </c>
      <c r="D4454">
        <f>STDEV('5000 Sales Records'!L4476:L4505)</f>
        <v>1941156.4162770035</v>
      </c>
      <c r="E4454">
        <f>STDEV('5000 Sales Records'!M4476:M4505)</f>
        <v>1501037.4359261773</v>
      </c>
      <c r="F4454">
        <f>'5000 Sales Records'!N4476</f>
        <v>483158.75</v>
      </c>
      <c r="G4454">
        <f>STD!A4454*Regression!$D$21+STD!B4454*Regression!$D$22+STD!C4454*Regression!$D$23+STD!D4454*Regression!$D$24+STD!E4454*Regression!$D$25</f>
        <v>32701.712692607194</v>
      </c>
    </row>
    <row r="4455" spans="1:7" x14ac:dyDescent="0.35">
      <c r="A4455">
        <f>STDEV('5000 Sales Records'!I4477:I4506)</f>
        <v>3059.5420136571638</v>
      </c>
      <c r="B4455">
        <f>STDEV('5000 Sales Records'!J4477:J4506)</f>
        <v>247.57632411570307</v>
      </c>
      <c r="C4455">
        <f>STDEV('5000 Sales Records'!K4477:K4506)</f>
        <v>194.8222599713514</v>
      </c>
      <c r="D4455">
        <f>STDEV('5000 Sales Records'!L4477:L4506)</f>
        <v>1958477.6732172698</v>
      </c>
      <c r="E4455">
        <f>STDEV('5000 Sales Records'!M4477:M4506)</f>
        <v>1508562.016973306</v>
      </c>
      <c r="F4455">
        <f>'5000 Sales Records'!N4477</f>
        <v>255850.34</v>
      </c>
      <c r="G4455">
        <f>STD!A4455*Regression!$D$21+STD!B4455*Regression!$D$22+STD!C4455*Regression!$D$23+STD!D4455*Regression!$D$24+STD!E4455*Regression!$D$25</f>
        <v>33681.056955978274</v>
      </c>
    </row>
    <row r="4456" spans="1:7" x14ac:dyDescent="0.35">
      <c r="A4456">
        <f>STDEV('5000 Sales Records'!I4478:I4507)</f>
        <v>3052.2326535282937</v>
      </c>
      <c r="B4456">
        <f>STDEV('5000 Sales Records'!J4478:J4507)</f>
        <v>249.54980192177152</v>
      </c>
      <c r="C4456">
        <f>STDEV('5000 Sales Records'!K4478:K4507)</f>
        <v>195.2547225678741</v>
      </c>
      <c r="D4456">
        <f>STDEV('5000 Sales Records'!L4478:L4507)</f>
        <v>1951789.1950096609</v>
      </c>
      <c r="E4456">
        <f>STDEV('5000 Sales Records'!M4478:M4507)</f>
        <v>1504270.7177448012</v>
      </c>
      <c r="F4456">
        <f>'5000 Sales Records'!N4478</f>
        <v>179701.26</v>
      </c>
      <c r="G4456">
        <f>STD!A4456*Regression!$D$21+STD!B4456*Regression!$D$22+STD!C4456*Regression!$D$23+STD!D4456*Regression!$D$24+STD!E4456*Regression!$D$25</f>
        <v>27313.428503119387</v>
      </c>
    </row>
    <row r="4457" spans="1:7" x14ac:dyDescent="0.35">
      <c r="A4457">
        <f>STDEV('5000 Sales Records'!I4479:I4508)</f>
        <v>3089.0339113948107</v>
      </c>
      <c r="B4457">
        <f>STDEV('5000 Sales Records'!J4479:J4508)</f>
        <v>257.85261525802355</v>
      </c>
      <c r="C4457">
        <f>STDEV('5000 Sales Records'!K4479:K4508)</f>
        <v>203.71690246826449</v>
      </c>
      <c r="D4457">
        <f>STDEV('5000 Sales Records'!L4479:L4508)</f>
        <v>1940688.4209734725</v>
      </c>
      <c r="E4457">
        <f>STDEV('5000 Sales Records'!M4479:M4508)</f>
        <v>1495977.1029081757</v>
      </c>
      <c r="F4457">
        <f>'5000 Sales Records'!N4479</f>
        <v>866574.4</v>
      </c>
      <c r="G4457">
        <f>STD!A4457*Regression!$D$21+STD!B4457*Regression!$D$22+STD!C4457*Regression!$D$23+STD!D4457*Regression!$D$24+STD!E4457*Regression!$D$25</f>
        <v>22052.600417052163</v>
      </c>
    </row>
    <row r="4458" spans="1:7" x14ac:dyDescent="0.35">
      <c r="A4458">
        <f>STDEV('5000 Sales Records'!I4480:I4509)</f>
        <v>3101.7156107362675</v>
      </c>
      <c r="B4458">
        <f>STDEV('5000 Sales Records'!J4480:J4509)</f>
        <v>261.51936753425588</v>
      </c>
      <c r="C4458">
        <f>STDEV('5000 Sales Records'!K4480:K4509)</f>
        <v>205.99598370959268</v>
      </c>
      <c r="D4458">
        <f>STDEV('5000 Sales Records'!L4480:L4509)</f>
        <v>1949089.9439923952</v>
      </c>
      <c r="E4458">
        <f>STDEV('5000 Sales Records'!M4480:M4509)</f>
        <v>1503695.7222860232</v>
      </c>
      <c r="F4458">
        <f>'5000 Sales Records'!N4480</f>
        <v>692607.5</v>
      </c>
      <c r="G4458">
        <f>STD!A4458*Regression!$D$21+STD!B4458*Regression!$D$22+STD!C4458*Regression!$D$23+STD!D4458*Regression!$D$24+STD!E4458*Regression!$D$25</f>
        <v>17549.695536434883</v>
      </c>
    </row>
    <row r="4459" spans="1:7" x14ac:dyDescent="0.35">
      <c r="A4459">
        <f>STDEV('5000 Sales Records'!I4481:I4510)</f>
        <v>3102.4830181905782</v>
      </c>
      <c r="B4459">
        <f>STDEV('5000 Sales Records'!J4481:J4510)</f>
        <v>252.24316788168613</v>
      </c>
      <c r="C4459">
        <f>STDEV('5000 Sales Records'!K4481:K4510)</f>
        <v>197.04424347216352</v>
      </c>
      <c r="D4459">
        <f>STDEV('5000 Sales Records'!L4481:L4510)</f>
        <v>1913899.1457420476</v>
      </c>
      <c r="E4459">
        <f>STDEV('5000 Sales Records'!M4481:M4510)</f>
        <v>1469170.4757848007</v>
      </c>
      <c r="F4459">
        <f>'5000 Sales Records'!N4481</f>
        <v>322089.26</v>
      </c>
      <c r="G4459">
        <f>STD!A4459*Regression!$D$21+STD!B4459*Regression!$D$22+STD!C4459*Regression!$D$23+STD!D4459*Regression!$D$24+STD!E4459*Regression!$D$25</f>
        <v>17596.822757049464</v>
      </c>
    </row>
    <row r="4460" spans="1:7" x14ac:dyDescent="0.35">
      <c r="A4460">
        <f>STDEV('5000 Sales Records'!I4482:I4511)</f>
        <v>3240.9596608085858</v>
      </c>
      <c r="B4460">
        <f>STDEV('5000 Sales Records'!J4482:J4511)</f>
        <v>252.2659431130422</v>
      </c>
      <c r="C4460">
        <f>STDEV('5000 Sales Records'!K4482:K4511)</f>
        <v>196.93952820774624</v>
      </c>
      <c r="D4460">
        <f>STDEV('5000 Sales Records'!L4482:L4511)</f>
        <v>1927777.6402136935</v>
      </c>
      <c r="E4460">
        <f>STDEV('5000 Sales Records'!M4482:M4511)</f>
        <v>1477107.3340829515</v>
      </c>
      <c r="F4460">
        <f>'5000 Sales Records'!N4482</f>
        <v>5841.84</v>
      </c>
      <c r="G4460">
        <f>STD!A4460*Regression!$D$21+STD!B4460*Regression!$D$22+STD!C4460*Regression!$D$23+STD!D4460*Regression!$D$24+STD!E4460*Regression!$D$25</f>
        <v>11464.631931660697</v>
      </c>
    </row>
    <row r="4461" spans="1:7" x14ac:dyDescent="0.35">
      <c r="A4461">
        <f>STDEV('5000 Sales Records'!I4483:I4512)</f>
        <v>3217.5224130005558</v>
      </c>
      <c r="B4461">
        <f>STDEV('5000 Sales Records'!J4483:J4512)</f>
        <v>249.02302686399455</v>
      </c>
      <c r="C4461">
        <f>STDEV('5000 Sales Records'!K4483:K4512)</f>
        <v>196.54179202737865</v>
      </c>
      <c r="D4461">
        <f>STDEV('5000 Sales Records'!L4483:L4512)</f>
        <v>1907815.7179985363</v>
      </c>
      <c r="E4461">
        <f>STDEV('5000 Sales Records'!M4483:M4512)</f>
        <v>1464084.9186314351</v>
      </c>
      <c r="F4461">
        <f>'5000 Sales Records'!N4483</f>
        <v>21735.79</v>
      </c>
      <c r="G4461">
        <f>STD!A4461*Regression!$D$21+STD!B4461*Regression!$D$22+STD!C4461*Regression!$D$23+STD!D4461*Regression!$D$24+STD!E4461*Regression!$D$25</f>
        <v>15108.070450500352</v>
      </c>
    </row>
    <row r="4462" spans="1:7" x14ac:dyDescent="0.35">
      <c r="A4462">
        <f>STDEV('5000 Sales Records'!I4484:I4513)</f>
        <v>3210.4319129699811</v>
      </c>
      <c r="B4462">
        <f>STDEV('5000 Sales Records'!J4484:J4513)</f>
        <v>253.38253437890279</v>
      </c>
      <c r="C4462">
        <f>STDEV('5000 Sales Records'!K4484:K4513)</f>
        <v>200.70281508829873</v>
      </c>
      <c r="D4462">
        <f>STDEV('5000 Sales Records'!L4484:L4513)</f>
        <v>1888809.7244719791</v>
      </c>
      <c r="E4462">
        <f>STDEV('5000 Sales Records'!M4484:M4513)</f>
        <v>1451395.5648128961</v>
      </c>
      <c r="F4462">
        <f>'5000 Sales Records'!N4484</f>
        <v>132890.76</v>
      </c>
      <c r="G4462">
        <f>STD!A4462*Regression!$D$21+STD!B4462*Regression!$D$22+STD!C4462*Regression!$D$23+STD!D4462*Regression!$D$24+STD!E4462*Regression!$D$25</f>
        <v>8932.1811926895753</v>
      </c>
    </row>
    <row r="4463" spans="1:7" x14ac:dyDescent="0.35">
      <c r="A4463">
        <f>STDEV('5000 Sales Records'!I4485:I4514)</f>
        <v>3154.312600489875</v>
      </c>
      <c r="B4463">
        <f>STDEV('5000 Sales Records'!J4485:J4514)</f>
        <v>249.62682414070554</v>
      </c>
      <c r="C4463">
        <f>STDEV('5000 Sales Records'!K4485:K4514)</f>
        <v>199.44401595262366</v>
      </c>
      <c r="D4463">
        <f>STDEV('5000 Sales Records'!L4485:L4514)</f>
        <v>1882138.6406325332</v>
      </c>
      <c r="E4463">
        <f>STDEV('5000 Sales Records'!M4485:M4514)</f>
        <v>1453566.9232645102</v>
      </c>
      <c r="F4463">
        <f>'5000 Sales Records'!N4485</f>
        <v>22769.64</v>
      </c>
      <c r="G4463">
        <f>STD!A4463*Regression!$D$21+STD!B4463*Regression!$D$22+STD!C4463*Regression!$D$23+STD!D4463*Regression!$D$24+STD!E4463*Regression!$D$25</f>
        <v>12422.578302971553</v>
      </c>
    </row>
    <row r="4464" spans="1:7" x14ac:dyDescent="0.35">
      <c r="A4464">
        <f>STDEV('5000 Sales Records'!I4486:I4515)</f>
        <v>3141.3291990464181</v>
      </c>
      <c r="B4464">
        <f>STDEV('5000 Sales Records'!J4486:J4515)</f>
        <v>245.15726150193157</v>
      </c>
      <c r="C4464">
        <f>STDEV('5000 Sales Records'!K4486:K4515)</f>
        <v>197.53340692989983</v>
      </c>
      <c r="D4464">
        <f>STDEV('5000 Sales Records'!L4486:L4515)</f>
        <v>1866365.8992194058</v>
      </c>
      <c r="E4464">
        <f>STDEV('5000 Sales Records'!M4486:M4515)</f>
        <v>1441306.940100434</v>
      </c>
      <c r="F4464">
        <f>'5000 Sales Records'!N4486</f>
        <v>43035.839999999997</v>
      </c>
      <c r="G4464">
        <f>STD!A4464*Regression!$D$21+STD!B4464*Regression!$D$22+STD!C4464*Regression!$D$23+STD!D4464*Regression!$D$24+STD!E4464*Regression!$D$25</f>
        <v>17678.177500030259</v>
      </c>
    </row>
    <row r="4465" spans="1:7" x14ac:dyDescent="0.35">
      <c r="A4465">
        <f>STDEV('5000 Sales Records'!I4487:I4516)</f>
        <v>3066.314073183355</v>
      </c>
      <c r="B4465">
        <f>STDEV('5000 Sales Records'!J4487:J4516)</f>
        <v>245.15726150193149</v>
      </c>
      <c r="C4465">
        <f>STDEV('5000 Sales Records'!K4487:K4516)</f>
        <v>197.53340692989971</v>
      </c>
      <c r="D4465">
        <f>STDEV('5000 Sales Records'!L4487:L4516)</f>
        <v>1847659.761522704</v>
      </c>
      <c r="E4465">
        <f>STDEV('5000 Sales Records'!M4487:M4516)</f>
        <v>1434373.4245355804</v>
      </c>
      <c r="F4465">
        <f>'5000 Sales Records'!N4487</f>
        <v>534227.78</v>
      </c>
      <c r="G4465">
        <f>STD!A4465*Regression!$D$21+STD!B4465*Regression!$D$22+STD!C4465*Regression!$D$23+STD!D4465*Regression!$D$24+STD!E4465*Regression!$D$25</f>
        <v>12382.399681527866</v>
      </c>
    </row>
    <row r="4466" spans="1:7" x14ac:dyDescent="0.35">
      <c r="A4466">
        <f>STDEV('5000 Sales Records'!I4488:I4517)</f>
        <v>3178.0888909611349</v>
      </c>
      <c r="B4466">
        <f>STDEV('5000 Sales Records'!J4488:J4517)</f>
        <v>245.37415861304038</v>
      </c>
      <c r="C4466">
        <f>STDEV('5000 Sales Records'!K4488:K4517)</f>
        <v>198.31336175182545</v>
      </c>
      <c r="D4466">
        <f>STDEV('5000 Sales Records'!L4488:L4517)</f>
        <v>1863482.6841246083</v>
      </c>
      <c r="E4466">
        <f>STDEV('5000 Sales Records'!M4488:M4517)</f>
        <v>1442921.0635198073</v>
      </c>
      <c r="F4466">
        <f>'5000 Sales Records'!N4488</f>
        <v>127441.08</v>
      </c>
      <c r="G4466">
        <f>STD!A4466*Regression!$D$21+STD!B4466*Regression!$D$22+STD!C4466*Regression!$D$23+STD!D4466*Regression!$D$24+STD!E4466*Regression!$D$25</f>
        <v>11883.009515149286</v>
      </c>
    </row>
    <row r="4467" spans="1:7" x14ac:dyDescent="0.35">
      <c r="A4467">
        <f>STDEV('5000 Sales Records'!I4489:I4518)</f>
        <v>3154.5809966408874</v>
      </c>
      <c r="B4467">
        <f>STDEV('5000 Sales Records'!J4489:J4518)</f>
        <v>246.71499359666467</v>
      </c>
      <c r="C4467">
        <f>STDEV('5000 Sales Records'!K4489:K4518)</f>
        <v>199.59044349891104</v>
      </c>
      <c r="D4467">
        <f>STDEV('5000 Sales Records'!L4489:L4518)</f>
        <v>1934631.9243322806</v>
      </c>
      <c r="E4467">
        <f>STDEV('5000 Sales Records'!M4489:M4518)</f>
        <v>1498398.3335285494</v>
      </c>
      <c r="F4467">
        <f>'5000 Sales Records'!N4489</f>
        <v>674662.68</v>
      </c>
      <c r="G4467">
        <f>STD!A4467*Regression!$D$21+STD!B4467*Regression!$D$22+STD!C4467*Regression!$D$23+STD!D4467*Regression!$D$24+STD!E4467*Regression!$D$25</f>
        <v>29203.560443628347</v>
      </c>
    </row>
    <row r="4468" spans="1:7" x14ac:dyDescent="0.35">
      <c r="A4468">
        <f>STDEV('5000 Sales Records'!I4490:I4519)</f>
        <v>3182.9568332446565</v>
      </c>
      <c r="B4468">
        <f>STDEV('5000 Sales Records'!J4490:J4519)</f>
        <v>248.77808505717024</v>
      </c>
      <c r="C4468">
        <f>STDEV('5000 Sales Records'!K4490:K4519)</f>
        <v>201.15855171692453</v>
      </c>
      <c r="D4468">
        <f>STDEV('5000 Sales Records'!L4490:L4519)</f>
        <v>1953348.1870488208</v>
      </c>
      <c r="E4468">
        <f>STDEV('5000 Sales Records'!M4490:M4519)</f>
        <v>1511824.7523958101</v>
      </c>
      <c r="F4468">
        <f>'5000 Sales Records'!N4490</f>
        <v>192988.41</v>
      </c>
      <c r="G4468">
        <f>STD!A4468*Regression!$D$21+STD!B4468*Regression!$D$22+STD!C4468*Regression!$D$23+STD!D4468*Regression!$D$24+STD!E4468*Regression!$D$25</f>
        <v>30591.542327774223</v>
      </c>
    </row>
    <row r="4469" spans="1:7" x14ac:dyDescent="0.35">
      <c r="A4469">
        <f>STDEV('5000 Sales Records'!I4491:I4520)</f>
        <v>3200.7175454493213</v>
      </c>
      <c r="B4469">
        <f>STDEV('5000 Sales Records'!J4491:J4520)</f>
        <v>248.77808505717024</v>
      </c>
      <c r="C4469">
        <f>STDEV('5000 Sales Records'!K4491:K4520)</f>
        <v>201.15855171692453</v>
      </c>
      <c r="D4469">
        <f>STDEV('5000 Sales Records'!L4491:L4520)</f>
        <v>1955906.9254252717</v>
      </c>
      <c r="E4469">
        <f>STDEV('5000 Sales Records'!M4491:M4520)</f>
        <v>1513321.5147368768</v>
      </c>
      <c r="F4469">
        <f>'5000 Sales Records'!N4491</f>
        <v>9671.33</v>
      </c>
      <c r="G4469">
        <f>STD!A4469*Regression!$D$21+STD!B4469*Regression!$D$22+STD!C4469*Regression!$D$23+STD!D4469*Regression!$D$24+STD!E4469*Regression!$D$25</f>
        <v>30150.014440090396</v>
      </c>
    </row>
    <row r="4470" spans="1:7" x14ac:dyDescent="0.35">
      <c r="A4470">
        <f>STDEV('5000 Sales Records'!I4492:I4521)</f>
        <v>3260.4632179189352</v>
      </c>
      <c r="B4470">
        <f>STDEV('5000 Sales Records'!J4492:J4521)</f>
        <v>245.69726236925621</v>
      </c>
      <c r="C4470">
        <f>STDEV('5000 Sales Records'!K4492:K4521)</f>
        <v>199.22091329424512</v>
      </c>
      <c r="D4470">
        <f>STDEV('5000 Sales Records'!L4492:L4521)</f>
        <v>1953339.8923334237</v>
      </c>
      <c r="E4470">
        <f>STDEV('5000 Sales Records'!M4492:M4521)</f>
        <v>1511701.4178296609</v>
      </c>
      <c r="F4470">
        <f>'5000 Sales Records'!N4492</f>
        <v>716480.64</v>
      </c>
      <c r="G4470">
        <f>STD!A4470*Regression!$D$21+STD!B4470*Regression!$D$22+STD!C4470*Regression!$D$23+STD!D4470*Regression!$D$24+STD!E4470*Regression!$D$25</f>
        <v>27610.042533541098</v>
      </c>
    </row>
    <row r="4471" spans="1:7" x14ac:dyDescent="0.35">
      <c r="A4471">
        <f>STDEV('5000 Sales Records'!I4493:I4522)</f>
        <v>3134.6160792619912</v>
      </c>
      <c r="B4471">
        <f>STDEV('5000 Sales Records'!J4493:J4522)</f>
        <v>247.8548638540143</v>
      </c>
      <c r="C4471">
        <f>STDEV('5000 Sales Records'!K4493:K4522)</f>
        <v>199.43709842235086</v>
      </c>
      <c r="D4471">
        <f>STDEV('5000 Sales Records'!L4493:L4522)</f>
        <v>1978038.5349643163</v>
      </c>
      <c r="E4471">
        <f>STDEV('5000 Sales Records'!M4493:M4522)</f>
        <v>1523897.4937637819</v>
      </c>
      <c r="F4471">
        <f>'5000 Sales Records'!N4493</f>
        <v>395022.96</v>
      </c>
      <c r="G4471">
        <f>STD!A4471*Regression!$D$21+STD!B4471*Regression!$D$22+STD!C4471*Regression!$D$23+STD!D4471*Regression!$D$24+STD!E4471*Regression!$D$25</f>
        <v>44647.260594614781</v>
      </c>
    </row>
    <row r="4472" spans="1:7" x14ac:dyDescent="0.35">
      <c r="A4472">
        <f>STDEV('5000 Sales Records'!I4494:I4523)</f>
        <v>3130.026481471466</v>
      </c>
      <c r="B4472">
        <f>STDEV('5000 Sales Records'!J4494:J4523)</f>
        <v>244.54602973649986</v>
      </c>
      <c r="C4472">
        <f>STDEV('5000 Sales Records'!K4494:K4523)</f>
        <v>197.22162045482639</v>
      </c>
      <c r="D4472">
        <f>STDEV('5000 Sales Records'!L4494:L4523)</f>
        <v>1982452.6230348719</v>
      </c>
      <c r="E4472">
        <f>STDEV('5000 Sales Records'!M4494:M4523)</f>
        <v>1533528.0649651543</v>
      </c>
      <c r="F4472">
        <f>'5000 Sales Records'!N4494</f>
        <v>650061.25</v>
      </c>
      <c r="G4472">
        <f>STD!A4472*Regression!$D$21+STD!B4472*Regression!$D$22+STD!C4472*Regression!$D$23+STD!D4472*Regression!$D$24+STD!E4472*Regression!$D$25</f>
        <v>43176.008188284934</v>
      </c>
    </row>
    <row r="4473" spans="1:7" x14ac:dyDescent="0.35">
      <c r="A4473">
        <f>STDEV('5000 Sales Records'!I4495:I4524)</f>
        <v>3207.535241651568</v>
      </c>
      <c r="B4473">
        <f>STDEV('5000 Sales Records'!J4495:J4524)</f>
        <v>244.54602973649986</v>
      </c>
      <c r="C4473">
        <f>STDEV('5000 Sales Records'!K4495:K4524)</f>
        <v>197.22162045482651</v>
      </c>
      <c r="D4473">
        <f>STDEV('5000 Sales Records'!L4495:L4524)</f>
        <v>1976808.5957206974</v>
      </c>
      <c r="E4473">
        <f>STDEV('5000 Sales Records'!M4495:M4524)</f>
        <v>1522776.9825594223</v>
      </c>
      <c r="F4473">
        <f>'5000 Sales Records'!N4495</f>
        <v>1218817.5</v>
      </c>
      <c r="G4473">
        <f>STD!A4473*Regression!$D$21+STD!B4473*Regression!$D$22+STD!C4473*Regression!$D$23+STD!D4473*Regression!$D$24+STD!E4473*Regression!$D$25</f>
        <v>41673.913714113645</v>
      </c>
    </row>
    <row r="4474" spans="1:7" x14ac:dyDescent="0.35">
      <c r="A4474">
        <f>STDEV('5000 Sales Records'!I4496:I4525)</f>
        <v>3186.2436358346099</v>
      </c>
      <c r="B4474">
        <f>STDEV('5000 Sales Records'!J4496:J4525)</f>
        <v>240.97472974872542</v>
      </c>
      <c r="C4474">
        <f>STDEV('5000 Sales Records'!K4496:K4525)</f>
        <v>194.01271854149695</v>
      </c>
      <c r="D4474">
        <f>STDEV('5000 Sales Records'!L4496:L4525)</f>
        <v>1788388.1565492097</v>
      </c>
      <c r="E4474">
        <f>STDEV('5000 Sales Records'!M4496:M4525)</f>
        <v>1351215.550609237</v>
      </c>
      <c r="F4474">
        <f>'5000 Sales Records'!N4496</f>
        <v>216794.06</v>
      </c>
      <c r="G4474">
        <f>STD!A4474*Regression!$D$21+STD!B4474*Regression!$D$22+STD!C4474*Regression!$D$23+STD!D4474*Regression!$D$24+STD!E4474*Regression!$D$25</f>
        <v>27543.854372934904</v>
      </c>
    </row>
    <row r="4475" spans="1:7" x14ac:dyDescent="0.35">
      <c r="A4475">
        <f>STDEV('5000 Sales Records'!I4497:I4526)</f>
        <v>3104.1483249014545</v>
      </c>
      <c r="B4475">
        <f>STDEV('5000 Sales Records'!J4497:J4526)</f>
        <v>242.43911329385907</v>
      </c>
      <c r="C4475">
        <f>STDEV('5000 Sales Records'!K4497:K4526)</f>
        <v>195.00495927793361</v>
      </c>
      <c r="D4475">
        <f>STDEV('5000 Sales Records'!L4497:L4526)</f>
        <v>1798204.2670519808</v>
      </c>
      <c r="E4475">
        <f>STDEV('5000 Sales Records'!M4497:M4526)</f>
        <v>1358036.9213232663</v>
      </c>
      <c r="F4475">
        <f>'5000 Sales Records'!N4497</f>
        <v>1184472.31</v>
      </c>
      <c r="G4475">
        <f>STD!A4475*Regression!$D$21+STD!B4475*Regression!$D$22+STD!C4475*Regression!$D$23+STD!D4475*Regression!$D$24+STD!E4475*Regression!$D$25</f>
        <v>35979.182460926706</v>
      </c>
    </row>
    <row r="4476" spans="1:7" x14ac:dyDescent="0.35">
      <c r="A4476">
        <f>STDEV('5000 Sales Records'!I4498:I4527)</f>
        <v>3114.4329045977829</v>
      </c>
      <c r="B4476">
        <f>STDEV('5000 Sales Records'!J4498:J4527)</f>
        <v>243.71696733768019</v>
      </c>
      <c r="C4476">
        <f>STDEV('5000 Sales Records'!K4498:K4527)</f>
        <v>195.5112442943302</v>
      </c>
      <c r="D4476">
        <f>STDEV('5000 Sales Records'!L4498:L4527)</f>
        <v>1722315.1276927011</v>
      </c>
      <c r="E4476">
        <f>STDEV('5000 Sales Records'!M4498:M4527)</f>
        <v>1297016.3945488757</v>
      </c>
      <c r="F4476">
        <f>'5000 Sales Records'!N4498</f>
        <v>192771.84</v>
      </c>
      <c r="G4476">
        <f>STD!A4476*Regression!$D$21+STD!B4476*Regression!$D$22+STD!C4476*Regression!$D$23+STD!D4476*Regression!$D$24+STD!E4476*Regression!$D$25</f>
        <v>18063.85002794466</v>
      </c>
    </row>
    <row r="4477" spans="1:7" x14ac:dyDescent="0.35">
      <c r="A4477">
        <f>STDEV('5000 Sales Records'!I4499:I4528)</f>
        <v>3211.8878054366478</v>
      </c>
      <c r="B4477">
        <f>STDEV('5000 Sales Records'!J4499:J4528)</f>
        <v>250.04454970903768</v>
      </c>
      <c r="C4477">
        <f>STDEV('5000 Sales Records'!K4499:K4528)</f>
        <v>199.13908635111954</v>
      </c>
      <c r="D4477">
        <f>STDEV('5000 Sales Records'!L4499:L4528)</f>
        <v>1731165.8519536452</v>
      </c>
      <c r="E4477">
        <f>STDEV('5000 Sales Records'!M4499:M4528)</f>
        <v>1301676.5126738644</v>
      </c>
      <c r="F4477">
        <f>'5000 Sales Records'!N4499</f>
        <v>1293688.3799999999</v>
      </c>
      <c r="G4477">
        <f>STD!A4477*Regression!$D$21+STD!B4477*Regression!$D$22+STD!C4477*Regression!$D$23+STD!D4477*Regression!$D$24+STD!E4477*Regression!$D$25</f>
        <v>5980.9818402812816</v>
      </c>
    </row>
    <row r="4478" spans="1:7" x14ac:dyDescent="0.35">
      <c r="A4478">
        <f>STDEV('5000 Sales Records'!I4500:I4529)</f>
        <v>3275.0997008602217</v>
      </c>
      <c r="B4478">
        <f>STDEV('5000 Sales Records'!J4500:J4529)</f>
        <v>249.27856115520473</v>
      </c>
      <c r="C4478">
        <f>STDEV('5000 Sales Records'!K4500:K4529)</f>
        <v>200.16444260490763</v>
      </c>
      <c r="D4478">
        <f>STDEV('5000 Sales Records'!L4500:L4529)</f>
        <v>1800148.9250621537</v>
      </c>
      <c r="E4478">
        <f>STDEV('5000 Sales Records'!M4500:M4529)</f>
        <v>1384216.6788324094</v>
      </c>
      <c r="F4478">
        <f>'5000 Sales Records'!N4500</f>
        <v>22705.01</v>
      </c>
      <c r="G4478">
        <f>STD!A4478*Regression!$D$21+STD!B4478*Regression!$D$22+STD!C4478*Regression!$D$23+STD!D4478*Regression!$D$24+STD!E4478*Regression!$D$25</f>
        <v>-7059.4707488599233</v>
      </c>
    </row>
    <row r="4479" spans="1:7" x14ac:dyDescent="0.35">
      <c r="A4479">
        <f>STDEV('5000 Sales Records'!I4501:I4530)</f>
        <v>3170.484961635053</v>
      </c>
      <c r="B4479">
        <f>STDEV('5000 Sales Records'!J4501:J4530)</f>
        <v>241.84657011889968</v>
      </c>
      <c r="C4479">
        <f>STDEV('5000 Sales Records'!K4501:K4530)</f>
        <v>195.68333529619659</v>
      </c>
      <c r="D4479">
        <f>STDEV('5000 Sales Records'!L4501:L4530)</f>
        <v>1779926.8928046671</v>
      </c>
      <c r="E4479">
        <f>STDEV('5000 Sales Records'!M4501:M4530)</f>
        <v>1370363.5597395515</v>
      </c>
      <c r="F4479">
        <f>'5000 Sales Records'!N4501</f>
        <v>57562.82</v>
      </c>
      <c r="G4479">
        <f>STD!A4479*Regression!$D$21+STD!B4479*Regression!$D$22+STD!C4479*Regression!$D$23+STD!D4479*Regression!$D$24+STD!E4479*Regression!$D$25</f>
        <v>4203.1947254389524</v>
      </c>
    </row>
    <row r="4480" spans="1:7" x14ac:dyDescent="0.35">
      <c r="A4480">
        <f>STDEV('5000 Sales Records'!I4502:I4531)</f>
        <v>3215.3366274134046</v>
      </c>
      <c r="B4480">
        <f>STDEV('5000 Sales Records'!J4502:J4531)</f>
        <v>239.71388596340876</v>
      </c>
      <c r="C4480">
        <f>STDEV('5000 Sales Records'!K4502:K4531)</f>
        <v>194.47002835617272</v>
      </c>
      <c r="D4480">
        <f>STDEV('5000 Sales Records'!L4502:L4531)</f>
        <v>1781013.9249202749</v>
      </c>
      <c r="E4480">
        <f>STDEV('5000 Sales Records'!M4502:M4531)</f>
        <v>1371302.9771152332</v>
      </c>
      <c r="F4480">
        <f>'5000 Sales Records'!N4502</f>
        <v>1565982.77</v>
      </c>
      <c r="G4480">
        <f>STD!A4480*Regression!$D$21+STD!B4480*Regression!$D$22+STD!C4480*Regression!$D$23+STD!D4480*Regression!$D$24+STD!E4480*Regression!$D$25</f>
        <v>3331.6947648446076</v>
      </c>
    </row>
    <row r="4481" spans="1:7" x14ac:dyDescent="0.35">
      <c r="A4481">
        <f>STDEV('5000 Sales Records'!I4503:I4532)</f>
        <v>3106.7981958738578</v>
      </c>
      <c r="B4481">
        <f>STDEV('5000 Sales Records'!J4503:J4532)</f>
        <v>232.0093934406809</v>
      </c>
      <c r="C4481">
        <f>STDEV('5000 Sales Records'!K4503:K4532)</f>
        <v>188.40194710783388</v>
      </c>
      <c r="D4481">
        <f>STDEV('5000 Sales Records'!L4503:L4532)</f>
        <v>1538834.321775604</v>
      </c>
      <c r="E4481">
        <f>STDEV('5000 Sales Records'!M4503:M4532)</f>
        <v>1192308.5408464114</v>
      </c>
      <c r="F4481">
        <f>'5000 Sales Records'!N4503</f>
        <v>657924.07999999996</v>
      </c>
      <c r="G4481">
        <f>STD!A4481*Regression!$D$21+STD!B4481*Regression!$D$22+STD!C4481*Regression!$D$23+STD!D4481*Regression!$D$24+STD!E4481*Regression!$D$25</f>
        <v>-45237.550259613199</v>
      </c>
    </row>
    <row r="4482" spans="1:7" x14ac:dyDescent="0.35">
      <c r="A4482">
        <f>STDEV('5000 Sales Records'!I4504:I4533)</f>
        <v>3138.0632692170493</v>
      </c>
      <c r="B4482">
        <f>STDEV('5000 Sales Records'!J4504:J4533)</f>
        <v>234.91967793464954</v>
      </c>
      <c r="C4482">
        <f>STDEV('5000 Sales Records'!K4504:K4533)</f>
        <v>191.20560444823224</v>
      </c>
      <c r="D4482">
        <f>STDEV('5000 Sales Records'!L4504:L4533)</f>
        <v>1545082.5002167055</v>
      </c>
      <c r="E4482">
        <f>STDEV('5000 Sales Records'!M4504:M4533)</f>
        <v>1197606.8662863593</v>
      </c>
      <c r="F4482">
        <f>'5000 Sales Records'!N4504</f>
        <v>1656285.62</v>
      </c>
      <c r="G4482">
        <f>STD!A4482*Regression!$D$21+STD!B4482*Regression!$D$22+STD!C4482*Regression!$D$23+STD!D4482*Regression!$D$24+STD!E4482*Regression!$D$25</f>
        <v>-47191.563619449036</v>
      </c>
    </row>
    <row r="4483" spans="1:7" x14ac:dyDescent="0.35">
      <c r="A4483">
        <f>STDEV('5000 Sales Records'!I4505:I4534)</f>
        <v>2999.1823322480691</v>
      </c>
      <c r="B4483">
        <f>STDEV('5000 Sales Records'!J4505:J4534)</f>
        <v>242.92070226627487</v>
      </c>
      <c r="C4483">
        <f>STDEV('5000 Sales Records'!K4505:K4534)</f>
        <v>197.47537928567971</v>
      </c>
      <c r="D4483">
        <f>STDEV('5000 Sales Records'!L4505:L4534)</f>
        <v>1474232.1990186286</v>
      </c>
      <c r="E4483">
        <f>STDEV('5000 Sales Records'!M4505:M4534)</f>
        <v>1179397.846300764</v>
      </c>
      <c r="F4483">
        <f>'5000 Sales Records'!N4505</f>
        <v>124168.14</v>
      </c>
      <c r="G4483">
        <f>STD!A4483*Regression!$D$21+STD!B4483*Regression!$D$22+STD!C4483*Regression!$D$23+STD!D4483*Regression!$D$24+STD!E4483*Regression!$D$25</f>
        <v>-92414.125907607377</v>
      </c>
    </row>
    <row r="4484" spans="1:7" x14ac:dyDescent="0.35">
      <c r="A4484">
        <f>STDEV('5000 Sales Records'!I4506:I4535)</f>
        <v>2995.581978456803</v>
      </c>
      <c r="B4484">
        <f>STDEV('5000 Sales Records'!J4506:J4535)</f>
        <v>244.84941638864905</v>
      </c>
      <c r="C4484">
        <f>STDEV('5000 Sales Records'!K4506:K4535)</f>
        <v>200.12308872521334</v>
      </c>
      <c r="D4484">
        <f>STDEV('5000 Sales Records'!L4506:L4535)</f>
        <v>1471408.1819096019</v>
      </c>
      <c r="E4484">
        <f>STDEV('5000 Sales Records'!M4506:M4535)</f>
        <v>1176286.8066237434</v>
      </c>
      <c r="F4484">
        <f>'5000 Sales Records'!N4506</f>
        <v>5497.21</v>
      </c>
      <c r="G4484">
        <f>STD!A4484*Regression!$D$21+STD!B4484*Regression!$D$22+STD!C4484*Regression!$D$23+STD!D4484*Regression!$D$24+STD!E4484*Regression!$D$25</f>
        <v>-89643.184611942386</v>
      </c>
    </row>
    <row r="4485" spans="1:7" x14ac:dyDescent="0.35">
      <c r="A4485">
        <f>STDEV('5000 Sales Records'!I4507:I4536)</f>
        <v>3005.0027108064351</v>
      </c>
      <c r="B4485">
        <f>STDEV('5000 Sales Records'!J4507:J4536)</f>
        <v>244.84941638864893</v>
      </c>
      <c r="C4485">
        <f>STDEV('5000 Sales Records'!K4507:K4536)</f>
        <v>200.12308872521334</v>
      </c>
      <c r="D4485">
        <f>STDEV('5000 Sales Records'!L4507:L4536)</f>
        <v>1470196.5682947133</v>
      </c>
      <c r="E4485">
        <f>STDEV('5000 Sales Records'!M4507:M4536)</f>
        <v>1175442.4379243578</v>
      </c>
      <c r="F4485">
        <f>'5000 Sales Records'!N4507</f>
        <v>503875.26</v>
      </c>
      <c r="G4485">
        <f>STD!A4485*Regression!$D$21+STD!B4485*Regression!$D$22+STD!C4485*Regression!$D$23+STD!D4485*Regression!$D$24+STD!E4485*Regression!$D$25</f>
        <v>-90795.328259035479</v>
      </c>
    </row>
    <row r="4486" spans="1:7" x14ac:dyDescent="0.35">
      <c r="A4486">
        <f>STDEV('5000 Sales Records'!I4508:I4537)</f>
        <v>3056.5235794860187</v>
      </c>
      <c r="B4486">
        <f>STDEV('5000 Sales Records'!J4508:J4537)</f>
        <v>246.33463774365711</v>
      </c>
      <c r="C4486">
        <f>STDEV('5000 Sales Records'!K4508:K4537)</f>
        <v>202.18461526365058</v>
      </c>
      <c r="D4486">
        <f>STDEV('5000 Sales Records'!L4508:L4537)</f>
        <v>1470349.0256270028</v>
      </c>
      <c r="E4486">
        <f>STDEV('5000 Sales Records'!M4508:M4537)</f>
        <v>1175463.5493085883</v>
      </c>
      <c r="F4486">
        <f>'5000 Sales Records'!N4508</f>
        <v>268912.5</v>
      </c>
      <c r="G4486">
        <f>STD!A4486*Regression!$D$21+STD!B4486*Regression!$D$22+STD!C4486*Regression!$D$23+STD!D4486*Regression!$D$24+STD!E4486*Regression!$D$25</f>
        <v>-93225.472342238529</v>
      </c>
    </row>
    <row r="4487" spans="1:7" x14ac:dyDescent="0.35">
      <c r="A4487">
        <f>STDEV('5000 Sales Records'!I4509:I4538)</f>
        <v>3045.8532543650945</v>
      </c>
      <c r="B4487">
        <f>STDEV('5000 Sales Records'!J4509:J4538)</f>
        <v>247.1265634207721</v>
      </c>
      <c r="C4487">
        <f>STDEV('5000 Sales Records'!K4509:K4538)</f>
        <v>201.17257152938916</v>
      </c>
      <c r="D4487">
        <f>STDEV('5000 Sales Records'!L4509:L4538)</f>
        <v>1472145.3631582004</v>
      </c>
      <c r="E4487">
        <f>STDEV('5000 Sales Records'!M4509:M4538)</f>
        <v>1176540.3776348189</v>
      </c>
      <c r="F4487">
        <f>'5000 Sales Records'!N4509</f>
        <v>146499.29999999999</v>
      </c>
      <c r="G4487">
        <f>STD!A4487*Regression!$D$21+STD!B4487*Regression!$D$22+STD!C4487*Regression!$D$23+STD!D4487*Regression!$D$24+STD!E4487*Regression!$D$25</f>
        <v>-97046.63452974637</v>
      </c>
    </row>
    <row r="4488" spans="1:7" x14ac:dyDescent="0.35">
      <c r="A4488">
        <f>STDEV('5000 Sales Records'!I4510:I4539)</f>
        <v>2926.4146900142223</v>
      </c>
      <c r="B4488">
        <f>STDEV('5000 Sales Records'!J4510:J4539)</f>
        <v>248.71111321735523</v>
      </c>
      <c r="C4488">
        <f>STDEV('5000 Sales Records'!K4510:K4539)</f>
        <v>202.14895633449734</v>
      </c>
      <c r="D4488">
        <f>STDEV('5000 Sales Records'!L4510:L4539)</f>
        <v>1481731.6314004995</v>
      </c>
      <c r="E4488">
        <f>STDEV('5000 Sales Records'!M4510:M4539)</f>
        <v>1182615.5787727013</v>
      </c>
      <c r="F4488">
        <f>'5000 Sales Records'!N4510</f>
        <v>530211.15</v>
      </c>
      <c r="G4488">
        <f>STD!A4488*Regression!$D$21+STD!B4488*Regression!$D$22+STD!C4488*Regression!$D$23+STD!D4488*Regression!$D$24+STD!E4488*Regression!$D$25</f>
        <v>-85384.693311955547</v>
      </c>
    </row>
    <row r="4489" spans="1:7" x14ac:dyDescent="0.35">
      <c r="A4489">
        <f>STDEV('5000 Sales Records'!I4511:I4540)</f>
        <v>2930.9187802721053</v>
      </c>
      <c r="B4489">
        <f>STDEV('5000 Sales Records'!J4511:J4540)</f>
        <v>250.94046964999671</v>
      </c>
      <c r="C4489">
        <f>STDEV('5000 Sales Records'!K4511:K4540)</f>
        <v>204.50179653006248</v>
      </c>
      <c r="D4489">
        <f>STDEV('5000 Sales Records'!L4511:L4540)</f>
        <v>1486163.6063557167</v>
      </c>
      <c r="E4489">
        <f>STDEV('5000 Sales Records'!M4511:M4540)</f>
        <v>1189763.3802876496</v>
      </c>
      <c r="F4489">
        <f>'5000 Sales Records'!N4511</f>
        <v>25529.82</v>
      </c>
      <c r="G4489">
        <f>STD!A4489*Regression!$D$21+STD!B4489*Regression!$D$22+STD!C4489*Regression!$D$23+STD!D4489*Regression!$D$24+STD!E4489*Regression!$D$25</f>
        <v>-88009.728600777686</v>
      </c>
    </row>
    <row r="4490" spans="1:7" x14ac:dyDescent="0.35">
      <c r="A4490">
        <f>STDEV('5000 Sales Records'!I4512:I4541)</f>
        <v>2863.6757845207576</v>
      </c>
      <c r="B4490">
        <f>STDEV('5000 Sales Records'!J4512:J4541)</f>
        <v>252.92900996129325</v>
      </c>
      <c r="C4490">
        <f>STDEV('5000 Sales Records'!K4512:K4541)</f>
        <v>205.65411835934873</v>
      </c>
      <c r="D4490">
        <f>STDEV('5000 Sales Records'!L4512:L4541)</f>
        <v>1474990.3301195372</v>
      </c>
      <c r="E4490">
        <f>STDEV('5000 Sales Records'!M4512:M4541)</f>
        <v>1182239.4233675357</v>
      </c>
      <c r="F4490">
        <f>'5000 Sales Records'!N4512</f>
        <v>186529.2</v>
      </c>
      <c r="G4490">
        <f>STD!A4490*Regression!$D$21+STD!B4490*Regression!$D$22+STD!C4490*Regression!$D$23+STD!D4490*Regression!$D$24+STD!E4490*Regression!$D$25</f>
        <v>-88468.670306590619</v>
      </c>
    </row>
    <row r="4491" spans="1:7" x14ac:dyDescent="0.35">
      <c r="A4491">
        <f>STDEV('5000 Sales Records'!I4513:I4542)</f>
        <v>2852.0757715910268</v>
      </c>
      <c r="B4491">
        <f>STDEV('5000 Sales Records'!J4513:J4542)</f>
        <v>255.06116654480221</v>
      </c>
      <c r="C4491">
        <f>STDEV('5000 Sales Records'!K4513:K4542)</f>
        <v>207.77830385475445</v>
      </c>
      <c r="D4491">
        <f>STDEV('5000 Sales Records'!L4513:L4542)</f>
        <v>1482406.8004830403</v>
      </c>
      <c r="E4491">
        <f>STDEV('5000 Sales Records'!M4513:M4542)</f>
        <v>1190818.5232545373</v>
      </c>
      <c r="F4491">
        <f>'5000 Sales Records'!N4513</f>
        <v>312566.78000000003</v>
      </c>
      <c r="G4491">
        <f>STD!A4491*Regression!$D$21+STD!B4491*Regression!$D$22+STD!C4491*Regression!$D$23+STD!D4491*Regression!$D$24+STD!E4491*Regression!$D$25</f>
        <v>-88612.576529379701</v>
      </c>
    </row>
    <row r="4492" spans="1:7" x14ac:dyDescent="0.35">
      <c r="A4492">
        <f>STDEV('5000 Sales Records'!I4514:I4543)</f>
        <v>2829.2094058356593</v>
      </c>
      <c r="B4492">
        <f>STDEV('5000 Sales Records'!J4514:J4543)</f>
        <v>249.1109573260178</v>
      </c>
      <c r="C4492">
        <f>STDEV('5000 Sales Records'!K4514:K4543)</f>
        <v>203.77885105204609</v>
      </c>
      <c r="D4492">
        <f>STDEV('5000 Sales Records'!L4514:L4543)</f>
        <v>1494999.0032725332</v>
      </c>
      <c r="E4492">
        <f>STDEV('5000 Sales Records'!M4514:M4543)</f>
        <v>1199607.2788332917</v>
      </c>
      <c r="F4492">
        <f>'5000 Sales Records'!N4514</f>
        <v>335935.6</v>
      </c>
      <c r="G4492">
        <f>STD!A4492*Regression!$D$21+STD!B4492*Regression!$D$22+STD!C4492*Regression!$D$23+STD!D4492*Regression!$D$24+STD!E4492*Regression!$D$25</f>
        <v>-77147.05439457926</v>
      </c>
    </row>
    <row r="4493" spans="1:7" x14ac:dyDescent="0.35">
      <c r="A4493">
        <f>STDEV('5000 Sales Records'!I4515:I4544)</f>
        <v>2847.8476655953323</v>
      </c>
      <c r="B4493">
        <f>STDEV('5000 Sales Records'!J4515:J4544)</f>
        <v>251.69695673567446</v>
      </c>
      <c r="C4493">
        <f>STDEV('5000 Sales Records'!K4515:K4544)</f>
        <v>204.61402947484092</v>
      </c>
      <c r="D4493">
        <f>STDEV('5000 Sales Records'!L4515:L4544)</f>
        <v>1485364.0591694147</v>
      </c>
      <c r="E4493">
        <f>STDEV('5000 Sales Records'!M4515:M4544)</f>
        <v>1183291.4966301145</v>
      </c>
      <c r="F4493">
        <f>'5000 Sales Records'!N4515</f>
        <v>102330.8</v>
      </c>
      <c r="G4493">
        <f>STD!A4493*Regression!$D$21+STD!B4493*Regression!$D$22+STD!C4493*Regression!$D$23+STD!D4493*Regression!$D$24+STD!E4493*Regression!$D$25</f>
        <v>-77421.242814271478</v>
      </c>
    </row>
    <row r="4494" spans="1:7" x14ac:dyDescent="0.35">
      <c r="A4494">
        <f>STDEV('5000 Sales Records'!I4516:I4545)</f>
        <v>2917.2174239933806</v>
      </c>
      <c r="B4494">
        <f>STDEV('5000 Sales Records'!J4516:J4545)</f>
        <v>251.21158615384581</v>
      </c>
      <c r="C4494">
        <f>STDEV('5000 Sales Records'!K4516:K4545)</f>
        <v>203.35034674318788</v>
      </c>
      <c r="D4494">
        <f>STDEV('5000 Sales Records'!L4516:L4545)</f>
        <v>1484015.4379254293</v>
      </c>
      <c r="E4494">
        <f>STDEV('5000 Sales Records'!M4516:M4545)</f>
        <v>1182726.8546973618</v>
      </c>
      <c r="F4494">
        <f>'5000 Sales Records'!N4516</f>
        <v>604631.52</v>
      </c>
      <c r="G4494">
        <f>STD!A4494*Regression!$D$21+STD!B4494*Regression!$D$22+STD!C4494*Regression!$D$23+STD!D4494*Regression!$D$24+STD!E4494*Regression!$D$25</f>
        <v>-86357.978575570974</v>
      </c>
    </row>
    <row r="4495" spans="1:7" x14ac:dyDescent="0.35">
      <c r="A4495">
        <f>STDEV('5000 Sales Records'!I4517:I4546)</f>
        <v>2852.5194518159742</v>
      </c>
      <c r="B4495">
        <f>STDEV('5000 Sales Records'!J4517:J4546)</f>
        <v>249.70193347683357</v>
      </c>
      <c r="C4495">
        <f>STDEV('5000 Sales Records'!K4517:K4546)</f>
        <v>201.64091818828865</v>
      </c>
      <c r="D4495">
        <f>STDEV('5000 Sales Records'!L4517:L4546)</f>
        <v>1483241.0459946853</v>
      </c>
      <c r="E4495">
        <f>STDEV('5000 Sales Records'!M4517:M4546)</f>
        <v>1178998.677576581</v>
      </c>
      <c r="F4495">
        <f>'5000 Sales Records'!N4517</f>
        <v>47819.199999999997</v>
      </c>
      <c r="G4495">
        <f>STD!A4495*Regression!$D$21+STD!B4495*Regression!$D$22+STD!C4495*Regression!$D$23+STD!D4495*Regression!$D$24+STD!E4495*Regression!$D$25</f>
        <v>-78666.885784910293</v>
      </c>
    </row>
    <row r="4496" spans="1:7" x14ac:dyDescent="0.35">
      <c r="A4496">
        <f>STDEV('5000 Sales Records'!I4518:I4547)</f>
        <v>2748.6157059237244</v>
      </c>
      <c r="B4496">
        <f>STDEV('5000 Sales Records'!J4518:J4547)</f>
        <v>250.42142504921219</v>
      </c>
      <c r="C4496">
        <f>STDEV('5000 Sales Records'!K4518:K4547)</f>
        <v>200.87753329919164</v>
      </c>
      <c r="D4496">
        <f>STDEV('5000 Sales Records'!L4518:L4547)</f>
        <v>1481670.7987024595</v>
      </c>
      <c r="E4496">
        <f>STDEV('5000 Sales Records'!M4518:M4547)</f>
        <v>1179036.3773621926</v>
      </c>
      <c r="F4496">
        <f>'5000 Sales Records'!N4518</f>
        <v>1202702.6100000001</v>
      </c>
      <c r="G4496">
        <f>STD!A4496*Regression!$D$21+STD!B4496*Regression!$D$22+STD!C4496*Regression!$D$23+STD!D4496*Regression!$D$24+STD!E4496*Regression!$D$25</f>
        <v>-75997.90108050569</v>
      </c>
    </row>
    <row r="4497" spans="1:7" x14ac:dyDescent="0.35">
      <c r="A4497">
        <f>STDEV('5000 Sales Records'!I4519:I4548)</f>
        <v>2725.230064104469</v>
      </c>
      <c r="B4497">
        <f>STDEV('5000 Sales Records'!J4519:J4548)</f>
        <v>241.12512659203122</v>
      </c>
      <c r="C4497">
        <f>STDEV('5000 Sales Records'!K4519:K4548)</f>
        <v>193.97672219897285</v>
      </c>
      <c r="D4497">
        <f>STDEV('5000 Sales Records'!L4519:L4548)</f>
        <v>1321979.9995848713</v>
      </c>
      <c r="E4497">
        <f>STDEV('5000 Sales Records'!M4519:M4548)</f>
        <v>1063079.5894804916</v>
      </c>
      <c r="F4497">
        <f>'5000 Sales Records'!N4519</f>
        <v>138254.70000000001</v>
      </c>
      <c r="G4497">
        <f>STD!A4497*Regression!$D$21+STD!B4497*Regression!$D$22+STD!C4497*Regression!$D$23+STD!D4497*Regression!$D$24+STD!E4497*Regression!$D$25</f>
        <v>-110184.55700254883</v>
      </c>
    </row>
    <row r="4498" spans="1:7" x14ac:dyDescent="0.35">
      <c r="A4498">
        <f>STDEV('5000 Sales Records'!I4520:I4549)</f>
        <v>2774.6494489156312</v>
      </c>
      <c r="B4498">
        <f>STDEV('5000 Sales Records'!J4520:J4549)</f>
        <v>241.14363282577844</v>
      </c>
      <c r="C4498">
        <f>STDEV('5000 Sales Records'!K4520:K4549)</f>
        <v>193.88259836077719</v>
      </c>
      <c r="D4498">
        <f>STDEV('5000 Sales Records'!L4520:L4549)</f>
        <v>1325830.0791071239</v>
      </c>
      <c r="E4498">
        <f>STDEV('5000 Sales Records'!M4520:M4549)</f>
        <v>1065080.0156590231</v>
      </c>
      <c r="F4498">
        <f>'5000 Sales Records'!N4520</f>
        <v>148860.54</v>
      </c>
      <c r="G4498">
        <f>STD!A4498*Regression!$D$21+STD!B4498*Regression!$D$22+STD!C4498*Regression!$D$23+STD!D4498*Regression!$D$24+STD!E4498*Regression!$D$25</f>
        <v>-112843.08509400999</v>
      </c>
    </row>
    <row r="4499" spans="1:7" x14ac:dyDescent="0.35">
      <c r="A4499">
        <f>STDEV('5000 Sales Records'!I4521:I4550)</f>
        <v>2867.3069276311139</v>
      </c>
      <c r="B4499">
        <f>STDEV('5000 Sales Records'!J4521:J4550)</f>
        <v>241.16212719953015</v>
      </c>
      <c r="C4499">
        <f>STDEV('5000 Sales Records'!K4521:K4550)</f>
        <v>193.78817743525573</v>
      </c>
      <c r="D4499">
        <f>STDEV('5000 Sales Records'!L4521:L4550)</f>
        <v>1321854.6104142787</v>
      </c>
      <c r="E4499">
        <f>STDEV('5000 Sales Records'!M4521:M4550)</f>
        <v>1060706.1367791777</v>
      </c>
      <c r="F4499">
        <f>'5000 Sales Records'!N4521</f>
        <v>37990.959999999999</v>
      </c>
      <c r="G4499">
        <f>STD!A4499*Regression!$D$21+STD!B4499*Regression!$D$22+STD!C4499*Regression!$D$23+STD!D4499*Regression!$D$24+STD!E4499*Regression!$D$25</f>
        <v>-120565.96731894626</v>
      </c>
    </row>
    <row r="4500" spans="1:7" x14ac:dyDescent="0.35">
      <c r="A4500">
        <f>STDEV('5000 Sales Records'!I4522:I4551)</f>
        <v>2895.56092594545</v>
      </c>
      <c r="B4500">
        <f>STDEV('5000 Sales Records'!J4522:J4551)</f>
        <v>250.45254988593723</v>
      </c>
      <c r="C4500">
        <f>STDEV('5000 Sales Records'!K4522:K4551)</f>
        <v>202.52293236404944</v>
      </c>
      <c r="D4500">
        <f>STDEV('5000 Sales Records'!L4522:L4551)</f>
        <v>1610425.5986968677</v>
      </c>
      <c r="E4500">
        <f>STDEV('5000 Sales Records'!M4522:M4551)</f>
        <v>1305923.0051078224</v>
      </c>
      <c r="F4500">
        <f>'5000 Sales Records'!N4522</f>
        <v>903394.23</v>
      </c>
      <c r="G4500">
        <f>STD!A4500*Regression!$D$21+STD!B4500*Regression!$D$22+STD!C4500*Regression!$D$23+STD!D4500*Regression!$D$24+STD!E4500*Regression!$D$25</f>
        <v>-81321.269482804695</v>
      </c>
    </row>
    <row r="4501" spans="1:7" x14ac:dyDescent="0.35">
      <c r="A4501">
        <f>STDEV('5000 Sales Records'!I4523:I4552)</f>
        <v>2948.0037627278348</v>
      </c>
      <c r="B4501">
        <f>STDEV('5000 Sales Records'!J4523:J4552)</f>
        <v>238.2730479520184</v>
      </c>
      <c r="C4501">
        <f>STDEV('5000 Sales Records'!K4523:K4552)</f>
        <v>193.85061112032676</v>
      </c>
      <c r="D4501">
        <f>STDEV('5000 Sales Records'!L4523:L4552)</f>
        <v>1551289.6017598019</v>
      </c>
      <c r="E4501">
        <f>STDEV('5000 Sales Records'!M4523:M4552)</f>
        <v>1264358.4943845083</v>
      </c>
      <c r="F4501">
        <f>'5000 Sales Records'!N4523</f>
        <v>399198.8</v>
      </c>
      <c r="G4501">
        <f>STD!A4501*Regression!$D$21+STD!B4501*Regression!$D$22+STD!C4501*Regression!$D$23+STD!D4501*Regression!$D$24+STD!E4501*Regression!$D$25</f>
        <v>-92680.568573515629</v>
      </c>
    </row>
    <row r="4502" spans="1:7" x14ac:dyDescent="0.35">
      <c r="A4502">
        <f>STDEV('5000 Sales Records'!I4524:I4553)</f>
        <v>2944.245001088867</v>
      </c>
      <c r="B4502">
        <f>STDEV('5000 Sales Records'!J4524:J4553)</f>
        <v>238.54342296939157</v>
      </c>
      <c r="C4502">
        <f>STDEV('5000 Sales Records'!K4524:K4553)</f>
        <v>192.43653570827533</v>
      </c>
      <c r="D4502">
        <f>STDEV('5000 Sales Records'!L4524:L4553)</f>
        <v>1522069.4915928384</v>
      </c>
      <c r="E4502">
        <f>STDEV('5000 Sales Records'!M4524:M4553)</f>
        <v>1228506.6727763149</v>
      </c>
      <c r="F4502">
        <f>'5000 Sales Records'!N4524</f>
        <v>119811.25</v>
      </c>
      <c r="G4502">
        <f>STD!A4502*Regression!$D$21+STD!B4502*Regression!$D$22+STD!C4502*Regression!$D$23+STD!D4502*Regression!$D$24+STD!E4502*Regression!$D$25</f>
        <v>-91004.205631273799</v>
      </c>
    </row>
    <row r="4503" spans="1:7" x14ac:dyDescent="0.35">
      <c r="A4503">
        <f>STDEV('5000 Sales Records'!I4525:I4554)</f>
        <v>2847.2744369906163</v>
      </c>
      <c r="B4503">
        <f>STDEV('5000 Sales Records'!J4525:J4554)</f>
        <v>228.34655254652975</v>
      </c>
      <c r="C4503">
        <f>STDEV('5000 Sales Records'!K4525:K4554)</f>
        <v>182.36335265415684</v>
      </c>
      <c r="D4503">
        <f>STDEV('5000 Sales Records'!L4525:L4554)</f>
        <v>1532056.906676424</v>
      </c>
      <c r="E4503">
        <f>STDEV('5000 Sales Records'!M4525:M4554)</f>
        <v>1235335.7916394661</v>
      </c>
      <c r="F4503">
        <f>'5000 Sales Records'!N4525</f>
        <v>818660.19</v>
      </c>
      <c r="G4503">
        <f>STD!A4503*Regression!$D$21+STD!B4503*Regression!$D$22+STD!C4503*Regression!$D$23+STD!D4503*Regression!$D$24+STD!E4503*Regression!$D$25</f>
        <v>-79534.134686477948</v>
      </c>
    </row>
    <row r="4504" spans="1:7" x14ac:dyDescent="0.35">
      <c r="A4504">
        <f>STDEV('5000 Sales Records'!I4526:I4555)</f>
        <v>2872.8540344835264</v>
      </c>
      <c r="B4504">
        <f>STDEV('5000 Sales Records'!J4526:J4555)</f>
        <v>231.52920281140089</v>
      </c>
      <c r="C4504">
        <f>STDEV('5000 Sales Records'!K4526:K4555)</f>
        <v>186.30661205065456</v>
      </c>
      <c r="D4504">
        <f>STDEV('5000 Sales Records'!L4526:L4555)</f>
        <v>1530021.9592319201</v>
      </c>
      <c r="E4504">
        <f>STDEV('5000 Sales Records'!M4526:M4555)</f>
        <v>1237218.0806247187</v>
      </c>
      <c r="F4504">
        <f>'5000 Sales Records'!N4526</f>
        <v>90295.56</v>
      </c>
      <c r="G4504">
        <f>STD!A4504*Regression!$D$21+STD!B4504*Regression!$D$22+STD!C4504*Regression!$D$23+STD!D4504*Regression!$D$24+STD!E4504*Regression!$D$25</f>
        <v>-83183.930897997227</v>
      </c>
    </row>
    <row r="4505" spans="1:7" x14ac:dyDescent="0.35">
      <c r="A4505">
        <f>STDEV('5000 Sales Records'!I4527:I4556)</f>
        <v>2917.0035446173779</v>
      </c>
      <c r="B4505">
        <f>STDEV('5000 Sales Records'!J4527:J4556)</f>
        <v>242.08237744310463</v>
      </c>
      <c r="C4505">
        <f>STDEV('5000 Sales Records'!K4527:K4556)</f>
        <v>196.11394017781851</v>
      </c>
      <c r="D4505">
        <f>STDEV('5000 Sales Records'!L4527:L4556)</f>
        <v>1698575.1041167923</v>
      </c>
      <c r="E4505">
        <f>STDEV('5000 Sales Records'!M4527:M4556)</f>
        <v>1379999.6542098196</v>
      </c>
      <c r="F4505">
        <f>'5000 Sales Records'!N4527</f>
        <v>3535.47</v>
      </c>
      <c r="G4505">
        <f>STD!A4505*Regression!$D$21+STD!B4505*Regression!$D$22+STD!C4505*Regression!$D$23+STD!D4505*Regression!$D$24+STD!E4505*Regression!$D$25</f>
        <v>-63333.886005951557</v>
      </c>
    </row>
    <row r="4506" spans="1:7" x14ac:dyDescent="0.35">
      <c r="A4506">
        <f>STDEV('5000 Sales Records'!I4528:I4557)</f>
        <v>2891.6052901499179</v>
      </c>
      <c r="B4506">
        <f>STDEV('5000 Sales Records'!J4528:J4557)</f>
        <v>240.66281811701413</v>
      </c>
      <c r="C4506">
        <f>STDEV('5000 Sales Records'!K4528:K4557)</f>
        <v>194.0530458761034</v>
      </c>
      <c r="D4506">
        <f>STDEV('5000 Sales Records'!L4528:L4557)</f>
        <v>1685083.354614039</v>
      </c>
      <c r="E4506">
        <f>STDEV('5000 Sales Records'!M4528:M4557)</f>
        <v>1371811.428273096</v>
      </c>
      <c r="F4506">
        <f>'5000 Sales Records'!N4528</f>
        <v>22453.97</v>
      </c>
      <c r="G4506">
        <f>STD!A4506*Regression!$D$21+STD!B4506*Regression!$D$22+STD!C4506*Regression!$D$23+STD!D4506*Regression!$D$24+STD!E4506*Regression!$D$25</f>
        <v>-68387.734577982221</v>
      </c>
    </row>
    <row r="4507" spans="1:7" x14ac:dyDescent="0.35">
      <c r="A4507">
        <f>STDEV('5000 Sales Records'!I4529:I4558)</f>
        <v>2833.3047129724191</v>
      </c>
      <c r="B4507">
        <f>STDEV('5000 Sales Records'!J4529:J4558)</f>
        <v>247.56909372987147</v>
      </c>
      <c r="C4507">
        <f>STDEV('5000 Sales Records'!K4529:K4558)</f>
        <v>199.40437232665815</v>
      </c>
      <c r="D4507">
        <f>STDEV('5000 Sales Records'!L4529:L4558)</f>
        <v>1671980.6914180596</v>
      </c>
      <c r="E4507">
        <f>STDEV('5000 Sales Records'!M4529:M4558)</f>
        <v>1363198.8376322917</v>
      </c>
      <c r="F4507">
        <f>'5000 Sales Records'!N4529</f>
        <v>1176776.25</v>
      </c>
      <c r="G4507">
        <f>STD!A4507*Regression!$D$21+STD!B4507*Regression!$D$22+STD!C4507*Regression!$D$23+STD!D4507*Regression!$D$24+STD!E4507*Regression!$D$25</f>
        <v>-72519.486045362893</v>
      </c>
    </row>
    <row r="4508" spans="1:7" x14ac:dyDescent="0.35">
      <c r="A4508">
        <f>STDEV('5000 Sales Records'!I4530:I4559)</f>
        <v>2713.3610851047674</v>
      </c>
      <c r="B4508">
        <f>STDEV('5000 Sales Records'!J4530:J4559)</f>
        <v>238.03585098472666</v>
      </c>
      <c r="C4508">
        <f>STDEV('5000 Sales Records'!K4530:K4559)</f>
        <v>190.56333818987576</v>
      </c>
      <c r="D4508">
        <f>STDEV('5000 Sales Records'!L4530:L4559)</f>
        <v>1406112.812038816</v>
      </c>
      <c r="E4508">
        <f>STDEV('5000 Sales Records'!M4530:M4559)</f>
        <v>1141200.7445311835</v>
      </c>
      <c r="F4508">
        <f>'5000 Sales Records'!N4530</f>
        <v>201058</v>
      </c>
      <c r="G4508">
        <f>STD!A4508*Regression!$D$21+STD!B4508*Regression!$D$22+STD!C4508*Regression!$D$23+STD!D4508*Regression!$D$24+STD!E4508*Regression!$D$25</f>
        <v>-104126.59524096246</v>
      </c>
    </row>
    <row r="4509" spans="1:7" x14ac:dyDescent="0.35">
      <c r="A4509">
        <f>STDEV('5000 Sales Records'!I4531:I4560)</f>
        <v>2708.5620583877949</v>
      </c>
      <c r="B4509">
        <f>STDEV('5000 Sales Records'!J4531:J4560)</f>
        <v>236.73347722532912</v>
      </c>
      <c r="C4509">
        <f>STDEV('5000 Sales Records'!K4531:K4560)</f>
        <v>188.30930172299585</v>
      </c>
      <c r="D4509">
        <f>STDEV('5000 Sales Records'!L4531:L4560)</f>
        <v>1404381.525471013</v>
      </c>
      <c r="E4509">
        <f>STDEV('5000 Sales Records'!M4531:M4560)</f>
        <v>1138022.4581688305</v>
      </c>
      <c r="F4509">
        <f>'5000 Sales Records'!N4531</f>
        <v>53320.38</v>
      </c>
      <c r="G4509">
        <f>STD!A4509*Regression!$D$21+STD!B4509*Regression!$D$22+STD!C4509*Regression!$D$23+STD!D4509*Regression!$D$24+STD!E4509*Regression!$D$25</f>
        <v>-105196.58902302873</v>
      </c>
    </row>
    <row r="4510" spans="1:7" x14ac:dyDescent="0.35">
      <c r="A4510">
        <f>STDEV('5000 Sales Records'!I4532:I4561)</f>
        <v>2653.9400629010565</v>
      </c>
      <c r="B4510">
        <f>STDEV('5000 Sales Records'!J4532:J4561)</f>
        <v>238.99317352440085</v>
      </c>
      <c r="C4510">
        <f>STDEV('5000 Sales Records'!K4532:K4561)</f>
        <v>189.65459643299164</v>
      </c>
      <c r="D4510">
        <f>STDEV('5000 Sales Records'!L4532:L4561)</f>
        <v>1405282.860220883</v>
      </c>
      <c r="E4510">
        <f>STDEV('5000 Sales Records'!M4532:M4561)</f>
        <v>1138465.0958737589</v>
      </c>
      <c r="F4510">
        <f>'5000 Sales Records'!N4532</f>
        <v>482489.25</v>
      </c>
      <c r="G4510">
        <f>STD!A4510*Regression!$D$21+STD!B4510*Regression!$D$22+STD!C4510*Regression!$D$23+STD!D4510*Regression!$D$24+STD!E4510*Regression!$D$25</f>
        <v>-102890.73133586708</v>
      </c>
    </row>
    <row r="4511" spans="1:7" x14ac:dyDescent="0.35">
      <c r="A4511">
        <f>STDEV('5000 Sales Records'!I4533:I4562)</f>
        <v>2740.0004843107217</v>
      </c>
      <c r="B4511">
        <f>STDEV('5000 Sales Records'!J4533:J4562)</f>
        <v>238.99317352440082</v>
      </c>
      <c r="C4511">
        <f>STDEV('5000 Sales Records'!K4533:K4562)</f>
        <v>189.65459643299164</v>
      </c>
      <c r="D4511">
        <f>STDEV('5000 Sales Records'!L4533:L4562)</f>
        <v>1412021.6544924779</v>
      </c>
      <c r="E4511">
        <f>STDEV('5000 Sales Records'!M4533:M4562)</f>
        <v>1143444.4407477893</v>
      </c>
      <c r="F4511">
        <f>'5000 Sales Records'!N4533</f>
        <v>177149.14</v>
      </c>
      <c r="G4511">
        <f>STD!A4511*Regression!$D$21+STD!B4511*Regression!$D$22+STD!C4511*Regression!$D$23+STD!D4511*Regression!$D$24+STD!E4511*Regression!$D$25</f>
        <v>-108362.31444159721</v>
      </c>
    </row>
    <row r="4512" spans="1:7" x14ac:dyDescent="0.35">
      <c r="A4512">
        <f>STDEV('5000 Sales Records'!I4534:I4563)</f>
        <v>2706.9535807814932</v>
      </c>
      <c r="B4512">
        <f>STDEV('5000 Sales Records'!J4534:J4563)</f>
        <v>238.39025680858762</v>
      </c>
      <c r="C4512">
        <f>STDEV('5000 Sales Records'!K4534:K4563)</f>
        <v>190.1433752398074</v>
      </c>
      <c r="D4512">
        <f>STDEV('5000 Sales Records'!L4534:L4563)</f>
        <v>1412492.1475554891</v>
      </c>
      <c r="E4512">
        <f>STDEV('5000 Sales Records'!M4534:M4563)</f>
        <v>1146423.0223338017</v>
      </c>
      <c r="F4512">
        <f>'5000 Sales Records'!N4534</f>
        <v>664743.03</v>
      </c>
      <c r="G4512">
        <f>STD!A4512*Regression!$D$21+STD!B4512*Regression!$D$22+STD!C4512*Regression!$D$23+STD!D4512*Regression!$D$24+STD!E4512*Regression!$D$25</f>
        <v>-104769.36161838972</v>
      </c>
    </row>
    <row r="4513" spans="1:7" x14ac:dyDescent="0.35">
      <c r="A4513">
        <f>STDEV('5000 Sales Records'!I4535:I4564)</f>
        <v>2781.1222980627099</v>
      </c>
      <c r="B4513">
        <f>STDEV('5000 Sales Records'!J4535:J4564)</f>
        <v>227.28763383512052</v>
      </c>
      <c r="C4513">
        <f>STDEV('5000 Sales Records'!K4535:K4564)</f>
        <v>181.41633102329578</v>
      </c>
      <c r="D4513">
        <f>STDEV('5000 Sales Records'!L4535:L4564)</f>
        <v>1387337.1939656055</v>
      </c>
      <c r="E4513">
        <f>STDEV('5000 Sales Records'!M4535:M4564)</f>
        <v>1126315.417319224</v>
      </c>
      <c r="F4513">
        <f>'5000 Sales Records'!N4535</f>
        <v>99990</v>
      </c>
      <c r="G4513">
        <f>STD!A4513*Regression!$D$21+STD!B4513*Regression!$D$22+STD!C4513*Regression!$D$23+STD!D4513*Regression!$D$24+STD!E4513*Regression!$D$25</f>
        <v>-108990.40195228381</v>
      </c>
    </row>
    <row r="4514" spans="1:7" x14ac:dyDescent="0.35">
      <c r="A4514">
        <f>STDEV('5000 Sales Records'!I4536:I4565)</f>
        <v>2712.7979058825817</v>
      </c>
      <c r="B4514">
        <f>STDEV('5000 Sales Records'!J4536:J4565)</f>
        <v>212.94446103831058</v>
      </c>
      <c r="C4514">
        <f>STDEV('5000 Sales Records'!K4536:K4565)</f>
        <v>168.07780499094676</v>
      </c>
      <c r="D4514">
        <f>STDEV('5000 Sales Records'!L4536:L4565)</f>
        <v>1388653.5457728659</v>
      </c>
      <c r="E4514">
        <f>STDEV('5000 Sales Records'!M4536:M4565)</f>
        <v>1128099.0630094428</v>
      </c>
      <c r="F4514">
        <f>'5000 Sales Records'!N4536</f>
        <v>15992.76</v>
      </c>
      <c r="G4514">
        <f>STD!A4514*Regression!$D$21+STD!B4514*Regression!$D$22+STD!C4514*Regression!$D$23+STD!D4514*Regression!$D$24+STD!E4514*Regression!$D$25</f>
        <v>-100899.25600175234</v>
      </c>
    </row>
    <row r="4515" spans="1:7" x14ac:dyDescent="0.35">
      <c r="A4515">
        <f>STDEV('5000 Sales Records'!I4537:I4566)</f>
        <v>2688.8690653460076</v>
      </c>
      <c r="B4515">
        <f>STDEV('5000 Sales Records'!J4537:J4566)</f>
        <v>209.65405832043859</v>
      </c>
      <c r="C4515">
        <f>STDEV('5000 Sales Records'!K4537:K4566)</f>
        <v>166.05247256670782</v>
      </c>
      <c r="D4515">
        <f>STDEV('5000 Sales Records'!L4537:L4566)</f>
        <v>1379169.2943780916</v>
      </c>
      <c r="E4515">
        <f>STDEV('5000 Sales Records'!M4537:M4566)</f>
        <v>1122265.1071157709</v>
      </c>
      <c r="F4515">
        <f>'5000 Sales Records'!N4537</f>
        <v>430036.86</v>
      </c>
      <c r="G4515">
        <f>STD!A4515*Regression!$D$21+STD!B4515*Regression!$D$22+STD!C4515*Regression!$D$23+STD!D4515*Regression!$D$24+STD!E4515*Regression!$D$25</f>
        <v>-98728.890922663733</v>
      </c>
    </row>
    <row r="4516" spans="1:7" x14ac:dyDescent="0.35">
      <c r="A4516">
        <f>STDEV('5000 Sales Records'!I4538:I4567)</f>
        <v>2724.1517621066023</v>
      </c>
      <c r="B4516">
        <f>STDEV('5000 Sales Records'!J4538:J4567)</f>
        <v>223.56145600079503</v>
      </c>
      <c r="C4516">
        <f>STDEV('5000 Sales Records'!K4538:K4567)</f>
        <v>179.20527686837596</v>
      </c>
      <c r="D4516">
        <f>STDEV('5000 Sales Records'!L4538:L4567)</f>
        <v>1616956.5321427281</v>
      </c>
      <c r="E4516">
        <f>STDEV('5000 Sales Records'!M4538:M4567)</f>
        <v>1322489.9792148988</v>
      </c>
      <c r="F4516">
        <f>'5000 Sales Records'!N4538</f>
        <v>425263.18</v>
      </c>
      <c r="G4516">
        <f>STD!A4516*Regression!$D$21+STD!B4516*Regression!$D$22+STD!C4516*Regression!$D$23+STD!D4516*Regression!$D$24+STD!E4516*Regression!$D$25</f>
        <v>-66398.947867072653</v>
      </c>
    </row>
    <row r="4517" spans="1:7" x14ac:dyDescent="0.35">
      <c r="A4517">
        <f>STDEV('5000 Sales Records'!I4539:I4568)</f>
        <v>2833.7977855971253</v>
      </c>
      <c r="B4517">
        <f>STDEV('5000 Sales Records'!J4539:J4568)</f>
        <v>209.57404130513282</v>
      </c>
      <c r="C4517">
        <f>STDEV('5000 Sales Records'!K4539:K4568)</f>
        <v>168.34678925654782</v>
      </c>
      <c r="D4517">
        <f>STDEV('5000 Sales Records'!L4539:L4568)</f>
        <v>1613981.4419844127</v>
      </c>
      <c r="E4517">
        <f>STDEV('5000 Sales Records'!M4539:M4568)</f>
        <v>1319987.9367444334</v>
      </c>
      <c r="F4517">
        <f>'5000 Sales Records'!N4539</f>
        <v>15072.14</v>
      </c>
      <c r="G4517">
        <f>STD!A4517*Regression!$D$21+STD!B4517*Regression!$D$22+STD!C4517*Regression!$D$23+STD!D4517*Regression!$D$24+STD!E4517*Regression!$D$25</f>
        <v>-66830.068514033221</v>
      </c>
    </row>
    <row r="4518" spans="1:7" x14ac:dyDescent="0.35">
      <c r="A4518">
        <f>STDEV('5000 Sales Records'!I4540:I4569)</f>
        <v>2897.7848495847234</v>
      </c>
      <c r="B4518">
        <f>STDEV('5000 Sales Records'!J4540:J4569)</f>
        <v>207.52545784393138</v>
      </c>
      <c r="C4518">
        <f>STDEV('5000 Sales Records'!K4540:K4569)</f>
        <v>167.13508797982252</v>
      </c>
      <c r="D4518">
        <f>STDEV('5000 Sales Records'!L4540:L4569)</f>
        <v>1604248.9196523458</v>
      </c>
      <c r="E4518">
        <f>STDEV('5000 Sales Records'!M4540:M4569)</f>
        <v>1314051.4360784078</v>
      </c>
      <c r="F4518">
        <f>'5000 Sales Records'!N4540</f>
        <v>456282.72</v>
      </c>
      <c r="G4518">
        <f>STD!A4518*Regression!$D$21+STD!B4518*Regression!$D$22+STD!C4518*Regression!$D$23+STD!D4518*Regression!$D$24+STD!E4518*Regression!$D$25</f>
        <v>-73442.506943529239</v>
      </c>
    </row>
    <row r="4519" spans="1:7" x14ac:dyDescent="0.35">
      <c r="A4519">
        <f>STDEV('5000 Sales Records'!I4541:I4570)</f>
        <v>2966.4922450985587</v>
      </c>
      <c r="B4519">
        <f>STDEV('5000 Sales Records'!J4541:J4570)</f>
        <v>220.90291792586382</v>
      </c>
      <c r="C4519">
        <f>STDEV('5000 Sales Records'!K4541:K4570)</f>
        <v>178.94318133733529</v>
      </c>
      <c r="D4519">
        <f>STDEV('5000 Sales Records'!L4541:L4570)</f>
        <v>1800882.0364745634</v>
      </c>
      <c r="E4519">
        <f>STDEV('5000 Sales Records'!M4541:M4570)</f>
        <v>1475580.2082613262</v>
      </c>
      <c r="F4519">
        <f>'5000 Sales Records'!N4541</f>
        <v>170959.32</v>
      </c>
      <c r="G4519">
        <f>STD!A4519*Regression!$D$21+STD!B4519*Regression!$D$22+STD!C4519*Regression!$D$23+STD!D4519*Regression!$D$24+STD!E4519*Regression!$D$25</f>
        <v>-48879.504498877563</v>
      </c>
    </row>
    <row r="4520" spans="1:7" x14ac:dyDescent="0.35">
      <c r="A4520">
        <f>STDEV('5000 Sales Records'!I4542:I4571)</f>
        <v>3064.5890530979541</v>
      </c>
      <c r="B4520">
        <f>STDEV('5000 Sales Records'!J4542:J4571)</f>
        <v>221.8779659264934</v>
      </c>
      <c r="C4520">
        <f>STDEV('5000 Sales Records'!K4542:K4571)</f>
        <v>178.51052967558383</v>
      </c>
      <c r="D4520">
        <f>STDEV('5000 Sales Records'!L4542:L4571)</f>
        <v>1807512.9221342362</v>
      </c>
      <c r="E4520">
        <f>STDEV('5000 Sales Records'!M4542:M4571)</f>
        <v>1480100.3366316098</v>
      </c>
      <c r="F4520">
        <f>'5000 Sales Records'!N4542</f>
        <v>329892.47999999998</v>
      </c>
      <c r="G4520">
        <f>STD!A4520*Regression!$D$21+STD!B4520*Regression!$D$22+STD!C4520*Regression!$D$23+STD!D4520*Regression!$D$24+STD!E4520*Regression!$D$25</f>
        <v>-59243.479188440135</v>
      </c>
    </row>
    <row r="4521" spans="1:7" x14ac:dyDescent="0.35">
      <c r="A4521">
        <f>STDEV('5000 Sales Records'!I4543:I4572)</f>
        <v>3072.1694427647499</v>
      </c>
      <c r="B4521">
        <f>STDEV('5000 Sales Records'!J4543:J4572)</f>
        <v>221.06322916264494</v>
      </c>
      <c r="C4521">
        <f>STDEV('5000 Sales Records'!K4543:K4572)</f>
        <v>177.31649113424544</v>
      </c>
      <c r="D4521">
        <f>STDEV('5000 Sales Records'!L4543:L4572)</f>
        <v>1802841.2255856728</v>
      </c>
      <c r="E4521">
        <f>STDEV('5000 Sales Records'!M4543:M4572)</f>
        <v>1474864.8158225783</v>
      </c>
      <c r="F4521">
        <f>'5000 Sales Records'!N4543</f>
        <v>66809.960000000006</v>
      </c>
      <c r="G4521">
        <f>STD!A4521*Regression!$D$21+STD!B4521*Regression!$D$22+STD!C4521*Regression!$D$23+STD!D4521*Regression!$D$24+STD!E4521*Regression!$D$25</f>
        <v>-60491.426832626574</v>
      </c>
    </row>
    <row r="4522" spans="1:7" x14ac:dyDescent="0.35">
      <c r="A4522">
        <f>STDEV('5000 Sales Records'!I4544:I4573)</f>
        <v>3043.4820227805694</v>
      </c>
      <c r="B4522">
        <f>STDEV('5000 Sales Records'!J4544:J4573)</f>
        <v>218.7867491335725</v>
      </c>
      <c r="C4522">
        <f>STDEV('5000 Sales Records'!K4544:K4573)</f>
        <v>175.91624908448352</v>
      </c>
      <c r="D4522">
        <f>STDEV('5000 Sales Records'!L4544:L4573)</f>
        <v>1791857.3196460216</v>
      </c>
      <c r="E4522">
        <f>STDEV('5000 Sales Records'!M4544:M4573)</f>
        <v>1467666.0708082106</v>
      </c>
      <c r="F4522">
        <f>'5000 Sales Records'!N4544</f>
        <v>106754.22</v>
      </c>
      <c r="G4522">
        <f>STD!A4522*Regression!$D$21+STD!B4522*Regression!$D$22+STD!C4522*Regression!$D$23+STD!D4522*Regression!$D$24+STD!E4522*Regression!$D$25</f>
        <v>-59215.023999430006</v>
      </c>
    </row>
    <row r="4523" spans="1:7" x14ac:dyDescent="0.35">
      <c r="A4523">
        <f>STDEV('5000 Sales Records'!I4545:I4574)</f>
        <v>3105.1631189685186</v>
      </c>
      <c r="B4523">
        <f>STDEV('5000 Sales Records'!J4545:J4574)</f>
        <v>227.65366177721526</v>
      </c>
      <c r="C4523">
        <f>STDEV('5000 Sales Records'!K4545:K4574)</f>
        <v>183.12852729959783</v>
      </c>
      <c r="D4523">
        <f>STDEV('5000 Sales Records'!L4545:L4574)</f>
        <v>1964646.5129036889</v>
      </c>
      <c r="E4523">
        <f>STDEV('5000 Sales Records'!M4545:M4574)</f>
        <v>1589475.649001369</v>
      </c>
      <c r="F4523">
        <f>'5000 Sales Records'!N4545</f>
        <v>521128.14</v>
      </c>
      <c r="G4523">
        <f>STD!A4523*Regression!$D$21+STD!B4523*Regression!$D$22+STD!C4523*Regression!$D$23+STD!D4523*Regression!$D$24+STD!E4523*Regression!$D$25</f>
        <v>-18879.344960420625</v>
      </c>
    </row>
    <row r="4524" spans="1:7" x14ac:dyDescent="0.35">
      <c r="A4524">
        <f>STDEV('5000 Sales Records'!I4546:I4575)</f>
        <v>2994.197502680388</v>
      </c>
      <c r="B4524">
        <f>STDEV('5000 Sales Records'!J4546:J4575)</f>
        <v>226.50691007931337</v>
      </c>
      <c r="C4524">
        <f>STDEV('5000 Sales Records'!K4546:K4575)</f>
        <v>182.33493399904691</v>
      </c>
      <c r="D4524">
        <f>STDEV('5000 Sales Records'!L4546:L4575)</f>
        <v>1964646.0422366716</v>
      </c>
      <c r="E4524">
        <f>STDEV('5000 Sales Records'!M4546:M4575)</f>
        <v>1589556.720452182</v>
      </c>
      <c r="F4524">
        <f>'5000 Sales Records'!N4546</f>
        <v>452074.77</v>
      </c>
      <c r="G4524">
        <f>STD!A4524*Regression!$D$21+STD!B4524*Regression!$D$22+STD!C4524*Regression!$D$23+STD!D4524*Regression!$D$24+STD!E4524*Regression!$D$25</f>
        <v>-8613.1202173365746</v>
      </c>
    </row>
    <row r="4525" spans="1:7" x14ac:dyDescent="0.35">
      <c r="A4525">
        <f>STDEV('5000 Sales Records'!I4547:I4576)</f>
        <v>3002.7436159266922</v>
      </c>
      <c r="B4525">
        <f>STDEV('5000 Sales Records'!J4547:J4576)</f>
        <v>227.5254941380386</v>
      </c>
      <c r="C4525">
        <f>STDEV('5000 Sales Records'!K4547:K4576)</f>
        <v>184.17322243774603</v>
      </c>
      <c r="D4525">
        <f>STDEV('5000 Sales Records'!L4547:L4576)</f>
        <v>1972955.6866416533</v>
      </c>
      <c r="E4525">
        <f>STDEV('5000 Sales Records'!M4547:M4576)</f>
        <v>1600115.263604467</v>
      </c>
      <c r="F4525">
        <f>'5000 Sales Records'!N4547</f>
        <v>133820.4</v>
      </c>
      <c r="G4525">
        <f>STD!A4525*Regression!$D$21+STD!B4525*Regression!$D$22+STD!C4525*Regression!$D$23+STD!D4525*Regression!$D$24+STD!E4525*Regression!$D$25</f>
        <v>-9029.8035234706476</v>
      </c>
    </row>
    <row r="4526" spans="1:7" x14ac:dyDescent="0.35">
      <c r="A4526">
        <f>STDEV('5000 Sales Records'!I4548:I4577)</f>
        <v>3047.2043318802707</v>
      </c>
      <c r="B4526">
        <f>STDEV('5000 Sales Records'!J4548:J4577)</f>
        <v>226.72519834833525</v>
      </c>
      <c r="C4526">
        <f>STDEV('5000 Sales Records'!K4548:K4577)</f>
        <v>184.79214558120628</v>
      </c>
      <c r="D4526">
        <f>STDEV('5000 Sales Records'!L4548:L4577)</f>
        <v>1966370.7414740201</v>
      </c>
      <c r="E4526">
        <f>STDEV('5000 Sales Records'!M4548:M4577)</f>
        <v>1600545.0216388875</v>
      </c>
      <c r="F4526">
        <f>'5000 Sales Records'!N4548</f>
        <v>58912.92</v>
      </c>
      <c r="G4526">
        <f>STD!A4526*Regression!$D$21+STD!B4526*Regression!$D$22+STD!C4526*Regression!$D$23+STD!D4526*Regression!$D$24+STD!E4526*Regression!$D$25</f>
        <v>-15380.866726854816</v>
      </c>
    </row>
    <row r="4527" spans="1:7" x14ac:dyDescent="0.35">
      <c r="A4527">
        <f>STDEV('5000 Sales Records'!I4549:I4578)</f>
        <v>3169.551710751291</v>
      </c>
      <c r="B4527">
        <f>STDEV('5000 Sales Records'!J4549:J4578)</f>
        <v>226.72519834833514</v>
      </c>
      <c r="C4527">
        <f>STDEV('5000 Sales Records'!K4549:K4578)</f>
        <v>184.7921455812064</v>
      </c>
      <c r="D4527">
        <f>STDEV('5000 Sales Records'!L4549:L4578)</f>
        <v>1970801.5887192113</v>
      </c>
      <c r="E4527">
        <f>STDEV('5000 Sales Records'!M4549:M4578)</f>
        <v>1603260.5527105776</v>
      </c>
      <c r="F4527">
        <f>'5000 Sales Records'!N4549</f>
        <v>55029.72</v>
      </c>
      <c r="G4527">
        <f>STD!A4527*Regression!$D$21+STD!B4527*Regression!$D$22+STD!C4527*Regression!$D$23+STD!D4527*Regression!$D$24+STD!E4527*Regression!$D$25</f>
        <v>-23941.677105124807</v>
      </c>
    </row>
    <row r="4528" spans="1:7" x14ac:dyDescent="0.35">
      <c r="A4528">
        <f>STDEV('5000 Sales Records'!I4550:I4579)</f>
        <v>3196.8495763474866</v>
      </c>
      <c r="B4528">
        <f>STDEV('5000 Sales Records'!J4550:J4579)</f>
        <v>234.64721090553593</v>
      </c>
      <c r="C4528">
        <f>STDEV('5000 Sales Records'!K4550:K4579)</f>
        <v>192.54356005730295</v>
      </c>
      <c r="D4528">
        <f>STDEV('5000 Sales Records'!L4550:L4579)</f>
        <v>2133267.8368396498</v>
      </c>
      <c r="E4528">
        <f>STDEV('5000 Sales Records'!M4550:M4579)</f>
        <v>1742586.8568130285</v>
      </c>
      <c r="F4528">
        <f>'5000 Sales Records'!N4550</f>
        <v>535409.4</v>
      </c>
      <c r="G4528">
        <f>STD!A4528*Regression!$D$21+STD!B4528*Regression!$D$22+STD!C4528*Regression!$D$23+STD!D4528*Regression!$D$24+STD!E4528*Regression!$D$25</f>
        <v>-3577.2902487798128</v>
      </c>
    </row>
    <row r="4529" spans="1:7" x14ac:dyDescent="0.35">
      <c r="A4529">
        <f>STDEV('5000 Sales Records'!I4551:I4580)</f>
        <v>3080.7430138265963</v>
      </c>
      <c r="B4529">
        <f>STDEV('5000 Sales Records'!J4551:J4580)</f>
        <v>234.61444872361346</v>
      </c>
      <c r="C4529">
        <f>STDEV('5000 Sales Records'!K4551:K4580)</f>
        <v>192.68904174921286</v>
      </c>
      <c r="D4529">
        <f>STDEV('5000 Sales Records'!L4551:L4580)</f>
        <v>2140184.7621241254</v>
      </c>
      <c r="E4529">
        <f>STDEV('5000 Sales Records'!M4551:M4580)</f>
        <v>1748351.6911531382</v>
      </c>
      <c r="F4529">
        <f>'5000 Sales Records'!N4551</f>
        <v>1210611.25</v>
      </c>
      <c r="G4529">
        <f>STD!A4529*Regression!$D$21+STD!B4529*Regression!$D$22+STD!C4529*Regression!$D$23+STD!D4529*Regression!$D$24+STD!E4529*Regression!$D$25</f>
        <v>7833.6350980219431</v>
      </c>
    </row>
    <row r="4530" spans="1:7" x14ac:dyDescent="0.35">
      <c r="A4530">
        <f>STDEV('5000 Sales Records'!I4552:I4581)</f>
        <v>3006.4118876047301</v>
      </c>
      <c r="B4530">
        <f>STDEV('5000 Sales Records'!J4552:J4581)</f>
        <v>225.36123779160775</v>
      </c>
      <c r="C4530">
        <f>STDEV('5000 Sales Records'!K4552:K4581)</f>
        <v>184.03136271473858</v>
      </c>
      <c r="D4530">
        <f>STDEV('5000 Sales Records'!L4552:L4581)</f>
        <v>1973054.3847951193</v>
      </c>
      <c r="E4530">
        <f>STDEV('5000 Sales Records'!M4552:M4581)</f>
        <v>1607260.9220558044</v>
      </c>
      <c r="F4530">
        <f>'5000 Sales Records'!N4552</f>
        <v>226229.6</v>
      </c>
      <c r="G4530">
        <f>STD!A4530*Regression!$D$21+STD!B4530*Regression!$D$22+STD!C4530*Regression!$D$23+STD!D4530*Regression!$D$24+STD!E4530*Regression!$D$25</f>
        <v>-10181.018933777465</v>
      </c>
    </row>
    <row r="4531" spans="1:7" x14ac:dyDescent="0.35">
      <c r="A4531">
        <f>STDEV('5000 Sales Records'!I4553:I4582)</f>
        <v>3024.217603958411</v>
      </c>
      <c r="B4531">
        <f>STDEV('5000 Sales Records'!J4553:J4582)</f>
        <v>226.66485266912736</v>
      </c>
      <c r="C4531">
        <f>STDEV('5000 Sales Records'!K4553:K4582)</f>
        <v>185.06034720735212</v>
      </c>
      <c r="D4531">
        <f>STDEV('5000 Sales Records'!L4553:L4582)</f>
        <v>1966118.5689458561</v>
      </c>
      <c r="E4531">
        <f>STDEV('5000 Sales Records'!M4553:M4582)</f>
        <v>1602826.6677928511</v>
      </c>
      <c r="F4531">
        <f>'5000 Sales Records'!N4553</f>
        <v>106127.82</v>
      </c>
      <c r="G4531">
        <f>STD!A4531*Regression!$D$21+STD!B4531*Regression!$D$22+STD!C4531*Regression!$D$23+STD!D4531*Regression!$D$24+STD!E4531*Regression!$D$25</f>
        <v>-14949.622000881471</v>
      </c>
    </row>
    <row r="4532" spans="1:7" x14ac:dyDescent="0.35">
      <c r="A4532">
        <f>STDEV('5000 Sales Records'!I4554:I4583)</f>
        <v>3050.0124041579306</v>
      </c>
      <c r="B4532">
        <f>STDEV('5000 Sales Records'!J4554:J4583)</f>
        <v>231.38013002466292</v>
      </c>
      <c r="C4532">
        <f>STDEV('5000 Sales Records'!K4554:K4583)</f>
        <v>191.00386099515751</v>
      </c>
      <c r="D4532">
        <f>STDEV('5000 Sales Records'!L4554:L4583)</f>
        <v>2051542.3288235639</v>
      </c>
      <c r="E4532">
        <f>STDEV('5000 Sales Records'!M4554:M4583)</f>
        <v>1678429.6002521305</v>
      </c>
      <c r="F4532">
        <f>'5000 Sales Records'!N4554</f>
        <v>8738.66</v>
      </c>
      <c r="G4532">
        <f>STD!A4532*Regression!$D$21+STD!B4532*Regression!$D$22+STD!C4532*Regression!$D$23+STD!D4532*Regression!$D$24+STD!E4532*Regression!$D$25</f>
        <v>-3521.0367624713108</v>
      </c>
    </row>
    <row r="4533" spans="1:7" x14ac:dyDescent="0.35">
      <c r="A4533">
        <f>STDEV('5000 Sales Records'!I4555:I4584)</f>
        <v>3091.0632930448373</v>
      </c>
      <c r="B4533">
        <f>STDEV('5000 Sales Records'!J4555:J4584)</f>
        <v>224.71133867825782</v>
      </c>
      <c r="C4533">
        <f>STDEV('5000 Sales Records'!K4555:K4584)</f>
        <v>187.10274937344832</v>
      </c>
      <c r="D4533">
        <f>STDEV('5000 Sales Records'!L4555:L4584)</f>
        <v>2027450.8109384016</v>
      </c>
      <c r="E4533">
        <f>STDEV('5000 Sales Records'!M4555:M4584)</f>
        <v>1661613.1855413315</v>
      </c>
      <c r="F4533">
        <f>'5000 Sales Records'!N4555</f>
        <v>41470</v>
      </c>
      <c r="G4533">
        <f>STD!A4533*Regression!$D$21+STD!B4533*Regression!$D$22+STD!C4533*Regression!$D$23+STD!D4533*Regression!$D$24+STD!E4533*Regression!$D$25</f>
        <v>-5902.6729615579825</v>
      </c>
    </row>
    <row r="4534" spans="1:7" x14ac:dyDescent="0.35">
      <c r="A4534">
        <f>STDEV('5000 Sales Records'!I4556:I4585)</f>
        <v>3010.3142876358988</v>
      </c>
      <c r="B4534">
        <f>STDEV('5000 Sales Records'!J4556:J4585)</f>
        <v>224.05481446242803</v>
      </c>
      <c r="C4534">
        <f>STDEV('5000 Sales Records'!K4556:K4585)</f>
        <v>185.60183275576466</v>
      </c>
      <c r="D4534">
        <f>STDEV('5000 Sales Records'!L4556:L4585)</f>
        <v>2018418.7287514198</v>
      </c>
      <c r="E4534">
        <f>STDEV('5000 Sales Records'!M4556:M4585)</f>
        <v>1657892.5455425677</v>
      </c>
      <c r="F4534">
        <f>'5000 Sales Records'!N4556</f>
        <v>1000278.75</v>
      </c>
      <c r="G4534">
        <f>STD!A4534*Regression!$D$21+STD!B4534*Regression!$D$22+STD!C4534*Regression!$D$23+STD!D4534*Regression!$D$24+STD!E4534*Regression!$D$25</f>
        <v>-6916.8317271999549</v>
      </c>
    </row>
    <row r="4535" spans="1:7" x14ac:dyDescent="0.35">
      <c r="A4535">
        <f>STDEV('5000 Sales Records'!I4557:I4586)</f>
        <v>3000.3819145790981</v>
      </c>
      <c r="B4535">
        <f>STDEV('5000 Sales Records'!J4557:J4586)</f>
        <v>216.08719631018243</v>
      </c>
      <c r="C4535">
        <f>STDEV('5000 Sales Records'!K4557:K4586)</f>
        <v>176.66715391854297</v>
      </c>
      <c r="D4535">
        <f>STDEV('5000 Sales Records'!L4557:L4586)</f>
        <v>1939113.0964731686</v>
      </c>
      <c r="E4535">
        <f>STDEV('5000 Sales Records'!M4557:M4586)</f>
        <v>1575544.5617400068</v>
      </c>
      <c r="F4535">
        <f>'5000 Sales Records'!N4557</f>
        <v>364779.26</v>
      </c>
      <c r="G4535">
        <f>STD!A4535*Regression!$D$21+STD!B4535*Regression!$D$22+STD!C4535*Regression!$D$23+STD!D4535*Regression!$D$24+STD!E4535*Regression!$D$25</f>
        <v>-6312.5294394858647</v>
      </c>
    </row>
    <row r="4536" spans="1:7" x14ac:dyDescent="0.35">
      <c r="A4536">
        <f>STDEV('5000 Sales Records'!I4558:I4587)</f>
        <v>2942.3372670554695</v>
      </c>
      <c r="B4536">
        <f>STDEV('5000 Sales Records'!J4558:J4587)</f>
        <v>220.99111738039252</v>
      </c>
      <c r="C4536">
        <f>STDEV('5000 Sales Records'!K4558:K4587)</f>
        <v>180.18544160130554</v>
      </c>
      <c r="D4536">
        <f>STDEV('5000 Sales Records'!L4558:L4587)</f>
        <v>1958192.494358242</v>
      </c>
      <c r="E4536">
        <f>STDEV('5000 Sales Records'!M4558:M4587)</f>
        <v>1586280.1487083694</v>
      </c>
      <c r="F4536">
        <f>'5000 Sales Records'!N4558</f>
        <v>358639.72</v>
      </c>
      <c r="G4536">
        <f>STD!A4536*Regression!$D$21+STD!B4536*Regression!$D$22+STD!C4536*Regression!$D$23+STD!D4536*Regression!$D$24+STD!E4536*Regression!$D$25</f>
        <v>2668.3738987222314</v>
      </c>
    </row>
    <row r="4537" spans="1:7" x14ac:dyDescent="0.35">
      <c r="A4537">
        <f>STDEV('5000 Sales Records'!I4559:I4588)</f>
        <v>3008.9390699109849</v>
      </c>
      <c r="B4537">
        <f>STDEV('5000 Sales Records'!J4559:J4588)</f>
        <v>220.99111738039261</v>
      </c>
      <c r="C4537">
        <f>STDEV('5000 Sales Records'!K4559:K4588)</f>
        <v>180.18544160130551</v>
      </c>
      <c r="D4537">
        <f>STDEV('5000 Sales Records'!L4559:L4588)</f>
        <v>1971165.4765435557</v>
      </c>
      <c r="E4537">
        <f>STDEV('5000 Sales Records'!M4559:M4588)</f>
        <v>1594584.4227280745</v>
      </c>
      <c r="F4537">
        <f>'5000 Sales Records'!N4559</f>
        <v>223923.54</v>
      </c>
      <c r="G4537">
        <f>STD!A4537*Regression!$D$21+STD!B4537*Regression!$D$22+STD!C4537*Regression!$D$23+STD!D4537*Regression!$D$24+STD!E4537*Regression!$D$25</f>
        <v>1693.1114045511931</v>
      </c>
    </row>
    <row r="4538" spans="1:7" x14ac:dyDescent="0.35">
      <c r="A4538">
        <f>STDEV('5000 Sales Records'!I4560:I4589)</f>
        <v>3001.3898238503848</v>
      </c>
      <c r="B4538">
        <f>STDEV('5000 Sales Records'!J4560:J4589)</f>
        <v>220.07317667137414</v>
      </c>
      <c r="C4538">
        <f>STDEV('5000 Sales Records'!K4560:K4589)</f>
        <v>179.82783949796473</v>
      </c>
      <c r="D4538">
        <f>STDEV('5000 Sales Records'!L4560:L4589)</f>
        <v>1963433.572794673</v>
      </c>
      <c r="E4538">
        <f>STDEV('5000 Sales Records'!M4560:M4589)</f>
        <v>1590484.7935218131</v>
      </c>
      <c r="F4538">
        <f>'5000 Sales Records'!N4560</f>
        <v>363818.19</v>
      </c>
      <c r="G4538">
        <f>STD!A4538*Regression!$D$21+STD!B4538*Regression!$D$22+STD!C4538*Regression!$D$23+STD!D4538*Regression!$D$24+STD!E4538*Regression!$D$25</f>
        <v>423.14089481066912</v>
      </c>
    </row>
    <row r="4539" spans="1:7" x14ac:dyDescent="0.35">
      <c r="A4539">
        <f>STDEV('5000 Sales Records'!I4561:I4590)</f>
        <v>3005.3532087252911</v>
      </c>
      <c r="B4539">
        <f>STDEV('5000 Sales Records'!J4561:J4590)</f>
        <v>221.17987643622732</v>
      </c>
      <c r="C4539">
        <f>STDEV('5000 Sales Records'!K4561:K4590)</f>
        <v>181.28190361784695</v>
      </c>
      <c r="D4539">
        <f>STDEV('5000 Sales Records'!L4561:L4590)</f>
        <v>1970735.3353974733</v>
      </c>
      <c r="E4539">
        <f>STDEV('5000 Sales Records'!M4561:M4590)</f>
        <v>1597479.9487454323</v>
      </c>
      <c r="F4539">
        <f>'5000 Sales Records'!N4561</f>
        <v>35642.160000000003</v>
      </c>
      <c r="G4539">
        <f>STD!A4539*Regression!$D$21+STD!B4539*Regression!$D$22+STD!C4539*Regression!$D$23+STD!D4539*Regression!$D$24+STD!E4539*Regression!$D$25</f>
        <v>1470.8984474001918</v>
      </c>
    </row>
    <row r="4540" spans="1:7" x14ac:dyDescent="0.35">
      <c r="A4540">
        <f>STDEV('5000 Sales Records'!I4562:I4591)</f>
        <v>2975.458106523794</v>
      </c>
      <c r="B4540">
        <f>STDEV('5000 Sales Records'!J4562:J4591)</f>
        <v>217.92206249867886</v>
      </c>
      <c r="C4540">
        <f>STDEV('5000 Sales Records'!K4562:K4591)</f>
        <v>178.75522893533537</v>
      </c>
      <c r="D4540">
        <f>STDEV('5000 Sales Records'!L4562:L4591)</f>
        <v>1967698.9599387909</v>
      </c>
      <c r="E4540">
        <f>STDEV('5000 Sales Records'!M4562:M4591)</f>
        <v>1588185.2110962444</v>
      </c>
      <c r="F4540">
        <f>'5000 Sales Records'!N4562</f>
        <v>110581.32</v>
      </c>
      <c r="G4540">
        <f>STD!A4540*Regression!$D$21+STD!B4540*Regression!$D$22+STD!C4540*Regression!$D$23+STD!D4540*Regression!$D$24+STD!E4540*Regression!$D$25</f>
        <v>12259.511428488651</v>
      </c>
    </row>
    <row r="4541" spans="1:7" x14ac:dyDescent="0.35">
      <c r="A4541">
        <f>STDEV('5000 Sales Records'!I4563:I4592)</f>
        <v>2866.6209063442025</v>
      </c>
      <c r="B4541">
        <f>STDEV('5000 Sales Records'!J4563:J4592)</f>
        <v>219.97394162417993</v>
      </c>
      <c r="C4541">
        <f>STDEV('5000 Sales Records'!K4563:K4592)</f>
        <v>180.53805030086261</v>
      </c>
      <c r="D4541">
        <f>STDEV('5000 Sales Records'!L4563:L4592)</f>
        <v>1958953.0909902607</v>
      </c>
      <c r="E4541">
        <f>STDEV('5000 Sales Records'!M4563:M4592)</f>
        <v>1582170.2830199194</v>
      </c>
      <c r="F4541">
        <f>'5000 Sales Records'!N4563</f>
        <v>360516.96</v>
      </c>
      <c r="G4541">
        <f>STD!A4541*Regression!$D$21+STD!B4541*Regression!$D$22+STD!C4541*Regression!$D$23+STD!D4541*Regression!$D$24+STD!E4541*Regression!$D$25</f>
        <v>17901.670018724399</v>
      </c>
    </row>
    <row r="4542" spans="1:7" x14ac:dyDescent="0.35">
      <c r="A4542">
        <f>STDEV('5000 Sales Records'!I4564:I4593)</f>
        <v>2863.3388468227331</v>
      </c>
      <c r="B4542">
        <f>STDEV('5000 Sales Records'!J4564:J4593)</f>
        <v>223.53652477916174</v>
      </c>
      <c r="C4542">
        <f>STDEV('5000 Sales Records'!K4564:K4593)</f>
        <v>181.5276044313226</v>
      </c>
      <c r="D4542">
        <f>STDEV('5000 Sales Records'!L4564:L4593)</f>
        <v>1971555.8844656679</v>
      </c>
      <c r="E4542">
        <f>STDEV('5000 Sales Records'!M4564:M4593)</f>
        <v>1585600.2230278698</v>
      </c>
      <c r="F4542">
        <f>'5000 Sales Records'!N4564</f>
        <v>18698.04</v>
      </c>
      <c r="G4542">
        <f>STD!A4542*Regression!$D$21+STD!B4542*Regression!$D$22+STD!C4542*Regression!$D$23+STD!D4542*Regression!$D$24+STD!E4542*Regression!$D$25</f>
        <v>19494.115248498507</v>
      </c>
    </row>
    <row r="4543" spans="1:7" x14ac:dyDescent="0.35">
      <c r="A4543">
        <f>STDEV('5000 Sales Records'!I4565:I4594)</f>
        <v>2765.7411895523064</v>
      </c>
      <c r="B4543">
        <f>STDEV('5000 Sales Records'!J4565:J4594)</f>
        <v>220.44705555761666</v>
      </c>
      <c r="C4543">
        <f>STDEV('5000 Sales Records'!K4565:K4594)</f>
        <v>179.01040432743366</v>
      </c>
      <c r="D4543">
        <f>STDEV('5000 Sales Records'!L4565:L4594)</f>
        <v>1945144.7417579107</v>
      </c>
      <c r="E4543">
        <f>STDEV('5000 Sales Records'!M4565:M4594)</f>
        <v>1569791.0070701318</v>
      </c>
      <c r="F4543">
        <f>'5000 Sales Records'!N4565</f>
        <v>165526.85999999999</v>
      </c>
      <c r="G4543">
        <f>STD!A4543*Regression!$D$21+STD!B4543*Regression!$D$22+STD!C4543*Regression!$D$23+STD!D4543*Regression!$D$24+STD!E4543*Regression!$D$25</f>
        <v>18900.503089255188</v>
      </c>
    </row>
    <row r="4544" spans="1:7" x14ac:dyDescent="0.35">
      <c r="A4544">
        <f>STDEV('5000 Sales Records'!I4566:I4595)</f>
        <v>2783.658298532438</v>
      </c>
      <c r="B4544">
        <f>STDEV('5000 Sales Records'!J4566:J4595)</f>
        <v>219.76141236590527</v>
      </c>
      <c r="C4544">
        <f>STDEV('5000 Sales Records'!K4566:K4595)</f>
        <v>179.79936478606174</v>
      </c>
      <c r="D4544">
        <f>STDEV('5000 Sales Records'!L4566:L4595)</f>
        <v>1967053.30177339</v>
      </c>
      <c r="E4544">
        <f>STDEV('5000 Sales Records'!M4566:M4595)</f>
        <v>1606181.8745344058</v>
      </c>
      <c r="F4544">
        <f>'5000 Sales Records'!N4566</f>
        <v>417374.44</v>
      </c>
      <c r="G4544">
        <f>STD!A4544*Regression!$D$21+STD!B4544*Regression!$D$22+STD!C4544*Regression!$D$23+STD!D4544*Regression!$D$24+STD!E4544*Regression!$D$25</f>
        <v>7687.8906806472223</v>
      </c>
    </row>
    <row r="4545" spans="1:7" x14ac:dyDescent="0.35">
      <c r="A4545">
        <f>STDEV('5000 Sales Records'!I4567:I4596)</f>
        <v>2768.3866549426166</v>
      </c>
      <c r="B4545">
        <f>STDEV('5000 Sales Records'!J4567:J4596)</f>
        <v>220.36321925924668</v>
      </c>
      <c r="C4545">
        <f>STDEV('5000 Sales Records'!K4567:K4596)</f>
        <v>180.4344816629808</v>
      </c>
      <c r="D4545">
        <f>STDEV('5000 Sales Records'!L4567:L4596)</f>
        <v>1967079.0271986816</v>
      </c>
      <c r="E4545">
        <f>STDEV('5000 Sales Records'!M4567:M4596)</f>
        <v>1607190.5411738984</v>
      </c>
      <c r="F4545">
        <f>'5000 Sales Records'!N4567</f>
        <v>1083351.25</v>
      </c>
      <c r="G4545">
        <f>STD!A4545*Regression!$D$21+STD!B4545*Regression!$D$22+STD!C4545*Regression!$D$23+STD!D4545*Regression!$D$24+STD!E4545*Regression!$D$25</f>
        <v>8113.2546680914238</v>
      </c>
    </row>
    <row r="4546" spans="1:7" x14ac:dyDescent="0.35">
      <c r="A4546">
        <f>STDEV('5000 Sales Records'!I4568:I4597)</f>
        <v>2780.9558961896046</v>
      </c>
      <c r="B4546">
        <f>STDEV('5000 Sales Records'!J4568:J4597)</f>
        <v>215.3686705473508</v>
      </c>
      <c r="C4546">
        <f>STDEV('5000 Sales Records'!K4568:K4597)</f>
        <v>173.65046638406218</v>
      </c>
      <c r="D4546">
        <f>STDEV('5000 Sales Records'!L4568:L4597)</f>
        <v>1861288.2544218104</v>
      </c>
      <c r="E4546">
        <f>STDEV('5000 Sales Records'!M4568:M4597)</f>
        <v>1509245.9035586354</v>
      </c>
      <c r="F4546">
        <f>'5000 Sales Records'!N4568</f>
        <v>238771.68</v>
      </c>
      <c r="G4546">
        <f>STD!A4546*Regression!$D$21+STD!B4546*Regression!$D$22+STD!C4546*Regression!$D$23+STD!D4546*Regression!$D$24+STD!E4546*Regression!$D$25</f>
        <v>-6336.3073962517083</v>
      </c>
    </row>
    <row r="4547" spans="1:7" x14ac:dyDescent="0.35">
      <c r="A4547">
        <f>STDEV('5000 Sales Records'!I4569:I4598)</f>
        <v>2883.5987565030173</v>
      </c>
      <c r="B4547">
        <f>STDEV('5000 Sales Records'!J4569:J4598)</f>
        <v>222.59349838591007</v>
      </c>
      <c r="C4547">
        <f>STDEV('5000 Sales Records'!K4569:K4598)</f>
        <v>179.96743538922462</v>
      </c>
      <c r="D4547">
        <f>STDEV('5000 Sales Records'!L4569:L4598)</f>
        <v>1871693.7408248899</v>
      </c>
      <c r="E4547">
        <f>STDEV('5000 Sales Records'!M4569:M4598)</f>
        <v>1515263.7174270775</v>
      </c>
      <c r="F4547">
        <f>'5000 Sales Records'!N4569</f>
        <v>211757</v>
      </c>
      <c r="G4547">
        <f>STD!A4547*Regression!$D$21+STD!B4547*Regression!$D$22+STD!C4547*Regression!$D$23+STD!D4547*Regression!$D$24+STD!E4547*Regression!$D$25</f>
        <v>-13244.676280434476</v>
      </c>
    </row>
    <row r="4548" spans="1:7" x14ac:dyDescent="0.35">
      <c r="A4548">
        <f>STDEV('5000 Sales Records'!I4570:I4599)</f>
        <v>2851.7757774862794</v>
      </c>
      <c r="B4548">
        <f>STDEV('5000 Sales Records'!J4570:J4599)</f>
        <v>225.48869969290118</v>
      </c>
      <c r="C4548">
        <f>STDEV('5000 Sales Records'!K4570:K4599)</f>
        <v>181.69185001237551</v>
      </c>
      <c r="D4548">
        <f>STDEV('5000 Sales Records'!L4570:L4599)</f>
        <v>1887473.6747408703</v>
      </c>
      <c r="E4548">
        <f>STDEV('5000 Sales Records'!M4570:M4599)</f>
        <v>1524947.5938319685</v>
      </c>
      <c r="F4548">
        <f>'5000 Sales Records'!N4570</f>
        <v>1089790</v>
      </c>
      <c r="G4548">
        <f>STD!A4548*Regression!$D$21+STD!B4548*Regression!$D$22+STD!C4548*Regression!$D$23+STD!D4548*Regression!$D$24+STD!E4548*Regression!$D$25</f>
        <v>-8053.2368812386412</v>
      </c>
    </row>
    <row r="4549" spans="1:7" x14ac:dyDescent="0.35">
      <c r="A4549">
        <f>STDEV('5000 Sales Records'!I4571:I4600)</f>
        <v>2837.7877825606647</v>
      </c>
      <c r="B4549">
        <f>STDEV('5000 Sales Records'!J4571:J4600)</f>
        <v>217.36905486202312</v>
      </c>
      <c r="C4549">
        <f>STDEV('5000 Sales Records'!K4571:K4600)</f>
        <v>172.22066624123457</v>
      </c>
      <c r="D4549">
        <f>STDEV('5000 Sales Records'!L4571:L4600)</f>
        <v>1776742.7204936591</v>
      </c>
      <c r="E4549">
        <f>STDEV('5000 Sales Records'!M4571:M4600)</f>
        <v>1405859.8495352736</v>
      </c>
      <c r="F4549">
        <f>'5000 Sales Records'!N4571</f>
        <v>67983.17</v>
      </c>
      <c r="G4549">
        <f>STD!A4549*Regression!$D$21+STD!B4549*Regression!$D$22+STD!C4549*Regression!$D$23+STD!D4549*Regression!$D$24+STD!E4549*Regression!$D$25</f>
        <v>-3132.6501720149536</v>
      </c>
    </row>
    <row r="4550" spans="1:7" x14ac:dyDescent="0.35">
      <c r="A4550">
        <f>STDEV('5000 Sales Records'!I4572:I4601)</f>
        <v>2750.1917770120735</v>
      </c>
      <c r="B4550">
        <f>STDEV('5000 Sales Records'!J4572:J4601)</f>
        <v>217.36905486202306</v>
      </c>
      <c r="C4550">
        <f>STDEV('5000 Sales Records'!K4572:K4601)</f>
        <v>172.22066624123454</v>
      </c>
      <c r="D4550">
        <f>STDEV('5000 Sales Records'!L4572:L4601)</f>
        <v>1816360.2501265733</v>
      </c>
      <c r="E4550">
        <f>STDEV('5000 Sales Records'!M4572:M4601)</f>
        <v>1414339.1060463109</v>
      </c>
      <c r="F4550">
        <f>'5000 Sales Records'!N4572</f>
        <v>383704.14</v>
      </c>
      <c r="G4550">
        <f>STD!A4550*Regression!$D$21+STD!B4550*Regression!$D$22+STD!C4550*Regression!$D$23+STD!D4550*Regression!$D$24+STD!E4550*Regression!$D$25</f>
        <v>34818.405566200614</v>
      </c>
    </row>
    <row r="4551" spans="1:7" x14ac:dyDescent="0.35">
      <c r="A4551">
        <f>STDEV('5000 Sales Records'!I4573:I4602)</f>
        <v>2931.6901178546204</v>
      </c>
      <c r="B4551">
        <f>STDEV('5000 Sales Records'!J4573:J4602)</f>
        <v>216.79494605913129</v>
      </c>
      <c r="C4551">
        <f>STDEV('5000 Sales Records'!K4573:K4602)</f>
        <v>173.27179424411437</v>
      </c>
      <c r="D4551">
        <f>STDEV('5000 Sales Records'!L4573:L4602)</f>
        <v>1833508.4645655814</v>
      </c>
      <c r="E4551">
        <f>STDEV('5000 Sales Records'!M4573:M4602)</f>
        <v>1422476.4204637778</v>
      </c>
      <c r="F4551">
        <f>'5000 Sales Records'!N4573</f>
        <v>486010.2</v>
      </c>
      <c r="G4551">
        <f>STD!A4551*Regression!$D$21+STD!B4551*Regression!$D$22+STD!C4551*Regression!$D$23+STD!D4551*Regression!$D$24+STD!E4551*Regression!$D$25</f>
        <v>33370.022915977519</v>
      </c>
    </row>
    <row r="4552" spans="1:7" x14ac:dyDescent="0.35">
      <c r="A4552">
        <f>STDEV('5000 Sales Records'!I4574:I4603)</f>
        <v>2929.7985423661089</v>
      </c>
      <c r="B4552">
        <f>STDEV('5000 Sales Records'!J4574:J4603)</f>
        <v>218.427082348889</v>
      </c>
      <c r="C4552">
        <f>STDEV('5000 Sales Records'!K4574:K4603)</f>
        <v>174.30083361985021</v>
      </c>
      <c r="D4552">
        <f>STDEV('5000 Sales Records'!L4574:L4603)</f>
        <v>1840166.1207369489</v>
      </c>
      <c r="E4552">
        <f>STDEV('5000 Sales Records'!M4574:M4603)</f>
        <v>1426526.4245713821</v>
      </c>
      <c r="F4552">
        <f>'5000 Sales Records'!N4574</f>
        <v>1455275.13</v>
      </c>
      <c r="G4552">
        <f>STD!A4552*Regression!$D$21+STD!B4552*Regression!$D$22+STD!C4552*Regression!$D$23+STD!D4552*Regression!$D$24+STD!E4552*Regression!$D$25</f>
        <v>34305.788098772755</v>
      </c>
    </row>
    <row r="4553" spans="1:7" x14ac:dyDescent="0.35">
      <c r="A4553">
        <f>STDEV('5000 Sales Records'!I4575:I4604)</f>
        <v>2970.5709610246245</v>
      </c>
      <c r="B4553">
        <f>STDEV('5000 Sales Records'!J4575:J4604)</f>
        <v>213.45289847440935</v>
      </c>
      <c r="C4553">
        <f>STDEV('5000 Sales Records'!K4575:K4604)</f>
        <v>169.13357078927601</v>
      </c>
      <c r="D4553">
        <f>STDEV('5000 Sales Records'!L4575:L4604)</f>
        <v>1696040.9957650022</v>
      </c>
      <c r="E4553">
        <f>STDEV('5000 Sales Records'!M4575:M4604)</f>
        <v>1309784.754974358</v>
      </c>
      <c r="F4553">
        <f>'5000 Sales Records'!N4575</f>
        <v>541704.86</v>
      </c>
      <c r="G4553">
        <f>STD!A4553*Regression!$D$21+STD!B4553*Regression!$D$22+STD!C4553*Regression!$D$23+STD!D4553*Regression!$D$24+STD!E4553*Regression!$D$25</f>
        <v>3066.5270951373968</v>
      </c>
    </row>
    <row r="4554" spans="1:7" x14ac:dyDescent="0.35">
      <c r="A4554">
        <f>STDEV('5000 Sales Records'!I4576:I4605)</f>
        <v>2983.6357865692244</v>
      </c>
      <c r="B4554">
        <f>STDEV('5000 Sales Records'!J4576:J4605)</f>
        <v>219.10516259754482</v>
      </c>
      <c r="C4554">
        <f>STDEV('5000 Sales Records'!K4576:K4605)</f>
        <v>172.48435960446068</v>
      </c>
      <c r="D4554">
        <f>STDEV('5000 Sales Records'!L4576:L4605)</f>
        <v>1719235.0598895464</v>
      </c>
      <c r="E4554">
        <f>STDEV('5000 Sales Records'!M4576:M4605)</f>
        <v>1323662.4851884665</v>
      </c>
      <c r="F4554">
        <f>'5000 Sales Records'!N4576</f>
        <v>352066</v>
      </c>
      <c r="G4554">
        <f>STD!A4554*Regression!$D$21+STD!B4554*Regression!$D$22+STD!C4554*Regression!$D$23+STD!D4554*Regression!$D$24+STD!E4554*Regression!$D$25</f>
        <v>4302.3744550806005</v>
      </c>
    </row>
    <row r="4555" spans="1:7" x14ac:dyDescent="0.35">
      <c r="A4555">
        <f>STDEV('5000 Sales Records'!I4577:I4606)</f>
        <v>3041.6492569490738</v>
      </c>
      <c r="B4555">
        <f>STDEV('5000 Sales Records'!J4577:J4606)</f>
        <v>220.94991922314131</v>
      </c>
      <c r="C4555">
        <f>STDEV('5000 Sales Records'!K4577:K4606)</f>
        <v>171.52863187858151</v>
      </c>
      <c r="D4555">
        <f>STDEV('5000 Sales Records'!L4577:L4606)</f>
        <v>1718811.5813284933</v>
      </c>
      <c r="E4555">
        <f>STDEV('5000 Sales Records'!M4577:M4606)</f>
        <v>1311418.1746025556</v>
      </c>
      <c r="F4555">
        <f>'5000 Sales Records'!N4577</f>
        <v>572611.68000000005</v>
      </c>
      <c r="G4555">
        <f>STD!A4555*Regression!$D$21+STD!B4555*Regression!$D$22+STD!C4555*Regression!$D$23+STD!D4555*Regression!$D$24+STD!E4555*Regression!$D$25</f>
        <v>2614.0452303742059</v>
      </c>
    </row>
    <row r="4556" spans="1:7" x14ac:dyDescent="0.35">
      <c r="A4556">
        <f>STDEV('5000 Sales Records'!I4578:I4607)</f>
        <v>3094.6910038314654</v>
      </c>
      <c r="B4556">
        <f>STDEV('5000 Sales Records'!J4578:J4607)</f>
        <v>220.04694576045762</v>
      </c>
      <c r="C4556">
        <f>STDEV('5000 Sales Records'!K4578:K4607)</f>
        <v>170.24017050835164</v>
      </c>
      <c r="D4556">
        <f>STDEV('5000 Sales Records'!L4578:L4607)</f>
        <v>1714952.548208877</v>
      </c>
      <c r="E4556">
        <f>STDEV('5000 Sales Records'!M4578:M4607)</f>
        <v>1304822.7512141722</v>
      </c>
      <c r="F4556">
        <f>'5000 Sales Records'!N4578</f>
        <v>1785.24</v>
      </c>
      <c r="G4556">
        <f>STD!A4556*Regression!$D$21+STD!B4556*Regression!$D$22+STD!C4556*Regression!$D$23+STD!D4556*Regression!$D$24+STD!E4556*Regression!$D$25</f>
        <v>-331.97853918396868</v>
      </c>
    </row>
    <row r="4557" spans="1:7" x14ac:dyDescent="0.35">
      <c r="A4557">
        <f>STDEV('5000 Sales Records'!I4579:I4608)</f>
        <v>3028.8176648861577</v>
      </c>
      <c r="B4557">
        <f>STDEV('5000 Sales Records'!J4579:J4608)</f>
        <v>218.1062080964912</v>
      </c>
      <c r="C4557">
        <f>STDEV('5000 Sales Records'!K4579:K4608)</f>
        <v>171.07991912634242</v>
      </c>
      <c r="D4557">
        <f>STDEV('5000 Sales Records'!L4579:L4608)</f>
        <v>1701861.3693772226</v>
      </c>
      <c r="E4557">
        <f>STDEV('5000 Sales Records'!M4579:M4608)</f>
        <v>1295232.13774505</v>
      </c>
      <c r="F4557">
        <f>'5000 Sales Records'!N4579</f>
        <v>1221216.25</v>
      </c>
      <c r="G4557">
        <f>STD!A4557*Regression!$D$21+STD!B4557*Regression!$D$22+STD!C4557*Regression!$D$23+STD!D4557*Regression!$D$24+STD!E4557*Regression!$D$25</f>
        <v>10077.627180891577</v>
      </c>
    </row>
    <row r="4558" spans="1:7" x14ac:dyDescent="0.35">
      <c r="A4558">
        <f>STDEV('5000 Sales Records'!I4580:I4609)</f>
        <v>2946.8059966019473</v>
      </c>
      <c r="B4558">
        <f>STDEV('5000 Sales Records'!J4580:J4609)</f>
        <v>208.21878686783438</v>
      </c>
      <c r="C4558">
        <f>STDEV('5000 Sales Records'!K4580:K4609)</f>
        <v>162.59341993903462</v>
      </c>
      <c r="D4558">
        <f>STDEV('5000 Sales Records'!L4580:L4609)</f>
        <v>1469240.1533541726</v>
      </c>
      <c r="E4558">
        <f>STDEV('5000 Sales Records'!M4580:M4609)</f>
        <v>1087008.0644985388</v>
      </c>
      <c r="F4558">
        <f>'5000 Sales Records'!N4580</f>
        <v>320195.36</v>
      </c>
      <c r="G4558">
        <f>STD!A4558*Regression!$D$21+STD!B4558*Regression!$D$22+STD!C4558*Regression!$D$23+STD!D4558*Regression!$D$24+STD!E4558*Regression!$D$25</f>
        <v>-3415.3327160058543</v>
      </c>
    </row>
    <row r="4559" spans="1:7" x14ac:dyDescent="0.35">
      <c r="A4559">
        <f>STDEV('5000 Sales Records'!I4581:I4610)</f>
        <v>3071.3750120048539</v>
      </c>
      <c r="B4559">
        <f>STDEV('5000 Sales Records'!J4581:J4610)</f>
        <v>207.15645101332655</v>
      </c>
      <c r="C4559">
        <f>STDEV('5000 Sales Records'!K4581:K4610)</f>
        <v>161.69139035645128</v>
      </c>
      <c r="D4559">
        <f>STDEV('5000 Sales Records'!L4581:L4610)</f>
        <v>1480454.7567543748</v>
      </c>
      <c r="E4559">
        <f>STDEV('5000 Sales Records'!M4581:M4610)</f>
        <v>1093354.1458630348</v>
      </c>
      <c r="F4559">
        <f>'5000 Sales Records'!N4581</f>
        <v>186160.12</v>
      </c>
      <c r="G4559">
        <f>STD!A4559*Regression!$D$21+STD!B4559*Regression!$D$22+STD!C4559*Regression!$D$23+STD!D4559*Regression!$D$24+STD!E4559*Regression!$D$25</f>
        <v>-8588.4110019851942</v>
      </c>
    </row>
    <row r="4560" spans="1:7" x14ac:dyDescent="0.35">
      <c r="A4560">
        <f>STDEV('5000 Sales Records'!I4582:I4611)</f>
        <v>2999.9058414342376</v>
      </c>
      <c r="B4560">
        <f>STDEV('5000 Sales Records'!J4582:J4611)</f>
        <v>207.1564510133266</v>
      </c>
      <c r="C4560">
        <f>STDEV('5000 Sales Records'!K4582:K4611)</f>
        <v>161.69139035645131</v>
      </c>
      <c r="D4560">
        <f>STDEV('5000 Sales Records'!L4582:L4611)</f>
        <v>1471593.6538332272</v>
      </c>
      <c r="E4560">
        <f>STDEV('5000 Sales Records'!M4582:M4611)</f>
        <v>1087587.9185896632</v>
      </c>
      <c r="F4560">
        <f>'5000 Sales Records'!N4582</f>
        <v>501504.72</v>
      </c>
      <c r="G4560">
        <f>STD!A4560*Regression!$D$21+STD!B4560*Regression!$D$22+STD!C4560*Regression!$D$23+STD!D4560*Regression!$D$24+STD!E4560*Regression!$D$25</f>
        <v>-5653.2891112917569</v>
      </c>
    </row>
    <row r="4561" spans="1:7" x14ac:dyDescent="0.35">
      <c r="A4561">
        <f>STDEV('5000 Sales Records'!I4583:I4612)</f>
        <v>3031.227616151506</v>
      </c>
      <c r="B4561">
        <f>STDEV('5000 Sales Records'!J4583:J4612)</f>
        <v>206.3766244339669</v>
      </c>
      <c r="C4561">
        <f>STDEV('5000 Sales Records'!K4583:K4612)</f>
        <v>161.21801642567712</v>
      </c>
      <c r="D4561">
        <f>STDEV('5000 Sales Records'!L4583:L4612)</f>
        <v>1481524.3343117535</v>
      </c>
      <c r="E4561">
        <f>STDEV('5000 Sales Records'!M4583:M4612)</f>
        <v>1094265.2666789189</v>
      </c>
      <c r="F4561">
        <f>'5000 Sales Records'!N4583</f>
        <v>980836.25</v>
      </c>
      <c r="G4561">
        <f>STD!A4561*Regression!$D$21+STD!B4561*Regression!$D$22+STD!C4561*Regression!$D$23+STD!D4561*Regression!$D$24+STD!E4561*Regression!$D$25</f>
        <v>-4154.2410817747004</v>
      </c>
    </row>
    <row r="4562" spans="1:7" x14ac:dyDescent="0.35">
      <c r="A4562">
        <f>STDEV('5000 Sales Records'!I4584:I4613)</f>
        <v>3014.5977221574326</v>
      </c>
      <c r="B4562">
        <f>STDEV('5000 Sales Records'!J4584:J4613)</f>
        <v>193.50136555400425</v>
      </c>
      <c r="C4562">
        <f>STDEV('5000 Sales Records'!K4584:K4613)</f>
        <v>148.2523323752873</v>
      </c>
      <c r="D4562">
        <f>STDEV('5000 Sales Records'!L4584:L4613)</f>
        <v>1308349.1064841726</v>
      </c>
      <c r="E4562">
        <f>STDEV('5000 Sales Records'!M4584:M4613)</f>
        <v>919665.98736724781</v>
      </c>
      <c r="F4562">
        <f>'5000 Sales Records'!N4584</f>
        <v>780492.12</v>
      </c>
      <c r="G4562">
        <f>STD!A4562*Regression!$D$21+STD!B4562*Regression!$D$22+STD!C4562*Regression!$D$23+STD!D4562*Regression!$D$24+STD!E4562*Regression!$D$25</f>
        <v>-2218.3381541883573</v>
      </c>
    </row>
    <row r="4563" spans="1:7" x14ac:dyDescent="0.35">
      <c r="A4563">
        <f>STDEV('5000 Sales Records'!I4585:I4614)</f>
        <v>3024.5311603998866</v>
      </c>
      <c r="B4563">
        <f>STDEV('5000 Sales Records'!J4585:J4614)</f>
        <v>193.737805666235</v>
      </c>
      <c r="C4563">
        <f>STDEV('5000 Sales Records'!K4585:K4614)</f>
        <v>148.62545546308411</v>
      </c>
      <c r="D4563">
        <f>STDEV('5000 Sales Records'!L4585:L4614)</f>
        <v>1306636.4519995458</v>
      </c>
      <c r="E4563">
        <f>STDEV('5000 Sales Records'!M4585:M4614)</f>
        <v>920964.1204100484</v>
      </c>
      <c r="F4563">
        <f>'5000 Sales Records'!N4585</f>
        <v>270133.48</v>
      </c>
      <c r="G4563">
        <f>STD!A4563*Regression!$D$21+STD!B4563*Regression!$D$22+STD!C4563*Regression!$D$23+STD!D4563*Regression!$D$24+STD!E4563*Regression!$D$25</f>
        <v>-5590.3935359520838</v>
      </c>
    </row>
    <row r="4564" spans="1:7" x14ac:dyDescent="0.35">
      <c r="A4564">
        <f>STDEV('5000 Sales Records'!I4586:I4615)</f>
        <v>3007.5649989631988</v>
      </c>
      <c r="B4564">
        <f>STDEV('5000 Sales Records'!J4586:J4615)</f>
        <v>193.95939069104497</v>
      </c>
      <c r="C4564">
        <f>STDEV('5000 Sales Records'!K4586:K4615)</f>
        <v>148.98383373072213</v>
      </c>
      <c r="D4564">
        <f>STDEV('5000 Sales Records'!L4586:L4615)</f>
        <v>1304295.7839975508</v>
      </c>
      <c r="E4564">
        <f>STDEV('5000 Sales Records'!M4586:M4615)</f>
        <v>918864.55187736067</v>
      </c>
      <c r="F4564">
        <f>'5000 Sales Records'!N4586</f>
        <v>1318282.3400000001</v>
      </c>
      <c r="G4564">
        <f>STD!A4564*Regression!$D$21+STD!B4564*Regression!$D$22+STD!C4564*Regression!$D$23+STD!D4564*Regression!$D$24+STD!E4564*Regression!$D$25</f>
        <v>-3994.9609652505023</v>
      </c>
    </row>
    <row r="4565" spans="1:7" x14ac:dyDescent="0.35">
      <c r="A4565">
        <f>STDEV('5000 Sales Records'!I4587:I4616)</f>
        <v>3089.0182162347123</v>
      </c>
      <c r="B4565">
        <f>STDEV('5000 Sales Records'!J4587:J4616)</f>
        <v>195.80604225616483</v>
      </c>
      <c r="C4565">
        <f>STDEV('5000 Sales Records'!K4587:K4616)</f>
        <v>151.02992119056273</v>
      </c>
      <c r="D4565">
        <f>STDEV('5000 Sales Records'!L4587:L4616)</f>
        <v>1255632.0079392889</v>
      </c>
      <c r="E4565">
        <f>STDEV('5000 Sales Records'!M4587:M4616)</f>
        <v>898776.40351934778</v>
      </c>
      <c r="F4565">
        <f>'5000 Sales Records'!N4587</f>
        <v>12659.73</v>
      </c>
      <c r="G4565">
        <f>STD!A4565*Regression!$D$21+STD!B4565*Regression!$D$22+STD!C4565*Regression!$D$23+STD!D4565*Regression!$D$24+STD!E4565*Regression!$D$25</f>
        <v>-38312.581894648727</v>
      </c>
    </row>
    <row r="4566" spans="1:7" x14ac:dyDescent="0.35">
      <c r="A4566">
        <f>STDEV('5000 Sales Records'!I4588:I4617)</f>
        <v>3189.4915668758895</v>
      </c>
      <c r="B4566">
        <f>STDEV('5000 Sales Records'!J4588:J4617)</f>
        <v>190.879096353759</v>
      </c>
      <c r="C4566">
        <f>STDEV('5000 Sales Records'!K4588:K4617)</f>
        <v>148.04302641306762</v>
      </c>
      <c r="D4566">
        <f>STDEV('5000 Sales Records'!L4588:L4617)</f>
        <v>1263960.6902660306</v>
      </c>
      <c r="E4566">
        <f>STDEV('5000 Sales Records'!M4588:M4617)</f>
        <v>900866.46193887724</v>
      </c>
      <c r="F4566">
        <f>'5000 Sales Records'!N4588</f>
        <v>112364.94</v>
      </c>
      <c r="G4566">
        <f>STD!A4566*Regression!$D$21+STD!B4566*Regression!$D$22+STD!C4566*Regression!$D$23+STD!D4566*Regression!$D$24+STD!E4566*Regression!$D$25</f>
        <v>-34822.832181268837</v>
      </c>
    </row>
    <row r="4567" spans="1:7" x14ac:dyDescent="0.35">
      <c r="A4567">
        <f>STDEV('5000 Sales Records'!I4589:I4618)</f>
        <v>3076.3755207756394</v>
      </c>
      <c r="B4567">
        <f>STDEV('5000 Sales Records'!J4589:J4618)</f>
        <v>189.60726069564365</v>
      </c>
      <c r="C4567">
        <f>STDEV('5000 Sales Records'!K4589:K4618)</f>
        <v>149.82211474539267</v>
      </c>
      <c r="D4567">
        <f>STDEV('5000 Sales Records'!L4589:L4618)</f>
        <v>1415929.7754682275</v>
      </c>
      <c r="E4567">
        <f>STDEV('5000 Sales Records'!M4589:M4618)</f>
        <v>1056121.8703502393</v>
      </c>
      <c r="F4567">
        <f>'5000 Sales Records'!N4589</f>
        <v>508329.42</v>
      </c>
      <c r="G4567">
        <f>STD!A4567*Regression!$D$21+STD!B4567*Regression!$D$22+STD!C4567*Regression!$D$23+STD!D4567*Regression!$D$24+STD!E4567*Regression!$D$25</f>
        <v>-19042.92381418671</v>
      </c>
    </row>
    <row r="4568" spans="1:7" x14ac:dyDescent="0.35">
      <c r="A4568">
        <f>STDEV('5000 Sales Records'!I4590:I4619)</f>
        <v>3213.7524284338347</v>
      </c>
      <c r="B4568">
        <f>STDEV('5000 Sales Records'!J4590:J4619)</f>
        <v>190.26430048629791</v>
      </c>
      <c r="C4568">
        <f>STDEV('5000 Sales Records'!K4590:K4619)</f>
        <v>150.11064034513873</v>
      </c>
      <c r="D4568">
        <f>STDEV('5000 Sales Records'!L4590:L4619)</f>
        <v>1433458.6517273074</v>
      </c>
      <c r="E4568">
        <f>STDEV('5000 Sales Records'!M4590:M4619)</f>
        <v>1066517.7009228223</v>
      </c>
      <c r="F4568">
        <f>'5000 Sales Records'!N4590</f>
        <v>318949.92</v>
      </c>
      <c r="G4568">
        <f>STD!A4568*Regression!$D$21+STD!B4568*Regression!$D$22+STD!C4568*Regression!$D$23+STD!D4568*Regression!$D$24+STD!E4568*Regression!$D$25</f>
        <v>-24624.017348488793</v>
      </c>
    </row>
    <row r="4569" spans="1:7" x14ac:dyDescent="0.35">
      <c r="A4569">
        <f>STDEV('5000 Sales Records'!I4591:I4620)</f>
        <v>3276.5284412677975</v>
      </c>
      <c r="B4569">
        <f>STDEV('5000 Sales Records'!J4591:J4620)</f>
        <v>193.59385520581051</v>
      </c>
      <c r="C4569">
        <f>STDEV('5000 Sales Records'!K4591:K4620)</f>
        <v>151.0964557789676</v>
      </c>
      <c r="D4569">
        <f>STDEV('5000 Sales Records'!L4591:L4620)</f>
        <v>1442681.439756325</v>
      </c>
      <c r="E4569">
        <f>STDEV('5000 Sales Records'!M4591:M4620)</f>
        <v>1068774.0557684936</v>
      </c>
      <c r="F4569">
        <f>'5000 Sales Records'!N4591</f>
        <v>1292897.32</v>
      </c>
      <c r="G4569">
        <f>STD!A4569*Regression!$D$21+STD!B4569*Regression!$D$22+STD!C4569*Regression!$D$23+STD!D4569*Regression!$D$24+STD!E4569*Regression!$D$25</f>
        <v>-30049.745396909071</v>
      </c>
    </row>
    <row r="4570" spans="1:7" x14ac:dyDescent="0.35">
      <c r="A4570">
        <f>STDEV('5000 Sales Records'!I4592:I4621)</f>
        <v>3406.353350810029</v>
      </c>
      <c r="B4570">
        <f>STDEV('5000 Sales Records'!J4592:J4621)</f>
        <v>205.79664416575193</v>
      </c>
      <c r="C4570">
        <f>STDEV('5000 Sales Records'!K4592:K4621)</f>
        <v>162.1138571260916</v>
      </c>
      <c r="D4570">
        <f>STDEV('5000 Sales Records'!L4592:L4621)</f>
        <v>1407115.557726264</v>
      </c>
      <c r="E4570">
        <f>STDEV('5000 Sales Records'!M4592:M4621)</f>
        <v>1057705.9088263456</v>
      </c>
      <c r="F4570">
        <f>'5000 Sales Records'!N4592</f>
        <v>200254.46</v>
      </c>
      <c r="G4570">
        <f>STD!A4570*Regression!$D$21+STD!B4570*Regression!$D$22+STD!C4570*Regression!$D$23+STD!D4570*Regression!$D$24+STD!E4570*Regression!$D$25</f>
        <v>-68417.702906554565</v>
      </c>
    </row>
    <row r="4571" spans="1:7" x14ac:dyDescent="0.35">
      <c r="A4571">
        <f>STDEV('5000 Sales Records'!I4593:I4622)</f>
        <v>3415.6934620127699</v>
      </c>
      <c r="B4571">
        <f>STDEV('5000 Sales Records'!J4593:J4622)</f>
        <v>203.51765475706566</v>
      </c>
      <c r="C4571">
        <f>STDEV('5000 Sales Records'!K4593:K4622)</f>
        <v>160.92847999555005</v>
      </c>
      <c r="D4571">
        <f>STDEV('5000 Sales Records'!L4593:L4622)</f>
        <v>1409716.5288851762</v>
      </c>
      <c r="E4571">
        <f>STDEV('5000 Sales Records'!M4593:M4622)</f>
        <v>1060338.5519686034</v>
      </c>
      <c r="F4571">
        <f>'5000 Sales Records'!N4593</f>
        <v>14491.33</v>
      </c>
      <c r="G4571">
        <f>STD!A4571*Regression!$D$21+STD!B4571*Regression!$D$22+STD!C4571*Regression!$D$23+STD!D4571*Regression!$D$24+STD!E4571*Regression!$D$25</f>
        <v>-65962.82295358181</v>
      </c>
    </row>
    <row r="4572" spans="1:7" x14ac:dyDescent="0.35">
      <c r="A4572">
        <f>STDEV('5000 Sales Records'!I4594:I4623)</f>
        <v>3474.8828722508142</v>
      </c>
      <c r="B4572">
        <f>STDEV('5000 Sales Records'!J4594:J4623)</f>
        <v>210.43491891766715</v>
      </c>
      <c r="C4572">
        <f>STDEV('5000 Sales Records'!K4594:K4623)</f>
        <v>169.31715440889747</v>
      </c>
      <c r="D4572">
        <f>STDEV('5000 Sales Records'!L4594:L4623)</f>
        <v>1394700.0963765886</v>
      </c>
      <c r="E4572">
        <f>STDEV('5000 Sales Records'!M4594:M4623)</f>
        <v>1050628.9981746401</v>
      </c>
      <c r="F4572">
        <f>'5000 Sales Records'!N4594</f>
        <v>614978.18999999994</v>
      </c>
      <c r="G4572">
        <f>STD!A4572*Regression!$D$21+STD!B4572*Regression!$D$22+STD!C4572*Regression!$D$23+STD!D4572*Regression!$D$24+STD!E4572*Regression!$D$25</f>
        <v>-71625.021829214413</v>
      </c>
    </row>
    <row r="4573" spans="1:7" x14ac:dyDescent="0.35">
      <c r="A4573">
        <f>STDEV('5000 Sales Records'!I4595:I4624)</f>
        <v>3466.5665076158775</v>
      </c>
      <c r="B4573">
        <f>STDEV('5000 Sales Records'!J4595:J4624)</f>
        <v>210.43491891766706</v>
      </c>
      <c r="C4573">
        <f>STDEV('5000 Sales Records'!K4595:K4624)</f>
        <v>169.31715440889747</v>
      </c>
      <c r="D4573">
        <f>STDEV('5000 Sales Records'!L4595:L4624)</f>
        <v>1417973.6764519701</v>
      </c>
      <c r="E4573">
        <f>STDEV('5000 Sales Records'!M4595:M4624)</f>
        <v>1059504.4163730289</v>
      </c>
      <c r="F4573">
        <f>'5000 Sales Records'!N4595</f>
        <v>550950.40000000002</v>
      </c>
      <c r="G4573">
        <f>STD!A4573*Regression!$D$21+STD!B4573*Regression!$D$22+STD!C4573*Regression!$D$23+STD!D4573*Regression!$D$24+STD!E4573*Regression!$D$25</f>
        <v>-56762.534461306641</v>
      </c>
    </row>
    <row r="4574" spans="1:7" x14ac:dyDescent="0.35">
      <c r="A4574">
        <f>STDEV('5000 Sales Records'!I4596:I4625)</f>
        <v>3458.973302758407</v>
      </c>
      <c r="B4574">
        <f>STDEV('5000 Sales Records'!J4596:J4625)</f>
        <v>219.86033395338052</v>
      </c>
      <c r="C4574">
        <f>STDEV('5000 Sales Records'!K4596:K4625)</f>
        <v>177.1373819215554</v>
      </c>
      <c r="D4574">
        <f>STDEV('5000 Sales Records'!L4596:L4625)</f>
        <v>1320076.2751070538</v>
      </c>
      <c r="E4574">
        <f>STDEV('5000 Sales Records'!M4596:M4625)</f>
        <v>936381.10731785384</v>
      </c>
      <c r="F4574">
        <f>'5000 Sales Records'!N4596</f>
        <v>477943.05</v>
      </c>
      <c r="G4574">
        <f>STD!A4574*Regression!$D$21+STD!B4574*Regression!$D$22+STD!C4574*Regression!$D$23+STD!D4574*Regression!$D$24+STD!E4574*Regression!$D$25</f>
        <v>-36325.835916451411</v>
      </c>
    </row>
    <row r="4575" spans="1:7" x14ac:dyDescent="0.35">
      <c r="A4575">
        <f>STDEV('5000 Sales Records'!I4597:I4626)</f>
        <v>3490.0304257146227</v>
      </c>
      <c r="B4575">
        <f>STDEV('5000 Sales Records'!J4597:J4626)</f>
        <v>229.24006386018283</v>
      </c>
      <c r="C4575">
        <f>STDEV('5000 Sales Records'!K4597:K4626)</f>
        <v>185.80657566930725</v>
      </c>
      <c r="D4575">
        <f>STDEV('5000 Sales Records'!L4597:L4626)</f>
        <v>1321609.1170573162</v>
      </c>
      <c r="E4575">
        <f>STDEV('5000 Sales Records'!M4597:M4626)</f>
        <v>939318.42750495486</v>
      </c>
      <c r="F4575">
        <f>'5000 Sales Records'!N4597</f>
        <v>140266.62</v>
      </c>
      <c r="G4575">
        <f>STD!A4575*Regression!$D$21+STD!B4575*Regression!$D$22+STD!C4575*Regression!$D$23+STD!D4575*Regression!$D$24+STD!E4575*Regression!$D$25</f>
        <v>-42307.459991081269</v>
      </c>
    </row>
    <row r="4576" spans="1:7" x14ac:dyDescent="0.35">
      <c r="A4576">
        <f>STDEV('5000 Sales Records'!I4598:I4627)</f>
        <v>3399.3794878328677</v>
      </c>
      <c r="B4576">
        <f>STDEV('5000 Sales Records'!J4598:J4627)</f>
        <v>224.47377044658421</v>
      </c>
      <c r="C4576">
        <f>STDEV('5000 Sales Records'!K4598:K4627)</f>
        <v>182.8822079843782</v>
      </c>
      <c r="D4576">
        <f>STDEV('5000 Sales Records'!L4598:L4627)</f>
        <v>1315694.7052807745</v>
      </c>
      <c r="E4576">
        <f>STDEV('5000 Sales Records'!M4598:M4627)</f>
        <v>935095.3424312314</v>
      </c>
      <c r="F4576">
        <f>'5000 Sales Records'!N4598</f>
        <v>79218.94</v>
      </c>
      <c r="G4576">
        <f>STD!A4576*Regression!$D$21+STD!B4576*Regression!$D$22+STD!C4576*Regression!$D$23+STD!D4576*Regression!$D$24+STD!E4576*Regression!$D$25</f>
        <v>-30900.777848655474</v>
      </c>
    </row>
    <row r="4577" spans="1:7" x14ac:dyDescent="0.35">
      <c r="A4577">
        <f>STDEV('5000 Sales Records'!I4599:I4628)</f>
        <v>3310.4054521268636</v>
      </c>
      <c r="B4577">
        <f>STDEV('5000 Sales Records'!J4599:J4628)</f>
        <v>223.54328301325631</v>
      </c>
      <c r="C4577">
        <f>STDEV('5000 Sales Records'!K4599:K4628)</f>
        <v>184.11728913054742</v>
      </c>
      <c r="D4577">
        <f>STDEV('5000 Sales Records'!L4599:L4628)</f>
        <v>1374382.1691362986</v>
      </c>
      <c r="E4577">
        <f>STDEV('5000 Sales Records'!M4599:M4628)</f>
        <v>1000680.1153841742</v>
      </c>
      <c r="F4577">
        <f>'5000 Sales Records'!N4599</f>
        <v>17236.32</v>
      </c>
      <c r="G4577">
        <f>STD!A4577*Regression!$D$21+STD!B4577*Regression!$D$22+STD!C4577*Regression!$D$23+STD!D4577*Regression!$D$24+STD!E4577*Regression!$D$25</f>
        <v>-23559.251774969045</v>
      </c>
    </row>
    <row r="4578" spans="1:7" x14ac:dyDescent="0.35">
      <c r="A4578">
        <f>STDEV('5000 Sales Records'!I4600:I4629)</f>
        <v>3289.4837215014441</v>
      </c>
      <c r="B4578">
        <f>STDEV('5000 Sales Records'!J4600:J4629)</f>
        <v>223.5432830132562</v>
      </c>
      <c r="C4578">
        <f>STDEV('5000 Sales Records'!K4600:K4629)</f>
        <v>184.11728913054745</v>
      </c>
      <c r="D4578">
        <f>STDEV('5000 Sales Records'!L4600:L4629)</f>
        <v>1374681.0346594315</v>
      </c>
      <c r="E4578">
        <f>STDEV('5000 Sales Records'!M4600:M4629)</f>
        <v>1000890.1888292438</v>
      </c>
      <c r="F4578">
        <f>'5000 Sales Records'!N4600</f>
        <v>1426081.74</v>
      </c>
      <c r="G4578">
        <f>STD!A4578*Regression!$D$21+STD!B4578*Regression!$D$22+STD!C4578*Regression!$D$23+STD!D4578*Regression!$D$24+STD!E4578*Regression!$D$25</f>
        <v>-21718.383727974258</v>
      </c>
    </row>
    <row r="4579" spans="1:7" x14ac:dyDescent="0.35">
      <c r="A4579">
        <f>STDEV('5000 Sales Records'!I4601:I4630)</f>
        <v>3249.6096890295116</v>
      </c>
      <c r="B4579">
        <f>STDEV('5000 Sales Records'!J4601:J4630)</f>
        <v>225.71224201593964</v>
      </c>
      <c r="C4579">
        <f>STDEV('5000 Sales Records'!K4601:K4630)</f>
        <v>186.33055241977223</v>
      </c>
      <c r="D4579">
        <f>STDEV('5000 Sales Records'!L4601:L4630)</f>
        <v>1313514.0049705477</v>
      </c>
      <c r="E4579">
        <f>STDEV('5000 Sales Records'!M4601:M4630)</f>
        <v>978328.65286279551</v>
      </c>
      <c r="F4579">
        <f>'5000 Sales Records'!N4601</f>
        <v>1718183.34</v>
      </c>
      <c r="G4579">
        <f>STD!A4579*Regression!$D$21+STD!B4579*Regression!$D$22+STD!C4579*Regression!$D$23+STD!D4579*Regression!$D$24+STD!E4579*Regression!$D$25</f>
        <v>-56191.503209232236</v>
      </c>
    </row>
    <row r="4580" spans="1:7" x14ac:dyDescent="0.35">
      <c r="A4580">
        <f>STDEV('5000 Sales Records'!I4602:I4631)</f>
        <v>3114.043757582403</v>
      </c>
      <c r="B4580">
        <f>STDEV('5000 Sales Records'!J4602:J4631)</f>
        <v>228.34461449495706</v>
      </c>
      <c r="C4580">
        <f>STDEV('5000 Sales Records'!K4602:K4631)</f>
        <v>188.99657531532037</v>
      </c>
      <c r="D4580">
        <f>STDEV('5000 Sales Records'!L4602:L4631)</f>
        <v>1174439.469645662</v>
      </c>
      <c r="E4580">
        <f>STDEV('5000 Sales Records'!M4602:M4631)</f>
        <v>921772.05097668176</v>
      </c>
      <c r="F4580">
        <f>'5000 Sales Records'!N4602</f>
        <v>27398.799999999999</v>
      </c>
      <c r="G4580">
        <f>STD!A4580*Regression!$D$21+STD!B4580*Regression!$D$22+STD!C4580*Regression!$D$23+STD!D4580*Regression!$D$24+STD!E4580*Regression!$D$25</f>
        <v>-125890.47365652921</v>
      </c>
    </row>
    <row r="4581" spans="1:7" x14ac:dyDescent="0.35">
      <c r="A4581">
        <f>STDEV('5000 Sales Records'!I4603:I4632)</f>
        <v>3043.273023473625</v>
      </c>
      <c r="B4581">
        <f>STDEV('5000 Sales Records'!J4603:J4632)</f>
        <v>227.13011123051527</v>
      </c>
      <c r="C4581">
        <f>STDEV('5000 Sales Records'!K4603:K4632)</f>
        <v>187.24202925625437</v>
      </c>
      <c r="D4581">
        <f>STDEV('5000 Sales Records'!L4603:L4632)</f>
        <v>1168068.7970518945</v>
      </c>
      <c r="E4581">
        <f>STDEV('5000 Sales Records'!M4603:M4632)</f>
        <v>919353.58472141635</v>
      </c>
      <c r="F4581">
        <f>'5000 Sales Records'!N4603</f>
        <v>292793.40000000002</v>
      </c>
      <c r="G4581">
        <f>STD!A4581*Regression!$D$21+STD!B4581*Regression!$D$22+STD!C4581*Regression!$D$23+STD!D4581*Regression!$D$24+STD!E4581*Regression!$D$25</f>
        <v>-125493.34373897128</v>
      </c>
    </row>
    <row r="4582" spans="1:7" x14ac:dyDescent="0.35">
      <c r="A4582">
        <f>STDEV('5000 Sales Records'!I4604:I4633)</f>
        <v>3070.4759038074326</v>
      </c>
      <c r="B4582">
        <f>STDEV('5000 Sales Records'!J4604:J4633)</f>
        <v>227.52458900311089</v>
      </c>
      <c r="C4582">
        <f>STDEV('5000 Sales Records'!K4604:K4633)</f>
        <v>188.63944576860132</v>
      </c>
      <c r="D4582">
        <f>STDEV('5000 Sales Records'!L4604:L4633)</f>
        <v>1167714.9039525897</v>
      </c>
      <c r="E4582">
        <f>STDEV('5000 Sales Records'!M4604:M4633)</f>
        <v>918594.54569774342</v>
      </c>
      <c r="F4582">
        <f>'5000 Sales Records'!N4604</f>
        <v>4152.43</v>
      </c>
      <c r="G4582">
        <f>STD!A4582*Regression!$D$21+STD!B4582*Regression!$D$22+STD!C4582*Regression!$D$23+STD!D4582*Regression!$D$24+STD!E4582*Regression!$D$25</f>
        <v>-124348.62949939468</v>
      </c>
    </row>
    <row r="4583" spans="1:7" x14ac:dyDescent="0.35">
      <c r="A4583">
        <f>STDEV('5000 Sales Records'!I4605:I4634)</f>
        <v>3099.7030936793794</v>
      </c>
      <c r="B4583">
        <f>STDEV('5000 Sales Records'!J4605:J4634)</f>
        <v>223.06278014388073</v>
      </c>
      <c r="C4583">
        <f>STDEV('5000 Sales Records'!K4605:K4634)</f>
        <v>186.03438239287621</v>
      </c>
      <c r="D4583">
        <f>STDEV('5000 Sales Records'!L4605:L4634)</f>
        <v>1153028.0827511002</v>
      </c>
      <c r="E4583">
        <f>STDEV('5000 Sales Records'!M4605:M4634)</f>
        <v>908643.28366528603</v>
      </c>
      <c r="F4583">
        <f>'5000 Sales Records'!N4605</f>
        <v>9881</v>
      </c>
      <c r="G4583">
        <f>STD!A4583*Regression!$D$21+STD!B4583*Regression!$D$22+STD!C4583*Regression!$D$23+STD!D4583*Regression!$D$24+STD!E4583*Regression!$D$25</f>
        <v>-125942.0626395283</v>
      </c>
    </row>
    <row r="4584" spans="1:7" x14ac:dyDescent="0.35">
      <c r="A4584">
        <f>STDEV('5000 Sales Records'!I4606:I4635)</f>
        <v>3167.9231278044235</v>
      </c>
      <c r="B4584">
        <f>STDEV('5000 Sales Records'!J4606:J4635)</f>
        <v>223.06278014388073</v>
      </c>
      <c r="C4584">
        <f>STDEV('5000 Sales Records'!K4606:K4635)</f>
        <v>186.03438239287624</v>
      </c>
      <c r="D4584">
        <f>STDEV('5000 Sales Records'!L4606:L4635)</f>
        <v>1153913.8073344957</v>
      </c>
      <c r="E4584">
        <f>STDEV('5000 Sales Records'!M4606:M4635)</f>
        <v>909239.50977956783</v>
      </c>
      <c r="F4584">
        <f>'5000 Sales Records'!N4606</f>
        <v>138591</v>
      </c>
      <c r="G4584">
        <f>STD!A4584*Regression!$D$21+STD!B4584*Regression!$D$22+STD!C4584*Regression!$D$23+STD!D4584*Regression!$D$24+STD!E4584*Regression!$D$25</f>
        <v>-131372.84508527757</v>
      </c>
    </row>
    <row r="4585" spans="1:7" x14ac:dyDescent="0.35">
      <c r="A4585">
        <f>STDEV('5000 Sales Records'!I4607:I4636)</f>
        <v>3067.915021526891</v>
      </c>
      <c r="B4585">
        <f>STDEV('5000 Sales Records'!J4607:J4636)</f>
        <v>219.65561092126802</v>
      </c>
      <c r="C4585">
        <f>STDEV('5000 Sales Records'!K4607:K4636)</f>
        <v>184.96094506088616</v>
      </c>
      <c r="D4585">
        <f>STDEV('5000 Sales Records'!L4607:L4636)</f>
        <v>1148705.3338460762</v>
      </c>
      <c r="E4585">
        <f>STDEV('5000 Sales Records'!M4607:M4636)</f>
        <v>907549.78784616897</v>
      </c>
      <c r="F4585">
        <f>'5000 Sales Records'!N4607</f>
        <v>594495.21</v>
      </c>
      <c r="G4585">
        <f>STD!A4585*Regression!$D$21+STD!B4585*Regression!$D$22+STD!C4585*Regression!$D$23+STD!D4585*Regression!$D$24+STD!E4585*Regression!$D$25</f>
        <v>-119470.05721160467</v>
      </c>
    </row>
    <row r="4586" spans="1:7" x14ac:dyDescent="0.35">
      <c r="A4586">
        <f>STDEV('5000 Sales Records'!I4608:I4637)</f>
        <v>2913.198845366323</v>
      </c>
      <c r="B4586">
        <f>STDEV('5000 Sales Records'!J4608:J4637)</f>
        <v>219.65561092126802</v>
      </c>
      <c r="C4586">
        <f>STDEV('5000 Sales Records'!K4608:K4637)</f>
        <v>184.9609450608861</v>
      </c>
      <c r="D4586">
        <f>STDEV('5000 Sales Records'!L4608:L4637)</f>
        <v>1149729.3870702651</v>
      </c>
      <c r="E4586">
        <f>STDEV('5000 Sales Records'!M4608:M4637)</f>
        <v>910715.28880791785</v>
      </c>
      <c r="F4586">
        <f>'5000 Sales Records'!N4608</f>
        <v>72815.600000000006</v>
      </c>
      <c r="G4586">
        <f>STD!A4586*Regression!$D$21+STD!B4586*Regression!$D$22+STD!C4586*Regression!$D$23+STD!D4586*Regression!$D$24+STD!E4586*Regression!$D$25</f>
        <v>-108602.0906072685</v>
      </c>
    </row>
    <row r="4587" spans="1:7" x14ac:dyDescent="0.35">
      <c r="A4587">
        <f>STDEV('5000 Sales Records'!I4609:I4638)</f>
        <v>2863.8705149564257</v>
      </c>
      <c r="B4587">
        <f>STDEV('5000 Sales Records'!J4609:J4638)</f>
        <v>227.90331821786347</v>
      </c>
      <c r="C4587">
        <f>STDEV('5000 Sales Records'!K4609:K4638)</f>
        <v>191.45104490548576</v>
      </c>
      <c r="D4587">
        <f>STDEV('5000 Sales Records'!L4609:L4638)</f>
        <v>1201874.0745540555</v>
      </c>
      <c r="E4587">
        <f>STDEV('5000 Sales Records'!M4609:M4638)</f>
        <v>960079.5378870609</v>
      </c>
      <c r="F4587">
        <f>'5000 Sales Records'!N4609</f>
        <v>396052.8</v>
      </c>
      <c r="G4587">
        <f>STD!A4587*Regression!$D$21+STD!B4587*Regression!$D$22+STD!C4587*Regression!$D$23+STD!D4587*Regression!$D$24+STD!E4587*Regression!$D$25</f>
        <v>-106801.78283323545</v>
      </c>
    </row>
    <row r="4588" spans="1:7" x14ac:dyDescent="0.35">
      <c r="A4588">
        <f>STDEV('5000 Sales Records'!I4610:I4639)</f>
        <v>2819.1927156219899</v>
      </c>
      <c r="B4588">
        <f>STDEV('5000 Sales Records'!J4610:J4639)</f>
        <v>235.60638005431611</v>
      </c>
      <c r="C4588">
        <f>STDEV('5000 Sales Records'!K4610:K4639)</f>
        <v>197.57885673826544</v>
      </c>
      <c r="D4588">
        <f>STDEV('5000 Sales Records'!L4610:L4639)</f>
        <v>1185976.2374566416</v>
      </c>
      <c r="E4588">
        <f>STDEV('5000 Sales Records'!M4610:M4639)</f>
        <v>936182.08211562794</v>
      </c>
      <c r="F4588">
        <f>'5000 Sales Records'!N4610</f>
        <v>86849.16</v>
      </c>
      <c r="G4588">
        <f>STD!A4588*Regression!$D$21+STD!B4588*Regression!$D$22+STD!C4588*Regression!$D$23+STD!D4588*Regression!$D$24+STD!E4588*Regression!$D$25</f>
        <v>-99889.301131475018</v>
      </c>
    </row>
    <row r="4589" spans="1:7" x14ac:dyDescent="0.35">
      <c r="A4589">
        <f>STDEV('5000 Sales Records'!I4611:I4640)</f>
        <v>2778.0970086833131</v>
      </c>
      <c r="B4589">
        <f>STDEV('5000 Sales Records'!J4611:J4640)</f>
        <v>238.36590529070537</v>
      </c>
      <c r="C4589">
        <f>STDEV('5000 Sales Records'!K4611:K4640)</f>
        <v>200.40836071559656</v>
      </c>
      <c r="D4589">
        <f>STDEV('5000 Sales Records'!L4611:L4640)</f>
        <v>1185816.0271979757</v>
      </c>
      <c r="E4589">
        <f>STDEV('5000 Sales Records'!M4611:M4640)</f>
        <v>937906.3471263661</v>
      </c>
      <c r="F4589">
        <f>'5000 Sales Records'!N4611</f>
        <v>458785.96</v>
      </c>
      <c r="G4589">
        <f>STD!A4589*Regression!$D$21+STD!B4589*Regression!$D$22+STD!C4589*Regression!$D$23+STD!D4589*Regression!$D$24+STD!E4589*Regression!$D$25</f>
        <v>-98042.491662978544</v>
      </c>
    </row>
    <row r="4590" spans="1:7" x14ac:dyDescent="0.35">
      <c r="A4590">
        <f>STDEV('5000 Sales Records'!I4612:I4641)</f>
        <v>2818.0130849814086</v>
      </c>
      <c r="B4590">
        <f>STDEV('5000 Sales Records'!J4612:J4641)</f>
        <v>238.36590529070529</v>
      </c>
      <c r="C4590">
        <f>STDEV('5000 Sales Records'!K4612:K4641)</f>
        <v>200.40836071559656</v>
      </c>
      <c r="D4590">
        <f>STDEV('5000 Sales Records'!L4612:L4641)</f>
        <v>1191100.9146820002</v>
      </c>
      <c r="E4590">
        <f>STDEV('5000 Sales Records'!M4612:M4641)</f>
        <v>939184.93496583693</v>
      </c>
      <c r="F4590">
        <f>'5000 Sales Records'!N4612</f>
        <v>191620.17</v>
      </c>
      <c r="G4590">
        <f>STD!A4590*Regression!$D$21+STD!B4590*Regression!$D$22+STD!C4590*Regression!$D$23+STD!D4590*Regression!$D$24+STD!E4590*Regression!$D$25</f>
        <v>-97448.423667208757</v>
      </c>
    </row>
    <row r="4591" spans="1:7" x14ac:dyDescent="0.35">
      <c r="A4591">
        <f>STDEV('5000 Sales Records'!I4613:I4642)</f>
        <v>2848.5277344661731</v>
      </c>
      <c r="B4591">
        <f>STDEV('5000 Sales Records'!J4613:J4642)</f>
        <v>245.43333588531343</v>
      </c>
      <c r="C4591">
        <f>STDEV('5000 Sales Records'!K4613:K4642)</f>
        <v>206.39188795094159</v>
      </c>
      <c r="D4591">
        <f>STDEV('5000 Sales Records'!L4613:L4642)</f>
        <v>1363302.8400694279</v>
      </c>
      <c r="E4591">
        <f>STDEV('5000 Sales Records'!M4613:M4642)</f>
        <v>1089515.6027689476</v>
      </c>
      <c r="F4591">
        <f>'5000 Sales Records'!N4613</f>
        <v>351518.62</v>
      </c>
      <c r="G4591">
        <f>STD!A4591*Regression!$D$21+STD!B4591*Regression!$D$22+STD!C4591*Regression!$D$23+STD!D4591*Regression!$D$24+STD!E4591*Regression!$D$25</f>
        <v>-81339.29645434476</v>
      </c>
    </row>
    <row r="4592" spans="1:7" x14ac:dyDescent="0.35">
      <c r="A4592">
        <f>STDEV('5000 Sales Records'!I4614:I4643)</f>
        <v>2927.491470388155</v>
      </c>
      <c r="B4592">
        <f>STDEV('5000 Sales Records'!J4614:J4643)</f>
        <v>252.13130031699814</v>
      </c>
      <c r="C4592">
        <f>STDEV('5000 Sales Records'!K4614:K4643)</f>
        <v>212.10271651080848</v>
      </c>
      <c r="D4592">
        <f>STDEV('5000 Sales Records'!L4614:L4643)</f>
        <v>1370668.6591555148</v>
      </c>
      <c r="E4592">
        <f>STDEV('5000 Sales Records'!M4614:M4643)</f>
        <v>1092906.8750955157</v>
      </c>
      <c r="F4592">
        <f>'5000 Sales Records'!N4614</f>
        <v>173547.81</v>
      </c>
      <c r="G4592">
        <f>STD!A4592*Regression!$D$21+STD!B4592*Regression!$D$22+STD!C4592*Regression!$D$23+STD!D4592*Regression!$D$24+STD!E4592*Regression!$D$25</f>
        <v>-86921.799452437088</v>
      </c>
    </row>
    <row r="4593" spans="1:7" x14ac:dyDescent="0.35">
      <c r="A4593">
        <f>STDEV('5000 Sales Records'!I4615:I4644)</f>
        <v>2894.9515462564163</v>
      </c>
      <c r="B4593">
        <f>STDEV('5000 Sales Records'!J4615:J4644)</f>
        <v>252.13130031699814</v>
      </c>
      <c r="C4593">
        <f>STDEV('5000 Sales Records'!K4615:K4644)</f>
        <v>212.10271651080848</v>
      </c>
      <c r="D4593">
        <f>STDEV('5000 Sales Records'!L4615:L4644)</f>
        <v>1361635.5245829197</v>
      </c>
      <c r="E4593">
        <f>STDEV('5000 Sales Records'!M4615:M4644)</f>
        <v>1086793.0230065454</v>
      </c>
      <c r="F4593">
        <f>'5000 Sales Records'!N4615</f>
        <v>596210.69999999995</v>
      </c>
      <c r="G4593">
        <f>STD!A4593*Regression!$D$21+STD!B4593*Regression!$D$22+STD!C4593*Regression!$D$23+STD!D4593*Regression!$D$24+STD!E4593*Regression!$D$25</f>
        <v>-87077.073029626394</v>
      </c>
    </row>
    <row r="4594" spans="1:7" x14ac:dyDescent="0.35">
      <c r="A4594">
        <f>STDEV('5000 Sales Records'!I4616:I4645)</f>
        <v>2881.5238961993387</v>
      </c>
      <c r="B4594">
        <f>STDEV('5000 Sales Records'!J4616:J4645)</f>
        <v>254.47683030814068</v>
      </c>
      <c r="C4594">
        <f>STDEV('5000 Sales Records'!K4616:K4645)</f>
        <v>214.4109357813721</v>
      </c>
      <c r="D4594">
        <f>STDEV('5000 Sales Records'!L4616:L4645)</f>
        <v>1366195.3610974983</v>
      </c>
      <c r="E4594">
        <f>STDEV('5000 Sales Records'!M4616:M4645)</f>
        <v>1094637.6841755935</v>
      </c>
      <c r="F4594">
        <f>'5000 Sales Records'!N4616</f>
        <v>23391.46</v>
      </c>
      <c r="G4594">
        <f>STD!A4594*Regression!$D$21+STD!B4594*Regression!$D$22+STD!C4594*Regression!$D$23+STD!D4594*Regression!$D$24+STD!E4594*Regression!$D$25</f>
        <v>-89239.777796416776</v>
      </c>
    </row>
    <row r="4595" spans="1:7" x14ac:dyDescent="0.35">
      <c r="A4595">
        <f>STDEV('5000 Sales Records'!I4617:I4646)</f>
        <v>2741.0896650281502</v>
      </c>
      <c r="B4595">
        <f>STDEV('5000 Sales Records'!J4617:J4646)</f>
        <v>247.51435180053983</v>
      </c>
      <c r="C4595">
        <f>STDEV('5000 Sales Records'!K4617:K4646)</f>
        <v>209.40742798690775</v>
      </c>
      <c r="D4595">
        <f>STDEV('5000 Sales Records'!L4617:L4646)</f>
        <v>1351527.9506058993</v>
      </c>
      <c r="E4595">
        <f>STDEV('5000 Sales Records'!M4617:M4646)</f>
        <v>1086208.2317848194</v>
      </c>
      <c r="F4595">
        <f>'5000 Sales Records'!N4617</f>
        <v>924186.26</v>
      </c>
      <c r="G4595">
        <f>STD!A4595*Regression!$D$21+STD!B4595*Regression!$D$22+STD!C4595*Regression!$D$23+STD!D4595*Regression!$D$24+STD!E4595*Regression!$D$25</f>
        <v>-77816.783651799313</v>
      </c>
    </row>
    <row r="4596" spans="1:7" x14ac:dyDescent="0.35">
      <c r="A4596">
        <f>STDEV('5000 Sales Records'!I4618:I4647)</f>
        <v>2578.7928156807975</v>
      </c>
      <c r="B4596">
        <f>STDEV('5000 Sales Records'!J4618:J4647)</f>
        <v>253.54270152400741</v>
      </c>
      <c r="C4596">
        <f>STDEV('5000 Sales Records'!K4618:K4647)</f>
        <v>213.10075863120571</v>
      </c>
      <c r="D4596">
        <f>STDEV('5000 Sales Records'!L4618:L4647)</f>
        <v>1446567.9199340041</v>
      </c>
      <c r="E4596">
        <f>STDEV('5000 Sales Records'!M4618:M4647)</f>
        <v>1161001.6756401507</v>
      </c>
      <c r="F4596">
        <f>'5000 Sales Records'!N4618</f>
        <v>924150</v>
      </c>
      <c r="G4596">
        <f>STD!A4596*Regression!$D$21+STD!B4596*Regression!$D$22+STD!C4596*Regression!$D$23+STD!D4596*Regression!$D$24+STD!E4596*Regression!$D$25</f>
        <v>-51104.613187278621</v>
      </c>
    </row>
    <row r="4597" spans="1:7" x14ac:dyDescent="0.35">
      <c r="A4597">
        <f>STDEV('5000 Sales Records'!I4619:I4648)</f>
        <v>2567.4821919045762</v>
      </c>
      <c r="B4597">
        <f>STDEV('5000 Sales Records'!J4619:J4648)</f>
        <v>250.29399235744714</v>
      </c>
      <c r="C4597">
        <f>STDEV('5000 Sales Records'!K4619:K4648)</f>
        <v>209.78406334067449</v>
      </c>
      <c r="D4597">
        <f>STDEV('5000 Sales Records'!L4619:L4648)</f>
        <v>1295589.4665985119</v>
      </c>
      <c r="E4597">
        <f>STDEV('5000 Sales Records'!M4619:M4648)</f>
        <v>1030495.2606698081</v>
      </c>
      <c r="F4597">
        <f>'5000 Sales Records'!N4619</f>
        <v>30988.68</v>
      </c>
      <c r="G4597">
        <f>STD!A4597*Regression!$D$21+STD!B4597*Regression!$D$22+STD!C4597*Regression!$D$23+STD!D4597*Regression!$D$24+STD!E4597*Regression!$D$25</f>
        <v>-70819.116797194351</v>
      </c>
    </row>
    <row r="4598" spans="1:7" x14ac:dyDescent="0.35">
      <c r="A4598">
        <f>STDEV('5000 Sales Records'!I4620:I4649)</f>
        <v>2544.8249096332056</v>
      </c>
      <c r="B4598">
        <f>STDEV('5000 Sales Records'!J4620:J4649)</f>
        <v>254.23052317627543</v>
      </c>
      <c r="C4598">
        <f>STDEV('5000 Sales Records'!K4620:K4649)</f>
        <v>212.21600906385103</v>
      </c>
      <c r="D4598">
        <f>STDEV('5000 Sales Records'!L4620:L4649)</f>
        <v>1433899.399052311</v>
      </c>
      <c r="E4598">
        <f>STDEV('5000 Sales Records'!M4620:M4649)</f>
        <v>1132264.1625769469</v>
      </c>
      <c r="F4598">
        <f>'5000 Sales Records'!N4620</f>
        <v>22205.74</v>
      </c>
      <c r="G4598">
        <f>STD!A4598*Regression!$D$21+STD!B4598*Regression!$D$22+STD!C4598*Regression!$D$23+STD!D4598*Regression!$D$24+STD!E4598*Regression!$D$25</f>
        <v>-37265.886898640543</v>
      </c>
    </row>
    <row r="4599" spans="1:7" x14ac:dyDescent="0.35">
      <c r="A4599">
        <f>STDEV('5000 Sales Records'!I4621:I4650)</f>
        <v>2378.1285622566097</v>
      </c>
      <c r="B4599">
        <f>STDEV('5000 Sales Records'!J4621:J4650)</f>
        <v>252.49029247755689</v>
      </c>
      <c r="C4599">
        <f>STDEV('5000 Sales Records'!K4621:K4650)</f>
        <v>211.1989857845837</v>
      </c>
      <c r="D4599">
        <f>STDEV('5000 Sales Records'!L4621:L4650)</f>
        <v>1432395.3415573791</v>
      </c>
      <c r="E4599">
        <f>STDEV('5000 Sales Records'!M4621:M4650)</f>
        <v>1131504.662176644</v>
      </c>
      <c r="F4599">
        <f>'5000 Sales Records'!N4621</f>
        <v>26185.34</v>
      </c>
      <c r="G4599">
        <f>STD!A4599*Regression!$D$21+STD!B4599*Regression!$D$22+STD!C4599*Regression!$D$23+STD!D4599*Regression!$D$24+STD!E4599*Regression!$D$25</f>
        <v>-21876.398162841797</v>
      </c>
    </row>
    <row r="4600" spans="1:7" x14ac:dyDescent="0.35">
      <c r="A4600">
        <f>STDEV('5000 Sales Records'!I4622:I4651)</f>
        <v>2305.7523132125566</v>
      </c>
      <c r="B4600">
        <f>STDEV('5000 Sales Records'!J4622:J4651)</f>
        <v>246.35226653189576</v>
      </c>
      <c r="C4600">
        <f>STDEV('5000 Sales Records'!K4622:K4651)</f>
        <v>206.6153941077452</v>
      </c>
      <c r="D4600">
        <f>STDEV('5000 Sales Records'!L4622:L4651)</f>
        <v>1436883.9121484791</v>
      </c>
      <c r="E4600">
        <f>STDEV('5000 Sales Records'!M4622:M4651)</f>
        <v>1124815.2955000983</v>
      </c>
      <c r="F4600">
        <f>'5000 Sales Records'!N4622</f>
        <v>204022.77</v>
      </c>
      <c r="G4600">
        <f>STD!A4600*Regression!$D$21+STD!B4600*Regression!$D$22+STD!C4600*Regression!$D$23+STD!D4600*Regression!$D$24+STD!E4600*Regression!$D$25</f>
        <v>-249.47523366240785</v>
      </c>
    </row>
    <row r="4601" spans="1:7" x14ac:dyDescent="0.35">
      <c r="A4601">
        <f>STDEV('5000 Sales Records'!I4623:I4652)</f>
        <v>2280.3744056371661</v>
      </c>
      <c r="B4601">
        <f>STDEV('5000 Sales Records'!J4623:J4652)</f>
        <v>246.35226653189571</v>
      </c>
      <c r="C4601">
        <f>STDEV('5000 Sales Records'!K4623:K4652)</f>
        <v>206.6153941077452</v>
      </c>
      <c r="D4601">
        <f>STDEV('5000 Sales Records'!L4623:L4652)</f>
        <v>1431467.5893585375</v>
      </c>
      <c r="E4601">
        <f>STDEV('5000 Sales Records'!M4623:M4652)</f>
        <v>1121567.5101384821</v>
      </c>
      <c r="F4601">
        <f>'5000 Sales Records'!N4623</f>
        <v>201116.25</v>
      </c>
      <c r="G4601">
        <f>STD!A4601*Regression!$D$21+STD!B4601*Regression!$D$22+STD!C4601*Regression!$D$23+STD!D4601*Regression!$D$24+STD!E4601*Regression!$D$25</f>
        <v>-260.78780943434685</v>
      </c>
    </row>
    <row r="4602" spans="1:7" x14ac:dyDescent="0.35">
      <c r="A4602">
        <f>STDEV('5000 Sales Records'!I4624:I4653)</f>
        <v>2228.6545552051757</v>
      </c>
      <c r="B4602">
        <f>STDEV('5000 Sales Records'!J4624:J4653)</f>
        <v>240.56185289547827</v>
      </c>
      <c r="C4602">
        <f>STDEV('5000 Sales Records'!K4624:K4653)</f>
        <v>200.60522584184463</v>
      </c>
      <c r="D4602">
        <f>STDEV('5000 Sales Records'!L4624:L4653)</f>
        <v>1436897.5163937514</v>
      </c>
      <c r="E4602">
        <f>STDEV('5000 Sales Records'!M4624:M4653)</f>
        <v>1122187.1368205436</v>
      </c>
      <c r="F4602">
        <f>'5000 Sales Records'!N4624</f>
        <v>1043220</v>
      </c>
      <c r="G4602">
        <f>STD!A4602*Regression!$D$21+STD!B4602*Regression!$D$22+STD!C4602*Regression!$D$23+STD!D4602*Regression!$D$24+STD!E4602*Regression!$D$25</f>
        <v>8054.7990677307826</v>
      </c>
    </row>
    <row r="4603" spans="1:7" x14ac:dyDescent="0.35">
      <c r="A4603">
        <f>STDEV('5000 Sales Records'!I4625:I4654)</f>
        <v>2229.7579129974429</v>
      </c>
      <c r="B4603">
        <f>STDEV('5000 Sales Records'!J4625:J4654)</f>
        <v>243.87197749412815</v>
      </c>
      <c r="C4603">
        <f>STDEV('5000 Sales Records'!K4625:K4654)</f>
        <v>204.50759853910057</v>
      </c>
      <c r="D4603">
        <f>STDEV('5000 Sales Records'!L4625:L4654)</f>
        <v>1430493.7372320602</v>
      </c>
      <c r="E4603">
        <f>STDEV('5000 Sales Records'!M4625:M4654)</f>
        <v>1129586.2219118951</v>
      </c>
      <c r="F4603">
        <f>'5000 Sales Records'!N4625</f>
        <v>67038.75</v>
      </c>
      <c r="G4603">
        <f>STD!A4603*Regression!$D$21+STD!B4603*Regression!$D$22+STD!C4603*Regression!$D$23+STD!D4603*Regression!$D$24+STD!E4603*Regression!$D$25</f>
        <v>-3748.9284006259404</v>
      </c>
    </row>
    <row r="4604" spans="1:7" x14ac:dyDescent="0.35">
      <c r="A4604">
        <f>STDEV('5000 Sales Records'!I4626:I4655)</f>
        <v>2134.2590587567047</v>
      </c>
      <c r="B4604">
        <f>STDEV('5000 Sales Records'!J4626:J4655)</f>
        <v>238.73976888832445</v>
      </c>
      <c r="C4604">
        <f>STDEV('5000 Sales Records'!K4626:K4655)</f>
        <v>199.42252458726583</v>
      </c>
      <c r="D4604">
        <f>STDEV('5000 Sales Records'!L4626:L4655)</f>
        <v>1417564.2440096133</v>
      </c>
      <c r="E4604">
        <f>STDEV('5000 Sales Records'!M4626:M4655)</f>
        <v>1123589.5802208588</v>
      </c>
      <c r="F4604">
        <f>'5000 Sales Records'!N4626</f>
        <v>280275</v>
      </c>
      <c r="G4604">
        <f>STD!A4604*Regression!$D$21+STD!B4604*Regression!$D$22+STD!C4604*Regression!$D$23+STD!D4604*Regression!$D$24+STD!E4604*Regression!$D$25</f>
        <v>-2503.1876272500958</v>
      </c>
    </row>
    <row r="4605" spans="1:7" x14ac:dyDescent="0.35">
      <c r="A4605">
        <f>STDEV('5000 Sales Records'!I4627:I4656)</f>
        <v>2281.0333673553541</v>
      </c>
      <c r="B4605">
        <f>STDEV('5000 Sales Records'!J4627:J4656)</f>
        <v>231.3029556350659</v>
      </c>
      <c r="C4605">
        <f>STDEV('5000 Sales Records'!K4627:K4656)</f>
        <v>192.55224230823973</v>
      </c>
      <c r="D4605">
        <f>STDEV('5000 Sales Records'!L4627:L4656)</f>
        <v>1420669.1285126628</v>
      </c>
      <c r="E4605">
        <f>STDEV('5000 Sales Records'!M4627:M4656)</f>
        <v>1123535.9401477654</v>
      </c>
      <c r="F4605">
        <f>'5000 Sales Records'!N4627</f>
        <v>492336.96</v>
      </c>
      <c r="G4605">
        <f>STD!A4605*Regression!$D$21+STD!B4605*Regression!$D$22+STD!C4605*Regression!$D$23+STD!D4605*Regression!$D$24+STD!E4605*Regression!$D$25</f>
        <v>-10099.242412424181</v>
      </c>
    </row>
    <row r="4606" spans="1:7" x14ac:dyDescent="0.35">
      <c r="A4606">
        <f>STDEV('5000 Sales Records'!I4628:I4657)</f>
        <v>2287.1196511880557</v>
      </c>
      <c r="B4606">
        <f>STDEV('5000 Sales Records'!J4628:J4657)</f>
        <v>232.82056578492765</v>
      </c>
      <c r="C4606">
        <f>STDEV('5000 Sales Records'!K4628:K4657)</f>
        <v>193.67955782238832</v>
      </c>
      <c r="D4606">
        <f>STDEV('5000 Sales Records'!L4628:L4657)</f>
        <v>1424702.3029631625</v>
      </c>
      <c r="E4606">
        <f>STDEV('5000 Sales Records'!M4628:M4657)</f>
        <v>1126927.5913028391</v>
      </c>
      <c r="F4606">
        <f>'5000 Sales Records'!N4628</f>
        <v>678846.25</v>
      </c>
      <c r="G4606">
        <f>STD!A4606*Regression!$D$21+STD!B4606*Regression!$D$22+STD!C4606*Regression!$D$23+STD!D4606*Regression!$D$24+STD!E4606*Regression!$D$25</f>
        <v>-11125.494322992861</v>
      </c>
    </row>
    <row r="4607" spans="1:7" x14ac:dyDescent="0.35">
      <c r="A4607">
        <f>STDEV('5000 Sales Records'!I4629:I4658)</f>
        <v>2308.6231743009816</v>
      </c>
      <c r="B4607">
        <f>STDEV('5000 Sales Records'!J4629:J4658)</f>
        <v>223.48792346426202</v>
      </c>
      <c r="C4607">
        <f>STDEV('5000 Sales Records'!K4629:K4658)</f>
        <v>184.8846904589235</v>
      </c>
      <c r="D4607">
        <f>STDEV('5000 Sales Records'!L4629:L4658)</f>
        <v>1374586.2506259487</v>
      </c>
      <c r="E4607">
        <f>STDEV('5000 Sales Records'!M4629:M4658)</f>
        <v>1076305.6426113842</v>
      </c>
      <c r="F4607">
        <f>'5000 Sales Records'!N4629</f>
        <v>14633.52</v>
      </c>
      <c r="G4607">
        <f>STD!A4607*Regression!$D$21+STD!B4607*Regression!$D$22+STD!C4607*Regression!$D$23+STD!D4607*Regression!$D$24+STD!E4607*Regression!$D$25</f>
        <v>-11059.870084772236</v>
      </c>
    </row>
    <row r="4608" spans="1:7" x14ac:dyDescent="0.35">
      <c r="A4608">
        <f>STDEV('5000 Sales Records'!I4630:I4659)</f>
        <v>2386.0024125393666</v>
      </c>
      <c r="B4608">
        <f>STDEV('5000 Sales Records'!J4630:J4659)</f>
        <v>218.7161480397215</v>
      </c>
      <c r="C4608">
        <f>STDEV('5000 Sales Records'!K4630:K4659)</f>
        <v>182.41600770526259</v>
      </c>
      <c r="D4608">
        <f>STDEV('5000 Sales Records'!L4630:L4659)</f>
        <v>1369255.7302110884</v>
      </c>
      <c r="E4608">
        <f>STDEV('5000 Sales Records'!M4630:M4659)</f>
        <v>1073757.0998219359</v>
      </c>
      <c r="F4608">
        <f>'5000 Sales Records'!N4630</f>
        <v>59743.040000000001</v>
      </c>
      <c r="G4608">
        <f>STD!A4608*Regression!$D$21+STD!B4608*Regression!$D$22+STD!C4608*Regression!$D$23+STD!D4608*Regression!$D$24+STD!E4608*Regression!$D$25</f>
        <v>-13411.515039050253</v>
      </c>
    </row>
    <row r="4609" spans="1:7" x14ac:dyDescent="0.35">
      <c r="A4609">
        <f>STDEV('5000 Sales Records'!I4631:I4660)</f>
        <v>2439.684948569356</v>
      </c>
      <c r="B4609">
        <f>STDEV('5000 Sales Records'!J4631:J4660)</f>
        <v>215.68794077123997</v>
      </c>
      <c r="C4609">
        <f>STDEV('5000 Sales Records'!K4631:K4660)</f>
        <v>181.02890259489678</v>
      </c>
      <c r="D4609">
        <f>STDEV('5000 Sales Records'!L4631:L4660)</f>
        <v>1368024.5871335187</v>
      </c>
      <c r="E4609">
        <f>STDEV('5000 Sales Records'!M4631:M4660)</f>
        <v>1073801.331271064</v>
      </c>
      <c r="F4609">
        <f>'5000 Sales Records'!N4631</f>
        <v>101852.64</v>
      </c>
      <c r="G4609">
        <f>STD!A4609*Regression!$D$21+STD!B4609*Regression!$D$22+STD!C4609*Regression!$D$23+STD!D4609*Regression!$D$24+STD!E4609*Regression!$D$25</f>
        <v>-14261.12191818119</v>
      </c>
    </row>
    <row r="4610" spans="1:7" x14ac:dyDescent="0.35">
      <c r="A4610">
        <f>STDEV('5000 Sales Records'!I4632:I4661)</f>
        <v>2421.0556994831818</v>
      </c>
      <c r="B4610">
        <f>STDEV('5000 Sales Records'!J4632:J4661)</f>
        <v>219.47936208191672</v>
      </c>
      <c r="C4610">
        <f>STDEV('5000 Sales Records'!K4632:K4661)</f>
        <v>186.69974845638694</v>
      </c>
      <c r="D4610">
        <f>STDEV('5000 Sales Records'!L4632:L4661)</f>
        <v>1365789.8720946116</v>
      </c>
      <c r="E4610">
        <f>STDEV('5000 Sales Records'!M4632:M4661)</f>
        <v>1080802.3996838266</v>
      </c>
      <c r="F4610">
        <f>'5000 Sales Records'!N4632</f>
        <v>235295.04</v>
      </c>
      <c r="G4610">
        <f>STD!A4610*Regression!$D$21+STD!B4610*Regression!$D$22+STD!C4610*Regression!$D$23+STD!D4610*Regression!$D$24+STD!E4610*Regression!$D$25</f>
        <v>-16039.691805740469</v>
      </c>
    </row>
    <row r="4611" spans="1:7" x14ac:dyDescent="0.35">
      <c r="A4611">
        <f>STDEV('5000 Sales Records'!I4633:I4662)</f>
        <v>2538.586665345752</v>
      </c>
      <c r="B4611">
        <f>STDEV('5000 Sales Records'!J4633:J4662)</f>
        <v>220.64254266187834</v>
      </c>
      <c r="C4611">
        <f>STDEV('5000 Sales Records'!K4633:K4662)</f>
        <v>187.12678697155803</v>
      </c>
      <c r="D4611">
        <f>STDEV('5000 Sales Records'!L4633:L4662)</f>
        <v>1382399.506177007</v>
      </c>
      <c r="E4611">
        <f>STDEV('5000 Sales Records'!M4633:M4662)</f>
        <v>1089460.243968992</v>
      </c>
      <c r="F4611">
        <f>'5000 Sales Records'!N4633</f>
        <v>119834</v>
      </c>
      <c r="G4611">
        <f>STD!A4611*Regression!$D$21+STD!B4611*Regression!$D$22+STD!C4611*Regression!$D$23+STD!D4611*Regression!$D$24+STD!E4611*Regression!$D$25</f>
        <v>-20257.890505723073</v>
      </c>
    </row>
    <row r="4612" spans="1:7" x14ac:dyDescent="0.35">
      <c r="A4612">
        <f>STDEV('5000 Sales Records'!I4634:I4663)</f>
        <v>2520.0202480485577</v>
      </c>
      <c r="B4612">
        <f>STDEV('5000 Sales Records'!J4634:J4663)</f>
        <v>221.70978716362046</v>
      </c>
      <c r="C4612">
        <f>STDEV('5000 Sales Records'!K4634:K4663)</f>
        <v>186.7356150344622</v>
      </c>
      <c r="D4612">
        <f>STDEV('5000 Sales Records'!L4634:L4663)</f>
        <v>1380479.6805828819</v>
      </c>
      <c r="E4612">
        <f>STDEV('5000 Sales Records'!M4634:M4663)</f>
        <v>1091304.6522355909</v>
      </c>
      <c r="F4612">
        <f>'5000 Sales Records'!N4634</f>
        <v>447019.98</v>
      </c>
      <c r="G4612">
        <f>STD!A4612*Regression!$D$21+STD!B4612*Regression!$D$22+STD!C4612*Regression!$D$23+STD!D4612*Regression!$D$24+STD!E4612*Regression!$D$25</f>
        <v>-26775.407040586113</v>
      </c>
    </row>
    <row r="4613" spans="1:7" x14ac:dyDescent="0.35">
      <c r="A4613">
        <f>STDEV('5000 Sales Records'!I4635:I4664)</f>
        <v>2458.9907258172348</v>
      </c>
      <c r="B4613">
        <f>STDEV('5000 Sales Records'!J4635:J4664)</f>
        <v>221.67392712057386</v>
      </c>
      <c r="C4613">
        <f>STDEV('5000 Sales Records'!K4635:K4664)</f>
        <v>186.88126727921411</v>
      </c>
      <c r="D4613">
        <f>STDEV('5000 Sales Records'!L4635:L4664)</f>
        <v>1393384.078947525</v>
      </c>
      <c r="E4613">
        <f>STDEV('5000 Sales Records'!M4635:M4664)</f>
        <v>1099750.3571823558</v>
      </c>
      <c r="F4613">
        <f>'5000 Sales Records'!N4635</f>
        <v>2431.69</v>
      </c>
      <c r="G4613">
        <f>STD!A4613*Regression!$D$21+STD!B4613*Regression!$D$22+STD!C4613*Regression!$D$23+STD!D4613*Regression!$D$24+STD!E4613*Regression!$D$25</f>
        <v>-16715.244001226965</v>
      </c>
    </row>
    <row r="4614" spans="1:7" x14ac:dyDescent="0.35">
      <c r="A4614">
        <f>STDEV('5000 Sales Records'!I4636:I4665)</f>
        <v>2366.473630463302</v>
      </c>
      <c r="B4614">
        <f>STDEV('5000 Sales Records'!J4636:J4665)</f>
        <v>218.67138849051059</v>
      </c>
      <c r="C4614">
        <f>STDEV('5000 Sales Records'!K4636:K4665)</f>
        <v>185.18154586938388</v>
      </c>
      <c r="D4614">
        <f>STDEV('5000 Sales Records'!L4636:L4665)</f>
        <v>1380465.3477712909</v>
      </c>
      <c r="E4614">
        <f>STDEV('5000 Sales Records'!M4636:M4665)</f>
        <v>1091922.3567947356</v>
      </c>
      <c r="F4614">
        <f>'5000 Sales Records'!N4636</f>
        <v>180237.2</v>
      </c>
      <c r="G4614">
        <f>STD!A4614*Regression!$D$21+STD!B4614*Regression!$D$22+STD!C4614*Regression!$D$23+STD!D4614*Regression!$D$24+STD!E4614*Regression!$D$25</f>
        <v>-10099.27056511119</v>
      </c>
    </row>
    <row r="4615" spans="1:7" x14ac:dyDescent="0.35">
      <c r="A4615">
        <f>STDEV('5000 Sales Records'!I4637:I4666)</f>
        <v>2421.6500599061951</v>
      </c>
      <c r="B4615">
        <f>STDEV('5000 Sales Records'!J4637:J4666)</f>
        <v>218.67138849051082</v>
      </c>
      <c r="C4615">
        <f>STDEV('5000 Sales Records'!K4637:K4666)</f>
        <v>185.18154586938385</v>
      </c>
      <c r="D4615">
        <f>STDEV('5000 Sales Records'!L4637:L4666)</f>
        <v>1389078.7035981454</v>
      </c>
      <c r="E4615">
        <f>STDEV('5000 Sales Records'!M4637:M4666)</f>
        <v>1095218.0843850009</v>
      </c>
      <c r="F4615">
        <f>'5000 Sales Records'!N4637</f>
        <v>246901.43</v>
      </c>
      <c r="G4615">
        <f>STD!A4615*Regression!$D$21+STD!B4615*Regression!$D$22+STD!C4615*Regression!$D$23+STD!D4615*Regression!$D$24+STD!E4615*Regression!$D$25</f>
        <v>-9491.0479800254107</v>
      </c>
    </row>
    <row r="4616" spans="1:7" x14ac:dyDescent="0.35">
      <c r="A4616">
        <f>STDEV('5000 Sales Records'!I4638:I4667)</f>
        <v>2471.6689424191786</v>
      </c>
      <c r="B4616">
        <f>STDEV('5000 Sales Records'!J4638:J4667)</f>
        <v>220.8553392527264</v>
      </c>
      <c r="C4616">
        <f>STDEV('5000 Sales Records'!K4638:K4667)</f>
        <v>186.08886953565352</v>
      </c>
      <c r="D4616">
        <f>STDEV('5000 Sales Records'!L4638:L4667)</f>
        <v>1388871.3852422861</v>
      </c>
      <c r="E4616">
        <f>STDEV('5000 Sales Records'!M4638:M4667)</f>
        <v>1093857.4496650242</v>
      </c>
      <c r="F4616">
        <f>'5000 Sales Records'!N4638</f>
        <v>593501.25</v>
      </c>
      <c r="G4616">
        <f>STD!A4616*Regression!$D$21+STD!B4616*Regression!$D$22+STD!C4616*Regression!$D$23+STD!D4616*Regression!$D$24+STD!E4616*Regression!$D$25</f>
        <v>-16367.973975441419</v>
      </c>
    </row>
    <row r="4617" spans="1:7" x14ac:dyDescent="0.35">
      <c r="A4617">
        <f>STDEV('5000 Sales Records'!I4639:I4668)</f>
        <v>2599.5773184275085</v>
      </c>
      <c r="B4617">
        <f>STDEV('5000 Sales Records'!J4639:J4668)</f>
        <v>211.33275694000221</v>
      </c>
      <c r="C4617">
        <f>STDEV('5000 Sales Records'!K4639:K4668)</f>
        <v>176.88767687921097</v>
      </c>
      <c r="D4617">
        <f>STDEV('5000 Sales Records'!L4639:L4668)</f>
        <v>1377676.0897964584</v>
      </c>
      <c r="E4617">
        <f>STDEV('5000 Sales Records'!M4639:M4668)</f>
        <v>1072053.7645402967</v>
      </c>
      <c r="F4617">
        <f>'5000 Sales Records'!N4639</f>
        <v>500455</v>
      </c>
      <c r="G4617">
        <f>STD!A4617*Regression!$D$21+STD!B4617*Regression!$D$22+STD!C4617*Regression!$D$23+STD!D4617*Regression!$D$24+STD!E4617*Regression!$D$25</f>
        <v>-15882.502689038985</v>
      </c>
    </row>
    <row r="4618" spans="1:7" x14ac:dyDescent="0.35">
      <c r="A4618">
        <f>STDEV('5000 Sales Records'!I4640:I4669)</f>
        <v>2596.7209917885675</v>
      </c>
      <c r="B4618">
        <f>STDEV('5000 Sales Records'!J4640:J4669)</f>
        <v>202.34730990063335</v>
      </c>
      <c r="C4618">
        <f>STDEV('5000 Sales Records'!K4640:K4669)</f>
        <v>166.65164751350505</v>
      </c>
      <c r="D4618">
        <f>STDEV('5000 Sales Records'!L4640:L4669)</f>
        <v>1363657.3836462516</v>
      </c>
      <c r="E4618">
        <f>STDEV('5000 Sales Records'!M4640:M4669)</f>
        <v>1051412.4413428092</v>
      </c>
      <c r="F4618">
        <f>'5000 Sales Records'!N4640</f>
        <v>159585.12</v>
      </c>
      <c r="G4618">
        <f>STD!A4618*Regression!$D$21+STD!B4618*Regression!$D$22+STD!C4618*Regression!$D$23+STD!D4618*Regression!$D$24+STD!E4618*Regression!$D$25</f>
        <v>-13081.81551826431</v>
      </c>
    </row>
    <row r="4619" spans="1:7" x14ac:dyDescent="0.35">
      <c r="A4619">
        <f>STDEV('5000 Sales Records'!I4641:I4670)</f>
        <v>2571.3108924723838</v>
      </c>
      <c r="B4619">
        <f>STDEV('5000 Sales Records'!J4641:J4670)</f>
        <v>201.16948302107227</v>
      </c>
      <c r="C4619">
        <f>STDEV('5000 Sales Records'!K4641:K4670)</f>
        <v>164.32413054271947</v>
      </c>
      <c r="D4619">
        <f>STDEV('5000 Sales Records'!L4641:L4670)</f>
        <v>1370414.159505995</v>
      </c>
      <c r="E4619">
        <f>STDEV('5000 Sales Records'!M4641:M4670)</f>
        <v>1048171.5518797353</v>
      </c>
      <c r="F4619">
        <f>'5000 Sales Records'!N4641</f>
        <v>655011.38</v>
      </c>
      <c r="G4619">
        <f>STD!A4619*Regression!$D$21+STD!B4619*Regression!$D$22+STD!C4619*Regression!$D$23+STD!D4619*Regression!$D$24+STD!E4619*Regression!$D$25</f>
        <v>-4619.2449340590974</v>
      </c>
    </row>
    <row r="4620" spans="1:7" x14ac:dyDescent="0.35">
      <c r="A4620">
        <f>STDEV('5000 Sales Records'!I4642:I4671)</f>
        <v>2676.1133388365397</v>
      </c>
      <c r="B4620">
        <f>STDEV('5000 Sales Records'!J4642:J4671)</f>
        <v>207.94074225412245</v>
      </c>
      <c r="C4620">
        <f>STDEV('5000 Sales Records'!K4642:K4671)</f>
        <v>168.01928339111666</v>
      </c>
      <c r="D4620">
        <f>STDEV('5000 Sales Records'!L4642:L4671)</f>
        <v>1390972.7789210158</v>
      </c>
      <c r="E4620">
        <f>STDEV('5000 Sales Records'!M4642:M4671)</f>
        <v>1060493.6370628264</v>
      </c>
      <c r="F4620">
        <f>'5000 Sales Records'!N4642</f>
        <v>944350</v>
      </c>
      <c r="G4620">
        <f>STD!A4620*Regression!$D$21+STD!B4620*Regression!$D$22+STD!C4620*Regression!$D$23+STD!D4620*Regression!$D$24+STD!E4620*Regression!$D$25</f>
        <v>-14453.165458615171</v>
      </c>
    </row>
    <row r="4621" spans="1:7" x14ac:dyDescent="0.35">
      <c r="A4621">
        <f>STDEV('5000 Sales Records'!I4643:I4672)</f>
        <v>2733.595736493367</v>
      </c>
      <c r="B4621">
        <f>STDEV('5000 Sales Records'!J4643:J4672)</f>
        <v>197.85257654069883</v>
      </c>
      <c r="C4621">
        <f>STDEV('5000 Sales Records'!K4643:K4672)</f>
        <v>157.17771453314262</v>
      </c>
      <c r="D4621">
        <f>STDEV('5000 Sales Records'!L4643:L4672)</f>
        <v>1225359.3169804905</v>
      </c>
      <c r="E4621">
        <f>STDEV('5000 Sales Records'!M4643:M4672)</f>
        <v>896514.71359512862</v>
      </c>
      <c r="F4621">
        <f>'5000 Sales Records'!N4643</f>
        <v>85976.25</v>
      </c>
      <c r="G4621">
        <f>STD!A4621*Regression!$D$21+STD!B4621*Regression!$D$22+STD!C4621*Regression!$D$23+STD!D4621*Regression!$D$24+STD!E4621*Regression!$D$25</f>
        <v>-23665.863343088888</v>
      </c>
    </row>
    <row r="4622" spans="1:7" x14ac:dyDescent="0.35">
      <c r="A4622">
        <f>STDEV('5000 Sales Records'!I4644:I4673)</f>
        <v>2652.9777587657504</v>
      </c>
      <c r="B4622">
        <f>STDEV('5000 Sales Records'!J4644:J4673)</f>
        <v>185.69801346927957</v>
      </c>
      <c r="C4622">
        <f>STDEV('5000 Sales Records'!K4644:K4673)</f>
        <v>144.03515590810207</v>
      </c>
      <c r="D4622">
        <f>STDEV('5000 Sales Records'!L4644:L4673)</f>
        <v>1215690.8982474965</v>
      </c>
      <c r="E4622">
        <f>STDEV('5000 Sales Records'!M4644:M4673)</f>
        <v>892638.86077606759</v>
      </c>
      <c r="F4622">
        <f>'5000 Sales Records'!N4644</f>
        <v>446139.24</v>
      </c>
      <c r="G4622">
        <f>STD!A4622*Regression!$D$21+STD!B4622*Regression!$D$22+STD!C4622*Regression!$D$23+STD!D4622*Regression!$D$24+STD!E4622*Regression!$D$25</f>
        <v>-25762.31296986423</v>
      </c>
    </row>
    <row r="4623" spans="1:7" x14ac:dyDescent="0.35">
      <c r="A4623">
        <f>STDEV('5000 Sales Records'!I4645:I4674)</f>
        <v>2787.9677452000519</v>
      </c>
      <c r="B4623">
        <f>STDEV('5000 Sales Records'!J4645:J4674)</f>
        <v>188.22621426138389</v>
      </c>
      <c r="C4623">
        <f>STDEV('5000 Sales Records'!K4645:K4674)</f>
        <v>144.71001574691113</v>
      </c>
      <c r="D4623">
        <f>STDEV('5000 Sales Records'!L4645:L4674)</f>
        <v>1332478.2296766723</v>
      </c>
      <c r="E4623">
        <f>STDEV('5000 Sales Records'!M4645:M4674)</f>
        <v>946806.61472672073</v>
      </c>
      <c r="F4623">
        <f>'5000 Sales Records'!N4645</f>
        <v>453345.12</v>
      </c>
      <c r="G4623">
        <f>STD!A4623*Regression!$D$21+STD!B4623*Regression!$D$22+STD!C4623*Regression!$D$23+STD!D4623*Regression!$D$24+STD!E4623*Regression!$D$25</f>
        <v>19021.412243855884</v>
      </c>
    </row>
    <row r="4624" spans="1:7" x14ac:dyDescent="0.35">
      <c r="A4624">
        <f>STDEV('5000 Sales Records'!I4646:I4675)</f>
        <v>2809.1065788368314</v>
      </c>
      <c r="B4624">
        <f>STDEV('5000 Sales Records'!J4646:J4675)</f>
        <v>199.49774279856933</v>
      </c>
      <c r="C4624">
        <f>STDEV('5000 Sales Records'!K4646:K4675)</f>
        <v>154.19434528296225</v>
      </c>
      <c r="D4624">
        <f>STDEV('5000 Sales Records'!L4646:L4675)</f>
        <v>1470713.676975101</v>
      </c>
      <c r="E4624">
        <f>STDEV('5000 Sales Records'!M4646:M4675)</f>
        <v>1065964.4014363145</v>
      </c>
      <c r="F4624">
        <f>'5000 Sales Records'!N4646</f>
        <v>305141.84999999998</v>
      </c>
      <c r="G4624">
        <f>STD!A4624*Regression!$D$21+STD!B4624*Regression!$D$22+STD!C4624*Regression!$D$23+STD!D4624*Regression!$D$24+STD!E4624*Regression!$D$25</f>
        <v>31041.692095556529</v>
      </c>
    </row>
    <row r="4625" spans="1:7" x14ac:dyDescent="0.35">
      <c r="A4625">
        <f>STDEV('5000 Sales Records'!I4647:I4676)</f>
        <v>2745.5706357862941</v>
      </c>
      <c r="B4625">
        <f>STDEV('5000 Sales Records'!J4647:J4676)</f>
        <v>208.74959207778966</v>
      </c>
      <c r="C4625">
        <f>STDEV('5000 Sales Records'!K4647:K4676)</f>
        <v>165.53164542436153</v>
      </c>
      <c r="D4625">
        <f>STDEV('5000 Sales Records'!L4647:L4676)</f>
        <v>1471323.8372556656</v>
      </c>
      <c r="E4625">
        <f>STDEV('5000 Sales Records'!M4647:M4676)</f>
        <v>1073480.0484969814</v>
      </c>
      <c r="F4625">
        <f>'5000 Sales Records'!N4647</f>
        <v>1072770.29</v>
      </c>
      <c r="G4625">
        <f>STD!A4625*Regression!$D$21+STD!B4625*Regression!$D$22+STD!C4625*Regression!$D$23+STD!D4625*Regression!$D$24+STD!E4625*Regression!$D$25</f>
        <v>36016.126743604429</v>
      </c>
    </row>
    <row r="4626" spans="1:7" x14ac:dyDescent="0.35">
      <c r="A4626">
        <f>STDEV('5000 Sales Records'!I4648:I4677)</f>
        <v>2838.4550081573129</v>
      </c>
      <c r="B4626">
        <f>STDEV('5000 Sales Records'!J4648:J4677)</f>
        <v>202.34693689731037</v>
      </c>
      <c r="C4626">
        <f>STDEV('5000 Sales Records'!K4648:K4677)</f>
        <v>158.63799965445799</v>
      </c>
      <c r="D4626">
        <f>STDEV('5000 Sales Records'!L4648:L4677)</f>
        <v>1402012.3253545049</v>
      </c>
      <c r="E4626">
        <f>STDEV('5000 Sales Records'!M4648:M4677)</f>
        <v>1005105.392882149</v>
      </c>
      <c r="F4626">
        <f>'5000 Sales Records'!N4648</f>
        <v>388792.14</v>
      </c>
      <c r="G4626">
        <f>STD!A4626*Regression!$D$21+STD!B4626*Regression!$D$22+STD!C4626*Regression!$D$23+STD!D4626*Regression!$D$24+STD!E4626*Regression!$D$25</f>
        <v>25584.496233659447</v>
      </c>
    </row>
    <row r="4627" spans="1:7" x14ac:dyDescent="0.35">
      <c r="A4627">
        <f>STDEV('5000 Sales Records'!I4649:I4678)</f>
        <v>2844.2080456423278</v>
      </c>
      <c r="B4627">
        <f>STDEV('5000 Sales Records'!J4649:J4678)</f>
        <v>204.16867285591863</v>
      </c>
      <c r="C4627">
        <f>STDEV('5000 Sales Records'!K4649:K4678)</f>
        <v>159.55131784396869</v>
      </c>
      <c r="D4627">
        <f>STDEV('5000 Sales Records'!L4649:L4678)</f>
        <v>1409137.5626218198</v>
      </c>
      <c r="E4627">
        <f>STDEV('5000 Sales Records'!M4649:M4678)</f>
        <v>1008859.7806719005</v>
      </c>
      <c r="F4627">
        <f>'5000 Sales Records'!N4649</f>
        <v>1200713.8500000001</v>
      </c>
      <c r="G4627">
        <f>STD!A4627*Regression!$D$21+STD!B4627*Regression!$D$22+STD!C4627*Regression!$D$23+STD!D4627*Regression!$D$24+STD!E4627*Regression!$D$25</f>
        <v>25711.480043820571</v>
      </c>
    </row>
    <row r="4628" spans="1:7" x14ac:dyDescent="0.35">
      <c r="A4628">
        <f>STDEV('5000 Sales Records'!I4650:I4679)</f>
        <v>2839.3452369714823</v>
      </c>
      <c r="B4628">
        <f>STDEV('5000 Sales Records'!J4650:J4679)</f>
        <v>189.62194242301146</v>
      </c>
      <c r="C4628">
        <f>STDEV('5000 Sales Records'!K4650:K4679)</f>
        <v>147.45248269328593</v>
      </c>
      <c r="D4628">
        <f>STDEV('5000 Sales Records'!L4650:L4679)</f>
        <v>1256924.6456546295</v>
      </c>
      <c r="E4628">
        <f>STDEV('5000 Sales Records'!M4650:M4679)</f>
        <v>872817.96436397871</v>
      </c>
      <c r="F4628">
        <f>'5000 Sales Records'!N4650</f>
        <v>44458.74</v>
      </c>
      <c r="G4628">
        <f>STD!A4628*Regression!$D$21+STD!B4628*Regression!$D$22+STD!C4628*Regression!$D$23+STD!D4628*Regression!$D$24+STD!E4628*Regression!$D$25</f>
        <v>17088.059947938542</v>
      </c>
    </row>
    <row r="4629" spans="1:7" x14ac:dyDescent="0.35">
      <c r="A4629">
        <f>STDEV('5000 Sales Records'!I4651:I4680)</f>
        <v>2964.1900642134287</v>
      </c>
      <c r="B4629">
        <f>STDEV('5000 Sales Records'!J4651:J4680)</f>
        <v>199.92524541903668</v>
      </c>
      <c r="C4629">
        <f>STDEV('5000 Sales Records'!K4651:K4680)</f>
        <v>157.15410834664769</v>
      </c>
      <c r="D4629">
        <f>STDEV('5000 Sales Records'!L4651:L4680)</f>
        <v>1257447.6701161002</v>
      </c>
      <c r="E4629">
        <f>STDEV('5000 Sales Records'!M4651:M4680)</f>
        <v>872842.49520229117</v>
      </c>
      <c r="F4629">
        <f>'5000 Sales Records'!N4651</f>
        <v>1156583.24</v>
      </c>
      <c r="G4629">
        <f>STD!A4629*Regression!$D$21+STD!B4629*Regression!$D$22+STD!C4629*Regression!$D$23+STD!D4629*Regression!$D$24+STD!E4629*Regression!$D$25</f>
        <v>5451.6441785587231</v>
      </c>
    </row>
    <row r="4630" spans="1:7" x14ac:dyDescent="0.35">
      <c r="A4630">
        <f>STDEV('5000 Sales Records'!I4652:I4681)</f>
        <v>2955.3099152884624</v>
      </c>
      <c r="B4630">
        <f>STDEV('5000 Sales Records'!J4652:J4681)</f>
        <v>203.15134638615061</v>
      </c>
      <c r="C4630">
        <f>STDEV('5000 Sales Records'!K4652:K4681)</f>
        <v>159.64294104578229</v>
      </c>
      <c r="D4630">
        <f>STDEV('5000 Sales Records'!L4652:L4681)</f>
        <v>1242371.2358983294</v>
      </c>
      <c r="E4630">
        <f>STDEV('5000 Sales Records'!M4652:M4681)</f>
        <v>868938.89013085701</v>
      </c>
      <c r="F4630">
        <f>'5000 Sales Records'!N4652</f>
        <v>312899.88</v>
      </c>
      <c r="G4630">
        <f>STD!A4630*Regression!$D$21+STD!B4630*Regression!$D$22+STD!C4630*Regression!$D$23+STD!D4630*Regression!$D$24+STD!E4630*Regression!$D$25</f>
        <v>-6965.0046268248698</v>
      </c>
    </row>
    <row r="4631" spans="1:7" x14ac:dyDescent="0.35">
      <c r="A4631">
        <f>STDEV('5000 Sales Records'!I4653:I4682)</f>
        <v>2944.2917607488894</v>
      </c>
      <c r="B4631">
        <f>STDEV('5000 Sales Records'!J4653:J4682)</f>
        <v>216.01888349662025</v>
      </c>
      <c r="C4631">
        <f>STDEV('5000 Sales Records'!K4653:K4682)</f>
        <v>169.96260875777094</v>
      </c>
      <c r="D4631">
        <f>STDEV('5000 Sales Records'!L4653:L4682)</f>
        <v>1268742.9315773002</v>
      </c>
      <c r="E4631">
        <f>STDEV('5000 Sales Records'!M4653:M4682)</f>
        <v>895631.09010110481</v>
      </c>
      <c r="F4631">
        <f>'5000 Sales Records'!N4653</f>
        <v>931769.33</v>
      </c>
      <c r="G4631">
        <f>STD!A4631*Regression!$D$21+STD!B4631*Regression!$D$22+STD!C4631*Regression!$D$23+STD!D4631*Regression!$D$24+STD!E4631*Regression!$D$25</f>
        <v>-13788.043331029825</v>
      </c>
    </row>
    <row r="4632" spans="1:7" x14ac:dyDescent="0.35">
      <c r="A4632">
        <f>STDEV('5000 Sales Records'!I4654:I4683)</f>
        <v>2964.1324099436179</v>
      </c>
      <c r="B4632">
        <f>STDEV('5000 Sales Records'!J4654:J4683)</f>
        <v>224.89027003504788</v>
      </c>
      <c r="C4632">
        <f>STDEV('5000 Sales Records'!K4654:K4683)</f>
        <v>180.34137108184063</v>
      </c>
      <c r="D4632">
        <f>STDEV('5000 Sales Records'!L4654:L4683)</f>
        <v>1267421.7413222864</v>
      </c>
      <c r="E4632">
        <f>STDEV('5000 Sales Records'!M4654:M4683)</f>
        <v>908354.35381600528</v>
      </c>
      <c r="F4632">
        <f>'5000 Sales Records'!N4654</f>
        <v>443944.8</v>
      </c>
      <c r="G4632">
        <f>STD!A4632*Regression!$D$21+STD!B4632*Regression!$D$22+STD!C4632*Regression!$D$23+STD!D4632*Regression!$D$24+STD!E4632*Regression!$D$25</f>
        <v>-24549.374375185464</v>
      </c>
    </row>
    <row r="4633" spans="1:7" x14ac:dyDescent="0.35">
      <c r="A4633">
        <f>STDEV('5000 Sales Records'!I4655:I4684)</f>
        <v>2976.9945464990456</v>
      </c>
      <c r="B4633">
        <f>STDEV('5000 Sales Records'!J4655:J4684)</f>
        <v>228.26390464779465</v>
      </c>
      <c r="C4633">
        <f>STDEV('5000 Sales Records'!K4655:K4684)</f>
        <v>181.30729293457659</v>
      </c>
      <c r="D4633">
        <f>STDEV('5000 Sales Records'!L4655:L4684)</f>
        <v>1283520.3107934489</v>
      </c>
      <c r="E4633">
        <f>STDEV('5000 Sales Records'!M4655:M4684)</f>
        <v>913829.37880445726</v>
      </c>
      <c r="F4633">
        <f>'5000 Sales Records'!N4655</f>
        <v>412302.03</v>
      </c>
      <c r="G4633">
        <f>STD!A4633*Regression!$D$21+STD!B4633*Regression!$D$22+STD!C4633*Regression!$D$23+STD!D4633*Regression!$D$24+STD!E4633*Regression!$D$25</f>
        <v>-22384.419185277424</v>
      </c>
    </row>
    <row r="4634" spans="1:7" x14ac:dyDescent="0.35">
      <c r="A4634">
        <f>STDEV('5000 Sales Records'!I4656:I4685)</f>
        <v>3050.2492990257197</v>
      </c>
      <c r="B4634">
        <f>STDEV('5000 Sales Records'!J4656:J4685)</f>
        <v>236.7378379599551</v>
      </c>
      <c r="C4634">
        <f>STDEV('5000 Sales Records'!K4656:K4685)</f>
        <v>189.75080383001787</v>
      </c>
      <c r="D4634">
        <f>STDEV('5000 Sales Records'!L4656:L4685)</f>
        <v>1284744.269164914</v>
      </c>
      <c r="E4634">
        <f>STDEV('5000 Sales Records'!M4656:M4685)</f>
        <v>912886.84814815165</v>
      </c>
      <c r="F4634">
        <f>'5000 Sales Records'!N4656</f>
        <v>867384.69</v>
      </c>
      <c r="G4634">
        <f>STD!A4634*Regression!$D$21+STD!B4634*Regression!$D$22+STD!C4634*Regression!$D$23+STD!D4634*Regression!$D$24+STD!E4634*Regression!$D$25</f>
        <v>-26366.237467591884</v>
      </c>
    </row>
    <row r="4635" spans="1:7" x14ac:dyDescent="0.35">
      <c r="A4635">
        <f>STDEV('5000 Sales Records'!I4657:I4686)</f>
        <v>2920.1963973079919</v>
      </c>
      <c r="B4635">
        <f>STDEV('5000 Sales Records'!J4657:J4686)</f>
        <v>238.6527267446229</v>
      </c>
      <c r="C4635">
        <f>STDEV('5000 Sales Records'!K4657:K4686)</f>
        <v>191.70035077045952</v>
      </c>
      <c r="D4635">
        <f>STDEV('5000 Sales Records'!L4657:L4686)</f>
        <v>1282775.2726808055</v>
      </c>
      <c r="E4635">
        <f>STDEV('5000 Sales Records'!M4657:M4686)</f>
        <v>919580.90387981012</v>
      </c>
      <c r="F4635">
        <f>'5000 Sales Records'!N4657</f>
        <v>368047.9</v>
      </c>
      <c r="G4635">
        <f>STD!A4635*Regression!$D$21+STD!B4635*Regression!$D$22+STD!C4635*Regression!$D$23+STD!D4635*Regression!$D$24+STD!E4635*Regression!$D$25</f>
        <v>-23831.972574271844</v>
      </c>
    </row>
    <row r="4636" spans="1:7" x14ac:dyDescent="0.35">
      <c r="A4636">
        <f>STDEV('5000 Sales Records'!I4658:I4687)</f>
        <v>2955.6338272339581</v>
      </c>
      <c r="B4636">
        <f>STDEV('5000 Sales Records'!J4658:J4687)</f>
        <v>238.57623876661089</v>
      </c>
      <c r="C4636">
        <f>STDEV('5000 Sales Records'!K4658:K4687)</f>
        <v>190.65723705000082</v>
      </c>
      <c r="D4636">
        <f>STDEV('5000 Sales Records'!L4658:L4687)</f>
        <v>1282094.1900642321</v>
      </c>
      <c r="E4636">
        <f>STDEV('5000 Sales Records'!M4658:M4687)</f>
        <v>918914.46634934261</v>
      </c>
      <c r="F4636">
        <f>'5000 Sales Records'!N4658</f>
        <v>640824.1</v>
      </c>
      <c r="G4636">
        <f>STD!A4636*Regression!$D$21+STD!B4636*Regression!$D$22+STD!C4636*Regression!$D$23+STD!D4636*Regression!$D$24+STD!E4636*Regression!$D$25</f>
        <v>-29731.297095049988</v>
      </c>
    </row>
    <row r="4637" spans="1:7" x14ac:dyDescent="0.35">
      <c r="A4637">
        <f>STDEV('5000 Sales Records'!I4659:I4688)</f>
        <v>3052.6366159756722</v>
      </c>
      <c r="B4637">
        <f>STDEV('5000 Sales Records'!J4659:J4688)</f>
        <v>239.97458182472988</v>
      </c>
      <c r="C4637">
        <f>STDEV('5000 Sales Records'!K4659:K4688)</f>
        <v>191.73476123744899</v>
      </c>
      <c r="D4637">
        <f>STDEV('5000 Sales Records'!L4659:L4688)</f>
        <v>1279674.1876071556</v>
      </c>
      <c r="E4637">
        <f>STDEV('5000 Sales Records'!M4659:M4688)</f>
        <v>917989.57204364042</v>
      </c>
      <c r="F4637">
        <f>'5000 Sales Records'!N4659</f>
        <v>89770.86</v>
      </c>
      <c r="G4637">
        <f>STD!A4637*Regression!$D$21+STD!B4637*Regression!$D$22+STD!C4637*Regression!$D$23+STD!D4637*Regression!$D$24+STD!E4637*Regression!$D$25</f>
        <v>-40277.31315189309</v>
      </c>
    </row>
    <row r="4638" spans="1:7" x14ac:dyDescent="0.35">
      <c r="A4638">
        <f>STDEV('5000 Sales Records'!I4660:I4689)</f>
        <v>3034.60560333894</v>
      </c>
      <c r="B4638">
        <f>STDEV('5000 Sales Records'!J4660:J4689)</f>
        <v>239.08378791982506</v>
      </c>
      <c r="C4638">
        <f>STDEV('5000 Sales Records'!K4660:K4689)</f>
        <v>191.2270821803109</v>
      </c>
      <c r="D4638">
        <f>STDEV('5000 Sales Records'!L4660:L4689)</f>
        <v>1275322.1058343803</v>
      </c>
      <c r="E4638">
        <f>STDEV('5000 Sales Records'!M4660:M4689)</f>
        <v>915625.82667677291</v>
      </c>
      <c r="F4638">
        <f>'5000 Sales Records'!N4660</f>
        <v>100992.6</v>
      </c>
      <c r="G4638">
        <f>STD!A4638*Regression!$D$21+STD!B4638*Regression!$D$22+STD!C4638*Regression!$D$23+STD!D4638*Regression!$D$24+STD!E4638*Regression!$D$25</f>
        <v>-39583.568245271221</v>
      </c>
    </row>
    <row r="4639" spans="1:7" x14ac:dyDescent="0.35">
      <c r="A4639">
        <f>STDEV('5000 Sales Records'!I4661:I4690)</f>
        <v>2968.704732455848</v>
      </c>
      <c r="B4639">
        <f>STDEV('5000 Sales Records'!J4661:J4690)</f>
        <v>242.96331133468001</v>
      </c>
      <c r="C4639">
        <f>STDEV('5000 Sales Records'!K4661:K4690)</f>
        <v>193.31220049413596</v>
      </c>
      <c r="D4639">
        <f>STDEV('5000 Sales Records'!L4661:L4690)</f>
        <v>1272882.9283980129</v>
      </c>
      <c r="E4639">
        <f>STDEV('5000 Sales Records'!M4661:M4690)</f>
        <v>913440.45307834446</v>
      </c>
      <c r="F4639">
        <f>'5000 Sales Records'!N4661</f>
        <v>501086.25</v>
      </c>
      <c r="G4639">
        <f>STD!A4639*Regression!$D$21+STD!B4639*Regression!$D$22+STD!C4639*Regression!$D$23+STD!D4639*Regression!$D$24+STD!E4639*Regression!$D$25</f>
        <v>-39667.033430027077</v>
      </c>
    </row>
    <row r="4640" spans="1:7" x14ac:dyDescent="0.35">
      <c r="A4640">
        <f>STDEV('5000 Sales Records'!I4662:I4691)</f>
        <v>3022.3332542921207</v>
      </c>
      <c r="B4640">
        <f>STDEV('5000 Sales Records'!J4662:J4691)</f>
        <v>242.96331133467996</v>
      </c>
      <c r="C4640">
        <f>STDEV('5000 Sales Records'!K4662:K4691)</f>
        <v>193.31220049413608</v>
      </c>
      <c r="D4640">
        <f>STDEV('5000 Sales Records'!L4662:L4691)</f>
        <v>1477185.8201600756</v>
      </c>
      <c r="E4640">
        <f>STDEV('5000 Sales Records'!M4662:M4691)</f>
        <v>1106537.4478972843</v>
      </c>
      <c r="F4640">
        <f>'5000 Sales Records'!N4662</f>
        <v>3914.94</v>
      </c>
      <c r="G4640">
        <f>STD!A4640*Regression!$D$21+STD!B4640*Regression!$D$22+STD!C4640*Regression!$D$23+STD!D4640*Regression!$D$24+STD!E4640*Regression!$D$25</f>
        <v>-32710.712329015834</v>
      </c>
    </row>
    <row r="4641" spans="1:7" x14ac:dyDescent="0.35">
      <c r="A4641">
        <f>STDEV('5000 Sales Records'!I4663:I4692)</f>
        <v>2902.5286122323732</v>
      </c>
      <c r="B4641">
        <f>STDEV('5000 Sales Records'!J4663:J4692)</f>
        <v>242.07935748902437</v>
      </c>
      <c r="C4641">
        <f>STDEV('5000 Sales Records'!K4663:K4692)</f>
        <v>192.95276011107691</v>
      </c>
      <c r="D4641">
        <f>STDEV('5000 Sales Records'!L4663:L4692)</f>
        <v>1463676.5153671848</v>
      </c>
      <c r="E4641">
        <f>STDEV('5000 Sales Records'!M4663:M4692)</f>
        <v>1099139.5960583345</v>
      </c>
      <c r="F4641">
        <f>'5000 Sales Records'!N4663</f>
        <v>418993.81</v>
      </c>
      <c r="G4641">
        <f>STD!A4641*Regression!$D$21+STD!B4641*Regression!$D$22+STD!C4641*Regression!$D$23+STD!D4641*Regression!$D$24+STD!E4641*Regression!$D$25</f>
        <v>-27124.784494463354</v>
      </c>
    </row>
    <row r="4642" spans="1:7" x14ac:dyDescent="0.35">
      <c r="A4642">
        <f>STDEV('5000 Sales Records'!I4664:I4693)</f>
        <v>2933.2485698306909</v>
      </c>
      <c r="B4642">
        <f>STDEV('5000 Sales Records'!J4664:J4693)</f>
        <v>242.07935748902437</v>
      </c>
      <c r="C4642">
        <f>STDEV('5000 Sales Records'!K4664:K4693)</f>
        <v>192.95276011107683</v>
      </c>
      <c r="D4642">
        <f>STDEV('5000 Sales Records'!L4664:L4693)</f>
        <v>1472763.0736819112</v>
      </c>
      <c r="E4642">
        <f>STDEV('5000 Sales Records'!M4664:M4693)</f>
        <v>1104898.4028081163</v>
      </c>
      <c r="F4642">
        <f>'5000 Sales Records'!N4664</f>
        <v>182571.96</v>
      </c>
      <c r="G4642">
        <f>STD!A4642*Regression!$D$21+STD!B4642*Regression!$D$22+STD!C4642*Regression!$D$23+STD!D4642*Regression!$D$24+STD!E4642*Regression!$D$25</f>
        <v>-26416.519531003432</v>
      </c>
    </row>
    <row r="4643" spans="1:7" x14ac:dyDescent="0.35">
      <c r="A4643">
        <f>STDEV('5000 Sales Records'!I4665:I4694)</f>
        <v>2917.8265019363812</v>
      </c>
      <c r="B4643">
        <f>STDEV('5000 Sales Records'!J4665:J4694)</f>
        <v>248.87355444981037</v>
      </c>
      <c r="C4643">
        <f>STDEV('5000 Sales Records'!K4665:K4694)</f>
        <v>199.86878451975008</v>
      </c>
      <c r="D4643">
        <f>STDEV('5000 Sales Records'!L4665:L4694)</f>
        <v>1473189.6735775936</v>
      </c>
      <c r="E4643">
        <f>STDEV('5000 Sales Records'!M4665:M4694)</f>
        <v>1110384.8100580943</v>
      </c>
      <c r="F4643">
        <f>'5000 Sales Records'!N4665</f>
        <v>127555.4</v>
      </c>
      <c r="G4643">
        <f>STD!A4643*Regression!$D$21+STD!B4643*Regression!$D$22+STD!C4643*Regression!$D$23+STD!D4643*Regression!$D$24+STD!E4643*Regression!$D$25</f>
        <v>-29617.706256371224</v>
      </c>
    </row>
    <row r="4644" spans="1:7" x14ac:dyDescent="0.35">
      <c r="A4644">
        <f>STDEV('5000 Sales Records'!I4666:I4695)</f>
        <v>2947.6831753597353</v>
      </c>
      <c r="B4644">
        <f>STDEV('5000 Sales Records'!J4666:J4695)</f>
        <v>248.87355444981048</v>
      </c>
      <c r="C4644">
        <f>STDEV('5000 Sales Records'!K4666:K4695)</f>
        <v>199.86878451975014</v>
      </c>
      <c r="D4644">
        <f>STDEV('5000 Sales Records'!L4666:L4695)</f>
        <v>1469024.895527408</v>
      </c>
      <c r="E4644">
        <f>STDEV('5000 Sales Records'!M4666:M4695)</f>
        <v>1107692.6167946302</v>
      </c>
      <c r="F4644">
        <f>'5000 Sales Records'!N4666</f>
        <v>86715.199999999997</v>
      </c>
      <c r="G4644">
        <f>STD!A4644*Regression!$D$21+STD!B4644*Regression!$D$22+STD!C4644*Regression!$D$23+STD!D4644*Regression!$D$24+STD!E4644*Regression!$D$25</f>
        <v>-33572.449267050019</v>
      </c>
    </row>
    <row r="4645" spans="1:7" x14ac:dyDescent="0.35">
      <c r="A4645">
        <f>STDEV('5000 Sales Records'!I4667:I4696)</f>
        <v>2926.7355350208913</v>
      </c>
      <c r="B4645">
        <f>STDEV('5000 Sales Records'!J4667:J4696)</f>
        <v>249.68975452445537</v>
      </c>
      <c r="C4645">
        <f>STDEV('5000 Sales Records'!K4667:K4696)</f>
        <v>199.35626124125622</v>
      </c>
      <c r="D4645">
        <f>STDEV('5000 Sales Records'!L4667:L4696)</f>
        <v>1461988.0153680509</v>
      </c>
      <c r="E4645">
        <f>STDEV('5000 Sales Records'!M4667:M4696)</f>
        <v>1104981.8456309186</v>
      </c>
      <c r="F4645">
        <f>'5000 Sales Records'!N4667</f>
        <v>187699.4</v>
      </c>
      <c r="G4645">
        <f>STD!A4645*Regression!$D$21+STD!B4645*Regression!$D$22+STD!C4645*Regression!$D$23+STD!D4645*Regression!$D$24+STD!E4645*Regression!$D$25</f>
        <v>-40065.643517550896</v>
      </c>
    </row>
    <row r="4646" spans="1:7" x14ac:dyDescent="0.35">
      <c r="A4646">
        <f>STDEV('5000 Sales Records'!I4668:I4697)</f>
        <v>2968.1982036013146</v>
      </c>
      <c r="B4646">
        <f>STDEV('5000 Sales Records'!J4668:J4697)</f>
        <v>249.68975452445537</v>
      </c>
      <c r="C4646">
        <f>STDEV('5000 Sales Records'!K4668:K4697)</f>
        <v>199.35626124125622</v>
      </c>
      <c r="D4646">
        <f>STDEV('5000 Sales Records'!L4668:L4697)</f>
        <v>1459970.8652187665</v>
      </c>
      <c r="E4646">
        <f>STDEV('5000 Sales Records'!M4668:M4697)</f>
        <v>1103693.4806475998</v>
      </c>
      <c r="F4646">
        <f>'5000 Sales Records'!N4668</f>
        <v>34413.74</v>
      </c>
      <c r="G4646">
        <f>STD!A4646*Regression!$D$21+STD!B4646*Regression!$D$22+STD!C4646*Regression!$D$23+STD!D4646*Regression!$D$24+STD!E4646*Regression!$D$25</f>
        <v>-44258.976029383135</v>
      </c>
    </row>
    <row r="4647" spans="1:7" x14ac:dyDescent="0.35">
      <c r="A4647">
        <f>STDEV('5000 Sales Records'!I4669:I4698)</f>
        <v>2947.5250254852917</v>
      </c>
      <c r="B4647">
        <f>STDEV('5000 Sales Records'!J4669:J4698)</f>
        <v>257.33652764134695</v>
      </c>
      <c r="C4647">
        <f>STDEV('5000 Sales Records'!K4669:K4698)</f>
        <v>206.84029877478278</v>
      </c>
      <c r="D4647">
        <f>STDEV('5000 Sales Records'!L4669:L4698)</f>
        <v>1449825.1245916141</v>
      </c>
      <c r="E4647">
        <f>STDEV('5000 Sales Records'!M4669:M4698)</f>
        <v>1095964.6492552387</v>
      </c>
      <c r="F4647">
        <f>'5000 Sales Records'!N4669</f>
        <v>782936.61</v>
      </c>
      <c r="G4647">
        <f>STD!A4647*Regression!$D$21+STD!B4647*Regression!$D$22+STD!C4647*Regression!$D$23+STD!D4647*Regression!$D$24+STD!E4647*Regression!$D$25</f>
        <v>-45299.053542305483</v>
      </c>
    </row>
    <row r="4648" spans="1:7" x14ac:dyDescent="0.35">
      <c r="A4648">
        <f>STDEV('5000 Sales Records'!I4670:I4699)</f>
        <v>2944.5780495098397</v>
      </c>
      <c r="B4648">
        <f>STDEV('5000 Sales Records'!J4670:J4699)</f>
        <v>264.39317942843354</v>
      </c>
      <c r="C4648">
        <f>STDEV('5000 Sales Records'!K4670:K4699)</f>
        <v>212.78671409269856</v>
      </c>
      <c r="D4648">
        <f>STDEV('5000 Sales Records'!L4670:L4699)</f>
        <v>1481318.3746424899</v>
      </c>
      <c r="E4648">
        <f>STDEV('5000 Sales Records'!M4670:M4699)</f>
        <v>1124427.0988840563</v>
      </c>
      <c r="F4648">
        <f>'5000 Sales Records'!N4670</f>
        <v>1101292.58</v>
      </c>
      <c r="G4648">
        <f>STD!A4648*Regression!$D$21+STD!B4648*Regression!$D$22+STD!C4648*Regression!$D$23+STD!D4648*Regression!$D$24+STD!E4648*Regression!$D$25</f>
        <v>-45253.468584840186</v>
      </c>
    </row>
    <row r="4649" spans="1:7" x14ac:dyDescent="0.35">
      <c r="A4649">
        <f>STDEV('5000 Sales Records'!I4671:I4700)</f>
        <v>2970.7331633093881</v>
      </c>
      <c r="B4649">
        <f>STDEV('5000 Sales Records'!J4671:J4700)</f>
        <v>265.35369210810376</v>
      </c>
      <c r="C4649">
        <f>STDEV('5000 Sales Records'!K4671:K4700)</f>
        <v>214.19389796839823</v>
      </c>
      <c r="D4649">
        <f>STDEV('5000 Sales Records'!L4671:L4700)</f>
        <v>1471057.9184867914</v>
      </c>
      <c r="E4649">
        <f>STDEV('5000 Sales Records'!M4671:M4700)</f>
        <v>1125467.0861114135</v>
      </c>
      <c r="F4649">
        <f>'5000 Sales Records'!N4671</f>
        <v>22396.13</v>
      </c>
      <c r="G4649">
        <f>STD!A4649*Regression!$D$21+STD!B4649*Regression!$D$22+STD!C4649*Regression!$D$23+STD!D4649*Regression!$D$24+STD!E4649*Regression!$D$25</f>
        <v>-57184.982815536321</v>
      </c>
    </row>
    <row r="4650" spans="1:7" x14ac:dyDescent="0.35">
      <c r="A4650">
        <f>STDEV('5000 Sales Records'!I4672:I4701)</f>
        <v>2886.3205748702862</v>
      </c>
      <c r="B4650">
        <f>STDEV('5000 Sales Records'!J4672:J4701)</f>
        <v>260.89506354594693</v>
      </c>
      <c r="C4650">
        <f>STDEV('5000 Sales Records'!K4672:K4701)</f>
        <v>211.56242304917208</v>
      </c>
      <c r="D4650">
        <f>STDEV('5000 Sales Records'!L4672:L4701)</f>
        <v>1453297.2237211717</v>
      </c>
      <c r="E4650">
        <f>STDEV('5000 Sales Records'!M4672:M4701)</f>
        <v>1114667.7090081975</v>
      </c>
      <c r="F4650">
        <f>'5000 Sales Records'!N4672</f>
        <v>558953.02</v>
      </c>
      <c r="G4650">
        <f>STD!A4650*Regression!$D$21+STD!B4650*Regression!$D$22+STD!C4650*Regression!$D$23+STD!D4650*Regression!$D$24+STD!E4650*Regression!$D$25</f>
        <v>-51533.606174997054</v>
      </c>
    </row>
    <row r="4651" spans="1:7" x14ac:dyDescent="0.35">
      <c r="A4651">
        <f>STDEV('5000 Sales Records'!I4673:I4702)</f>
        <v>2827.3790153694858</v>
      </c>
      <c r="B4651">
        <f>STDEV('5000 Sales Records'!J4673:J4702)</f>
        <v>260.89506354594693</v>
      </c>
      <c r="C4651">
        <f>STDEV('5000 Sales Records'!K4673:K4702)</f>
        <v>211.56242304917205</v>
      </c>
      <c r="D4651">
        <f>STDEV('5000 Sales Records'!L4673:L4702)</f>
        <v>1461695.9631913749</v>
      </c>
      <c r="E4651">
        <f>STDEV('5000 Sales Records'!M4673:M4702)</f>
        <v>1120918.8266516214</v>
      </c>
      <c r="F4651">
        <f>'5000 Sales Records'!N4673</f>
        <v>474926.99</v>
      </c>
      <c r="G4651">
        <f>STD!A4651*Regression!$D$21+STD!B4651*Regression!$D$22+STD!C4651*Regression!$D$23+STD!D4651*Regression!$D$24+STD!E4651*Regression!$D$25</f>
        <v>-44470.356362210587</v>
      </c>
    </row>
    <row r="4652" spans="1:7" x14ac:dyDescent="0.35">
      <c r="A4652">
        <f>STDEV('5000 Sales Records'!I4674:I4703)</f>
        <v>2795.1542891225163</v>
      </c>
      <c r="B4652">
        <f>STDEV('5000 Sales Records'!J4674:J4703)</f>
        <v>263.95331617019212</v>
      </c>
      <c r="C4652">
        <f>STDEV('5000 Sales Records'!K4674:K4703)</f>
        <v>213.2025485000041</v>
      </c>
      <c r="D4652">
        <f>STDEV('5000 Sales Records'!L4674:L4703)</f>
        <v>1476232.6027112287</v>
      </c>
      <c r="E4652">
        <f>STDEV('5000 Sales Records'!M4674:M4703)</f>
        <v>1129790.051505161</v>
      </c>
      <c r="F4652">
        <f>'5000 Sales Records'!N4674</f>
        <v>1710011.45</v>
      </c>
      <c r="G4652">
        <f>STD!A4652*Regression!$D$21+STD!B4652*Regression!$D$22+STD!C4652*Regression!$D$23+STD!D4652*Regression!$D$24+STD!E4652*Regression!$D$25</f>
        <v>-40413.170262175612</v>
      </c>
    </row>
    <row r="4653" spans="1:7" x14ac:dyDescent="0.35">
      <c r="A4653">
        <f>STDEV('5000 Sales Records'!I4675:I4704)</f>
        <v>2738.9962890198244</v>
      </c>
      <c r="B4653">
        <f>STDEV('5000 Sales Records'!J4675:J4704)</f>
        <v>263.95331617019207</v>
      </c>
      <c r="C4653">
        <f>STDEV('5000 Sales Records'!K4675:K4704)</f>
        <v>213.20254850000413</v>
      </c>
      <c r="D4653">
        <f>STDEV('5000 Sales Records'!L4675:L4704)</f>
        <v>1375249.2577417349</v>
      </c>
      <c r="E4653">
        <f>STDEV('5000 Sales Records'!M4675:M4704)</f>
        <v>1093526.2684899417</v>
      </c>
      <c r="F4653">
        <f>'5000 Sales Records'!N4675</f>
        <v>1219275.6100000001</v>
      </c>
      <c r="G4653">
        <f>STD!A4653*Regression!$D$21+STD!B4653*Regression!$D$22+STD!C4653*Regression!$D$23+STD!D4653*Regression!$D$24+STD!E4653*Regression!$D$25</f>
        <v>-99373.310848822584</v>
      </c>
    </row>
    <row r="4654" spans="1:7" x14ac:dyDescent="0.35">
      <c r="A4654">
        <f>STDEV('5000 Sales Records'!I4676:I4705)</f>
        <v>2805.0492570510701</v>
      </c>
      <c r="B4654">
        <f>STDEV('5000 Sales Records'!J4676:J4705)</f>
        <v>256.38064395083285</v>
      </c>
      <c r="C4654">
        <f>STDEV('5000 Sales Records'!K4676:K4705)</f>
        <v>208.58809653526953</v>
      </c>
      <c r="D4654">
        <f>STDEV('5000 Sales Records'!L4676:L4705)</f>
        <v>1284490.5164527902</v>
      </c>
      <c r="E4654">
        <f>STDEV('5000 Sales Records'!M4676:M4705)</f>
        <v>1058963.5114400468</v>
      </c>
      <c r="F4654">
        <f>'5000 Sales Records'!N4676</f>
        <v>465736.25</v>
      </c>
      <c r="G4654">
        <f>STD!A4654*Regression!$D$21+STD!B4654*Regression!$D$22+STD!C4654*Regression!$D$23+STD!D4654*Regression!$D$24+STD!E4654*Regression!$D$25</f>
        <v>-151391.25507749035</v>
      </c>
    </row>
    <row r="4655" spans="1:7" x14ac:dyDescent="0.35">
      <c r="A4655">
        <f>STDEV('5000 Sales Records'!I4677:I4706)</f>
        <v>2846.8248626936243</v>
      </c>
      <c r="B4655">
        <f>STDEV('5000 Sales Records'!J4677:J4706)</f>
        <v>249.415453389601</v>
      </c>
      <c r="C4655">
        <f>STDEV('5000 Sales Records'!K4677:K4706)</f>
        <v>201.01499332310937</v>
      </c>
      <c r="D4655">
        <f>STDEV('5000 Sales Records'!L4677:L4706)</f>
        <v>1333219.8350469912</v>
      </c>
      <c r="E4655">
        <f>STDEV('5000 Sales Records'!M4677:M4706)</f>
        <v>1064867.1773291489</v>
      </c>
      <c r="F4655">
        <f>'5000 Sales Records'!N4677</f>
        <v>22801.01</v>
      </c>
      <c r="G4655">
        <f>STD!A4655*Regression!$D$21+STD!B4655*Regression!$D$22+STD!C4655*Regression!$D$23+STD!D4655*Regression!$D$24+STD!E4655*Regression!$D$25</f>
        <v>-114736.89010312129</v>
      </c>
    </row>
    <row r="4656" spans="1:7" x14ac:dyDescent="0.35">
      <c r="A4656">
        <f>STDEV('5000 Sales Records'!I4678:I4707)</f>
        <v>2725.2862612480048</v>
      </c>
      <c r="B4656">
        <f>STDEV('5000 Sales Records'!J4678:J4707)</f>
        <v>251.76157374462016</v>
      </c>
      <c r="C4656">
        <f>STDEV('5000 Sales Records'!K4678:K4707)</f>
        <v>203.43218091699194</v>
      </c>
      <c r="D4656">
        <f>STDEV('5000 Sales Records'!L4678:L4707)</f>
        <v>1361068.3550386266</v>
      </c>
      <c r="E4656">
        <f>STDEV('5000 Sales Records'!M4678:M4707)</f>
        <v>1087660.6224911078</v>
      </c>
      <c r="F4656">
        <f>'5000 Sales Records'!N4678</f>
        <v>183739.92</v>
      </c>
      <c r="G4656">
        <f>STD!A4656*Regression!$D$21+STD!B4656*Regression!$D$22+STD!C4656*Regression!$D$23+STD!D4656*Regression!$D$24+STD!E4656*Regression!$D$25</f>
        <v>-99286.149401789764</v>
      </c>
    </row>
    <row r="4657" spans="1:7" x14ac:dyDescent="0.35">
      <c r="A4657">
        <f>STDEV('5000 Sales Records'!I4679:I4708)</f>
        <v>2752.8832469366312</v>
      </c>
      <c r="B4657">
        <f>STDEV('5000 Sales Records'!J4679:J4708)</f>
        <v>248.64761035946285</v>
      </c>
      <c r="C4657">
        <f>STDEV('5000 Sales Records'!K4679:K4708)</f>
        <v>201.90502286340308</v>
      </c>
      <c r="D4657">
        <f>STDEV('5000 Sales Records'!L4679:L4708)</f>
        <v>1354530.1596395164</v>
      </c>
      <c r="E4657">
        <f>STDEV('5000 Sales Records'!M4679:M4708)</f>
        <v>1082464.0593045899</v>
      </c>
      <c r="F4657">
        <f>'5000 Sales Records'!N4679</f>
        <v>670732.42000000004</v>
      </c>
      <c r="G4657">
        <f>STD!A4657*Regression!$D$21+STD!B4657*Regression!$D$22+STD!C4657*Regression!$D$23+STD!D4657*Regression!$D$24+STD!E4657*Regression!$D$25</f>
        <v>-98191.809759424767</v>
      </c>
    </row>
    <row r="4658" spans="1:7" x14ac:dyDescent="0.35">
      <c r="A4658">
        <f>STDEV('5000 Sales Records'!I4680:I4709)</f>
        <v>2737.7322908845053</v>
      </c>
      <c r="B4658">
        <f>STDEV('5000 Sales Records'!J4680:J4709)</f>
        <v>255.8097297110248</v>
      </c>
      <c r="C4658">
        <f>STDEV('5000 Sales Records'!K4680:K4709)</f>
        <v>207.04667334774516</v>
      </c>
      <c r="D4658">
        <f>STDEV('5000 Sales Records'!L4680:L4709)</f>
        <v>1364262.4533510888</v>
      </c>
      <c r="E4658">
        <f>STDEV('5000 Sales Records'!M4680:M4709)</f>
        <v>1091576.4247864019</v>
      </c>
      <c r="F4658">
        <f>'5000 Sales Records'!N4680</f>
        <v>29499.94</v>
      </c>
      <c r="G4658">
        <f>STD!A4658*Regression!$D$21+STD!B4658*Regression!$D$22+STD!C4658*Regression!$D$23+STD!D4658*Regression!$D$24+STD!E4658*Regression!$D$25</f>
        <v>-102277.6656381893</v>
      </c>
    </row>
    <row r="4659" spans="1:7" x14ac:dyDescent="0.35">
      <c r="A4659">
        <f>STDEV('5000 Sales Records'!I4681:I4710)</f>
        <v>2676.4448458064062</v>
      </c>
      <c r="B4659">
        <f>STDEV('5000 Sales Records'!J4681:J4710)</f>
        <v>255.10034430941414</v>
      </c>
      <c r="C4659">
        <f>STDEV('5000 Sales Records'!K4681:K4710)</f>
        <v>205.79236839507729</v>
      </c>
      <c r="D4659">
        <f>STDEV('5000 Sales Records'!L4681:L4710)</f>
        <v>1365517.23367223</v>
      </c>
      <c r="E4659">
        <f>STDEV('5000 Sales Records'!M4681:M4710)</f>
        <v>1092450.3034097927</v>
      </c>
      <c r="F4659">
        <f>'5000 Sales Records'!N4681</f>
        <v>13568.3</v>
      </c>
      <c r="G4659">
        <f>STD!A4659*Regression!$D$21+STD!B4659*Regression!$D$22+STD!C4659*Regression!$D$23+STD!D4659*Regression!$D$24+STD!E4659*Regression!$D$25</f>
        <v>-98418.07817435707</v>
      </c>
    </row>
    <row r="4660" spans="1:7" x14ac:dyDescent="0.35">
      <c r="A4660">
        <f>STDEV('5000 Sales Records'!I4682:I4711)</f>
        <v>2737.0329956981213</v>
      </c>
      <c r="B4660">
        <f>STDEV('5000 Sales Records'!J4682:J4711)</f>
        <v>249.31178201407675</v>
      </c>
      <c r="C4660">
        <f>STDEV('5000 Sales Records'!K4682:K4711)</f>
        <v>202.60785157114697</v>
      </c>
      <c r="D4660">
        <f>STDEV('5000 Sales Records'!L4682:L4711)</f>
        <v>1341969.2105227427</v>
      </c>
      <c r="E4660">
        <f>STDEV('5000 Sales Records'!M4682:M4711)</f>
        <v>1076770.5151386864</v>
      </c>
      <c r="F4660">
        <f>'5000 Sales Records'!N4682</f>
        <v>685956.47</v>
      </c>
      <c r="G4660">
        <f>STD!A4660*Regression!$D$21+STD!B4660*Regression!$D$22+STD!C4660*Regression!$D$23+STD!D4660*Regression!$D$24+STD!E4660*Regression!$D$25</f>
        <v>-103497.39420874638</v>
      </c>
    </row>
    <row r="4661" spans="1:7" x14ac:dyDescent="0.35">
      <c r="A4661">
        <f>STDEV('5000 Sales Records'!I4683:I4712)</f>
        <v>2816.810298657098</v>
      </c>
      <c r="B4661">
        <f>STDEV('5000 Sales Records'!J4683:J4712)</f>
        <v>242.61477586812433</v>
      </c>
      <c r="C4661">
        <f>STDEV('5000 Sales Records'!K4683:K4712)</f>
        <v>197.59917058815429</v>
      </c>
      <c r="D4661">
        <f>STDEV('5000 Sales Records'!L4683:L4712)</f>
        <v>1319341.4127441037</v>
      </c>
      <c r="E4661">
        <f>STDEV('5000 Sales Records'!M4683:M4712)</f>
        <v>1059298.4870900768</v>
      </c>
      <c r="F4661">
        <f>'5000 Sales Records'!N4683</f>
        <v>444905</v>
      </c>
      <c r="G4661">
        <f>STD!A4661*Regression!$D$21+STD!B4661*Regression!$D$22+STD!C4661*Regression!$D$23+STD!D4661*Regression!$D$24+STD!E4661*Regression!$D$25</f>
        <v>-110296.42521859647</v>
      </c>
    </row>
    <row r="4662" spans="1:7" x14ac:dyDescent="0.35">
      <c r="A4662">
        <f>STDEV('5000 Sales Records'!I4684:I4713)</f>
        <v>2797.1730969825162</v>
      </c>
      <c r="B4662">
        <f>STDEV('5000 Sales Records'!J4684:J4713)</f>
        <v>237.14941951673941</v>
      </c>
      <c r="C4662">
        <f>STDEV('5000 Sales Records'!K4684:K4713)</f>
        <v>191.1921729389137</v>
      </c>
      <c r="D4662">
        <f>STDEV('5000 Sales Records'!L4684:L4713)</f>
        <v>1321582.7734354874</v>
      </c>
      <c r="E4662">
        <f>STDEV('5000 Sales Records'!M4684:M4713)</f>
        <v>1055314.5202570166</v>
      </c>
      <c r="F4662">
        <f>'5000 Sales Records'!N4684</f>
        <v>8750.7099999999991</v>
      </c>
      <c r="G4662">
        <f>STD!A4662*Regression!$D$21+STD!B4662*Regression!$D$22+STD!C4662*Regression!$D$23+STD!D4662*Regression!$D$24+STD!E4662*Regression!$D$25</f>
        <v>-105460.19949949731</v>
      </c>
    </row>
    <row r="4663" spans="1:7" x14ac:dyDescent="0.35">
      <c r="A4663">
        <f>STDEV('5000 Sales Records'!I4685:I4714)</f>
        <v>2884.1116325821026</v>
      </c>
      <c r="B4663">
        <f>STDEV('5000 Sales Records'!J4685:J4714)</f>
        <v>233.74488936228857</v>
      </c>
      <c r="C4663">
        <f>STDEV('5000 Sales Records'!K4685:K4714)</f>
        <v>190.22487635282701</v>
      </c>
      <c r="D4663">
        <f>STDEV('5000 Sales Records'!L4685:L4714)</f>
        <v>1318267.2098915486</v>
      </c>
      <c r="E4663">
        <f>STDEV('5000 Sales Records'!M4685:M4714)</f>
        <v>1054752.356641944</v>
      </c>
      <c r="F4663">
        <f>'5000 Sales Records'!N4685</f>
        <v>169427.5</v>
      </c>
      <c r="G4663">
        <f>STD!A4663*Regression!$D$21+STD!B4663*Regression!$D$22+STD!C4663*Regression!$D$23+STD!D4663*Regression!$D$24+STD!E4663*Regression!$D$25</f>
        <v>-108156.35930615268</v>
      </c>
    </row>
    <row r="4664" spans="1:7" x14ac:dyDescent="0.35">
      <c r="A4664">
        <f>STDEV('5000 Sales Records'!I4686:I4715)</f>
        <v>2892.2292020984896</v>
      </c>
      <c r="B4664">
        <f>STDEV('5000 Sales Records'!J4686:J4715)</f>
        <v>224.97195646972574</v>
      </c>
      <c r="C4664">
        <f>STDEV('5000 Sales Records'!K4686:K4715)</f>
        <v>181.50125567122089</v>
      </c>
      <c r="D4664">
        <f>STDEV('5000 Sales Records'!L4686:L4715)</f>
        <v>1333061.8900159309</v>
      </c>
      <c r="E4664">
        <f>STDEV('5000 Sales Records'!M4686:M4715)</f>
        <v>1065290.4459371129</v>
      </c>
      <c r="F4664">
        <f>'5000 Sales Records'!N4686</f>
        <v>408913.91999999998</v>
      </c>
      <c r="G4664">
        <f>STD!A4664*Regression!$D$21+STD!B4664*Regression!$D$22+STD!C4664*Regression!$D$23+STD!D4664*Regression!$D$24+STD!E4664*Regression!$D$25</f>
        <v>-104608.38035443844</v>
      </c>
    </row>
    <row r="4665" spans="1:7" x14ac:dyDescent="0.35">
      <c r="A4665">
        <f>STDEV('5000 Sales Records'!I4687:I4716)</f>
        <v>2990.3109252860409</v>
      </c>
      <c r="B4665">
        <f>STDEV('5000 Sales Records'!J4687:J4716)</f>
        <v>233.5876718483668</v>
      </c>
      <c r="C4665">
        <f>STDEV('5000 Sales Records'!K4687:K4716)</f>
        <v>187.52250886778626</v>
      </c>
      <c r="D4665">
        <f>STDEV('5000 Sales Records'!L4687:L4716)</f>
        <v>1609152.6503910739</v>
      </c>
      <c r="E4665">
        <f>STDEV('5000 Sales Records'!M4687:M4716)</f>
        <v>1265257.9293416531</v>
      </c>
      <c r="F4665">
        <f>'5000 Sales Records'!N4687</f>
        <v>391207.5</v>
      </c>
      <c r="G4665">
        <f>STD!A4665*Regression!$D$21+STD!B4665*Regression!$D$22+STD!C4665*Regression!$D$23+STD!D4665*Regression!$D$24+STD!E4665*Regression!$D$25</f>
        <v>-45277.920919722412</v>
      </c>
    </row>
    <row r="4666" spans="1:7" x14ac:dyDescent="0.35">
      <c r="A4666">
        <f>STDEV('5000 Sales Records'!I4688:I4717)</f>
        <v>2962.9674469953293</v>
      </c>
      <c r="B4666">
        <f>STDEV('5000 Sales Records'!J4688:J4717)</f>
        <v>233.28418875850261</v>
      </c>
      <c r="C4666">
        <f>STDEV('5000 Sales Records'!K4688:K4717)</f>
        <v>189.45816719744784</v>
      </c>
      <c r="D4666">
        <f>STDEV('5000 Sales Records'!L4688:L4717)</f>
        <v>1641842.4400672461</v>
      </c>
      <c r="E4666">
        <f>STDEV('5000 Sales Records'!M4688:M4717)</f>
        <v>1306109.8775472715</v>
      </c>
      <c r="F4666">
        <f>'5000 Sales Records'!N4688</f>
        <v>591086.18999999994</v>
      </c>
      <c r="G4666">
        <f>STD!A4666*Regression!$D$21+STD!B4666*Regression!$D$22+STD!C4666*Regression!$D$23+STD!D4666*Regression!$D$24+STD!E4666*Regression!$D$25</f>
        <v>-44169.183452035068</v>
      </c>
    </row>
    <row r="4667" spans="1:7" x14ac:dyDescent="0.35">
      <c r="A4667">
        <f>STDEV('5000 Sales Records'!I4689:I4718)</f>
        <v>3004.1500201684603</v>
      </c>
      <c r="B4667">
        <f>STDEV('5000 Sales Records'!J4689:J4718)</f>
        <v>231.90188479231884</v>
      </c>
      <c r="C4667">
        <f>STDEV('5000 Sales Records'!K4689:K4718)</f>
        <v>188.36704385840437</v>
      </c>
      <c r="D4667">
        <f>STDEV('5000 Sales Records'!L4689:L4718)</f>
        <v>1661122.5721543978</v>
      </c>
      <c r="E4667">
        <f>STDEV('5000 Sales Records'!M4689:M4718)</f>
        <v>1318506.3174320124</v>
      </c>
      <c r="F4667">
        <f>'5000 Sales Records'!N4689</f>
        <v>169295.49</v>
      </c>
      <c r="G4667">
        <f>STD!A4667*Regression!$D$21+STD!B4667*Regression!$D$22+STD!C4667*Regression!$D$23+STD!D4667*Regression!$D$24+STD!E4667*Regression!$D$25</f>
        <v>-39971.449388116132</v>
      </c>
    </row>
    <row r="4668" spans="1:7" x14ac:dyDescent="0.35">
      <c r="A4668">
        <f>STDEV('5000 Sales Records'!I4690:I4719)</f>
        <v>2990.0561936825388</v>
      </c>
      <c r="B4668">
        <f>STDEV('5000 Sales Records'!J4690:J4719)</f>
        <v>240.73073257284264</v>
      </c>
      <c r="C4668">
        <f>STDEV('5000 Sales Records'!K4690:K4719)</f>
        <v>194.60042099900122</v>
      </c>
      <c r="D4668">
        <f>STDEV('5000 Sales Records'!L4690:L4719)</f>
        <v>1818949.561193841</v>
      </c>
      <c r="E4668">
        <f>STDEV('5000 Sales Records'!M4690:M4719)</f>
        <v>1433084.4631261451</v>
      </c>
      <c r="F4668">
        <f>'5000 Sales Records'!N4690</f>
        <v>108523.8</v>
      </c>
      <c r="G4668">
        <f>STD!A4668*Regression!$D$21+STD!B4668*Regression!$D$22+STD!C4668*Regression!$D$23+STD!D4668*Regression!$D$24+STD!E4668*Regression!$D$25</f>
        <v>-3733.319364687195</v>
      </c>
    </row>
    <row r="4669" spans="1:7" x14ac:dyDescent="0.35">
      <c r="A4669">
        <f>STDEV('5000 Sales Records'!I4691:I4720)</f>
        <v>2984.016668160898</v>
      </c>
      <c r="B4669">
        <f>STDEV('5000 Sales Records'!J4691:J4720)</f>
        <v>237.46137501792225</v>
      </c>
      <c r="C4669">
        <f>STDEV('5000 Sales Records'!K4691:K4720)</f>
        <v>192.69582952617742</v>
      </c>
      <c r="D4669">
        <f>STDEV('5000 Sales Records'!L4691:L4720)</f>
        <v>1809791.0256138775</v>
      </c>
      <c r="E4669">
        <f>STDEV('5000 Sales Records'!M4691:M4720)</f>
        <v>1427612.7586401021</v>
      </c>
      <c r="F4669">
        <f>'5000 Sales Records'!N4691</f>
        <v>1071610</v>
      </c>
      <c r="G4669">
        <f>STD!A4669*Regression!$D$21+STD!B4669*Regression!$D$22+STD!C4669*Regression!$D$23+STD!D4669*Regression!$D$24+STD!E4669*Regression!$D$25</f>
        <v>-2796.3488360403571</v>
      </c>
    </row>
    <row r="4670" spans="1:7" x14ac:dyDescent="0.35">
      <c r="A4670">
        <f>STDEV('5000 Sales Records'!I4692:I4721)</f>
        <v>2994.0928847146429</v>
      </c>
      <c r="B4670">
        <f>STDEV('5000 Sales Records'!J4692:J4721)</f>
        <v>232.56777154123313</v>
      </c>
      <c r="C4670">
        <f>STDEV('5000 Sales Records'!K4692:K4721)</f>
        <v>186.73864689397618</v>
      </c>
      <c r="D4670">
        <f>STDEV('5000 Sales Records'!L4692:L4721)</f>
        <v>1672765.3738713111</v>
      </c>
      <c r="E4670">
        <f>STDEV('5000 Sales Records'!M4692:M4721)</f>
        <v>1302637.1194091823</v>
      </c>
      <c r="F4670">
        <f>'5000 Sales Records'!N4692</f>
        <v>237775.56</v>
      </c>
      <c r="G4670">
        <f>STD!A4670*Regression!$D$21+STD!B4670*Regression!$D$22+STD!C4670*Regression!$D$23+STD!D4670*Regression!$D$24+STD!E4670*Regression!$D$25</f>
        <v>-19039.984186710091</v>
      </c>
    </row>
    <row r="4671" spans="1:7" x14ac:dyDescent="0.35">
      <c r="A4671">
        <f>STDEV('5000 Sales Records'!I4693:I4722)</f>
        <v>2985.4551028719839</v>
      </c>
      <c r="B4671">
        <f>STDEV('5000 Sales Records'!J4693:J4722)</f>
        <v>232.56777154123318</v>
      </c>
      <c r="C4671">
        <f>STDEV('5000 Sales Records'!K4693:K4722)</f>
        <v>186.73864689397618</v>
      </c>
      <c r="D4671">
        <f>STDEV('5000 Sales Records'!L4693:L4722)</f>
        <v>1671579.0894615597</v>
      </c>
      <c r="E4671">
        <f>STDEV('5000 Sales Records'!M4693:M4722)</f>
        <v>1301933.6888392463</v>
      </c>
      <c r="F4671">
        <f>'5000 Sales Records'!N4693</f>
        <v>167105.10999999999</v>
      </c>
      <c r="G4671">
        <f>STD!A4671*Regression!$D$21+STD!B4671*Regression!$D$22+STD!C4671*Regression!$D$23+STD!D4671*Regression!$D$24+STD!E4671*Regression!$D$25</f>
        <v>-18792.155333706643</v>
      </c>
    </row>
    <row r="4672" spans="1:7" x14ac:dyDescent="0.35">
      <c r="A4672">
        <f>STDEV('5000 Sales Records'!I4694:I4723)</f>
        <v>2936.5583125469357</v>
      </c>
      <c r="B4672">
        <f>STDEV('5000 Sales Records'!J4694:J4723)</f>
        <v>232.56777154123318</v>
      </c>
      <c r="C4672">
        <f>STDEV('5000 Sales Records'!K4694:K4723)</f>
        <v>186.73864689397624</v>
      </c>
      <c r="D4672">
        <f>STDEV('5000 Sales Records'!L4694:L4723)</f>
        <v>1660720.238576656</v>
      </c>
      <c r="E4672">
        <f>STDEV('5000 Sales Records'!M4694:M4723)</f>
        <v>1295171.7872613112</v>
      </c>
      <c r="F4672">
        <f>'5000 Sales Records'!N4694</f>
        <v>446798.75</v>
      </c>
      <c r="G4672">
        <f>STD!A4672*Regression!$D$21+STD!B4672*Regression!$D$22+STD!C4672*Regression!$D$23+STD!D4672*Regression!$D$24+STD!E4672*Regression!$D$25</f>
        <v>-18735.258382673841</v>
      </c>
    </row>
    <row r="4673" spans="1:7" x14ac:dyDescent="0.35">
      <c r="A4673">
        <f>STDEV('5000 Sales Records'!I4695:I4724)</f>
        <v>3092.3040392665739</v>
      </c>
      <c r="B4673">
        <f>STDEV('5000 Sales Records'!J4695:J4724)</f>
        <v>232.56777154123313</v>
      </c>
      <c r="C4673">
        <f>STDEV('5000 Sales Records'!K4695:K4724)</f>
        <v>186.73864689397612</v>
      </c>
      <c r="D4673">
        <f>STDEV('5000 Sales Records'!L4695:L4724)</f>
        <v>1681141.441775681</v>
      </c>
      <c r="E4673">
        <f>STDEV('5000 Sales Records'!M4695:M4724)</f>
        <v>1305515.3356951987</v>
      </c>
      <c r="F4673">
        <f>'5000 Sales Records'!N4695</f>
        <v>189253.12</v>
      </c>
      <c r="G4673">
        <f>STD!A4673*Regression!$D$21+STD!B4673*Regression!$D$22+STD!C4673*Regression!$D$23+STD!D4673*Regression!$D$24+STD!E4673*Regression!$D$25</f>
        <v>-21861.790068778209</v>
      </c>
    </row>
    <row r="4674" spans="1:7" x14ac:dyDescent="0.35">
      <c r="A4674">
        <f>STDEV('5000 Sales Records'!I4696:I4725)</f>
        <v>3131.730915944896</v>
      </c>
      <c r="B4674">
        <f>STDEV('5000 Sales Records'!J4696:J4725)</f>
        <v>229.66821458631227</v>
      </c>
      <c r="C4674">
        <f>STDEV('5000 Sales Records'!K4696:K4725)</f>
        <v>185.31425902454484</v>
      </c>
      <c r="D4674">
        <f>STDEV('5000 Sales Records'!L4696:L4725)</f>
        <v>1684980.829940418</v>
      </c>
      <c r="E4674">
        <f>STDEV('5000 Sales Records'!M4696:M4725)</f>
        <v>1309199.8040593246</v>
      </c>
      <c r="F4674">
        <f>'5000 Sales Records'!N4696</f>
        <v>491242.26</v>
      </c>
      <c r="G4674">
        <f>STD!A4674*Regression!$D$21+STD!B4674*Regression!$D$22+STD!C4674*Regression!$D$23+STD!D4674*Regression!$D$24+STD!E4674*Regression!$D$25</f>
        <v>-20601.502986670705</v>
      </c>
    </row>
    <row r="4675" spans="1:7" x14ac:dyDescent="0.35">
      <c r="A4675">
        <f>STDEV('5000 Sales Records'!I4697:I4726)</f>
        <v>3093.8488102878491</v>
      </c>
      <c r="B4675">
        <f>STDEV('5000 Sales Records'!J4697:J4726)</f>
        <v>234.33536141656035</v>
      </c>
      <c r="C4675">
        <f>STDEV('5000 Sales Records'!K4697:K4726)</f>
        <v>188.01230005770503</v>
      </c>
      <c r="D4675">
        <f>STDEV('5000 Sales Records'!L4697:L4726)</f>
        <v>1707392.7465369627</v>
      </c>
      <c r="E4675">
        <f>STDEV('5000 Sales Records'!M4697:M4726)</f>
        <v>1323592.4788845559</v>
      </c>
      <c r="F4675">
        <f>'5000 Sales Records'!N4697</f>
        <v>222156.9</v>
      </c>
      <c r="G4675">
        <f>STD!A4675*Regression!$D$21+STD!B4675*Regression!$D$22+STD!C4675*Regression!$D$23+STD!D4675*Regression!$D$24+STD!E4675*Regression!$D$25</f>
        <v>-15382.282755407505</v>
      </c>
    </row>
    <row r="4676" spans="1:7" x14ac:dyDescent="0.35">
      <c r="A4676">
        <f>STDEV('5000 Sales Records'!I4698:I4727)</f>
        <v>3110.2457102552075</v>
      </c>
      <c r="B4676">
        <f>STDEV('5000 Sales Records'!J4698:J4727)</f>
        <v>234.33536141656026</v>
      </c>
      <c r="C4676">
        <f>STDEV('5000 Sales Records'!K4698:K4727)</f>
        <v>188.01230005770503</v>
      </c>
      <c r="D4676">
        <f>STDEV('5000 Sales Records'!L4698:L4727)</f>
        <v>1706914.9414941478</v>
      </c>
      <c r="E4676">
        <f>STDEV('5000 Sales Records'!M4698:M4727)</f>
        <v>1323274.3357726545</v>
      </c>
      <c r="F4676">
        <f>'5000 Sales Records'!N4698</f>
        <v>89258.75</v>
      </c>
      <c r="G4676">
        <f>STD!A4676*Regression!$D$21+STD!B4676*Regression!$D$22+STD!C4676*Regression!$D$23+STD!D4676*Regression!$D$24+STD!E4676*Regression!$D$25</f>
        <v>-16913.860790481092</v>
      </c>
    </row>
    <row r="4677" spans="1:7" x14ac:dyDescent="0.35">
      <c r="A4677">
        <f>STDEV('5000 Sales Records'!I4699:I4728)</f>
        <v>3110.2457102552075</v>
      </c>
      <c r="B4677">
        <f>STDEV('5000 Sales Records'!J4699:J4728)</f>
        <v>235.24158457372837</v>
      </c>
      <c r="C4677">
        <f>STDEV('5000 Sales Records'!K4699:K4728)</f>
        <v>186.76591665264692</v>
      </c>
      <c r="D4677">
        <f>STDEV('5000 Sales Records'!L4699:L4728)</f>
        <v>1706663.4399877822</v>
      </c>
      <c r="E4677">
        <f>STDEV('5000 Sales Records'!M4699:M4728)</f>
        <v>1323569.2707000657</v>
      </c>
      <c r="F4677">
        <f>'5000 Sales Records'!N4699</f>
        <v>787548.96</v>
      </c>
      <c r="G4677">
        <f>STD!A4677*Regression!$D$21+STD!B4677*Regression!$D$22+STD!C4677*Regression!$D$23+STD!D4677*Regression!$D$24+STD!E4677*Regression!$D$25</f>
        <v>-23923.582019539783</v>
      </c>
    </row>
    <row r="4678" spans="1:7" x14ac:dyDescent="0.35">
      <c r="A4678">
        <f>STDEV('5000 Sales Records'!I4700:I4729)</f>
        <v>3126.30337490686</v>
      </c>
      <c r="B4678">
        <f>STDEV('5000 Sales Records'!J4700:J4729)</f>
        <v>230.21903739075631</v>
      </c>
      <c r="C4678">
        <f>STDEV('5000 Sales Records'!K4700:K4729)</f>
        <v>181.97171522317521</v>
      </c>
      <c r="D4678">
        <f>STDEV('5000 Sales Records'!L4700:L4729)</f>
        <v>1696634.0800615172</v>
      </c>
      <c r="E4678">
        <f>STDEV('5000 Sales Records'!M4700:M4729)</f>
        <v>1313166.7617141884</v>
      </c>
      <c r="F4678">
        <f>'5000 Sales Records'!N4700</f>
        <v>184663.86</v>
      </c>
      <c r="G4678">
        <f>STD!A4678*Regression!$D$21+STD!B4678*Regression!$D$22+STD!C4678*Regression!$D$23+STD!D4678*Regression!$D$24+STD!E4678*Regression!$D$25</f>
        <v>-24310.53716735635</v>
      </c>
    </row>
    <row r="4679" spans="1:7" x14ac:dyDescent="0.35">
      <c r="A4679">
        <f>STDEV('5000 Sales Records'!I4701:I4730)</f>
        <v>3108.7406048552621</v>
      </c>
      <c r="B4679">
        <f>STDEV('5000 Sales Records'!J4701:J4730)</f>
        <v>239.71362134703637</v>
      </c>
      <c r="C4679">
        <f>STDEV('5000 Sales Records'!K4701:K4730)</f>
        <v>189.3812453570535</v>
      </c>
      <c r="D4679">
        <f>STDEV('5000 Sales Records'!L4701:L4730)</f>
        <v>1743014.7118123907</v>
      </c>
      <c r="E4679">
        <f>STDEV('5000 Sales Records'!M4701:M4730)</f>
        <v>1349161.2996159757</v>
      </c>
      <c r="F4679">
        <f>'5000 Sales Records'!N4701</f>
        <v>324057.78000000003</v>
      </c>
      <c r="G4679">
        <f>STD!A4679*Regression!$D$21+STD!B4679*Regression!$D$22+STD!C4679*Regression!$D$23+STD!D4679*Regression!$D$24+STD!E4679*Regression!$D$25</f>
        <v>-18699.250395575538</v>
      </c>
    </row>
    <row r="4680" spans="1:7" x14ac:dyDescent="0.35">
      <c r="A4680">
        <f>STDEV('5000 Sales Records'!I4702:I4731)</f>
        <v>3137.534729578359</v>
      </c>
      <c r="B4680">
        <f>STDEV('5000 Sales Records'!J4702:J4731)</f>
        <v>239.29418236296223</v>
      </c>
      <c r="C4680">
        <f>STDEV('5000 Sales Records'!K4702:K4731)</f>
        <v>190.27243012277842</v>
      </c>
      <c r="D4680">
        <f>STDEV('5000 Sales Records'!L4702:L4731)</f>
        <v>1740382.5075485106</v>
      </c>
      <c r="E4680">
        <f>STDEV('5000 Sales Records'!M4702:M4731)</f>
        <v>1345800.4212769584</v>
      </c>
      <c r="F4680">
        <f>'5000 Sales Records'!N4702</f>
        <v>236548.11</v>
      </c>
      <c r="G4680">
        <f>STD!A4680*Regression!$D$21+STD!B4680*Regression!$D$22+STD!C4680*Regression!$D$23+STD!D4680*Regression!$D$24+STD!E4680*Regression!$D$25</f>
        <v>-16460.521462320117</v>
      </c>
    </row>
    <row r="4681" spans="1:7" x14ac:dyDescent="0.35">
      <c r="A4681">
        <f>STDEV('5000 Sales Records'!I4703:I4732)</f>
        <v>3176.1176743957703</v>
      </c>
      <c r="B4681">
        <f>STDEV('5000 Sales Records'!J4703:J4732)</f>
        <v>242.34738675815291</v>
      </c>
      <c r="C4681">
        <f>STDEV('5000 Sales Records'!K4703:K4732)</f>
        <v>191.92455487784119</v>
      </c>
      <c r="D4681">
        <f>STDEV('5000 Sales Records'!L4703:L4732)</f>
        <v>1751359.7734150698</v>
      </c>
      <c r="E4681">
        <f>STDEV('5000 Sales Records'!M4703:M4732)</f>
        <v>1352010.4935446221</v>
      </c>
      <c r="F4681">
        <f>'5000 Sales Records'!N4703</f>
        <v>84595.32</v>
      </c>
      <c r="G4681">
        <f>STD!A4681*Regression!$D$21+STD!B4681*Regression!$D$22+STD!C4681*Regression!$D$23+STD!D4681*Regression!$D$24+STD!E4681*Regression!$D$25</f>
        <v>-19173.957196244039</v>
      </c>
    </row>
    <row r="4682" spans="1:7" x14ac:dyDescent="0.35">
      <c r="A4682">
        <f>STDEV('5000 Sales Records'!I4704:I4733)</f>
        <v>3221.3306096319461</v>
      </c>
      <c r="B4682">
        <f>STDEV('5000 Sales Records'!J4704:J4733)</f>
        <v>239.29418236296223</v>
      </c>
      <c r="C4682">
        <f>STDEV('5000 Sales Records'!K4704:K4733)</f>
        <v>190.27243012277842</v>
      </c>
      <c r="D4682">
        <f>STDEV('5000 Sales Records'!L4704:L4733)</f>
        <v>1736492.4798086043</v>
      </c>
      <c r="E4682">
        <f>STDEV('5000 Sales Records'!M4704:M4733)</f>
        <v>1342767.7440065318</v>
      </c>
      <c r="F4682">
        <f>'5000 Sales Records'!N4704</f>
        <v>228812.92</v>
      </c>
      <c r="G4682">
        <f>STD!A4682*Regression!$D$21+STD!B4682*Regression!$D$22+STD!C4682*Regression!$D$23+STD!D4682*Regression!$D$24+STD!E4682*Regression!$D$25</f>
        <v>-24331.495485355146</v>
      </c>
    </row>
    <row r="4683" spans="1:7" x14ac:dyDescent="0.35">
      <c r="A4683">
        <f>STDEV('5000 Sales Records'!I4705:I4734)</f>
        <v>3152.5579185615379</v>
      </c>
      <c r="B4683">
        <f>STDEV('5000 Sales Records'!J4705:J4734)</f>
        <v>240.41787251371935</v>
      </c>
      <c r="C4683">
        <f>STDEV('5000 Sales Records'!K4705:K4734)</f>
        <v>192.88422997961129</v>
      </c>
      <c r="D4683">
        <f>STDEV('5000 Sales Records'!L4705:L4734)</f>
        <v>1733339.0482448775</v>
      </c>
      <c r="E4683">
        <f>STDEV('5000 Sales Records'!M4705:M4734)</f>
        <v>1344793.3567563703</v>
      </c>
      <c r="F4683">
        <f>'5000 Sales Records'!N4705</f>
        <v>514456.8</v>
      </c>
      <c r="G4683">
        <f>STD!A4683*Regression!$D$21+STD!B4683*Regression!$D$22+STD!C4683*Regression!$D$23+STD!D4683*Regression!$D$24+STD!E4683*Regression!$D$25</f>
        <v>-19151.696961128386</v>
      </c>
    </row>
    <row r="4684" spans="1:7" x14ac:dyDescent="0.35">
      <c r="A4684">
        <f>STDEV('5000 Sales Records'!I4706:I4735)</f>
        <v>3122.9059531074613</v>
      </c>
      <c r="B4684">
        <f>STDEV('5000 Sales Records'!J4706:J4735)</f>
        <v>248.22181792575731</v>
      </c>
      <c r="C4684">
        <f>STDEV('5000 Sales Records'!K4706:K4735)</f>
        <v>199.43670641866913</v>
      </c>
      <c r="D4684">
        <f>STDEV('5000 Sales Records'!L4706:L4735)</f>
        <v>1680034.3020537014</v>
      </c>
      <c r="E4684">
        <f>STDEV('5000 Sales Records'!M4706:M4735)</f>
        <v>1280831.8116770422</v>
      </c>
      <c r="F4684">
        <f>'5000 Sales Records'!N4706</f>
        <v>1385917.77</v>
      </c>
      <c r="G4684">
        <f>STD!A4684*Regression!$D$21+STD!B4684*Regression!$D$22+STD!C4684*Regression!$D$23+STD!D4684*Regression!$D$24+STD!E4684*Regression!$D$25</f>
        <v>-10002.180644562235</v>
      </c>
    </row>
    <row r="4685" spans="1:7" x14ac:dyDescent="0.35">
      <c r="A4685">
        <f>STDEV('5000 Sales Records'!I4707:I4736)</f>
        <v>3185.6131844465267</v>
      </c>
      <c r="B4685">
        <f>STDEV('5000 Sales Records'!J4707:J4736)</f>
        <v>252.28150283309338</v>
      </c>
      <c r="C4685">
        <f>STDEV('5000 Sales Records'!K4707:K4736)</f>
        <v>202.75725383823629</v>
      </c>
      <c r="D4685">
        <f>STDEV('5000 Sales Records'!L4707:L4736)</f>
        <v>1653011.3030444691</v>
      </c>
      <c r="E4685">
        <f>STDEV('5000 Sales Records'!M4707:M4736)</f>
        <v>1276335.6788401294</v>
      </c>
      <c r="F4685">
        <f>'5000 Sales Records'!N4707</f>
        <v>797989.95</v>
      </c>
      <c r="G4685">
        <f>STD!A4685*Regression!$D$21+STD!B4685*Regression!$D$22+STD!C4685*Regression!$D$23+STD!D4685*Regression!$D$24+STD!E4685*Regression!$D$25</f>
        <v>-39567.208861155203</v>
      </c>
    </row>
    <row r="4686" spans="1:7" x14ac:dyDescent="0.35">
      <c r="A4686">
        <f>STDEV('5000 Sales Records'!I4708:I4737)</f>
        <v>3265.4385361438563</v>
      </c>
      <c r="B4686">
        <f>STDEV('5000 Sales Records'!J4708:J4737)</f>
        <v>251.40547275931226</v>
      </c>
      <c r="C4686">
        <f>STDEV('5000 Sales Records'!K4708:K4737)</f>
        <v>203.92447767170609</v>
      </c>
      <c r="D4686">
        <f>STDEV('5000 Sales Records'!L4708:L4737)</f>
        <v>1617039.8816860917</v>
      </c>
      <c r="E4686">
        <f>STDEV('5000 Sales Records'!M4708:M4737)</f>
        <v>1247403.1021064189</v>
      </c>
      <c r="F4686">
        <f>'5000 Sales Records'!N4708</f>
        <v>719705.16</v>
      </c>
      <c r="G4686">
        <f>STD!A4686*Regression!$D$21+STD!B4686*Regression!$D$22+STD!C4686*Regression!$D$23+STD!D4686*Regression!$D$24+STD!E4686*Regression!$D$25</f>
        <v>-47093.107986436691</v>
      </c>
    </row>
    <row r="4687" spans="1:7" x14ac:dyDescent="0.35">
      <c r="A4687">
        <f>STDEV('5000 Sales Records'!I4709:I4738)</f>
        <v>3262.3574208506507</v>
      </c>
      <c r="B4687">
        <f>STDEV('5000 Sales Records'!J4709:J4738)</f>
        <v>252.16841828953062</v>
      </c>
      <c r="C4687">
        <f>STDEV('5000 Sales Records'!K4709:K4738)</f>
        <v>205.16209483341893</v>
      </c>
      <c r="D4687">
        <f>STDEV('5000 Sales Records'!L4709:L4738)</f>
        <v>1617361.7037190907</v>
      </c>
      <c r="E4687">
        <f>STDEV('5000 Sales Records'!M4709:M4738)</f>
        <v>1248009.6132183308</v>
      </c>
      <c r="F4687">
        <f>'5000 Sales Records'!N4709</f>
        <v>585026.9</v>
      </c>
      <c r="G4687">
        <f>STD!A4687*Regression!$D$21+STD!B4687*Regression!$D$22+STD!C4687*Regression!$D$23+STD!D4687*Regression!$D$24+STD!E4687*Regression!$D$25</f>
        <v>-45671.881256309105</v>
      </c>
    </row>
    <row r="4688" spans="1:7" x14ac:dyDescent="0.35">
      <c r="A4688">
        <f>STDEV('5000 Sales Records'!I4710:I4739)</f>
        <v>3270.1735236394788</v>
      </c>
      <c r="B4688">
        <f>STDEV('5000 Sales Records'!J4710:J4739)</f>
        <v>243.33635024952312</v>
      </c>
      <c r="C4688">
        <f>STDEV('5000 Sales Records'!K4710:K4739)</f>
        <v>199.98712863639471</v>
      </c>
      <c r="D4688">
        <f>STDEV('5000 Sales Records'!L4710:L4739)</f>
        <v>1603492.0005167054</v>
      </c>
      <c r="E4688">
        <f>STDEV('5000 Sales Records'!M4710:M4739)</f>
        <v>1237829.5337575029</v>
      </c>
      <c r="F4688">
        <f>'5000 Sales Records'!N4710</f>
        <v>20945.310000000001</v>
      </c>
      <c r="G4688">
        <f>STD!A4688*Regression!$D$21+STD!B4688*Regression!$D$22+STD!C4688*Regression!$D$23+STD!D4688*Regression!$D$24+STD!E4688*Regression!$D$25</f>
        <v>-39081.889272691449</v>
      </c>
    </row>
    <row r="4689" spans="1:7" x14ac:dyDescent="0.35">
      <c r="A4689">
        <f>STDEV('5000 Sales Records'!I4711:I4740)</f>
        <v>3256.5548294894816</v>
      </c>
      <c r="B4689">
        <f>STDEV('5000 Sales Records'!J4711:J4740)</f>
        <v>237.86524933150739</v>
      </c>
      <c r="C4689">
        <f>STDEV('5000 Sales Records'!K4711:K4740)</f>
        <v>196.53504048253393</v>
      </c>
      <c r="D4689">
        <f>STDEV('5000 Sales Records'!L4711:L4740)</f>
        <v>1597766.2540173682</v>
      </c>
      <c r="E4689">
        <f>STDEV('5000 Sales Records'!M4711:M4740)</f>
        <v>1230618.5813678403</v>
      </c>
      <c r="F4689">
        <f>'5000 Sales Records'!N4711</f>
        <v>735474.18</v>
      </c>
      <c r="G4689">
        <f>STD!A4689*Regression!$D$21+STD!B4689*Regression!$D$22+STD!C4689*Regression!$D$23+STD!D4689*Regression!$D$24+STD!E4689*Regression!$D$25</f>
        <v>-30492.782592590665</v>
      </c>
    </row>
    <row r="4690" spans="1:7" x14ac:dyDescent="0.35">
      <c r="A4690">
        <f>STDEV('5000 Sales Records'!I4712:I4741)</f>
        <v>3259.454116379246</v>
      </c>
      <c r="B4690">
        <f>STDEV('5000 Sales Records'!J4712:J4741)</f>
        <v>239.71040457232945</v>
      </c>
      <c r="C4690">
        <f>STDEV('5000 Sales Records'!K4712:K4741)</f>
        <v>198.4935118280093</v>
      </c>
      <c r="D4690">
        <f>STDEV('5000 Sales Records'!L4712:L4741)</f>
        <v>1596811.2925198115</v>
      </c>
      <c r="E4690">
        <f>STDEV('5000 Sales Records'!M4712:M4741)</f>
        <v>1235727.0100730518</v>
      </c>
      <c r="F4690">
        <f>'5000 Sales Records'!N4712</f>
        <v>500946.9</v>
      </c>
      <c r="G4690">
        <f>STD!A4690*Regression!$D$21+STD!B4690*Regression!$D$22+STD!C4690*Regression!$D$23+STD!D4690*Regression!$D$24+STD!E4690*Regression!$D$25</f>
        <v>-36312.953012408921</v>
      </c>
    </row>
    <row r="4691" spans="1:7" x14ac:dyDescent="0.35">
      <c r="A4691">
        <f>STDEV('5000 Sales Records'!I4713:I4742)</f>
        <v>3165.7847787740156</v>
      </c>
      <c r="B4691">
        <f>STDEV('5000 Sales Records'!J4713:J4742)</f>
        <v>243.89940121631727</v>
      </c>
      <c r="C4691">
        <f>STDEV('5000 Sales Records'!K4713:K4742)</f>
        <v>200.98551127199283</v>
      </c>
      <c r="D4691">
        <f>STDEV('5000 Sales Records'!L4713:L4742)</f>
        <v>1611132.5193521525</v>
      </c>
      <c r="E4691">
        <f>STDEV('5000 Sales Records'!M4713:M4742)</f>
        <v>1245592.3974311538</v>
      </c>
      <c r="F4691">
        <f>'5000 Sales Records'!N4713</f>
        <v>120187.76</v>
      </c>
      <c r="G4691">
        <f>STD!A4691*Regression!$D$21+STD!B4691*Regression!$D$22+STD!C4691*Regression!$D$23+STD!D4691*Regression!$D$24+STD!E4691*Regression!$D$25</f>
        <v>-29117.083310540998</v>
      </c>
    </row>
    <row r="4692" spans="1:7" x14ac:dyDescent="0.35">
      <c r="A4692">
        <f>STDEV('5000 Sales Records'!I4714:I4743)</f>
        <v>3263.0275816870712</v>
      </c>
      <c r="B4692">
        <f>STDEV('5000 Sales Records'!J4714:J4743)</f>
        <v>240.98633656693892</v>
      </c>
      <c r="C4692">
        <f>STDEV('5000 Sales Records'!K4714:K4743)</f>
        <v>199.14718250984419</v>
      </c>
      <c r="D4692">
        <f>STDEV('5000 Sales Records'!L4714:L4743)</f>
        <v>1617064.4568977326</v>
      </c>
      <c r="E4692">
        <f>STDEV('5000 Sales Records'!M4714:M4743)</f>
        <v>1249645.3620419635</v>
      </c>
      <c r="F4692">
        <f>'5000 Sales Records'!N4714</f>
        <v>89670.24</v>
      </c>
      <c r="G4692">
        <f>STD!A4692*Regression!$D$21+STD!B4692*Regression!$D$22+STD!C4692*Regression!$D$23+STD!D4692*Regression!$D$24+STD!E4692*Regression!$D$25</f>
        <v>-32213.760697779944</v>
      </c>
    </row>
    <row r="4693" spans="1:7" x14ac:dyDescent="0.35">
      <c r="A4693">
        <f>STDEV('5000 Sales Records'!I4715:I4744)</f>
        <v>3205.3205545578844</v>
      </c>
      <c r="B4693">
        <f>STDEV('5000 Sales Records'!J4715:J4744)</f>
        <v>239.96866623905649</v>
      </c>
      <c r="C4693">
        <f>STDEV('5000 Sales Records'!K4715:K4744)</f>
        <v>197.70064593903734</v>
      </c>
      <c r="D4693">
        <f>STDEV('5000 Sales Records'!L4715:L4744)</f>
        <v>1609033.5516155651</v>
      </c>
      <c r="E4693">
        <f>STDEV('5000 Sales Records'!M4715:M4744)</f>
        <v>1244069.7459128846</v>
      </c>
      <c r="F4693">
        <f>'5000 Sales Records'!N4715</f>
        <v>74240.88</v>
      </c>
      <c r="G4693">
        <f>STD!A4693*Regression!$D$21+STD!B4693*Regression!$D$22+STD!C4693*Regression!$D$23+STD!D4693*Regression!$D$24+STD!E4693*Regression!$D$25</f>
        <v>-31110.044618234737</v>
      </c>
    </row>
    <row r="4694" spans="1:7" x14ac:dyDescent="0.35">
      <c r="A4694">
        <f>STDEV('5000 Sales Records'!I4716:I4745)</f>
        <v>3137.0548784400999</v>
      </c>
      <c r="B4694">
        <f>STDEV('5000 Sales Records'!J4716:J4745)</f>
        <v>248.08431195703486</v>
      </c>
      <c r="C4694">
        <f>STDEV('5000 Sales Records'!K4716:K4745)</f>
        <v>202.97714410825864</v>
      </c>
      <c r="D4694">
        <f>STDEV('5000 Sales Records'!L4716:L4745)</f>
        <v>1635870.6671416184</v>
      </c>
      <c r="E4694">
        <f>STDEV('5000 Sales Records'!M4716:M4745)</f>
        <v>1265082.4786822444</v>
      </c>
      <c r="F4694">
        <f>'5000 Sales Records'!N4716</f>
        <v>1576258.03</v>
      </c>
      <c r="G4694">
        <f>STD!A4694*Regression!$D$21+STD!B4694*Regression!$D$22+STD!C4694*Regression!$D$23+STD!D4694*Regression!$D$24+STD!E4694*Regression!$D$25</f>
        <v>-28058.10959617747</v>
      </c>
    </row>
    <row r="4695" spans="1:7" x14ac:dyDescent="0.35">
      <c r="A4695">
        <f>STDEV('5000 Sales Records'!I4717:I4746)</f>
        <v>3008.6242237175834</v>
      </c>
      <c r="B4695">
        <f>STDEV('5000 Sales Records'!J4717:J4746)</f>
        <v>239.96895104331213</v>
      </c>
      <c r="C4695">
        <f>STDEV('5000 Sales Records'!K4717:K4746)</f>
        <v>196.45964751384531</v>
      </c>
      <c r="D4695">
        <f>STDEV('5000 Sales Records'!L4717:L4746)</f>
        <v>1334051.0463368765</v>
      </c>
      <c r="E4695">
        <f>STDEV('5000 Sales Records'!M4717:M4746)</f>
        <v>1038692.3839159051</v>
      </c>
      <c r="F4695">
        <f>'5000 Sales Records'!N4717</f>
        <v>463663.2</v>
      </c>
      <c r="G4695">
        <f>STD!A4695*Regression!$D$21+STD!B4695*Regression!$D$22+STD!C4695*Regression!$D$23+STD!D4695*Regression!$D$24+STD!E4695*Regression!$D$25</f>
        <v>-87220.149131039623</v>
      </c>
    </row>
    <row r="4696" spans="1:7" x14ac:dyDescent="0.35">
      <c r="A4696">
        <f>STDEV('5000 Sales Records'!I4718:I4747)</f>
        <v>3080.7592593049367</v>
      </c>
      <c r="B4696">
        <f>STDEV('5000 Sales Records'!J4718:J4747)</f>
        <v>239.4385012926374</v>
      </c>
      <c r="C4696">
        <f>STDEV('5000 Sales Records'!K4718:K4747)</f>
        <v>195.41908889364669</v>
      </c>
      <c r="D4696">
        <f>STDEV('5000 Sales Records'!L4718:L4747)</f>
        <v>1274080.8961016324</v>
      </c>
      <c r="E4696">
        <f>STDEV('5000 Sales Records'!M4718:M4747)</f>
        <v>959909.67364256061</v>
      </c>
      <c r="F4696">
        <f>'5000 Sales Records'!N4718</f>
        <v>83589.919999999998</v>
      </c>
      <c r="G4696">
        <f>STD!A4696*Regression!$D$21+STD!B4696*Regression!$D$22+STD!C4696*Regression!$D$23+STD!D4696*Regression!$D$24+STD!E4696*Regression!$D$25</f>
        <v>-76507.276158376946</v>
      </c>
    </row>
    <row r="4697" spans="1:7" x14ac:dyDescent="0.35">
      <c r="A4697">
        <f>STDEV('5000 Sales Records'!I4719:I4748)</f>
        <v>3068.5027201679586</v>
      </c>
      <c r="B4697">
        <f>STDEV('5000 Sales Records'!J4719:J4748)</f>
        <v>248.03725426989212</v>
      </c>
      <c r="C4697">
        <f>STDEV('5000 Sales Records'!K4719:K4748)</f>
        <v>203.2107307186198</v>
      </c>
      <c r="D4697">
        <f>STDEV('5000 Sales Records'!L4719:L4748)</f>
        <v>1264989.0319865425</v>
      </c>
      <c r="E4697">
        <f>STDEV('5000 Sales Records'!M4719:M4748)</f>
        <v>953142.08906203206</v>
      </c>
      <c r="F4697">
        <f>'5000 Sales Records'!N4719</f>
        <v>1450137.5</v>
      </c>
      <c r="G4697">
        <f>STD!A4697*Regression!$D$21+STD!B4697*Regression!$D$22+STD!C4697*Regression!$D$23+STD!D4697*Regression!$D$24+STD!E4697*Regression!$D$25</f>
        <v>-80087.470434563234</v>
      </c>
    </row>
    <row r="4698" spans="1:7" x14ac:dyDescent="0.35">
      <c r="A4698">
        <f>STDEV('5000 Sales Records'!I4720:I4749)</f>
        <v>2976.8107034824734</v>
      </c>
      <c r="B4698">
        <f>STDEV('5000 Sales Records'!J4720:J4749)</f>
        <v>239.79353132039122</v>
      </c>
      <c r="C4698">
        <f>STDEV('5000 Sales Records'!K4720:K4749)</f>
        <v>197.65043657933063</v>
      </c>
      <c r="D4698">
        <f>STDEV('5000 Sales Records'!L4720:L4749)</f>
        <v>896374.09895608935</v>
      </c>
      <c r="E4698">
        <f>STDEV('5000 Sales Records'!M4720:M4749)</f>
        <v>664952.83409607387</v>
      </c>
      <c r="F4698">
        <f>'5000 Sales Records'!N4720</f>
        <v>260040.24</v>
      </c>
      <c r="G4698">
        <f>STD!A4698*Regression!$D$21+STD!B4698*Regression!$D$22+STD!C4698*Regression!$D$23+STD!D4698*Regression!$D$24+STD!E4698*Regression!$D$25</f>
        <v>-144108.27216801955</v>
      </c>
    </row>
    <row r="4699" spans="1:7" x14ac:dyDescent="0.35">
      <c r="A4699">
        <f>STDEV('5000 Sales Records'!I4721:I4750)</f>
        <v>3014.049973271729</v>
      </c>
      <c r="B4699">
        <f>STDEV('5000 Sales Records'!J4721:J4750)</f>
        <v>239.5437457996434</v>
      </c>
      <c r="C4699">
        <f>STDEV('5000 Sales Records'!K4721:K4750)</f>
        <v>198.3604230666879</v>
      </c>
      <c r="D4699">
        <f>STDEV('5000 Sales Records'!L4721:L4750)</f>
        <v>895623.14613819541</v>
      </c>
      <c r="E4699">
        <f>STDEV('5000 Sales Records'!M4721:M4750)</f>
        <v>664065.48722882266</v>
      </c>
      <c r="F4699">
        <f>'5000 Sales Records'!N4721</f>
        <v>219826.32</v>
      </c>
      <c r="G4699">
        <f>STD!A4699*Regression!$D$21+STD!B4699*Regression!$D$22+STD!C4699*Regression!$D$23+STD!D4699*Regression!$D$24+STD!E4699*Regression!$D$25</f>
        <v>-144208.24567621027</v>
      </c>
    </row>
    <row r="4700" spans="1:7" x14ac:dyDescent="0.35">
      <c r="A4700">
        <f>STDEV('5000 Sales Records'!I4722:I4751)</f>
        <v>2918.9892361774032</v>
      </c>
      <c r="B4700">
        <f>STDEV('5000 Sales Records'!J4722:J4751)</f>
        <v>236.73403673646143</v>
      </c>
      <c r="C4700">
        <f>STDEV('5000 Sales Records'!K4722:K4751)</f>
        <v>196.94343751880675</v>
      </c>
      <c r="D4700">
        <f>STDEV('5000 Sales Records'!L4722:L4751)</f>
        <v>895861.08663574152</v>
      </c>
      <c r="E4700">
        <f>STDEV('5000 Sales Records'!M4722:M4751)</f>
        <v>663414.64602177171</v>
      </c>
      <c r="F4700">
        <f>'5000 Sales Records'!N4722</f>
        <v>261960.63</v>
      </c>
      <c r="G4700">
        <f>STD!A4700*Regression!$D$21+STD!B4700*Regression!$D$22+STD!C4700*Regression!$D$23+STD!D4700*Regression!$D$24+STD!E4700*Regression!$D$25</f>
        <v>-131214.51948358677</v>
      </c>
    </row>
    <row r="4701" spans="1:7" x14ac:dyDescent="0.35">
      <c r="A4701">
        <f>STDEV('5000 Sales Records'!I4723:I4752)</f>
        <v>2918.4292699067214</v>
      </c>
      <c r="B4701">
        <f>STDEV('5000 Sales Records'!J4723:J4752)</f>
        <v>239.54374579964329</v>
      </c>
      <c r="C4701">
        <f>STDEV('5000 Sales Records'!K4723:K4752)</f>
        <v>198.36042306668793</v>
      </c>
      <c r="D4701">
        <f>STDEV('5000 Sales Records'!L4723:L4752)</f>
        <v>898014.55505929876</v>
      </c>
      <c r="E4701">
        <f>STDEV('5000 Sales Records'!M4723:M4752)</f>
        <v>663664.91426150012</v>
      </c>
      <c r="F4701">
        <f>'5000 Sales Records'!N4723</f>
        <v>400054.81</v>
      </c>
      <c r="G4701">
        <f>STD!A4701*Regression!$D$21+STD!B4701*Regression!$D$22+STD!C4701*Regression!$D$23+STD!D4701*Regression!$D$24+STD!E4701*Regression!$D$25</f>
        <v>-133453.58127695054</v>
      </c>
    </row>
    <row r="4702" spans="1:7" x14ac:dyDescent="0.35">
      <c r="A4702">
        <f>STDEV('5000 Sales Records'!I4724:I4753)</f>
        <v>2920.1858839039205</v>
      </c>
      <c r="B4702">
        <f>STDEV('5000 Sales Records'!J4724:J4753)</f>
        <v>242.52756318979823</v>
      </c>
      <c r="C4702">
        <f>STDEV('5000 Sales Records'!K4724:K4753)</f>
        <v>199.97736817036281</v>
      </c>
      <c r="D4702">
        <f>STDEV('5000 Sales Records'!L4724:L4753)</f>
        <v>906230.80225219263</v>
      </c>
      <c r="E4702">
        <f>STDEV('5000 Sales Records'!M4724:M4753)</f>
        <v>668835.15783749311</v>
      </c>
      <c r="F4702">
        <f>'5000 Sales Records'!N4724</f>
        <v>1262.5</v>
      </c>
      <c r="G4702">
        <f>STD!A4702*Regression!$D$21+STD!B4702*Regression!$D$22+STD!C4702*Regression!$D$23+STD!D4702*Regression!$D$24+STD!E4702*Regression!$D$25</f>
        <v>-134672.38288350857</v>
      </c>
    </row>
    <row r="4703" spans="1:7" x14ac:dyDescent="0.35">
      <c r="A4703">
        <f>STDEV('5000 Sales Records'!I4725:I4754)</f>
        <v>2796.1314581103802</v>
      </c>
      <c r="B4703">
        <f>STDEV('5000 Sales Records'!J4725:J4754)</f>
        <v>234.37779473913824</v>
      </c>
      <c r="C4703">
        <f>STDEV('5000 Sales Records'!K4725:K4754)</f>
        <v>193.53950880506483</v>
      </c>
      <c r="D4703">
        <f>STDEV('5000 Sales Records'!L4725:L4754)</f>
        <v>908207.65863564017</v>
      </c>
      <c r="E4703">
        <f>STDEV('5000 Sales Records'!M4725:M4754)</f>
        <v>685633.12181668379</v>
      </c>
      <c r="F4703">
        <f>'5000 Sales Records'!N4725</f>
        <v>186659.13</v>
      </c>
      <c r="G4703">
        <f>STD!A4703*Regression!$D$21+STD!B4703*Regression!$D$22+STD!C4703*Regression!$D$23+STD!D4703*Regression!$D$24+STD!E4703*Regression!$D$25</f>
        <v>-133758.34589255624</v>
      </c>
    </row>
    <row r="4704" spans="1:7" x14ac:dyDescent="0.35">
      <c r="A4704">
        <f>STDEV('5000 Sales Records'!I4726:I4755)</f>
        <v>2755.6316098066368</v>
      </c>
      <c r="B4704">
        <f>STDEV('5000 Sales Records'!J4726:J4755)</f>
        <v>234.37779473913824</v>
      </c>
      <c r="C4704">
        <f>STDEV('5000 Sales Records'!K4726:K4755)</f>
        <v>193.53950880506483</v>
      </c>
      <c r="D4704">
        <f>STDEV('5000 Sales Records'!L4726:L4755)</f>
        <v>901524.77150101028</v>
      </c>
      <c r="E4704">
        <f>STDEV('5000 Sales Records'!M4726:M4755)</f>
        <v>680539.39179954049</v>
      </c>
      <c r="F4704">
        <f>'5000 Sales Records'!N4726</f>
        <v>6721.49</v>
      </c>
      <c r="G4704">
        <f>STD!A4704*Regression!$D$21+STD!B4704*Regression!$D$22+STD!C4704*Regression!$D$23+STD!D4704*Regression!$D$24+STD!E4704*Regression!$D$25</f>
        <v>-131937.51132597693</v>
      </c>
    </row>
    <row r="4705" spans="1:7" x14ac:dyDescent="0.35">
      <c r="A4705">
        <f>STDEV('5000 Sales Records'!I4727:I4756)</f>
        <v>2748.3284660810223</v>
      </c>
      <c r="B4705">
        <f>STDEV('5000 Sales Records'!J4727:J4756)</f>
        <v>228.56058790694385</v>
      </c>
      <c r="C4705">
        <f>STDEV('5000 Sales Records'!K4727:K4756)</f>
        <v>189.91017758131218</v>
      </c>
      <c r="D4705">
        <f>STDEV('5000 Sales Records'!L4727:L4756)</f>
        <v>882559.73153238767</v>
      </c>
      <c r="E4705">
        <f>STDEV('5000 Sales Records'!M4727:M4756)</f>
        <v>669044.73376586591</v>
      </c>
      <c r="F4705">
        <f>'5000 Sales Records'!N4727</f>
        <v>231729.82</v>
      </c>
      <c r="G4705">
        <f>STD!A4705*Regression!$D$21+STD!B4705*Regression!$D$22+STD!C4705*Regression!$D$23+STD!D4705*Regression!$D$24+STD!E4705*Regression!$D$25</f>
        <v>-132181.8757587861</v>
      </c>
    </row>
    <row r="4706" spans="1:7" x14ac:dyDescent="0.35">
      <c r="A4706">
        <f>STDEV('5000 Sales Records'!I4728:I4757)</f>
        <v>2644.5086328456941</v>
      </c>
      <c r="B4706">
        <f>STDEV('5000 Sales Records'!J4728:J4757)</f>
        <v>234.67783370046865</v>
      </c>
      <c r="C4706">
        <f>STDEV('5000 Sales Records'!K4728:K4757)</f>
        <v>194.24380750762043</v>
      </c>
      <c r="D4706">
        <f>STDEV('5000 Sales Records'!L4728:L4757)</f>
        <v>885331.77749742556</v>
      </c>
      <c r="E4706">
        <f>STDEV('5000 Sales Records'!M4728:M4757)</f>
        <v>672541.73082439718</v>
      </c>
      <c r="F4706">
        <f>'5000 Sales Records'!N4728</f>
        <v>117171.11</v>
      </c>
      <c r="G4706">
        <f>STD!A4706*Regression!$D$21+STD!B4706*Regression!$D$22+STD!C4706*Regression!$D$23+STD!D4706*Regression!$D$24+STD!E4706*Regression!$D$25</f>
        <v>-129473.05135070288</v>
      </c>
    </row>
    <row r="4707" spans="1:7" x14ac:dyDescent="0.35">
      <c r="A4707">
        <f>STDEV('5000 Sales Records'!I4729:I4758)</f>
        <v>2610.8194083005092</v>
      </c>
      <c r="B4707">
        <f>STDEV('5000 Sales Records'!J4729:J4758)</f>
        <v>226.60456537512792</v>
      </c>
      <c r="C4707">
        <f>STDEV('5000 Sales Records'!K4729:K4758)</f>
        <v>189.007238715602</v>
      </c>
      <c r="D4707">
        <f>STDEV('5000 Sales Records'!L4729:L4758)</f>
        <v>877832.64122269908</v>
      </c>
      <c r="E4707">
        <f>STDEV('5000 Sales Records'!M4729:M4758)</f>
        <v>668303.48059520626</v>
      </c>
      <c r="F4707">
        <f>'5000 Sales Records'!N4729</f>
        <v>8247.02</v>
      </c>
      <c r="G4707">
        <f>STD!A4707*Regression!$D$21+STD!B4707*Regression!$D$22+STD!C4707*Regression!$D$23+STD!D4707*Regression!$D$24+STD!E4707*Regression!$D$25</f>
        <v>-121431.55317638663</v>
      </c>
    </row>
    <row r="4708" spans="1:7" x14ac:dyDescent="0.35">
      <c r="A4708">
        <f>STDEV('5000 Sales Records'!I4730:I4759)</f>
        <v>2658.4055157569355</v>
      </c>
      <c r="B4708">
        <f>STDEV('5000 Sales Records'!J4730:J4759)</f>
        <v>228.74240539393298</v>
      </c>
      <c r="C4708">
        <f>STDEV('5000 Sales Records'!K4730:K4759)</f>
        <v>192.57726463010579</v>
      </c>
      <c r="D4708">
        <f>STDEV('5000 Sales Records'!L4730:L4759)</f>
        <v>853788.67902027629</v>
      </c>
      <c r="E4708">
        <f>STDEV('5000 Sales Records'!M4730:M4759)</f>
        <v>653539.65881238435</v>
      </c>
      <c r="F4708">
        <f>'5000 Sales Records'!N4730</f>
        <v>941180.67</v>
      </c>
      <c r="G4708">
        <f>STD!A4708*Regression!$D$21+STD!B4708*Regression!$D$22+STD!C4708*Regression!$D$23+STD!D4708*Regression!$D$24+STD!E4708*Regression!$D$25</f>
        <v>-130223.49341392296</v>
      </c>
    </row>
    <row r="4709" spans="1:7" x14ac:dyDescent="0.35">
      <c r="A4709">
        <f>STDEV('5000 Sales Records'!I4731:I4760)</f>
        <v>2733.5806262537571</v>
      </c>
      <c r="B4709">
        <f>STDEV('5000 Sales Records'!J4731:J4760)</f>
        <v>220.82822649415044</v>
      </c>
      <c r="C4709">
        <f>STDEV('5000 Sales Records'!K4731:K4760)</f>
        <v>187.40872842318578</v>
      </c>
      <c r="D4709">
        <f>STDEV('5000 Sales Records'!L4731:L4760)</f>
        <v>693255.08288066008</v>
      </c>
      <c r="E4709">
        <f>STDEV('5000 Sales Records'!M4731:M4760)</f>
        <v>526164.56463747402</v>
      </c>
      <c r="F4709">
        <f>'5000 Sales Records'!N4731</f>
        <v>159931.20000000001</v>
      </c>
      <c r="G4709">
        <f>STD!A4709*Regression!$D$21+STD!B4709*Regression!$D$22+STD!C4709*Regression!$D$23+STD!D4709*Regression!$D$24+STD!E4709*Regression!$D$25</f>
        <v>-161230.35933169781</v>
      </c>
    </row>
    <row r="4710" spans="1:7" x14ac:dyDescent="0.35">
      <c r="A4710">
        <f>STDEV('5000 Sales Records'!I4732:I4761)</f>
        <v>2800.9419023303362</v>
      </c>
      <c r="B4710">
        <f>STDEV('5000 Sales Records'!J4732:J4761)</f>
        <v>221.25106692670877</v>
      </c>
      <c r="C4710">
        <f>STDEV('5000 Sales Records'!K4732:K4761)</f>
        <v>186.78917720776562</v>
      </c>
      <c r="D4710">
        <f>STDEV('5000 Sales Records'!L4732:L4761)</f>
        <v>694746.10167251003</v>
      </c>
      <c r="E4710">
        <f>STDEV('5000 Sales Records'!M4732:M4761)</f>
        <v>523901.85085395194</v>
      </c>
      <c r="F4710">
        <f>'5000 Sales Records'!N4732</f>
        <v>33199.199999999997</v>
      </c>
      <c r="G4710">
        <f>STD!A4710*Regression!$D$21+STD!B4710*Regression!$D$22+STD!C4710*Regression!$D$23+STD!D4710*Regression!$D$24+STD!E4710*Regression!$D$25</f>
        <v>-166327.33157150185</v>
      </c>
    </row>
    <row r="4711" spans="1:7" x14ac:dyDescent="0.35">
      <c r="A4711">
        <f>STDEV('5000 Sales Records'!I4733:I4762)</f>
        <v>2759.9126508333347</v>
      </c>
      <c r="B4711">
        <f>STDEV('5000 Sales Records'!J4733:J4762)</f>
        <v>222.81274209033941</v>
      </c>
      <c r="C4711">
        <f>STDEV('5000 Sales Records'!K4733:K4762)</f>
        <v>187.6789571974245</v>
      </c>
      <c r="D4711">
        <f>STDEV('5000 Sales Records'!L4733:L4762)</f>
        <v>696734.66234383802</v>
      </c>
      <c r="E4711">
        <f>STDEV('5000 Sales Records'!M4733:M4762)</f>
        <v>524909.8361725047</v>
      </c>
      <c r="F4711">
        <f>'5000 Sales Records'!N4733</f>
        <v>506997.03</v>
      </c>
      <c r="G4711">
        <f>STD!A4711*Regression!$D$21+STD!B4711*Regression!$D$22+STD!C4711*Regression!$D$23+STD!D4711*Regression!$D$24+STD!E4711*Regression!$D$25</f>
        <v>-163925.77298723435</v>
      </c>
    </row>
    <row r="4712" spans="1:7" x14ac:dyDescent="0.35">
      <c r="A4712">
        <f>STDEV('5000 Sales Records'!I4734:I4763)</f>
        <v>2774.5388673501734</v>
      </c>
      <c r="B4712">
        <f>STDEV('5000 Sales Records'!J4734:J4763)</f>
        <v>222.785163578995</v>
      </c>
      <c r="C4712">
        <f>STDEV('5000 Sales Records'!K4734:K4763)</f>
        <v>186.44122006125977</v>
      </c>
      <c r="D4712">
        <f>STDEV('5000 Sales Records'!L4734:L4763)</f>
        <v>699006.46110984031</v>
      </c>
      <c r="E4712">
        <f>STDEV('5000 Sales Records'!M4734:M4763)</f>
        <v>527737.20810029272</v>
      </c>
      <c r="F4712">
        <f>'5000 Sales Records'!N4734</f>
        <v>509820.48</v>
      </c>
      <c r="G4712">
        <f>STD!A4712*Regression!$D$21+STD!B4712*Regression!$D$22+STD!C4712*Regression!$D$23+STD!D4712*Regression!$D$24+STD!E4712*Regression!$D$25</f>
        <v>-169337.8033881358</v>
      </c>
    </row>
    <row r="4713" spans="1:7" x14ac:dyDescent="0.35">
      <c r="A4713">
        <f>STDEV('5000 Sales Records'!I4735:I4764)</f>
        <v>2768.1229658421948</v>
      </c>
      <c r="B4713">
        <f>STDEV('5000 Sales Records'!J4735:J4764)</f>
        <v>221.60336953354454</v>
      </c>
      <c r="C4713">
        <f>STDEV('5000 Sales Records'!K4735:K4764)</f>
        <v>184.83993189790741</v>
      </c>
      <c r="D4713">
        <f>STDEV('5000 Sales Records'!L4735:L4764)</f>
        <v>696850.04594121489</v>
      </c>
      <c r="E4713">
        <f>STDEV('5000 Sales Records'!M4735:M4764)</f>
        <v>520823.87451363076</v>
      </c>
      <c r="F4713">
        <f>'5000 Sales Records'!N4735</f>
        <v>289491.25</v>
      </c>
      <c r="G4713">
        <f>STD!A4713*Regression!$D$21+STD!B4713*Regression!$D$22+STD!C4713*Regression!$D$23+STD!D4713*Regression!$D$24+STD!E4713*Regression!$D$25</f>
        <v>-165423.68505454954</v>
      </c>
    </row>
    <row r="4714" spans="1:7" x14ac:dyDescent="0.35">
      <c r="A4714">
        <f>STDEV('5000 Sales Records'!I4736:I4765)</f>
        <v>2821.1442864655951</v>
      </c>
      <c r="B4714">
        <f>STDEV('5000 Sales Records'!J4736:J4765)</f>
        <v>214.99246163341502</v>
      </c>
      <c r="C4714">
        <f>STDEV('5000 Sales Records'!K4736:K4765)</f>
        <v>177.91037193957573</v>
      </c>
      <c r="D4714">
        <f>STDEV('5000 Sales Records'!L4736:L4765)</f>
        <v>714139.89116321434</v>
      </c>
      <c r="E4714">
        <f>STDEV('5000 Sales Records'!M4736:M4765)</f>
        <v>526798.62631475262</v>
      </c>
      <c r="F4714">
        <f>'5000 Sales Records'!N4736</f>
        <v>23039.599999999999</v>
      </c>
      <c r="G4714">
        <f>STD!A4714*Regression!$D$21+STD!B4714*Regression!$D$22+STD!C4714*Regression!$D$23+STD!D4714*Regression!$D$24+STD!E4714*Regression!$D$25</f>
        <v>-159792.00348056521</v>
      </c>
    </row>
    <row r="4715" spans="1:7" x14ac:dyDescent="0.35">
      <c r="A4715">
        <f>STDEV('5000 Sales Records'!I4737:I4766)</f>
        <v>2686.5597759746679</v>
      </c>
      <c r="B4715">
        <f>STDEV('5000 Sales Records'!J4737:J4766)</f>
        <v>218.6757768570242</v>
      </c>
      <c r="C4715">
        <f>STDEV('5000 Sales Records'!K4737:K4766)</f>
        <v>183.06971279539528</v>
      </c>
      <c r="D4715">
        <f>STDEV('5000 Sales Records'!L4737:L4766)</f>
        <v>861771.06586869259</v>
      </c>
      <c r="E4715">
        <f>STDEV('5000 Sales Records'!M4737:M4766)</f>
        <v>674576.21537274111</v>
      </c>
      <c r="F4715">
        <f>'5000 Sales Records'!N4737</f>
        <v>157307.5</v>
      </c>
      <c r="G4715">
        <f>STD!A4715*Regression!$D$21+STD!B4715*Regression!$D$22+STD!C4715*Regression!$D$23+STD!D4715*Regression!$D$24+STD!E4715*Regression!$D$25</f>
        <v>-143819.83876150101</v>
      </c>
    </row>
    <row r="4716" spans="1:7" x14ac:dyDescent="0.35">
      <c r="A4716">
        <f>STDEV('5000 Sales Records'!I4738:I4767)</f>
        <v>2767.4419957787732</v>
      </c>
      <c r="B4716">
        <f>STDEV('5000 Sales Records'!J4738:J4767)</f>
        <v>219.62756406604848</v>
      </c>
      <c r="C4716">
        <f>STDEV('5000 Sales Records'!K4738:K4767)</f>
        <v>181.83378030940565</v>
      </c>
      <c r="D4716">
        <f>STDEV('5000 Sales Records'!L4738:L4767)</f>
        <v>1323267.7296919741</v>
      </c>
      <c r="E4716">
        <f>STDEV('5000 Sales Records'!M4738:M4767)</f>
        <v>1022778.9110917622</v>
      </c>
      <c r="F4716">
        <f>'5000 Sales Records'!N4738</f>
        <v>107993.60000000001</v>
      </c>
      <c r="G4716">
        <f>STD!A4716*Regression!$D$21+STD!B4716*Regression!$D$22+STD!C4716*Regression!$D$23+STD!D4716*Regression!$D$24+STD!E4716*Regression!$D$25</f>
        <v>-45076.241159317666</v>
      </c>
    </row>
    <row r="4717" spans="1:7" x14ac:dyDescent="0.35">
      <c r="A4717">
        <f>STDEV('5000 Sales Records'!I4739:I4768)</f>
        <v>2718.1674542226797</v>
      </c>
      <c r="B4717">
        <f>STDEV('5000 Sales Records'!J4739:J4768)</f>
        <v>221.32208629573981</v>
      </c>
      <c r="C4717">
        <f>STDEV('5000 Sales Records'!K4739:K4768)</f>
        <v>182.82585342498669</v>
      </c>
      <c r="D4717">
        <f>STDEV('5000 Sales Records'!L4739:L4768)</f>
        <v>1330968.6627118008</v>
      </c>
      <c r="E4717">
        <f>STDEV('5000 Sales Records'!M4739:M4768)</f>
        <v>1032508.9234402137</v>
      </c>
      <c r="F4717">
        <f>'5000 Sales Records'!N4739</f>
        <v>174688.8</v>
      </c>
      <c r="G4717">
        <f>STD!A4717*Regression!$D$21+STD!B4717*Regression!$D$22+STD!C4717*Regression!$D$23+STD!D4717*Regression!$D$24+STD!E4717*Regression!$D$25</f>
        <v>-45010.803883479093</v>
      </c>
    </row>
    <row r="4718" spans="1:7" x14ac:dyDescent="0.35">
      <c r="A4718">
        <f>STDEV('5000 Sales Records'!I4740:I4769)</f>
        <v>2695.8693138709941</v>
      </c>
      <c r="B4718">
        <f>STDEV('5000 Sales Records'!J4740:J4769)</f>
        <v>220.56745904493761</v>
      </c>
      <c r="C4718">
        <f>STDEV('5000 Sales Records'!K4740:K4769)</f>
        <v>181.21754132476562</v>
      </c>
      <c r="D4718">
        <f>STDEV('5000 Sales Records'!L4740:L4769)</f>
        <v>1333381.2970167832</v>
      </c>
      <c r="E4718">
        <f>STDEV('5000 Sales Records'!M4740:M4769)</f>
        <v>1034536.8700987392</v>
      </c>
      <c r="F4718">
        <f>'5000 Sales Records'!N4740</f>
        <v>799568.26</v>
      </c>
      <c r="G4718">
        <f>STD!A4718*Regression!$D$21+STD!B4718*Regression!$D$22+STD!C4718*Regression!$D$23+STD!D4718*Regression!$D$24+STD!E4718*Regression!$D$25</f>
        <v>-45343.080671039876</v>
      </c>
    </row>
    <row r="4719" spans="1:7" x14ac:dyDescent="0.35">
      <c r="A4719">
        <f>STDEV('5000 Sales Records'!I4741:I4770)</f>
        <v>2699.2076659897684</v>
      </c>
      <c r="B4719">
        <f>STDEV('5000 Sales Records'!J4741:J4770)</f>
        <v>221.00504342011402</v>
      </c>
      <c r="C4719">
        <f>STDEV('5000 Sales Records'!K4741:K4770)</f>
        <v>181.72815783819635</v>
      </c>
      <c r="D4719">
        <f>STDEV('5000 Sales Records'!L4741:L4770)</f>
        <v>1335623.2118284225</v>
      </c>
      <c r="E4719">
        <f>STDEV('5000 Sales Records'!M4741:M4770)</f>
        <v>1039089.3680567855</v>
      </c>
      <c r="F4719">
        <f>'5000 Sales Records'!N4741</f>
        <v>615427.19999999995</v>
      </c>
      <c r="G4719">
        <f>STD!A4719*Regression!$D$21+STD!B4719*Regression!$D$22+STD!C4719*Regression!$D$23+STD!D4719*Regression!$D$24+STD!E4719*Regression!$D$25</f>
        <v>-47656.059979756828</v>
      </c>
    </row>
    <row r="4720" spans="1:7" x14ac:dyDescent="0.35">
      <c r="A4720">
        <f>STDEV('5000 Sales Records'!I4742:I4771)</f>
        <v>2663.3958584578777</v>
      </c>
      <c r="B4720">
        <f>STDEV('5000 Sales Records'!J4742:J4771)</f>
        <v>219.03616416384133</v>
      </c>
      <c r="C4720">
        <f>STDEV('5000 Sales Records'!K4742:K4771)</f>
        <v>179.77536864929121</v>
      </c>
      <c r="D4720">
        <f>STDEV('5000 Sales Records'!L4742:L4771)</f>
        <v>1342763.7569972307</v>
      </c>
      <c r="E4720">
        <f>STDEV('5000 Sales Records'!M4742:M4771)</f>
        <v>1040208.0811361687</v>
      </c>
      <c r="F4720">
        <f>'5000 Sales Records'!N4742</f>
        <v>14052.71</v>
      </c>
      <c r="G4720">
        <f>STD!A4720*Regression!$D$21+STD!B4720*Regression!$D$22+STD!C4720*Regression!$D$23+STD!D4720*Regression!$D$24+STD!E4720*Regression!$D$25</f>
        <v>-38716.39309726085</v>
      </c>
    </row>
    <row r="4721" spans="1:7" x14ac:dyDescent="0.35">
      <c r="A4721">
        <f>STDEV('5000 Sales Records'!I4743:I4772)</f>
        <v>2655.0804306279406</v>
      </c>
      <c r="B4721">
        <f>STDEV('5000 Sales Records'!J4743:J4772)</f>
        <v>219.03616416384133</v>
      </c>
      <c r="C4721">
        <f>STDEV('5000 Sales Records'!K4743:K4772)</f>
        <v>179.77536864929121</v>
      </c>
      <c r="D4721">
        <f>STDEV('5000 Sales Records'!L4743:L4772)</f>
        <v>1343186.5033509156</v>
      </c>
      <c r="E4721">
        <f>STDEV('5000 Sales Records'!M4743:M4772)</f>
        <v>1040489.2662718043</v>
      </c>
      <c r="F4721">
        <f>'5000 Sales Records'!N4743</f>
        <v>37193.68</v>
      </c>
      <c r="G4721">
        <f>STD!A4721*Regression!$D$21+STD!B4721*Regression!$D$22+STD!C4721*Regression!$D$23+STD!D4721*Regression!$D$24+STD!E4721*Regression!$D$25</f>
        <v>-37879.876597957336</v>
      </c>
    </row>
    <row r="4722" spans="1:7" x14ac:dyDescent="0.35">
      <c r="A4722">
        <f>STDEV('5000 Sales Records'!I4744:I4773)</f>
        <v>2535.1626858405284</v>
      </c>
      <c r="B4722">
        <f>STDEV('5000 Sales Records'!J4744:J4773)</f>
        <v>221.42900321430963</v>
      </c>
      <c r="C4722">
        <f>STDEV('5000 Sales Records'!K4744:K4773)</f>
        <v>182.22605237268729</v>
      </c>
      <c r="D4722">
        <f>STDEV('5000 Sales Records'!L4744:L4773)</f>
        <v>1334744.9498879723</v>
      </c>
      <c r="E4722">
        <f>STDEV('5000 Sales Records'!M4744:M4773)</f>
        <v>1038438.8627186494</v>
      </c>
      <c r="F4722">
        <f>'5000 Sales Records'!N4744</f>
        <v>238252.62</v>
      </c>
      <c r="G4722">
        <f>STD!A4722*Regression!$D$21+STD!B4722*Regression!$D$22+STD!C4722*Regression!$D$23+STD!D4722*Regression!$D$24+STD!E4722*Regression!$D$25</f>
        <v>-33906.108942989958</v>
      </c>
    </row>
    <row r="4723" spans="1:7" x14ac:dyDescent="0.35">
      <c r="A4723">
        <f>STDEV('5000 Sales Records'!I4745:I4774)</f>
        <v>2630.2019075942899</v>
      </c>
      <c r="B4723">
        <f>STDEV('5000 Sales Records'!J4745:J4774)</f>
        <v>221.38688036593535</v>
      </c>
      <c r="C4723">
        <f>STDEV('5000 Sales Records'!K4745:K4774)</f>
        <v>183.44377602778829</v>
      </c>
      <c r="D4723">
        <f>STDEV('5000 Sales Records'!L4745:L4774)</f>
        <v>1401004.8429925374</v>
      </c>
      <c r="E4723">
        <f>STDEV('5000 Sales Records'!M4745:M4774)</f>
        <v>1116953.8422711743</v>
      </c>
      <c r="F4723">
        <f>'5000 Sales Records'!N4745</f>
        <v>786223.12</v>
      </c>
      <c r="G4723">
        <f>STD!A4723*Regression!$D$21+STD!B4723*Regression!$D$22+STD!C4723*Regression!$D$23+STD!D4723*Regression!$D$24+STD!E4723*Regression!$D$25</f>
        <v>-49934.789724436007</v>
      </c>
    </row>
    <row r="4724" spans="1:7" x14ac:dyDescent="0.35">
      <c r="A4724">
        <f>STDEV('5000 Sales Records'!I4746:I4775)</f>
        <v>2647.5466285931043</v>
      </c>
      <c r="B4724">
        <f>STDEV('5000 Sales Records'!J4746:J4775)</f>
        <v>212.0803180918825</v>
      </c>
      <c r="C4724">
        <f>STDEV('5000 Sales Records'!K4746:K4775)</f>
        <v>177.36161343327697</v>
      </c>
      <c r="D4724">
        <f>STDEV('5000 Sales Records'!L4746:L4775)</f>
        <v>1368360.4864108961</v>
      </c>
      <c r="E4724">
        <f>STDEV('5000 Sales Records'!M4746:M4775)</f>
        <v>1093300.2305626618</v>
      </c>
      <c r="F4724">
        <f>'5000 Sales Records'!N4746</f>
        <v>709911.21</v>
      </c>
      <c r="G4724">
        <f>STD!A4724*Regression!$D$21+STD!B4724*Regression!$D$22+STD!C4724*Regression!$D$23+STD!D4724*Regression!$D$24+STD!E4724*Regression!$D$25</f>
        <v>-50692.791482834029</v>
      </c>
    </row>
    <row r="4725" spans="1:7" x14ac:dyDescent="0.35">
      <c r="A4725">
        <f>STDEV('5000 Sales Records'!I4747:I4776)</f>
        <v>2646.0649065461666</v>
      </c>
      <c r="B4725">
        <f>STDEV('5000 Sales Records'!J4747:J4776)</f>
        <v>210.17116781738696</v>
      </c>
      <c r="C4725">
        <f>STDEV('5000 Sales Records'!K4747:K4776)</f>
        <v>177.3779304615644</v>
      </c>
      <c r="D4725">
        <f>STDEV('5000 Sales Records'!L4747:L4776)</f>
        <v>1366201.3374010851</v>
      </c>
      <c r="E4725">
        <f>STDEV('5000 Sales Records'!M4747:M4776)</f>
        <v>1094803.8168859656</v>
      </c>
      <c r="F4725">
        <f>'5000 Sales Records'!N4747</f>
        <v>851349.9</v>
      </c>
      <c r="G4725">
        <f>STD!A4725*Regression!$D$21+STD!B4725*Regression!$D$22+STD!C4725*Regression!$D$23+STD!D4725*Regression!$D$24+STD!E4725*Regression!$D$25</f>
        <v>-48388.956353893736</v>
      </c>
    </row>
    <row r="4726" spans="1:7" x14ac:dyDescent="0.35">
      <c r="A4726">
        <f>STDEV('5000 Sales Records'!I4748:I4777)</f>
        <v>2494.097544617885</v>
      </c>
      <c r="B4726">
        <f>STDEV('5000 Sales Records'!J4748:J4777)</f>
        <v>212.62442339248935</v>
      </c>
      <c r="C4726">
        <f>STDEV('5000 Sales Records'!K4748:K4777)</f>
        <v>178.55440016562389</v>
      </c>
      <c r="D4726">
        <f>STDEV('5000 Sales Records'!L4748:L4777)</f>
        <v>1365523.2955032114</v>
      </c>
      <c r="E4726">
        <f>STDEV('5000 Sales Records'!M4748:M4777)</f>
        <v>1098075.2988432248</v>
      </c>
      <c r="F4726">
        <f>'5000 Sales Records'!N4748</f>
        <v>148091.25</v>
      </c>
      <c r="G4726">
        <f>STD!A4726*Regression!$D$21+STD!B4726*Regression!$D$22+STD!C4726*Regression!$D$23+STD!D4726*Regression!$D$24+STD!E4726*Regression!$D$25</f>
        <v>-43339.520910620689</v>
      </c>
    </row>
    <row r="4727" spans="1:7" x14ac:dyDescent="0.35">
      <c r="A4727">
        <f>STDEV('5000 Sales Records'!I4749:I4778)</f>
        <v>2432.9619347334783</v>
      </c>
      <c r="B4727">
        <f>STDEV('5000 Sales Records'!J4749:J4778)</f>
        <v>200.36430771151021</v>
      </c>
      <c r="C4727">
        <f>STDEV('5000 Sales Records'!K4749:K4778)</f>
        <v>167.3029253837303</v>
      </c>
      <c r="D4727">
        <f>STDEV('5000 Sales Records'!L4749:L4778)</f>
        <v>1370548.2642885374</v>
      </c>
      <c r="E4727">
        <f>STDEV('5000 Sales Records'!M4749:M4778)</f>
        <v>1102301.7606783006</v>
      </c>
      <c r="F4727">
        <f>'5000 Sales Records'!N4749</f>
        <v>356810.76</v>
      </c>
      <c r="G4727">
        <f>STD!A4727*Regression!$D$21+STD!B4727*Regression!$D$22+STD!C4727*Regression!$D$23+STD!D4727*Regression!$D$24+STD!E4727*Regression!$D$25</f>
        <v>-34559.583650594694</v>
      </c>
    </row>
    <row r="4728" spans="1:7" x14ac:dyDescent="0.35">
      <c r="A4728">
        <f>STDEV('5000 Sales Records'!I4750:I4779)</f>
        <v>2538.5619324841123</v>
      </c>
      <c r="B4728">
        <f>STDEV('5000 Sales Records'!J4750:J4779)</f>
        <v>213.74490002546636</v>
      </c>
      <c r="C4728">
        <f>STDEV('5000 Sales Records'!K4750:K4779)</f>
        <v>177.01346674661556</v>
      </c>
      <c r="D4728">
        <f>STDEV('5000 Sales Records'!L4750:L4779)</f>
        <v>1619042.1906572517</v>
      </c>
      <c r="E4728">
        <f>STDEV('5000 Sales Records'!M4750:M4779)</f>
        <v>1282474.4566972347</v>
      </c>
      <c r="F4728">
        <f>'5000 Sales Records'!N4750</f>
        <v>111940.4</v>
      </c>
      <c r="G4728">
        <f>STD!A4728*Regression!$D$21+STD!B4728*Regression!$D$22+STD!C4728*Regression!$D$23+STD!D4728*Regression!$D$24+STD!E4728*Regression!$D$25</f>
        <v>13258.074046982918</v>
      </c>
    </row>
    <row r="4729" spans="1:7" x14ac:dyDescent="0.35">
      <c r="A4729">
        <f>STDEV('5000 Sales Records'!I4751:I4780)</f>
        <v>2564.0547587263277</v>
      </c>
      <c r="B4729">
        <f>STDEV('5000 Sales Records'!J4751:J4780)</f>
        <v>213.74490002546642</v>
      </c>
      <c r="C4729">
        <f>STDEV('5000 Sales Records'!K4751:K4780)</f>
        <v>177.01346674661553</v>
      </c>
      <c r="D4729">
        <f>STDEV('5000 Sales Records'!L4751:L4780)</f>
        <v>1669622.5826044974</v>
      </c>
      <c r="E4729">
        <f>STDEV('5000 Sales Records'!M4751:M4780)</f>
        <v>1342240.1888942774</v>
      </c>
      <c r="F4729">
        <f>'5000 Sales Records'!N4751</f>
        <v>534374.88</v>
      </c>
      <c r="G4729">
        <f>STD!A4729*Regression!$D$21+STD!B4729*Regression!$D$22+STD!C4729*Regression!$D$23+STD!D4729*Regression!$D$24+STD!E4729*Regression!$D$25</f>
        <v>2234.3370131200645</v>
      </c>
    </row>
    <row r="4730" spans="1:7" x14ac:dyDescent="0.35">
      <c r="A4730">
        <f>STDEV('5000 Sales Records'!I4752:I4781)</f>
        <v>2566.1256679434391</v>
      </c>
      <c r="B4730">
        <f>STDEV('5000 Sales Records'!J4752:J4781)</f>
        <v>213.47419804895335</v>
      </c>
      <c r="C4730">
        <f>STDEV('5000 Sales Records'!K4752:K4781)</f>
        <v>176.61531902713722</v>
      </c>
      <c r="D4730">
        <f>STDEV('5000 Sales Records'!L4752:L4781)</f>
        <v>1670955.9954279042</v>
      </c>
      <c r="E4730">
        <f>STDEV('5000 Sales Records'!M4752:M4781)</f>
        <v>1342908.611862757</v>
      </c>
      <c r="F4730">
        <f>'5000 Sales Records'!N4752</f>
        <v>146601</v>
      </c>
      <c r="G4730">
        <f>STD!A4730*Regression!$D$21+STD!B4730*Regression!$D$22+STD!C4730*Regression!$D$23+STD!D4730*Regression!$D$24+STD!E4730*Regression!$D$25</f>
        <v>2327.7041150694713</v>
      </c>
    </row>
    <row r="4731" spans="1:7" x14ac:dyDescent="0.35">
      <c r="A4731">
        <f>STDEV('5000 Sales Records'!I4753:I4782)</f>
        <v>2654.1994097837778</v>
      </c>
      <c r="B4731">
        <f>STDEV('5000 Sales Records'!J4753:J4782)</f>
        <v>221.76158758720024</v>
      </c>
      <c r="C4731">
        <f>STDEV('5000 Sales Records'!K4753:K4782)</f>
        <v>185.16619985374177</v>
      </c>
      <c r="D4731">
        <f>STDEV('5000 Sales Records'!L4753:L4782)</f>
        <v>1837999.2120490626</v>
      </c>
      <c r="E4731">
        <f>STDEV('5000 Sales Records'!M4753:M4782)</f>
        <v>1487602.9237238539</v>
      </c>
      <c r="F4731">
        <f>'5000 Sales Records'!N4753</f>
        <v>100458.9</v>
      </c>
      <c r="G4731">
        <f>STD!A4731*Regression!$D$21+STD!B4731*Regression!$D$22+STD!C4731*Regression!$D$23+STD!D4731*Regression!$D$24+STD!E4731*Regression!$D$25</f>
        <v>18147.76636015065</v>
      </c>
    </row>
    <row r="4732" spans="1:7" x14ac:dyDescent="0.35">
      <c r="A4732">
        <f>STDEV('5000 Sales Records'!I4754:I4783)</f>
        <v>2649.7116522802789</v>
      </c>
      <c r="B4732">
        <f>STDEV('5000 Sales Records'!J4754:J4783)</f>
        <v>223.26853857357887</v>
      </c>
      <c r="C4732">
        <f>STDEV('5000 Sales Records'!K4754:K4783)</f>
        <v>186.01211067636387</v>
      </c>
      <c r="D4732">
        <f>STDEV('5000 Sales Records'!L4754:L4783)</f>
        <v>1845031.9811917176</v>
      </c>
      <c r="E4732">
        <f>STDEV('5000 Sales Records'!M4754:M4783)</f>
        <v>1491885.5025712203</v>
      </c>
      <c r="F4732">
        <f>'5000 Sales Records'!N4754</f>
        <v>272558</v>
      </c>
      <c r="G4732">
        <f>STD!A4732*Regression!$D$21+STD!B4732*Regression!$D$22+STD!C4732*Regression!$D$23+STD!D4732*Regression!$D$24+STD!E4732*Regression!$D$25</f>
        <v>19265.24056599196</v>
      </c>
    </row>
    <row r="4733" spans="1:7" x14ac:dyDescent="0.35">
      <c r="A4733">
        <f>STDEV('5000 Sales Records'!I4755:I4784)</f>
        <v>2682.543290777719</v>
      </c>
      <c r="B4733">
        <f>STDEV('5000 Sales Records'!J4755:J4784)</f>
        <v>232.88365147952501</v>
      </c>
      <c r="C4733">
        <f>STDEV('5000 Sales Records'!K4755:K4784)</f>
        <v>191.78262316379497</v>
      </c>
      <c r="D4733">
        <f>STDEV('5000 Sales Records'!L4755:L4784)</f>
        <v>1843956.5366294568</v>
      </c>
      <c r="E4733">
        <f>STDEV('5000 Sales Records'!M4755:M4784)</f>
        <v>1488641.8284537804</v>
      </c>
      <c r="F4733">
        <f>'5000 Sales Records'!N4755</f>
        <v>439937.94</v>
      </c>
      <c r="G4733">
        <f>STD!A4733*Regression!$D$21+STD!B4733*Regression!$D$22+STD!C4733*Regression!$D$23+STD!D4733*Regression!$D$24+STD!E4733*Regression!$D$25</f>
        <v>7190.0662824253086</v>
      </c>
    </row>
    <row r="4734" spans="1:7" x14ac:dyDescent="0.35">
      <c r="A4734">
        <f>STDEV('5000 Sales Records'!I4756:I4785)</f>
        <v>2682.6984504155639</v>
      </c>
      <c r="B4734">
        <f>STDEV('5000 Sales Records'!J4756:J4785)</f>
        <v>232.43246462367205</v>
      </c>
      <c r="C4734">
        <f>STDEV('5000 Sales Records'!K4756:K4785)</f>
        <v>191.25670168259649</v>
      </c>
      <c r="D4734">
        <f>STDEV('5000 Sales Records'!L4756:L4785)</f>
        <v>1842164.6340215346</v>
      </c>
      <c r="E4734">
        <f>STDEV('5000 Sales Records'!M4756:M4785)</f>
        <v>1486519.3476670687</v>
      </c>
      <c r="F4734">
        <f>'5000 Sales Records'!N4756</f>
        <v>298795.62</v>
      </c>
      <c r="G4734">
        <f>STD!A4734*Regression!$D$21+STD!B4734*Regression!$D$22+STD!C4734*Regression!$D$23+STD!D4734*Regression!$D$24+STD!E4734*Regression!$D$25</f>
        <v>7265.2906525554135</v>
      </c>
    </row>
    <row r="4735" spans="1:7" x14ac:dyDescent="0.35">
      <c r="A4735">
        <f>STDEV('5000 Sales Records'!I4757:I4786)</f>
        <v>2704.6603704606296</v>
      </c>
      <c r="B4735">
        <f>STDEV('5000 Sales Records'!J4757:J4786)</f>
        <v>238.06768514050992</v>
      </c>
      <c r="C4735">
        <f>STDEV('5000 Sales Records'!K4757:K4786)</f>
        <v>194.59020916203394</v>
      </c>
      <c r="D4735">
        <f>STDEV('5000 Sales Records'!L4757:L4786)</f>
        <v>1858858.0740557343</v>
      </c>
      <c r="E4735">
        <f>STDEV('5000 Sales Records'!M4757:M4786)</f>
        <v>1496486.4328293339</v>
      </c>
      <c r="F4735">
        <f>'5000 Sales Records'!N4757</f>
        <v>388968.31</v>
      </c>
      <c r="G4735">
        <f>STD!A4735*Regression!$D$21+STD!B4735*Regression!$D$22+STD!C4735*Regression!$D$23+STD!D4735*Regression!$D$24+STD!E4735*Regression!$D$25</f>
        <v>5201.2036191266961</v>
      </c>
    </row>
    <row r="4736" spans="1:7" x14ac:dyDescent="0.35">
      <c r="A4736">
        <f>STDEV('5000 Sales Records'!I4758:I4787)</f>
        <v>2661.8037875561522</v>
      </c>
      <c r="B4736">
        <f>STDEV('5000 Sales Records'!J4758:J4787)</f>
        <v>229.39198524139536</v>
      </c>
      <c r="C4736">
        <f>STDEV('5000 Sales Records'!K4758:K4787)</f>
        <v>187.82694197205763</v>
      </c>
      <c r="D4736">
        <f>STDEV('5000 Sales Records'!L4758:L4787)</f>
        <v>1871628.6579101225</v>
      </c>
      <c r="E4736">
        <f>STDEV('5000 Sales Records'!M4758:M4787)</f>
        <v>1505395.7602568415</v>
      </c>
      <c r="F4736">
        <f>'5000 Sales Records'!N4758</f>
        <v>493613.47</v>
      </c>
      <c r="G4736">
        <f>STD!A4736*Regression!$D$21+STD!B4736*Regression!$D$22+STD!C4736*Regression!$D$23+STD!D4736*Regression!$D$24+STD!E4736*Regression!$D$25</f>
        <v>18244.167678416939</v>
      </c>
    </row>
    <row r="4737" spans="1:7" x14ac:dyDescent="0.35">
      <c r="A4737">
        <f>STDEV('5000 Sales Records'!I4759:I4788)</f>
        <v>2664.0623808322352</v>
      </c>
      <c r="B4737">
        <f>STDEV('5000 Sales Records'!J4759:J4788)</f>
        <v>229.41681717135407</v>
      </c>
      <c r="C4737">
        <f>STDEV('5000 Sales Records'!K4759:K4788)</f>
        <v>187.71458010139668</v>
      </c>
      <c r="D4737">
        <f>STDEV('5000 Sales Records'!L4759:L4788)</f>
        <v>1883892.9429725558</v>
      </c>
      <c r="E4737">
        <f>STDEV('5000 Sales Records'!M4759:M4788)</f>
        <v>1513085.6916661533</v>
      </c>
      <c r="F4737">
        <f>'5000 Sales Records'!N4759</f>
        <v>217655</v>
      </c>
      <c r="G4737">
        <f>STD!A4737*Regression!$D$21+STD!B4737*Regression!$D$22+STD!C4737*Regression!$D$23+STD!D4737*Regression!$D$24+STD!E4737*Regression!$D$25</f>
        <v>22153.443332474679</v>
      </c>
    </row>
    <row r="4738" spans="1:7" x14ac:dyDescent="0.35">
      <c r="A4738">
        <f>STDEV('5000 Sales Records'!I4760:I4789)</f>
        <v>2614.0669058969679</v>
      </c>
      <c r="B4738">
        <f>STDEV('5000 Sales Records'!J4760:J4789)</f>
        <v>217.50746652159714</v>
      </c>
      <c r="C4738">
        <f>STDEV('5000 Sales Records'!K4760:K4789)</f>
        <v>176.64413811194063</v>
      </c>
      <c r="D4738">
        <f>STDEV('5000 Sales Records'!L4760:L4789)</f>
        <v>1886236.0855599588</v>
      </c>
      <c r="E4738">
        <f>STDEV('5000 Sales Records'!M4760:M4789)</f>
        <v>1516186.3576702508</v>
      </c>
      <c r="F4738">
        <f>'5000 Sales Records'!N4760</f>
        <v>456945.18</v>
      </c>
      <c r="G4738">
        <f>STD!A4738*Regression!$D$21+STD!B4738*Regression!$D$22+STD!C4738*Regression!$D$23+STD!D4738*Regression!$D$24+STD!E4738*Regression!$D$25</f>
        <v>27962.188465849264</v>
      </c>
    </row>
    <row r="4739" spans="1:7" x14ac:dyDescent="0.35">
      <c r="A4739">
        <f>STDEV('5000 Sales Records'!I4761:I4790)</f>
        <v>2630.1417373633481</v>
      </c>
      <c r="B4739">
        <f>STDEV('5000 Sales Records'!J4761:J4790)</f>
        <v>218.33012821618675</v>
      </c>
      <c r="C4739">
        <f>STDEV('5000 Sales Records'!K4761:K4790)</f>
        <v>177.94320723358541</v>
      </c>
      <c r="D4739">
        <f>STDEV('5000 Sales Records'!L4761:L4790)</f>
        <v>1888381.3728244912</v>
      </c>
      <c r="E4739">
        <f>STDEV('5000 Sales Records'!M4761:M4790)</f>
        <v>1522047.8180573906</v>
      </c>
      <c r="F4739">
        <f>'5000 Sales Records'!N4761</f>
        <v>483081.54</v>
      </c>
      <c r="G4739">
        <f>STD!A4739*Regression!$D$21+STD!B4739*Regression!$D$22+STD!C4739*Regression!$D$23+STD!D4739*Regression!$D$24+STD!E4739*Regression!$D$25</f>
        <v>24425.089254611637</v>
      </c>
    </row>
    <row r="4740" spans="1:7" x14ac:dyDescent="0.35">
      <c r="A4740">
        <f>STDEV('5000 Sales Records'!I4762:I4791)</f>
        <v>2527.9244005137189</v>
      </c>
      <c r="B4740">
        <f>STDEV('5000 Sales Records'!J4762:J4791)</f>
        <v>217.5492220947319</v>
      </c>
      <c r="C4740">
        <f>STDEV('5000 Sales Records'!K4762:K4791)</f>
        <v>177.38208245797108</v>
      </c>
      <c r="D4740">
        <f>STDEV('5000 Sales Records'!L4762:L4791)</f>
        <v>1888568.5898450287</v>
      </c>
      <c r="E4740">
        <f>STDEV('5000 Sales Records'!M4762:M4791)</f>
        <v>1522374.7552189154</v>
      </c>
      <c r="F4740">
        <f>'5000 Sales Records'!N4762</f>
        <v>15503.53</v>
      </c>
      <c r="G4740">
        <f>STD!A4740*Regression!$D$21+STD!B4740*Regression!$D$22+STD!C4740*Regression!$D$23+STD!D4740*Regression!$D$24+STD!E4740*Regression!$D$25</f>
        <v>33505.00218968885</v>
      </c>
    </row>
    <row r="4741" spans="1:7" x14ac:dyDescent="0.35">
      <c r="A4741">
        <f>STDEV('5000 Sales Records'!I4763:I4792)</f>
        <v>2571.0170526578527</v>
      </c>
      <c r="B4741">
        <f>STDEV('5000 Sales Records'!J4763:J4792)</f>
        <v>217.5492220947319</v>
      </c>
      <c r="C4741">
        <f>STDEV('5000 Sales Records'!K4763:K4792)</f>
        <v>177.38208245797105</v>
      </c>
      <c r="D4741">
        <f>STDEV('5000 Sales Records'!L4763:L4792)</f>
        <v>1889728.7309243432</v>
      </c>
      <c r="E4741">
        <f>STDEV('5000 Sales Records'!M4763:M4792)</f>
        <v>1523153.2218085022</v>
      </c>
      <c r="F4741">
        <f>'5000 Sales Records'!N4763</f>
        <v>281669.40000000002</v>
      </c>
      <c r="G4741">
        <f>STD!A4741*Regression!$D$21+STD!B4741*Regression!$D$22+STD!C4741*Regression!$D$23+STD!D4741*Regression!$D$24+STD!E4741*Regression!$D$25</f>
        <v>30270.765090243425</v>
      </c>
    </row>
    <row r="4742" spans="1:7" x14ac:dyDescent="0.35">
      <c r="A4742">
        <f>STDEV('5000 Sales Records'!I4764:I4793)</f>
        <v>2507.7011948712357</v>
      </c>
      <c r="B4742">
        <f>STDEV('5000 Sales Records'!J4764:J4793)</f>
        <v>214.90553578231783</v>
      </c>
      <c r="C4742">
        <f>STDEV('5000 Sales Records'!K4764:K4793)</f>
        <v>176.91104379638497</v>
      </c>
      <c r="D4742">
        <f>STDEV('5000 Sales Records'!L4764:L4793)</f>
        <v>1886440.3331930048</v>
      </c>
      <c r="E4742">
        <f>STDEV('5000 Sales Records'!M4764:M4793)</f>
        <v>1521286.2862972592</v>
      </c>
      <c r="F4742">
        <f>'5000 Sales Records'!N4764</f>
        <v>421203.36</v>
      </c>
      <c r="G4742">
        <f>STD!A4742*Regression!$D$21+STD!B4742*Regression!$D$22+STD!C4742*Regression!$D$23+STD!D4742*Regression!$D$24+STD!E4742*Regression!$D$25</f>
        <v>40684.53653404559</v>
      </c>
    </row>
    <row r="4743" spans="1:7" x14ac:dyDescent="0.35">
      <c r="A4743">
        <f>STDEV('5000 Sales Records'!I4765:I4794)</f>
        <v>2500.218726293831</v>
      </c>
      <c r="B4743">
        <f>STDEV('5000 Sales Records'!J4765:J4794)</f>
        <v>214.34996496384142</v>
      </c>
      <c r="C4743">
        <f>STDEV('5000 Sales Records'!K4765:K4794)</f>
        <v>176.56549542803415</v>
      </c>
      <c r="D4743">
        <f>STDEV('5000 Sales Records'!L4765:L4794)</f>
        <v>1891350.5077891613</v>
      </c>
      <c r="E4743">
        <f>STDEV('5000 Sales Records'!M4765:M4794)</f>
        <v>1524742.1205971893</v>
      </c>
      <c r="F4743">
        <f>'5000 Sales Records'!N4765</f>
        <v>24233.02</v>
      </c>
      <c r="G4743">
        <f>STD!A4743*Regression!$D$21+STD!B4743*Regression!$D$22+STD!C4743*Regression!$D$23+STD!D4743*Regression!$D$24+STD!E4743*Regression!$D$25</f>
        <v>43373.10918646073</v>
      </c>
    </row>
    <row r="4744" spans="1:7" x14ac:dyDescent="0.35">
      <c r="A4744">
        <f>STDEV('5000 Sales Records'!I4766:I4795)</f>
        <v>2487.6170418950014</v>
      </c>
      <c r="B4744">
        <f>STDEV('5000 Sales Records'!J4766:J4795)</f>
        <v>225.16599773520866</v>
      </c>
      <c r="C4744">
        <f>STDEV('5000 Sales Records'!K4766:K4795)</f>
        <v>185.07408055887421</v>
      </c>
      <c r="D4744">
        <f>STDEV('5000 Sales Records'!L4766:L4795)</f>
        <v>1877541.4313808465</v>
      </c>
      <c r="E4744">
        <f>STDEV('5000 Sales Records'!M4766:M4795)</f>
        <v>1515376.9046920398</v>
      </c>
      <c r="F4744">
        <f>'5000 Sales Records'!N4766</f>
        <v>747147.5</v>
      </c>
      <c r="G4744">
        <f>STD!A4744*Regression!$D$21+STD!B4744*Regression!$D$22+STD!C4744*Regression!$D$23+STD!D4744*Regression!$D$24+STD!E4744*Regression!$D$25</f>
        <v>33244.396155205555</v>
      </c>
    </row>
    <row r="4745" spans="1:7" x14ac:dyDescent="0.35">
      <c r="A4745">
        <f>STDEV('5000 Sales Records'!I4767:I4796)</f>
        <v>2514.9452106643753</v>
      </c>
      <c r="B4745">
        <f>STDEV('5000 Sales Records'!J4767:J4796)</f>
        <v>213.16894222388632</v>
      </c>
      <c r="C4745">
        <f>STDEV('5000 Sales Records'!K4767:K4796)</f>
        <v>173.74047710147534</v>
      </c>
      <c r="D4745">
        <f>STDEV('5000 Sales Records'!L4767:L4796)</f>
        <v>1824650.4478047225</v>
      </c>
      <c r="E4745">
        <f>STDEV('5000 Sales Records'!M4767:M4796)</f>
        <v>1466377.0767548839</v>
      </c>
      <c r="F4745">
        <f>'5000 Sales Records'!N4767</f>
        <v>1651665.18</v>
      </c>
      <c r="G4745">
        <f>STD!A4745*Regression!$D$21+STD!B4745*Regression!$D$22+STD!C4745*Regression!$D$23+STD!D4745*Regression!$D$24+STD!E4745*Regression!$D$25</f>
        <v>28846.150527562713</v>
      </c>
    </row>
    <row r="4746" spans="1:7" x14ac:dyDescent="0.35">
      <c r="A4746">
        <f>STDEV('5000 Sales Records'!I4768:I4797)</f>
        <v>2306.6461748309102</v>
      </c>
      <c r="B4746">
        <f>STDEV('5000 Sales Records'!J4768:J4797)</f>
        <v>200.38293241524676</v>
      </c>
      <c r="C4746">
        <f>STDEV('5000 Sales Records'!K4768:K4797)</f>
        <v>163.50546769478979</v>
      </c>
      <c r="D4746">
        <f>STDEV('5000 Sales Records'!L4768:L4797)</f>
        <v>1539778.9651807914</v>
      </c>
      <c r="E4746">
        <f>STDEV('5000 Sales Records'!M4768:M4797)</f>
        <v>1262361.9013219604</v>
      </c>
      <c r="F4746">
        <f>'5000 Sales Records'!N4768</f>
        <v>263282.40000000002</v>
      </c>
      <c r="G4746">
        <f>STD!A4746*Regression!$D$21+STD!B4746*Regression!$D$22+STD!C4746*Regression!$D$23+STD!D4746*Regression!$D$24+STD!E4746*Regression!$D$25</f>
        <v>-26098.727208659519</v>
      </c>
    </row>
    <row r="4747" spans="1:7" x14ac:dyDescent="0.35">
      <c r="A4747">
        <f>STDEV('5000 Sales Records'!I4769:I4798)</f>
        <v>2404.6795520975065</v>
      </c>
      <c r="B4747">
        <f>STDEV('5000 Sales Records'!J4769:J4798)</f>
        <v>212.75021581792754</v>
      </c>
      <c r="C4747">
        <f>STDEV('5000 Sales Records'!K4769:K4798)</f>
        <v>174.70854679137486</v>
      </c>
      <c r="D4747">
        <f>STDEV('5000 Sales Records'!L4769:L4798)</f>
        <v>1538935.2752207604</v>
      </c>
      <c r="E4747">
        <f>STDEV('5000 Sales Records'!M4769:M4798)</f>
        <v>1258541.9805790705</v>
      </c>
      <c r="F4747">
        <f>'5000 Sales Records'!N4769</f>
        <v>379165.2</v>
      </c>
      <c r="G4747">
        <f>STD!A4747*Regression!$D$21+STD!B4747*Regression!$D$22+STD!C4747*Regression!$D$23+STD!D4747*Regression!$D$24+STD!E4747*Regression!$D$25</f>
        <v>-34728.389357031323</v>
      </c>
    </row>
    <row r="4748" spans="1:7" x14ac:dyDescent="0.35">
      <c r="A4748">
        <f>STDEV('5000 Sales Records'!I4770:I4799)</f>
        <v>2514.7872979683571</v>
      </c>
      <c r="B4748">
        <f>STDEV('5000 Sales Records'!J4770:J4799)</f>
        <v>214.2060269497785</v>
      </c>
      <c r="C4748">
        <f>STDEV('5000 Sales Records'!K4770:K4799)</f>
        <v>176.27980562521716</v>
      </c>
      <c r="D4748">
        <f>STDEV('5000 Sales Records'!L4770:L4799)</f>
        <v>1538664.5020428747</v>
      </c>
      <c r="E4748">
        <f>STDEV('5000 Sales Records'!M4770:M4799)</f>
        <v>1261046.0708623549</v>
      </c>
      <c r="F4748">
        <f>'5000 Sales Records'!N4770</f>
        <v>140592.32999999999</v>
      </c>
      <c r="G4748">
        <f>STD!A4748*Regression!$D$21+STD!B4748*Regression!$D$22+STD!C4748*Regression!$D$23+STD!D4748*Regression!$D$24+STD!E4748*Regression!$D$25</f>
        <v>-46306.538292746525</v>
      </c>
    </row>
    <row r="4749" spans="1:7" x14ac:dyDescent="0.35">
      <c r="A4749">
        <f>STDEV('5000 Sales Records'!I4771:I4800)</f>
        <v>2463.2543934593018</v>
      </c>
      <c r="B4749">
        <f>STDEV('5000 Sales Records'!J4771:J4800)</f>
        <v>226.18322313695313</v>
      </c>
      <c r="C4749">
        <f>STDEV('5000 Sales Records'!K4771:K4800)</f>
        <v>187.17026270739169</v>
      </c>
      <c r="D4749">
        <f>STDEV('5000 Sales Records'!L4771:L4800)</f>
        <v>1539938.7840128895</v>
      </c>
      <c r="E4749">
        <f>STDEV('5000 Sales Records'!M4771:M4800)</f>
        <v>1265384.292952968</v>
      </c>
      <c r="F4749">
        <f>'5000 Sales Records'!N4771</f>
        <v>183647.07</v>
      </c>
      <c r="G4749">
        <f>STD!A4749*Regression!$D$21+STD!B4749*Regression!$D$22+STD!C4749*Regression!$D$23+STD!D4749*Regression!$D$24+STD!E4749*Regression!$D$25</f>
        <v>-48090.819385844748</v>
      </c>
    </row>
    <row r="4750" spans="1:7" x14ac:dyDescent="0.35">
      <c r="A4750">
        <f>STDEV('5000 Sales Records'!I4772:I4801)</f>
        <v>2496.9661582412964</v>
      </c>
      <c r="B4750">
        <f>STDEV('5000 Sales Records'!J4772:J4801)</f>
        <v>237.53897208523568</v>
      </c>
      <c r="C4750">
        <f>STDEV('5000 Sales Records'!K4772:K4801)</f>
        <v>195.25327795267449</v>
      </c>
      <c r="D4750">
        <f>STDEV('5000 Sales Records'!L4772:L4801)</f>
        <v>1705804.6290359604</v>
      </c>
      <c r="E4750">
        <f>STDEV('5000 Sales Records'!M4772:M4801)</f>
        <v>1383099.931248964</v>
      </c>
      <c r="F4750">
        <f>'5000 Sales Records'!N4772</f>
        <v>10454.58</v>
      </c>
      <c r="G4750">
        <f>STD!A4750*Regression!$D$21+STD!B4750*Regression!$D$22+STD!C4750*Regression!$D$23+STD!D4750*Regression!$D$24+STD!E4750*Regression!$D$25</f>
        <v>-13040.599341222318</v>
      </c>
    </row>
    <row r="4751" spans="1:7" x14ac:dyDescent="0.35">
      <c r="A4751">
        <f>STDEV('5000 Sales Records'!I4773:I4802)</f>
        <v>2529.7380012903336</v>
      </c>
      <c r="B4751">
        <f>STDEV('5000 Sales Records'!J4773:J4802)</f>
        <v>232.06973940938576</v>
      </c>
      <c r="C4751">
        <f>STDEV('5000 Sales Records'!K4773:K4802)</f>
        <v>192.01252464417493</v>
      </c>
      <c r="D4751">
        <f>STDEV('5000 Sales Records'!L4773:L4802)</f>
        <v>1686381.3548300916</v>
      </c>
      <c r="E4751">
        <f>STDEV('5000 Sales Records'!M4773:M4802)</f>
        <v>1369987.0143344887</v>
      </c>
      <c r="F4751">
        <f>'5000 Sales Records'!N4773</f>
        <v>294567.84000000003</v>
      </c>
      <c r="G4751">
        <f>STD!A4751*Regression!$D$21+STD!B4751*Regression!$D$22+STD!C4751*Regression!$D$23+STD!D4751*Regression!$D$24+STD!E4751*Regression!$D$25</f>
        <v>-15379.759971245425</v>
      </c>
    </row>
    <row r="4752" spans="1:7" x14ac:dyDescent="0.35">
      <c r="A4752">
        <f>STDEV('5000 Sales Records'!I4774:I4803)</f>
        <v>2584.2977536093526</v>
      </c>
      <c r="B4752">
        <f>STDEV('5000 Sales Records'!J4774:J4803)</f>
        <v>230.79118627068476</v>
      </c>
      <c r="C4752">
        <f>STDEV('5000 Sales Records'!K4774:K4803)</f>
        <v>191.40573114475296</v>
      </c>
      <c r="D4752">
        <f>STDEV('5000 Sales Records'!L4774:L4803)</f>
        <v>1679989.3567531237</v>
      </c>
      <c r="E4752">
        <f>STDEV('5000 Sales Records'!M4774:M4803)</f>
        <v>1360860.6121216656</v>
      </c>
      <c r="F4752">
        <f>'5000 Sales Records'!N4774</f>
        <v>500671.6</v>
      </c>
      <c r="G4752">
        <f>STD!A4752*Regression!$D$21+STD!B4752*Regression!$D$22+STD!C4752*Regression!$D$23+STD!D4752*Regression!$D$24+STD!E4752*Regression!$D$25</f>
        <v>-15280.247409954434</v>
      </c>
    </row>
    <row r="4753" spans="1:7" x14ac:dyDescent="0.35">
      <c r="A4753">
        <f>STDEV('5000 Sales Records'!I4775:I4804)</f>
        <v>2488.3440205019515</v>
      </c>
      <c r="B4753">
        <f>STDEV('5000 Sales Records'!J4775:J4804)</f>
        <v>232.06973940938576</v>
      </c>
      <c r="C4753">
        <f>STDEV('5000 Sales Records'!K4775:K4804)</f>
        <v>192.01252464417485</v>
      </c>
      <c r="D4753">
        <f>STDEV('5000 Sales Records'!L4775:L4804)</f>
        <v>1634306.834513258</v>
      </c>
      <c r="E4753">
        <f>STDEV('5000 Sales Records'!M4775:M4804)</f>
        <v>1309943.0190395133</v>
      </c>
      <c r="F4753">
        <f>'5000 Sales Records'!N4775</f>
        <v>239120.64000000001</v>
      </c>
      <c r="G4753">
        <f>STD!A4753*Regression!$D$21+STD!B4753*Regression!$D$22+STD!C4753*Regression!$D$23+STD!D4753*Regression!$D$24+STD!E4753*Regression!$D$25</f>
        <v>-4218.7222706570756</v>
      </c>
    </row>
    <row r="4754" spans="1:7" x14ac:dyDescent="0.35">
      <c r="A4754">
        <f>STDEV('5000 Sales Records'!I4776:I4805)</f>
        <v>2596.955331364682</v>
      </c>
      <c r="B4754">
        <f>STDEV('5000 Sales Records'!J4776:J4805)</f>
        <v>230.79118627068468</v>
      </c>
      <c r="C4754">
        <f>STDEV('5000 Sales Records'!K4776:K4805)</f>
        <v>191.40573114475293</v>
      </c>
      <c r="D4754">
        <f>STDEV('5000 Sales Records'!L4776:L4805)</f>
        <v>1638545.738866468</v>
      </c>
      <c r="E4754">
        <f>STDEV('5000 Sales Records'!M4776:M4805)</f>
        <v>1309094.2197280254</v>
      </c>
      <c r="F4754">
        <f>'5000 Sales Records'!N4776</f>
        <v>375975.96</v>
      </c>
      <c r="G4754">
        <f>STD!A4754*Regression!$D$21+STD!B4754*Regression!$D$22+STD!C4754*Regression!$D$23+STD!D4754*Regression!$D$24+STD!E4754*Regression!$D$25</f>
        <v>-6317.6254281976726</v>
      </c>
    </row>
    <row r="4755" spans="1:7" x14ac:dyDescent="0.35">
      <c r="A4755">
        <f>STDEV('5000 Sales Records'!I4777:I4806)</f>
        <v>2646.6532892189211</v>
      </c>
      <c r="B4755">
        <f>STDEV('5000 Sales Records'!J4777:J4806)</f>
        <v>230.79118627068476</v>
      </c>
      <c r="C4755">
        <f>STDEV('5000 Sales Records'!K4777:K4806)</f>
        <v>191.40573114475296</v>
      </c>
      <c r="D4755">
        <f>STDEV('5000 Sales Records'!L4777:L4806)</f>
        <v>1635677.3151502912</v>
      </c>
      <c r="E4755">
        <f>STDEV('5000 Sales Records'!M4777:M4806)</f>
        <v>1305966.9883927014</v>
      </c>
      <c r="F4755">
        <f>'5000 Sales Records'!N4777</f>
        <v>137153.38</v>
      </c>
      <c r="G4755">
        <f>STD!A4755*Regression!$D$21+STD!B4755*Regression!$D$22+STD!C4755*Regression!$D$23+STD!D4755*Regression!$D$24+STD!E4755*Regression!$D$25</f>
        <v>-10234.990296777105</v>
      </c>
    </row>
    <row r="4756" spans="1:7" x14ac:dyDescent="0.35">
      <c r="A4756">
        <f>STDEV('5000 Sales Records'!I4778:I4807)</f>
        <v>2673.3644369303038</v>
      </c>
      <c r="B4756">
        <f>STDEV('5000 Sales Records'!J4778:J4807)</f>
        <v>233.49598952080271</v>
      </c>
      <c r="C4756">
        <f>STDEV('5000 Sales Records'!K4778:K4807)</f>
        <v>193.0423207235782</v>
      </c>
      <c r="D4756">
        <f>STDEV('5000 Sales Records'!L4778:L4807)</f>
        <v>1644999.4089325159</v>
      </c>
      <c r="E4756">
        <f>STDEV('5000 Sales Records'!M4778:M4807)</f>
        <v>1311658.1337058553</v>
      </c>
      <c r="F4756">
        <f>'5000 Sales Records'!N4778</f>
        <v>150366.78</v>
      </c>
      <c r="G4756">
        <f>STD!A4756*Regression!$D$21+STD!B4756*Regression!$D$22+STD!C4756*Regression!$D$23+STD!D4756*Regression!$D$24+STD!E4756*Regression!$D$25</f>
        <v>-12073.064442329109</v>
      </c>
    </row>
    <row r="4757" spans="1:7" x14ac:dyDescent="0.35">
      <c r="A4757">
        <f>STDEV('5000 Sales Records'!I4779:I4808)</f>
        <v>2761.8363406280605</v>
      </c>
      <c r="B4757">
        <f>STDEV('5000 Sales Records'!J4779:J4808)</f>
        <v>233.25691083724249</v>
      </c>
      <c r="C4757">
        <f>STDEV('5000 Sales Records'!K4779:K4808)</f>
        <v>191.95095396702402</v>
      </c>
      <c r="D4757">
        <f>STDEV('5000 Sales Records'!L4779:L4808)</f>
        <v>1649536.5510286705</v>
      </c>
      <c r="E4757">
        <f>STDEV('5000 Sales Records'!M4779:M4808)</f>
        <v>1314487.6343629763</v>
      </c>
      <c r="F4757">
        <f>'5000 Sales Records'!N4779</f>
        <v>1462567.25</v>
      </c>
      <c r="G4757">
        <f>STD!A4757*Regression!$D$21+STD!B4757*Regression!$D$22+STD!C4757*Regression!$D$23+STD!D4757*Regression!$D$24+STD!E4757*Regression!$D$25</f>
        <v>-20374.230727093993</v>
      </c>
    </row>
    <row r="4758" spans="1:7" x14ac:dyDescent="0.35">
      <c r="A4758">
        <f>STDEV('5000 Sales Records'!I4780:I4809)</f>
        <v>2686.4047940028281</v>
      </c>
      <c r="B4758">
        <f>STDEV('5000 Sales Records'!J4780:J4809)</f>
        <v>224.39086820013253</v>
      </c>
      <c r="C4758">
        <f>STDEV('5000 Sales Records'!K4780:K4809)</f>
        <v>185.6572970367406</v>
      </c>
      <c r="D4758">
        <f>STDEV('5000 Sales Records'!L4780:L4809)</f>
        <v>1414467.6903035864</v>
      </c>
      <c r="E4758">
        <f>STDEV('5000 Sales Records'!M4780:M4809)</f>
        <v>1143369.3117752203</v>
      </c>
      <c r="F4758">
        <f>'5000 Sales Records'!N4780</f>
        <v>492835.2</v>
      </c>
      <c r="G4758">
        <f>STD!A4758*Regression!$D$21+STD!B4758*Regression!$D$22+STD!C4758*Regression!$D$23+STD!D4758*Regression!$D$24+STD!E4758*Regression!$D$25</f>
        <v>-69647.925686779432</v>
      </c>
    </row>
    <row r="4759" spans="1:7" x14ac:dyDescent="0.35">
      <c r="A4759">
        <f>STDEV('5000 Sales Records'!I4781:I4810)</f>
        <v>2624.2656205358553</v>
      </c>
      <c r="B4759">
        <f>STDEV('5000 Sales Records'!J4781:J4810)</f>
        <v>224.24410133684202</v>
      </c>
      <c r="C4759">
        <f>STDEV('5000 Sales Records'!K4781:K4810)</f>
        <v>184.19399045103478</v>
      </c>
      <c r="D4759">
        <f>STDEV('5000 Sales Records'!L4781:L4810)</f>
        <v>1340261.9456071933</v>
      </c>
      <c r="E4759">
        <f>STDEV('5000 Sales Records'!M4781:M4810)</f>
        <v>1059658.013172185</v>
      </c>
      <c r="F4759">
        <f>'5000 Sales Records'!N4781</f>
        <v>381331.08</v>
      </c>
      <c r="G4759">
        <f>STD!A4759*Regression!$D$21+STD!B4759*Regression!$D$22+STD!C4759*Regression!$D$23+STD!D4759*Regression!$D$24+STD!E4759*Regression!$D$25</f>
        <v>-59262.812446842087</v>
      </c>
    </row>
    <row r="4760" spans="1:7" x14ac:dyDescent="0.35">
      <c r="A4760">
        <f>STDEV('5000 Sales Records'!I4782:I4811)</f>
        <v>2732.1518404565927</v>
      </c>
      <c r="B4760">
        <f>STDEV('5000 Sales Records'!J4782:J4811)</f>
        <v>224.24410133684194</v>
      </c>
      <c r="C4760">
        <f>STDEV('5000 Sales Records'!K4782:K4811)</f>
        <v>184.19399045103472</v>
      </c>
      <c r="D4760">
        <f>STDEV('5000 Sales Records'!L4782:L4811)</f>
        <v>1354744.3856828667</v>
      </c>
      <c r="E4760">
        <f>STDEV('5000 Sales Records'!M4782:M4811)</f>
        <v>1065227.0984326194</v>
      </c>
      <c r="F4760">
        <f>'5000 Sales Records'!N4782</f>
        <v>1114030</v>
      </c>
      <c r="G4760">
        <f>STD!A4760*Regression!$D$21+STD!B4760*Regression!$D$22+STD!C4760*Regression!$D$23+STD!D4760*Regression!$D$24+STD!E4760*Regression!$D$25</f>
        <v>-59533.674209692166</v>
      </c>
    </row>
    <row r="4761" spans="1:7" x14ac:dyDescent="0.35">
      <c r="A4761">
        <f>STDEV('5000 Sales Records'!I4783:I4812)</f>
        <v>2669.9623960931972</v>
      </c>
      <c r="B4761">
        <f>STDEV('5000 Sales Records'!J4783:J4812)</f>
        <v>213.96357064218677</v>
      </c>
      <c r="C4761">
        <f>STDEV('5000 Sales Records'!K4783:K4812)</f>
        <v>174.2341408502252</v>
      </c>
      <c r="D4761">
        <f>STDEV('5000 Sales Records'!L4783:L4812)</f>
        <v>1056500.604251262</v>
      </c>
      <c r="E4761">
        <f>STDEV('5000 Sales Records'!M4783:M4812)</f>
        <v>788765.28696892096</v>
      </c>
      <c r="F4761">
        <f>'5000 Sales Records'!N4783</f>
        <v>9868.9500000000007</v>
      </c>
      <c r="G4761">
        <f>STD!A4761*Regression!$D$21+STD!B4761*Regression!$D$22+STD!C4761*Regression!$D$23+STD!D4761*Regression!$D$24+STD!E4761*Regression!$D$25</f>
        <v>-75535.088586718193</v>
      </c>
    </row>
    <row r="4762" spans="1:7" x14ac:dyDescent="0.35">
      <c r="A4762">
        <f>STDEV('5000 Sales Records'!I4784:I4813)</f>
        <v>2681.8048314564185</v>
      </c>
      <c r="B4762">
        <f>STDEV('5000 Sales Records'!J4784:J4813)</f>
        <v>219.78010164524764</v>
      </c>
      <c r="C4762">
        <f>STDEV('5000 Sales Records'!K4784:K4813)</f>
        <v>181.69311932929438</v>
      </c>
      <c r="D4762">
        <f>STDEV('5000 Sales Records'!L4784:L4813)</f>
        <v>1054988.1763791828</v>
      </c>
      <c r="E4762">
        <f>STDEV('5000 Sales Records'!M4784:M4813)</f>
        <v>798112.53176823002</v>
      </c>
      <c r="F4762">
        <f>'5000 Sales Records'!N4784</f>
        <v>458243.45</v>
      </c>
      <c r="G4762">
        <f>STD!A4762*Regression!$D$21+STD!B4762*Regression!$D$22+STD!C4762*Regression!$D$23+STD!D4762*Regression!$D$24+STD!E4762*Regression!$D$25</f>
        <v>-82142.018316166592</v>
      </c>
    </row>
    <row r="4763" spans="1:7" x14ac:dyDescent="0.35">
      <c r="A4763">
        <f>STDEV('5000 Sales Records'!I4785:I4814)</f>
        <v>2720.5026092849898</v>
      </c>
      <c r="B4763">
        <f>STDEV('5000 Sales Records'!J4785:J4814)</f>
        <v>209.27713186245342</v>
      </c>
      <c r="C4763">
        <f>STDEV('5000 Sales Records'!K4785:K4814)</f>
        <v>175.41980181412177</v>
      </c>
      <c r="D4763">
        <f>STDEV('5000 Sales Records'!L4785:L4814)</f>
        <v>1047964.9403555042</v>
      </c>
      <c r="E4763">
        <f>STDEV('5000 Sales Records'!M4785:M4814)</f>
        <v>788408.49972739478</v>
      </c>
      <c r="F4763">
        <f>'5000 Sales Records'!N4785</f>
        <v>463962.4</v>
      </c>
      <c r="G4763">
        <f>STD!A4763*Regression!$D$21+STD!B4763*Regression!$D$22+STD!C4763*Regression!$D$23+STD!D4763*Regression!$D$24+STD!E4763*Regression!$D$25</f>
        <v>-70178.889490447822</v>
      </c>
    </row>
    <row r="4764" spans="1:7" x14ac:dyDescent="0.35">
      <c r="A4764">
        <f>STDEV('5000 Sales Records'!I4786:I4815)</f>
        <v>2733.0079172702863</v>
      </c>
      <c r="B4764">
        <f>STDEV('5000 Sales Records'!J4786:J4815)</f>
        <v>211.28911112637746</v>
      </c>
      <c r="C4764">
        <f>STDEV('5000 Sales Records'!K4786:K4815)</f>
        <v>175.70499779263639</v>
      </c>
      <c r="D4764">
        <f>STDEV('5000 Sales Records'!L4786:L4815)</f>
        <v>1048322.3835279738</v>
      </c>
      <c r="E4764">
        <f>STDEV('5000 Sales Records'!M4786:M4815)</f>
        <v>788417.23407084693</v>
      </c>
      <c r="F4764">
        <f>'5000 Sales Records'!N4786</f>
        <v>5673.14</v>
      </c>
      <c r="G4764">
        <f>STD!A4764*Regression!$D$21+STD!B4764*Regression!$D$22+STD!C4764*Regression!$D$23+STD!D4764*Regression!$D$24+STD!E4764*Regression!$D$25</f>
        <v>-76058.646607101196</v>
      </c>
    </row>
    <row r="4765" spans="1:7" x14ac:dyDescent="0.35">
      <c r="A4765">
        <f>STDEV('5000 Sales Records'!I4787:I4816)</f>
        <v>2712.4688283605374</v>
      </c>
      <c r="B4765">
        <f>STDEV('5000 Sales Records'!J4787:J4816)</f>
        <v>205.5190767776563</v>
      </c>
      <c r="C4765">
        <f>STDEV('5000 Sales Records'!K4787:K4816)</f>
        <v>172.67393514946025</v>
      </c>
      <c r="D4765">
        <f>STDEV('5000 Sales Records'!L4787:L4816)</f>
        <v>1030538.8148082815</v>
      </c>
      <c r="E4765">
        <f>STDEV('5000 Sales Records'!M4787:M4816)</f>
        <v>778273.69630700338</v>
      </c>
      <c r="F4765">
        <f>'5000 Sales Records'!N4787</f>
        <v>109662.56</v>
      </c>
      <c r="G4765">
        <f>STD!A4765*Regression!$D$21+STD!B4765*Regression!$D$22+STD!C4765*Regression!$D$23+STD!D4765*Regression!$D$24+STD!E4765*Regression!$D$25</f>
        <v>-73696.141073656268</v>
      </c>
    </row>
    <row r="4766" spans="1:7" x14ac:dyDescent="0.35">
      <c r="A4766">
        <f>STDEV('5000 Sales Records'!I4788:I4817)</f>
        <v>2713.5861459080984</v>
      </c>
      <c r="B4766">
        <f>STDEV('5000 Sales Records'!J4788:J4817)</f>
        <v>206.79892377718573</v>
      </c>
      <c r="C4766">
        <f>STDEV('5000 Sales Records'!K4788:K4817)</f>
        <v>173.45798025067538</v>
      </c>
      <c r="D4766">
        <f>STDEV('5000 Sales Records'!L4788:L4817)</f>
        <v>1034966.310103549</v>
      </c>
      <c r="E4766">
        <f>STDEV('5000 Sales Records'!M4788:M4817)</f>
        <v>781007.78779852286</v>
      </c>
      <c r="F4766">
        <f>'5000 Sales Records'!N4788</f>
        <v>110555.7</v>
      </c>
      <c r="G4766">
        <f>STD!A4766*Regression!$D$21+STD!B4766*Regression!$D$22+STD!C4766*Regression!$D$23+STD!D4766*Regression!$D$24+STD!E4766*Regression!$D$25</f>
        <v>-73595.461674481165</v>
      </c>
    </row>
    <row r="4767" spans="1:7" x14ac:dyDescent="0.35">
      <c r="A4767">
        <f>STDEV('5000 Sales Records'!I4789:I4818)</f>
        <v>2681.8434689507931</v>
      </c>
      <c r="B4767">
        <f>STDEV('5000 Sales Records'!J4789:J4818)</f>
        <v>206.76586815643128</v>
      </c>
      <c r="C4767">
        <f>STDEV('5000 Sales Records'!K4789:K4818)</f>
        <v>173.59728379575637</v>
      </c>
      <c r="D4767">
        <f>STDEV('5000 Sales Records'!L4789:L4818)</f>
        <v>1025559.9177968799</v>
      </c>
      <c r="E4767">
        <f>STDEV('5000 Sales Records'!M4789:M4818)</f>
        <v>775944.56994469347</v>
      </c>
      <c r="F4767">
        <f>'5000 Sales Records'!N4789</f>
        <v>322952.34000000003</v>
      </c>
      <c r="G4767">
        <f>STD!A4767*Regression!$D$21+STD!B4767*Regression!$D$22+STD!C4767*Regression!$D$23+STD!D4767*Regression!$D$24+STD!E4767*Regression!$D$25</f>
        <v>-74695.124690113822</v>
      </c>
    </row>
    <row r="4768" spans="1:7" x14ac:dyDescent="0.35">
      <c r="A4768">
        <f>STDEV('5000 Sales Records'!I4790:I4819)</f>
        <v>2671.865030316817</v>
      </c>
      <c r="B4768">
        <f>STDEV('5000 Sales Records'!J4790:J4819)</f>
        <v>211.30679238529208</v>
      </c>
      <c r="C4768">
        <f>STDEV('5000 Sales Records'!K4790:K4819)</f>
        <v>176.21485229847889</v>
      </c>
      <c r="D4768">
        <f>STDEV('5000 Sales Records'!L4790:L4819)</f>
        <v>1037223.2720658589</v>
      </c>
      <c r="E4768">
        <f>STDEV('5000 Sales Records'!M4790:M4819)</f>
        <v>782312.99145480653</v>
      </c>
      <c r="F4768">
        <f>'5000 Sales Records'!N4790</f>
        <v>633860.64</v>
      </c>
      <c r="G4768">
        <f>STD!A4768*Regression!$D$21+STD!B4768*Regression!$D$22+STD!C4768*Regression!$D$23+STD!D4768*Regression!$D$24+STD!E4768*Regression!$D$25</f>
        <v>-74372.872352212085</v>
      </c>
    </row>
    <row r="4769" spans="1:7" x14ac:dyDescent="0.35">
      <c r="A4769">
        <f>STDEV('5000 Sales Records'!I4791:I4820)</f>
        <v>2593.6729136031436</v>
      </c>
      <c r="B4769">
        <f>STDEV('5000 Sales Records'!J4791:J4820)</f>
        <v>208.8984739441791</v>
      </c>
      <c r="C4769">
        <f>STDEV('5000 Sales Records'!K4791:K4820)</f>
        <v>173.73228476761233</v>
      </c>
      <c r="D4769">
        <f>STDEV('5000 Sales Records'!L4791:L4820)</f>
        <v>1043294.4271105359</v>
      </c>
      <c r="E4769">
        <f>STDEV('5000 Sales Records'!M4791:M4820)</f>
        <v>781389.69561228424</v>
      </c>
      <c r="F4769">
        <f>'5000 Sales Records'!N4791</f>
        <v>477670.38</v>
      </c>
      <c r="G4769">
        <f>STD!A4769*Regression!$D$21+STD!B4769*Regression!$D$22+STD!C4769*Regression!$D$23+STD!D4769*Regression!$D$24+STD!E4769*Regression!$D$25</f>
        <v>-61209.585670539411</v>
      </c>
    </row>
    <row r="4770" spans="1:7" x14ac:dyDescent="0.35">
      <c r="A4770">
        <f>STDEV('5000 Sales Records'!I4792:I4821)</f>
        <v>2594.9495973223989</v>
      </c>
      <c r="B4770">
        <f>STDEV('5000 Sales Records'!J4792:J4821)</f>
        <v>210.63265275813959</v>
      </c>
      <c r="C4770">
        <f>STDEV('5000 Sales Records'!K4792:K4821)</f>
        <v>173.89758192848666</v>
      </c>
      <c r="D4770">
        <f>STDEV('5000 Sales Records'!L4792:L4821)</f>
        <v>1064503.0513953927</v>
      </c>
      <c r="E4770">
        <f>STDEV('5000 Sales Records'!M4792:M4821)</f>
        <v>789909.58557148033</v>
      </c>
      <c r="F4770">
        <f>'5000 Sales Records'!N4792</f>
        <v>3969.27</v>
      </c>
      <c r="G4770">
        <f>STD!A4770*Regression!$D$21+STD!B4770*Regression!$D$22+STD!C4770*Regression!$D$23+STD!D4770*Regression!$D$24+STD!E4770*Regression!$D$25</f>
        <v>-53533.832329097087</v>
      </c>
    </row>
    <row r="4771" spans="1:7" x14ac:dyDescent="0.35">
      <c r="A4771">
        <f>STDEV('5000 Sales Records'!I4793:I4822)</f>
        <v>2537.281517461272</v>
      </c>
      <c r="B4771">
        <f>STDEV('5000 Sales Records'!J4793:J4822)</f>
        <v>204.98145306764732</v>
      </c>
      <c r="C4771">
        <f>STDEV('5000 Sales Records'!K4793:K4822)</f>
        <v>172.09721179492195</v>
      </c>
      <c r="D4771">
        <f>STDEV('5000 Sales Records'!L4793:L4822)</f>
        <v>1060587.4938580692</v>
      </c>
      <c r="E4771">
        <f>STDEV('5000 Sales Records'!M4793:M4822)</f>
        <v>804718.1569802399</v>
      </c>
      <c r="F4771">
        <f>'5000 Sales Records'!N4793</f>
        <v>432319.2</v>
      </c>
      <c r="G4771">
        <f>STD!A4771*Regression!$D$21+STD!B4771*Regression!$D$22+STD!C4771*Regression!$D$23+STD!D4771*Regression!$D$24+STD!E4771*Regression!$D$25</f>
        <v>-55540.394040784566</v>
      </c>
    </row>
    <row r="4772" spans="1:7" x14ac:dyDescent="0.35">
      <c r="A4772">
        <f>STDEV('5000 Sales Records'!I4794:I4823)</f>
        <v>2657.5465991091824</v>
      </c>
      <c r="B4772">
        <f>STDEV('5000 Sales Records'!J4794:J4823)</f>
        <v>213.49781581267189</v>
      </c>
      <c r="C4772">
        <f>STDEV('5000 Sales Records'!K4794:K4823)</f>
        <v>179.86693049355247</v>
      </c>
      <c r="D4772">
        <f>STDEV('5000 Sales Records'!L4794:L4823)</f>
        <v>1359974.0224057673</v>
      </c>
      <c r="E4772">
        <f>STDEV('5000 Sales Records'!M4794:M4823)</f>
        <v>1075873.843172753</v>
      </c>
      <c r="F4772">
        <f>'5000 Sales Records'!N4794</f>
        <v>262846.53000000003</v>
      </c>
      <c r="G4772">
        <f>STD!A4772*Regression!$D$21+STD!B4772*Regression!$D$22+STD!C4772*Regression!$D$23+STD!D4772*Regression!$D$24+STD!E4772*Regression!$D$25</f>
        <v>-39390.951016139472</v>
      </c>
    </row>
    <row r="4773" spans="1:7" x14ac:dyDescent="0.35">
      <c r="A4773">
        <f>STDEV('5000 Sales Records'!I4795:I4824)</f>
        <v>2738.7867353281076</v>
      </c>
      <c r="B4773">
        <f>STDEV('5000 Sales Records'!J4795:J4824)</f>
        <v>218.31692836385793</v>
      </c>
      <c r="C4773">
        <f>STDEV('5000 Sales Records'!K4795:K4824)</f>
        <v>182.38038967007091</v>
      </c>
      <c r="D4773">
        <f>STDEV('5000 Sales Records'!L4795:L4824)</f>
        <v>1374857.0495814306</v>
      </c>
      <c r="E4773">
        <f>STDEV('5000 Sales Records'!M4795:M4824)</f>
        <v>1083659.232042874</v>
      </c>
      <c r="F4773">
        <f>'5000 Sales Records'!N4795</f>
        <v>203184.98</v>
      </c>
      <c r="G4773">
        <f>STD!A4773*Regression!$D$21+STD!B4773*Regression!$D$22+STD!C4773*Regression!$D$23+STD!D4773*Regression!$D$24+STD!E4773*Regression!$D$25</f>
        <v>-46086.15308421466</v>
      </c>
    </row>
    <row r="4774" spans="1:7" x14ac:dyDescent="0.35">
      <c r="A4774">
        <f>STDEV('5000 Sales Records'!I4796:I4825)</f>
        <v>2715.8683006428682</v>
      </c>
      <c r="B4774">
        <f>STDEV('5000 Sales Records'!J4796:J4825)</f>
        <v>214.62506841214872</v>
      </c>
      <c r="C4774">
        <f>STDEV('5000 Sales Records'!K4796:K4825)</f>
        <v>179.04910038740837</v>
      </c>
      <c r="D4774">
        <f>STDEV('5000 Sales Records'!L4796:L4825)</f>
        <v>1393120.6006233159</v>
      </c>
      <c r="E4774">
        <f>STDEV('5000 Sales Records'!M4796:M4825)</f>
        <v>1095370.0004443061</v>
      </c>
      <c r="F4774">
        <f>'5000 Sales Records'!N4796</f>
        <v>671499.3</v>
      </c>
      <c r="G4774">
        <f>STD!A4774*Regression!$D$21+STD!B4774*Regression!$D$22+STD!C4774*Regression!$D$23+STD!D4774*Regression!$D$24+STD!E4774*Regression!$D$25</f>
        <v>-36667.838000985561</v>
      </c>
    </row>
    <row r="4775" spans="1:7" x14ac:dyDescent="0.35">
      <c r="A4775">
        <f>STDEV('5000 Sales Records'!I4797:I4826)</f>
        <v>2685.2200922230122</v>
      </c>
      <c r="B4775">
        <f>STDEV('5000 Sales Records'!J4797:J4826)</f>
        <v>216.09786090124058</v>
      </c>
      <c r="C4775">
        <f>STDEV('5000 Sales Records'!K4797:K4826)</f>
        <v>179.01705521522538</v>
      </c>
      <c r="D4775">
        <f>STDEV('5000 Sales Records'!L4797:L4826)</f>
        <v>1402415.6188458174</v>
      </c>
      <c r="E4775">
        <f>STDEV('5000 Sales Records'!M4797:M4826)</f>
        <v>1098238.0316055941</v>
      </c>
      <c r="F4775">
        <f>'5000 Sales Records'!N4797</f>
        <v>117381.04</v>
      </c>
      <c r="G4775">
        <f>STD!A4775*Regression!$D$21+STD!B4775*Regression!$D$22+STD!C4775*Regression!$D$23+STD!D4775*Regression!$D$24+STD!E4775*Regression!$D$25</f>
        <v>-32292.388356998097</v>
      </c>
    </row>
    <row r="4776" spans="1:7" x14ac:dyDescent="0.35">
      <c r="A4776">
        <f>STDEV('5000 Sales Records'!I4798:I4827)</f>
        <v>2744.5770345994251</v>
      </c>
      <c r="B4776">
        <f>STDEV('5000 Sales Records'!J4798:J4827)</f>
        <v>217.37163099092558</v>
      </c>
      <c r="C4776">
        <f>STDEV('5000 Sales Records'!K4798:K4827)</f>
        <v>179.83022905206889</v>
      </c>
      <c r="D4776">
        <f>STDEV('5000 Sales Records'!L4798:L4827)</f>
        <v>1410678.3313397707</v>
      </c>
      <c r="E4776">
        <f>STDEV('5000 Sales Records'!M4798:M4827)</f>
        <v>1103364.8030693084</v>
      </c>
      <c r="F4776">
        <f>'5000 Sales Records'!N4798</f>
        <v>85218.75</v>
      </c>
      <c r="G4776">
        <f>STD!A4776*Regression!$D$21+STD!B4776*Regression!$D$22+STD!C4776*Regression!$D$23+STD!D4776*Regression!$D$24+STD!E4776*Regression!$D$25</f>
        <v>-35543.278604981024</v>
      </c>
    </row>
    <row r="4777" spans="1:7" x14ac:dyDescent="0.35">
      <c r="A4777">
        <f>STDEV('5000 Sales Records'!I4799:I4828)</f>
        <v>2658.3677995099297</v>
      </c>
      <c r="B4777">
        <f>STDEV('5000 Sales Records'!J4799:J4828)</f>
        <v>206.92842503917964</v>
      </c>
      <c r="C4777">
        <f>STDEV('5000 Sales Records'!K4799:K4828)</f>
        <v>170.14887948601026</v>
      </c>
      <c r="D4777">
        <f>STDEV('5000 Sales Records'!L4799:L4828)</f>
        <v>1404445.0774509883</v>
      </c>
      <c r="E4777">
        <f>STDEV('5000 Sales Records'!M4799:M4828)</f>
        <v>1101147.49847521</v>
      </c>
      <c r="F4777">
        <f>'5000 Sales Records'!N4799</f>
        <v>618291.36</v>
      </c>
      <c r="G4777">
        <f>STD!A4777*Regression!$D$21+STD!B4777*Regression!$D$22+STD!C4777*Regression!$D$23+STD!D4777*Regression!$D$24+STD!E4777*Regression!$D$25</f>
        <v>-30124.402168708621</v>
      </c>
    </row>
    <row r="4778" spans="1:7" x14ac:dyDescent="0.35">
      <c r="A4778">
        <f>STDEV('5000 Sales Records'!I4800:I4829)</f>
        <v>2698.5734862922563</v>
      </c>
      <c r="B4778">
        <f>STDEV('5000 Sales Records'!J4800:J4829)</f>
        <v>214.62782667362518</v>
      </c>
      <c r="C4778">
        <f>STDEV('5000 Sales Records'!K4800:K4829)</f>
        <v>177.00451382126803</v>
      </c>
      <c r="D4778">
        <f>STDEV('5000 Sales Records'!L4800:L4829)</f>
        <v>1637213.6363399499</v>
      </c>
      <c r="E4778">
        <f>STDEV('5000 Sales Records'!M4800:M4829)</f>
        <v>1303601.3967017848</v>
      </c>
      <c r="F4778">
        <f>'5000 Sales Records'!N4800</f>
        <v>428113.75</v>
      </c>
      <c r="G4778">
        <f>STD!A4778*Regression!$D$21+STD!B4778*Regression!$D$22+STD!C4778*Regression!$D$23+STD!D4778*Regression!$D$24+STD!E4778*Regression!$D$25</f>
        <v>-5680.4320544684306</v>
      </c>
    </row>
    <row r="4779" spans="1:7" x14ac:dyDescent="0.35">
      <c r="A4779">
        <f>STDEV('5000 Sales Records'!I4801:I4830)</f>
        <v>2764.2273558288662</v>
      </c>
      <c r="B4779">
        <f>STDEV('5000 Sales Records'!J4801:J4830)</f>
        <v>206.92842503917964</v>
      </c>
      <c r="C4779">
        <f>STDEV('5000 Sales Records'!K4801:K4830)</f>
        <v>170.14887948601026</v>
      </c>
      <c r="D4779">
        <f>STDEV('5000 Sales Records'!L4801:L4830)</f>
        <v>1650299.9683024231</v>
      </c>
      <c r="E4779">
        <f>STDEV('5000 Sales Records'!M4801:M4830)</f>
        <v>1309725.797099279</v>
      </c>
      <c r="F4779">
        <f>'5000 Sales Records'!N4801</f>
        <v>1341584.3500000001</v>
      </c>
      <c r="G4779">
        <f>STD!A4779*Regression!$D$21+STD!B4779*Regression!$D$22+STD!C4779*Regression!$D$23+STD!D4779*Regression!$D$24+STD!E4779*Regression!$D$25</f>
        <v>-1896.5592151083983</v>
      </c>
    </row>
    <row r="4780" spans="1:7" x14ac:dyDescent="0.35">
      <c r="A4780">
        <f>STDEV('5000 Sales Records'!I4802:I4831)</f>
        <v>2746.4093792005806</v>
      </c>
      <c r="B4780">
        <f>STDEV('5000 Sales Records'!J4802:J4831)</f>
        <v>196.87009177943051</v>
      </c>
      <c r="C4780">
        <f>STDEV('5000 Sales Records'!K4802:K4831)</f>
        <v>162.25411857231288</v>
      </c>
      <c r="D4780">
        <f>STDEV('5000 Sales Records'!L4802:L4831)</f>
        <v>1474946.0502750902</v>
      </c>
      <c r="E4780">
        <f>STDEV('5000 Sales Records'!M4802:M4831)</f>
        <v>1179323.572967076</v>
      </c>
      <c r="F4780">
        <f>'5000 Sales Records'!N4802</f>
        <v>677442.62</v>
      </c>
      <c r="G4780">
        <f>STD!A4780*Regression!$D$21+STD!B4780*Regression!$D$22+STD!C4780*Regression!$D$23+STD!D4780*Regression!$D$24+STD!E4780*Regression!$D$25</f>
        <v>-38488.875521159032</v>
      </c>
    </row>
    <row r="4781" spans="1:7" x14ac:dyDescent="0.35">
      <c r="A4781">
        <f>STDEV('5000 Sales Records'!I4803:I4832)</f>
        <v>2825.6900003646756</v>
      </c>
      <c r="B4781">
        <f>STDEV('5000 Sales Records'!J4803:J4832)</f>
        <v>198.93097931596583</v>
      </c>
      <c r="C4781">
        <f>STDEV('5000 Sales Records'!K4803:K4832)</f>
        <v>165.35679629213914</v>
      </c>
      <c r="D4781">
        <f>STDEV('5000 Sales Records'!L4803:L4832)</f>
        <v>1542320.413056894</v>
      </c>
      <c r="E4781">
        <f>STDEV('5000 Sales Records'!M4803:M4832)</f>
        <v>1256499.8106755468</v>
      </c>
      <c r="F4781">
        <f>'5000 Sales Records'!N4803</f>
        <v>107250</v>
      </c>
      <c r="G4781">
        <f>STD!A4781*Regression!$D$21+STD!B4781*Regression!$D$22+STD!C4781*Regression!$D$23+STD!D4781*Regression!$D$24+STD!E4781*Regression!$D$25</f>
        <v>-51416.778256539954</v>
      </c>
    </row>
    <row r="4782" spans="1:7" x14ac:dyDescent="0.35">
      <c r="A4782">
        <f>STDEV('5000 Sales Records'!I4804:I4833)</f>
        <v>2801.3573370573522</v>
      </c>
      <c r="B4782">
        <f>STDEV('5000 Sales Records'!J4804:J4833)</f>
        <v>200.83405871829709</v>
      </c>
      <c r="C4782">
        <f>STDEV('5000 Sales Records'!K4804:K4833)</f>
        <v>164.65314736582252</v>
      </c>
      <c r="D4782">
        <f>STDEV('5000 Sales Records'!L4804:L4833)</f>
        <v>1555207.7913593038</v>
      </c>
      <c r="E4782">
        <f>STDEV('5000 Sales Records'!M4804:M4833)</f>
        <v>1265860.8677844636</v>
      </c>
      <c r="F4782">
        <f>'5000 Sales Records'!N4804</f>
        <v>449232.48</v>
      </c>
      <c r="G4782">
        <f>STD!A4782*Regression!$D$21+STD!B4782*Regression!$D$22+STD!C4782*Regression!$D$23+STD!D4782*Regression!$D$24+STD!E4782*Regression!$D$25</f>
        <v>-53719.656480244361</v>
      </c>
    </row>
    <row r="4783" spans="1:7" x14ac:dyDescent="0.35">
      <c r="A4783">
        <f>STDEV('5000 Sales Records'!I4805:I4834)</f>
        <v>2867.420988699912</v>
      </c>
      <c r="B4783">
        <f>STDEV('5000 Sales Records'!J4805:J4834)</f>
        <v>204.1854686938988</v>
      </c>
      <c r="C4783">
        <f>STDEV('5000 Sales Records'!K4805:K4834)</f>
        <v>165.62367855729619</v>
      </c>
      <c r="D4783">
        <f>STDEV('5000 Sales Records'!L4805:L4834)</f>
        <v>1567445.6207152912</v>
      </c>
      <c r="E4783">
        <f>STDEV('5000 Sales Records'!M4805:M4834)</f>
        <v>1269403.4842940965</v>
      </c>
      <c r="F4783">
        <f>'5000 Sales Records'!N4805</f>
        <v>24195.599999999999</v>
      </c>
      <c r="G4783">
        <f>STD!A4783*Regression!$D$21+STD!B4783*Regression!$D$22+STD!C4783*Regression!$D$23+STD!D4783*Regression!$D$24+STD!E4783*Regression!$D$25</f>
        <v>-57831.114443856757</v>
      </c>
    </row>
    <row r="4784" spans="1:7" x14ac:dyDescent="0.35">
      <c r="A4784">
        <f>STDEV('5000 Sales Records'!I4806:I4835)</f>
        <v>2783.083414480066</v>
      </c>
      <c r="B4784">
        <f>STDEV('5000 Sales Records'!J4806:J4835)</f>
        <v>203.32648101841863</v>
      </c>
      <c r="C4784">
        <f>STDEV('5000 Sales Records'!K4806:K4835)</f>
        <v>163.96308865703293</v>
      </c>
      <c r="D4784">
        <f>STDEV('5000 Sales Records'!L4806:L4835)</f>
        <v>1565306.4042404164</v>
      </c>
      <c r="E4784">
        <f>STDEV('5000 Sales Records'!M4806:M4835)</f>
        <v>1270876.1586231953</v>
      </c>
      <c r="F4784">
        <f>'5000 Sales Records'!N4806</f>
        <v>660438.44999999995</v>
      </c>
      <c r="G4784">
        <f>STD!A4784*Regression!$D$21+STD!B4784*Regression!$D$22+STD!C4784*Regression!$D$23+STD!D4784*Regression!$D$24+STD!E4784*Regression!$D$25</f>
        <v>-56736.968289672863</v>
      </c>
    </row>
    <row r="4785" spans="1:7" x14ac:dyDescent="0.35">
      <c r="A4785">
        <f>STDEV('5000 Sales Records'!I4807:I4836)</f>
        <v>2747.3802995480669</v>
      </c>
      <c r="B4785">
        <f>STDEV('5000 Sales Records'!J4807:J4836)</f>
        <v>205.3839763517812</v>
      </c>
      <c r="C4785">
        <f>STDEV('5000 Sales Records'!K4807:K4836)</f>
        <v>165.01162786927765</v>
      </c>
      <c r="D4785">
        <f>STDEV('5000 Sales Records'!L4807:L4836)</f>
        <v>1575233.3154257077</v>
      </c>
      <c r="E4785">
        <f>STDEV('5000 Sales Records'!M4807:M4836)</f>
        <v>1277847.4522389523</v>
      </c>
      <c r="F4785">
        <f>'5000 Sales Records'!N4807</f>
        <v>16641.05</v>
      </c>
      <c r="G4785">
        <f>STD!A4785*Regression!$D$21+STD!B4785*Regression!$D$22+STD!C4785*Regression!$D$23+STD!D4785*Regression!$D$24+STD!E4785*Regression!$D$25</f>
        <v>-53836.286677584751</v>
      </c>
    </row>
    <row r="4786" spans="1:7" x14ac:dyDescent="0.35">
      <c r="A4786">
        <f>STDEV('5000 Sales Records'!I4808:I4837)</f>
        <v>2769.6660938214859</v>
      </c>
      <c r="B4786">
        <f>STDEV('5000 Sales Records'!J4808:J4837)</f>
        <v>200.71426358062513</v>
      </c>
      <c r="C4786">
        <f>STDEV('5000 Sales Records'!K4808:K4837)</f>
        <v>162.18270234912345</v>
      </c>
      <c r="D4786">
        <f>STDEV('5000 Sales Records'!L4808:L4837)</f>
        <v>1563253.5445302513</v>
      </c>
      <c r="E4786">
        <f>STDEV('5000 Sales Records'!M4808:M4837)</f>
        <v>1268189.714716587</v>
      </c>
      <c r="F4786">
        <f>'5000 Sales Records'!N4808</f>
        <v>86239.52</v>
      </c>
      <c r="G4786">
        <f>STD!A4786*Regression!$D$21+STD!B4786*Regression!$D$22+STD!C4786*Regression!$D$23+STD!D4786*Regression!$D$24+STD!E4786*Regression!$D$25</f>
        <v>-52527.324786746176</v>
      </c>
    </row>
    <row r="4787" spans="1:7" x14ac:dyDescent="0.35">
      <c r="A4787">
        <f>STDEV('5000 Sales Records'!I4809:I4838)</f>
        <v>2704.6678231038527</v>
      </c>
      <c r="B4787">
        <f>STDEV('5000 Sales Records'!J4809:J4838)</f>
        <v>197.5302502103437</v>
      </c>
      <c r="C4787">
        <f>STDEV('5000 Sales Records'!K4809:K4838)</f>
        <v>161.3101891801424</v>
      </c>
      <c r="D4787">
        <f>STDEV('5000 Sales Records'!L4809:L4838)</f>
        <v>1557263.4307934574</v>
      </c>
      <c r="E4787">
        <f>STDEV('5000 Sales Records'!M4809:M4838)</f>
        <v>1264596.6407261728</v>
      </c>
      <c r="F4787">
        <f>'5000 Sales Records'!N4809</f>
        <v>440836.79</v>
      </c>
      <c r="G4787">
        <f>STD!A4787*Regression!$D$21+STD!B4787*Regression!$D$22+STD!C4787*Regression!$D$23+STD!D4787*Regression!$D$24+STD!E4787*Regression!$D$25</f>
        <v>-42524.329113124171</v>
      </c>
    </row>
    <row r="4788" spans="1:7" x14ac:dyDescent="0.35">
      <c r="A4788">
        <f>STDEV('5000 Sales Records'!I4810:I4839)</f>
        <v>2744.9730063785923</v>
      </c>
      <c r="B4788">
        <f>STDEV('5000 Sales Records'!J4810:J4839)</f>
        <v>199.45516247327728</v>
      </c>
      <c r="C4788">
        <f>STDEV('5000 Sales Records'!K4810:K4839)</f>
        <v>164.38199694613766</v>
      </c>
      <c r="D4788">
        <f>STDEV('5000 Sales Records'!L4810:L4839)</f>
        <v>1563007.0728929613</v>
      </c>
      <c r="E4788">
        <f>STDEV('5000 Sales Records'!M4810:M4839)</f>
        <v>1266205.7345378955</v>
      </c>
      <c r="F4788">
        <f>'5000 Sales Records'!N4810</f>
        <v>394416.42</v>
      </c>
      <c r="G4788">
        <f>STD!A4788*Regression!$D$21+STD!B4788*Regression!$D$22+STD!C4788*Regression!$D$23+STD!D4788*Regression!$D$24+STD!E4788*Regression!$D$25</f>
        <v>-38352.378400547197</v>
      </c>
    </row>
    <row r="4789" spans="1:7" x14ac:dyDescent="0.35">
      <c r="A4789">
        <f>STDEV('5000 Sales Records'!I4811:I4840)</f>
        <v>2728.141170884649</v>
      </c>
      <c r="B4789">
        <f>STDEV('5000 Sales Records'!J4811:J4840)</f>
        <v>200.92468712138799</v>
      </c>
      <c r="C4789">
        <f>STDEV('5000 Sales Records'!K4811:K4840)</f>
        <v>167.00873383074054</v>
      </c>
      <c r="D4789">
        <f>STDEV('5000 Sales Records'!L4811:L4840)</f>
        <v>1563137.9429743919</v>
      </c>
      <c r="E4789">
        <f>STDEV('5000 Sales Records'!M4811:M4840)</f>
        <v>1265277.7360995677</v>
      </c>
      <c r="F4789">
        <f>'5000 Sales Records'!N4811</f>
        <v>845676.92</v>
      </c>
      <c r="G4789">
        <f>STD!A4789*Regression!$D$21+STD!B4789*Regression!$D$22+STD!C4789*Regression!$D$23+STD!D4789*Regression!$D$24+STD!E4789*Regression!$D$25</f>
        <v>-32395.515705345664</v>
      </c>
    </row>
    <row r="4790" spans="1:7" x14ac:dyDescent="0.35">
      <c r="A4790">
        <f>STDEV('5000 Sales Records'!I4812:I4841)</f>
        <v>2754.1029997684059</v>
      </c>
      <c r="B4790">
        <f>STDEV('5000 Sales Records'!J4812:J4841)</f>
        <v>201.88129079483454</v>
      </c>
      <c r="C4790">
        <f>STDEV('5000 Sales Records'!K4812:K4841)</f>
        <v>167.75986885371634</v>
      </c>
      <c r="D4790">
        <f>STDEV('5000 Sales Records'!L4812:L4841)</f>
        <v>1553313.26700697</v>
      </c>
      <c r="E4790">
        <f>STDEV('5000 Sales Records'!M4812:M4841)</f>
        <v>1262551.3823003755</v>
      </c>
      <c r="F4790">
        <f>'5000 Sales Records'!N4812</f>
        <v>101457.60000000001</v>
      </c>
      <c r="G4790">
        <f>STD!A4790*Regression!$D$21+STD!B4790*Regression!$D$22+STD!C4790*Regression!$D$23+STD!D4790*Regression!$D$24+STD!E4790*Regression!$D$25</f>
        <v>-42156.29707818781</v>
      </c>
    </row>
    <row r="4791" spans="1:7" x14ac:dyDescent="0.35">
      <c r="A4791">
        <f>STDEV('5000 Sales Records'!I4813:I4842)</f>
        <v>2755.3361705323146</v>
      </c>
      <c r="B4791">
        <f>STDEV('5000 Sales Records'!J4813:J4842)</f>
        <v>203.50457021640955</v>
      </c>
      <c r="C4791">
        <f>STDEV('5000 Sales Records'!K4813:K4842)</f>
        <v>167.46622345189908</v>
      </c>
      <c r="D4791">
        <f>STDEV('5000 Sales Records'!L4813:L4842)</f>
        <v>1579872.7793061456</v>
      </c>
      <c r="E4791">
        <f>STDEV('5000 Sales Records'!M4813:M4842)</f>
        <v>1266453.8221404136</v>
      </c>
      <c r="F4791">
        <f>'5000 Sales Records'!N4813</f>
        <v>389607.5</v>
      </c>
      <c r="G4791">
        <f>STD!A4791*Regression!$D$21+STD!B4791*Regression!$D$22+STD!C4791*Regression!$D$23+STD!D4791*Regression!$D$24+STD!E4791*Regression!$D$25</f>
        <v>-25744.524230527459</v>
      </c>
    </row>
    <row r="4792" spans="1:7" x14ac:dyDescent="0.35">
      <c r="A4792">
        <f>STDEV('5000 Sales Records'!I4814:I4843)</f>
        <v>2879.7661984041802</v>
      </c>
      <c r="B4792">
        <f>STDEV('5000 Sales Records'!J4814:J4843)</f>
        <v>193.02062306705832</v>
      </c>
      <c r="C4792">
        <f>STDEV('5000 Sales Records'!K4814:K4843)</f>
        <v>155.93083723572607</v>
      </c>
      <c r="D4792">
        <f>STDEV('5000 Sales Records'!L4814:L4843)</f>
        <v>1658136.6213311434</v>
      </c>
      <c r="E4792">
        <f>STDEV('5000 Sales Records'!M4814:M4843)</f>
        <v>1292207.7300063521</v>
      </c>
      <c r="F4792">
        <f>'5000 Sales Records'!N4814</f>
        <v>84198.399999999994</v>
      </c>
      <c r="G4792">
        <f>STD!A4792*Regression!$D$21+STD!B4792*Regression!$D$22+STD!C4792*Regression!$D$23+STD!D4792*Regression!$D$24+STD!E4792*Regression!$D$25</f>
        <v>12156.135252106003</v>
      </c>
    </row>
    <row r="4793" spans="1:7" x14ac:dyDescent="0.35">
      <c r="A4793">
        <f>STDEV('5000 Sales Records'!I4815:I4844)</f>
        <v>2907.5745637348946</v>
      </c>
      <c r="B4793">
        <f>STDEV('5000 Sales Records'!J4815:J4844)</f>
        <v>193.02062306705844</v>
      </c>
      <c r="C4793">
        <f>STDEV('5000 Sales Records'!K4815:K4844)</f>
        <v>155.93083723572602</v>
      </c>
      <c r="D4793">
        <f>STDEV('5000 Sales Records'!L4815:L4844)</f>
        <v>1663446.8419871903</v>
      </c>
      <c r="E4793">
        <f>STDEV('5000 Sales Records'!M4815:M4844)</f>
        <v>1295927.3133283446</v>
      </c>
      <c r="F4793">
        <f>'5000 Sales Records'!N4815</f>
        <v>511003.93</v>
      </c>
      <c r="G4793">
        <f>STD!A4793*Regression!$D$21+STD!B4793*Regression!$D$22+STD!C4793*Regression!$D$23+STD!D4793*Regression!$D$24+STD!E4793*Regression!$D$25</f>
        <v>11397.110549601493</v>
      </c>
    </row>
    <row r="4794" spans="1:7" x14ac:dyDescent="0.35">
      <c r="A4794">
        <f>STDEV('5000 Sales Records'!I4816:I4845)</f>
        <v>2906.7575006897446</v>
      </c>
      <c r="B4794">
        <f>STDEV('5000 Sales Records'!J4816:J4845)</f>
        <v>204.63846851903514</v>
      </c>
      <c r="C4794">
        <f>STDEV('5000 Sales Records'!K4816:K4845)</f>
        <v>165.97134028320158</v>
      </c>
      <c r="D4794">
        <f>STDEV('5000 Sales Records'!L4816:L4845)</f>
        <v>1665975.3661578947</v>
      </c>
      <c r="E4794">
        <f>STDEV('5000 Sales Records'!M4816:M4845)</f>
        <v>1297716.907245172</v>
      </c>
      <c r="F4794">
        <f>'5000 Sales Records'!N4816</f>
        <v>483878.58</v>
      </c>
      <c r="G4794">
        <f>STD!A4794*Regression!$D$21+STD!B4794*Regression!$D$22+STD!C4794*Regression!$D$23+STD!D4794*Regression!$D$24+STD!E4794*Regression!$D$25</f>
        <v>7609.7790110304486</v>
      </c>
    </row>
    <row r="4795" spans="1:7" x14ac:dyDescent="0.35">
      <c r="A4795">
        <f>STDEV('5000 Sales Records'!I4817:I4846)</f>
        <v>3047.4530856430592</v>
      </c>
      <c r="B4795">
        <f>STDEV('5000 Sales Records'!J4817:J4846)</f>
        <v>204.32900049849187</v>
      </c>
      <c r="C4795">
        <f>STDEV('5000 Sales Records'!K4817:K4846)</f>
        <v>165.50085081873186</v>
      </c>
      <c r="D4795">
        <f>STDEV('5000 Sales Records'!L4817:L4846)</f>
        <v>1675465.2877380482</v>
      </c>
      <c r="E4795">
        <f>STDEV('5000 Sales Records'!M4817:M4846)</f>
        <v>1298719.5252279388</v>
      </c>
      <c r="F4795">
        <f>'5000 Sales Records'!N4817</f>
        <v>63344.7</v>
      </c>
      <c r="G4795">
        <f>STD!A4795*Regression!$D$21+STD!B4795*Regression!$D$22+STD!C4795*Regression!$D$23+STD!D4795*Regression!$D$24+STD!E4795*Regression!$D$25</f>
        <v>3670.9537535065319</v>
      </c>
    </row>
    <row r="4796" spans="1:7" x14ac:dyDescent="0.35">
      <c r="A4796">
        <f>STDEV('5000 Sales Records'!I4818:I4847)</f>
        <v>3075.6410863353385</v>
      </c>
      <c r="B4796">
        <f>STDEV('5000 Sales Records'!J4818:J4847)</f>
        <v>204.32900049849175</v>
      </c>
      <c r="C4796">
        <f>STDEV('5000 Sales Records'!K4818:K4847)</f>
        <v>165.50085081873183</v>
      </c>
      <c r="D4796">
        <f>STDEV('5000 Sales Records'!L4818:L4847)</f>
        <v>1677436.1122915186</v>
      </c>
      <c r="E4796">
        <f>STDEV('5000 Sales Records'!M4818:M4847)</f>
        <v>1299942.3099168311</v>
      </c>
      <c r="F4796">
        <f>'5000 Sales Records'!N4818</f>
        <v>361419.25</v>
      </c>
      <c r="G4796">
        <f>STD!A4796*Regression!$D$21+STD!B4796*Regression!$D$22+STD!C4796*Regression!$D$23+STD!D4796*Regression!$D$24+STD!E4796*Regression!$D$25</f>
        <v>2046.6124155870639</v>
      </c>
    </row>
    <row r="4797" spans="1:7" x14ac:dyDescent="0.35">
      <c r="A4797">
        <f>STDEV('5000 Sales Records'!I4819:I4848)</f>
        <v>3077.7900276047076</v>
      </c>
      <c r="B4797">
        <f>STDEV('5000 Sales Records'!J4819:J4848)</f>
        <v>205.35354968986996</v>
      </c>
      <c r="C4797">
        <f>STDEV('5000 Sales Records'!K4819:K4848)</f>
        <v>166.96489401674532</v>
      </c>
      <c r="D4797">
        <f>STDEV('5000 Sales Records'!L4819:L4848)</f>
        <v>1685354.5350025049</v>
      </c>
      <c r="E4797">
        <f>STDEV('5000 Sales Records'!M4819:M4848)</f>
        <v>1307424.7694352067</v>
      </c>
      <c r="F4797">
        <f>'5000 Sales Records'!N4819</f>
        <v>71534.880000000005</v>
      </c>
      <c r="G4797">
        <f>STD!A4797*Regression!$D$21+STD!B4797*Regression!$D$22+STD!C4797*Regression!$D$23+STD!D4797*Regression!$D$24+STD!E4797*Regression!$D$25</f>
        <v>3651.0483028125018</v>
      </c>
    </row>
    <row r="4798" spans="1:7" x14ac:dyDescent="0.35">
      <c r="A4798">
        <f>STDEV('5000 Sales Records'!I4820:I4849)</f>
        <v>3081.3984414827651</v>
      </c>
      <c r="B4798">
        <f>STDEV('5000 Sales Records'!J4820:J4849)</f>
        <v>213.59824127655361</v>
      </c>
      <c r="C4798">
        <f>STDEV('5000 Sales Records'!K4820:K4849)</f>
        <v>173.51918277504515</v>
      </c>
      <c r="D4798">
        <f>STDEV('5000 Sales Records'!L4820:L4849)</f>
        <v>1680799.2292687546</v>
      </c>
      <c r="E4798">
        <f>STDEV('5000 Sales Records'!M4820:M4849)</f>
        <v>1306636.7298335377</v>
      </c>
      <c r="F4798">
        <f>'5000 Sales Records'!N4820</f>
        <v>639769.64</v>
      </c>
      <c r="G4798">
        <f>STD!A4798*Regression!$D$21+STD!B4798*Regression!$D$22+STD!C4798*Regression!$D$23+STD!D4798*Regression!$D$24+STD!E4798*Regression!$D$25</f>
        <v>-5329.338125674054</v>
      </c>
    </row>
    <row r="4799" spans="1:7" x14ac:dyDescent="0.35">
      <c r="A4799">
        <f>STDEV('5000 Sales Records'!I4821:I4850)</f>
        <v>3062.9798707314008</v>
      </c>
      <c r="B4799">
        <f>STDEV('5000 Sales Records'!J4821:J4850)</f>
        <v>224.47933643326112</v>
      </c>
      <c r="C4799">
        <f>STDEV('5000 Sales Records'!K4821:K4850)</f>
        <v>181.4513621823107</v>
      </c>
      <c r="D4799">
        <f>STDEV('5000 Sales Records'!L4821:L4850)</f>
        <v>1708278.7652380064</v>
      </c>
      <c r="E4799">
        <f>STDEV('5000 Sales Records'!M4821:M4850)</f>
        <v>1328448.2402686316</v>
      </c>
      <c r="F4799">
        <f>'5000 Sales Records'!N4821</f>
        <v>899429.51</v>
      </c>
      <c r="G4799">
        <f>STD!A4799*Regression!$D$21+STD!B4799*Regression!$D$22+STD!C4799*Regression!$D$23+STD!D4799*Regression!$D$24+STD!E4799*Regression!$D$25</f>
        <v>-6897.1281051370315</v>
      </c>
    </row>
    <row r="4800" spans="1:7" x14ac:dyDescent="0.35">
      <c r="A4800">
        <f>STDEV('5000 Sales Records'!I4822:I4851)</f>
        <v>3065.1272177382034</v>
      </c>
      <c r="B4800">
        <f>STDEV('5000 Sales Records'!J4822:J4851)</f>
        <v>223.13466955151108</v>
      </c>
      <c r="C4800">
        <f>STDEV('5000 Sales Records'!K4822:K4851)</f>
        <v>181.54223115791294</v>
      </c>
      <c r="D4800">
        <f>STDEV('5000 Sales Records'!L4822:L4851)</f>
        <v>1704620.1721715406</v>
      </c>
      <c r="E4800">
        <f>STDEV('5000 Sales Records'!M4822:M4851)</f>
        <v>1329049.9030788059</v>
      </c>
      <c r="F4800">
        <f>'5000 Sales Records'!N4822</f>
        <v>298812.79999999999</v>
      </c>
      <c r="G4800">
        <f>STD!A4800*Regression!$D$21+STD!B4800*Regression!$D$22+STD!C4800*Regression!$D$23+STD!D4800*Regression!$D$24+STD!E4800*Regression!$D$25</f>
        <v>-6954.7000437430106</v>
      </c>
    </row>
    <row r="4801" spans="1:7" x14ac:dyDescent="0.35">
      <c r="A4801">
        <f>STDEV('5000 Sales Records'!I4823:I4852)</f>
        <v>3092.7659420676814</v>
      </c>
      <c r="B4801">
        <f>STDEV('5000 Sales Records'!J4823:J4852)</f>
        <v>223.13466955151108</v>
      </c>
      <c r="C4801">
        <f>STDEV('5000 Sales Records'!K4823:K4852)</f>
        <v>181.54223115791294</v>
      </c>
      <c r="D4801">
        <f>STDEV('5000 Sales Records'!L4823:L4852)</f>
        <v>1720468.1036034622</v>
      </c>
      <c r="E4801">
        <f>STDEV('5000 Sales Records'!M4823:M4852)</f>
        <v>1348283.3220341599</v>
      </c>
      <c r="F4801">
        <f>'5000 Sales Records'!N4823</f>
        <v>1139027.5</v>
      </c>
      <c r="G4801">
        <f>STD!A4801*Regression!$D$21+STD!B4801*Regression!$D$22+STD!C4801*Regression!$D$23+STD!D4801*Regression!$D$24+STD!E4801*Regression!$D$25</f>
        <v>-12552.821970328921</v>
      </c>
    </row>
    <row r="4802" spans="1:7" x14ac:dyDescent="0.35">
      <c r="A4802">
        <f>STDEV('5000 Sales Records'!I4824:I4853)</f>
        <v>3042.9641751529653</v>
      </c>
      <c r="B4802">
        <f>STDEV('5000 Sales Records'!J4824:J4853)</f>
        <v>213.23168510886893</v>
      </c>
      <c r="C4802">
        <f>STDEV('5000 Sales Records'!K4824:K4853)</f>
        <v>172.51860080322774</v>
      </c>
      <c r="D4802">
        <f>STDEV('5000 Sales Records'!L4824:L4853)</f>
        <v>1523026.7143794142</v>
      </c>
      <c r="E4802">
        <f>STDEV('5000 Sales Records'!M4824:M4853)</f>
        <v>1170108.0494000863</v>
      </c>
      <c r="F4802">
        <f>'5000 Sales Records'!N4824</f>
        <v>12355.74</v>
      </c>
      <c r="G4802">
        <f>STD!A4802*Regression!$D$21+STD!B4802*Regression!$D$22+STD!C4802*Regression!$D$23+STD!D4802*Regression!$D$24+STD!E4802*Regression!$D$25</f>
        <v>-25207.180007909657</v>
      </c>
    </row>
    <row r="4803" spans="1:7" x14ac:dyDescent="0.35">
      <c r="A4803">
        <f>STDEV('5000 Sales Records'!I4825:I4854)</f>
        <v>2981.7436357264855</v>
      </c>
      <c r="B4803">
        <f>STDEV('5000 Sales Records'!J4825:J4854)</f>
        <v>210.06216102579643</v>
      </c>
      <c r="C4803">
        <f>STDEV('5000 Sales Records'!K4825:K4854)</f>
        <v>171.98817490793064</v>
      </c>
      <c r="D4803">
        <f>STDEV('5000 Sales Records'!L4825:L4854)</f>
        <v>1528367.1619109954</v>
      </c>
      <c r="E4803">
        <f>STDEV('5000 Sales Records'!M4825:M4854)</f>
        <v>1193639.1163672134</v>
      </c>
      <c r="F4803">
        <f>'5000 Sales Records'!N4825</f>
        <v>4292.21</v>
      </c>
      <c r="G4803">
        <f>STD!A4803*Regression!$D$21+STD!B4803*Regression!$D$22+STD!C4803*Regression!$D$23+STD!D4803*Regression!$D$24+STD!E4803*Regression!$D$25</f>
        <v>-29987.660162433051</v>
      </c>
    </row>
    <row r="4804" spans="1:7" x14ac:dyDescent="0.35">
      <c r="A4804">
        <f>STDEV('5000 Sales Records'!I4826:I4855)</f>
        <v>2926.0139613984843</v>
      </c>
      <c r="B4804">
        <f>STDEV('5000 Sales Records'!J4826:J4855)</f>
        <v>207.08722133911124</v>
      </c>
      <c r="C4804">
        <f>STDEV('5000 Sales Records'!K4826:K4855)</f>
        <v>170.17539071245864</v>
      </c>
      <c r="D4804">
        <f>STDEV('5000 Sales Records'!L4826:L4855)</f>
        <v>1518675.0221658133</v>
      </c>
      <c r="E4804">
        <f>STDEV('5000 Sales Records'!M4826:M4855)</f>
        <v>1187458.3428662436</v>
      </c>
      <c r="F4804">
        <f>'5000 Sales Records'!N4826</f>
        <v>918555.21</v>
      </c>
      <c r="G4804">
        <f>STD!A4804*Regression!$D$21+STD!B4804*Regression!$D$22+STD!C4804*Regression!$D$23+STD!D4804*Regression!$D$24+STD!E4804*Regression!$D$25</f>
        <v>-25322.396278180182</v>
      </c>
    </row>
    <row r="4805" spans="1:7" x14ac:dyDescent="0.35">
      <c r="A4805">
        <f>STDEV('5000 Sales Records'!I4827:I4856)</f>
        <v>2927.6820459313826</v>
      </c>
      <c r="B4805">
        <f>STDEV('5000 Sales Records'!J4827:J4856)</f>
        <v>210.0806102483017</v>
      </c>
      <c r="C4805">
        <f>STDEV('5000 Sales Records'!K4827:K4856)</f>
        <v>173.0592069784212</v>
      </c>
      <c r="D4805">
        <f>STDEV('5000 Sales Records'!L4827:L4856)</f>
        <v>1531831.6170657557</v>
      </c>
      <c r="E4805">
        <f>STDEV('5000 Sales Records'!M4827:M4856)</f>
        <v>1199708.4791753639</v>
      </c>
      <c r="F4805">
        <f>'5000 Sales Records'!N4827</f>
        <v>25259.58</v>
      </c>
      <c r="G4805">
        <f>STD!A4805*Regression!$D$21+STD!B4805*Regression!$D$22+STD!C4805*Regression!$D$23+STD!D4805*Regression!$D$24+STD!E4805*Regression!$D$25</f>
        <v>-24830.736678716959</v>
      </c>
    </row>
    <row r="4806" spans="1:7" x14ac:dyDescent="0.35">
      <c r="A4806">
        <f>STDEV('5000 Sales Records'!I4828:I4857)</f>
        <v>2948.9871397777765</v>
      </c>
      <c r="B4806">
        <f>STDEV('5000 Sales Records'!J4828:J4857)</f>
        <v>207.0872213391111</v>
      </c>
      <c r="C4806">
        <f>STDEV('5000 Sales Records'!K4828:K4857)</f>
        <v>170.17539071245864</v>
      </c>
      <c r="D4806">
        <f>STDEV('5000 Sales Records'!L4828:L4857)</f>
        <v>1576635.8040729389</v>
      </c>
      <c r="E4806">
        <f>STDEV('5000 Sales Records'!M4828:M4857)</f>
        <v>1207686.718851753</v>
      </c>
      <c r="F4806">
        <f>'5000 Sales Records'!N4828</f>
        <v>299083.2</v>
      </c>
      <c r="G4806">
        <f>STD!A4806*Regression!$D$21+STD!B4806*Regression!$D$22+STD!C4806*Regression!$D$23+STD!D4806*Regression!$D$24+STD!E4806*Regression!$D$25</f>
        <v>9868.5940689744893</v>
      </c>
    </row>
    <row r="4807" spans="1:7" x14ac:dyDescent="0.35">
      <c r="A4807">
        <f>STDEV('5000 Sales Records'!I4829:I4858)</f>
        <v>2942.3157743675224</v>
      </c>
      <c r="B4807">
        <f>STDEV('5000 Sales Records'!J4829:J4858)</f>
        <v>217.78714369030519</v>
      </c>
      <c r="C4807">
        <f>STDEV('5000 Sales Records'!K4829:K4858)</f>
        <v>177.78230085936733</v>
      </c>
      <c r="D4807">
        <f>STDEV('5000 Sales Records'!L4829:L4858)</f>
        <v>1571061.1606983889</v>
      </c>
      <c r="E4807">
        <f>STDEV('5000 Sales Records'!M4829:M4858)</f>
        <v>1203557.6735339875</v>
      </c>
      <c r="F4807">
        <f>'5000 Sales Records'!N4829</f>
        <v>1159353.75</v>
      </c>
      <c r="G4807">
        <f>STD!A4807*Regression!$D$21+STD!B4807*Regression!$D$22+STD!C4807*Regression!$D$23+STD!D4807*Regression!$D$24+STD!E4807*Regression!$D$25</f>
        <v>-168.35012101870961</v>
      </c>
    </row>
    <row r="4808" spans="1:7" x14ac:dyDescent="0.35">
      <c r="A4808">
        <f>STDEV('5000 Sales Records'!I4830:I4859)</f>
        <v>2893.6815559294769</v>
      </c>
      <c r="B4808">
        <f>STDEV('5000 Sales Records'!J4830:J4859)</f>
        <v>212.91974704639031</v>
      </c>
      <c r="C4808">
        <f>STDEV('5000 Sales Records'!K4830:K4859)</f>
        <v>171.77392949160978</v>
      </c>
      <c r="D4808">
        <f>STDEV('5000 Sales Records'!L4830:L4859)</f>
        <v>1375679.8881756545</v>
      </c>
      <c r="E4808">
        <f>STDEV('5000 Sales Records'!M4830:M4859)</f>
        <v>1012831.6086417526</v>
      </c>
      <c r="F4808">
        <f>'5000 Sales Records'!N4830</f>
        <v>89082.72</v>
      </c>
      <c r="G4808">
        <f>STD!A4808*Regression!$D$21+STD!B4808*Regression!$D$22+STD!C4808*Regression!$D$23+STD!D4808*Regression!$D$24+STD!E4808*Regression!$D$25</f>
        <v>-4610.3570796387503</v>
      </c>
    </row>
    <row r="4809" spans="1:7" x14ac:dyDescent="0.35">
      <c r="A4809">
        <f>STDEV('5000 Sales Records'!I4831:I4860)</f>
        <v>2793.0579272649311</v>
      </c>
      <c r="B4809">
        <f>STDEV('5000 Sales Records'!J4831:J4860)</f>
        <v>211.77083009380848</v>
      </c>
      <c r="C4809">
        <f>STDEV('5000 Sales Records'!K4831:K4860)</f>
        <v>170.15234644147645</v>
      </c>
      <c r="D4809">
        <f>STDEV('5000 Sales Records'!L4831:L4860)</f>
        <v>1358090.84471391</v>
      </c>
      <c r="E4809">
        <f>STDEV('5000 Sales Records'!M4831:M4860)</f>
        <v>1000996.4147738422</v>
      </c>
      <c r="F4809">
        <f>'5000 Sales Records'!N4831</f>
        <v>191809.24</v>
      </c>
      <c r="G4809">
        <f>STD!A4809*Regression!$D$21+STD!B4809*Regression!$D$22+STD!C4809*Regression!$D$23+STD!D4809*Regression!$D$24+STD!E4809*Regression!$D$25</f>
        <v>-3299.2173496165778</v>
      </c>
    </row>
    <row r="4810" spans="1:7" x14ac:dyDescent="0.35">
      <c r="A4810">
        <f>STDEV('5000 Sales Records'!I4832:I4861)</f>
        <v>2763.2715609473184</v>
      </c>
      <c r="B4810">
        <f>STDEV('5000 Sales Records'!J4832:J4861)</f>
        <v>208.74628308370993</v>
      </c>
      <c r="C4810">
        <f>STDEV('5000 Sales Records'!K4832:K4861)</f>
        <v>168.62224808691494</v>
      </c>
      <c r="D4810">
        <f>STDEV('5000 Sales Records'!L4832:L4861)</f>
        <v>1352245.2666596889</v>
      </c>
      <c r="E4810">
        <f>STDEV('5000 Sales Records'!M4832:M4861)</f>
        <v>999103.41142780276</v>
      </c>
      <c r="F4810">
        <f>'5000 Sales Records'!N4832</f>
        <v>513541.6</v>
      </c>
      <c r="G4810">
        <f>STD!A4810*Regression!$D$21+STD!B4810*Regression!$D$22+STD!C4810*Regression!$D$23+STD!D4810*Regression!$D$24+STD!E4810*Regression!$D$25</f>
        <v>-230.955719610909</v>
      </c>
    </row>
    <row r="4811" spans="1:7" x14ac:dyDescent="0.35">
      <c r="A4811">
        <f>STDEV('5000 Sales Records'!I4833:I4862)</f>
        <v>2708.150957820636</v>
      </c>
      <c r="B4811">
        <f>STDEV('5000 Sales Records'!J4833:J4862)</f>
        <v>208.83941549517854</v>
      </c>
      <c r="C4811">
        <f>STDEV('5000 Sales Records'!K4833:K4862)</f>
        <v>167.49223055578349</v>
      </c>
      <c r="D4811">
        <f>STDEV('5000 Sales Records'!L4833:L4862)</f>
        <v>1286620.9802420107</v>
      </c>
      <c r="E4811">
        <f>STDEV('5000 Sales Records'!M4833:M4862)</f>
        <v>912651.33129811322</v>
      </c>
      <c r="F4811">
        <f>'5000 Sales Records'!N4833</f>
        <v>42141.06</v>
      </c>
      <c r="G4811">
        <f>STD!A4811*Regression!$D$21+STD!B4811*Regression!$D$22+STD!C4811*Regression!$D$23+STD!D4811*Regression!$D$24+STD!E4811*Regression!$D$25</f>
        <v>20968.069729981478</v>
      </c>
    </row>
    <row r="4812" spans="1:7" x14ac:dyDescent="0.35">
      <c r="A4812">
        <f>STDEV('5000 Sales Records'!I4834:I4863)</f>
        <v>2701.3218467150909</v>
      </c>
      <c r="B4812">
        <f>STDEV('5000 Sales Records'!J4834:J4863)</f>
        <v>210.44826260086865</v>
      </c>
      <c r="C4812">
        <f>STDEV('5000 Sales Records'!K4834:K4863)</f>
        <v>168.42844821446002</v>
      </c>
      <c r="D4812">
        <f>STDEV('5000 Sales Records'!L4834:L4863)</f>
        <v>1288686.1795014834</v>
      </c>
      <c r="E4812">
        <f>STDEV('5000 Sales Records'!M4834:M4863)</f>
        <v>913805.06217467622</v>
      </c>
      <c r="F4812">
        <f>'5000 Sales Records'!N4834</f>
        <v>20070.48</v>
      </c>
      <c r="G4812">
        <f>STD!A4812*Regression!$D$21+STD!B4812*Regression!$D$22+STD!C4812*Regression!$D$23+STD!D4812*Regression!$D$24+STD!E4812*Regression!$D$25</f>
        <v>20434.702658875962</v>
      </c>
    </row>
    <row r="4813" spans="1:7" x14ac:dyDescent="0.35">
      <c r="A4813">
        <f>STDEV('5000 Sales Records'!I4835:I4864)</f>
        <v>2791.5613661389466</v>
      </c>
      <c r="B4813">
        <f>STDEV('5000 Sales Records'!J4835:J4864)</f>
        <v>205.56147880361979</v>
      </c>
      <c r="C4813">
        <f>STDEV('5000 Sales Records'!K4835:K4864)</f>
        <v>165.59454930400162</v>
      </c>
      <c r="D4813">
        <f>STDEV('5000 Sales Records'!L4835:L4864)</f>
        <v>1289617.8060073864</v>
      </c>
      <c r="E4813">
        <f>STDEV('5000 Sales Records'!M4835:M4864)</f>
        <v>914670.77406487893</v>
      </c>
      <c r="F4813">
        <f>'5000 Sales Records'!N4835</f>
        <v>180442.08</v>
      </c>
      <c r="G4813">
        <f>STD!A4813*Regression!$D$21+STD!B4813*Regression!$D$22+STD!C4813*Regression!$D$23+STD!D4813*Regression!$D$24+STD!E4813*Regression!$D$25</f>
        <v>19055.47728704277</v>
      </c>
    </row>
    <row r="4814" spans="1:7" x14ac:dyDescent="0.35">
      <c r="A4814">
        <f>STDEV('5000 Sales Records'!I4836:I4865)</f>
        <v>2795.9902191794463</v>
      </c>
      <c r="B4814">
        <f>STDEV('5000 Sales Records'!J4836:J4865)</f>
        <v>203.3950216009944</v>
      </c>
      <c r="C4814">
        <f>STDEV('5000 Sales Records'!K4836:K4865)</f>
        <v>163.37630902693445</v>
      </c>
      <c r="D4814">
        <f>STDEV('5000 Sales Records'!L4836:L4865)</f>
        <v>1269712.8123887922</v>
      </c>
      <c r="E4814">
        <f>STDEV('5000 Sales Records'!M4836:M4865)</f>
        <v>898151.32053813944</v>
      </c>
      <c r="F4814">
        <f>'5000 Sales Records'!N4836</f>
        <v>92145.62</v>
      </c>
      <c r="G4814">
        <f>STD!A4814*Regression!$D$21+STD!B4814*Regression!$D$22+STD!C4814*Regression!$D$23+STD!D4814*Regression!$D$24+STD!E4814*Regression!$D$25</f>
        <v>15133.299529735697</v>
      </c>
    </row>
    <row r="4815" spans="1:7" x14ac:dyDescent="0.35">
      <c r="A4815">
        <f>STDEV('5000 Sales Records'!I4837:I4866)</f>
        <v>2779.3038665749777</v>
      </c>
      <c r="B4815">
        <f>STDEV('5000 Sales Records'!J4837:J4866)</f>
        <v>202.47144340721795</v>
      </c>
      <c r="C4815">
        <f>STDEV('5000 Sales Records'!K4837:K4866)</f>
        <v>164.08447200377813</v>
      </c>
      <c r="D4815">
        <f>STDEV('5000 Sales Records'!L4837:L4866)</f>
        <v>1261292.3768814229</v>
      </c>
      <c r="E4815">
        <f>STDEV('5000 Sales Records'!M4837:M4866)</f>
        <v>898662.51079194981</v>
      </c>
      <c r="F4815">
        <f>'5000 Sales Records'!N4837</f>
        <v>730165.62</v>
      </c>
      <c r="G4815">
        <f>STD!A4815*Regression!$D$21+STD!B4815*Regression!$D$22+STD!C4815*Regression!$D$23+STD!D4815*Regression!$D$24+STD!E4815*Regression!$D$25</f>
        <v>12661.666858827695</v>
      </c>
    </row>
    <row r="4816" spans="1:7" x14ac:dyDescent="0.35">
      <c r="A4816">
        <f>STDEV('5000 Sales Records'!I4838:I4867)</f>
        <v>2758.7991700954858</v>
      </c>
      <c r="B4816">
        <f>STDEV('5000 Sales Records'!J4838:J4867)</f>
        <v>205.15255521841218</v>
      </c>
      <c r="C4816">
        <f>STDEV('5000 Sales Records'!K4838:K4867)</f>
        <v>166.85662138460393</v>
      </c>
      <c r="D4816">
        <f>STDEV('5000 Sales Records'!L4838:L4867)</f>
        <v>1274635.1671656342</v>
      </c>
      <c r="E4816">
        <f>STDEV('5000 Sales Records'!M4838:M4867)</f>
        <v>912749.46834788891</v>
      </c>
      <c r="F4816">
        <f>'5000 Sales Records'!N4838</f>
        <v>185872.54</v>
      </c>
      <c r="G4816">
        <f>STD!A4816*Regression!$D$21+STD!B4816*Regression!$D$22+STD!C4816*Regression!$D$23+STD!D4816*Regression!$D$24+STD!E4816*Regression!$D$25</f>
        <v>13993.884946126956</v>
      </c>
    </row>
    <row r="4817" spans="1:7" x14ac:dyDescent="0.35">
      <c r="A4817">
        <f>STDEV('5000 Sales Records'!I4839:I4868)</f>
        <v>2705.7168332272313</v>
      </c>
      <c r="B4817">
        <f>STDEV('5000 Sales Records'!J4839:J4868)</f>
        <v>216.40236263210861</v>
      </c>
      <c r="C4817">
        <f>STDEV('5000 Sales Records'!K4839:K4868)</f>
        <v>175.29746360755306</v>
      </c>
      <c r="D4817">
        <f>STDEV('5000 Sales Records'!L4839:L4868)</f>
        <v>1388239.1494041458</v>
      </c>
      <c r="E4817">
        <f>STDEV('5000 Sales Records'!M4839:M4868)</f>
        <v>1012261.9964985154</v>
      </c>
      <c r="F4817">
        <f>'5000 Sales Records'!N4839</f>
        <v>76362</v>
      </c>
      <c r="G4817">
        <f>STD!A4817*Regression!$D$21+STD!B4817*Regression!$D$22+STD!C4817*Regression!$D$23+STD!D4817*Regression!$D$24+STD!E4817*Regression!$D$25</f>
        <v>24210.799350712565</v>
      </c>
    </row>
    <row r="4818" spans="1:7" x14ac:dyDescent="0.35">
      <c r="A4818">
        <f>STDEV('5000 Sales Records'!I4840:I4869)</f>
        <v>2595.0159800628603</v>
      </c>
      <c r="B4818">
        <f>STDEV('5000 Sales Records'!J4840:J4869)</f>
        <v>216.81654286569074</v>
      </c>
      <c r="C4818">
        <f>STDEV('5000 Sales Records'!K4840:K4869)</f>
        <v>174.34051646296882</v>
      </c>
      <c r="D4818">
        <f>STDEV('5000 Sales Records'!L4840:L4869)</f>
        <v>1381485.4941184153</v>
      </c>
      <c r="E4818">
        <f>STDEV('5000 Sales Records'!M4840:M4869)</f>
        <v>1011811.8805973547</v>
      </c>
      <c r="F4818">
        <f>'5000 Sales Records'!N4840</f>
        <v>144601.60000000001</v>
      </c>
      <c r="G4818">
        <f>STD!A4818*Regression!$D$21+STD!B4818*Regression!$D$22+STD!C4818*Regression!$D$23+STD!D4818*Regression!$D$24+STD!E4818*Regression!$D$25</f>
        <v>23167.444739206345</v>
      </c>
    </row>
    <row r="4819" spans="1:7" x14ac:dyDescent="0.35">
      <c r="A4819">
        <f>STDEV('5000 Sales Records'!I4841:I4870)</f>
        <v>2608.5929287292206</v>
      </c>
      <c r="B4819">
        <f>STDEV('5000 Sales Records'!J4841:J4870)</f>
        <v>217.14759635950989</v>
      </c>
      <c r="C4819">
        <f>STDEV('5000 Sales Records'!K4841:K4870)</f>
        <v>172.11758701438725</v>
      </c>
      <c r="D4819">
        <f>STDEV('5000 Sales Records'!L4841:L4870)</f>
        <v>1383051.7995553908</v>
      </c>
      <c r="E4819">
        <f>STDEV('5000 Sales Records'!M4841:M4870)</f>
        <v>1015903.6596459143</v>
      </c>
      <c r="F4819">
        <f>'5000 Sales Records'!N4841</f>
        <v>511368.36</v>
      </c>
      <c r="G4819">
        <f>STD!A4819*Regression!$D$21+STD!B4819*Regression!$D$22+STD!C4819*Regression!$D$23+STD!D4819*Regression!$D$24+STD!E4819*Regression!$D$25</f>
        <v>11866.639381258981</v>
      </c>
    </row>
    <row r="4820" spans="1:7" x14ac:dyDescent="0.35">
      <c r="A4820">
        <f>STDEV('5000 Sales Records'!I4842:I4871)</f>
        <v>2519.3250421126872</v>
      </c>
      <c r="B4820">
        <f>STDEV('5000 Sales Records'!J4842:J4871)</f>
        <v>225.82612971095676</v>
      </c>
      <c r="C4820">
        <f>STDEV('5000 Sales Records'!K4842:K4871)</f>
        <v>179.35820903477187</v>
      </c>
      <c r="D4820">
        <f>STDEV('5000 Sales Records'!L4842:L4871)</f>
        <v>1470471.6121626033</v>
      </c>
      <c r="E4820">
        <f>STDEV('5000 Sales Records'!M4842:M4871)</f>
        <v>1090822.3523009787</v>
      </c>
      <c r="F4820">
        <f>'5000 Sales Records'!N4842</f>
        <v>1279509.33</v>
      </c>
      <c r="G4820">
        <f>STD!A4820*Regression!$D$21+STD!B4820*Regression!$D$22+STD!C4820*Regression!$D$23+STD!D4820*Regression!$D$24+STD!E4820*Regression!$D$25</f>
        <v>27591.643870835425</v>
      </c>
    </row>
    <row r="4821" spans="1:7" x14ac:dyDescent="0.35">
      <c r="A4821">
        <f>STDEV('5000 Sales Records'!I4843:I4872)</f>
        <v>2656.2126490139322</v>
      </c>
      <c r="B4821">
        <f>STDEV('5000 Sales Records'!J4843:J4872)</f>
        <v>225.82612971095676</v>
      </c>
      <c r="C4821">
        <f>STDEV('5000 Sales Records'!K4843:K4872)</f>
        <v>179.35820903477185</v>
      </c>
      <c r="D4821">
        <f>STDEV('5000 Sales Records'!L4843:L4872)</f>
        <v>1469558.1934561846</v>
      </c>
      <c r="E4821">
        <f>STDEV('5000 Sales Records'!M4843:M4872)</f>
        <v>1098533.3030061233</v>
      </c>
      <c r="F4821">
        <f>'5000 Sales Records'!N4843</f>
        <v>1669152</v>
      </c>
      <c r="G4821">
        <f>STD!A4821*Regression!$D$21+STD!B4821*Regression!$D$22+STD!C4821*Regression!$D$23+STD!D4821*Regression!$D$24+STD!E4821*Regression!$D$25</f>
        <v>7665.7053166397382</v>
      </c>
    </row>
    <row r="4822" spans="1:7" x14ac:dyDescent="0.35">
      <c r="A4822">
        <f>STDEV('5000 Sales Records'!I4844:I4873)</f>
        <v>2570.3803379284545</v>
      </c>
      <c r="B4822">
        <f>STDEV('5000 Sales Records'!J4844:J4873)</f>
        <v>225.82612971095668</v>
      </c>
      <c r="C4822">
        <f>STDEV('5000 Sales Records'!K4844:K4873)</f>
        <v>179.35820903477187</v>
      </c>
      <c r="D4822">
        <f>STDEV('5000 Sales Records'!L4844:L4873)</f>
        <v>1389641.2298698521</v>
      </c>
      <c r="E4822">
        <f>STDEV('5000 Sales Records'!M4844:M4873)</f>
        <v>1068802.1713396464</v>
      </c>
      <c r="F4822">
        <f>'5000 Sales Records'!N4844</f>
        <v>48334</v>
      </c>
      <c r="G4822">
        <f>STD!A4822*Regression!$D$21+STD!B4822*Regression!$D$22+STD!C4822*Regression!$D$23+STD!D4822*Regression!$D$24+STD!E4822*Regression!$D$25</f>
        <v>-34514.402871146332</v>
      </c>
    </row>
    <row r="4823" spans="1:7" x14ac:dyDescent="0.35">
      <c r="A4823">
        <f>STDEV('5000 Sales Records'!I4845:I4874)</f>
        <v>2471.073047432456</v>
      </c>
      <c r="B4823">
        <f>STDEV('5000 Sales Records'!J4845:J4874)</f>
        <v>227.73365929872153</v>
      </c>
      <c r="C4823">
        <f>STDEV('5000 Sales Records'!K4845:K4874)</f>
        <v>179.98331694207454</v>
      </c>
      <c r="D4823">
        <f>STDEV('5000 Sales Records'!L4845:L4874)</f>
        <v>1389376.1940970777</v>
      </c>
      <c r="E4823">
        <f>STDEV('5000 Sales Records'!M4845:M4874)</f>
        <v>1073859.0323111303</v>
      </c>
      <c r="F4823">
        <f>'5000 Sales Records'!N4845</f>
        <v>493046.75</v>
      </c>
      <c r="G4823">
        <f>STD!A4823*Regression!$D$21+STD!B4823*Regression!$D$22+STD!C4823*Regression!$D$23+STD!D4823*Regression!$D$24+STD!E4823*Regression!$D$25</f>
        <v>-35246.702785957372</v>
      </c>
    </row>
    <row r="4824" spans="1:7" x14ac:dyDescent="0.35">
      <c r="A4824">
        <f>STDEV('5000 Sales Records'!I4846:I4875)</f>
        <v>2544.5332812797383</v>
      </c>
      <c r="B4824">
        <f>STDEV('5000 Sales Records'!J4846:J4875)</f>
        <v>218.59035986778198</v>
      </c>
      <c r="C4824">
        <f>STDEV('5000 Sales Records'!K4846:K4875)</f>
        <v>171.42826441300505</v>
      </c>
      <c r="D4824">
        <f>STDEV('5000 Sales Records'!L4846:L4875)</f>
        <v>1398249.9135440039</v>
      </c>
      <c r="E4824">
        <f>STDEV('5000 Sales Records'!M4846:M4875)</f>
        <v>1078652.3947148472</v>
      </c>
      <c r="F4824">
        <f>'5000 Sales Records'!N4846</f>
        <v>949109.86</v>
      </c>
      <c r="G4824">
        <f>STD!A4824*Regression!$D$21+STD!B4824*Regression!$D$22+STD!C4824*Regression!$D$23+STD!D4824*Regression!$D$24+STD!E4824*Regression!$D$25</f>
        <v>-35741.754426518804</v>
      </c>
    </row>
    <row r="4825" spans="1:7" x14ac:dyDescent="0.35">
      <c r="A4825">
        <f>STDEV('5000 Sales Records'!I4847:I4876)</f>
        <v>2373.3764299328745</v>
      </c>
      <c r="B4825">
        <f>STDEV('5000 Sales Records'!J4847:J4876)</f>
        <v>227.9967582419772</v>
      </c>
      <c r="C4825">
        <f>STDEV('5000 Sales Records'!K4847:K4876)</f>
        <v>181.3875376185843</v>
      </c>
      <c r="D4825">
        <f>STDEV('5000 Sales Records'!L4847:L4876)</f>
        <v>1442908.4399858483</v>
      </c>
      <c r="E4825">
        <f>STDEV('5000 Sales Records'!M4847:M4876)</f>
        <v>1131902.84730516</v>
      </c>
      <c r="F4825">
        <f>'5000 Sales Records'!N4847</f>
        <v>40152.239999999998</v>
      </c>
      <c r="G4825">
        <f>STD!A4825*Regression!$D$21+STD!B4825*Regression!$D$22+STD!C4825*Regression!$D$23+STD!D4825*Regression!$D$24+STD!E4825*Regression!$D$25</f>
        <v>-27917.488896812079</v>
      </c>
    </row>
    <row r="4826" spans="1:7" x14ac:dyDescent="0.35">
      <c r="A4826">
        <f>STDEV('5000 Sales Records'!I4848:I4877)</f>
        <v>2345.7325814504438</v>
      </c>
      <c r="B4826">
        <f>STDEV('5000 Sales Records'!J4848:J4877)</f>
        <v>231.86179881459617</v>
      </c>
      <c r="C4826">
        <f>STDEV('5000 Sales Records'!K4848:K4877)</f>
        <v>185.84491908547051</v>
      </c>
      <c r="D4826">
        <f>STDEV('5000 Sales Records'!L4848:L4877)</f>
        <v>1428308.0781716763</v>
      </c>
      <c r="E4826">
        <f>STDEV('5000 Sales Records'!M4848:M4877)</f>
        <v>1125244.443111338</v>
      </c>
      <c r="F4826">
        <f>'5000 Sales Records'!N4848</f>
        <v>289353.59999999998</v>
      </c>
      <c r="G4826">
        <f>STD!A4826*Regression!$D$21+STD!B4826*Regression!$D$22+STD!C4826*Regression!$D$23+STD!D4826*Regression!$D$24+STD!E4826*Regression!$D$25</f>
        <v>-31578.164515033364</v>
      </c>
    </row>
    <row r="4827" spans="1:7" x14ac:dyDescent="0.35">
      <c r="A4827">
        <f>STDEV('5000 Sales Records'!I4849:I4878)</f>
        <v>2343.5956449708719</v>
      </c>
      <c r="B4827">
        <f>STDEV('5000 Sales Records'!J4849:J4878)</f>
        <v>231.86179881459609</v>
      </c>
      <c r="C4827">
        <f>STDEV('5000 Sales Records'!K4849:K4878)</f>
        <v>185.84491908547042</v>
      </c>
      <c r="D4827">
        <f>STDEV('5000 Sales Records'!L4849:L4878)</f>
        <v>1427793.5028173337</v>
      </c>
      <c r="E4827">
        <f>STDEV('5000 Sales Records'!M4849:M4878)</f>
        <v>1125062.9772699752</v>
      </c>
      <c r="F4827">
        <f>'5000 Sales Records'!N4849</f>
        <v>668223.36</v>
      </c>
      <c r="G4827">
        <f>STD!A4827*Regression!$D$21+STD!B4827*Regression!$D$22+STD!C4827*Regression!$D$23+STD!D4827*Regression!$D$24+STD!E4827*Regression!$D$25</f>
        <v>-31726.772768059513</v>
      </c>
    </row>
    <row r="4828" spans="1:7" x14ac:dyDescent="0.35">
      <c r="A4828">
        <f>STDEV('5000 Sales Records'!I4850:I4879)</f>
        <v>2364.7142154369635</v>
      </c>
      <c r="B4828">
        <f>STDEV('5000 Sales Records'!J4850:J4879)</f>
        <v>223.5606652849371</v>
      </c>
      <c r="C4828">
        <f>STDEV('5000 Sales Records'!K4850:K4879)</f>
        <v>180.35887967936424</v>
      </c>
      <c r="D4828">
        <f>STDEV('5000 Sales Records'!L4850:L4879)</f>
        <v>1413193.7959442153</v>
      </c>
      <c r="E4828">
        <f>STDEV('5000 Sales Records'!M4850:M4879)</f>
        <v>1111690.0543565424</v>
      </c>
      <c r="F4828">
        <f>'5000 Sales Records'!N4850</f>
        <v>808099.48</v>
      </c>
      <c r="G4828">
        <f>STD!A4828*Regression!$D$21+STD!B4828*Regression!$D$22+STD!C4828*Regression!$D$23+STD!D4828*Regression!$D$24+STD!E4828*Regression!$D$25</f>
        <v>-26368.808881292585</v>
      </c>
    </row>
    <row r="4829" spans="1:7" x14ac:dyDescent="0.35">
      <c r="A4829">
        <f>STDEV('5000 Sales Records'!I4851:I4880)</f>
        <v>2442.8635646311277</v>
      </c>
      <c r="B4829">
        <f>STDEV('5000 Sales Records'!J4851:J4880)</f>
        <v>216.58792586994247</v>
      </c>
      <c r="C4829">
        <f>STDEV('5000 Sales Records'!K4851:K4880)</f>
        <v>175.20163498062752</v>
      </c>
      <c r="D4829">
        <f>STDEV('5000 Sales Records'!L4851:L4880)</f>
        <v>1379115.3898775775</v>
      </c>
      <c r="E4829">
        <f>STDEV('5000 Sales Records'!M4851:M4880)</f>
        <v>1089462.4772538377</v>
      </c>
      <c r="F4829">
        <f>'5000 Sales Records'!N4851</f>
        <v>531160.26</v>
      </c>
      <c r="G4829">
        <f>STD!A4829*Regression!$D$21+STD!B4829*Regression!$D$22+STD!C4829*Regression!$D$23+STD!D4829*Regression!$D$24+STD!E4829*Regression!$D$25</f>
        <v>-39240.544752985938</v>
      </c>
    </row>
    <row r="4830" spans="1:7" x14ac:dyDescent="0.35">
      <c r="A4830">
        <f>STDEV('5000 Sales Records'!I4852:I4881)</f>
        <v>2440.4630945974072</v>
      </c>
      <c r="B4830">
        <f>STDEV('5000 Sales Records'!J4852:J4881)</f>
        <v>217.84013587844692</v>
      </c>
      <c r="C4830">
        <f>STDEV('5000 Sales Records'!K4852:K4881)</f>
        <v>175.30802108708906</v>
      </c>
      <c r="D4830">
        <f>STDEV('5000 Sales Records'!L4852:L4881)</f>
        <v>1384088.8717598431</v>
      </c>
      <c r="E4830">
        <f>STDEV('5000 Sales Records'!M4852:M4881)</f>
        <v>1090186.4578188292</v>
      </c>
      <c r="F4830">
        <f>'5000 Sales Records'!N4852</f>
        <v>407550</v>
      </c>
      <c r="G4830">
        <f>STD!A4830*Regression!$D$21+STD!B4830*Regression!$D$22+STD!C4830*Regression!$D$23+STD!D4830*Regression!$D$24+STD!E4830*Regression!$D$25</f>
        <v>-38297.621710128617</v>
      </c>
    </row>
    <row r="4831" spans="1:7" x14ac:dyDescent="0.35">
      <c r="A4831">
        <f>STDEV('5000 Sales Records'!I4853:I4882)</f>
        <v>2569.5367311333921</v>
      </c>
      <c r="B4831">
        <f>STDEV('5000 Sales Records'!J4853:J4882)</f>
        <v>218.41062345878501</v>
      </c>
      <c r="C4831">
        <f>STDEV('5000 Sales Records'!K4853:K4882)</f>
        <v>173.98540526187227</v>
      </c>
      <c r="D4831">
        <f>STDEV('5000 Sales Records'!L4853:L4882)</f>
        <v>1353707.4556756066</v>
      </c>
      <c r="E4831">
        <f>STDEV('5000 Sales Records'!M4853:M4882)</f>
        <v>1048714.6074185122</v>
      </c>
      <c r="F4831">
        <f>'5000 Sales Records'!N4853</f>
        <v>687192.63</v>
      </c>
      <c r="G4831">
        <f>STD!A4831*Regression!$D$21+STD!B4831*Regression!$D$22+STD!C4831*Regression!$D$23+STD!D4831*Regression!$D$24+STD!E4831*Regression!$D$25</f>
        <v>-44008.903325179359</v>
      </c>
    </row>
    <row r="4832" spans="1:7" x14ac:dyDescent="0.35">
      <c r="A4832">
        <f>STDEV('5000 Sales Records'!I4854:I4883)</f>
        <v>2553.9242655221769</v>
      </c>
      <c r="B4832">
        <f>STDEV('5000 Sales Records'!J4854:J4883)</f>
        <v>222.56287829084042</v>
      </c>
      <c r="C4832">
        <f>STDEV('5000 Sales Records'!K4854:K4883)</f>
        <v>176.05146151250682</v>
      </c>
      <c r="D4832">
        <f>STDEV('5000 Sales Records'!L4854:L4883)</f>
        <v>1367484.0556781013</v>
      </c>
      <c r="E4832">
        <f>STDEV('5000 Sales Records'!M4854:M4883)</f>
        <v>1057167.6733536655</v>
      </c>
      <c r="F4832">
        <f>'5000 Sales Records'!N4854</f>
        <v>434662.8</v>
      </c>
      <c r="G4832">
        <f>STD!A4832*Regression!$D$21+STD!B4832*Regression!$D$22+STD!C4832*Regression!$D$23+STD!D4832*Regression!$D$24+STD!E4832*Regression!$D$25</f>
        <v>-43677.984146980685</v>
      </c>
    </row>
    <row r="4833" spans="1:7" x14ac:dyDescent="0.35">
      <c r="A4833">
        <f>STDEV('5000 Sales Records'!I4855:I4884)</f>
        <v>2522.4679722970454</v>
      </c>
      <c r="B4833">
        <f>STDEV('5000 Sales Records'!J4855:J4884)</f>
        <v>226.94454099078322</v>
      </c>
      <c r="C4833">
        <f>STDEV('5000 Sales Records'!K4855:K4884)</f>
        <v>176.34316611385168</v>
      </c>
      <c r="D4833">
        <f>STDEV('5000 Sales Records'!L4855:L4884)</f>
        <v>1344362.6225852156</v>
      </c>
      <c r="E4833">
        <f>STDEV('5000 Sales Records'!M4855:M4884)</f>
        <v>1011114.2114217388</v>
      </c>
      <c r="F4833">
        <f>'5000 Sales Records'!N4855</f>
        <v>96305.58</v>
      </c>
      <c r="G4833">
        <f>STD!A4833*Regression!$D$21+STD!B4833*Regression!$D$22+STD!C4833*Regression!$D$23+STD!D4833*Regression!$D$24+STD!E4833*Regression!$D$25</f>
        <v>-30879.380758953048</v>
      </c>
    </row>
    <row r="4834" spans="1:7" x14ac:dyDescent="0.35">
      <c r="A4834">
        <f>STDEV('5000 Sales Records'!I4856:I4885)</f>
        <v>2607.7784229969143</v>
      </c>
      <c r="B4834">
        <f>STDEV('5000 Sales Records'!J4856:J4885)</f>
        <v>225.19400116777987</v>
      </c>
      <c r="C4834">
        <f>STDEV('5000 Sales Records'!K4856:K4885)</f>
        <v>175.48298606856517</v>
      </c>
      <c r="D4834">
        <f>STDEV('5000 Sales Records'!L4856:L4885)</f>
        <v>1348143.9435467871</v>
      </c>
      <c r="E4834">
        <f>STDEV('5000 Sales Records'!M4856:M4885)</f>
        <v>1013636.6944057258</v>
      </c>
      <c r="F4834">
        <f>'5000 Sales Records'!N4856</f>
        <v>89465.58</v>
      </c>
      <c r="G4834">
        <f>STD!A4834*Regression!$D$21+STD!B4834*Regression!$D$22+STD!C4834*Regression!$D$23+STD!D4834*Regression!$D$24+STD!E4834*Regression!$D$25</f>
        <v>-34127.772597951349</v>
      </c>
    </row>
    <row r="4835" spans="1:7" x14ac:dyDescent="0.35">
      <c r="A4835">
        <f>STDEV('5000 Sales Records'!I4857:I4886)</f>
        <v>2608.2999230352602</v>
      </c>
      <c r="B4835">
        <f>STDEV('5000 Sales Records'!J4857:J4886)</f>
        <v>222.24392757074148</v>
      </c>
      <c r="C4835">
        <f>STDEV('5000 Sales Records'!K4857:K4886)</f>
        <v>173.90401912199044</v>
      </c>
      <c r="D4835">
        <f>STDEV('5000 Sales Records'!L4857:L4886)</f>
        <v>1337074.9341033348</v>
      </c>
      <c r="E4835">
        <f>STDEV('5000 Sales Records'!M4857:M4886)</f>
        <v>1007422.5868501336</v>
      </c>
      <c r="F4835">
        <f>'5000 Sales Records'!N4857</f>
        <v>1645331.81</v>
      </c>
      <c r="G4835">
        <f>STD!A4835*Regression!$D$21+STD!B4835*Regression!$D$22+STD!C4835*Regression!$D$23+STD!D4835*Regression!$D$24+STD!E4835*Regression!$D$25</f>
        <v>-34866.141315977089</v>
      </c>
    </row>
    <row r="4836" spans="1:7" x14ac:dyDescent="0.35">
      <c r="A4836">
        <f>STDEV('5000 Sales Records'!I4858:I4887)</f>
        <v>2607.1854911105715</v>
      </c>
      <c r="B4836">
        <f>STDEV('5000 Sales Records'!J4858:J4887)</f>
        <v>223.25834427391754</v>
      </c>
      <c r="C4836">
        <f>STDEV('5000 Sales Records'!K4858:K4887)</f>
        <v>174.88925800789406</v>
      </c>
      <c r="D4836">
        <f>STDEV('5000 Sales Records'!L4858:L4887)</f>
        <v>1227021.0519206745</v>
      </c>
      <c r="E4836">
        <f>STDEV('5000 Sales Records'!M4858:M4887)</f>
        <v>960219.26426953252</v>
      </c>
      <c r="F4836">
        <f>'5000 Sales Records'!N4858</f>
        <v>560167.4</v>
      </c>
      <c r="G4836">
        <f>STD!A4836*Regression!$D$21+STD!B4836*Regression!$D$22+STD!C4836*Regression!$D$23+STD!D4836*Regression!$D$24+STD!E4836*Regression!$D$25</f>
        <v>-96700.827873131377</v>
      </c>
    </row>
    <row r="4837" spans="1:7" x14ac:dyDescent="0.35">
      <c r="A4837">
        <f>STDEV('5000 Sales Records'!I4859:I4888)</f>
        <v>2610.249141233523</v>
      </c>
      <c r="B4837">
        <f>STDEV('5000 Sales Records'!J4859:J4888)</f>
        <v>215.19386863915312</v>
      </c>
      <c r="C4837">
        <f>STDEV('5000 Sales Records'!K4859:K4888)</f>
        <v>166.65048532334296</v>
      </c>
      <c r="D4837">
        <f>STDEV('5000 Sales Records'!L4859:L4888)</f>
        <v>1226196.8859385024</v>
      </c>
      <c r="E4837">
        <f>STDEV('5000 Sales Records'!M4859:M4888)</f>
        <v>953877.68359009945</v>
      </c>
      <c r="F4837">
        <f>'5000 Sales Records'!N4859</f>
        <v>43566.12</v>
      </c>
      <c r="G4837">
        <f>STD!A4837*Regression!$D$21+STD!B4837*Regression!$D$22+STD!C4837*Regression!$D$23+STD!D4837*Regression!$D$24+STD!E4837*Regression!$D$25</f>
        <v>-92192.837799145374</v>
      </c>
    </row>
    <row r="4838" spans="1:7" x14ac:dyDescent="0.35">
      <c r="A4838">
        <f>STDEV('5000 Sales Records'!I4860:I4889)</f>
        <v>2636.9861183756252</v>
      </c>
      <c r="B4838">
        <f>STDEV('5000 Sales Records'!J4860:J4889)</f>
        <v>212.6221517108718</v>
      </c>
      <c r="C4838">
        <f>STDEV('5000 Sales Records'!K4860:K4889)</f>
        <v>165.27792844975912</v>
      </c>
      <c r="D4838">
        <f>STDEV('5000 Sales Records'!L4860:L4889)</f>
        <v>1212284.1906277973</v>
      </c>
      <c r="E4838">
        <f>STDEV('5000 Sales Records'!M4860:M4889)</f>
        <v>945969.78507594485</v>
      </c>
      <c r="F4838">
        <f>'5000 Sales Records'!N4860</f>
        <v>316660.08</v>
      </c>
      <c r="G4838">
        <f>STD!A4838*Regression!$D$21+STD!B4838*Regression!$D$22+STD!C4838*Regression!$D$23+STD!D4838*Regression!$D$24+STD!E4838*Regression!$D$25</f>
        <v>-96774.219330406166</v>
      </c>
    </row>
    <row r="4839" spans="1:7" x14ac:dyDescent="0.35">
      <c r="A4839">
        <f>STDEV('5000 Sales Records'!I4861:I4890)</f>
        <v>2667.7752643203553</v>
      </c>
      <c r="B4839">
        <f>STDEV('5000 Sales Records'!J4861:J4890)</f>
        <v>212.62215171087169</v>
      </c>
      <c r="C4839">
        <f>STDEV('5000 Sales Records'!K4861:K4890)</f>
        <v>165.27792844975906</v>
      </c>
      <c r="D4839">
        <f>STDEV('5000 Sales Records'!L4861:L4890)</f>
        <v>1210263.0209995871</v>
      </c>
      <c r="E4839">
        <f>STDEV('5000 Sales Records'!M4861:M4890)</f>
        <v>944439.70958466141</v>
      </c>
      <c r="F4839">
        <f>'5000 Sales Records'!N4861</f>
        <v>395377.17</v>
      </c>
      <c r="G4839">
        <f>STD!A4839*Regression!$D$21+STD!B4839*Regression!$D$22+STD!C4839*Regression!$D$23+STD!D4839*Regression!$D$24+STD!E4839*Regression!$D$25</f>
        <v>-99840.189158210764</v>
      </c>
    </row>
    <row r="4840" spans="1:7" x14ac:dyDescent="0.35">
      <c r="A4840">
        <f>STDEV('5000 Sales Records'!I4862:I4891)</f>
        <v>2665.950803841989</v>
      </c>
      <c r="B4840">
        <f>STDEV('5000 Sales Records'!J4862:J4891)</f>
        <v>213.25431711844718</v>
      </c>
      <c r="C4840">
        <f>STDEV('5000 Sales Records'!K4862:K4891)</f>
        <v>165.51877960646581</v>
      </c>
      <c r="D4840">
        <f>STDEV('5000 Sales Records'!L4862:L4891)</f>
        <v>1212125.9762228345</v>
      </c>
      <c r="E4840">
        <f>STDEV('5000 Sales Records'!M4862:M4891)</f>
        <v>945057.09184469294</v>
      </c>
      <c r="F4840">
        <f>'5000 Sales Records'!N4862</f>
        <v>475558.29</v>
      </c>
      <c r="G4840">
        <f>STD!A4840*Regression!$D$21+STD!B4840*Regression!$D$22+STD!C4840*Regression!$D$23+STD!D4840*Regression!$D$24+STD!E4840*Regression!$D$25</f>
        <v>-99632.268143495894</v>
      </c>
    </row>
    <row r="4841" spans="1:7" x14ac:dyDescent="0.35">
      <c r="A4841">
        <f>STDEV('5000 Sales Records'!I4863:I4892)</f>
        <v>2661.8346082371827</v>
      </c>
      <c r="B4841">
        <f>STDEV('5000 Sales Records'!J4863:J4892)</f>
        <v>215.81119841647256</v>
      </c>
      <c r="C4841">
        <f>STDEV('5000 Sales Records'!K4863:K4892)</f>
        <v>166.78706146964208</v>
      </c>
      <c r="D4841">
        <f>STDEV('5000 Sales Records'!L4863:L4892)</f>
        <v>1226404.2473406943</v>
      </c>
      <c r="E4841">
        <f>STDEV('5000 Sales Records'!M4863:M4892)</f>
        <v>953109.63520545512</v>
      </c>
      <c r="F4841">
        <f>'5000 Sales Records'!N4863</f>
        <v>18484.7</v>
      </c>
      <c r="G4841">
        <f>STD!A4841*Regression!$D$21+STD!B4841*Regression!$D$22+STD!C4841*Regression!$D$23+STD!D4841*Regression!$D$24+STD!E4841*Regression!$D$25</f>
        <v>-96998.761110352585</v>
      </c>
    </row>
    <row r="4842" spans="1:7" x14ac:dyDescent="0.35">
      <c r="A4842">
        <f>STDEV('5000 Sales Records'!I4864:I4893)</f>
        <v>2730.4829255823142</v>
      </c>
      <c r="B4842">
        <f>STDEV('5000 Sales Records'!J4864:J4893)</f>
        <v>213.19438416430069</v>
      </c>
      <c r="C4842">
        <f>STDEV('5000 Sales Records'!K4864:K4893)</f>
        <v>167.97625781194722</v>
      </c>
      <c r="D4842">
        <f>STDEV('5000 Sales Records'!L4864:L4893)</f>
        <v>1222322.2034811175</v>
      </c>
      <c r="E4842">
        <f>STDEV('5000 Sales Records'!M4864:M4893)</f>
        <v>949989.47944830335</v>
      </c>
      <c r="F4842">
        <f>'5000 Sales Records'!N4864</f>
        <v>19133.580000000002</v>
      </c>
      <c r="G4842">
        <f>STD!A4842*Regression!$D$21+STD!B4842*Regression!$D$22+STD!C4842*Regression!$D$23+STD!D4842*Regression!$D$24+STD!E4842*Regression!$D$25</f>
        <v>-92272.089934517164</v>
      </c>
    </row>
    <row r="4843" spans="1:7" x14ac:dyDescent="0.35">
      <c r="A4843">
        <f>STDEV('5000 Sales Records'!I4865:I4894)</f>
        <v>2743.0405541313448</v>
      </c>
      <c r="B4843">
        <f>STDEV('5000 Sales Records'!J4865:J4894)</f>
        <v>214.48883603265628</v>
      </c>
      <c r="C4843">
        <f>STDEV('5000 Sales Records'!K4865:K4894)</f>
        <v>168.04390477511814</v>
      </c>
      <c r="D4843">
        <f>STDEV('5000 Sales Records'!L4865:L4894)</f>
        <v>1328297.8607999315</v>
      </c>
      <c r="E4843">
        <f>STDEV('5000 Sales Records'!M4865:M4894)</f>
        <v>993858.19286115316</v>
      </c>
      <c r="F4843">
        <f>'5000 Sales Records'!N4865</f>
        <v>714744.12</v>
      </c>
      <c r="G4843">
        <f>STD!A4843*Regression!$D$21+STD!B4843*Regression!$D$22+STD!C4843*Regression!$D$23+STD!D4843*Regression!$D$24+STD!E4843*Regression!$D$25</f>
        <v>-35885.968879180611</v>
      </c>
    </row>
    <row r="4844" spans="1:7" x14ac:dyDescent="0.35">
      <c r="A4844">
        <f>STDEV('5000 Sales Records'!I4866:I4895)</f>
        <v>2759.1586290443479</v>
      </c>
      <c r="B4844">
        <f>STDEV('5000 Sales Records'!J4866:J4895)</f>
        <v>216.22311227196499</v>
      </c>
      <c r="C4844">
        <f>STDEV('5000 Sales Records'!K4866:K4895)</f>
        <v>169.75841771013387</v>
      </c>
      <c r="D4844">
        <f>STDEV('5000 Sales Records'!L4866:L4895)</f>
        <v>1327434.6311885628</v>
      </c>
      <c r="E4844">
        <f>STDEV('5000 Sales Records'!M4866:M4895)</f>
        <v>998260.61991297943</v>
      </c>
      <c r="F4844">
        <f>'5000 Sales Records'!N4866</f>
        <v>394372.8</v>
      </c>
      <c r="G4844">
        <f>STD!A4844*Regression!$D$21+STD!B4844*Regression!$D$22+STD!C4844*Regression!$D$23+STD!D4844*Regression!$D$24+STD!E4844*Regression!$D$25</f>
        <v>-42434.320388105116</v>
      </c>
    </row>
    <row r="4845" spans="1:7" x14ac:dyDescent="0.35">
      <c r="A4845">
        <f>STDEV('5000 Sales Records'!I4867:I4896)</f>
        <v>2794.7299552887939</v>
      </c>
      <c r="B4845">
        <f>STDEV('5000 Sales Records'!J4867:J4896)</f>
        <v>224.94866105479457</v>
      </c>
      <c r="C4845">
        <f>STDEV('5000 Sales Records'!K4867:K4896)</f>
        <v>178.83461187018199</v>
      </c>
      <c r="D4845">
        <f>STDEV('5000 Sales Records'!L4867:L4896)</f>
        <v>1478203.0868019857</v>
      </c>
      <c r="E4845">
        <f>STDEV('5000 Sales Records'!M4867:M4896)</f>
        <v>1141798.1433523996</v>
      </c>
      <c r="F4845">
        <f>'5000 Sales Records'!N4867</f>
        <v>280614.24</v>
      </c>
      <c r="G4845">
        <f>STD!A4845*Regression!$D$21+STD!B4845*Regression!$D$22+STD!C4845*Regression!$D$23+STD!D4845*Regression!$D$24+STD!E4845*Regression!$D$25</f>
        <v>-36800.986121871043</v>
      </c>
    </row>
    <row r="4846" spans="1:7" x14ac:dyDescent="0.35">
      <c r="A4846">
        <f>STDEV('5000 Sales Records'!I4868:I4897)</f>
        <v>2789.1893785928505</v>
      </c>
      <c r="B4846">
        <f>STDEV('5000 Sales Records'!J4868:J4897)</f>
        <v>222.55387335907332</v>
      </c>
      <c r="C4846">
        <f>STDEV('5000 Sales Records'!K4868:K4897)</f>
        <v>176.45528006157599</v>
      </c>
      <c r="D4846">
        <f>STDEV('5000 Sales Records'!L4868:L4897)</f>
        <v>1468281.2018968395</v>
      </c>
      <c r="E4846">
        <f>STDEV('5000 Sales Records'!M4868:M4897)</f>
        <v>1133007.3148150232</v>
      </c>
      <c r="F4846">
        <f>'5000 Sales Records'!N4868</f>
        <v>1163093.1399999999</v>
      </c>
      <c r="G4846">
        <f>STD!A4846*Regression!$D$21+STD!B4846*Regression!$D$22+STD!C4846*Regression!$D$23+STD!D4846*Regression!$D$24+STD!E4846*Regression!$D$25</f>
        <v>-37455.889329891652</v>
      </c>
    </row>
    <row r="4847" spans="1:7" x14ac:dyDescent="0.35">
      <c r="A4847">
        <f>STDEV('5000 Sales Records'!I4869:I4898)</f>
        <v>2824.595123260116</v>
      </c>
      <c r="B4847">
        <f>STDEV('5000 Sales Records'!J4869:J4898)</f>
        <v>212.4751461100399</v>
      </c>
      <c r="C4847">
        <f>STDEV('5000 Sales Records'!K4869:K4898)</f>
        <v>169.94998397466389</v>
      </c>
      <c r="D4847">
        <f>STDEV('5000 Sales Records'!L4869:L4898)</f>
        <v>1388088.2967595786</v>
      </c>
      <c r="E4847">
        <f>STDEV('5000 Sales Records'!M4869:M4898)</f>
        <v>1094453.8200266177</v>
      </c>
      <c r="F4847">
        <f>'5000 Sales Records'!N4869</f>
        <v>353022.96</v>
      </c>
      <c r="G4847">
        <f>STD!A4847*Regression!$D$21+STD!B4847*Regression!$D$22+STD!C4847*Regression!$D$23+STD!D4847*Regression!$D$24+STD!E4847*Regression!$D$25</f>
        <v>-70796.092637034715</v>
      </c>
    </row>
    <row r="4848" spans="1:7" x14ac:dyDescent="0.35">
      <c r="A4848">
        <f>STDEV('5000 Sales Records'!I4870:I4899)</f>
        <v>2827.3235483627336</v>
      </c>
      <c r="B4848">
        <f>STDEV('5000 Sales Records'!J4870:J4899)</f>
        <v>214.38967887454621</v>
      </c>
      <c r="C4848">
        <f>STDEV('5000 Sales Records'!K4870:K4899)</f>
        <v>170.78149369747365</v>
      </c>
      <c r="D4848">
        <f>STDEV('5000 Sales Records'!L4870:L4899)</f>
        <v>1394374.1172846127</v>
      </c>
      <c r="E4848">
        <f>STDEV('5000 Sales Records'!M4870:M4899)</f>
        <v>1097189.9888335082</v>
      </c>
      <c r="F4848">
        <f>'5000 Sales Records'!N4870</f>
        <v>383209.48</v>
      </c>
      <c r="G4848">
        <f>STD!A4848*Regression!$D$21+STD!B4848*Regression!$D$22+STD!C4848*Regression!$D$23+STD!D4848*Regression!$D$24+STD!E4848*Regression!$D$25</f>
        <v>-70767.13610228058</v>
      </c>
    </row>
    <row r="4849" spans="1:7" x14ac:dyDescent="0.35">
      <c r="A4849">
        <f>STDEV('5000 Sales Records'!I4871:I4900)</f>
        <v>2774.947190343521</v>
      </c>
      <c r="B4849">
        <f>STDEV('5000 Sales Records'!J4871:J4900)</f>
        <v>212.71556923844759</v>
      </c>
      <c r="C4849">
        <f>STDEV('5000 Sales Records'!K4871:K4900)</f>
        <v>170.79576279738393</v>
      </c>
      <c r="D4849">
        <f>STDEV('5000 Sales Records'!L4871:L4900)</f>
        <v>1392608.6501295483</v>
      </c>
      <c r="E4849">
        <f>STDEV('5000 Sales Records'!M4871:M4900)</f>
        <v>1095954.302762877</v>
      </c>
      <c r="F4849">
        <f>'5000 Sales Records'!N4871</f>
        <v>1084868.58</v>
      </c>
      <c r="G4849">
        <f>STD!A4849*Regression!$D$21+STD!B4849*Regression!$D$22+STD!C4849*Regression!$D$23+STD!D4849*Regression!$D$24+STD!E4849*Regression!$D$25</f>
        <v>-61837.905943948426</v>
      </c>
    </row>
    <row r="4850" spans="1:7" x14ac:dyDescent="0.35">
      <c r="A4850">
        <f>STDEV('5000 Sales Records'!I4872:I4901)</f>
        <v>2770.4349982106319</v>
      </c>
      <c r="B4850">
        <f>STDEV('5000 Sales Records'!J4872:J4901)</f>
        <v>201.37462769474064</v>
      </c>
      <c r="C4850">
        <f>STDEV('5000 Sales Records'!K4872:K4901)</f>
        <v>163.75849932632264</v>
      </c>
      <c r="D4850">
        <f>STDEV('5000 Sales Records'!L4872:L4901)</f>
        <v>1275049.0553542259</v>
      </c>
      <c r="E4850">
        <f>STDEV('5000 Sales Records'!M4872:M4901)</f>
        <v>1010565.1445273058</v>
      </c>
      <c r="F4850">
        <f>'5000 Sales Records'!N4872</f>
        <v>59463.54</v>
      </c>
      <c r="G4850">
        <f>STD!A4850*Regression!$D$21+STD!B4850*Regression!$D$22+STD!C4850*Regression!$D$23+STD!D4850*Regression!$D$24+STD!E4850*Regression!$D$25</f>
        <v>-80455.090016025817</v>
      </c>
    </row>
    <row r="4851" spans="1:7" x14ac:dyDescent="0.35">
      <c r="A4851">
        <f>STDEV('5000 Sales Records'!I4873:I4902)</f>
        <v>2661.8979144393484</v>
      </c>
      <c r="B4851">
        <f>STDEV('5000 Sales Records'!J4873:J4902)</f>
        <v>201.32617983713916</v>
      </c>
      <c r="C4851">
        <f>STDEV('5000 Sales Records'!K4873:K4902)</f>
        <v>164.63635587379326</v>
      </c>
      <c r="D4851">
        <f>STDEV('5000 Sales Records'!L4873:L4902)</f>
        <v>1262660.0710996112</v>
      </c>
      <c r="E4851">
        <f>STDEV('5000 Sales Records'!M4873:M4902)</f>
        <v>1002728.2665740907</v>
      </c>
      <c r="F4851">
        <f>'5000 Sales Records'!N4873</f>
        <v>408072.89</v>
      </c>
      <c r="G4851">
        <f>STD!A4851*Regression!$D$21+STD!B4851*Regression!$D$22+STD!C4851*Regression!$D$23+STD!D4851*Regression!$D$24+STD!E4851*Regression!$D$25</f>
        <v>-73059.599860274582</v>
      </c>
    </row>
    <row r="4852" spans="1:7" x14ac:dyDescent="0.35">
      <c r="A4852">
        <f>STDEV('5000 Sales Records'!I4874:I4903)</f>
        <v>2654.2534524146654</v>
      </c>
      <c r="B4852">
        <f>STDEV('5000 Sales Records'!J4874:J4903)</f>
        <v>200.86135641597266</v>
      </c>
      <c r="C4852">
        <f>STDEV('5000 Sales Records'!K4874:K4903)</f>
        <v>167.48906541217454</v>
      </c>
      <c r="D4852">
        <f>STDEV('5000 Sales Records'!L4874:L4903)</f>
        <v>1262362.7884930195</v>
      </c>
      <c r="E4852">
        <f>STDEV('5000 Sales Records'!M4874:M4903)</f>
        <v>1001411.060259938</v>
      </c>
      <c r="F4852">
        <f>'5000 Sales Records'!N4874</f>
        <v>245803.68</v>
      </c>
      <c r="G4852">
        <f>STD!A4852*Regression!$D$21+STD!B4852*Regression!$D$22+STD!C4852*Regression!$D$23+STD!D4852*Regression!$D$24+STD!E4852*Regression!$D$25</f>
        <v>-61429.75536923355</v>
      </c>
    </row>
    <row r="4853" spans="1:7" x14ac:dyDescent="0.35">
      <c r="A4853">
        <f>STDEV('5000 Sales Records'!I4875:I4904)</f>
        <v>2639.7797907549339</v>
      </c>
      <c r="B4853">
        <f>STDEV('5000 Sales Records'!J4875:J4904)</f>
        <v>199.2600847114029</v>
      </c>
      <c r="C4853">
        <f>STDEV('5000 Sales Records'!K4875:K4904)</f>
        <v>165.72221116162689</v>
      </c>
      <c r="D4853">
        <f>STDEV('5000 Sales Records'!L4875:L4904)</f>
        <v>1253714.5101087135</v>
      </c>
      <c r="E4853">
        <f>STDEV('5000 Sales Records'!M4875:M4904)</f>
        <v>994142.12181993015</v>
      </c>
      <c r="F4853">
        <f>'5000 Sales Records'!N4875</f>
        <v>201515.33</v>
      </c>
      <c r="G4853">
        <f>STD!A4853*Regression!$D$21+STD!B4853*Regression!$D$22+STD!C4853*Regression!$D$23+STD!D4853*Regression!$D$24+STD!E4853*Regression!$D$25</f>
        <v>-62110.661105744541</v>
      </c>
    </row>
    <row r="4854" spans="1:7" x14ac:dyDescent="0.35">
      <c r="A4854">
        <f>STDEV('5000 Sales Records'!I4876:I4905)</f>
        <v>2508.8244737784839</v>
      </c>
      <c r="B4854">
        <f>STDEV('5000 Sales Records'!J4876:J4905)</f>
        <v>201.10650810985203</v>
      </c>
      <c r="C4854">
        <f>STDEV('5000 Sales Records'!K4876:K4905)</f>
        <v>168.02554326204617</v>
      </c>
      <c r="D4854">
        <f>STDEV('5000 Sales Records'!L4876:L4905)</f>
        <v>1266194.6861034709</v>
      </c>
      <c r="E4854">
        <f>STDEV('5000 Sales Records'!M4876:M4905)</f>
        <v>1000801.0252989064</v>
      </c>
      <c r="F4854">
        <f>'5000 Sales Records'!N4876</f>
        <v>711040</v>
      </c>
      <c r="G4854">
        <f>STD!A4854*Regression!$D$21+STD!B4854*Regression!$D$22+STD!C4854*Regression!$D$23+STD!D4854*Regression!$D$24+STD!E4854*Regression!$D$25</f>
        <v>-43999.458102839999</v>
      </c>
    </row>
    <row r="4855" spans="1:7" x14ac:dyDescent="0.35">
      <c r="A4855">
        <f>STDEV('5000 Sales Records'!I4877:I4906)</f>
        <v>2511.0960250708126</v>
      </c>
      <c r="B4855">
        <f>STDEV('5000 Sales Records'!J4877:J4906)</f>
        <v>187.48492232403808</v>
      </c>
      <c r="C4855">
        <f>STDEV('5000 Sales Records'!K4877:K4906)</f>
        <v>155.62236525914443</v>
      </c>
      <c r="D4855">
        <f>STDEV('5000 Sales Records'!L4877:L4906)</f>
        <v>1192709.394779348</v>
      </c>
      <c r="E4855">
        <f>STDEV('5000 Sales Records'!M4877:M4906)</f>
        <v>927990.41361462499</v>
      </c>
      <c r="F4855">
        <f>'5000 Sales Records'!N4877</f>
        <v>604085.85</v>
      </c>
      <c r="G4855">
        <f>STD!A4855*Regression!$D$21+STD!B4855*Regression!$D$22+STD!C4855*Regression!$D$23+STD!D4855*Regression!$D$24+STD!E4855*Regression!$D$25</f>
        <v>-41543.553561402252</v>
      </c>
    </row>
    <row r="4856" spans="1:7" x14ac:dyDescent="0.35">
      <c r="A4856">
        <f>STDEV('5000 Sales Records'!I4878:I4907)</f>
        <v>2515.3255973967948</v>
      </c>
      <c r="B4856">
        <f>STDEV('5000 Sales Records'!J4878:J4907)</f>
        <v>169.99830569000181</v>
      </c>
      <c r="C4856">
        <f>STDEV('5000 Sales Records'!K4878:K4907)</f>
        <v>142.97787555880922</v>
      </c>
      <c r="D4856">
        <f>STDEV('5000 Sales Records'!L4878:L4907)</f>
        <v>1182404.7062902153</v>
      </c>
      <c r="E4856">
        <f>STDEV('5000 Sales Records'!M4878:M4907)</f>
        <v>916087.00014864304</v>
      </c>
      <c r="F4856">
        <f>'5000 Sales Records'!N4878</f>
        <v>301911.84000000003</v>
      </c>
      <c r="G4856">
        <f>STD!A4856*Regression!$D$21+STD!B4856*Regression!$D$22+STD!C4856*Regression!$D$23+STD!D4856*Regression!$D$24+STD!E4856*Regression!$D$25</f>
        <v>-26015.163487722515</v>
      </c>
    </row>
    <row r="4857" spans="1:7" x14ac:dyDescent="0.35">
      <c r="A4857">
        <f>STDEV('5000 Sales Records'!I4879:I4908)</f>
        <v>2499.2223712426112</v>
      </c>
      <c r="B4857">
        <f>STDEV('5000 Sales Records'!J4879:J4908)</f>
        <v>189.10195239028104</v>
      </c>
      <c r="C4857">
        <f>STDEV('5000 Sales Records'!K4879:K4908)</f>
        <v>155.73434818644688</v>
      </c>
      <c r="D4857">
        <f>STDEV('5000 Sales Records'!L4879:L4908)</f>
        <v>1298191.3035427835</v>
      </c>
      <c r="E4857">
        <f>STDEV('5000 Sales Records'!M4879:M4908)</f>
        <v>1003929.5180007723</v>
      </c>
      <c r="F4857">
        <f>'5000 Sales Records'!N4879</f>
        <v>169941.2</v>
      </c>
      <c r="G4857">
        <f>STD!A4857*Regression!$D$21+STD!B4857*Regression!$D$22+STD!C4857*Regression!$D$23+STD!D4857*Regression!$D$24+STD!E4857*Regression!$D$25</f>
        <v>-15863.074467058992</v>
      </c>
    </row>
    <row r="4858" spans="1:7" x14ac:dyDescent="0.35">
      <c r="A4858">
        <f>STDEV('5000 Sales Records'!I4880:I4909)</f>
        <v>2447.2909538188705</v>
      </c>
      <c r="B4858">
        <f>STDEV('5000 Sales Records'!J4880:J4909)</f>
        <v>189.10195239028101</v>
      </c>
      <c r="C4858">
        <f>STDEV('5000 Sales Records'!K4880:K4909)</f>
        <v>155.73434818644688</v>
      </c>
      <c r="D4858">
        <f>STDEV('5000 Sales Records'!L4880:L4909)</f>
        <v>1309035.9362420647</v>
      </c>
      <c r="E4858">
        <f>STDEV('5000 Sales Records'!M4880:M4909)</f>
        <v>1019821.70586252</v>
      </c>
      <c r="F4858">
        <f>'5000 Sales Records'!N4880</f>
        <v>602134.56000000006</v>
      </c>
      <c r="G4858">
        <f>STD!A4858*Regression!$D$21+STD!B4858*Regression!$D$22+STD!C4858*Regression!$D$23+STD!D4858*Regression!$D$24+STD!E4858*Regression!$D$25</f>
        <v>-16434.058797787875</v>
      </c>
    </row>
    <row r="4859" spans="1:7" x14ac:dyDescent="0.35">
      <c r="A4859">
        <f>STDEV('5000 Sales Records'!I4881:I4910)</f>
        <v>2424.2219277888762</v>
      </c>
      <c r="B4859">
        <f>STDEV('5000 Sales Records'!J4881:J4910)</f>
        <v>189.10195239028104</v>
      </c>
      <c r="C4859">
        <f>STDEV('5000 Sales Records'!K4881:K4910)</f>
        <v>155.73434818644688</v>
      </c>
      <c r="D4859">
        <f>STDEV('5000 Sales Records'!L4881:L4910)</f>
        <v>1315858.4106939654</v>
      </c>
      <c r="E4859">
        <f>STDEV('5000 Sales Records'!M4881:M4910)</f>
        <v>1023091.0316956817</v>
      </c>
      <c r="F4859">
        <f>'5000 Sales Records'!N4881</f>
        <v>834576</v>
      </c>
      <c r="G4859">
        <f>STD!A4859*Regression!$D$21+STD!B4859*Regression!$D$22+STD!C4859*Regression!$D$23+STD!D4859*Regression!$D$24+STD!E4859*Regression!$D$25</f>
        <v>-11002.744333006092</v>
      </c>
    </row>
    <row r="4860" spans="1:7" x14ac:dyDescent="0.35">
      <c r="A4860">
        <f>STDEV('5000 Sales Records'!I4882:I4911)</f>
        <v>2435.0906905625443</v>
      </c>
      <c r="B4860">
        <f>STDEV('5000 Sales Records'!J4882:J4911)</f>
        <v>184.93029972640119</v>
      </c>
      <c r="C4860">
        <f>STDEV('5000 Sales Records'!K4882:K4911)</f>
        <v>154.82918365979529</v>
      </c>
      <c r="D4860">
        <f>STDEV('5000 Sales Records'!L4882:L4911)</f>
        <v>1310240.4532367864</v>
      </c>
      <c r="E4860">
        <f>STDEV('5000 Sales Records'!M4882:M4911)</f>
        <v>1023923.5858060848</v>
      </c>
      <c r="F4860">
        <f>'5000 Sales Records'!N4882</f>
        <v>619242.17000000004</v>
      </c>
      <c r="G4860">
        <f>STD!A4860*Regression!$D$21+STD!B4860*Regression!$D$22+STD!C4860*Regression!$D$23+STD!D4860*Regression!$D$24+STD!E4860*Regression!$D$25</f>
        <v>-8465.7695026184665</v>
      </c>
    </row>
    <row r="4861" spans="1:7" x14ac:dyDescent="0.35">
      <c r="A4861">
        <f>STDEV('5000 Sales Records'!I4883:I4912)</f>
        <v>2358.5961985016011</v>
      </c>
      <c r="B4861">
        <f>STDEV('5000 Sales Records'!J4883:J4912)</f>
        <v>184.78544289489398</v>
      </c>
      <c r="C4861">
        <f>STDEV('5000 Sales Records'!K4883:K4912)</f>
        <v>154.38595434595192</v>
      </c>
      <c r="D4861">
        <f>STDEV('5000 Sales Records'!L4883:L4912)</f>
        <v>1319576.7677800804</v>
      </c>
      <c r="E4861">
        <f>STDEV('5000 Sales Records'!M4883:M4912)</f>
        <v>1027418.1554720381</v>
      </c>
      <c r="F4861">
        <f>'5000 Sales Records'!N4883</f>
        <v>114255.36</v>
      </c>
      <c r="G4861">
        <f>STD!A4861*Regression!$D$21+STD!B4861*Regression!$D$22+STD!C4861*Regression!$D$23+STD!D4861*Regression!$D$24+STD!E4861*Regression!$D$25</f>
        <v>2790.1117386707338</v>
      </c>
    </row>
    <row r="4862" spans="1:7" x14ac:dyDescent="0.35">
      <c r="A4862">
        <f>STDEV('5000 Sales Records'!I4884:I4913)</f>
        <v>2341.545385414091</v>
      </c>
      <c r="B4862">
        <f>STDEV('5000 Sales Records'!J4884:J4913)</f>
        <v>185.78892908042343</v>
      </c>
      <c r="C4862">
        <f>STDEV('5000 Sales Records'!K4884:K4913)</f>
        <v>157.13926726124922</v>
      </c>
      <c r="D4862">
        <f>STDEV('5000 Sales Records'!L4884:L4913)</f>
        <v>1335192.9215935082</v>
      </c>
      <c r="E4862">
        <f>STDEV('5000 Sales Records'!M4884:M4913)</f>
        <v>1053370.2330564461</v>
      </c>
      <c r="F4862">
        <f>'5000 Sales Records'!N4884</f>
        <v>8090.37</v>
      </c>
      <c r="G4862">
        <f>STD!A4862*Regression!$D$21+STD!B4862*Regression!$D$22+STD!C4862*Regression!$D$23+STD!D4862*Regression!$D$24+STD!E4862*Regression!$D$25</f>
        <v>-588.92966758320108</v>
      </c>
    </row>
    <row r="4863" spans="1:7" x14ac:dyDescent="0.35">
      <c r="A4863">
        <f>STDEV('5000 Sales Records'!I4885:I4914)</f>
        <v>2486.8898232739316</v>
      </c>
      <c r="B4863">
        <f>STDEV('5000 Sales Records'!J4885:J4914)</f>
        <v>181.79106866520362</v>
      </c>
      <c r="C4863">
        <f>STDEV('5000 Sales Records'!K4885:K4914)</f>
        <v>154.93174337708228</v>
      </c>
      <c r="D4863">
        <f>STDEV('5000 Sales Records'!L4885:L4914)</f>
        <v>1333611.9067704894</v>
      </c>
      <c r="E4863">
        <f>STDEV('5000 Sales Records'!M4885:M4914)</f>
        <v>1052652.5735140475</v>
      </c>
      <c r="F4863">
        <f>'5000 Sales Records'!N4885</f>
        <v>61922.22</v>
      </c>
      <c r="G4863">
        <f>STD!A4863*Regression!$D$21+STD!B4863*Regression!$D$22+STD!C4863*Regression!$D$23+STD!D4863*Regression!$D$24+STD!E4863*Regression!$D$25</f>
        <v>-8280.6469020829536</v>
      </c>
    </row>
    <row r="4864" spans="1:7" x14ac:dyDescent="0.35">
      <c r="A4864">
        <f>STDEV('5000 Sales Records'!I4886:I4915)</f>
        <v>2468.3063819960234</v>
      </c>
      <c r="B4864">
        <f>STDEV('5000 Sales Records'!J4886:J4915)</f>
        <v>183.30337783350436</v>
      </c>
      <c r="C4864">
        <f>STDEV('5000 Sales Records'!K4886:K4915)</f>
        <v>155.75975860279189</v>
      </c>
      <c r="D4864">
        <f>STDEV('5000 Sales Records'!L4886:L4915)</f>
        <v>1320169.1181367331</v>
      </c>
      <c r="E4864">
        <f>STDEV('5000 Sales Records'!M4886:M4915)</f>
        <v>1043703.898931521</v>
      </c>
      <c r="F4864">
        <f>'5000 Sales Records'!N4886</f>
        <v>317275.56</v>
      </c>
      <c r="G4864">
        <f>STD!A4864*Regression!$D$21+STD!B4864*Regression!$D$22+STD!C4864*Regression!$D$23+STD!D4864*Regression!$D$24+STD!E4864*Regression!$D$25</f>
        <v>-13199.326548111276</v>
      </c>
    </row>
    <row r="4865" spans="1:7" x14ac:dyDescent="0.35">
      <c r="A4865">
        <f>STDEV('5000 Sales Records'!I4887:I4916)</f>
        <v>2469.4169538484225</v>
      </c>
      <c r="B4865">
        <f>STDEV('5000 Sales Records'!J4887:J4916)</f>
        <v>183.28230679479944</v>
      </c>
      <c r="C4865">
        <f>STDEV('5000 Sales Records'!K4887:K4916)</f>
        <v>155.8657618317099</v>
      </c>
      <c r="D4865">
        <f>STDEV('5000 Sales Records'!L4887:L4916)</f>
        <v>1320781.1380072436</v>
      </c>
      <c r="E4865">
        <f>STDEV('5000 Sales Records'!M4887:M4916)</f>
        <v>1044714.0117552446</v>
      </c>
      <c r="F4865">
        <f>'5000 Sales Records'!N4887</f>
        <v>236691.7</v>
      </c>
      <c r="G4865">
        <f>STD!A4865*Regression!$D$21+STD!B4865*Regression!$D$22+STD!C4865*Regression!$D$23+STD!D4865*Regression!$D$24+STD!E4865*Regression!$D$25</f>
        <v>-13298.564937240793</v>
      </c>
    </row>
    <row r="4866" spans="1:7" x14ac:dyDescent="0.35">
      <c r="A4866">
        <f>STDEV('5000 Sales Records'!I4888:I4917)</f>
        <v>2370.4023481160375</v>
      </c>
      <c r="B4866">
        <f>STDEV('5000 Sales Records'!J4888:J4917)</f>
        <v>181.7472333296673</v>
      </c>
      <c r="C4866">
        <f>STDEV('5000 Sales Records'!K4888:K4917)</f>
        <v>155.14842761491107</v>
      </c>
      <c r="D4866">
        <f>STDEV('5000 Sales Records'!L4888:L4917)</f>
        <v>1320237.1537134468</v>
      </c>
      <c r="E4866">
        <f>STDEV('5000 Sales Records'!M4888:M4917)</f>
        <v>1045524.9016895881</v>
      </c>
      <c r="F4866">
        <f>'5000 Sales Records'!N4888</f>
        <v>15464.97</v>
      </c>
      <c r="G4866">
        <f>STD!A4866*Regression!$D$21+STD!B4866*Regression!$D$22+STD!C4866*Regression!$D$23+STD!D4866*Regression!$D$24+STD!E4866*Regression!$D$25</f>
        <v>-3888.7288879679982</v>
      </c>
    </row>
    <row r="4867" spans="1:7" x14ac:dyDescent="0.35">
      <c r="A4867">
        <f>STDEV('5000 Sales Records'!I4889:I4918)</f>
        <v>2480.9845181520877</v>
      </c>
      <c r="B4867">
        <f>STDEV('5000 Sales Records'!J4889:J4918)</f>
        <v>192.18153617820863</v>
      </c>
      <c r="C4867">
        <f>STDEV('5000 Sales Records'!K4889:K4918)</f>
        <v>165.0250221392773</v>
      </c>
      <c r="D4867">
        <f>STDEV('5000 Sales Records'!L4889:L4918)</f>
        <v>1582420.8742258521</v>
      </c>
      <c r="E4867">
        <f>STDEV('5000 Sales Records'!M4889:M4918)</f>
        <v>1275915.3985274308</v>
      </c>
      <c r="F4867">
        <f>'5000 Sales Records'!N4889</f>
        <v>437039.64</v>
      </c>
      <c r="G4867">
        <f>STD!A4867*Regression!$D$21+STD!B4867*Regression!$D$22+STD!C4867*Regression!$D$23+STD!D4867*Regression!$D$24+STD!E4867*Regression!$D$25</f>
        <v>17075.768844907871</v>
      </c>
    </row>
    <row r="4868" spans="1:7" x14ac:dyDescent="0.35">
      <c r="A4868">
        <f>STDEV('5000 Sales Records'!I4890:I4919)</f>
        <v>2446.3528001881709</v>
      </c>
      <c r="B4868">
        <f>STDEV('5000 Sales Records'!J4890:J4919)</f>
        <v>204.38706012896449</v>
      </c>
      <c r="C4868">
        <f>STDEV('5000 Sales Records'!K4890:K4919)</f>
        <v>175.25047842884831</v>
      </c>
      <c r="D4868">
        <f>STDEV('5000 Sales Records'!L4890:L4919)</f>
        <v>1634256.1253368345</v>
      </c>
      <c r="E4868">
        <f>STDEV('5000 Sales Records'!M4890:M4919)</f>
        <v>1322394.4856194453</v>
      </c>
      <c r="F4868">
        <f>'5000 Sales Records'!N4890</f>
        <v>458260.67</v>
      </c>
      <c r="G4868">
        <f>STD!A4868*Regression!$D$21+STD!B4868*Regression!$D$22+STD!C4868*Regression!$D$23+STD!D4868*Regression!$D$24+STD!E4868*Regression!$D$25</f>
        <v>19555.098760609282</v>
      </c>
    </row>
    <row r="4869" spans="1:7" x14ac:dyDescent="0.35">
      <c r="A4869">
        <f>STDEV('5000 Sales Records'!I4891:I4920)</f>
        <v>2477.4124951780577</v>
      </c>
      <c r="B4869">
        <f>STDEV('5000 Sales Records'!J4891:J4920)</f>
        <v>204.41604910928172</v>
      </c>
      <c r="C4869">
        <f>STDEV('5000 Sales Records'!K4891:K4920)</f>
        <v>175.11434368736752</v>
      </c>
      <c r="D4869">
        <f>STDEV('5000 Sales Records'!L4891:L4920)</f>
        <v>1645879.7326854761</v>
      </c>
      <c r="E4869">
        <f>STDEV('5000 Sales Records'!M4891:M4920)</f>
        <v>1329365.5727551</v>
      </c>
      <c r="F4869">
        <f>'5000 Sales Records'!N4891</f>
        <v>260867.34</v>
      </c>
      <c r="G4869">
        <f>STD!A4869*Regression!$D$21+STD!B4869*Regression!$D$22+STD!C4869*Regression!$D$23+STD!D4869*Regression!$D$24+STD!E4869*Regression!$D$25</f>
        <v>21042.008884840179</v>
      </c>
    </row>
    <row r="4870" spans="1:7" x14ac:dyDescent="0.35">
      <c r="A4870">
        <f>STDEV('5000 Sales Records'!I4892:I4921)</f>
        <v>2490.7193033892559</v>
      </c>
      <c r="B4870">
        <f>STDEV('5000 Sales Records'!J4892:J4921)</f>
        <v>204.38706012896441</v>
      </c>
      <c r="C4870">
        <f>STDEV('5000 Sales Records'!K4892:K4921)</f>
        <v>175.25047842884831</v>
      </c>
      <c r="D4870">
        <f>STDEV('5000 Sales Records'!L4892:L4921)</f>
        <v>1640407.3906056129</v>
      </c>
      <c r="E4870">
        <f>STDEV('5000 Sales Records'!M4892:M4921)</f>
        <v>1326276.9216384408</v>
      </c>
      <c r="F4870">
        <f>'5000 Sales Records'!N4892</f>
        <v>42172.38</v>
      </c>
      <c r="G4870">
        <f>STD!A4870*Regression!$D$21+STD!B4870*Regression!$D$22+STD!C4870*Regression!$D$23+STD!D4870*Regression!$D$24+STD!E4870*Regression!$D$25</f>
        <v>18075.225166736171</v>
      </c>
    </row>
    <row r="4871" spans="1:7" x14ac:dyDescent="0.35">
      <c r="A4871">
        <f>STDEV('5000 Sales Records'!I4893:I4922)</f>
        <v>2439.6748721108715</v>
      </c>
      <c r="B4871">
        <f>STDEV('5000 Sales Records'!J4893:J4922)</f>
        <v>211.37917099101932</v>
      </c>
      <c r="C4871">
        <f>STDEV('5000 Sales Records'!K4893:K4922)</f>
        <v>181.90154303402952</v>
      </c>
      <c r="D4871">
        <f>STDEV('5000 Sales Records'!L4893:L4922)</f>
        <v>1698522.2375393426</v>
      </c>
      <c r="E4871">
        <f>STDEV('5000 Sales Records'!M4893:M4922)</f>
        <v>1382024.631697156</v>
      </c>
      <c r="F4871">
        <f>'5000 Sales Records'!N4893</f>
        <v>29915.599999999999</v>
      </c>
      <c r="G4871">
        <f>STD!A4871*Regression!$D$21+STD!B4871*Regression!$D$22+STD!C4871*Regression!$D$23+STD!D4871*Regression!$D$24+STD!E4871*Regression!$D$25</f>
        <v>23878.416773561854</v>
      </c>
    </row>
    <row r="4872" spans="1:7" x14ac:dyDescent="0.35">
      <c r="A4872">
        <f>STDEV('5000 Sales Records'!I4894:I4923)</f>
        <v>2249.5722495059204</v>
      </c>
      <c r="B4872">
        <f>STDEV('5000 Sales Records'!J4894:J4923)</f>
        <v>220.28765286173746</v>
      </c>
      <c r="C4872">
        <f>STDEV('5000 Sales Records'!K4894:K4923)</f>
        <v>188.62543245991418</v>
      </c>
      <c r="D4872">
        <f>STDEV('5000 Sales Records'!L4894:L4923)</f>
        <v>1764668.373074326</v>
      </c>
      <c r="E4872">
        <f>STDEV('5000 Sales Records'!M4894:M4923)</f>
        <v>1444891.4295358306</v>
      </c>
      <c r="F4872">
        <f>'5000 Sales Records'!N4894</f>
        <v>1675063.58</v>
      </c>
      <c r="G4872">
        <f>STD!A4872*Regression!$D$21+STD!B4872*Regression!$D$22+STD!C4872*Regression!$D$23+STD!D4872*Regression!$D$24+STD!E4872*Regression!$D$25</f>
        <v>36718.862708881265</v>
      </c>
    </row>
    <row r="4873" spans="1:7" x14ac:dyDescent="0.35">
      <c r="A4873">
        <f>STDEV('5000 Sales Records'!I4895:I4924)</f>
        <v>2141.2747908395727</v>
      </c>
      <c r="B4873">
        <f>STDEV('5000 Sales Records'!J4895:J4924)</f>
        <v>221.23597095362476</v>
      </c>
      <c r="C4873">
        <f>STDEV('5000 Sales Records'!K4895:K4924)</f>
        <v>191.46194386244542</v>
      </c>
      <c r="D4873">
        <f>STDEV('5000 Sales Records'!L4895:L4924)</f>
        <v>1722677.26712222</v>
      </c>
      <c r="E4873">
        <f>STDEV('5000 Sales Records'!M4895:M4924)</f>
        <v>1445294.7032679287</v>
      </c>
      <c r="F4873">
        <f>'5000 Sales Records'!N4895</f>
        <v>621816.48</v>
      </c>
      <c r="G4873">
        <f>STD!A4873*Regression!$D$21+STD!B4873*Regression!$D$22+STD!C4873*Regression!$D$23+STD!D4873*Regression!$D$24+STD!E4873*Regression!$D$25</f>
        <v>9848.189664139878</v>
      </c>
    </row>
    <row r="4874" spans="1:7" x14ac:dyDescent="0.35">
      <c r="A4874">
        <f>STDEV('5000 Sales Records'!I4896:I4925)</f>
        <v>2104.0722213469003</v>
      </c>
      <c r="B4874">
        <f>STDEV('5000 Sales Records'!J4896:J4925)</f>
        <v>221.23597095362467</v>
      </c>
      <c r="C4874">
        <f>STDEV('5000 Sales Records'!K4896:K4925)</f>
        <v>191.46194386244542</v>
      </c>
      <c r="D4874">
        <f>STDEV('5000 Sales Records'!L4896:L4925)</f>
        <v>1724882.2217007969</v>
      </c>
      <c r="E4874">
        <f>STDEV('5000 Sales Records'!M4896:M4925)</f>
        <v>1446295.1168032004</v>
      </c>
      <c r="F4874">
        <f>'5000 Sales Records'!N4896</f>
        <v>946496.25</v>
      </c>
      <c r="G4874">
        <f>STD!A4874*Regression!$D$21+STD!B4874*Regression!$D$22+STD!C4874*Regression!$D$23+STD!D4874*Regression!$D$24+STD!E4874*Regression!$D$25</f>
        <v>14151.287502540043</v>
      </c>
    </row>
    <row r="4875" spans="1:7" x14ac:dyDescent="0.35">
      <c r="A4875">
        <f>STDEV('5000 Sales Records'!I4897:I4926)</f>
        <v>2104.5977858559781</v>
      </c>
      <c r="B4875">
        <f>STDEV('5000 Sales Records'!J4897:J4926)</f>
        <v>221.23597095362476</v>
      </c>
      <c r="C4875">
        <f>STDEV('5000 Sales Records'!K4897:K4926)</f>
        <v>191.46194386244542</v>
      </c>
      <c r="D4875">
        <f>STDEV('5000 Sales Records'!L4897:L4926)</f>
        <v>1725651.0396917488</v>
      </c>
      <c r="E4875">
        <f>STDEV('5000 Sales Records'!M4897:M4926)</f>
        <v>1446911.9490089391</v>
      </c>
      <c r="F4875">
        <f>'5000 Sales Records'!N4897</f>
        <v>405200.22</v>
      </c>
      <c r="G4875">
        <f>STD!A4875*Regression!$D$21+STD!B4875*Regression!$D$22+STD!C4875*Regression!$D$23+STD!D4875*Regression!$D$24+STD!E4875*Regression!$D$25</f>
        <v>14257.973227459937</v>
      </c>
    </row>
    <row r="4876" spans="1:7" x14ac:dyDescent="0.35">
      <c r="A4876">
        <f>STDEV('5000 Sales Records'!I4898:I4927)</f>
        <v>2339.0172206763873</v>
      </c>
      <c r="B4876">
        <f>STDEV('5000 Sales Records'!J4898:J4927)</f>
        <v>221.23597095362476</v>
      </c>
      <c r="C4876">
        <f>STDEV('5000 Sales Records'!K4898:K4927)</f>
        <v>191.46194386244537</v>
      </c>
      <c r="D4876">
        <f>STDEV('5000 Sales Records'!L4898:L4927)</f>
        <v>1751402.9986412576</v>
      </c>
      <c r="E4876">
        <f>STDEV('5000 Sales Records'!M4898:M4927)</f>
        <v>1462626.9703569259</v>
      </c>
      <c r="F4876">
        <f>'5000 Sales Records'!N4898</f>
        <v>468696.8</v>
      </c>
      <c r="G4876">
        <f>STD!A4876*Regression!$D$21+STD!B4876*Regression!$D$22+STD!C4876*Regression!$D$23+STD!D4876*Regression!$D$24+STD!E4876*Regression!$D$25</f>
        <v>4511.1737439443823</v>
      </c>
    </row>
    <row r="4877" spans="1:7" x14ac:dyDescent="0.35">
      <c r="A4877">
        <f>STDEV('5000 Sales Records'!I4899:I4928)</f>
        <v>2476.8074241030436</v>
      </c>
      <c r="B4877">
        <f>STDEV('5000 Sales Records'!J4899:J4928)</f>
        <v>220.97909643273928</v>
      </c>
      <c r="C4877">
        <f>STDEV('5000 Sales Records'!K4899:K4928)</f>
        <v>190.57929205692716</v>
      </c>
      <c r="D4877">
        <f>STDEV('5000 Sales Records'!L4899:L4928)</f>
        <v>1746461.6713148621</v>
      </c>
      <c r="E4877">
        <f>STDEV('5000 Sales Records'!M4899:M4928)</f>
        <v>1445942.7461072216</v>
      </c>
      <c r="F4877">
        <f>'5000 Sales Records'!N4899</f>
        <v>149507.96</v>
      </c>
      <c r="G4877">
        <f>STD!A4877*Regression!$D$21+STD!B4877*Regression!$D$22+STD!C4877*Regression!$D$23+STD!D4877*Regression!$D$24+STD!E4877*Regression!$D$25</f>
        <v>2574.1123886969872</v>
      </c>
    </row>
    <row r="4878" spans="1:7" x14ac:dyDescent="0.35">
      <c r="A4878">
        <f>STDEV('5000 Sales Records'!I4900:I4929)</f>
        <v>2592.6288573480824</v>
      </c>
      <c r="B4878">
        <f>STDEV('5000 Sales Records'!J4900:J4929)</f>
        <v>228.87968521253373</v>
      </c>
      <c r="C4878">
        <f>STDEV('5000 Sales Records'!K4900:K4929)</f>
        <v>195.8932079115099</v>
      </c>
      <c r="D4878">
        <f>STDEV('5000 Sales Records'!L4900:L4929)</f>
        <v>1740668.8989687152</v>
      </c>
      <c r="E4878">
        <f>STDEV('5000 Sales Records'!M4900:M4929)</f>
        <v>1441388.2463160302</v>
      </c>
      <c r="F4878">
        <f>'5000 Sales Records'!N4900</f>
        <v>543942.6</v>
      </c>
      <c r="G4878">
        <f>STD!A4878*Regression!$D$21+STD!B4878*Regression!$D$22+STD!C4878*Regression!$D$23+STD!D4878*Regression!$D$24+STD!E4878*Regression!$D$25</f>
        <v>-16039.030709794257</v>
      </c>
    </row>
    <row r="4879" spans="1:7" x14ac:dyDescent="0.35">
      <c r="A4879">
        <f>STDEV('5000 Sales Records'!I4901:I4930)</f>
        <v>2603.1075955524752</v>
      </c>
      <c r="B4879">
        <f>STDEV('5000 Sales Records'!J4901:J4930)</f>
        <v>237.92533966718864</v>
      </c>
      <c r="C4879">
        <f>STDEV('5000 Sales Records'!K4901:K4930)</f>
        <v>201.45582192755256</v>
      </c>
      <c r="D4879">
        <f>STDEV('5000 Sales Records'!L4901:L4930)</f>
        <v>1817469.8050811905</v>
      </c>
      <c r="E4879">
        <f>STDEV('5000 Sales Records'!M4901:M4930)</f>
        <v>1491428.0033363602</v>
      </c>
      <c r="F4879">
        <f>'5000 Sales Records'!N4901</f>
        <v>248705.6</v>
      </c>
      <c r="G4879">
        <f>STD!A4879*Regression!$D$21+STD!B4879*Regression!$D$22+STD!C4879*Regression!$D$23+STD!D4879*Regression!$D$24+STD!E4879*Regression!$D$25</f>
        <v>-877.02475469675846</v>
      </c>
    </row>
    <row r="4880" spans="1:7" x14ac:dyDescent="0.35">
      <c r="A4880">
        <f>STDEV('5000 Sales Records'!I4902:I4931)</f>
        <v>2677.9787668803629</v>
      </c>
      <c r="B4880">
        <f>STDEV('5000 Sales Records'!J4902:J4931)</f>
        <v>238.18471602432038</v>
      </c>
      <c r="C4880">
        <f>STDEV('5000 Sales Records'!K4902:K4931)</f>
        <v>200.01756689057993</v>
      </c>
      <c r="D4880">
        <f>STDEV('5000 Sales Records'!L4902:L4931)</f>
        <v>1858937.4985711856</v>
      </c>
      <c r="E4880">
        <f>STDEV('5000 Sales Records'!M4902:M4931)</f>
        <v>1502344.3847296403</v>
      </c>
      <c r="F4880">
        <f>'5000 Sales Records'!N4902</f>
        <v>206745</v>
      </c>
      <c r="G4880">
        <f>STD!A4880*Regression!$D$21+STD!B4880*Regression!$D$22+STD!C4880*Regression!$D$23+STD!D4880*Regression!$D$24+STD!E4880*Regression!$D$25</f>
        <v>17777.001377769513</v>
      </c>
    </row>
    <row r="4881" spans="1:7" x14ac:dyDescent="0.35">
      <c r="A4881">
        <f>STDEV('5000 Sales Records'!I4903:I4932)</f>
        <v>2739.1598309172</v>
      </c>
      <c r="B4881">
        <f>STDEV('5000 Sales Records'!J4903:J4932)</f>
        <v>236.15677416208845</v>
      </c>
      <c r="C4881">
        <f>STDEV('5000 Sales Records'!K4903:K4932)</f>
        <v>198.9368499202873</v>
      </c>
      <c r="D4881">
        <f>STDEV('5000 Sales Records'!L4903:L4932)</f>
        <v>1872199.0084148746</v>
      </c>
      <c r="E4881">
        <f>STDEV('5000 Sales Records'!M4903:M4932)</f>
        <v>1511205.7996464577</v>
      </c>
      <c r="F4881">
        <f>'5000 Sales Records'!N4903</f>
        <v>145230.79999999999</v>
      </c>
      <c r="G4881">
        <f>STD!A4881*Regression!$D$21+STD!B4881*Regression!$D$22+STD!C4881*Regression!$D$23+STD!D4881*Regression!$D$24+STD!E4881*Regression!$D$25</f>
        <v>19818.491505946964</v>
      </c>
    </row>
    <row r="4882" spans="1:7" x14ac:dyDescent="0.35">
      <c r="A4882">
        <f>STDEV('5000 Sales Records'!I4904:I4933)</f>
        <v>2704.9685975613656</v>
      </c>
      <c r="B4882">
        <f>STDEV('5000 Sales Records'!J4904:J4933)</f>
        <v>243.33147519074822</v>
      </c>
      <c r="C4882">
        <f>STDEV('5000 Sales Records'!K4904:K4933)</f>
        <v>204.71669284788365</v>
      </c>
      <c r="D4882">
        <f>STDEV('5000 Sales Records'!L4904:L4933)</f>
        <v>1871531.4392629417</v>
      </c>
      <c r="E4882">
        <f>STDEV('5000 Sales Records'!M4904:M4933)</f>
        <v>1514439.2938512019</v>
      </c>
      <c r="F4882">
        <f>'5000 Sales Records'!N4904</f>
        <v>348778.83</v>
      </c>
      <c r="G4882">
        <f>STD!A4882*Regression!$D$21+STD!B4882*Regression!$D$22+STD!C4882*Regression!$D$23+STD!D4882*Regression!$D$24+STD!E4882*Regression!$D$25</f>
        <v>14758.478017117828</v>
      </c>
    </row>
    <row r="4883" spans="1:7" x14ac:dyDescent="0.35">
      <c r="A4883">
        <f>STDEV('5000 Sales Records'!I4905:I4934)</f>
        <v>2856.5158658677224</v>
      </c>
      <c r="B4883">
        <f>STDEV('5000 Sales Records'!J4905:J4934)</f>
        <v>244.36919557947746</v>
      </c>
      <c r="C4883">
        <f>STDEV('5000 Sales Records'!K4905:K4934)</f>
        <v>205.29779785058304</v>
      </c>
      <c r="D4883">
        <f>STDEV('5000 Sales Records'!L4905:L4934)</f>
        <v>1892374.6582242805</v>
      </c>
      <c r="E4883">
        <f>STDEV('5000 Sales Records'!M4905:M4934)</f>
        <v>1526101.1704107011</v>
      </c>
      <c r="F4883">
        <f>'5000 Sales Records'!N4905</f>
        <v>14944.41</v>
      </c>
      <c r="G4883">
        <f>STD!A4883*Regression!$D$21+STD!B4883*Regression!$D$22+STD!C4883*Regression!$D$23+STD!D4883*Regression!$D$24+STD!E4883*Regression!$D$25</f>
        <v>9745.1873877844773</v>
      </c>
    </row>
    <row r="4884" spans="1:7" x14ac:dyDescent="0.35">
      <c r="A4884">
        <f>STDEV('5000 Sales Records'!I4906:I4935)</f>
        <v>2952.3952800489251</v>
      </c>
      <c r="B4884">
        <f>STDEV('5000 Sales Records'!J4906:J4935)</f>
        <v>244.36919557947741</v>
      </c>
      <c r="C4884">
        <f>STDEV('5000 Sales Records'!K4906:K4935)</f>
        <v>205.29779785058304</v>
      </c>
      <c r="D4884">
        <f>STDEV('5000 Sales Records'!L4906:L4935)</f>
        <v>1891447.7261162917</v>
      </c>
      <c r="E4884">
        <f>STDEV('5000 Sales Records'!M4906:M4935)</f>
        <v>1525465.6715648454</v>
      </c>
      <c r="F4884">
        <f>'5000 Sales Records'!N4906</f>
        <v>128206.96</v>
      </c>
      <c r="G4884">
        <f>STD!A4884*Regression!$D$21+STD!B4884*Regression!$D$22+STD!C4884*Regression!$D$23+STD!D4884*Regression!$D$24+STD!E4884*Regression!$D$25</f>
        <v>1423.1180223526899</v>
      </c>
    </row>
    <row r="4885" spans="1:7" x14ac:dyDescent="0.35">
      <c r="A4885">
        <f>STDEV('5000 Sales Records'!I4907:I4936)</f>
        <v>2972.7146183747359</v>
      </c>
      <c r="B4885">
        <f>STDEV('5000 Sales Records'!J4907:J4936)</f>
        <v>242.27363956304944</v>
      </c>
      <c r="C4885">
        <f>STDEV('5000 Sales Records'!K4907:K4936)</f>
        <v>204.36161169870425</v>
      </c>
      <c r="D4885">
        <f>STDEV('5000 Sales Records'!L4907:L4936)</f>
        <v>1889152.0454777165</v>
      </c>
      <c r="E4885">
        <f>STDEV('5000 Sales Records'!M4907:M4936)</f>
        <v>1525190.9312529226</v>
      </c>
      <c r="F4885">
        <f>'5000 Sales Records'!N4907</f>
        <v>54794.34</v>
      </c>
      <c r="G4885">
        <f>STD!A4885*Regression!$D$21+STD!B4885*Regression!$D$22+STD!C4885*Regression!$D$23+STD!D4885*Regression!$D$24+STD!E4885*Regression!$D$25</f>
        <v>1197.7983263712376</v>
      </c>
    </row>
    <row r="4886" spans="1:7" x14ac:dyDescent="0.35">
      <c r="A4886">
        <f>STDEV('5000 Sales Records'!I4908:I4937)</f>
        <v>3062.2407108626144</v>
      </c>
      <c r="B4886">
        <f>STDEV('5000 Sales Records'!J4908:J4937)</f>
        <v>237.35833963759771</v>
      </c>
      <c r="C4886">
        <f>STDEV('5000 Sales Records'!K4908:K4937)</f>
        <v>200.6958286138217</v>
      </c>
      <c r="D4886">
        <f>STDEV('5000 Sales Records'!L4908:L4937)</f>
        <v>1883445.0984386562</v>
      </c>
      <c r="E4886">
        <f>STDEV('5000 Sales Records'!M4908:M4937)</f>
        <v>1522242.3962358162</v>
      </c>
      <c r="F4886">
        <f>'5000 Sales Records'!N4908</f>
        <v>1027360.27</v>
      </c>
      <c r="G4886">
        <f>STD!A4886*Regression!$D$21+STD!B4886*Regression!$D$22+STD!C4886*Regression!$D$23+STD!D4886*Regression!$D$24+STD!E4886*Regression!$D$25</f>
        <v>-5326.3461038386449</v>
      </c>
    </row>
    <row r="4887" spans="1:7" x14ac:dyDescent="0.35">
      <c r="A4887">
        <f>STDEV('5000 Sales Records'!I4909:I4938)</f>
        <v>3084.9756428927244</v>
      </c>
      <c r="B4887">
        <f>STDEV('5000 Sales Records'!J4909:J4938)</f>
        <v>232.30515133154569</v>
      </c>
      <c r="C4887">
        <f>STDEV('5000 Sales Records'!K4909:K4938)</f>
        <v>198.06761240232743</v>
      </c>
      <c r="D4887">
        <f>STDEV('5000 Sales Records'!L4909:L4938)</f>
        <v>1851657.8749105129</v>
      </c>
      <c r="E4887">
        <f>STDEV('5000 Sales Records'!M4909:M4938)</f>
        <v>1502140.6607440072</v>
      </c>
      <c r="F4887">
        <f>'5000 Sales Records'!N4909</f>
        <v>291548.40000000002</v>
      </c>
      <c r="G4887">
        <f>STD!A4887*Regression!$D$21+STD!B4887*Regression!$D$22+STD!C4887*Regression!$D$23+STD!D4887*Regression!$D$24+STD!E4887*Regression!$D$25</f>
        <v>-11523.068247182993</v>
      </c>
    </row>
    <row r="4888" spans="1:7" x14ac:dyDescent="0.35">
      <c r="A4888">
        <f>STDEV('5000 Sales Records'!I4910:I4939)</f>
        <v>3100.0204057541227</v>
      </c>
      <c r="B4888">
        <f>STDEV('5000 Sales Records'!J4910:J4939)</f>
        <v>239.50634324621211</v>
      </c>
      <c r="C4888">
        <f>STDEV('5000 Sales Records'!K4910:K4939)</f>
        <v>203.93246043360961</v>
      </c>
      <c r="D4888">
        <f>STDEV('5000 Sales Records'!L4910:L4939)</f>
        <v>1910627.7211248043</v>
      </c>
      <c r="E4888">
        <f>STDEV('5000 Sales Records'!M4910:M4939)</f>
        <v>1552393.003588459</v>
      </c>
      <c r="F4888">
        <f>'5000 Sales Records'!N4910</f>
        <v>301324.32</v>
      </c>
      <c r="G4888">
        <f>STD!A4888*Regression!$D$21+STD!B4888*Regression!$D$22+STD!C4888*Regression!$D$23+STD!D4888*Regression!$D$24+STD!E4888*Regression!$D$25</f>
        <v>-8027.7647252781317</v>
      </c>
    </row>
    <row r="4889" spans="1:7" x14ac:dyDescent="0.35">
      <c r="A4889">
        <f>STDEV('5000 Sales Records'!I4911:I4940)</f>
        <v>3128.3709513411932</v>
      </c>
      <c r="B4889">
        <f>STDEV('5000 Sales Records'!J4911:J4940)</f>
        <v>236.76341668910518</v>
      </c>
      <c r="C4889">
        <f>STDEV('5000 Sales Records'!K4911:K4940)</f>
        <v>200.50327221912045</v>
      </c>
      <c r="D4889">
        <f>STDEV('5000 Sales Records'!L4911:L4940)</f>
        <v>1898483.7093405654</v>
      </c>
      <c r="E4889">
        <f>STDEV('5000 Sales Records'!M4911:M4940)</f>
        <v>1541687.4607352132</v>
      </c>
      <c r="F4889">
        <f>'5000 Sales Records'!N4911</f>
        <v>229327.26</v>
      </c>
      <c r="G4889">
        <f>STD!A4889*Regression!$D$21+STD!B4889*Regression!$D$22+STD!C4889*Regression!$D$23+STD!D4889*Regression!$D$24+STD!E4889*Regression!$D$25</f>
        <v>-13948.540675718337</v>
      </c>
    </row>
    <row r="4890" spans="1:7" x14ac:dyDescent="0.35">
      <c r="A4890">
        <f>STDEV('5000 Sales Records'!I4912:I4941)</f>
        <v>3154.3210984226098</v>
      </c>
      <c r="B4890">
        <f>STDEV('5000 Sales Records'!J4912:J4941)</f>
        <v>234.83529705027223</v>
      </c>
      <c r="C4890">
        <f>STDEV('5000 Sales Records'!K4912:K4941)</f>
        <v>198.66449813433078</v>
      </c>
      <c r="D4890">
        <f>STDEV('5000 Sales Records'!L4912:L4941)</f>
        <v>1902066.0347264824</v>
      </c>
      <c r="E4890">
        <f>STDEV('5000 Sales Records'!M4912:M4941)</f>
        <v>1535118.8069473309</v>
      </c>
      <c r="F4890">
        <f>'5000 Sales Records'!N4912</f>
        <v>789790.54</v>
      </c>
      <c r="G4890">
        <f>STD!A4890*Regression!$D$21+STD!B4890*Regression!$D$22+STD!C4890*Regression!$D$23+STD!D4890*Regression!$D$24+STD!E4890*Regression!$D$25</f>
        <v>-5923.8564811530523</v>
      </c>
    </row>
    <row r="4891" spans="1:7" x14ac:dyDescent="0.35">
      <c r="A4891">
        <f>STDEV('5000 Sales Records'!I4913:I4942)</f>
        <v>3224.730585913208</v>
      </c>
      <c r="B4891">
        <f>STDEV('5000 Sales Records'!J4913:J4942)</f>
        <v>235.66843695639662</v>
      </c>
      <c r="C4891">
        <f>STDEV('5000 Sales Records'!K4913:K4942)</f>
        <v>199.45850794404424</v>
      </c>
      <c r="D4891">
        <f>STDEV('5000 Sales Records'!L4913:L4942)</f>
        <v>1901828.0582833022</v>
      </c>
      <c r="E4891">
        <f>STDEV('5000 Sales Records'!M4913:M4942)</f>
        <v>1535639.1537150505</v>
      </c>
      <c r="F4891">
        <f>'5000 Sales Records'!N4913</f>
        <v>363162.8</v>
      </c>
      <c r="G4891">
        <f>STD!A4891*Regression!$D$21+STD!B4891*Regression!$D$22+STD!C4891*Regression!$D$23+STD!D4891*Regression!$D$24+STD!E4891*Regression!$D$25</f>
        <v>-12673.61969407415</v>
      </c>
    </row>
    <row r="4892" spans="1:7" x14ac:dyDescent="0.35">
      <c r="A4892">
        <f>STDEV('5000 Sales Records'!I4914:I4943)</f>
        <v>3222.0453825367572</v>
      </c>
      <c r="B4892">
        <f>STDEV('5000 Sales Records'!J4914:J4943)</f>
        <v>235.74018326851098</v>
      </c>
      <c r="C4892">
        <f>STDEV('5000 Sales Records'!K4914:K4943)</f>
        <v>198.76239552208597</v>
      </c>
      <c r="D4892">
        <f>STDEV('5000 Sales Records'!L4914:L4943)</f>
        <v>1896633.4048087951</v>
      </c>
      <c r="E4892">
        <f>STDEV('5000 Sales Records'!M4914:M4943)</f>
        <v>1526946.7203152224</v>
      </c>
      <c r="F4892">
        <f>'5000 Sales Records'!N4914</f>
        <v>33080.120000000003</v>
      </c>
      <c r="G4892">
        <f>STD!A4892*Regression!$D$21+STD!B4892*Regression!$D$22+STD!C4892*Regression!$D$23+STD!D4892*Regression!$D$24+STD!E4892*Regression!$D$25</f>
        <v>-11344.913790299557</v>
      </c>
    </row>
    <row r="4893" spans="1:7" x14ac:dyDescent="0.35">
      <c r="A4893">
        <f>STDEV('5000 Sales Records'!I4915:I4944)</f>
        <v>3111.6870236791701</v>
      </c>
      <c r="B4893">
        <f>STDEV('5000 Sales Records'!J4915:J4944)</f>
        <v>238.05275596016486</v>
      </c>
      <c r="C4893">
        <f>STDEV('5000 Sales Records'!K4915:K4944)</f>
        <v>199.73880973330688</v>
      </c>
      <c r="D4893">
        <f>STDEV('5000 Sales Records'!L4915:L4944)</f>
        <v>1889110.9239350818</v>
      </c>
      <c r="E4893">
        <f>STDEV('5000 Sales Records'!M4915:M4944)</f>
        <v>1521994.8984235032</v>
      </c>
      <c r="F4893">
        <f>'5000 Sales Records'!N4915</f>
        <v>246364.86</v>
      </c>
      <c r="G4893">
        <f>STD!A4893*Regression!$D$21+STD!B4893*Regression!$D$22+STD!C4893*Regression!$D$23+STD!D4893*Regression!$D$24+STD!E4893*Regression!$D$25</f>
        <v>-8627.209255001042</v>
      </c>
    </row>
    <row r="4894" spans="1:7" x14ac:dyDescent="0.35">
      <c r="A4894">
        <f>STDEV('5000 Sales Records'!I4916:I4945)</f>
        <v>3059.4531034081929</v>
      </c>
      <c r="B4894">
        <f>STDEV('5000 Sales Records'!J4916:J4945)</f>
        <v>238.05275596016486</v>
      </c>
      <c r="C4894">
        <f>STDEV('5000 Sales Records'!K4916:K4945)</f>
        <v>199.73880973330685</v>
      </c>
      <c r="D4894">
        <f>STDEV('5000 Sales Records'!L4916:L4945)</f>
        <v>1890994.463720775</v>
      </c>
      <c r="E4894">
        <f>STDEV('5000 Sales Records'!M4916:M4945)</f>
        <v>1523201.3365029374</v>
      </c>
      <c r="F4894">
        <f>'5000 Sales Records'!N4916</f>
        <v>339008.1</v>
      </c>
      <c r="G4894">
        <f>STD!A4894*Regression!$D$21+STD!B4894*Regression!$D$22+STD!C4894*Regression!$D$23+STD!D4894*Regression!$D$24+STD!E4894*Regression!$D$25</f>
        <v>-3582.2530442455318</v>
      </c>
    </row>
    <row r="4895" spans="1:7" x14ac:dyDescent="0.35">
      <c r="A4895">
        <f>STDEV('5000 Sales Records'!I4917:I4946)</f>
        <v>3077.7699242952763</v>
      </c>
      <c r="B4895">
        <f>STDEV('5000 Sales Records'!J4917:J4946)</f>
        <v>235.99427769338592</v>
      </c>
      <c r="C4895">
        <f>STDEV('5000 Sales Records'!K4917:K4946)</f>
        <v>199.04460473390924</v>
      </c>
      <c r="D4895">
        <f>STDEV('5000 Sales Records'!L4917:L4946)</f>
        <v>1891280.6882271019</v>
      </c>
      <c r="E4895">
        <f>STDEV('5000 Sales Records'!M4917:M4946)</f>
        <v>1530225.1172854465</v>
      </c>
      <c r="F4895">
        <f>'5000 Sales Records'!N4917</f>
        <v>332631.96999999997</v>
      </c>
      <c r="G4895">
        <f>STD!A4895*Regression!$D$21+STD!B4895*Regression!$D$22+STD!C4895*Regression!$D$23+STD!D4895*Regression!$D$24+STD!E4895*Regression!$D$25</f>
        <v>-7638.9107997047249</v>
      </c>
    </row>
    <row r="4896" spans="1:7" x14ac:dyDescent="0.35">
      <c r="A4896">
        <f>STDEV('5000 Sales Records'!I4918:I4947)</f>
        <v>3101.1980932847714</v>
      </c>
      <c r="B4896">
        <f>STDEV('5000 Sales Records'!J4918:J4947)</f>
        <v>234.73649770552794</v>
      </c>
      <c r="C4896">
        <f>STDEV('5000 Sales Records'!K4918:K4947)</f>
        <v>198.39291724849411</v>
      </c>
      <c r="D4896">
        <f>STDEV('5000 Sales Records'!L4918:L4947)</f>
        <v>1894840.2112378464</v>
      </c>
      <c r="E4896">
        <f>STDEV('5000 Sales Records'!M4918:M4947)</f>
        <v>1532668.9900714788</v>
      </c>
      <c r="F4896">
        <f>'5000 Sales Records'!N4918</f>
        <v>1223488.75</v>
      </c>
      <c r="G4896">
        <f>STD!A4896*Regression!$D$21+STD!B4896*Regression!$D$22+STD!C4896*Regression!$D$23+STD!D4896*Regression!$D$24+STD!E4896*Regression!$D$25</f>
        <v>-6692.1818303405307</v>
      </c>
    </row>
    <row r="4897" spans="1:7" x14ac:dyDescent="0.35">
      <c r="A4897">
        <f>STDEV('5000 Sales Records'!I4919:I4948)</f>
        <v>2999.8621081336541</v>
      </c>
      <c r="B4897">
        <f>STDEV('5000 Sales Records'!J4919:J4948)</f>
        <v>235.51827055685479</v>
      </c>
      <c r="C4897">
        <f>STDEV('5000 Sales Records'!K4919:K4948)</f>
        <v>197.35279483706339</v>
      </c>
      <c r="D4897">
        <f>STDEV('5000 Sales Records'!L4919:L4948)</f>
        <v>1704639.3188347875</v>
      </c>
      <c r="E4897">
        <f>STDEV('5000 Sales Records'!M4919:M4948)</f>
        <v>1366948.8009223021</v>
      </c>
      <c r="F4897">
        <f>'5000 Sales Records'!N4919</f>
        <v>735785</v>
      </c>
      <c r="G4897">
        <f>STD!A4897*Regression!$D$21+STD!B4897*Regression!$D$22+STD!C4897*Regression!$D$23+STD!D4897*Regression!$D$24+STD!E4897*Regression!$D$25</f>
        <v>-28108.780703015625</v>
      </c>
    </row>
    <row r="4898" spans="1:7" x14ac:dyDescent="0.35">
      <c r="A4898">
        <f>STDEV('5000 Sales Records'!I4920:I4949)</f>
        <v>3116.5652588456542</v>
      </c>
      <c r="B4898">
        <f>STDEV('5000 Sales Records'!J4920:J4949)</f>
        <v>236.2960412520263</v>
      </c>
      <c r="C4898">
        <f>STDEV('5000 Sales Records'!K4920:K4949)</f>
        <v>196.30421827785111</v>
      </c>
      <c r="D4898">
        <f>STDEV('5000 Sales Records'!L4920:L4949)</f>
        <v>1686185.2814090045</v>
      </c>
      <c r="E4898">
        <f>STDEV('5000 Sales Records'!M4920:M4949)</f>
        <v>1341271.8821432923</v>
      </c>
      <c r="F4898">
        <f>'5000 Sales Records'!N4920</f>
        <v>160071.42000000001</v>
      </c>
      <c r="G4898">
        <f>STD!A4898*Regression!$D$21+STD!B4898*Regression!$D$22+STD!C4898*Regression!$D$23+STD!D4898*Regression!$D$24+STD!E4898*Regression!$D$25</f>
        <v>-36342.885169623652</v>
      </c>
    </row>
    <row r="4899" spans="1:7" x14ac:dyDescent="0.35">
      <c r="A4899">
        <f>STDEV('5000 Sales Records'!I4921:I4950)</f>
        <v>3208.1294446037141</v>
      </c>
      <c r="B4899">
        <f>STDEV('5000 Sales Records'!J4921:J4950)</f>
        <v>236.25395836834693</v>
      </c>
      <c r="C4899">
        <f>STDEV('5000 Sales Records'!K4921:K4950)</f>
        <v>196.47809756557734</v>
      </c>
      <c r="D4899">
        <f>STDEV('5000 Sales Records'!L4921:L4950)</f>
        <v>1671181.8299917073</v>
      </c>
      <c r="E4899">
        <f>STDEV('5000 Sales Records'!M4921:M4950)</f>
        <v>1331965.5320585445</v>
      </c>
      <c r="F4899">
        <f>'5000 Sales Records'!N4921</f>
        <v>452705.23</v>
      </c>
      <c r="G4899">
        <f>STD!A4899*Regression!$D$21+STD!B4899*Regression!$D$22+STD!C4899*Regression!$D$23+STD!D4899*Regression!$D$24+STD!E4899*Regression!$D$25</f>
        <v>-48983.74014464533</v>
      </c>
    </row>
    <row r="4900" spans="1:7" x14ac:dyDescent="0.35">
      <c r="A4900">
        <f>STDEV('5000 Sales Records'!I4922:I4951)</f>
        <v>3200.1833038375971</v>
      </c>
      <c r="B4900">
        <f>STDEV('5000 Sales Records'!J4922:J4951)</f>
        <v>234.09908851747497</v>
      </c>
      <c r="C4900">
        <f>STDEV('5000 Sales Records'!K4922:K4951)</f>
        <v>195.00413181269522</v>
      </c>
      <c r="D4900">
        <f>STDEV('5000 Sales Records'!L4922:L4951)</f>
        <v>1676440.4499618977</v>
      </c>
      <c r="E4900">
        <f>STDEV('5000 Sales Records'!M4922:M4951)</f>
        <v>1334868.3629782796</v>
      </c>
      <c r="F4900">
        <f>'5000 Sales Records'!N4922</f>
        <v>873397.5</v>
      </c>
      <c r="G4900">
        <f>STD!A4900*Regression!$D$21+STD!B4900*Regression!$D$22+STD!C4900*Regression!$D$23+STD!D4900*Regression!$D$24+STD!E4900*Regression!$D$25</f>
        <v>-43976.043088934617</v>
      </c>
    </row>
    <row r="4901" spans="1:7" x14ac:dyDescent="0.35">
      <c r="A4901">
        <f>STDEV('5000 Sales Records'!I4923:I4952)</f>
        <v>3176.7804711797394</v>
      </c>
      <c r="B4901">
        <f>STDEV('5000 Sales Records'!J4923:J4952)</f>
        <v>231.06787393049385</v>
      </c>
      <c r="C4901">
        <f>STDEV('5000 Sales Records'!K4923:K4952)</f>
        <v>191.50685338746453</v>
      </c>
      <c r="D4901">
        <f>STDEV('5000 Sales Records'!L4923:L4952)</f>
        <v>1599849.329280881</v>
      </c>
      <c r="E4901">
        <f>STDEV('5000 Sales Records'!M4923:M4952)</f>
        <v>1265102.2562218464</v>
      </c>
      <c r="F4901">
        <f>'5000 Sales Records'!N4923</f>
        <v>942077.5</v>
      </c>
      <c r="G4901">
        <f>STD!A4901*Regression!$D$21+STD!B4901*Regression!$D$22+STD!C4901*Regression!$D$23+STD!D4901*Regression!$D$24+STD!E4901*Regression!$D$25</f>
        <v>-50327.56894921395</v>
      </c>
    </row>
    <row r="4902" spans="1:7" x14ac:dyDescent="0.35">
      <c r="A4902">
        <f>STDEV('5000 Sales Records'!I4924:I4953)</f>
        <v>3169.4167410047103</v>
      </c>
      <c r="B4902">
        <f>STDEV('5000 Sales Records'!J4924:J4953)</f>
        <v>231.89627538210252</v>
      </c>
      <c r="C4902">
        <f>STDEV('5000 Sales Records'!K4924:K4953)</f>
        <v>190.36524092464686</v>
      </c>
      <c r="D4902">
        <f>STDEV('5000 Sales Records'!L4924:L4953)</f>
        <v>1596315.4060570679</v>
      </c>
      <c r="E4902">
        <f>STDEV('5000 Sales Records'!M4924:M4953)</f>
        <v>1242924.9726363153</v>
      </c>
      <c r="F4902">
        <f>'5000 Sales Records'!N4924</f>
        <v>451729.44</v>
      </c>
      <c r="G4902">
        <f>STD!A4902*Regression!$D$21+STD!B4902*Regression!$D$22+STD!C4902*Regression!$D$23+STD!D4902*Regression!$D$24+STD!E4902*Regression!$D$25</f>
        <v>-37369.634031466441</v>
      </c>
    </row>
    <row r="4903" spans="1:7" x14ac:dyDescent="0.35">
      <c r="A4903">
        <f>STDEV('5000 Sales Records'!I4925:I4954)</f>
        <v>3187.9225787048358</v>
      </c>
      <c r="B4903">
        <f>STDEV('5000 Sales Records'!J4925:J4954)</f>
        <v>231.89627538210252</v>
      </c>
      <c r="C4903">
        <f>STDEV('5000 Sales Records'!K4925:K4954)</f>
        <v>190.36524092464686</v>
      </c>
      <c r="D4903">
        <f>STDEV('5000 Sales Records'!L4925:L4954)</f>
        <v>1605885.6438751225</v>
      </c>
      <c r="E4903">
        <f>STDEV('5000 Sales Records'!M4925:M4954)</f>
        <v>1246400.6160851696</v>
      </c>
      <c r="F4903">
        <f>'5000 Sales Records'!N4925</f>
        <v>540959.04</v>
      </c>
      <c r="G4903">
        <f>STD!A4903*Regression!$D$21+STD!B4903*Regression!$D$22+STD!C4903*Regression!$D$23+STD!D4903*Regression!$D$24+STD!E4903*Regression!$D$25</f>
        <v>-32924.832156940131</v>
      </c>
    </row>
    <row r="4904" spans="1:7" x14ac:dyDescent="0.35">
      <c r="A4904">
        <f>STDEV('5000 Sales Records'!I4926:I4955)</f>
        <v>3213.0688156018546</v>
      </c>
      <c r="B4904">
        <f>STDEV('5000 Sales Records'!J4926:J4955)</f>
        <v>234.22592586680247</v>
      </c>
      <c r="C4904">
        <f>STDEV('5000 Sales Records'!K4926:K4955)</f>
        <v>190.5101087793675</v>
      </c>
      <c r="D4904">
        <f>STDEV('5000 Sales Records'!L4926:L4955)</f>
        <v>1623582.2220395231</v>
      </c>
      <c r="E4904">
        <f>STDEV('5000 Sales Records'!M4926:M4955)</f>
        <v>1252330.5279803891</v>
      </c>
      <c r="F4904">
        <f>'5000 Sales Records'!N4926</f>
        <v>948895</v>
      </c>
      <c r="G4904">
        <f>STD!A4904*Regression!$D$21+STD!B4904*Regression!$D$22+STD!C4904*Regression!$D$23+STD!D4904*Regression!$D$24+STD!E4904*Regression!$D$25</f>
        <v>-30008.406474436633</v>
      </c>
    </row>
    <row r="4905" spans="1:7" x14ac:dyDescent="0.35">
      <c r="A4905">
        <f>STDEV('5000 Sales Records'!I4927:I4956)</f>
        <v>3165.7334464580226</v>
      </c>
      <c r="B4905">
        <f>STDEV('5000 Sales Records'!J4927:J4956)</f>
        <v>231.77775514463201</v>
      </c>
      <c r="C4905">
        <f>STDEV('5000 Sales Records'!K4927:K4956)</f>
        <v>185.50798775781593</v>
      </c>
      <c r="D4905">
        <f>STDEV('5000 Sales Records'!L4927:L4956)</f>
        <v>1506311.6963896523</v>
      </c>
      <c r="E4905">
        <f>STDEV('5000 Sales Records'!M4927:M4956)</f>
        <v>1137325.5508342814</v>
      </c>
      <c r="F4905">
        <f>'5000 Sales Records'!N4927</f>
        <v>4409.5600000000004</v>
      </c>
      <c r="G4905">
        <f>STD!A4905*Regression!$D$21+STD!B4905*Regression!$D$22+STD!C4905*Regression!$D$23+STD!D4905*Regression!$D$24+STD!E4905*Regression!$D$25</f>
        <v>-36261.589225324104</v>
      </c>
    </row>
    <row r="4906" spans="1:7" x14ac:dyDescent="0.35">
      <c r="A4906">
        <f>STDEV('5000 Sales Records'!I4928:I4957)</f>
        <v>3060.4645887267798</v>
      </c>
      <c r="B4906">
        <f>STDEV('5000 Sales Records'!J4928:J4957)</f>
        <v>234.52344678140352</v>
      </c>
      <c r="C4906">
        <f>STDEV('5000 Sales Records'!K4928:K4957)</f>
        <v>188.13488293664787</v>
      </c>
      <c r="D4906">
        <f>STDEV('5000 Sales Records'!L4928:L4957)</f>
        <v>1493053.1986882279</v>
      </c>
      <c r="E4906">
        <f>STDEV('5000 Sales Records'!M4928:M4957)</f>
        <v>1132900.2308084345</v>
      </c>
      <c r="F4906">
        <f>'5000 Sales Records'!N4928</f>
        <v>27019.64</v>
      </c>
      <c r="G4906">
        <f>STD!A4906*Regression!$D$21+STD!B4906*Regression!$D$22+STD!C4906*Regression!$D$23+STD!D4906*Regression!$D$24+STD!E4906*Regression!$D$25</f>
        <v>-36447.114576276857</v>
      </c>
    </row>
    <row r="4907" spans="1:7" x14ac:dyDescent="0.35">
      <c r="A4907">
        <f>STDEV('5000 Sales Records'!I4929:I4958)</f>
        <v>3028.6866232855732</v>
      </c>
      <c r="B4907">
        <f>STDEV('5000 Sales Records'!J4929:J4958)</f>
        <v>234.55688159008326</v>
      </c>
      <c r="C4907">
        <f>STDEV('5000 Sales Records'!K4929:K4958)</f>
        <v>187.99563434769732</v>
      </c>
      <c r="D4907">
        <f>STDEV('5000 Sales Records'!L4929:L4958)</f>
        <v>1489762.786469141</v>
      </c>
      <c r="E4907">
        <f>STDEV('5000 Sales Records'!M4929:M4958)</f>
        <v>1130884.7627870985</v>
      </c>
      <c r="F4907">
        <f>'5000 Sales Records'!N4929</f>
        <v>193406.91</v>
      </c>
      <c r="G4907">
        <f>STD!A4907*Regression!$D$21+STD!B4907*Regression!$D$22+STD!C4907*Regression!$D$23+STD!D4907*Regression!$D$24+STD!E4907*Regression!$D$25</f>
        <v>-35561.289313443238</v>
      </c>
    </row>
    <row r="4908" spans="1:7" x14ac:dyDescent="0.35">
      <c r="A4908">
        <f>STDEV('5000 Sales Records'!I4930:I4959)</f>
        <v>2989.1883381094704</v>
      </c>
      <c r="B4908">
        <f>STDEV('5000 Sales Records'!J4930:J4959)</f>
        <v>224.52441738959686</v>
      </c>
      <c r="C4908">
        <f>STDEV('5000 Sales Records'!K4930:K4959)</f>
        <v>179.90763961339817</v>
      </c>
      <c r="D4908">
        <f>STDEV('5000 Sales Records'!L4930:L4959)</f>
        <v>1492338.5227246264</v>
      </c>
      <c r="E4908">
        <f>STDEV('5000 Sales Records'!M4930:M4959)</f>
        <v>1133724.7280447162</v>
      </c>
      <c r="F4908">
        <f>'5000 Sales Records'!N4930</f>
        <v>1126798.27</v>
      </c>
      <c r="G4908">
        <f>STD!A4908*Regression!$D$21+STD!B4908*Regression!$D$22+STD!C4908*Regression!$D$23+STD!D4908*Regression!$D$24+STD!E4908*Regression!$D$25</f>
        <v>-26789.640209381934</v>
      </c>
    </row>
    <row r="4909" spans="1:7" x14ac:dyDescent="0.35">
      <c r="A4909">
        <f>STDEV('5000 Sales Records'!I4931:I4960)</f>
        <v>3078.1065265038746</v>
      </c>
      <c r="B4909">
        <f>STDEV('5000 Sales Records'!J4931:J4960)</f>
        <v>216.11644370463864</v>
      </c>
      <c r="C4909">
        <f>STDEV('5000 Sales Records'!K4931:K4960)</f>
        <v>172.2657912822275</v>
      </c>
      <c r="D4909">
        <f>STDEV('5000 Sales Records'!L4931:L4960)</f>
        <v>1369560.445606427</v>
      </c>
      <c r="E4909">
        <f>STDEV('5000 Sales Records'!M4931:M4960)</f>
        <v>1034665.9068622001</v>
      </c>
      <c r="F4909">
        <f>'5000 Sales Records'!N4931</f>
        <v>1546052.04</v>
      </c>
      <c r="G4909">
        <f>STD!A4909*Regression!$D$21+STD!B4909*Regression!$D$22+STD!C4909*Regression!$D$23+STD!D4909*Regression!$D$24+STD!E4909*Regression!$D$25</f>
        <v>-55582.075127373682</v>
      </c>
    </row>
    <row r="4910" spans="1:7" x14ac:dyDescent="0.35">
      <c r="A4910">
        <f>STDEV('5000 Sales Records'!I4932:I4961)</f>
        <v>3077.9172805985049</v>
      </c>
      <c r="B4910">
        <f>STDEV('5000 Sales Records'!J4932:J4961)</f>
        <v>216.1164437046387</v>
      </c>
      <c r="C4910">
        <f>STDEV('5000 Sales Records'!K4932:K4961)</f>
        <v>172.26579128222747</v>
      </c>
      <c r="D4910">
        <f>STDEV('5000 Sales Records'!L4932:L4961)</f>
        <v>1369443.9020240535</v>
      </c>
      <c r="E4910">
        <f>STDEV('5000 Sales Records'!M4932:M4961)</f>
        <v>1034613.3751692555</v>
      </c>
      <c r="F4910">
        <f>'5000 Sales Records'!N4932</f>
        <v>57566.16</v>
      </c>
      <c r="G4910">
        <f>STD!A4910*Regression!$D$21+STD!B4910*Regression!$D$22+STD!C4910*Regression!$D$23+STD!D4910*Regression!$D$24+STD!E4910*Regression!$D$25</f>
        <v>-55629.224957476137</v>
      </c>
    </row>
    <row r="4911" spans="1:7" x14ac:dyDescent="0.35">
      <c r="A4911">
        <f>STDEV('5000 Sales Records'!I4933:I4962)</f>
        <v>3072.297003759621</v>
      </c>
      <c r="B4911">
        <f>STDEV('5000 Sales Records'!J4933:J4962)</f>
        <v>214.94299846462908</v>
      </c>
      <c r="C4911">
        <f>STDEV('5000 Sales Records'!K4933:K4962)</f>
        <v>171.55397375438307</v>
      </c>
      <c r="D4911">
        <f>STDEV('5000 Sales Records'!L4933:L4962)</f>
        <v>1365791.6510920569</v>
      </c>
      <c r="E4911">
        <f>STDEV('5000 Sales Records'!M4933:M4962)</f>
        <v>1032575.2147601754</v>
      </c>
      <c r="F4911">
        <f>'5000 Sales Records'!N4933</f>
        <v>490607.5</v>
      </c>
      <c r="G4911">
        <f>STD!A4911*Regression!$D$21+STD!B4911*Regression!$D$22+STD!C4911*Regression!$D$23+STD!D4911*Regression!$D$24+STD!E4911*Regression!$D$25</f>
        <v>-55374.512185435276</v>
      </c>
    </row>
    <row r="4912" spans="1:7" x14ac:dyDescent="0.35">
      <c r="A4912">
        <f>STDEV('5000 Sales Records'!I4934:I4963)</f>
        <v>3092.5622185919024</v>
      </c>
      <c r="B4912">
        <f>STDEV('5000 Sales Records'!J4934:J4963)</f>
        <v>205.70881198722483</v>
      </c>
      <c r="C4912">
        <f>STDEV('5000 Sales Records'!K4934:K4963)</f>
        <v>160.67610432671444</v>
      </c>
      <c r="D4912">
        <f>STDEV('5000 Sales Records'!L4934:L4963)</f>
        <v>1356075.4169490801</v>
      </c>
      <c r="E4912">
        <f>STDEV('5000 Sales Records'!M4934:M4963)</f>
        <v>1014871.2512691083</v>
      </c>
      <c r="F4912">
        <f>'5000 Sales Records'!N4934</f>
        <v>4924.1400000000003</v>
      </c>
      <c r="G4912">
        <f>STD!A4912*Regression!$D$21+STD!B4912*Regression!$D$22+STD!C4912*Regression!$D$23+STD!D4912*Regression!$D$24+STD!E4912*Regression!$D$25</f>
        <v>-54351.603991990094</v>
      </c>
    </row>
    <row r="4913" spans="1:7" x14ac:dyDescent="0.35">
      <c r="A4913">
        <f>STDEV('5000 Sales Records'!I4935:I4964)</f>
        <v>3022.6909167430467</v>
      </c>
      <c r="B4913">
        <f>STDEV('5000 Sales Records'!J4935:J4964)</f>
        <v>205.73479307107988</v>
      </c>
      <c r="C4913">
        <f>STDEV('5000 Sales Records'!K4935:K4964)</f>
        <v>160.56844557713541</v>
      </c>
      <c r="D4913">
        <f>STDEV('5000 Sales Records'!L4935:L4964)</f>
        <v>1349440.468987999</v>
      </c>
      <c r="E4913">
        <f>STDEV('5000 Sales Records'!M4935:M4964)</f>
        <v>1011029.4521601931</v>
      </c>
      <c r="F4913">
        <f>'5000 Sales Records'!N4935</f>
        <v>22444.33</v>
      </c>
      <c r="G4913">
        <f>STD!A4913*Regression!$D$21+STD!B4913*Regression!$D$22+STD!C4913*Regression!$D$23+STD!D4913*Regression!$D$24+STD!E4913*Regression!$D$25</f>
        <v>-51651.88509416813</v>
      </c>
    </row>
    <row r="4914" spans="1:7" x14ac:dyDescent="0.35">
      <c r="A4914">
        <f>STDEV('5000 Sales Records'!I4936:I4965)</f>
        <v>2894.05742482089</v>
      </c>
      <c r="B4914">
        <f>STDEV('5000 Sales Records'!J4936:J4965)</f>
        <v>202.70826196665072</v>
      </c>
      <c r="C4914">
        <f>STDEV('5000 Sales Records'!K4936:K4965)</f>
        <v>158.3240439172107</v>
      </c>
      <c r="D4914">
        <f>STDEV('5000 Sales Records'!L4936:L4965)</f>
        <v>1338548.0925734064</v>
      </c>
      <c r="E4914">
        <f>STDEV('5000 Sales Records'!M4936:M4965)</f>
        <v>1003127.7994659478</v>
      </c>
      <c r="F4914">
        <f>'5000 Sales Records'!N4936</f>
        <v>209212.82</v>
      </c>
      <c r="G4914">
        <f>STD!A4914*Regression!$D$21+STD!B4914*Regression!$D$22+STD!C4914*Regression!$D$23+STD!D4914*Regression!$D$24+STD!E4914*Regression!$D$25</f>
        <v>-41515.912494534859</v>
      </c>
    </row>
    <row r="4915" spans="1:7" x14ac:dyDescent="0.35">
      <c r="A4915">
        <f>STDEV('5000 Sales Records'!I4937:I4966)</f>
        <v>2941.3081388756423</v>
      </c>
      <c r="B4915">
        <f>STDEV('5000 Sales Records'!J4937:J4966)</f>
        <v>212.78073797966883</v>
      </c>
      <c r="C4915">
        <f>STDEV('5000 Sales Records'!K4937:K4966)</f>
        <v>169.36225731647934</v>
      </c>
      <c r="D4915">
        <f>STDEV('5000 Sales Records'!L4937:L4966)</f>
        <v>1496978.9736424272</v>
      </c>
      <c r="E4915">
        <f>STDEV('5000 Sales Records'!M4937:M4966)</f>
        <v>1155982.8818767914</v>
      </c>
      <c r="F4915">
        <f>'5000 Sales Records'!N4937</f>
        <v>145355.32</v>
      </c>
      <c r="G4915">
        <f>STD!A4915*Regression!$D$21+STD!B4915*Regression!$D$22+STD!C4915*Regression!$D$23+STD!D4915*Regression!$D$24+STD!E4915*Regression!$D$25</f>
        <v>-36593.157890600851</v>
      </c>
    </row>
    <row r="4916" spans="1:7" x14ac:dyDescent="0.35">
      <c r="A4916">
        <f>STDEV('5000 Sales Records'!I4938:I4967)</f>
        <v>2876.4047410756984</v>
      </c>
      <c r="B4916">
        <f>STDEV('5000 Sales Records'!J4938:J4967)</f>
        <v>213.31969433843582</v>
      </c>
      <c r="C4916">
        <f>STDEV('5000 Sales Records'!K4938:K4967)</f>
        <v>171.24910035370709</v>
      </c>
      <c r="D4916">
        <f>STDEV('5000 Sales Records'!L4938:L4967)</f>
        <v>1489577.23609474</v>
      </c>
      <c r="E4916">
        <f>STDEV('5000 Sales Records'!M4938:M4967)</f>
        <v>1155427.0947972711</v>
      </c>
      <c r="F4916">
        <f>'5000 Sales Records'!N4938</f>
        <v>195791.04</v>
      </c>
      <c r="G4916">
        <f>STD!A4916*Regression!$D$21+STD!B4916*Regression!$D$22+STD!C4916*Regression!$D$23+STD!D4916*Regression!$D$24+STD!E4916*Regression!$D$25</f>
        <v>-33812.085667363834</v>
      </c>
    </row>
    <row r="4917" spans="1:7" x14ac:dyDescent="0.35">
      <c r="A4917">
        <f>STDEV('5000 Sales Records'!I4939:I4968)</f>
        <v>2918.6529622058702</v>
      </c>
      <c r="B4917">
        <f>STDEV('5000 Sales Records'!J4939:J4968)</f>
        <v>215.29483886511088</v>
      </c>
      <c r="C4917">
        <f>STDEV('5000 Sales Records'!K4939:K4968)</f>
        <v>171.37372579939972</v>
      </c>
      <c r="D4917">
        <f>STDEV('5000 Sales Records'!L4939:L4968)</f>
        <v>1486880.8566439839</v>
      </c>
      <c r="E4917">
        <f>STDEV('5000 Sales Records'!M4939:M4968)</f>
        <v>1151425.71851871</v>
      </c>
      <c r="F4917">
        <f>'5000 Sales Records'!N4939</f>
        <v>835775</v>
      </c>
      <c r="G4917">
        <f>STD!A4917*Regression!$D$21+STD!B4917*Regression!$D$22+STD!C4917*Regression!$D$23+STD!D4917*Regression!$D$24+STD!E4917*Regression!$D$25</f>
        <v>-41627.232393033803</v>
      </c>
    </row>
    <row r="4918" spans="1:7" x14ac:dyDescent="0.35">
      <c r="A4918">
        <f>STDEV('5000 Sales Records'!I4940:I4969)</f>
        <v>2912.6101066454694</v>
      </c>
      <c r="B4918">
        <f>STDEV('5000 Sales Records'!J4940:J4969)</f>
        <v>204.28471331965096</v>
      </c>
      <c r="C4918">
        <f>STDEV('5000 Sales Records'!K4940:K4969)</f>
        <v>159.64274013069559</v>
      </c>
      <c r="D4918">
        <f>STDEV('5000 Sales Records'!L4940:L4969)</f>
        <v>1382987.2916280925</v>
      </c>
      <c r="E4918">
        <f>STDEV('5000 Sales Records'!M4940:M4969)</f>
        <v>1049559.3440316941</v>
      </c>
      <c r="F4918">
        <f>'5000 Sales Records'!N4940</f>
        <v>443020.76</v>
      </c>
      <c r="G4918">
        <f>STD!A4918*Regression!$D$21+STD!B4918*Regression!$D$22+STD!C4918*Regression!$D$23+STD!D4918*Regression!$D$24+STD!E4918*Regression!$D$25</f>
        <v>-45675.873743729433</v>
      </c>
    </row>
    <row r="4919" spans="1:7" x14ac:dyDescent="0.35">
      <c r="A4919">
        <f>STDEV('5000 Sales Records'!I4941:I4970)</f>
        <v>2878.6671317073838</v>
      </c>
      <c r="B4919">
        <f>STDEV('5000 Sales Records'!J4941:J4970)</f>
        <v>206.35792274839974</v>
      </c>
      <c r="C4919">
        <f>STDEV('5000 Sales Records'!K4941:K4970)</f>
        <v>161.45861316039529</v>
      </c>
      <c r="D4919">
        <f>STDEV('5000 Sales Records'!L4941:L4970)</f>
        <v>1400969.8152656241</v>
      </c>
      <c r="E4919">
        <f>STDEV('5000 Sales Records'!M4941:M4970)</f>
        <v>1059714.3151377682</v>
      </c>
      <c r="F4919">
        <f>'5000 Sales Records'!N4941</f>
        <v>1274467.1000000001</v>
      </c>
      <c r="G4919">
        <f>STD!A4919*Regression!$D$21+STD!B4919*Regression!$D$22+STD!C4919*Regression!$D$23+STD!D4919*Regression!$D$24+STD!E4919*Regression!$D$25</f>
        <v>-35863.891343393479</v>
      </c>
    </row>
    <row r="4920" spans="1:7" x14ac:dyDescent="0.35">
      <c r="A4920">
        <f>STDEV('5000 Sales Records'!I4942:I4971)</f>
        <v>2968.3059112494825</v>
      </c>
      <c r="B4920">
        <f>STDEV('5000 Sales Records'!J4942:J4971)</f>
        <v>203.74222804188457</v>
      </c>
      <c r="C4920">
        <f>STDEV('5000 Sales Records'!K4942:K4971)</f>
        <v>160.77248063431242</v>
      </c>
      <c r="D4920">
        <f>STDEV('5000 Sales Records'!L4942:L4971)</f>
        <v>1366638.2564686837</v>
      </c>
      <c r="E4920">
        <f>STDEV('5000 Sales Records'!M4942:M4971)</f>
        <v>1048479.2558094418</v>
      </c>
      <c r="F4920">
        <f>'5000 Sales Records'!N4942</f>
        <v>874914.84</v>
      </c>
      <c r="G4920">
        <f>STD!A4920*Regression!$D$21+STD!B4920*Regression!$D$22+STD!C4920*Regression!$D$23+STD!D4920*Regression!$D$24+STD!E4920*Regression!$D$25</f>
        <v>-60315.028257461498</v>
      </c>
    </row>
    <row r="4921" spans="1:7" x14ac:dyDescent="0.35">
      <c r="A4921">
        <f>STDEV('5000 Sales Records'!I4943:I4972)</f>
        <v>2817.4882055663957</v>
      </c>
      <c r="B4921">
        <f>STDEV('5000 Sales Records'!J4943:J4972)</f>
        <v>203.6932675149564</v>
      </c>
      <c r="C4921">
        <f>STDEV('5000 Sales Records'!K4943:K4972)</f>
        <v>160.58420452519144</v>
      </c>
      <c r="D4921">
        <f>STDEV('5000 Sales Records'!L4943:L4972)</f>
        <v>1356512.5414833697</v>
      </c>
      <c r="E4921">
        <f>STDEV('5000 Sales Records'!M4943:M4972)</f>
        <v>1046023.9192623994</v>
      </c>
      <c r="F4921">
        <f>'5000 Sales Records'!N4943</f>
        <v>587430.07999999996</v>
      </c>
      <c r="G4921">
        <f>STD!A4921*Regression!$D$21+STD!B4921*Regression!$D$22+STD!C4921*Regression!$D$23+STD!D4921*Regression!$D$24+STD!E4921*Regression!$D$25</f>
        <v>-55638.9359925522</v>
      </c>
    </row>
    <row r="4922" spans="1:7" x14ac:dyDescent="0.35">
      <c r="A4922">
        <f>STDEV('5000 Sales Records'!I4944:I4973)</f>
        <v>2916.5416664182981</v>
      </c>
      <c r="B4922">
        <f>STDEV('5000 Sales Records'!J4944:J4973)</f>
        <v>205.61600284449446</v>
      </c>
      <c r="C4922">
        <f>STDEV('5000 Sales Records'!K4944:K4973)</f>
        <v>161.68248954052814</v>
      </c>
      <c r="D4922">
        <f>STDEV('5000 Sales Records'!L4944:L4973)</f>
        <v>1368159.3425712073</v>
      </c>
      <c r="E4922">
        <f>STDEV('5000 Sales Records'!M4944:M4973)</f>
        <v>1053842.754570517</v>
      </c>
      <c r="F4922">
        <f>'5000 Sales Records'!N4944</f>
        <v>101768.66</v>
      </c>
      <c r="G4922">
        <f>STD!A4922*Regression!$D$21+STD!B4922*Regression!$D$22+STD!C4922*Regression!$D$23+STD!D4922*Regression!$D$24+STD!E4922*Regression!$D$25</f>
        <v>-62617.293021834921</v>
      </c>
    </row>
    <row r="4923" spans="1:7" x14ac:dyDescent="0.35">
      <c r="A4923">
        <f>STDEV('5000 Sales Records'!I4945:I4974)</f>
        <v>2971.2161991849148</v>
      </c>
      <c r="B4923">
        <f>STDEV('5000 Sales Records'!J4945:J4974)</f>
        <v>204.98520330928073</v>
      </c>
      <c r="C4923">
        <f>STDEV('5000 Sales Records'!K4945:K4974)</f>
        <v>162.16900376905656</v>
      </c>
      <c r="D4923">
        <f>STDEV('5000 Sales Records'!L4945:L4974)</f>
        <v>1371798.2636919732</v>
      </c>
      <c r="E4923">
        <f>STDEV('5000 Sales Records'!M4945:M4974)</f>
        <v>1057274.4125288918</v>
      </c>
      <c r="F4923">
        <f>'5000 Sales Records'!N4945</f>
        <v>217495.74</v>
      </c>
      <c r="G4923">
        <f>STD!A4923*Regression!$D$21+STD!B4923*Regression!$D$22+STD!C4923*Regression!$D$23+STD!D4923*Regression!$D$24+STD!E4923*Regression!$D$25</f>
        <v>-63629.534814624116</v>
      </c>
    </row>
    <row r="4924" spans="1:7" x14ac:dyDescent="0.35">
      <c r="A4924">
        <f>STDEV('5000 Sales Records'!I4946:I4975)</f>
        <v>2981.1292306196951</v>
      </c>
      <c r="B4924">
        <f>STDEV('5000 Sales Records'!J4946:J4975)</f>
        <v>205.94667713537766</v>
      </c>
      <c r="C4924">
        <f>STDEV('5000 Sales Records'!K4946:K4975)</f>
        <v>162.75486416447103</v>
      </c>
      <c r="D4924">
        <f>STDEV('5000 Sales Records'!L4946:L4975)</f>
        <v>1375372.250421453</v>
      </c>
      <c r="E4924">
        <f>STDEV('5000 Sales Records'!M4946:M4975)</f>
        <v>1059558.1026674488</v>
      </c>
      <c r="F4924">
        <f>'5000 Sales Records'!N4946</f>
        <v>401486.8</v>
      </c>
      <c r="G4924">
        <f>STD!A4924*Regression!$D$21+STD!B4924*Regression!$D$22+STD!C4924*Regression!$D$23+STD!D4924*Regression!$D$24+STD!E4924*Regression!$D$25</f>
        <v>-64305.36941977439</v>
      </c>
    </row>
    <row r="4925" spans="1:7" x14ac:dyDescent="0.35">
      <c r="A4925">
        <f>STDEV('5000 Sales Records'!I4947:I4976)</f>
        <v>2951.489696142743</v>
      </c>
      <c r="B4925">
        <f>STDEV('5000 Sales Records'!J4947:J4976)</f>
        <v>217.21805685960391</v>
      </c>
      <c r="C4925">
        <f>STDEV('5000 Sales Records'!K4947:K4976)</f>
        <v>172.23755810828098</v>
      </c>
      <c r="D4925">
        <f>STDEV('5000 Sales Records'!L4947:L4976)</f>
        <v>1415942.8730468818</v>
      </c>
      <c r="E4925">
        <f>STDEV('5000 Sales Records'!M4947:M4976)</f>
        <v>1086693.8791995717</v>
      </c>
      <c r="F4925">
        <f>'5000 Sales Records'!N4947</f>
        <v>278881.32</v>
      </c>
      <c r="G4925">
        <f>STD!A4925*Regression!$D$21+STD!B4925*Regression!$D$22+STD!C4925*Regression!$D$23+STD!D4925*Regression!$D$24+STD!E4925*Regression!$D$25</f>
        <v>-53788.465760424035</v>
      </c>
    </row>
    <row r="4926" spans="1:7" x14ac:dyDescent="0.35">
      <c r="A4926">
        <f>STDEV('5000 Sales Records'!I4948:I4977)</f>
        <v>2982.1682577013289</v>
      </c>
      <c r="B4926">
        <f>STDEV('5000 Sales Records'!J4948:J4977)</f>
        <v>219.65503747425444</v>
      </c>
      <c r="C4926">
        <f>STDEV('5000 Sales Records'!K4948:K4977)</f>
        <v>175.99703604642451</v>
      </c>
      <c r="D4926">
        <f>STDEV('5000 Sales Records'!L4948:L4977)</f>
        <v>1414944.6970392377</v>
      </c>
      <c r="E4926">
        <f>STDEV('5000 Sales Records'!M4948:M4977)</f>
        <v>1084655.5697607971</v>
      </c>
      <c r="F4926">
        <f>'5000 Sales Records'!N4948</f>
        <v>524369.72</v>
      </c>
      <c r="G4926">
        <f>STD!A4926*Regression!$D$21+STD!B4926*Regression!$D$22+STD!C4926*Regression!$D$23+STD!D4926*Regression!$D$24+STD!E4926*Regression!$D$25</f>
        <v>-51321.726835158421</v>
      </c>
    </row>
    <row r="4927" spans="1:7" x14ac:dyDescent="0.35">
      <c r="A4927">
        <f>STDEV('5000 Sales Records'!I4949:I4978)</f>
        <v>3102.8037887891237</v>
      </c>
      <c r="B4927">
        <f>STDEV('5000 Sales Records'!J4949:J4978)</f>
        <v>204.7179288626576</v>
      </c>
      <c r="C4927">
        <f>STDEV('5000 Sales Records'!K4949:K4978)</f>
        <v>164.44952420434208</v>
      </c>
      <c r="D4927">
        <f>STDEV('5000 Sales Records'!L4949:L4978)</f>
        <v>1410333.6546706962</v>
      </c>
      <c r="E4927">
        <f>STDEV('5000 Sales Records'!M4949:M4978)</f>
        <v>1074945.0996922315</v>
      </c>
      <c r="F4927">
        <f>'5000 Sales Records'!N4949</f>
        <v>32814.54</v>
      </c>
      <c r="G4927">
        <f>STD!A4927*Regression!$D$21+STD!B4927*Regression!$D$22+STD!C4927*Regression!$D$23+STD!D4927*Regression!$D$24+STD!E4927*Regression!$D$25</f>
        <v>-46443.741338576889</v>
      </c>
    </row>
    <row r="4928" spans="1:7" x14ac:dyDescent="0.35">
      <c r="A4928">
        <f>STDEV('5000 Sales Records'!I4950:I4979)</f>
        <v>3024.1156967163865</v>
      </c>
      <c r="B4928">
        <f>STDEV('5000 Sales Records'!J4950:J4979)</f>
        <v>203.48011673571852</v>
      </c>
      <c r="C4928">
        <f>STDEV('5000 Sales Records'!K4950:K4979)</f>
        <v>166.123420025352</v>
      </c>
      <c r="D4928">
        <f>STDEV('5000 Sales Records'!L4950:L4979)</f>
        <v>1546535.3116580199</v>
      </c>
      <c r="E4928">
        <f>STDEV('5000 Sales Records'!M4950:M4979)</f>
        <v>1205504.9949928257</v>
      </c>
      <c r="F4928">
        <f>'5000 Sales Records'!N4950</f>
        <v>594053.30000000005</v>
      </c>
      <c r="G4928">
        <f>STD!A4928*Regression!$D$21+STD!B4928*Regression!$D$22+STD!C4928*Regression!$D$23+STD!D4928*Regression!$D$24+STD!E4928*Regression!$D$25</f>
        <v>-25252.867279117461</v>
      </c>
    </row>
    <row r="4929" spans="1:7" x14ac:dyDescent="0.35">
      <c r="A4929">
        <f>STDEV('5000 Sales Records'!I4951:I4980)</f>
        <v>2922.2935410786308</v>
      </c>
      <c r="B4929">
        <f>STDEV('5000 Sales Records'!J4951:J4980)</f>
        <v>203.48011673571847</v>
      </c>
      <c r="C4929">
        <f>STDEV('5000 Sales Records'!K4951:K4980)</f>
        <v>166.123420025352</v>
      </c>
      <c r="D4929">
        <f>STDEV('5000 Sales Records'!L4951:L4980)</f>
        <v>1546331.5698093271</v>
      </c>
      <c r="E4929">
        <f>STDEV('5000 Sales Records'!M4951:M4980)</f>
        <v>1206266.4909871451</v>
      </c>
      <c r="F4929">
        <f>'5000 Sales Records'!N4951</f>
        <v>286813.12</v>
      </c>
      <c r="G4929">
        <f>STD!A4929*Regression!$D$21+STD!B4929*Regression!$D$22+STD!C4929*Regression!$D$23+STD!D4929*Regression!$D$24+STD!E4929*Regression!$D$25</f>
        <v>-17667.137408229988</v>
      </c>
    </row>
    <row r="4930" spans="1:7" x14ac:dyDescent="0.35">
      <c r="A4930">
        <f>STDEV('5000 Sales Records'!I4952:I4981)</f>
        <v>2910.5262440392767</v>
      </c>
      <c r="B4930">
        <f>STDEV('5000 Sales Records'!J4952:J4981)</f>
        <v>203.90367351349724</v>
      </c>
      <c r="C4930">
        <f>STDEV('5000 Sales Records'!K4952:K4981)</f>
        <v>166.46770542626294</v>
      </c>
      <c r="D4930">
        <f>STDEV('5000 Sales Records'!L4952:L4981)</f>
        <v>1545151.5730683994</v>
      </c>
      <c r="E4930">
        <f>STDEV('5000 Sales Records'!M4952:M4981)</f>
        <v>1205377.6212837251</v>
      </c>
      <c r="F4930">
        <f>'5000 Sales Records'!N4952</f>
        <v>379684.8</v>
      </c>
      <c r="G4930">
        <f>STD!A4930*Regression!$D$21+STD!B4930*Regression!$D$22+STD!C4930*Regression!$D$23+STD!D4930*Regression!$D$24+STD!E4930*Regression!$D$25</f>
        <v>-17201.906938290456</v>
      </c>
    </row>
    <row r="4931" spans="1:7" x14ac:dyDescent="0.35">
      <c r="A4931">
        <f>STDEV('5000 Sales Records'!I4953:I4982)</f>
        <v>2909.8942793925312</v>
      </c>
      <c r="B4931">
        <f>STDEV('5000 Sales Records'!J4953:J4982)</f>
        <v>204.51131701929245</v>
      </c>
      <c r="C4931">
        <f>STDEV('5000 Sales Records'!K4953:K4982)</f>
        <v>165.99985156792974</v>
      </c>
      <c r="D4931">
        <f>STDEV('5000 Sales Records'!L4953:L4982)</f>
        <v>1547830.7947787291</v>
      </c>
      <c r="E4931">
        <f>STDEV('5000 Sales Records'!M4953:M4982)</f>
        <v>1203747.4092560103</v>
      </c>
      <c r="F4931">
        <f>'5000 Sales Records'!N4953</f>
        <v>1192758.81</v>
      </c>
      <c r="G4931">
        <f>STD!A4931*Regression!$D$21+STD!B4931*Regression!$D$22+STD!C4931*Regression!$D$23+STD!D4931*Regression!$D$24+STD!E4931*Regression!$D$25</f>
        <v>-16151.035166592337</v>
      </c>
    </row>
    <row r="4932" spans="1:7" x14ac:dyDescent="0.35">
      <c r="A4932">
        <f>STDEV('5000 Sales Records'!I4954:I4983)</f>
        <v>2958.3675027976483</v>
      </c>
      <c r="B4932">
        <f>STDEV('5000 Sales Records'!J4954:J4983)</f>
        <v>203.25803560199435</v>
      </c>
      <c r="C4932">
        <f>STDEV('5000 Sales Records'!K4954:K4983)</f>
        <v>167.66114856747677</v>
      </c>
      <c r="D4932">
        <f>STDEV('5000 Sales Records'!L4954:L4983)</f>
        <v>1393663.6108939415</v>
      </c>
      <c r="E4932">
        <f>STDEV('5000 Sales Records'!M4954:M4983)</f>
        <v>1085093.4576770728</v>
      </c>
      <c r="F4932">
        <f>'5000 Sales Records'!N4954</f>
        <v>173244.96</v>
      </c>
      <c r="G4932">
        <f>STD!A4932*Regression!$D$21+STD!B4932*Regression!$D$22+STD!C4932*Regression!$D$23+STD!D4932*Regression!$D$24+STD!E4932*Regression!$D$25</f>
        <v>-46608.884092557593</v>
      </c>
    </row>
    <row r="4933" spans="1:7" x14ac:dyDescent="0.35">
      <c r="A4933">
        <f>STDEV('5000 Sales Records'!I4955:I4984)</f>
        <v>2939.8063201510399</v>
      </c>
      <c r="B4933">
        <f>STDEV('5000 Sales Records'!J4955:J4984)</f>
        <v>204.78062577882662</v>
      </c>
      <c r="C4933">
        <f>STDEV('5000 Sales Records'!K4955:K4984)</f>
        <v>167.76252631991861</v>
      </c>
      <c r="D4933">
        <f>STDEV('5000 Sales Records'!L4955:L4984)</f>
        <v>1395916.6762716721</v>
      </c>
      <c r="E4933">
        <f>STDEV('5000 Sales Records'!M4955:M4984)</f>
        <v>1084727.2331779648</v>
      </c>
      <c r="F4933">
        <f>'5000 Sales Records'!N4955</f>
        <v>15252.84</v>
      </c>
      <c r="G4933">
        <f>STD!A4933*Regression!$D$21+STD!B4933*Regression!$D$22+STD!C4933*Regression!$D$23+STD!D4933*Regression!$D$24+STD!E4933*Regression!$D$25</f>
        <v>-46741.790187226608</v>
      </c>
    </row>
    <row r="4934" spans="1:7" x14ac:dyDescent="0.35">
      <c r="A4934">
        <f>STDEV('5000 Sales Records'!I4956:I4985)</f>
        <v>2916.7122697255927</v>
      </c>
      <c r="B4934">
        <f>STDEV('5000 Sales Records'!J4956:J4985)</f>
        <v>203.25803560199441</v>
      </c>
      <c r="C4934">
        <f>STDEV('5000 Sales Records'!K4956:K4985)</f>
        <v>167.6611485674768</v>
      </c>
      <c r="D4934">
        <f>STDEV('5000 Sales Records'!L4956:L4985)</f>
        <v>1383087.669788552</v>
      </c>
      <c r="E4934">
        <f>STDEV('5000 Sales Records'!M4956:M4985)</f>
        <v>1079932.6655704326</v>
      </c>
      <c r="F4934">
        <f>'5000 Sales Records'!N4956</f>
        <v>84423.06</v>
      </c>
      <c r="G4934">
        <f>STD!A4934*Regression!$D$21+STD!B4934*Regression!$D$22+STD!C4934*Regression!$D$23+STD!D4934*Regression!$D$24+STD!E4934*Regression!$D$25</f>
        <v>-48450.195782525116</v>
      </c>
    </row>
    <row r="4935" spans="1:7" x14ac:dyDescent="0.35">
      <c r="A4935">
        <f>STDEV('5000 Sales Records'!I4957:I4986)</f>
        <v>2924.5970120272327</v>
      </c>
      <c r="B4935">
        <f>STDEV('5000 Sales Records'!J4957:J4986)</f>
        <v>200.96412153880124</v>
      </c>
      <c r="C4935">
        <f>STDEV('5000 Sales Records'!K4957:K4986)</f>
        <v>166.49853225165089</v>
      </c>
      <c r="D4935">
        <f>STDEV('5000 Sales Records'!L4957:L4986)</f>
        <v>1377918.3462712646</v>
      </c>
      <c r="E4935">
        <f>STDEV('5000 Sales Records'!M4957:M4986)</f>
        <v>1077441.0573238686</v>
      </c>
      <c r="F4935">
        <f>'5000 Sales Records'!N4957</f>
        <v>366392.16</v>
      </c>
      <c r="G4935">
        <f>STD!A4935*Regression!$D$21+STD!B4935*Regression!$D$22+STD!C4935*Regression!$D$23+STD!D4935*Regression!$D$24+STD!E4935*Regression!$D$25</f>
        <v>-48371.300781615777</v>
      </c>
    </row>
    <row r="4936" spans="1:7" x14ac:dyDescent="0.35">
      <c r="A4936">
        <f>STDEV('5000 Sales Records'!I4958:I4987)</f>
        <v>2925.5805948975976</v>
      </c>
      <c r="B4936">
        <f>STDEV('5000 Sales Records'!J4958:J4987)</f>
        <v>203.15377691216611</v>
      </c>
      <c r="C4936">
        <f>STDEV('5000 Sales Records'!K4958:K4987)</f>
        <v>165.94142225149989</v>
      </c>
      <c r="D4936">
        <f>STDEV('5000 Sales Records'!L4958:L4987)</f>
        <v>1390477.4475905241</v>
      </c>
      <c r="E4936">
        <f>STDEV('5000 Sales Records'!M4958:M4987)</f>
        <v>1077691.3786187142</v>
      </c>
      <c r="F4936">
        <f>'5000 Sales Records'!N4958</f>
        <v>65065.2</v>
      </c>
      <c r="G4936">
        <f>STD!A4936*Regression!$D$21+STD!B4936*Regression!$D$22+STD!C4936*Regression!$D$23+STD!D4936*Regression!$D$24+STD!E4936*Regression!$D$25</f>
        <v>-44605.99969286588</v>
      </c>
    </row>
    <row r="4937" spans="1:7" x14ac:dyDescent="0.35">
      <c r="A4937">
        <f>STDEV('5000 Sales Records'!I4959:I4988)</f>
        <v>2961.7940363558541</v>
      </c>
      <c r="B4937">
        <f>STDEV('5000 Sales Records'!J4959:J4988)</f>
        <v>215.7950104682416</v>
      </c>
      <c r="C4937">
        <f>STDEV('5000 Sales Records'!K4959:K4988)</f>
        <v>177.85304556445394</v>
      </c>
      <c r="D4937">
        <f>STDEV('5000 Sales Records'!L4959:L4988)</f>
        <v>1388409.8256779951</v>
      </c>
      <c r="E4937">
        <f>STDEV('5000 Sales Records'!M4959:M4988)</f>
        <v>1075638.4519513885</v>
      </c>
      <c r="F4937">
        <f>'5000 Sales Records'!N4959</f>
        <v>230639.16</v>
      </c>
      <c r="G4937">
        <f>STD!A4937*Regression!$D$21+STD!B4937*Regression!$D$22+STD!C4937*Regression!$D$23+STD!D4937*Regression!$D$24+STD!E4937*Regression!$D$25</f>
        <v>-49676.238246422145</v>
      </c>
    </row>
    <row r="4938" spans="1:7" x14ac:dyDescent="0.35">
      <c r="A4938">
        <f>STDEV('5000 Sales Records'!I4960:I4989)</f>
        <v>2939.5681090622975</v>
      </c>
      <c r="B4938">
        <f>STDEV('5000 Sales Records'!J4960:J4989)</f>
        <v>218.13406149119331</v>
      </c>
      <c r="C4938">
        <f>STDEV('5000 Sales Records'!K4960:K4989)</f>
        <v>179.23569326159765</v>
      </c>
      <c r="D4938">
        <f>STDEV('5000 Sales Records'!L4960:L4989)</f>
        <v>1394405.0248273949</v>
      </c>
      <c r="E4938">
        <f>STDEV('5000 Sales Records'!M4960:M4989)</f>
        <v>1078753.78541816</v>
      </c>
      <c r="F4938">
        <f>'5000 Sales Records'!N4960</f>
        <v>229048.4</v>
      </c>
      <c r="G4938">
        <f>STD!A4938*Regression!$D$21+STD!B4938*Regression!$D$22+STD!C4938*Regression!$D$23+STD!D4938*Regression!$D$24+STD!E4938*Regression!$D$25</f>
        <v>-47825.703706284752</v>
      </c>
    </row>
    <row r="4939" spans="1:7" x14ac:dyDescent="0.35">
      <c r="A4939">
        <f>STDEV('5000 Sales Records'!I4961:I4990)</f>
        <v>2921.2335207508868</v>
      </c>
      <c r="B4939">
        <f>STDEV('5000 Sales Records'!J4961:J4990)</f>
        <v>228.53157116461068</v>
      </c>
      <c r="C4939">
        <f>STDEV('5000 Sales Records'!K4961:K4990)</f>
        <v>187.30331204489821</v>
      </c>
      <c r="D4939">
        <f>STDEV('5000 Sales Records'!L4961:L4990)</f>
        <v>1399044.4718635078</v>
      </c>
      <c r="E4939">
        <f>STDEV('5000 Sales Records'!M4961:M4990)</f>
        <v>1081190.0801818273</v>
      </c>
      <c r="F4939">
        <f>'5000 Sales Records'!N4961</f>
        <v>1545356.56</v>
      </c>
      <c r="G4939">
        <f>STD!A4939*Regression!$D$21+STD!B4939*Regression!$D$22+STD!C4939*Regression!$D$23+STD!D4939*Regression!$D$24+STD!E4939*Regression!$D$25</f>
        <v>-50990.428510858444</v>
      </c>
    </row>
    <row r="4940" spans="1:7" x14ac:dyDescent="0.35">
      <c r="A4940">
        <f>STDEV('5000 Sales Records'!I4962:I4991)</f>
        <v>2812.0984026944689</v>
      </c>
      <c r="B4940">
        <f>STDEV('5000 Sales Records'!J4962:J4991)</f>
        <v>227.25385317750505</v>
      </c>
      <c r="C4940">
        <f>STDEV('5000 Sales Records'!K4962:K4991)</f>
        <v>187.53892157837961</v>
      </c>
      <c r="D4940">
        <f>STDEV('5000 Sales Records'!L4962:L4991)</f>
        <v>1300482.1860113409</v>
      </c>
      <c r="E4940">
        <f>STDEV('5000 Sales Records'!M4962:M4991)</f>
        <v>1041207.1593743342</v>
      </c>
      <c r="F4940">
        <f>'5000 Sales Records'!N4962</f>
        <v>113594.1</v>
      </c>
      <c r="G4940">
        <f>STD!A4940*Regression!$D$21+STD!B4940*Regression!$D$22+STD!C4940*Regression!$D$23+STD!D4940*Regression!$D$24+STD!E4940*Regression!$D$25</f>
        <v>-94945.600021791179</v>
      </c>
    </row>
    <row r="4941" spans="1:7" x14ac:dyDescent="0.35">
      <c r="A4941">
        <f>STDEV('5000 Sales Records'!I4963:I4992)</f>
        <v>2749.0121998115328</v>
      </c>
      <c r="B4941">
        <f>STDEV('5000 Sales Records'!J4963:J4992)</f>
        <v>227.473131232589</v>
      </c>
      <c r="C4941">
        <f>STDEV('5000 Sales Records'!K4963:K4992)</f>
        <v>187.89930843375947</v>
      </c>
      <c r="D4941">
        <f>STDEV('5000 Sales Records'!L4963:L4992)</f>
        <v>1294232.4228567975</v>
      </c>
      <c r="E4941">
        <f>STDEV('5000 Sales Records'!M4963:M4992)</f>
        <v>1037883.0195628778</v>
      </c>
      <c r="F4941">
        <f>'5000 Sales Records'!N4963</f>
        <v>65130.94</v>
      </c>
      <c r="G4941">
        <f>STD!A4941*Regression!$D$21+STD!B4941*Regression!$D$22+STD!C4941*Regression!$D$23+STD!D4941*Regression!$D$24+STD!E4941*Regression!$D$25</f>
        <v>-92112.707932841615</v>
      </c>
    </row>
    <row r="4942" spans="1:7" x14ac:dyDescent="0.35">
      <c r="A4942">
        <f>STDEV('5000 Sales Records'!I4964:I4993)</f>
        <v>2772.1611852094047</v>
      </c>
      <c r="B4942">
        <f>STDEV('5000 Sales Records'!J4964:J4993)</f>
        <v>226.81812035323532</v>
      </c>
      <c r="C4942">
        <f>STDEV('5000 Sales Records'!K4964:K4993)</f>
        <v>189.11730439858889</v>
      </c>
      <c r="D4942">
        <f>STDEV('5000 Sales Records'!L4964:L4993)</f>
        <v>1336557.3329692294</v>
      </c>
      <c r="E4942">
        <f>STDEV('5000 Sales Records'!M4964:M4993)</f>
        <v>1091029.8706991039</v>
      </c>
      <c r="F4942">
        <f>'5000 Sales Records'!N4964</f>
        <v>95337.06</v>
      </c>
      <c r="G4942">
        <f>STD!A4942*Regression!$D$21+STD!B4942*Regression!$D$22+STD!C4942*Regression!$D$23+STD!D4942*Regression!$D$24+STD!E4942*Regression!$D$25</f>
        <v>-98928.388584319269</v>
      </c>
    </row>
    <row r="4943" spans="1:7" x14ac:dyDescent="0.35">
      <c r="A4943">
        <f>STDEV('5000 Sales Records'!I4965:I4994)</f>
        <v>2786.8507561011606</v>
      </c>
      <c r="B4943">
        <f>STDEV('5000 Sales Records'!J4965:J4994)</f>
        <v>227.72809490756717</v>
      </c>
      <c r="C4943">
        <f>STDEV('5000 Sales Records'!K4965:K4994)</f>
        <v>190.53317078088031</v>
      </c>
      <c r="D4943">
        <f>STDEV('5000 Sales Records'!L4965:L4994)</f>
        <v>1339399.2716603409</v>
      </c>
      <c r="E4943">
        <f>STDEV('5000 Sales Records'!M4965:M4994)</f>
        <v>1093716.8684187115</v>
      </c>
      <c r="F4943">
        <f>'5000 Sales Records'!N4965</f>
        <v>731123.35</v>
      </c>
      <c r="G4943">
        <f>STD!A4943*Regression!$D$21+STD!B4943*Regression!$D$22+STD!C4943*Regression!$D$23+STD!D4943*Regression!$D$24+STD!E4943*Regression!$D$25</f>
        <v>-98463.415210403618</v>
      </c>
    </row>
    <row r="4944" spans="1:7" x14ac:dyDescent="0.35">
      <c r="A4944">
        <f>STDEV('5000 Sales Records'!I4966:I4995)</f>
        <v>2819.6012304669212</v>
      </c>
      <c r="B4944">
        <f>STDEV('5000 Sales Records'!J4966:J4995)</f>
        <v>227.23175991414183</v>
      </c>
      <c r="C4944">
        <f>STDEV('5000 Sales Records'!K4966:K4995)</f>
        <v>192.12261886408746</v>
      </c>
      <c r="D4944">
        <f>STDEV('5000 Sales Records'!L4966:L4995)</f>
        <v>1334726.7889725664</v>
      </c>
      <c r="E4944">
        <f>STDEV('5000 Sales Records'!M4966:M4995)</f>
        <v>1096962.0528986661</v>
      </c>
      <c r="F4944">
        <f>'5000 Sales Records'!N4966</f>
        <v>970483.75</v>
      </c>
      <c r="G4944">
        <f>STD!A4944*Regression!$D$21+STD!B4944*Regression!$D$22+STD!C4944*Regression!$D$23+STD!D4944*Regression!$D$24+STD!E4944*Regression!$D$25</f>
        <v>-102700.90460940357</v>
      </c>
    </row>
    <row r="4945" spans="1:7" x14ac:dyDescent="0.35">
      <c r="A4945">
        <f>STDEV('5000 Sales Records'!I4967:I4996)</f>
        <v>2839.1744307590302</v>
      </c>
      <c r="B4945">
        <f>STDEV('5000 Sales Records'!J4967:J4996)</f>
        <v>217.61051427120734</v>
      </c>
      <c r="C4945">
        <f>STDEV('5000 Sales Records'!K4967:K4996)</f>
        <v>181.7987682317312</v>
      </c>
      <c r="D4945">
        <f>STDEV('5000 Sales Records'!L4967:L4996)</f>
        <v>1211401.7061721787</v>
      </c>
      <c r="E4945">
        <f>STDEV('5000 Sales Records'!M4967:M4996)</f>
        <v>948822.22274561878</v>
      </c>
      <c r="F4945">
        <f>'5000 Sales Records'!N4967</f>
        <v>504385.92</v>
      </c>
      <c r="G4945">
        <f>STD!A4945*Regression!$D$21+STD!B4945*Regression!$D$22+STD!C4945*Regression!$D$23+STD!D4945*Regression!$D$24+STD!E4945*Regression!$D$25</f>
        <v>-82556.142182644806</v>
      </c>
    </row>
    <row r="4946" spans="1:7" x14ac:dyDescent="0.35">
      <c r="A4946">
        <f>STDEV('5000 Sales Records'!I4968:I4997)</f>
        <v>2813.917925793759</v>
      </c>
      <c r="B4946">
        <f>STDEV('5000 Sales Records'!J4968:J4997)</f>
        <v>228.73523021245524</v>
      </c>
      <c r="C4946">
        <f>STDEV('5000 Sales Records'!K4968:K4997)</f>
        <v>189.2221999551376</v>
      </c>
      <c r="D4946">
        <f>STDEV('5000 Sales Records'!L4968:L4997)</f>
        <v>1290757.92203575</v>
      </c>
      <c r="E4946">
        <f>STDEV('5000 Sales Records'!M4968:M4997)</f>
        <v>1007764.7958317028</v>
      </c>
      <c r="F4946">
        <f>'5000 Sales Records'!N4968</f>
        <v>132655.85999999999</v>
      </c>
      <c r="G4946">
        <f>STD!A4946*Regression!$D$21+STD!B4946*Regression!$D$22+STD!C4946*Regression!$D$23+STD!D4946*Regression!$D$24+STD!E4946*Regression!$D$25</f>
        <v>-71243.096964847413</v>
      </c>
    </row>
    <row r="4947" spans="1:7" x14ac:dyDescent="0.35">
      <c r="A4947">
        <f>STDEV('5000 Sales Records'!I4969:I4998)</f>
        <v>2799.2615489696973</v>
      </c>
      <c r="B4947">
        <f>STDEV('5000 Sales Records'!J4969:J4998)</f>
        <v>226.9389457009575</v>
      </c>
      <c r="C4947">
        <f>STDEV('5000 Sales Records'!K4969:K4998)</f>
        <v>189.10581191218188</v>
      </c>
      <c r="D4947">
        <f>STDEV('5000 Sales Records'!L4969:L4998)</f>
        <v>1297571.6409663141</v>
      </c>
      <c r="E4947">
        <f>STDEV('5000 Sales Records'!M4969:M4998)</f>
        <v>1012863.4069220542</v>
      </c>
      <c r="F4947">
        <f>'5000 Sales Records'!N4969</f>
        <v>344735.28</v>
      </c>
      <c r="G4947">
        <f>STD!A4947*Regression!$D$21+STD!B4947*Regression!$D$22+STD!C4947*Regression!$D$23+STD!D4947*Regression!$D$24+STD!E4947*Regression!$D$25</f>
        <v>-63282.028180625988</v>
      </c>
    </row>
    <row r="4948" spans="1:7" x14ac:dyDescent="0.35">
      <c r="A4948">
        <f>STDEV('5000 Sales Records'!I4970:I4999)</f>
        <v>2782.9991605435685</v>
      </c>
      <c r="B4948">
        <f>STDEV('5000 Sales Records'!J4970:J4999)</f>
        <v>225.85757053465392</v>
      </c>
      <c r="C4948">
        <f>STDEV('5000 Sales Records'!K4970:K4999)</f>
        <v>188.37958600051155</v>
      </c>
      <c r="D4948">
        <f>STDEV('5000 Sales Records'!L4970:L4999)</f>
        <v>1297375.0001521804</v>
      </c>
      <c r="E4948">
        <f>STDEV('5000 Sales Records'!M4970:M4999)</f>
        <v>1012248.5076126</v>
      </c>
      <c r="F4948">
        <f>'5000 Sales Records'!N4970</f>
        <v>14452.77</v>
      </c>
      <c r="G4948">
        <f>STD!A4948*Regression!$D$21+STD!B4948*Regression!$D$22+STD!C4948*Regression!$D$23+STD!D4948*Regression!$D$24+STD!E4948*Regression!$D$25</f>
        <v>-60455.170582498191</v>
      </c>
    </row>
    <row r="4949" spans="1:7" x14ac:dyDescent="0.35">
      <c r="A4949">
        <f>STDEV('5000 Sales Records'!I4971:I5000)</f>
        <v>2914.8657854396033</v>
      </c>
      <c r="B4949">
        <f>STDEV('5000 Sales Records'!J4971:J5000)</f>
        <v>222.51946857483648</v>
      </c>
      <c r="C4949">
        <f>STDEV('5000 Sales Records'!K4971:K5000)</f>
        <v>187.46312502407798</v>
      </c>
      <c r="D4949">
        <f>STDEV('5000 Sales Records'!L4971:L5000)</f>
        <v>1280694.4661658048</v>
      </c>
      <c r="E4949">
        <f>STDEV('5000 Sales Records'!M4971:M5000)</f>
        <v>1005977.0259063487</v>
      </c>
      <c r="F4949">
        <f>'5000 Sales Records'!N4971</f>
        <v>28838.22</v>
      </c>
      <c r="G4949">
        <f>STD!A4949*Regression!$D$21+STD!B4949*Regression!$D$22+STD!C4949*Regression!$D$23+STD!D4949*Regression!$D$24+STD!E4949*Regression!$D$25</f>
        <v>-74496.413687589578</v>
      </c>
    </row>
    <row r="4950" spans="1:7" x14ac:dyDescent="0.35">
      <c r="A4950">
        <f>STDEV('5000 Sales Records'!I4972:I5001)</f>
        <v>2842.9945813622603</v>
      </c>
      <c r="B4950">
        <f>STDEV('5000 Sales Records'!J4972:J5001)</f>
        <v>222.49084183683701</v>
      </c>
      <c r="C4950">
        <f>STDEV('5000 Sales Records'!K4972:K5001)</f>
        <v>187.58315461094335</v>
      </c>
      <c r="D4950">
        <f>STDEV('5000 Sales Records'!L4972:L5001)</f>
        <v>1272848.9951062347</v>
      </c>
      <c r="E4950">
        <f>STDEV('5000 Sales Records'!M4972:M5001)</f>
        <v>1001959.1231698508</v>
      </c>
      <c r="F4950">
        <f>'5000 Sales Records'!N4972</f>
        <v>448528.94</v>
      </c>
      <c r="G4950">
        <f>STD!A4950*Regression!$D$21+STD!B4950*Regression!$D$22+STD!C4950*Regression!$D$23+STD!D4950*Regression!$D$24+STD!E4950*Regression!$D$25</f>
        <v>-71795.892327140318</v>
      </c>
    </row>
    <row r="4951" spans="1:7" x14ac:dyDescent="0.35">
      <c r="A4951">
        <f>STDEV('5000 Sales Records'!I4973:I5002)</f>
        <v>2893.3031709304605</v>
      </c>
      <c r="B4951">
        <f>STDEV('5000 Sales Records'!J4973:J5002)</f>
        <v>226.38634712593569</v>
      </c>
      <c r="C4951">
        <f>STDEV('5000 Sales Records'!K4973:K5002)</f>
        <v>190.78540796756371</v>
      </c>
      <c r="D4951">
        <f>STDEV('5000 Sales Records'!L4973:L5002)</f>
        <v>1295375.8023003151</v>
      </c>
      <c r="E4951">
        <f>STDEV('5000 Sales Records'!M4973:M5002)</f>
        <v>1019593.3160267984</v>
      </c>
      <c r="F4951">
        <f>'5000 Sales Records'!N4973</f>
        <v>8620.64</v>
      </c>
      <c r="G4951">
        <f>STD!A4951*Regression!$D$21+STD!B4951*Regression!$D$22+STD!C4951*Regression!$D$23+STD!D4951*Regression!$D$24+STD!E4951*Regression!$D$25</f>
        <v>-73197.502356952056</v>
      </c>
    </row>
    <row r="4952" spans="1:7" x14ac:dyDescent="0.35">
      <c r="A4952">
        <f>STDEV('5000 Sales Records'!I4974:I5003)</f>
        <v>2824.2329014232309</v>
      </c>
      <c r="B4952">
        <f>STDEV('5000 Sales Records'!J4974:J5003)</f>
        <v>227.2818241126152</v>
      </c>
      <c r="C4952">
        <f>STDEV('5000 Sales Records'!K4974:K5003)</f>
        <v>192.37290270901744</v>
      </c>
      <c r="D4952">
        <f>STDEV('5000 Sales Records'!L4974:L5003)</f>
        <v>1298675.7402618434</v>
      </c>
      <c r="E4952">
        <f>STDEV('5000 Sales Records'!M4974:M5003)</f>
        <v>1026302.9008980187</v>
      </c>
      <c r="F4952">
        <f>'5000 Sales Records'!N4974</f>
        <v>105019.2</v>
      </c>
      <c r="G4952">
        <f>STD!A4952*Regression!$D$21+STD!B4952*Regression!$D$22+STD!C4952*Regression!$D$23+STD!D4952*Regression!$D$24+STD!E4952*Regression!$D$25</f>
        <v>-68645.947821761831</v>
      </c>
    </row>
    <row r="4953" spans="1:7" x14ac:dyDescent="0.35">
      <c r="A4953">
        <f>STDEV('5000 Sales Records'!I4975:I5004)</f>
        <v>2798.9964730971446</v>
      </c>
      <c r="B4953">
        <f>STDEV('5000 Sales Records'!J4975:J5004)</f>
        <v>228.90694238444348</v>
      </c>
      <c r="C4953">
        <f>STDEV('5000 Sales Records'!K4975:K5004)</f>
        <v>193.25930236969606</v>
      </c>
      <c r="D4953">
        <f>STDEV('5000 Sales Records'!L4975:L5004)</f>
        <v>1305187.6886404206</v>
      </c>
      <c r="E4953">
        <f>STDEV('5000 Sales Records'!M4975:M5004)</f>
        <v>1033558.5540624214</v>
      </c>
      <c r="F4953">
        <f>'5000 Sales Records'!N4975</f>
        <v>139029.48000000001</v>
      </c>
      <c r="G4953">
        <f>STD!A4953*Regression!$D$21+STD!B4953*Regression!$D$22+STD!C4953*Regression!$D$23+STD!D4953*Regression!$D$24+STD!E4953*Regression!$D$25</f>
        <v>-69447.946151307086</v>
      </c>
    </row>
    <row r="4954" spans="1:7" x14ac:dyDescent="0.35">
      <c r="A4954">
        <f>STDEV('5000 Sales Records'!I4976:I5005)</f>
        <v>2737.3611852405479</v>
      </c>
      <c r="B4954">
        <f>STDEV('5000 Sales Records'!J4976:J5005)</f>
        <v>228.03360816437035</v>
      </c>
      <c r="C4954">
        <f>STDEV('5000 Sales Records'!K4976:K5005)</f>
        <v>193.83928264256596</v>
      </c>
      <c r="D4954">
        <f>STDEV('5000 Sales Records'!L4976:L5005)</f>
        <v>1319128.2863591493</v>
      </c>
      <c r="E4954">
        <f>STDEV('5000 Sales Records'!M4976:M5005)</f>
        <v>1046926.5068899146</v>
      </c>
      <c r="F4954">
        <f>'5000 Sales Records'!N4976</f>
        <v>715080</v>
      </c>
      <c r="G4954">
        <f>STD!A4954*Regression!$D$21+STD!B4954*Regression!$D$22+STD!C4954*Regression!$D$23+STD!D4954*Regression!$D$24+STD!E4954*Regression!$D$25</f>
        <v>-59323.238071685773</v>
      </c>
    </row>
    <row r="4955" spans="1:7" x14ac:dyDescent="0.35">
      <c r="A4955">
        <f>STDEV('5000 Sales Records'!I4977:I5006)</f>
        <v>2787.3997889311345</v>
      </c>
      <c r="B4955">
        <f>STDEV('5000 Sales Records'!J4977:J5006)</f>
        <v>221.0888415418865</v>
      </c>
      <c r="C4955">
        <f>STDEV('5000 Sales Records'!K4977:K5006)</f>
        <v>186.8984125596933</v>
      </c>
      <c r="D4955">
        <f>STDEV('5000 Sales Records'!L4977:L5006)</f>
        <v>1253327.7272698835</v>
      </c>
      <c r="E4955">
        <f>STDEV('5000 Sales Records'!M4977:M5006)</f>
        <v>977884.32870784879</v>
      </c>
      <c r="F4955">
        <f>'5000 Sales Records'!N4977</f>
        <v>102445.2</v>
      </c>
      <c r="G4955">
        <f>STD!A4955*Regression!$D$21+STD!B4955*Regression!$D$22+STD!C4955*Regression!$D$23+STD!D4955*Regression!$D$24+STD!E4955*Regression!$D$25</f>
        <v>-60577.516803708975</v>
      </c>
    </row>
    <row r="4956" spans="1:7" x14ac:dyDescent="0.35">
      <c r="A4956">
        <f>STDEV('5000 Sales Records'!I4978:I5007)</f>
        <v>2778.3223117114444</v>
      </c>
      <c r="B4956">
        <f>STDEV('5000 Sales Records'!J4978:J5007)</f>
        <v>224.03896972701114</v>
      </c>
      <c r="C4956">
        <f>STDEV('5000 Sales Records'!K4978:K5007)</f>
        <v>187.70787858379177</v>
      </c>
      <c r="D4956">
        <f>STDEV('5000 Sales Records'!L4978:L5007)</f>
        <v>1276265.2868349263</v>
      </c>
      <c r="E4956">
        <f>STDEV('5000 Sales Records'!M4978:M5007)</f>
        <v>998271.53605159384</v>
      </c>
      <c r="F4956">
        <f>'5000 Sales Records'!N4978</f>
        <v>823532.64</v>
      </c>
      <c r="G4956">
        <f>STD!A4956*Regression!$D$21+STD!B4956*Regression!$D$22+STD!C4956*Regression!$D$23+STD!D4956*Regression!$D$24+STD!E4956*Regression!$D$25</f>
        <v>-63672.85846245836</v>
      </c>
    </row>
    <row r="4957" spans="1:7" x14ac:dyDescent="0.35">
      <c r="A4957">
        <f>STDEV('5000 Sales Records'!I4979:I5008)</f>
        <v>2669.9567560264686</v>
      </c>
      <c r="B4957">
        <f>STDEV('5000 Sales Records'!J4979:J5008)</f>
        <v>228.4642048635904</v>
      </c>
      <c r="C4957">
        <f>STDEV('5000 Sales Records'!K4979:K5008)</f>
        <v>191.193883575288</v>
      </c>
      <c r="D4957">
        <f>STDEV('5000 Sales Records'!L4979:L5008)</f>
        <v>1296997.7953765371</v>
      </c>
      <c r="E4957">
        <f>STDEV('5000 Sales Records'!M4979:M5008)</f>
        <v>1019137.7242211483</v>
      </c>
      <c r="F4957">
        <f>'5000 Sales Records'!N4979</f>
        <v>914807.5</v>
      </c>
      <c r="G4957">
        <f>STD!A4957*Regression!$D$21+STD!B4957*Regression!$D$22+STD!C4957*Regression!$D$23+STD!D4957*Regression!$D$24+STD!E4957*Regression!$D$25</f>
        <v>-57442.474709816743</v>
      </c>
    </row>
    <row r="4958" spans="1:7" x14ac:dyDescent="0.35">
      <c r="A4958">
        <f>STDEV('5000 Sales Records'!I4980:I5009)</f>
        <v>2670.5779410009809</v>
      </c>
      <c r="B4958">
        <f>STDEV('5000 Sales Records'!J4980:J5009)</f>
        <v>219.16207976896467</v>
      </c>
      <c r="C4958">
        <f>STDEV('5000 Sales Records'!K4980:K5009)</f>
        <v>181.53169471989949</v>
      </c>
      <c r="D4958">
        <f>STDEV('5000 Sales Records'!L4980:L5009)</f>
        <v>1074234.11888538</v>
      </c>
      <c r="E4958">
        <f>STDEV('5000 Sales Records'!M4980:M5009)</f>
        <v>802573.92547598178</v>
      </c>
      <c r="F4958">
        <f>'5000 Sales Records'!N4980</f>
        <v>425496.2</v>
      </c>
      <c r="G4958">
        <f>STD!A4958*Regression!$D$21+STD!B4958*Regression!$D$22+STD!C4958*Regression!$D$23+STD!D4958*Regression!$D$24+STD!E4958*Regression!$D$25</f>
        <v>-65299.122099879198</v>
      </c>
    </row>
    <row r="4959" spans="1:7" x14ac:dyDescent="0.35">
      <c r="A4959">
        <f>STDEV('5000 Sales Records'!I4981:I5010)</f>
        <v>2689.3521949665555</v>
      </c>
      <c r="B4959">
        <f>STDEV('5000 Sales Records'!J4981:J5010)</f>
        <v>223.02471931326781</v>
      </c>
      <c r="C4959">
        <f>STDEV('5000 Sales Records'!K4981:K5010)</f>
        <v>184.83040506418439</v>
      </c>
      <c r="D4959">
        <f>STDEV('5000 Sales Records'!L4981:L5010)</f>
        <v>1100746.6083087351</v>
      </c>
      <c r="E4959">
        <f>STDEV('5000 Sales Records'!M4981:M5010)</f>
        <v>822242.23487924773</v>
      </c>
      <c r="F4959">
        <f>'5000 Sales Records'!N4981</f>
        <v>325711.98</v>
      </c>
      <c r="G4959">
        <f>STD!A4959*Regression!$D$21+STD!B4959*Regression!$D$22+STD!C4959*Regression!$D$23+STD!D4959*Regression!$D$24+STD!E4959*Regression!$D$25</f>
        <v>-61747.116600949899</v>
      </c>
    </row>
    <row r="4960" spans="1:7" x14ac:dyDescent="0.35">
      <c r="A4960">
        <f>STDEV('5000 Sales Records'!I4982:I5011)</f>
        <v>2737.1085012049525</v>
      </c>
      <c r="B4960">
        <f>STDEV('5000 Sales Records'!J4982:J5011)</f>
        <v>227.01315745777242</v>
      </c>
      <c r="C4960">
        <f>STDEV('5000 Sales Records'!K4982:K5011)</f>
        <v>188.46342980382445</v>
      </c>
      <c r="D4960">
        <f>STDEV('5000 Sales Records'!L4982:L5011)</f>
        <v>1128683.3375293761</v>
      </c>
      <c r="E4960">
        <f>STDEV('5000 Sales Records'!M4982:M5011)</f>
        <v>843209.91457871324</v>
      </c>
      <c r="F4960">
        <f>'5000 Sales Records'!N4982</f>
        <v>123019.54</v>
      </c>
      <c r="G4960">
        <f>STD!A4960*Regression!$D$21+STD!B4960*Regression!$D$22+STD!C4960*Regression!$D$23+STD!D4960*Regression!$D$24+STD!E4960*Regression!$D$25</f>
        <v>-59867.896947054309</v>
      </c>
    </row>
    <row r="4961" spans="1:7" x14ac:dyDescent="0.35">
      <c r="A4961">
        <f>STDEV('5000 Sales Records'!I4983:I5012)</f>
        <v>2808.8606689029521</v>
      </c>
      <c r="B4961">
        <f>STDEV('5000 Sales Records'!J4983:J5012)</f>
        <v>228.21612284480645</v>
      </c>
      <c r="C4961">
        <f>STDEV('5000 Sales Records'!K4983:K5012)</f>
        <v>190.86999621156068</v>
      </c>
      <c r="D4961">
        <f>STDEV('5000 Sales Records'!L4983:L5012)</f>
        <v>1148156.5055684873</v>
      </c>
      <c r="E4961">
        <f>STDEV('5000 Sales Records'!M4983:M5012)</f>
        <v>860557.52264801296</v>
      </c>
      <c r="F4961">
        <f>'5000 Sales Records'!N4983</f>
        <v>118422.5</v>
      </c>
      <c r="G4961">
        <f>STD!A4961*Regression!$D$21+STD!B4961*Regression!$D$22+STD!C4961*Regression!$D$23+STD!D4961*Regression!$D$24+STD!E4961*Regression!$D$25</f>
        <v>-60108.358687386732</v>
      </c>
    </row>
    <row r="4962" spans="1:7" x14ac:dyDescent="0.35">
      <c r="A4962">
        <f>STDEV('5000 Sales Records'!I4984:I5013)</f>
        <v>2764.6622014697014</v>
      </c>
      <c r="B4962">
        <f>STDEV('5000 Sales Records'!J4984:J5013)</f>
        <v>217.02094997813415</v>
      </c>
      <c r="C4962">
        <f>STDEV('5000 Sales Records'!K4984:K5013)</f>
        <v>178.75503260340886</v>
      </c>
      <c r="D4962">
        <f>STDEV('5000 Sales Records'!L4984:L5013)</f>
        <v>1174905.0490247931</v>
      </c>
      <c r="E4962">
        <f>STDEV('5000 Sales Records'!M4984:M5013)</f>
        <v>883810.28287151351</v>
      </c>
      <c r="F4962">
        <f>'5000 Sales Records'!N4984</f>
        <v>50393.88</v>
      </c>
      <c r="G4962">
        <f>STD!A4962*Regression!$D$21+STD!B4962*Regression!$D$22+STD!C4962*Regression!$D$23+STD!D4962*Regression!$D$24+STD!E4962*Regression!$D$25</f>
        <v>-55850.059993420262</v>
      </c>
    </row>
    <row r="4963" spans="1:7" x14ac:dyDescent="0.35">
      <c r="A4963">
        <f>STDEV('5000 Sales Records'!I4985:I5014)</f>
        <v>2830.3457840611882</v>
      </c>
      <c r="B4963">
        <f>STDEV('5000 Sales Records'!J4985:J5014)</f>
        <v>216.16927189874912</v>
      </c>
      <c r="C4963">
        <f>STDEV('5000 Sales Records'!K4985:K5014)</f>
        <v>180.25392627893189</v>
      </c>
      <c r="D4963">
        <f>STDEV('5000 Sales Records'!L4985:L5014)</f>
        <v>1184318.2567196311</v>
      </c>
      <c r="E4963">
        <f>STDEV('5000 Sales Records'!M4985:M5014)</f>
        <v>896841.19968568895</v>
      </c>
      <c r="F4963">
        <f>'5000 Sales Records'!N4985</f>
        <v>587813.76</v>
      </c>
      <c r="G4963">
        <f>STD!A4963*Regression!$D$21+STD!B4963*Regression!$D$22+STD!C4963*Regression!$D$23+STD!D4963*Regression!$D$24+STD!E4963*Regression!$D$25</f>
        <v>-57807.614461714868</v>
      </c>
    </row>
    <row r="4964" spans="1:7" x14ac:dyDescent="0.35">
      <c r="A4964">
        <f>STDEV('5000 Sales Records'!I4986:I5015)</f>
        <v>2777.8802882473774</v>
      </c>
      <c r="B4964">
        <f>STDEV('5000 Sales Records'!J4986:J5015)</f>
        <v>218.34278175898106</v>
      </c>
      <c r="C4964">
        <f>STDEV('5000 Sales Records'!K4986:K5015)</f>
        <v>181.64761017672834</v>
      </c>
      <c r="D4964">
        <f>STDEV('5000 Sales Records'!L4986:L5015)</f>
        <v>1220193.1864462169</v>
      </c>
      <c r="E4964">
        <f>STDEV('5000 Sales Records'!M4986:M5015)</f>
        <v>917615.11845679674</v>
      </c>
      <c r="F4964">
        <f>'5000 Sales Records'!N4986</f>
        <v>226068.53</v>
      </c>
      <c r="G4964">
        <f>STD!A4964*Regression!$D$21+STD!B4964*Regression!$D$22+STD!C4964*Regression!$D$23+STD!D4964*Regression!$D$24+STD!E4964*Regression!$D$25</f>
        <v>-40846.536537582171</v>
      </c>
    </row>
    <row r="4965" spans="1:7" x14ac:dyDescent="0.35">
      <c r="A4965">
        <f>STDEV('5000 Sales Records'!I4987:I5016)</f>
        <v>2867.1053512625053</v>
      </c>
      <c r="B4965">
        <f>STDEV('5000 Sales Records'!J4987:J5016)</f>
        <v>222.61902641273139</v>
      </c>
      <c r="C4965">
        <f>STDEV('5000 Sales Records'!K4987:K5016)</f>
        <v>185.66043392889796</v>
      </c>
      <c r="D4965">
        <f>STDEV('5000 Sales Records'!L4987:L5016)</f>
        <v>1249699.0885602995</v>
      </c>
      <c r="E4965">
        <f>STDEV('5000 Sales Records'!M4987:M5016)</f>
        <v>941106.44002724427</v>
      </c>
      <c r="F4965">
        <f>'5000 Sales Records'!N4987</f>
        <v>915947.16</v>
      </c>
      <c r="G4965">
        <f>STD!A4965*Regression!$D$21+STD!B4965*Regression!$D$22+STD!C4965*Regression!$D$23+STD!D4965*Regression!$D$24+STD!E4965*Regression!$D$25</f>
        <v>-43092.822233994259</v>
      </c>
    </row>
    <row r="4966" spans="1:7" x14ac:dyDescent="0.35">
      <c r="A4966">
        <f>STDEV('5000 Sales Records'!I4988:I5017)</f>
        <v>2965.4378325066164</v>
      </c>
      <c r="B4966">
        <f>STDEV('5000 Sales Records'!J4988:J5017)</f>
        <v>227.8695906267827</v>
      </c>
      <c r="C4966">
        <f>STDEV('5000 Sales Records'!K4988:K5017)</f>
        <v>191.95862038785546</v>
      </c>
      <c r="D4966">
        <f>STDEV('5000 Sales Records'!L4988:L5017)</f>
        <v>1261732.4440630991</v>
      </c>
      <c r="E4966">
        <f>STDEV('5000 Sales Records'!M4988:M5017)</f>
        <v>963043.72704678972</v>
      </c>
      <c r="F4966">
        <f>'5000 Sales Records'!N4988</f>
        <v>52015</v>
      </c>
      <c r="G4966">
        <f>STD!A4966*Regression!$D$21+STD!B4966*Regression!$D$22+STD!C4966*Regression!$D$23+STD!D4966*Regression!$D$24+STD!E4966*Regression!$D$25</f>
        <v>-57780.126050349791</v>
      </c>
    </row>
    <row r="4967" spans="1:7" x14ac:dyDescent="0.35">
      <c r="A4967">
        <f>STDEV('5000 Sales Records'!I4989:I5018)</f>
        <v>2850.5625018446931</v>
      </c>
      <c r="B4967">
        <f>STDEV('5000 Sales Records'!J4989:J5018)</f>
        <v>211.84792011953846</v>
      </c>
      <c r="C4967">
        <f>STDEV('5000 Sales Records'!K4989:K5018)</f>
        <v>174.74979922955345</v>
      </c>
      <c r="D4967">
        <f>STDEV('5000 Sales Records'!L4989:L5018)</f>
        <v>1284277.7036994302</v>
      </c>
      <c r="E4967">
        <f>STDEV('5000 Sales Records'!M4989:M5018)</f>
        <v>987972.27085206856</v>
      </c>
      <c r="F4967">
        <f>'5000 Sales Records'!N4989</f>
        <v>85053.64</v>
      </c>
      <c r="G4967">
        <f>STD!A4967*Regression!$D$21+STD!B4967*Regression!$D$22+STD!C4967*Regression!$D$23+STD!D4967*Regression!$D$24+STD!E4967*Regression!$D$25</f>
        <v>-54246.550219622557</v>
      </c>
    </row>
    <row r="4968" spans="1:7" x14ac:dyDescent="0.35">
      <c r="A4968">
        <f>STDEV('5000 Sales Records'!I4990:I5019)</f>
        <v>2950.3947039491018</v>
      </c>
      <c r="B4968">
        <f>STDEV('5000 Sales Records'!J4990:J5019)</f>
        <v>213.41925628627766</v>
      </c>
      <c r="C4968">
        <f>STDEV('5000 Sales Records'!K4990:K5019)</f>
        <v>178.58624012962582</v>
      </c>
      <c r="D4968">
        <f>STDEV('5000 Sales Records'!L4990:L5019)</f>
        <v>1305863.7308670557</v>
      </c>
      <c r="E4968">
        <f>STDEV('5000 Sales Records'!M4990:M5019)</f>
        <v>1012636.2682147839</v>
      </c>
      <c r="F4968">
        <f>'5000 Sales Records'!N4990</f>
        <v>103581.25</v>
      </c>
      <c r="G4968">
        <f>STD!A4968*Regression!$D$21+STD!B4968*Regression!$D$22+STD!C4968*Regression!$D$23+STD!D4968*Regression!$D$24+STD!E4968*Regression!$D$25</f>
        <v>-58731.443705418147</v>
      </c>
    </row>
    <row r="4969" spans="1:7" x14ac:dyDescent="0.35">
      <c r="A4969">
        <f>STDEV('5000 Sales Records'!I4991:I5020)</f>
        <v>2774.5817866678744</v>
      </c>
      <c r="B4969">
        <f>STDEV('5000 Sales Records'!J4991:J5020)</f>
        <v>184.22938387189535</v>
      </c>
      <c r="C4969">
        <f>STDEV('5000 Sales Records'!K4991:K5020)</f>
        <v>155.58119580229717</v>
      </c>
      <c r="D4969">
        <f>STDEV('5000 Sales Records'!L4991:L5020)</f>
        <v>1335596.5908979611</v>
      </c>
      <c r="E4969">
        <f>STDEV('5000 Sales Records'!M4991:M5020)</f>
        <v>1045632.9207140111</v>
      </c>
      <c r="F4969">
        <f>'5000 Sales Records'!N4991</f>
        <v>305861.58</v>
      </c>
      <c r="G4969">
        <f>STD!A4969*Regression!$D$21+STD!B4969*Regression!$D$22+STD!C4969*Regression!$D$23+STD!D4969*Regression!$D$24+STD!E4969*Regression!$D$25</f>
        <v>-28913.261198531836</v>
      </c>
    </row>
    <row r="4970" spans="1:7" x14ac:dyDescent="0.35">
      <c r="A4970">
        <f>STDEV('5000 Sales Records'!I4992:I5021)</f>
        <v>2921.3724019903921</v>
      </c>
      <c r="B4970">
        <f>STDEV('5000 Sales Records'!J4992:J5021)</f>
        <v>191.28535622641547</v>
      </c>
      <c r="C4970">
        <f>STDEV('5000 Sales Records'!K4992:K5021)</f>
        <v>162.62119650005997</v>
      </c>
      <c r="D4970">
        <f>STDEV('5000 Sales Records'!L4992:L5021)</f>
        <v>1393514.1045330865</v>
      </c>
      <c r="E4970">
        <f>STDEV('5000 Sales Records'!M4992:M5021)</f>
        <v>1093806.3250453479</v>
      </c>
      <c r="F4970">
        <f>'5000 Sales Records'!N4992</f>
        <v>321847.46999999997</v>
      </c>
      <c r="G4970">
        <f>STD!A4970*Regression!$D$21+STD!B4970*Regression!$D$22+STD!C4970*Regression!$D$23+STD!D4970*Regression!$D$24+STD!E4970*Regression!$D$25</f>
        <v>-31477.209215520415</v>
      </c>
    </row>
    <row r="4971" spans="1:7" x14ac:dyDescent="0.35">
      <c r="A4971">
        <f>STDEV('5000 Sales Records'!I4993:I5022)</f>
        <v>3049.2727867112471</v>
      </c>
      <c r="B4971">
        <f>STDEV('5000 Sales Records'!J4993:J5022)</f>
        <v>201.95208359768029</v>
      </c>
      <c r="C4971">
        <f>STDEV('5000 Sales Records'!K4993:K5022)</f>
        <v>171.59309142561654</v>
      </c>
      <c r="D4971">
        <f>STDEV('5000 Sales Records'!L4993:L5022)</f>
        <v>1452831.2574206544</v>
      </c>
      <c r="E4971">
        <f>STDEV('5000 Sales Records'!M4993:M5022)</f>
        <v>1142433.3243507985</v>
      </c>
      <c r="F4971">
        <f>'5000 Sales Records'!N4993</f>
        <v>422708</v>
      </c>
      <c r="G4971">
        <f>STD!A4971*Regression!$D$21+STD!B4971*Regression!$D$22+STD!C4971*Regression!$D$23+STD!D4971*Regression!$D$24+STD!E4971*Regression!$D$25</f>
        <v>-36534.806378271431</v>
      </c>
    </row>
    <row r="4972" spans="1:7" x14ac:dyDescent="0.35">
      <c r="A4972">
        <f>STDEV('5000 Sales Records'!I4994:I5023)</f>
        <v>3147.5619334653288</v>
      </c>
      <c r="B4972">
        <f>STDEV('5000 Sales Records'!J4994:J5023)</f>
        <v>206.37885685156115</v>
      </c>
      <c r="C4972">
        <f>STDEV('5000 Sales Records'!K4994:K5023)</f>
        <v>165.88806129005013</v>
      </c>
      <c r="D4972">
        <f>STDEV('5000 Sales Records'!L4994:L5023)</f>
        <v>1421669.5532099297</v>
      </c>
      <c r="E4972">
        <f>STDEV('5000 Sales Records'!M4994:M5023)</f>
        <v>1022170.5690493712</v>
      </c>
      <c r="F4972">
        <f>'5000 Sales Records'!N4994</f>
        <v>99290.880000000005</v>
      </c>
      <c r="G4972">
        <f>STD!A4972*Regression!$D$21+STD!B4972*Regression!$D$22+STD!C4972*Regression!$D$23+STD!D4972*Regression!$D$24+STD!E4972*Regression!$D$25</f>
        <v>12023.623657012475</v>
      </c>
    </row>
    <row r="4973" spans="1:7" x14ac:dyDescent="0.35">
      <c r="A4973">
        <f>STDEV('5000 Sales Records'!I4995:I5024)</f>
        <v>3001.5675745786407</v>
      </c>
      <c r="B4973">
        <f>STDEV('5000 Sales Records'!J4995:J5024)</f>
        <v>215.02172803828796</v>
      </c>
      <c r="C4973">
        <f>STDEV('5000 Sales Records'!K4995:K5024)</f>
        <v>172.73624420458134</v>
      </c>
      <c r="D4973">
        <f>STDEV('5000 Sales Records'!L4995:L5024)</f>
        <v>1441109.7960412803</v>
      </c>
      <c r="E4973">
        <f>STDEV('5000 Sales Records'!M4995:M5024)</f>
        <v>1051560.274982515</v>
      </c>
      <c r="F4973">
        <f>'5000 Sales Records'!N4995</f>
        <v>520542.71999999997</v>
      </c>
      <c r="G4973">
        <f>STD!A4973*Regression!$D$21+STD!B4973*Regression!$D$22+STD!C4973*Regression!$D$23+STD!D4973*Regression!$D$24+STD!E4973*Regression!$D$25</f>
        <v>9266.1054575451417</v>
      </c>
    </row>
    <row r="4974" spans="1:7" x14ac:dyDescent="0.35">
      <c r="A4974">
        <f>STDEV('5000 Sales Records'!I4996:I5025)</f>
        <v>3201.0742415632913</v>
      </c>
      <c r="B4974">
        <f>STDEV('5000 Sales Records'!J4996:J5025)</f>
        <v>223.49644540797519</v>
      </c>
      <c r="C4974">
        <f>STDEV('5000 Sales Records'!K4996:K5025)</f>
        <v>179.380462332626</v>
      </c>
      <c r="D4974">
        <f>STDEV('5000 Sales Records'!L4996:L5025)</f>
        <v>1535170.679446205</v>
      </c>
      <c r="E4974">
        <f>STDEV('5000 Sales Records'!M4996:M5025)</f>
        <v>1104756.3557069076</v>
      </c>
      <c r="F4974">
        <f>'5000 Sales Records'!N4996</f>
        <v>1424864.65</v>
      </c>
      <c r="G4974">
        <f>STD!A4974*Regression!$D$21+STD!B4974*Regression!$D$22+STD!C4974*Regression!$D$23+STD!D4974*Regression!$D$24+STD!E4974*Regression!$D$25</f>
        <v>27423.054868259467</v>
      </c>
    </row>
    <row r="4975" spans="1:7" x14ac:dyDescent="0.35">
      <c r="A4975">
        <f>STDEV('5000 Sales Records'!I4997:I5026)</f>
        <v>3201.2570499727135</v>
      </c>
      <c r="B4975">
        <f>STDEV('5000 Sales Records'!J4997:J5026)</f>
        <v>236.30491844225338</v>
      </c>
      <c r="C4975">
        <f>STDEV('5000 Sales Records'!K4997:K5026)</f>
        <v>195.45800515711809</v>
      </c>
      <c r="D4975">
        <f>STDEV('5000 Sales Records'!L4997:L5026)</f>
        <v>1356673.3581299456</v>
      </c>
      <c r="E4975">
        <f>STDEV('5000 Sales Records'!M4997:M5026)</f>
        <v>1073314.0038291786</v>
      </c>
      <c r="F4975">
        <f>'5000 Sales Records'!N4997</f>
        <v>879197.65</v>
      </c>
      <c r="G4975">
        <f>STD!A4975*Regression!$D$21+STD!B4975*Regression!$D$22+STD!C4975*Regression!$D$23+STD!D4975*Regression!$D$24+STD!E4975*Regression!$D$25</f>
        <v>-107101.50675702316</v>
      </c>
    </row>
    <row r="4976" spans="1:7" x14ac:dyDescent="0.35">
      <c r="A4976">
        <f>STDEV('5000 Sales Records'!I4998:I5027)</f>
        <v>3675.0589451055066</v>
      </c>
      <c r="B4976">
        <f>STDEV('5000 Sales Records'!J4998:J5027)</f>
        <v>68.852490393110173</v>
      </c>
      <c r="C4976">
        <f>STDEV('5000 Sales Records'!K4998:K5027)</f>
        <v>58.669078383193771</v>
      </c>
      <c r="D4976">
        <f>STDEV('5000 Sales Records'!L4998:L5027)</f>
        <v>561315.77465882187</v>
      </c>
      <c r="E4976">
        <f>STDEV('5000 Sales Records'!M4998:M5027)</f>
        <v>338208.66330403084</v>
      </c>
      <c r="F4976">
        <f>'5000 Sales Records'!N4998</f>
        <v>79094.880000000005</v>
      </c>
      <c r="G4976">
        <f>STD!A4976*Regression!$D$21+STD!B4976*Regression!$D$22+STD!C4976*Regression!$D$23+STD!D4976*Regression!$D$24+STD!E4976*Regression!$D$25</f>
        <v>-117687.95754521049</v>
      </c>
    </row>
    <row r="4977" spans="1:7" x14ac:dyDescent="0.35">
      <c r="A4977">
        <f>STDEV('5000 Sales Records'!I4999:I5028)</f>
        <v>3505.1522078220796</v>
      </c>
      <c r="B4977">
        <f>STDEV('5000 Sales Records'!J4999:J5028)</f>
        <v>74.796097046124899</v>
      </c>
      <c r="C4977">
        <f>STDEV('5000 Sales Records'!K4999:K5028)</f>
        <v>61.910963757103069</v>
      </c>
      <c r="D4977">
        <f>STDEV('5000 Sales Records'!L4999:L5028)</f>
        <v>486174.11402388162</v>
      </c>
      <c r="E4977">
        <f>STDEV('5000 Sales Records'!M4999:M5028)</f>
        <v>322435.75980545353</v>
      </c>
      <c r="F4977">
        <f>'5000 Sales Records'!N4999</f>
        <v>498855.44</v>
      </c>
      <c r="G4977">
        <f>STD!A4977*Regression!$D$21+STD!B4977*Regression!$D$22+STD!C4977*Regression!$D$23+STD!D4977*Regression!$D$24+STD!E4977*Regression!$D$25</f>
        <v>-169868.48038419255</v>
      </c>
    </row>
    <row r="4978" spans="1:7" x14ac:dyDescent="0.35">
      <c r="A4978">
        <f>STDEV('5000 Sales Records'!I5000:I5029)</f>
        <v>4921.4631970583705</v>
      </c>
      <c r="B4978">
        <f>STDEV('5000 Sales Records'!J5000:J5029)</f>
        <v>31.664241661533456</v>
      </c>
      <c r="C4978">
        <f>STDEV('5000 Sales Records'!K5000:K5029)</f>
        <v>38.954512575566916</v>
      </c>
      <c r="D4978">
        <f>STDEV('5000 Sales Records'!L5000:L5029)</f>
        <v>460240.10610378138</v>
      </c>
      <c r="E4978">
        <f>STDEV('5000 Sales Records'!M5000:M5029)</f>
        <v>80946.685172433092</v>
      </c>
      <c r="F4978">
        <f>'5000 Sales Records'!N5000</f>
        <v>691070.4</v>
      </c>
      <c r="G4978">
        <f>STD!A4978*Regression!$D$21+STD!B4978*Regression!$D$22+STD!C4978*Regression!$D$23+STD!D4978*Regression!$D$24+STD!E4978*Regression!$D$25</f>
        <v>-17156.122858369839</v>
      </c>
    </row>
  </sheetData>
  <autoFilter ref="A1:G4978" xr:uid="{1C43C09C-1A82-4E26-8840-106B92FAFCDC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C6B09A-230E-489C-8C72-424C7C377B3A}">
  <dimension ref="A1"/>
  <sheetViews>
    <sheetView showGridLines="0" topLeftCell="A4" workbookViewId="0">
      <selection activeCell="J10" sqref="J10"/>
    </sheetView>
  </sheetViews>
  <sheetFormatPr defaultRowHeight="14.5" x14ac:dyDescent="0.35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8BB684-D681-45C3-BDE2-4E8CE1310408}">
  <dimension ref="A1"/>
  <sheetViews>
    <sheetView showGridLines="0" workbookViewId="0">
      <selection activeCell="I20" sqref="I20"/>
    </sheetView>
  </sheetViews>
  <sheetFormatPr defaultRowHeight="14.5" x14ac:dyDescent="0.35"/>
  <sheetData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43AA82-D027-4A75-8006-BC1AAFDFA0FC}">
  <dimension ref="B4:H19"/>
  <sheetViews>
    <sheetView showGridLines="0" topLeftCell="A2" workbookViewId="0">
      <selection activeCell="L16" sqref="L16"/>
    </sheetView>
  </sheetViews>
  <sheetFormatPr defaultRowHeight="14.5" x14ac:dyDescent="0.35"/>
  <cols>
    <col min="2" max="2" width="16.26953125" customWidth="1"/>
    <col min="3" max="3" width="12.26953125" customWidth="1"/>
    <col min="4" max="4" width="13.453125" customWidth="1"/>
    <col min="5" max="5" width="13.54296875" customWidth="1"/>
    <col min="6" max="6" width="16.453125" customWidth="1"/>
    <col min="7" max="7" width="14.81640625" customWidth="1"/>
    <col min="8" max="8" width="11.26953125" customWidth="1"/>
  </cols>
  <sheetData>
    <row r="4" spans="2:8" ht="15" thickBot="1" x14ac:dyDescent="0.4"/>
    <row r="5" spans="2:8" x14ac:dyDescent="0.35">
      <c r="B5" s="8"/>
      <c r="C5" s="8" t="s">
        <v>1874</v>
      </c>
      <c r="D5" s="8" t="s">
        <v>1875</v>
      </c>
      <c r="E5" s="8" t="s">
        <v>1876</v>
      </c>
      <c r="F5" s="8" t="s">
        <v>1877</v>
      </c>
      <c r="G5" s="8" t="s">
        <v>1878</v>
      </c>
      <c r="H5" s="8" t="s">
        <v>13</v>
      </c>
    </row>
    <row r="6" spans="2:8" x14ac:dyDescent="0.35">
      <c r="B6" s="6" t="s">
        <v>1874</v>
      </c>
      <c r="C6" s="6">
        <v>1</v>
      </c>
      <c r="D6" s="6"/>
      <c r="E6" s="6"/>
      <c r="F6" s="6"/>
      <c r="G6" s="6"/>
      <c r="H6" s="6"/>
    </row>
    <row r="7" spans="2:8" x14ac:dyDescent="0.35">
      <c r="B7" s="6" t="s">
        <v>1875</v>
      </c>
      <c r="C7" s="6">
        <v>-0.10645634312710259</v>
      </c>
      <c r="D7" s="6">
        <v>1</v>
      </c>
      <c r="E7" s="6"/>
      <c r="F7" s="6"/>
      <c r="G7" s="6"/>
      <c r="H7" s="6"/>
    </row>
    <row r="8" spans="2:8" x14ac:dyDescent="0.35">
      <c r="B8" s="6" t="s">
        <v>1876</v>
      </c>
      <c r="C8" s="6">
        <v>-8.6504063230380984E-2</v>
      </c>
      <c r="D8" s="6">
        <v>0.96476839095266886</v>
      </c>
      <c r="E8" s="6">
        <v>1</v>
      </c>
      <c r="F8" s="6"/>
      <c r="G8" s="6"/>
      <c r="H8" s="6"/>
    </row>
    <row r="9" spans="2:8" x14ac:dyDescent="0.35">
      <c r="B9" s="6" t="s">
        <v>1877</v>
      </c>
      <c r="C9" s="6">
        <v>0.16515217912268312</v>
      </c>
      <c r="D9" s="6">
        <v>0.50649681106500488</v>
      </c>
      <c r="E9" s="6">
        <v>0.51831768491155072</v>
      </c>
      <c r="F9" s="6">
        <v>1</v>
      </c>
      <c r="G9" s="6"/>
      <c r="H9" s="6"/>
    </row>
    <row r="10" spans="2:8" x14ac:dyDescent="0.35">
      <c r="B10" s="6" t="s">
        <v>1878</v>
      </c>
      <c r="C10" s="6">
        <v>0.13653254821601601</v>
      </c>
      <c r="D10" s="6">
        <v>0.50440652879348769</v>
      </c>
      <c r="E10" s="6">
        <v>0.54352206404377934</v>
      </c>
      <c r="F10" s="6">
        <v>0.98348086613289853</v>
      </c>
      <c r="G10" s="6">
        <v>1</v>
      </c>
      <c r="H10" s="6"/>
    </row>
    <row r="11" spans="2:8" ht="15" thickBot="1" x14ac:dyDescent="0.4">
      <c r="B11" s="7" t="s">
        <v>13</v>
      </c>
      <c r="C11" s="7">
        <v>-1.8712917415563055E-2</v>
      </c>
      <c r="D11" s="7">
        <v>3.1926116939810262E-2</v>
      </c>
      <c r="E11" s="7">
        <v>2.7202393103266304E-2</v>
      </c>
      <c r="F11" s="7">
        <v>9.2407301826773286E-2</v>
      </c>
      <c r="G11" s="7">
        <v>7.6988127156295119E-2</v>
      </c>
      <c r="H11" s="7">
        <v>1</v>
      </c>
    </row>
    <row r="12" spans="2:8" ht="15" thickBot="1" x14ac:dyDescent="0.4"/>
    <row r="13" spans="2:8" x14ac:dyDescent="0.35">
      <c r="B13" s="8"/>
      <c r="C13" s="8" t="s">
        <v>8</v>
      </c>
      <c r="D13" s="8" t="s">
        <v>9</v>
      </c>
      <c r="E13" s="8" t="s">
        <v>10</v>
      </c>
      <c r="F13" s="8" t="s">
        <v>11</v>
      </c>
      <c r="G13" s="8" t="s">
        <v>12</v>
      </c>
      <c r="H13" s="8" t="s">
        <v>13</v>
      </c>
    </row>
    <row r="14" spans="2:8" x14ac:dyDescent="0.35">
      <c r="B14" s="6" t="s">
        <v>8</v>
      </c>
      <c r="C14" s="6">
        <v>1</v>
      </c>
      <c r="D14" s="6"/>
      <c r="E14" s="6"/>
      <c r="F14" s="6"/>
      <c r="G14" s="6"/>
      <c r="H14" s="6"/>
    </row>
    <row r="15" spans="2:8" x14ac:dyDescent="0.35">
      <c r="B15" s="6" t="s">
        <v>9</v>
      </c>
      <c r="C15" s="6">
        <v>-1.7491666976314556E-2</v>
      </c>
      <c r="D15" s="6">
        <v>1</v>
      </c>
      <c r="E15" s="6"/>
      <c r="F15" s="6"/>
      <c r="G15" s="6"/>
      <c r="H15" s="6"/>
    </row>
    <row r="16" spans="2:8" x14ac:dyDescent="0.35">
      <c r="B16" s="6" t="s">
        <v>10</v>
      </c>
      <c r="C16" s="6">
        <v>-1.971200951426599E-2</v>
      </c>
      <c r="D16" s="6">
        <v>0.98623095274825678</v>
      </c>
      <c r="E16" s="6">
        <v>1</v>
      </c>
      <c r="F16" s="6"/>
      <c r="G16" s="6"/>
      <c r="H16" s="6"/>
    </row>
    <row r="17" spans="2:8" x14ac:dyDescent="0.35">
      <c r="B17" s="6" t="s">
        <v>11</v>
      </c>
      <c r="C17" s="6">
        <v>0.51182089322923818</v>
      </c>
      <c r="D17" s="6">
        <v>0.73506309039603457</v>
      </c>
      <c r="E17" s="6">
        <v>0.72267611377569707</v>
      </c>
      <c r="F17" s="6">
        <v>1</v>
      </c>
      <c r="G17" s="6"/>
      <c r="H17" s="6"/>
    </row>
    <row r="18" spans="2:8" x14ac:dyDescent="0.35">
      <c r="B18" s="6" t="s">
        <v>12</v>
      </c>
      <c r="C18" s="6">
        <v>0.46101373842342452</v>
      </c>
      <c r="D18" s="6">
        <v>0.7496609412534847</v>
      </c>
      <c r="E18" s="6">
        <v>0.75810043396105375</v>
      </c>
      <c r="F18" s="6">
        <v>0.98782718403292968</v>
      </c>
      <c r="G18" s="6">
        <v>1</v>
      </c>
      <c r="H18" s="6"/>
    </row>
    <row r="19" spans="2:8" ht="15" thickBot="1" x14ac:dyDescent="0.4">
      <c r="B19" s="7" t="s">
        <v>13</v>
      </c>
      <c r="C19" s="7">
        <v>0.58641579282194056</v>
      </c>
      <c r="D19" s="7">
        <v>0.57902432886149002</v>
      </c>
      <c r="E19" s="7">
        <v>0.50593566665044365</v>
      </c>
      <c r="F19" s="7">
        <v>0.88398995239727796</v>
      </c>
      <c r="G19" s="7">
        <v>0.80050628057567752</v>
      </c>
      <c r="H19" s="7">
        <v>1</v>
      </c>
    </row>
  </sheetData>
  <conditionalFormatting sqref="B5:H11">
    <cfRule type="cellIs" dxfId="3" priority="3" operator="lessThan">
      <formula>0.446771828</formula>
    </cfRule>
    <cfRule type="cellIs" dxfId="2" priority="4" operator="greaterThan">
      <formula>0.446771828</formula>
    </cfRule>
  </conditionalFormatting>
  <conditionalFormatting sqref="B13:H19">
    <cfRule type="cellIs" dxfId="1" priority="1" operator="lessThan">
      <formula>0.490143995</formula>
    </cfRule>
    <cfRule type="cellIs" dxfId="0" priority="2" operator="greaterThan">
      <formula>0.490143995</formula>
    </cfRule>
  </conditionalFormatting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529A93-1254-4424-9987-97A523763DBC}">
  <dimension ref="C4:I25"/>
  <sheetViews>
    <sheetView showGridLines="0" tabSelected="1" topLeftCell="A3" workbookViewId="0">
      <selection activeCell="J19" sqref="J19"/>
    </sheetView>
  </sheetViews>
  <sheetFormatPr defaultRowHeight="14.5" x14ac:dyDescent="0.35"/>
  <cols>
    <col min="3" max="3" width="18" customWidth="1"/>
    <col min="4" max="4" width="14.26953125" customWidth="1"/>
    <col min="5" max="5" width="13.1796875" customWidth="1"/>
    <col min="8" max="8" width="11.54296875" customWidth="1"/>
    <col min="9" max="9" width="11.453125" customWidth="1"/>
  </cols>
  <sheetData>
    <row r="4" spans="3:8" x14ac:dyDescent="0.35">
      <c r="C4" t="s">
        <v>1880</v>
      </c>
    </row>
    <row r="5" spans="3:8" ht="15" thickBot="1" x14ac:dyDescent="0.4"/>
    <row r="6" spans="3:8" x14ac:dyDescent="0.35">
      <c r="C6" s="9" t="s">
        <v>1881</v>
      </c>
      <c r="D6" s="9"/>
    </row>
    <row r="7" spans="3:8" x14ac:dyDescent="0.35">
      <c r="C7" s="6" t="s">
        <v>1882</v>
      </c>
      <c r="D7" s="6">
        <v>0.13477684382382166</v>
      </c>
    </row>
    <row r="8" spans="3:8" x14ac:dyDescent="0.35">
      <c r="C8" s="6" t="s">
        <v>1883</v>
      </c>
      <c r="D8" s="6">
        <v>1.8164797631110816E-2</v>
      </c>
    </row>
    <row r="9" spans="3:8" x14ac:dyDescent="0.35">
      <c r="C9" s="6" t="s">
        <v>1884</v>
      </c>
      <c r="D9" s="6">
        <v>1.7181585932363682E-2</v>
      </c>
    </row>
    <row r="10" spans="3:8" x14ac:dyDescent="0.35">
      <c r="C10" s="6" t="s">
        <v>1861</v>
      </c>
      <c r="D10" s="6">
        <v>379654.4857998084</v>
      </c>
    </row>
    <row r="11" spans="3:8" ht="15" thickBot="1" x14ac:dyDescent="0.4">
      <c r="C11" s="7" t="s">
        <v>1885</v>
      </c>
      <c r="D11" s="7">
        <v>4999</v>
      </c>
    </row>
    <row r="13" spans="3:8" ht="15" thickBot="1" x14ac:dyDescent="0.4">
      <c r="C13" t="s">
        <v>1886</v>
      </c>
    </row>
    <row r="14" spans="3:8" x14ac:dyDescent="0.35">
      <c r="C14" s="8"/>
      <c r="D14" s="8" t="s">
        <v>1887</v>
      </c>
      <c r="E14" s="8" t="s">
        <v>1888</v>
      </c>
      <c r="F14" s="8" t="s">
        <v>1889</v>
      </c>
      <c r="G14" s="8" t="s">
        <v>1890</v>
      </c>
      <c r="H14" s="8" t="s">
        <v>1891</v>
      </c>
    </row>
    <row r="15" spans="3:8" x14ac:dyDescent="0.35">
      <c r="C15" s="6" t="s">
        <v>1892</v>
      </c>
      <c r="D15" s="6">
        <v>5</v>
      </c>
      <c r="E15" s="6">
        <v>13314675980687.875</v>
      </c>
      <c r="F15" s="6">
        <v>2662935196137.5752</v>
      </c>
      <c r="G15" s="6">
        <v>18.47496083931614</v>
      </c>
      <c r="H15" s="6">
        <v>3.1616696824335235E-18</v>
      </c>
    </row>
    <row r="16" spans="3:8" x14ac:dyDescent="0.35">
      <c r="C16" s="6" t="s">
        <v>1893</v>
      </c>
      <c r="D16" s="6">
        <v>4993</v>
      </c>
      <c r="E16" s="6">
        <v>719678680239469.13</v>
      </c>
      <c r="F16" s="6">
        <v>144137528587.9169</v>
      </c>
      <c r="G16" s="6"/>
      <c r="H16" s="6"/>
    </row>
    <row r="17" spans="3:9" ht="15" thickBot="1" x14ac:dyDescent="0.4">
      <c r="C17" s="7" t="s">
        <v>1894</v>
      </c>
      <c r="D17" s="7">
        <v>4998</v>
      </c>
      <c r="E17" s="7">
        <v>732993356220157</v>
      </c>
      <c r="F17" s="7"/>
      <c r="G17" s="7"/>
      <c r="H17" s="7"/>
    </row>
    <row r="18" spans="3:9" ht="15" thickBot="1" x14ac:dyDescent="0.4"/>
    <row r="19" spans="3:9" x14ac:dyDescent="0.35">
      <c r="C19" s="8"/>
      <c r="D19" s="8" t="s">
        <v>1895</v>
      </c>
      <c r="E19" s="8" t="s">
        <v>1861</v>
      </c>
      <c r="F19" s="8" t="s">
        <v>1896</v>
      </c>
      <c r="G19" s="8" t="s">
        <v>1897</v>
      </c>
      <c r="H19" s="8" t="s">
        <v>1898</v>
      </c>
      <c r="I19" s="8" t="s">
        <v>1899</v>
      </c>
    </row>
    <row r="20" spans="3:9" x14ac:dyDescent="0.35">
      <c r="C20" s="6" t="s">
        <v>1900</v>
      </c>
      <c r="D20" s="6">
        <v>440225.99892877636</v>
      </c>
      <c r="E20" s="6">
        <v>86228.145834646188</v>
      </c>
      <c r="F20" s="6">
        <v>5.1053631580222962</v>
      </c>
      <c r="G20" s="6">
        <v>3.4242076035361748E-7</v>
      </c>
      <c r="H20" s="6">
        <v>271180.96020890505</v>
      </c>
      <c r="I20" s="6">
        <v>609271.03764864767</v>
      </c>
    </row>
    <row r="21" spans="3:9" x14ac:dyDescent="0.35">
      <c r="C21" s="6" t="s">
        <v>1874</v>
      </c>
      <c r="D21" s="6">
        <v>-83.795902015313018</v>
      </c>
      <c r="E21" s="6">
        <v>21.622368143236265</v>
      </c>
      <c r="F21" s="6">
        <v>-3.875426662806376</v>
      </c>
      <c r="G21" s="6">
        <v>1.0780285295640797E-4</v>
      </c>
      <c r="H21" s="6">
        <v>-126.18524049184624</v>
      </c>
      <c r="I21" s="6">
        <v>-41.406563538779793</v>
      </c>
    </row>
    <row r="22" spans="3:9" x14ac:dyDescent="0.35">
      <c r="C22" s="6" t="s">
        <v>1875</v>
      </c>
      <c r="D22" s="6">
        <v>-2998.9724649969485</v>
      </c>
      <c r="E22" s="6">
        <v>1143.2611694168979</v>
      </c>
      <c r="F22" s="6">
        <v>-2.6231735540589787</v>
      </c>
      <c r="G22" s="6">
        <v>8.7379739694725227E-3</v>
      </c>
      <c r="H22" s="6">
        <v>-5240.2664970130299</v>
      </c>
      <c r="I22" s="6">
        <v>-757.678432980867</v>
      </c>
    </row>
    <row r="23" spans="3:9" x14ac:dyDescent="0.35">
      <c r="C23" s="6" t="s">
        <v>1876</v>
      </c>
      <c r="D23" s="6">
        <v>3013.370726442613</v>
      </c>
      <c r="E23" s="6">
        <v>1342.1191493381327</v>
      </c>
      <c r="F23" s="6">
        <v>2.2452333892476384</v>
      </c>
      <c r="G23" s="6">
        <v>2.4796739557219998E-2</v>
      </c>
      <c r="H23" s="6">
        <v>382.22771193764038</v>
      </c>
      <c r="I23" s="6">
        <v>5644.5137409475856</v>
      </c>
    </row>
    <row r="24" spans="3:9" x14ac:dyDescent="0.35">
      <c r="C24" s="6" t="s">
        <v>1877</v>
      </c>
      <c r="D24" s="6">
        <v>0.98244055623882187</v>
      </c>
      <c r="E24" s="6">
        <v>0.13689496758083314</v>
      </c>
      <c r="F24" s="6">
        <v>7.1766009634993679</v>
      </c>
      <c r="G24" s="6">
        <v>8.1958960283721074E-13</v>
      </c>
      <c r="H24" s="6">
        <v>0.71406629315731984</v>
      </c>
      <c r="I24" s="6">
        <v>1.2508148193203239</v>
      </c>
    </row>
    <row r="25" spans="3:9" ht="15" thickBot="1" x14ac:dyDescent="0.4">
      <c r="C25" s="7" t="s">
        <v>1878</v>
      </c>
      <c r="D25" s="7">
        <v>-0.9801565028982393</v>
      </c>
      <c r="E25" s="7">
        <v>0.16206118194855254</v>
      </c>
      <c r="F25" s="7">
        <v>-6.0480646328335235</v>
      </c>
      <c r="G25" s="7">
        <v>1.5726936451662123E-9</v>
      </c>
      <c r="H25" s="7">
        <v>-1.2978675995744442</v>
      </c>
      <c r="I25" s="7">
        <v>-0.66244540622203441</v>
      </c>
    </row>
  </sheetData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A7FBBF-B03F-4D5B-8899-24078F10DEB1}">
  <dimension ref="A1"/>
  <sheetViews>
    <sheetView showGridLines="0" topLeftCell="A2" workbookViewId="0">
      <selection activeCell="R15" sqref="R15"/>
    </sheetView>
  </sheetViews>
  <sheetFormatPr defaultRowHeight="14.5" x14ac:dyDescent="0.3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5000 Sales Records</vt:lpstr>
      <vt:lpstr>Data Analysis</vt:lpstr>
      <vt:lpstr>STD</vt:lpstr>
      <vt:lpstr>Box Plot</vt:lpstr>
      <vt:lpstr>Time Series</vt:lpstr>
      <vt:lpstr>Correlation Matrix</vt:lpstr>
      <vt:lpstr>Regression</vt:lpstr>
      <vt:lpstr>Reg Plot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monishaanila pithana</dc:creator>
  <cp:keywords/>
  <dc:description/>
  <cp:lastModifiedBy>monishaanila pithana</cp:lastModifiedBy>
  <cp:revision/>
  <dcterms:created xsi:type="dcterms:W3CDTF">2020-06-01T13:28:11Z</dcterms:created>
  <dcterms:modified xsi:type="dcterms:W3CDTF">2020-07-03T13:44:32Z</dcterms:modified>
  <cp:category/>
  <cp:contentStatus/>
</cp:coreProperties>
</file>